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codeName="ThisWorkbook" autoCompressPictures="0"/>
  <bookViews>
    <workbookView xWindow="8820" yWindow="0" windowWidth="28620" windowHeight="14260" tabRatio="500"/>
  </bookViews>
  <sheets>
    <sheet name="Sheet1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7" i="2" l="1"/>
  <c r="BE7" i="2"/>
  <c r="BF7" i="2"/>
  <c r="BG7" i="2"/>
  <c r="BH7" i="2"/>
  <c r="BI7" i="2"/>
  <c r="BJ7" i="2"/>
  <c r="BD8" i="2"/>
  <c r="BE8" i="2"/>
  <c r="BF8" i="2"/>
  <c r="BG8" i="2"/>
  <c r="BH8" i="2"/>
  <c r="BI8" i="2"/>
  <c r="BJ8" i="2"/>
  <c r="BD9" i="2"/>
  <c r="BE9" i="2"/>
  <c r="BF9" i="2"/>
  <c r="BG9" i="2"/>
  <c r="BH9" i="2"/>
  <c r="BI9" i="2"/>
  <c r="BJ9" i="2"/>
  <c r="BD10" i="2"/>
  <c r="BE10" i="2"/>
  <c r="BF10" i="2"/>
  <c r="BG10" i="2"/>
  <c r="BH10" i="2"/>
  <c r="BI10" i="2"/>
  <c r="BJ10" i="2"/>
  <c r="BD11" i="2"/>
  <c r="BE11" i="2"/>
  <c r="BF11" i="2"/>
  <c r="BG11" i="2"/>
  <c r="BH11" i="2"/>
  <c r="BI11" i="2"/>
  <c r="BJ11" i="2"/>
  <c r="BD12" i="2"/>
  <c r="BE12" i="2"/>
  <c r="BF12" i="2"/>
  <c r="BG12" i="2"/>
  <c r="BH12" i="2"/>
  <c r="BI12" i="2"/>
  <c r="BJ12" i="2"/>
  <c r="BD13" i="2"/>
  <c r="BE13" i="2"/>
  <c r="BF13" i="2"/>
  <c r="BG13" i="2"/>
  <c r="BH13" i="2"/>
  <c r="BI13" i="2"/>
  <c r="BJ13" i="2"/>
  <c r="BD14" i="2"/>
  <c r="BE14" i="2"/>
  <c r="BF14" i="2"/>
  <c r="BG14" i="2"/>
  <c r="BH14" i="2"/>
  <c r="BI14" i="2"/>
  <c r="BJ14" i="2"/>
  <c r="BD15" i="2"/>
  <c r="BE15" i="2"/>
  <c r="BF15" i="2"/>
  <c r="BG15" i="2"/>
  <c r="BH15" i="2"/>
  <c r="BI15" i="2"/>
  <c r="BJ15" i="2"/>
  <c r="BD16" i="2"/>
  <c r="BE16" i="2"/>
  <c r="BF16" i="2"/>
  <c r="BG16" i="2"/>
  <c r="BH16" i="2"/>
  <c r="BI16" i="2"/>
  <c r="BJ16" i="2"/>
  <c r="BD17" i="2"/>
  <c r="BE17" i="2"/>
  <c r="BF17" i="2"/>
  <c r="BG17" i="2"/>
  <c r="BH17" i="2"/>
  <c r="BI17" i="2"/>
  <c r="BJ17" i="2"/>
  <c r="BD18" i="2"/>
  <c r="BE18" i="2"/>
  <c r="BF18" i="2"/>
  <c r="BG18" i="2"/>
  <c r="BH18" i="2"/>
  <c r="BI18" i="2"/>
  <c r="BJ18" i="2"/>
  <c r="BD19" i="2"/>
  <c r="BE19" i="2"/>
  <c r="BF19" i="2"/>
  <c r="BG19" i="2"/>
  <c r="BH19" i="2"/>
  <c r="BI19" i="2"/>
  <c r="BJ19" i="2"/>
  <c r="BD20" i="2"/>
  <c r="BE20" i="2"/>
  <c r="BF20" i="2"/>
  <c r="BG20" i="2"/>
  <c r="BH20" i="2"/>
  <c r="BI20" i="2"/>
  <c r="BJ20" i="2"/>
  <c r="BD21" i="2"/>
  <c r="BE21" i="2"/>
  <c r="BF21" i="2"/>
  <c r="BG21" i="2"/>
  <c r="BH21" i="2"/>
  <c r="BI21" i="2"/>
  <c r="BJ21" i="2"/>
  <c r="BD22" i="2"/>
  <c r="BE22" i="2"/>
  <c r="BF22" i="2"/>
  <c r="BG22" i="2"/>
  <c r="BH22" i="2"/>
  <c r="BI22" i="2"/>
  <c r="BJ22" i="2"/>
  <c r="BD23" i="2"/>
  <c r="BE23" i="2"/>
  <c r="BF23" i="2"/>
  <c r="BG23" i="2"/>
  <c r="BH23" i="2"/>
  <c r="BI23" i="2"/>
  <c r="BJ23" i="2"/>
  <c r="BD24" i="2"/>
  <c r="BE24" i="2"/>
  <c r="BF24" i="2"/>
  <c r="BG24" i="2"/>
  <c r="BH24" i="2"/>
  <c r="BI24" i="2"/>
  <c r="BJ24" i="2"/>
  <c r="BD25" i="2"/>
  <c r="BE25" i="2"/>
  <c r="BF25" i="2"/>
  <c r="BG25" i="2"/>
  <c r="BH25" i="2"/>
  <c r="BI25" i="2"/>
  <c r="BJ25" i="2"/>
  <c r="BD26" i="2"/>
  <c r="BE26" i="2"/>
  <c r="BF26" i="2"/>
  <c r="BG26" i="2"/>
  <c r="BH26" i="2"/>
  <c r="BI26" i="2"/>
  <c r="BJ26" i="2"/>
  <c r="BD27" i="2"/>
  <c r="BE27" i="2"/>
  <c r="BF27" i="2"/>
  <c r="BG27" i="2"/>
  <c r="BH27" i="2"/>
  <c r="BI27" i="2"/>
  <c r="BJ27" i="2"/>
  <c r="BD28" i="2"/>
  <c r="BE28" i="2"/>
  <c r="BF28" i="2"/>
  <c r="BG28" i="2"/>
  <c r="BH28" i="2"/>
  <c r="BI28" i="2"/>
  <c r="BJ28" i="2"/>
  <c r="BD29" i="2"/>
  <c r="BE29" i="2"/>
  <c r="BF29" i="2"/>
  <c r="BG29" i="2"/>
  <c r="BH29" i="2"/>
  <c r="BI29" i="2"/>
  <c r="BJ29" i="2"/>
  <c r="BD30" i="2"/>
  <c r="BE30" i="2"/>
  <c r="BF30" i="2"/>
  <c r="BG30" i="2"/>
  <c r="BH30" i="2"/>
  <c r="BI30" i="2"/>
  <c r="BJ30" i="2"/>
  <c r="BD31" i="2"/>
  <c r="BE31" i="2"/>
  <c r="BF31" i="2"/>
  <c r="BG31" i="2"/>
  <c r="BH31" i="2"/>
  <c r="BI31" i="2"/>
  <c r="BJ31" i="2"/>
  <c r="BD32" i="2"/>
  <c r="BE32" i="2"/>
  <c r="BF32" i="2"/>
  <c r="BG32" i="2"/>
  <c r="BH32" i="2"/>
  <c r="BI32" i="2"/>
  <c r="BJ32" i="2"/>
  <c r="BD33" i="2"/>
  <c r="BE33" i="2"/>
  <c r="BF33" i="2"/>
  <c r="BG33" i="2"/>
  <c r="BH33" i="2"/>
  <c r="BI33" i="2"/>
  <c r="BJ33" i="2"/>
  <c r="BD34" i="2"/>
  <c r="BE34" i="2"/>
  <c r="BF34" i="2"/>
  <c r="BG34" i="2"/>
  <c r="BH34" i="2"/>
  <c r="BI34" i="2"/>
  <c r="BJ34" i="2"/>
  <c r="BD35" i="2"/>
  <c r="BE35" i="2"/>
  <c r="BF35" i="2"/>
  <c r="BG35" i="2"/>
  <c r="BH35" i="2"/>
  <c r="BI35" i="2"/>
  <c r="BJ35" i="2"/>
  <c r="BD36" i="2"/>
  <c r="BE36" i="2"/>
  <c r="BF36" i="2"/>
  <c r="BG36" i="2"/>
  <c r="BH36" i="2"/>
  <c r="BI36" i="2"/>
  <c r="BJ36" i="2"/>
  <c r="BD37" i="2"/>
  <c r="BE37" i="2"/>
  <c r="BF37" i="2"/>
  <c r="BG37" i="2"/>
  <c r="BH37" i="2"/>
  <c r="BI37" i="2"/>
  <c r="BJ37" i="2"/>
  <c r="BD38" i="2"/>
  <c r="BE38" i="2"/>
  <c r="BF38" i="2"/>
  <c r="BG38" i="2"/>
  <c r="BH38" i="2"/>
  <c r="BI38" i="2"/>
  <c r="BJ38" i="2"/>
  <c r="BD39" i="2"/>
  <c r="BE39" i="2"/>
  <c r="BF39" i="2"/>
  <c r="BG39" i="2"/>
  <c r="BH39" i="2"/>
  <c r="BI39" i="2"/>
  <c r="BJ39" i="2"/>
  <c r="BD40" i="2"/>
  <c r="BE40" i="2"/>
  <c r="BF40" i="2"/>
  <c r="BG40" i="2"/>
  <c r="BH40" i="2"/>
  <c r="BI40" i="2"/>
  <c r="BJ40" i="2"/>
  <c r="BD41" i="2"/>
  <c r="BE41" i="2"/>
  <c r="BF41" i="2"/>
  <c r="BG41" i="2"/>
  <c r="BH41" i="2"/>
  <c r="BI41" i="2"/>
  <c r="BJ41" i="2"/>
  <c r="BD42" i="2"/>
  <c r="BE42" i="2"/>
  <c r="BF42" i="2"/>
  <c r="BG42" i="2"/>
  <c r="BH42" i="2"/>
  <c r="BI42" i="2"/>
  <c r="BJ42" i="2"/>
  <c r="BD43" i="2"/>
  <c r="BE43" i="2"/>
  <c r="BF43" i="2"/>
  <c r="BG43" i="2"/>
  <c r="BH43" i="2"/>
  <c r="BI43" i="2"/>
  <c r="BJ43" i="2"/>
  <c r="BD44" i="2"/>
  <c r="BE44" i="2"/>
  <c r="BF44" i="2"/>
  <c r="BG44" i="2"/>
  <c r="BH44" i="2"/>
  <c r="BI44" i="2"/>
  <c r="BJ44" i="2"/>
  <c r="BD45" i="2"/>
  <c r="BE45" i="2"/>
  <c r="BF45" i="2"/>
  <c r="BG45" i="2"/>
  <c r="BH45" i="2"/>
  <c r="BI45" i="2"/>
  <c r="BJ45" i="2"/>
  <c r="BD46" i="2"/>
  <c r="BE46" i="2"/>
  <c r="BF46" i="2"/>
  <c r="BG46" i="2"/>
  <c r="BH46" i="2"/>
  <c r="BI46" i="2"/>
  <c r="BJ46" i="2"/>
  <c r="BD47" i="2"/>
  <c r="BE47" i="2"/>
  <c r="BF47" i="2"/>
  <c r="BG47" i="2"/>
  <c r="BH47" i="2"/>
  <c r="BI47" i="2"/>
  <c r="BJ47" i="2"/>
  <c r="BD48" i="2"/>
  <c r="BE48" i="2"/>
  <c r="BF48" i="2"/>
  <c r="BG48" i="2"/>
  <c r="BH48" i="2"/>
  <c r="BI48" i="2"/>
  <c r="BJ48" i="2"/>
  <c r="BD49" i="2"/>
  <c r="BE49" i="2"/>
  <c r="BF49" i="2"/>
  <c r="BG49" i="2"/>
  <c r="BH49" i="2"/>
  <c r="BI49" i="2"/>
  <c r="BJ49" i="2"/>
  <c r="BD50" i="2"/>
  <c r="BE50" i="2"/>
  <c r="BF50" i="2"/>
  <c r="BG50" i="2"/>
  <c r="BH50" i="2"/>
  <c r="BI50" i="2"/>
  <c r="BJ50" i="2"/>
  <c r="BD51" i="2"/>
  <c r="BE51" i="2"/>
  <c r="BF51" i="2"/>
  <c r="BG51" i="2"/>
  <c r="BH51" i="2"/>
  <c r="BI51" i="2"/>
  <c r="BJ51" i="2"/>
  <c r="BD52" i="2"/>
  <c r="BE52" i="2"/>
  <c r="BF52" i="2"/>
  <c r="BG52" i="2"/>
  <c r="BH52" i="2"/>
  <c r="BI52" i="2"/>
  <c r="BJ52" i="2"/>
  <c r="BD53" i="2"/>
  <c r="BE53" i="2"/>
  <c r="BF53" i="2"/>
  <c r="BG53" i="2"/>
  <c r="BH53" i="2"/>
  <c r="BI53" i="2"/>
  <c r="BJ53" i="2"/>
  <c r="BD54" i="2"/>
  <c r="BE54" i="2"/>
  <c r="BF54" i="2"/>
  <c r="BG54" i="2"/>
  <c r="BH54" i="2"/>
  <c r="BI54" i="2"/>
  <c r="BJ54" i="2"/>
  <c r="BD55" i="2"/>
  <c r="BE55" i="2"/>
  <c r="BF55" i="2"/>
  <c r="BG55" i="2"/>
  <c r="BH55" i="2"/>
  <c r="BI55" i="2"/>
  <c r="BJ55" i="2"/>
  <c r="BD56" i="2"/>
  <c r="BE56" i="2"/>
  <c r="BF56" i="2"/>
  <c r="BG56" i="2"/>
  <c r="BH56" i="2"/>
  <c r="BI56" i="2"/>
  <c r="BJ56" i="2"/>
  <c r="BD57" i="2"/>
  <c r="BE57" i="2"/>
  <c r="BF57" i="2"/>
  <c r="BG57" i="2"/>
  <c r="BH57" i="2"/>
  <c r="BI57" i="2"/>
  <c r="BJ57" i="2"/>
  <c r="BD58" i="2"/>
  <c r="BE58" i="2"/>
  <c r="BF58" i="2"/>
  <c r="BG58" i="2"/>
  <c r="BH58" i="2"/>
  <c r="BI58" i="2"/>
  <c r="BJ58" i="2"/>
  <c r="BD59" i="2"/>
  <c r="BE59" i="2"/>
  <c r="BF59" i="2"/>
  <c r="BG59" i="2"/>
  <c r="BH59" i="2"/>
  <c r="BI59" i="2"/>
  <c r="BJ59" i="2"/>
  <c r="BD60" i="2"/>
  <c r="BE60" i="2"/>
  <c r="BF60" i="2"/>
  <c r="BG60" i="2"/>
  <c r="BH60" i="2"/>
  <c r="BI60" i="2"/>
  <c r="BJ60" i="2"/>
  <c r="BD61" i="2"/>
  <c r="BE61" i="2"/>
  <c r="BF61" i="2"/>
  <c r="BG61" i="2"/>
  <c r="BH61" i="2"/>
  <c r="BI61" i="2"/>
  <c r="BJ61" i="2"/>
  <c r="BD62" i="2"/>
  <c r="BE62" i="2"/>
  <c r="BF62" i="2"/>
  <c r="BG62" i="2"/>
  <c r="BH62" i="2"/>
  <c r="BI62" i="2"/>
  <c r="BJ62" i="2"/>
  <c r="BD63" i="2"/>
  <c r="BE63" i="2"/>
  <c r="BF63" i="2"/>
  <c r="BG63" i="2"/>
  <c r="BH63" i="2"/>
  <c r="BI63" i="2"/>
  <c r="BJ63" i="2"/>
  <c r="BD64" i="2"/>
  <c r="BE64" i="2"/>
  <c r="BF64" i="2"/>
  <c r="BG64" i="2"/>
  <c r="BH64" i="2"/>
  <c r="BI64" i="2"/>
  <c r="BJ64" i="2"/>
  <c r="BD65" i="2"/>
  <c r="BE65" i="2"/>
  <c r="BF65" i="2"/>
  <c r="BG65" i="2"/>
  <c r="BH65" i="2"/>
  <c r="BI65" i="2"/>
  <c r="BJ65" i="2"/>
  <c r="BD66" i="2"/>
  <c r="BE66" i="2"/>
  <c r="BF66" i="2"/>
  <c r="BG66" i="2"/>
  <c r="BH66" i="2"/>
  <c r="BI66" i="2"/>
  <c r="BJ66" i="2"/>
  <c r="BD67" i="2"/>
  <c r="BE67" i="2"/>
  <c r="BF67" i="2"/>
  <c r="BG67" i="2"/>
  <c r="BH67" i="2"/>
  <c r="BI67" i="2"/>
  <c r="BJ67" i="2"/>
  <c r="BD68" i="2"/>
  <c r="BE68" i="2"/>
  <c r="BF68" i="2"/>
  <c r="BG68" i="2"/>
  <c r="BH68" i="2"/>
  <c r="BI68" i="2"/>
  <c r="BJ68" i="2"/>
  <c r="BD69" i="2"/>
  <c r="BE69" i="2"/>
  <c r="BF69" i="2"/>
  <c r="BG69" i="2"/>
  <c r="BH69" i="2"/>
  <c r="BI69" i="2"/>
  <c r="BJ69" i="2"/>
  <c r="BD70" i="2"/>
  <c r="BE70" i="2"/>
  <c r="BF70" i="2"/>
  <c r="BG70" i="2"/>
  <c r="BH70" i="2"/>
  <c r="BI70" i="2"/>
  <c r="BJ70" i="2"/>
  <c r="BD71" i="2"/>
  <c r="BE71" i="2"/>
  <c r="BF71" i="2"/>
  <c r="BG71" i="2"/>
  <c r="BH71" i="2"/>
  <c r="BI71" i="2"/>
  <c r="BJ71" i="2"/>
  <c r="BD72" i="2"/>
  <c r="BE72" i="2"/>
  <c r="BF72" i="2"/>
  <c r="BG72" i="2"/>
  <c r="BH72" i="2"/>
  <c r="BI72" i="2"/>
  <c r="BJ72" i="2"/>
  <c r="BD73" i="2"/>
  <c r="BE73" i="2"/>
  <c r="BF73" i="2"/>
  <c r="BG73" i="2"/>
  <c r="BH73" i="2"/>
  <c r="BI73" i="2"/>
  <c r="BJ73" i="2"/>
  <c r="BD74" i="2"/>
  <c r="BE74" i="2"/>
  <c r="BF74" i="2"/>
  <c r="BG74" i="2"/>
  <c r="BH74" i="2"/>
  <c r="BI74" i="2"/>
  <c r="BJ74" i="2"/>
  <c r="BD75" i="2"/>
  <c r="BE75" i="2"/>
  <c r="BF75" i="2"/>
  <c r="BG75" i="2"/>
  <c r="BH75" i="2"/>
  <c r="BI75" i="2"/>
  <c r="BJ75" i="2"/>
  <c r="BD76" i="2"/>
  <c r="BE76" i="2"/>
  <c r="BF76" i="2"/>
  <c r="BG76" i="2"/>
  <c r="BH76" i="2"/>
  <c r="BI76" i="2"/>
  <c r="BJ76" i="2"/>
  <c r="BD77" i="2"/>
  <c r="BE77" i="2"/>
  <c r="BF77" i="2"/>
  <c r="BG77" i="2"/>
  <c r="BH77" i="2"/>
  <c r="BI77" i="2"/>
  <c r="BJ77" i="2"/>
  <c r="BD78" i="2"/>
  <c r="BE78" i="2"/>
  <c r="BF78" i="2"/>
  <c r="BG78" i="2"/>
  <c r="BH78" i="2"/>
  <c r="BI78" i="2"/>
  <c r="BJ78" i="2"/>
  <c r="BD79" i="2"/>
  <c r="BE79" i="2"/>
  <c r="BF79" i="2"/>
  <c r="BG79" i="2"/>
  <c r="BH79" i="2"/>
  <c r="BI79" i="2"/>
  <c r="BJ79" i="2"/>
  <c r="BD80" i="2"/>
  <c r="BE80" i="2"/>
  <c r="BF80" i="2"/>
  <c r="BG80" i="2"/>
  <c r="BH80" i="2"/>
  <c r="BI80" i="2"/>
  <c r="BJ80" i="2"/>
  <c r="BD81" i="2"/>
  <c r="BE81" i="2"/>
  <c r="BF81" i="2"/>
  <c r="BG81" i="2"/>
  <c r="BH81" i="2"/>
  <c r="BI81" i="2"/>
  <c r="BJ81" i="2"/>
  <c r="BD82" i="2"/>
  <c r="BE82" i="2"/>
  <c r="BF82" i="2"/>
  <c r="BG82" i="2"/>
  <c r="BH82" i="2"/>
  <c r="BI82" i="2"/>
  <c r="BJ82" i="2"/>
  <c r="BD83" i="2"/>
  <c r="BE83" i="2"/>
  <c r="BF83" i="2"/>
  <c r="BG83" i="2"/>
  <c r="BH83" i="2"/>
  <c r="BI83" i="2"/>
  <c r="BJ83" i="2"/>
  <c r="BD84" i="2"/>
  <c r="BE84" i="2"/>
  <c r="BF84" i="2"/>
  <c r="BG84" i="2"/>
  <c r="BH84" i="2"/>
  <c r="BI84" i="2"/>
  <c r="BJ84" i="2"/>
  <c r="BD85" i="2"/>
  <c r="BE85" i="2"/>
  <c r="BF85" i="2"/>
  <c r="BG85" i="2"/>
  <c r="BH85" i="2"/>
  <c r="BI85" i="2"/>
  <c r="BJ85" i="2"/>
  <c r="BD86" i="2"/>
  <c r="BE86" i="2"/>
  <c r="BF86" i="2"/>
  <c r="BG86" i="2"/>
  <c r="BH86" i="2"/>
  <c r="BI86" i="2"/>
  <c r="BJ86" i="2"/>
  <c r="BD87" i="2"/>
  <c r="BE87" i="2"/>
  <c r="BF87" i="2"/>
  <c r="BG87" i="2"/>
  <c r="BH87" i="2"/>
  <c r="BI87" i="2"/>
  <c r="BJ87" i="2"/>
  <c r="BD88" i="2"/>
  <c r="BE88" i="2"/>
  <c r="BF88" i="2"/>
  <c r="BG88" i="2"/>
  <c r="BH88" i="2"/>
  <c r="BI88" i="2"/>
  <c r="BJ88" i="2"/>
  <c r="BD89" i="2"/>
  <c r="BE89" i="2"/>
  <c r="BF89" i="2"/>
  <c r="BG89" i="2"/>
  <c r="BH89" i="2"/>
  <c r="BI89" i="2"/>
  <c r="BJ89" i="2"/>
  <c r="BD90" i="2"/>
  <c r="BE90" i="2"/>
  <c r="BF90" i="2"/>
  <c r="BG90" i="2"/>
  <c r="BH90" i="2"/>
  <c r="BI90" i="2"/>
  <c r="BJ90" i="2"/>
  <c r="BD91" i="2"/>
  <c r="BE91" i="2"/>
  <c r="BF91" i="2"/>
  <c r="BG91" i="2"/>
  <c r="BH91" i="2"/>
  <c r="BI91" i="2"/>
  <c r="BJ91" i="2"/>
  <c r="BD92" i="2"/>
  <c r="BE92" i="2"/>
  <c r="BF92" i="2"/>
  <c r="BG92" i="2"/>
  <c r="BH92" i="2"/>
  <c r="BI92" i="2"/>
  <c r="BJ92" i="2"/>
  <c r="BD93" i="2"/>
  <c r="BE93" i="2"/>
  <c r="BF93" i="2"/>
  <c r="BG93" i="2"/>
  <c r="BH93" i="2"/>
  <c r="BI93" i="2"/>
  <c r="BJ93" i="2"/>
  <c r="BD94" i="2"/>
  <c r="BE94" i="2"/>
  <c r="BF94" i="2"/>
  <c r="BG94" i="2"/>
  <c r="BH94" i="2"/>
  <c r="BI94" i="2"/>
  <c r="BJ94" i="2"/>
  <c r="BD95" i="2"/>
  <c r="BE95" i="2"/>
  <c r="BF95" i="2"/>
  <c r="BG95" i="2"/>
  <c r="BH95" i="2"/>
  <c r="BI95" i="2"/>
  <c r="BJ95" i="2"/>
  <c r="BD96" i="2"/>
  <c r="BE96" i="2"/>
  <c r="BF96" i="2"/>
  <c r="BG96" i="2"/>
  <c r="BH96" i="2"/>
  <c r="BI96" i="2"/>
  <c r="BJ96" i="2"/>
  <c r="BD97" i="2"/>
  <c r="BE97" i="2"/>
  <c r="BF97" i="2"/>
  <c r="BG97" i="2"/>
  <c r="BH97" i="2"/>
  <c r="BI97" i="2"/>
  <c r="BJ97" i="2"/>
  <c r="BD98" i="2"/>
  <c r="BE98" i="2"/>
  <c r="BF98" i="2"/>
  <c r="BG98" i="2"/>
  <c r="BH98" i="2"/>
  <c r="BI98" i="2"/>
  <c r="BJ98" i="2"/>
  <c r="BD99" i="2"/>
  <c r="BE99" i="2"/>
  <c r="BF99" i="2"/>
  <c r="BG99" i="2"/>
  <c r="BH99" i="2"/>
  <c r="BI99" i="2"/>
  <c r="BJ99" i="2"/>
  <c r="BD100" i="2"/>
  <c r="BE100" i="2"/>
  <c r="BF100" i="2"/>
  <c r="BG100" i="2"/>
  <c r="BH100" i="2"/>
  <c r="BI100" i="2"/>
  <c r="BJ100" i="2"/>
  <c r="BD101" i="2"/>
  <c r="BE101" i="2"/>
  <c r="BF101" i="2"/>
  <c r="BG101" i="2"/>
  <c r="BH101" i="2"/>
  <c r="BI101" i="2"/>
  <c r="BJ101" i="2"/>
  <c r="BD102" i="2"/>
  <c r="BE102" i="2"/>
  <c r="BF102" i="2"/>
  <c r="BG102" i="2"/>
  <c r="BH102" i="2"/>
  <c r="BI102" i="2"/>
  <c r="BJ102" i="2"/>
  <c r="BD103" i="2"/>
  <c r="BE103" i="2"/>
  <c r="BF103" i="2"/>
  <c r="BG103" i="2"/>
  <c r="BH103" i="2"/>
  <c r="BI103" i="2"/>
  <c r="BJ103" i="2"/>
  <c r="BD104" i="2"/>
  <c r="BE104" i="2"/>
  <c r="BF104" i="2"/>
  <c r="BG104" i="2"/>
  <c r="BH104" i="2"/>
  <c r="BI104" i="2"/>
  <c r="BJ104" i="2"/>
  <c r="BD105" i="2"/>
  <c r="BE105" i="2"/>
  <c r="BF105" i="2"/>
  <c r="BG105" i="2"/>
  <c r="BH105" i="2"/>
  <c r="BI105" i="2"/>
  <c r="BJ105" i="2"/>
  <c r="BD106" i="2"/>
  <c r="BE106" i="2"/>
  <c r="BF106" i="2"/>
  <c r="BG106" i="2"/>
  <c r="BH106" i="2"/>
  <c r="BI106" i="2"/>
  <c r="BJ106" i="2"/>
  <c r="BD107" i="2"/>
  <c r="BE107" i="2"/>
  <c r="BF107" i="2"/>
  <c r="BG107" i="2"/>
  <c r="BH107" i="2"/>
  <c r="BI107" i="2"/>
  <c r="BJ107" i="2"/>
  <c r="BD108" i="2"/>
  <c r="BE108" i="2"/>
  <c r="BF108" i="2"/>
  <c r="BG108" i="2"/>
  <c r="BH108" i="2"/>
  <c r="BI108" i="2"/>
  <c r="BJ108" i="2"/>
  <c r="BD109" i="2"/>
  <c r="BE109" i="2"/>
  <c r="BF109" i="2"/>
  <c r="BG109" i="2"/>
  <c r="BH109" i="2"/>
  <c r="BI109" i="2"/>
  <c r="BJ109" i="2"/>
  <c r="BD110" i="2"/>
  <c r="BE110" i="2"/>
  <c r="BF110" i="2"/>
  <c r="BG110" i="2"/>
  <c r="BH110" i="2"/>
  <c r="BI110" i="2"/>
  <c r="BJ110" i="2"/>
  <c r="BD111" i="2"/>
  <c r="BE111" i="2"/>
  <c r="BF111" i="2"/>
  <c r="BG111" i="2"/>
  <c r="BH111" i="2"/>
  <c r="BI111" i="2"/>
  <c r="BJ111" i="2"/>
  <c r="BD112" i="2"/>
  <c r="BE112" i="2"/>
  <c r="BF112" i="2"/>
  <c r="BG112" i="2"/>
  <c r="BH112" i="2"/>
  <c r="BI112" i="2"/>
  <c r="BJ112" i="2"/>
  <c r="BD113" i="2"/>
  <c r="BE113" i="2"/>
  <c r="BF113" i="2"/>
  <c r="BG113" i="2"/>
  <c r="BH113" i="2"/>
  <c r="BI113" i="2"/>
  <c r="BJ113" i="2"/>
  <c r="BD114" i="2"/>
  <c r="BE114" i="2"/>
  <c r="BF114" i="2"/>
  <c r="BG114" i="2"/>
  <c r="BH114" i="2"/>
  <c r="BI114" i="2"/>
  <c r="BJ114" i="2"/>
  <c r="BD115" i="2"/>
  <c r="BE115" i="2"/>
  <c r="BF115" i="2"/>
  <c r="BG115" i="2"/>
  <c r="BH115" i="2"/>
  <c r="BI115" i="2"/>
  <c r="BJ115" i="2"/>
  <c r="BD116" i="2"/>
  <c r="BE116" i="2"/>
  <c r="BF116" i="2"/>
  <c r="BG116" i="2"/>
  <c r="BH116" i="2"/>
  <c r="BI116" i="2"/>
  <c r="BJ116" i="2"/>
  <c r="BD117" i="2"/>
  <c r="BE117" i="2"/>
  <c r="BF117" i="2"/>
  <c r="BG117" i="2"/>
  <c r="BH117" i="2"/>
  <c r="BI117" i="2"/>
  <c r="BJ117" i="2"/>
  <c r="BD118" i="2"/>
  <c r="BE118" i="2"/>
  <c r="BF118" i="2"/>
  <c r="BG118" i="2"/>
  <c r="BH118" i="2"/>
  <c r="BI118" i="2"/>
  <c r="BJ118" i="2"/>
  <c r="BD119" i="2"/>
  <c r="BE119" i="2"/>
  <c r="BF119" i="2"/>
  <c r="BG119" i="2"/>
  <c r="BH119" i="2"/>
  <c r="BI119" i="2"/>
  <c r="BJ119" i="2"/>
  <c r="BD120" i="2"/>
  <c r="BE120" i="2"/>
  <c r="BF120" i="2"/>
  <c r="BG120" i="2"/>
  <c r="BH120" i="2"/>
  <c r="BI120" i="2"/>
  <c r="BJ120" i="2"/>
  <c r="BD121" i="2"/>
  <c r="BE121" i="2"/>
  <c r="BF121" i="2"/>
  <c r="BG121" i="2"/>
  <c r="BH121" i="2"/>
  <c r="BI121" i="2"/>
  <c r="BJ121" i="2"/>
  <c r="BD122" i="2"/>
  <c r="BE122" i="2"/>
  <c r="BF122" i="2"/>
  <c r="BG122" i="2"/>
  <c r="BH122" i="2"/>
  <c r="BI122" i="2"/>
  <c r="BJ122" i="2"/>
  <c r="BD123" i="2"/>
  <c r="BE123" i="2"/>
  <c r="BF123" i="2"/>
  <c r="BG123" i="2"/>
  <c r="BH123" i="2"/>
  <c r="BI123" i="2"/>
  <c r="BJ123" i="2"/>
  <c r="BD124" i="2"/>
  <c r="BE124" i="2"/>
  <c r="BF124" i="2"/>
  <c r="BG124" i="2"/>
  <c r="BH124" i="2"/>
  <c r="BI124" i="2"/>
  <c r="BJ124" i="2"/>
  <c r="BD125" i="2"/>
  <c r="BE125" i="2"/>
  <c r="BF125" i="2"/>
  <c r="BG125" i="2"/>
  <c r="BH125" i="2"/>
  <c r="BI125" i="2"/>
  <c r="BJ125" i="2"/>
  <c r="BD126" i="2"/>
  <c r="BE126" i="2"/>
  <c r="BF126" i="2"/>
  <c r="BG126" i="2"/>
  <c r="BH126" i="2"/>
  <c r="BI126" i="2"/>
  <c r="BJ126" i="2"/>
  <c r="BD127" i="2"/>
  <c r="BE127" i="2"/>
  <c r="BF127" i="2"/>
  <c r="BG127" i="2"/>
  <c r="BH127" i="2"/>
  <c r="BI127" i="2"/>
  <c r="BJ127" i="2"/>
  <c r="BD128" i="2"/>
  <c r="BE128" i="2"/>
  <c r="BF128" i="2"/>
  <c r="BG128" i="2"/>
  <c r="BH128" i="2"/>
  <c r="BI128" i="2"/>
  <c r="BJ128" i="2"/>
  <c r="BD129" i="2"/>
  <c r="BE129" i="2"/>
  <c r="BF129" i="2"/>
  <c r="BG129" i="2"/>
  <c r="BH129" i="2"/>
  <c r="BI129" i="2"/>
  <c r="BJ129" i="2"/>
  <c r="BD130" i="2"/>
  <c r="BE130" i="2"/>
  <c r="BF130" i="2"/>
  <c r="BG130" i="2"/>
  <c r="BH130" i="2"/>
  <c r="BI130" i="2"/>
  <c r="BJ130" i="2"/>
  <c r="BD131" i="2"/>
  <c r="BE131" i="2"/>
  <c r="BF131" i="2"/>
  <c r="BG131" i="2"/>
  <c r="BH131" i="2"/>
  <c r="BI131" i="2"/>
  <c r="BJ131" i="2"/>
  <c r="BD132" i="2"/>
  <c r="BE132" i="2"/>
  <c r="BF132" i="2"/>
  <c r="BG132" i="2"/>
  <c r="BH132" i="2"/>
  <c r="BI132" i="2"/>
  <c r="BJ132" i="2"/>
  <c r="BD133" i="2"/>
  <c r="BE133" i="2"/>
  <c r="BF133" i="2"/>
  <c r="BG133" i="2"/>
  <c r="BH133" i="2"/>
  <c r="BI133" i="2"/>
  <c r="BJ133" i="2"/>
  <c r="BD134" i="2"/>
  <c r="BE134" i="2"/>
  <c r="BF134" i="2"/>
  <c r="BG134" i="2"/>
  <c r="BH134" i="2"/>
  <c r="BI134" i="2"/>
  <c r="BJ134" i="2"/>
  <c r="BD135" i="2"/>
  <c r="BE135" i="2"/>
  <c r="BF135" i="2"/>
  <c r="BG135" i="2"/>
  <c r="BH135" i="2"/>
  <c r="BI135" i="2"/>
  <c r="BJ135" i="2"/>
  <c r="BD136" i="2"/>
  <c r="BE136" i="2"/>
  <c r="BF136" i="2"/>
  <c r="BG136" i="2"/>
  <c r="BH136" i="2"/>
  <c r="BI136" i="2"/>
  <c r="BJ136" i="2"/>
  <c r="BD137" i="2"/>
  <c r="BE137" i="2"/>
  <c r="BF137" i="2"/>
  <c r="BG137" i="2"/>
  <c r="BH137" i="2"/>
  <c r="BI137" i="2"/>
  <c r="BJ137" i="2"/>
  <c r="BD138" i="2"/>
  <c r="BE138" i="2"/>
  <c r="BF138" i="2"/>
  <c r="BG138" i="2"/>
  <c r="BH138" i="2"/>
  <c r="BI138" i="2"/>
  <c r="BJ138" i="2"/>
  <c r="BD139" i="2"/>
  <c r="BE139" i="2"/>
  <c r="BF139" i="2"/>
  <c r="BG139" i="2"/>
  <c r="BH139" i="2"/>
  <c r="BI139" i="2"/>
  <c r="BJ139" i="2"/>
  <c r="BD140" i="2"/>
  <c r="BE140" i="2"/>
  <c r="BF140" i="2"/>
  <c r="BG140" i="2"/>
  <c r="BH140" i="2"/>
  <c r="BI140" i="2"/>
  <c r="BJ140" i="2"/>
  <c r="BD141" i="2"/>
  <c r="BE141" i="2"/>
  <c r="BF141" i="2"/>
  <c r="BG141" i="2"/>
  <c r="BH141" i="2"/>
  <c r="BI141" i="2"/>
  <c r="BJ141" i="2"/>
  <c r="BD142" i="2"/>
  <c r="BE142" i="2"/>
  <c r="BF142" i="2"/>
  <c r="BG142" i="2"/>
  <c r="BH142" i="2"/>
  <c r="BI142" i="2"/>
  <c r="BJ142" i="2"/>
  <c r="BD143" i="2"/>
  <c r="BE143" i="2"/>
  <c r="BF143" i="2"/>
  <c r="BG143" i="2"/>
  <c r="BH143" i="2"/>
  <c r="BI143" i="2"/>
  <c r="BJ143" i="2"/>
  <c r="BD144" i="2"/>
  <c r="BE144" i="2"/>
  <c r="BF144" i="2"/>
  <c r="BG144" i="2"/>
  <c r="BH144" i="2"/>
  <c r="BI144" i="2"/>
  <c r="BJ144" i="2"/>
  <c r="BD145" i="2"/>
  <c r="BE145" i="2"/>
  <c r="BF145" i="2"/>
  <c r="BG145" i="2"/>
  <c r="BH145" i="2"/>
  <c r="BI145" i="2"/>
  <c r="BJ145" i="2"/>
  <c r="BD146" i="2"/>
  <c r="BE146" i="2"/>
  <c r="BF146" i="2"/>
  <c r="BG146" i="2"/>
  <c r="BH146" i="2"/>
  <c r="BI146" i="2"/>
  <c r="BJ146" i="2"/>
  <c r="BD147" i="2"/>
  <c r="BE147" i="2"/>
  <c r="BF147" i="2"/>
  <c r="BG147" i="2"/>
  <c r="BH147" i="2"/>
  <c r="BI147" i="2"/>
  <c r="BJ147" i="2"/>
  <c r="BD148" i="2"/>
  <c r="BE148" i="2"/>
  <c r="BF148" i="2"/>
  <c r="BG148" i="2"/>
  <c r="BH148" i="2"/>
  <c r="BI148" i="2"/>
  <c r="BJ148" i="2"/>
  <c r="BD149" i="2"/>
  <c r="BE149" i="2"/>
  <c r="BF149" i="2"/>
  <c r="BG149" i="2"/>
  <c r="BH149" i="2"/>
  <c r="BI149" i="2"/>
  <c r="BJ149" i="2"/>
  <c r="BD150" i="2"/>
  <c r="BE150" i="2"/>
  <c r="BF150" i="2"/>
  <c r="BG150" i="2"/>
  <c r="BH150" i="2"/>
  <c r="BI150" i="2"/>
  <c r="BJ150" i="2"/>
  <c r="BD151" i="2"/>
  <c r="BE151" i="2"/>
  <c r="BF151" i="2"/>
  <c r="BG151" i="2"/>
  <c r="BH151" i="2"/>
  <c r="BI151" i="2"/>
  <c r="BJ151" i="2"/>
  <c r="BD152" i="2"/>
  <c r="BE152" i="2"/>
  <c r="BF152" i="2"/>
  <c r="BG152" i="2"/>
  <c r="BH152" i="2"/>
  <c r="BI152" i="2"/>
  <c r="BJ152" i="2"/>
  <c r="BD153" i="2"/>
  <c r="BE153" i="2"/>
  <c r="BF153" i="2"/>
  <c r="BG153" i="2"/>
  <c r="BH153" i="2"/>
  <c r="BI153" i="2"/>
  <c r="BJ153" i="2"/>
  <c r="BD154" i="2"/>
  <c r="BE154" i="2"/>
  <c r="BF154" i="2"/>
  <c r="BG154" i="2"/>
  <c r="BH154" i="2"/>
  <c r="BI154" i="2"/>
  <c r="BJ154" i="2"/>
  <c r="BD155" i="2"/>
  <c r="BE155" i="2"/>
  <c r="BF155" i="2"/>
  <c r="BG155" i="2"/>
  <c r="BH155" i="2"/>
  <c r="BI155" i="2"/>
  <c r="BJ155" i="2"/>
  <c r="BD156" i="2"/>
  <c r="BE156" i="2"/>
  <c r="BF156" i="2"/>
  <c r="BG156" i="2"/>
  <c r="BH156" i="2"/>
  <c r="BI156" i="2"/>
  <c r="BJ156" i="2"/>
  <c r="BD157" i="2"/>
  <c r="BE157" i="2"/>
  <c r="BF157" i="2"/>
  <c r="BG157" i="2"/>
  <c r="BH157" i="2"/>
  <c r="BI157" i="2"/>
  <c r="BJ157" i="2"/>
  <c r="BD158" i="2"/>
  <c r="BE158" i="2"/>
  <c r="BF158" i="2"/>
  <c r="BG158" i="2"/>
  <c r="BH158" i="2"/>
  <c r="BI158" i="2"/>
  <c r="BJ158" i="2"/>
  <c r="BD159" i="2"/>
  <c r="BE159" i="2"/>
  <c r="BF159" i="2"/>
  <c r="BG159" i="2"/>
  <c r="BH159" i="2"/>
  <c r="BI159" i="2"/>
  <c r="BJ159" i="2"/>
  <c r="BD160" i="2"/>
  <c r="BE160" i="2"/>
  <c r="BF160" i="2"/>
  <c r="BG160" i="2"/>
  <c r="BH160" i="2"/>
  <c r="BI160" i="2"/>
  <c r="BJ160" i="2"/>
  <c r="BD161" i="2"/>
  <c r="BE161" i="2"/>
  <c r="BF161" i="2"/>
  <c r="BG161" i="2"/>
  <c r="BH161" i="2"/>
  <c r="BI161" i="2"/>
  <c r="BJ161" i="2"/>
  <c r="BD162" i="2"/>
  <c r="BE162" i="2"/>
  <c r="BF162" i="2"/>
  <c r="BG162" i="2"/>
  <c r="BH162" i="2"/>
  <c r="BI162" i="2"/>
  <c r="BJ162" i="2"/>
  <c r="BD163" i="2"/>
  <c r="BE163" i="2"/>
  <c r="BF163" i="2"/>
  <c r="BG163" i="2"/>
  <c r="BH163" i="2"/>
  <c r="BI163" i="2"/>
  <c r="BJ163" i="2"/>
  <c r="BD164" i="2"/>
  <c r="BE164" i="2"/>
  <c r="BF164" i="2"/>
  <c r="BG164" i="2"/>
  <c r="BH164" i="2"/>
  <c r="BI164" i="2"/>
  <c r="BJ164" i="2"/>
  <c r="BD165" i="2"/>
  <c r="BE165" i="2"/>
  <c r="BF165" i="2"/>
  <c r="BG165" i="2"/>
  <c r="BH165" i="2"/>
  <c r="BI165" i="2"/>
  <c r="BJ165" i="2"/>
  <c r="BD166" i="2"/>
  <c r="BE166" i="2"/>
  <c r="BF166" i="2"/>
  <c r="BG166" i="2"/>
  <c r="BH166" i="2"/>
  <c r="BI166" i="2"/>
  <c r="BJ166" i="2"/>
  <c r="BD167" i="2"/>
  <c r="BE167" i="2"/>
  <c r="BF167" i="2"/>
  <c r="BG167" i="2"/>
  <c r="BH167" i="2"/>
  <c r="BI167" i="2"/>
  <c r="BJ167" i="2"/>
  <c r="BD168" i="2"/>
  <c r="BE168" i="2"/>
  <c r="BF168" i="2"/>
  <c r="BG168" i="2"/>
  <c r="BH168" i="2"/>
  <c r="BI168" i="2"/>
  <c r="BJ168" i="2"/>
  <c r="BD169" i="2"/>
  <c r="BE169" i="2"/>
  <c r="BF169" i="2"/>
  <c r="BG169" i="2"/>
  <c r="BH169" i="2"/>
  <c r="BI169" i="2"/>
  <c r="BJ169" i="2"/>
  <c r="BD170" i="2"/>
  <c r="BE170" i="2"/>
  <c r="BF170" i="2"/>
  <c r="BG170" i="2"/>
  <c r="BH170" i="2"/>
  <c r="BI170" i="2"/>
  <c r="BJ170" i="2"/>
  <c r="BD171" i="2"/>
  <c r="BE171" i="2"/>
  <c r="BF171" i="2"/>
  <c r="BG171" i="2"/>
  <c r="BH171" i="2"/>
  <c r="BI171" i="2"/>
  <c r="BJ171" i="2"/>
  <c r="BD172" i="2"/>
  <c r="BE172" i="2"/>
  <c r="BF172" i="2"/>
  <c r="BG172" i="2"/>
  <c r="BH172" i="2"/>
  <c r="BI172" i="2"/>
  <c r="BJ172" i="2"/>
  <c r="BD173" i="2"/>
  <c r="BE173" i="2"/>
  <c r="BF173" i="2"/>
  <c r="BG173" i="2"/>
  <c r="BH173" i="2"/>
  <c r="BI173" i="2"/>
  <c r="BJ173" i="2"/>
  <c r="BD174" i="2"/>
  <c r="BE174" i="2"/>
  <c r="BF174" i="2"/>
  <c r="BG174" i="2"/>
  <c r="BH174" i="2"/>
  <c r="BI174" i="2"/>
  <c r="BJ174" i="2"/>
  <c r="BD175" i="2"/>
  <c r="BE175" i="2"/>
  <c r="BF175" i="2"/>
  <c r="BG175" i="2"/>
  <c r="BH175" i="2"/>
  <c r="BI175" i="2"/>
  <c r="BJ175" i="2"/>
  <c r="BD176" i="2"/>
  <c r="BE176" i="2"/>
  <c r="BF176" i="2"/>
  <c r="BG176" i="2"/>
  <c r="BH176" i="2"/>
  <c r="BI176" i="2"/>
  <c r="BJ176" i="2"/>
  <c r="BD177" i="2"/>
  <c r="BE177" i="2"/>
  <c r="BF177" i="2"/>
  <c r="BG177" i="2"/>
  <c r="BH177" i="2"/>
  <c r="BI177" i="2"/>
  <c r="BJ177" i="2"/>
  <c r="BD178" i="2"/>
  <c r="BE178" i="2"/>
  <c r="BF178" i="2"/>
  <c r="BG178" i="2"/>
  <c r="BH178" i="2"/>
  <c r="BI178" i="2"/>
  <c r="BJ178" i="2"/>
  <c r="BD179" i="2"/>
  <c r="BE179" i="2"/>
  <c r="BF179" i="2"/>
  <c r="BG179" i="2"/>
  <c r="BH179" i="2"/>
  <c r="BI179" i="2"/>
  <c r="BJ179" i="2"/>
  <c r="BD180" i="2"/>
  <c r="BE180" i="2"/>
  <c r="BF180" i="2"/>
  <c r="BG180" i="2"/>
  <c r="BH180" i="2"/>
  <c r="BI180" i="2"/>
  <c r="BJ180" i="2"/>
  <c r="BD181" i="2"/>
  <c r="BE181" i="2"/>
  <c r="BF181" i="2"/>
  <c r="BG181" i="2"/>
  <c r="BH181" i="2"/>
  <c r="BI181" i="2"/>
  <c r="BJ181" i="2"/>
  <c r="BD182" i="2"/>
  <c r="BE182" i="2"/>
  <c r="BF182" i="2"/>
  <c r="BG182" i="2"/>
  <c r="BH182" i="2"/>
  <c r="BI182" i="2"/>
  <c r="BJ182" i="2"/>
  <c r="BD183" i="2"/>
  <c r="BE183" i="2"/>
  <c r="BF183" i="2"/>
  <c r="BG183" i="2"/>
  <c r="BH183" i="2"/>
  <c r="BI183" i="2"/>
  <c r="BJ183" i="2"/>
  <c r="BD184" i="2"/>
  <c r="BE184" i="2"/>
  <c r="BF184" i="2"/>
  <c r="BG184" i="2"/>
  <c r="BH184" i="2"/>
  <c r="BI184" i="2"/>
  <c r="BJ184" i="2"/>
  <c r="BD185" i="2"/>
  <c r="BE185" i="2"/>
  <c r="BF185" i="2"/>
  <c r="BG185" i="2"/>
  <c r="BH185" i="2"/>
  <c r="BI185" i="2"/>
  <c r="BJ185" i="2"/>
  <c r="BD186" i="2"/>
  <c r="BE186" i="2"/>
  <c r="BF186" i="2"/>
  <c r="BG186" i="2"/>
  <c r="BH186" i="2"/>
  <c r="BI186" i="2"/>
  <c r="BJ186" i="2"/>
  <c r="BD187" i="2"/>
  <c r="BE187" i="2"/>
  <c r="BF187" i="2"/>
  <c r="BG187" i="2"/>
  <c r="BH187" i="2"/>
  <c r="BI187" i="2"/>
  <c r="BJ187" i="2"/>
  <c r="BD188" i="2"/>
  <c r="BE188" i="2"/>
  <c r="BF188" i="2"/>
  <c r="BG188" i="2"/>
  <c r="BH188" i="2"/>
  <c r="BI188" i="2"/>
  <c r="BJ188" i="2"/>
  <c r="BD189" i="2"/>
  <c r="BE189" i="2"/>
  <c r="BF189" i="2"/>
  <c r="BG189" i="2"/>
  <c r="BH189" i="2"/>
  <c r="BI189" i="2"/>
  <c r="BJ189" i="2"/>
  <c r="BD190" i="2"/>
  <c r="BE190" i="2"/>
  <c r="BF190" i="2"/>
  <c r="BG190" i="2"/>
  <c r="BH190" i="2"/>
  <c r="BI190" i="2"/>
  <c r="BJ190" i="2"/>
  <c r="BD191" i="2"/>
  <c r="BE191" i="2"/>
  <c r="BF191" i="2"/>
  <c r="BG191" i="2"/>
  <c r="BH191" i="2"/>
  <c r="BI191" i="2"/>
  <c r="BJ191" i="2"/>
  <c r="BD192" i="2"/>
  <c r="BE192" i="2"/>
  <c r="BF192" i="2"/>
  <c r="BG192" i="2"/>
  <c r="BH192" i="2"/>
  <c r="BI192" i="2"/>
  <c r="BJ192" i="2"/>
  <c r="BD193" i="2"/>
  <c r="BE193" i="2"/>
  <c r="BF193" i="2"/>
  <c r="BG193" i="2"/>
  <c r="BH193" i="2"/>
  <c r="BI193" i="2"/>
  <c r="BJ193" i="2"/>
  <c r="BD194" i="2"/>
  <c r="BE194" i="2"/>
  <c r="BF194" i="2"/>
  <c r="BG194" i="2"/>
  <c r="BH194" i="2"/>
  <c r="BI194" i="2"/>
  <c r="BJ194" i="2"/>
  <c r="BD195" i="2"/>
  <c r="BE195" i="2"/>
  <c r="BF195" i="2"/>
  <c r="BG195" i="2"/>
  <c r="BH195" i="2"/>
  <c r="BI195" i="2"/>
  <c r="BJ195" i="2"/>
  <c r="BD196" i="2"/>
  <c r="BE196" i="2"/>
  <c r="BF196" i="2"/>
  <c r="BG196" i="2"/>
  <c r="BH196" i="2"/>
  <c r="BI196" i="2"/>
  <c r="BJ196" i="2"/>
  <c r="BD197" i="2"/>
  <c r="BE197" i="2"/>
  <c r="BF197" i="2"/>
  <c r="BG197" i="2"/>
  <c r="BH197" i="2"/>
  <c r="BI197" i="2"/>
  <c r="BJ197" i="2"/>
  <c r="BD198" i="2"/>
  <c r="BE198" i="2"/>
  <c r="BF198" i="2"/>
  <c r="BG198" i="2"/>
  <c r="BH198" i="2"/>
  <c r="BI198" i="2"/>
  <c r="BJ198" i="2"/>
  <c r="BD199" i="2"/>
  <c r="BE199" i="2"/>
  <c r="BF199" i="2"/>
  <c r="BG199" i="2"/>
  <c r="BH199" i="2"/>
  <c r="BI199" i="2"/>
  <c r="BJ199" i="2"/>
  <c r="BD200" i="2"/>
  <c r="BE200" i="2"/>
  <c r="BF200" i="2"/>
  <c r="BG200" i="2"/>
  <c r="BH200" i="2"/>
  <c r="BI200" i="2"/>
  <c r="BJ200" i="2"/>
  <c r="BD201" i="2"/>
  <c r="BE201" i="2"/>
  <c r="BF201" i="2"/>
  <c r="BG201" i="2"/>
  <c r="BH201" i="2"/>
  <c r="BI201" i="2"/>
  <c r="BJ201" i="2"/>
  <c r="BD202" i="2"/>
  <c r="BE202" i="2"/>
  <c r="BF202" i="2"/>
  <c r="BG202" i="2"/>
  <c r="BH202" i="2"/>
  <c r="BI202" i="2"/>
  <c r="BJ202" i="2"/>
  <c r="BD203" i="2"/>
  <c r="BE203" i="2"/>
  <c r="BF203" i="2"/>
  <c r="BG203" i="2"/>
  <c r="BH203" i="2"/>
  <c r="BI203" i="2"/>
  <c r="BJ203" i="2"/>
  <c r="BD204" i="2"/>
  <c r="BE204" i="2"/>
  <c r="BF204" i="2"/>
  <c r="BG204" i="2"/>
  <c r="BH204" i="2"/>
  <c r="BI204" i="2"/>
  <c r="BJ204" i="2"/>
  <c r="BD205" i="2"/>
  <c r="BE205" i="2"/>
  <c r="BF205" i="2"/>
  <c r="BG205" i="2"/>
  <c r="BH205" i="2"/>
  <c r="BI205" i="2"/>
  <c r="BJ205" i="2"/>
  <c r="BD206" i="2"/>
  <c r="BE206" i="2"/>
  <c r="BF206" i="2"/>
  <c r="BG206" i="2"/>
  <c r="BH206" i="2"/>
  <c r="BI206" i="2"/>
  <c r="BJ206" i="2"/>
  <c r="BD207" i="2"/>
  <c r="BE207" i="2"/>
  <c r="BF207" i="2"/>
  <c r="BG207" i="2"/>
  <c r="BH207" i="2"/>
  <c r="BI207" i="2"/>
  <c r="BJ207" i="2"/>
  <c r="BD208" i="2"/>
  <c r="BE208" i="2"/>
  <c r="BF208" i="2"/>
  <c r="BG208" i="2"/>
  <c r="BH208" i="2"/>
  <c r="BI208" i="2"/>
  <c r="BJ208" i="2"/>
  <c r="BD209" i="2"/>
  <c r="BE209" i="2"/>
  <c r="BF209" i="2"/>
  <c r="BG209" i="2"/>
  <c r="BH209" i="2"/>
  <c r="BI209" i="2"/>
  <c r="BJ209" i="2"/>
  <c r="BD210" i="2"/>
  <c r="BE210" i="2"/>
  <c r="BF210" i="2"/>
  <c r="BG210" i="2"/>
  <c r="BH210" i="2"/>
  <c r="BI210" i="2"/>
  <c r="BJ210" i="2"/>
  <c r="BD211" i="2"/>
  <c r="BE211" i="2"/>
  <c r="BF211" i="2"/>
  <c r="BG211" i="2"/>
  <c r="BH211" i="2"/>
  <c r="BI211" i="2"/>
  <c r="BJ211" i="2"/>
  <c r="BD212" i="2"/>
  <c r="BE212" i="2"/>
  <c r="BF212" i="2"/>
  <c r="BG212" i="2"/>
  <c r="BH212" i="2"/>
  <c r="BI212" i="2"/>
  <c r="BJ212" i="2"/>
  <c r="BD213" i="2"/>
  <c r="BE213" i="2"/>
  <c r="BF213" i="2"/>
  <c r="BG213" i="2"/>
  <c r="BH213" i="2"/>
  <c r="BI213" i="2"/>
  <c r="BJ213" i="2"/>
  <c r="BD214" i="2"/>
  <c r="BE214" i="2"/>
  <c r="BF214" i="2"/>
  <c r="BG214" i="2"/>
  <c r="BH214" i="2"/>
  <c r="BI214" i="2"/>
  <c r="BJ214" i="2"/>
  <c r="BD215" i="2"/>
  <c r="BE215" i="2"/>
  <c r="BF215" i="2"/>
  <c r="BG215" i="2"/>
  <c r="BH215" i="2"/>
  <c r="BI215" i="2"/>
  <c r="BJ215" i="2"/>
  <c r="BD216" i="2"/>
  <c r="BE216" i="2"/>
  <c r="BF216" i="2"/>
  <c r="BG216" i="2"/>
  <c r="BH216" i="2"/>
  <c r="BI216" i="2"/>
  <c r="BJ216" i="2"/>
  <c r="BD217" i="2"/>
  <c r="BE217" i="2"/>
  <c r="BF217" i="2"/>
  <c r="BG217" i="2"/>
  <c r="BH217" i="2"/>
  <c r="BI217" i="2"/>
  <c r="BJ217" i="2"/>
  <c r="BD218" i="2"/>
  <c r="BE218" i="2"/>
  <c r="BF218" i="2"/>
  <c r="BG218" i="2"/>
  <c r="BH218" i="2"/>
  <c r="BI218" i="2"/>
  <c r="BJ218" i="2"/>
  <c r="BD219" i="2"/>
  <c r="BE219" i="2"/>
  <c r="BF219" i="2"/>
  <c r="BG219" i="2"/>
  <c r="BH219" i="2"/>
  <c r="BI219" i="2"/>
  <c r="BJ219" i="2"/>
  <c r="BD220" i="2"/>
  <c r="BE220" i="2"/>
  <c r="BF220" i="2"/>
  <c r="BG220" i="2"/>
  <c r="BH220" i="2"/>
  <c r="BI220" i="2"/>
  <c r="BJ220" i="2"/>
  <c r="BD221" i="2"/>
  <c r="BE221" i="2"/>
  <c r="BF221" i="2"/>
  <c r="BG221" i="2"/>
  <c r="BH221" i="2"/>
  <c r="BI221" i="2"/>
  <c r="BJ221" i="2"/>
  <c r="BD222" i="2"/>
  <c r="BE222" i="2"/>
  <c r="BF222" i="2"/>
  <c r="BG222" i="2"/>
  <c r="BH222" i="2"/>
  <c r="BI222" i="2"/>
  <c r="BJ222" i="2"/>
  <c r="BD223" i="2"/>
  <c r="BE223" i="2"/>
  <c r="BF223" i="2"/>
  <c r="BG223" i="2"/>
  <c r="BH223" i="2"/>
  <c r="BI223" i="2"/>
  <c r="BJ223" i="2"/>
  <c r="BD224" i="2"/>
  <c r="BE224" i="2"/>
  <c r="BF224" i="2"/>
  <c r="BG224" i="2"/>
  <c r="BH224" i="2"/>
  <c r="BI224" i="2"/>
  <c r="BJ224" i="2"/>
  <c r="BD225" i="2"/>
  <c r="BE225" i="2"/>
  <c r="BF225" i="2"/>
  <c r="BG225" i="2"/>
  <c r="BH225" i="2"/>
  <c r="BI225" i="2"/>
  <c r="BJ225" i="2"/>
  <c r="BD226" i="2"/>
  <c r="BE226" i="2"/>
  <c r="BF226" i="2"/>
  <c r="BG226" i="2"/>
  <c r="BH226" i="2"/>
  <c r="BI226" i="2"/>
  <c r="BJ226" i="2"/>
  <c r="BD227" i="2"/>
  <c r="BE227" i="2"/>
  <c r="BF227" i="2"/>
  <c r="BG227" i="2"/>
  <c r="BH227" i="2"/>
  <c r="BI227" i="2"/>
  <c r="BJ227" i="2"/>
  <c r="BD228" i="2"/>
  <c r="BE228" i="2"/>
  <c r="BF228" i="2"/>
  <c r="BG228" i="2"/>
  <c r="BH228" i="2"/>
  <c r="BI228" i="2"/>
  <c r="BJ228" i="2"/>
  <c r="BD229" i="2"/>
  <c r="BE229" i="2"/>
  <c r="BF229" i="2"/>
  <c r="BG229" i="2"/>
  <c r="BH229" i="2"/>
  <c r="BI229" i="2"/>
  <c r="BJ229" i="2"/>
  <c r="BD230" i="2"/>
  <c r="BE230" i="2"/>
  <c r="BF230" i="2"/>
  <c r="BG230" i="2"/>
  <c r="BH230" i="2"/>
  <c r="BI230" i="2"/>
  <c r="BJ230" i="2"/>
  <c r="BD231" i="2"/>
  <c r="BE231" i="2"/>
  <c r="BF231" i="2"/>
  <c r="BG231" i="2"/>
  <c r="BH231" i="2"/>
  <c r="BI231" i="2"/>
  <c r="BJ231" i="2"/>
  <c r="BD232" i="2"/>
  <c r="BE232" i="2"/>
  <c r="BF232" i="2"/>
  <c r="BG232" i="2"/>
  <c r="BH232" i="2"/>
  <c r="BI232" i="2"/>
  <c r="BJ232" i="2"/>
  <c r="BD233" i="2"/>
  <c r="BE233" i="2"/>
  <c r="BF233" i="2"/>
  <c r="BG233" i="2"/>
  <c r="BH233" i="2"/>
  <c r="BI233" i="2"/>
  <c r="BJ233" i="2"/>
  <c r="BD234" i="2"/>
  <c r="BE234" i="2"/>
  <c r="BF234" i="2"/>
  <c r="BG234" i="2"/>
  <c r="BH234" i="2"/>
  <c r="BI234" i="2"/>
  <c r="BJ234" i="2"/>
  <c r="BD235" i="2"/>
  <c r="BE235" i="2"/>
  <c r="BF235" i="2"/>
  <c r="BG235" i="2"/>
  <c r="BH235" i="2"/>
  <c r="BI235" i="2"/>
  <c r="BJ235" i="2"/>
  <c r="BD236" i="2"/>
  <c r="BE236" i="2"/>
  <c r="BF236" i="2"/>
  <c r="BG236" i="2"/>
  <c r="BH236" i="2"/>
  <c r="BI236" i="2"/>
  <c r="BJ236" i="2"/>
  <c r="BD237" i="2"/>
  <c r="BE237" i="2"/>
  <c r="BF237" i="2"/>
  <c r="BG237" i="2"/>
  <c r="BH237" i="2"/>
  <c r="BI237" i="2"/>
  <c r="BJ237" i="2"/>
  <c r="BD238" i="2"/>
  <c r="BE238" i="2"/>
  <c r="BF238" i="2"/>
  <c r="BG238" i="2"/>
  <c r="BH238" i="2"/>
  <c r="BI238" i="2"/>
  <c r="BJ238" i="2"/>
  <c r="BD239" i="2"/>
  <c r="BE239" i="2"/>
  <c r="BF239" i="2"/>
  <c r="BG239" i="2"/>
  <c r="BH239" i="2"/>
  <c r="BI239" i="2"/>
  <c r="BJ239" i="2"/>
  <c r="BD240" i="2"/>
  <c r="BE240" i="2"/>
  <c r="BF240" i="2"/>
  <c r="BG240" i="2"/>
  <c r="BH240" i="2"/>
  <c r="BI240" i="2"/>
  <c r="BJ240" i="2"/>
  <c r="BD241" i="2"/>
  <c r="BE241" i="2"/>
  <c r="BF241" i="2"/>
  <c r="BG241" i="2"/>
  <c r="BH241" i="2"/>
  <c r="BI241" i="2"/>
  <c r="BJ241" i="2"/>
  <c r="BD242" i="2"/>
  <c r="BE242" i="2"/>
  <c r="BF242" i="2"/>
  <c r="BG242" i="2"/>
  <c r="BH242" i="2"/>
  <c r="BI242" i="2"/>
  <c r="BJ242" i="2"/>
  <c r="BD243" i="2"/>
  <c r="BE243" i="2"/>
  <c r="BF243" i="2"/>
  <c r="BG243" i="2"/>
  <c r="BH243" i="2"/>
  <c r="BI243" i="2"/>
  <c r="BJ243" i="2"/>
  <c r="BD244" i="2"/>
  <c r="BE244" i="2"/>
  <c r="BF244" i="2"/>
  <c r="BG244" i="2"/>
  <c r="BH244" i="2"/>
  <c r="BI244" i="2"/>
  <c r="BJ244" i="2"/>
  <c r="BD245" i="2"/>
  <c r="BE245" i="2"/>
  <c r="BF245" i="2"/>
  <c r="BG245" i="2"/>
  <c r="BH245" i="2"/>
  <c r="BI245" i="2"/>
  <c r="BJ245" i="2"/>
  <c r="BD246" i="2"/>
  <c r="BE246" i="2"/>
  <c r="BF246" i="2"/>
  <c r="BG246" i="2"/>
  <c r="BH246" i="2"/>
  <c r="BI246" i="2"/>
  <c r="BJ246" i="2"/>
  <c r="BD247" i="2"/>
  <c r="BE247" i="2"/>
  <c r="BF247" i="2"/>
  <c r="BG247" i="2"/>
  <c r="BH247" i="2"/>
  <c r="BI247" i="2"/>
  <c r="BJ247" i="2"/>
  <c r="BD248" i="2"/>
  <c r="BE248" i="2"/>
  <c r="BF248" i="2"/>
  <c r="BG248" i="2"/>
  <c r="BH248" i="2"/>
  <c r="BI248" i="2"/>
  <c r="BJ248" i="2"/>
  <c r="BD249" i="2"/>
  <c r="BE249" i="2"/>
  <c r="BF249" i="2"/>
  <c r="BG249" i="2"/>
  <c r="BH249" i="2"/>
  <c r="BI249" i="2"/>
  <c r="BJ249" i="2"/>
  <c r="BD250" i="2"/>
  <c r="BE250" i="2"/>
  <c r="BF250" i="2"/>
  <c r="BG250" i="2"/>
  <c r="BH250" i="2"/>
  <c r="BI250" i="2"/>
  <c r="BJ250" i="2"/>
  <c r="BD251" i="2"/>
  <c r="BE251" i="2"/>
  <c r="BF251" i="2"/>
  <c r="BG251" i="2"/>
  <c r="BH251" i="2"/>
  <c r="BI251" i="2"/>
  <c r="BJ251" i="2"/>
  <c r="BD252" i="2"/>
  <c r="BE252" i="2"/>
  <c r="BF252" i="2"/>
  <c r="BG252" i="2"/>
  <c r="BH252" i="2"/>
  <c r="BI252" i="2"/>
  <c r="BJ252" i="2"/>
  <c r="BD253" i="2"/>
  <c r="BE253" i="2"/>
  <c r="BF253" i="2"/>
  <c r="BG253" i="2"/>
  <c r="BH253" i="2"/>
  <c r="BI253" i="2"/>
  <c r="BJ253" i="2"/>
  <c r="BD254" i="2"/>
  <c r="BE254" i="2"/>
  <c r="BF254" i="2"/>
  <c r="BG254" i="2"/>
  <c r="BH254" i="2"/>
  <c r="BI254" i="2"/>
  <c r="BJ254" i="2"/>
  <c r="BD255" i="2"/>
  <c r="BE255" i="2"/>
  <c r="BF255" i="2"/>
  <c r="BG255" i="2"/>
  <c r="BH255" i="2"/>
  <c r="BI255" i="2"/>
  <c r="BJ255" i="2"/>
  <c r="BD256" i="2"/>
  <c r="BE256" i="2"/>
  <c r="BF256" i="2"/>
  <c r="BG256" i="2"/>
  <c r="BH256" i="2"/>
  <c r="BI256" i="2"/>
  <c r="BJ256" i="2"/>
  <c r="BD257" i="2"/>
  <c r="BE257" i="2"/>
  <c r="BF257" i="2"/>
  <c r="BG257" i="2"/>
  <c r="BH257" i="2"/>
  <c r="BI257" i="2"/>
  <c r="BJ257" i="2"/>
  <c r="BD258" i="2"/>
  <c r="BE258" i="2"/>
  <c r="BF258" i="2"/>
  <c r="BG258" i="2"/>
  <c r="BH258" i="2"/>
  <c r="BI258" i="2"/>
  <c r="BJ258" i="2"/>
  <c r="BD259" i="2"/>
  <c r="BE259" i="2"/>
  <c r="BF259" i="2"/>
  <c r="BG259" i="2"/>
  <c r="BH259" i="2"/>
  <c r="BI259" i="2"/>
  <c r="BJ259" i="2"/>
  <c r="BD260" i="2"/>
  <c r="BE260" i="2"/>
  <c r="BF260" i="2"/>
  <c r="BG260" i="2"/>
  <c r="BH260" i="2"/>
  <c r="BI260" i="2"/>
  <c r="BJ260" i="2"/>
  <c r="BD261" i="2"/>
  <c r="BE261" i="2"/>
  <c r="BF261" i="2"/>
  <c r="BG261" i="2"/>
  <c r="BH261" i="2"/>
  <c r="BI261" i="2"/>
  <c r="BJ261" i="2"/>
  <c r="BD262" i="2"/>
  <c r="BE262" i="2"/>
  <c r="BF262" i="2"/>
  <c r="BG262" i="2"/>
  <c r="BH262" i="2"/>
  <c r="BI262" i="2"/>
  <c r="BJ262" i="2"/>
  <c r="BD263" i="2"/>
  <c r="BE263" i="2"/>
  <c r="BF263" i="2"/>
  <c r="BG263" i="2"/>
  <c r="BH263" i="2"/>
  <c r="BI263" i="2"/>
  <c r="BJ263" i="2"/>
  <c r="BD264" i="2"/>
  <c r="BE264" i="2"/>
  <c r="BF264" i="2"/>
  <c r="BG264" i="2"/>
  <c r="BH264" i="2"/>
  <c r="BI264" i="2"/>
  <c r="BJ264" i="2"/>
  <c r="BD265" i="2"/>
  <c r="BE265" i="2"/>
  <c r="BF265" i="2"/>
  <c r="BG265" i="2"/>
  <c r="BH265" i="2"/>
  <c r="BI265" i="2"/>
  <c r="BJ265" i="2"/>
  <c r="BD266" i="2"/>
  <c r="BE266" i="2"/>
  <c r="BF266" i="2"/>
  <c r="BG266" i="2"/>
  <c r="BH266" i="2"/>
  <c r="BI266" i="2"/>
  <c r="BJ266" i="2"/>
  <c r="BD267" i="2"/>
  <c r="BE267" i="2"/>
  <c r="BF267" i="2"/>
  <c r="BG267" i="2"/>
  <c r="BH267" i="2"/>
  <c r="BI267" i="2"/>
  <c r="BJ267" i="2"/>
  <c r="BD268" i="2"/>
  <c r="BE268" i="2"/>
  <c r="BF268" i="2"/>
  <c r="BG268" i="2"/>
  <c r="BH268" i="2"/>
  <c r="BI268" i="2"/>
  <c r="BJ268" i="2"/>
  <c r="BD269" i="2"/>
  <c r="BE269" i="2"/>
  <c r="BF269" i="2"/>
  <c r="BG269" i="2"/>
  <c r="BH269" i="2"/>
  <c r="BI269" i="2"/>
  <c r="BJ269" i="2"/>
  <c r="BD270" i="2"/>
  <c r="BE270" i="2"/>
  <c r="BF270" i="2"/>
  <c r="BG270" i="2"/>
  <c r="BH270" i="2"/>
  <c r="BI270" i="2"/>
  <c r="BJ270" i="2"/>
  <c r="BD271" i="2"/>
  <c r="BE271" i="2"/>
  <c r="BF271" i="2"/>
  <c r="BG271" i="2"/>
  <c r="BH271" i="2"/>
  <c r="BI271" i="2"/>
  <c r="BJ271" i="2"/>
  <c r="BD272" i="2"/>
  <c r="BE272" i="2"/>
  <c r="BF272" i="2"/>
  <c r="BG272" i="2"/>
  <c r="BH272" i="2"/>
  <c r="BI272" i="2"/>
  <c r="BJ272" i="2"/>
  <c r="BD273" i="2"/>
  <c r="BE273" i="2"/>
  <c r="BF273" i="2"/>
  <c r="BG273" i="2"/>
  <c r="BH273" i="2"/>
  <c r="BI273" i="2"/>
  <c r="BJ273" i="2"/>
  <c r="BD274" i="2"/>
  <c r="BE274" i="2"/>
  <c r="BF274" i="2"/>
  <c r="BG274" i="2"/>
  <c r="BH274" i="2"/>
  <c r="BI274" i="2"/>
  <c r="BJ274" i="2"/>
  <c r="BD275" i="2"/>
  <c r="BE275" i="2"/>
  <c r="BF275" i="2"/>
  <c r="BG275" i="2"/>
  <c r="BH275" i="2"/>
  <c r="BI275" i="2"/>
  <c r="BJ275" i="2"/>
  <c r="BD276" i="2"/>
  <c r="BE276" i="2"/>
  <c r="BF276" i="2"/>
  <c r="BG276" i="2"/>
  <c r="BH276" i="2"/>
  <c r="BI276" i="2"/>
  <c r="BJ276" i="2"/>
  <c r="BD277" i="2"/>
  <c r="BE277" i="2"/>
  <c r="BF277" i="2"/>
  <c r="BG277" i="2"/>
  <c r="BH277" i="2"/>
  <c r="BI277" i="2"/>
  <c r="BJ277" i="2"/>
  <c r="BD278" i="2"/>
  <c r="BE278" i="2"/>
  <c r="BF278" i="2"/>
  <c r="BG278" i="2"/>
  <c r="BH278" i="2"/>
  <c r="BI278" i="2"/>
  <c r="BJ278" i="2"/>
  <c r="BD279" i="2"/>
  <c r="BE279" i="2"/>
  <c r="BF279" i="2"/>
  <c r="BG279" i="2"/>
  <c r="BH279" i="2"/>
  <c r="BI279" i="2"/>
  <c r="BJ279" i="2"/>
  <c r="BD280" i="2"/>
  <c r="BE280" i="2"/>
  <c r="BF280" i="2"/>
  <c r="BG280" i="2"/>
  <c r="BH280" i="2"/>
  <c r="BI280" i="2"/>
  <c r="BJ280" i="2"/>
  <c r="BD281" i="2"/>
  <c r="BE281" i="2"/>
  <c r="BF281" i="2"/>
  <c r="BG281" i="2"/>
  <c r="BH281" i="2"/>
  <c r="BI281" i="2"/>
  <c r="BJ281" i="2"/>
  <c r="BD282" i="2"/>
  <c r="BE282" i="2"/>
  <c r="BF282" i="2"/>
  <c r="BG282" i="2"/>
  <c r="BH282" i="2"/>
  <c r="BI282" i="2"/>
  <c r="BJ282" i="2"/>
  <c r="BD283" i="2"/>
  <c r="BE283" i="2"/>
  <c r="BF283" i="2"/>
  <c r="BG283" i="2"/>
  <c r="BH283" i="2"/>
  <c r="BI283" i="2"/>
  <c r="BJ283" i="2"/>
  <c r="BD284" i="2"/>
  <c r="BE284" i="2"/>
  <c r="BF284" i="2"/>
  <c r="BG284" i="2"/>
  <c r="BH284" i="2"/>
  <c r="BI284" i="2"/>
  <c r="BJ284" i="2"/>
  <c r="BD285" i="2"/>
  <c r="BE285" i="2"/>
  <c r="BF285" i="2"/>
  <c r="BG285" i="2"/>
  <c r="BH285" i="2"/>
  <c r="BI285" i="2"/>
  <c r="BJ285" i="2"/>
  <c r="BD286" i="2"/>
  <c r="BE286" i="2"/>
  <c r="BF286" i="2"/>
  <c r="BG286" i="2"/>
  <c r="BH286" i="2"/>
  <c r="BI286" i="2"/>
  <c r="BJ286" i="2"/>
  <c r="BD287" i="2"/>
  <c r="BE287" i="2"/>
  <c r="BF287" i="2"/>
  <c r="BG287" i="2"/>
  <c r="BH287" i="2"/>
  <c r="BI287" i="2"/>
  <c r="BJ287" i="2"/>
  <c r="BD288" i="2"/>
  <c r="BE288" i="2"/>
  <c r="BF288" i="2"/>
  <c r="BG288" i="2"/>
  <c r="BH288" i="2"/>
  <c r="BI288" i="2"/>
  <c r="BJ288" i="2"/>
  <c r="BD289" i="2"/>
  <c r="BE289" i="2"/>
  <c r="BF289" i="2"/>
  <c r="BG289" i="2"/>
  <c r="BH289" i="2"/>
  <c r="BI289" i="2"/>
  <c r="BJ289" i="2"/>
  <c r="BD290" i="2"/>
  <c r="BE290" i="2"/>
  <c r="BF290" i="2"/>
  <c r="BG290" i="2"/>
  <c r="BH290" i="2"/>
  <c r="BI290" i="2"/>
  <c r="BJ290" i="2"/>
  <c r="BD291" i="2"/>
  <c r="BE291" i="2"/>
  <c r="BF291" i="2"/>
  <c r="BG291" i="2"/>
  <c r="BH291" i="2"/>
  <c r="BI291" i="2"/>
  <c r="BJ291" i="2"/>
  <c r="BD292" i="2"/>
  <c r="BE292" i="2"/>
  <c r="BF292" i="2"/>
  <c r="BG292" i="2"/>
  <c r="BH292" i="2"/>
  <c r="BI292" i="2"/>
  <c r="BJ292" i="2"/>
  <c r="BD293" i="2"/>
  <c r="BE293" i="2"/>
  <c r="BF293" i="2"/>
  <c r="BG293" i="2"/>
  <c r="BH293" i="2"/>
  <c r="BI293" i="2"/>
  <c r="BJ293" i="2"/>
  <c r="BD294" i="2"/>
  <c r="BE294" i="2"/>
  <c r="BF294" i="2"/>
  <c r="BG294" i="2"/>
  <c r="BH294" i="2"/>
  <c r="BI294" i="2"/>
  <c r="BJ294" i="2"/>
  <c r="BD295" i="2"/>
  <c r="BE295" i="2"/>
  <c r="BF295" i="2"/>
  <c r="BG295" i="2"/>
  <c r="BH295" i="2"/>
  <c r="BI295" i="2"/>
  <c r="BJ295" i="2"/>
  <c r="BD296" i="2"/>
  <c r="BE296" i="2"/>
  <c r="BF296" i="2"/>
  <c r="BG296" i="2"/>
  <c r="BH296" i="2"/>
  <c r="BI296" i="2"/>
  <c r="BJ296" i="2"/>
  <c r="BD297" i="2"/>
  <c r="BE297" i="2"/>
  <c r="BF297" i="2"/>
  <c r="BG297" i="2"/>
  <c r="BH297" i="2"/>
  <c r="BI297" i="2"/>
  <c r="BJ297" i="2"/>
  <c r="BD298" i="2"/>
  <c r="BE298" i="2"/>
  <c r="BF298" i="2"/>
  <c r="BG298" i="2"/>
  <c r="BH298" i="2"/>
  <c r="BI298" i="2"/>
  <c r="BJ298" i="2"/>
  <c r="BD299" i="2"/>
  <c r="BE299" i="2"/>
  <c r="BF299" i="2"/>
  <c r="BG299" i="2"/>
  <c r="BH299" i="2"/>
  <c r="BI299" i="2"/>
  <c r="BJ299" i="2"/>
  <c r="BD300" i="2"/>
  <c r="BE300" i="2"/>
  <c r="BF300" i="2"/>
  <c r="BG300" i="2"/>
  <c r="BH300" i="2"/>
  <c r="BI300" i="2"/>
  <c r="BJ300" i="2"/>
  <c r="BD301" i="2"/>
  <c r="BE301" i="2"/>
  <c r="BF301" i="2"/>
  <c r="BG301" i="2"/>
  <c r="BH301" i="2"/>
  <c r="BI301" i="2"/>
  <c r="BJ301" i="2"/>
  <c r="BD302" i="2"/>
  <c r="BE302" i="2"/>
  <c r="BF302" i="2"/>
  <c r="BG302" i="2"/>
  <c r="BH302" i="2"/>
  <c r="BI302" i="2"/>
  <c r="BJ302" i="2"/>
  <c r="BD303" i="2"/>
  <c r="BE303" i="2"/>
  <c r="BF303" i="2"/>
  <c r="BG303" i="2"/>
  <c r="BH303" i="2"/>
  <c r="BI303" i="2"/>
  <c r="BJ303" i="2"/>
  <c r="BD304" i="2"/>
  <c r="BE304" i="2"/>
  <c r="BF304" i="2"/>
  <c r="BG304" i="2"/>
  <c r="BH304" i="2"/>
  <c r="BI304" i="2"/>
  <c r="BJ304" i="2"/>
  <c r="BD305" i="2"/>
  <c r="BE305" i="2"/>
  <c r="BF305" i="2"/>
  <c r="BG305" i="2"/>
  <c r="BH305" i="2"/>
  <c r="BI305" i="2"/>
  <c r="BJ305" i="2"/>
  <c r="BD306" i="2"/>
  <c r="BE306" i="2"/>
  <c r="BF306" i="2"/>
  <c r="BG306" i="2"/>
  <c r="BH306" i="2"/>
  <c r="BI306" i="2"/>
  <c r="BJ306" i="2"/>
  <c r="BD307" i="2"/>
  <c r="BE307" i="2"/>
  <c r="BF307" i="2"/>
  <c r="BG307" i="2"/>
  <c r="BH307" i="2"/>
  <c r="BI307" i="2"/>
  <c r="BJ307" i="2"/>
  <c r="BD308" i="2"/>
  <c r="BE308" i="2"/>
  <c r="BF308" i="2"/>
  <c r="BG308" i="2"/>
  <c r="BH308" i="2"/>
  <c r="BI308" i="2"/>
  <c r="BJ308" i="2"/>
  <c r="BD309" i="2"/>
  <c r="BE309" i="2"/>
  <c r="BF309" i="2"/>
  <c r="BG309" i="2"/>
  <c r="BH309" i="2"/>
  <c r="BI309" i="2"/>
  <c r="BJ309" i="2"/>
  <c r="BD310" i="2"/>
  <c r="BE310" i="2"/>
  <c r="BF310" i="2"/>
  <c r="BG310" i="2"/>
  <c r="BH310" i="2"/>
  <c r="BI310" i="2"/>
  <c r="BJ310" i="2"/>
  <c r="BD311" i="2"/>
  <c r="BE311" i="2"/>
  <c r="BF311" i="2"/>
  <c r="BG311" i="2"/>
  <c r="BH311" i="2"/>
  <c r="BI311" i="2"/>
  <c r="BJ311" i="2"/>
  <c r="BD312" i="2"/>
  <c r="BE312" i="2"/>
  <c r="BF312" i="2"/>
  <c r="BG312" i="2"/>
  <c r="BH312" i="2"/>
  <c r="BI312" i="2"/>
  <c r="BJ312" i="2"/>
  <c r="BD313" i="2"/>
  <c r="BE313" i="2"/>
  <c r="BF313" i="2"/>
  <c r="BG313" i="2"/>
  <c r="BH313" i="2"/>
  <c r="BI313" i="2"/>
  <c r="BJ313" i="2"/>
  <c r="BD314" i="2"/>
  <c r="BE314" i="2"/>
  <c r="BF314" i="2"/>
  <c r="BG314" i="2"/>
  <c r="BH314" i="2"/>
  <c r="BI314" i="2"/>
  <c r="BJ314" i="2"/>
  <c r="BD315" i="2"/>
  <c r="BE315" i="2"/>
  <c r="BF315" i="2"/>
  <c r="BG315" i="2"/>
  <c r="BH315" i="2"/>
  <c r="BI315" i="2"/>
  <c r="BJ315" i="2"/>
  <c r="BD316" i="2"/>
  <c r="BE316" i="2"/>
  <c r="BF316" i="2"/>
  <c r="BG316" i="2"/>
  <c r="BH316" i="2"/>
  <c r="BI316" i="2"/>
  <c r="BJ316" i="2"/>
  <c r="BD317" i="2"/>
  <c r="BE317" i="2"/>
  <c r="BF317" i="2"/>
  <c r="BG317" i="2"/>
  <c r="BH317" i="2"/>
  <c r="BI317" i="2"/>
  <c r="BJ317" i="2"/>
  <c r="BD318" i="2"/>
  <c r="BE318" i="2"/>
  <c r="BF318" i="2"/>
  <c r="BG318" i="2"/>
  <c r="BH318" i="2"/>
  <c r="BI318" i="2"/>
  <c r="BJ318" i="2"/>
  <c r="BD319" i="2"/>
  <c r="BE319" i="2"/>
  <c r="BF319" i="2"/>
  <c r="BG319" i="2"/>
  <c r="BH319" i="2"/>
  <c r="BI319" i="2"/>
  <c r="BJ319" i="2"/>
  <c r="BD320" i="2"/>
  <c r="BE320" i="2"/>
  <c r="BF320" i="2"/>
  <c r="BG320" i="2"/>
  <c r="BH320" i="2"/>
  <c r="BI320" i="2"/>
  <c r="BJ320" i="2"/>
  <c r="BD321" i="2"/>
  <c r="BE321" i="2"/>
  <c r="BF321" i="2"/>
  <c r="BG321" i="2"/>
  <c r="BH321" i="2"/>
  <c r="BI321" i="2"/>
  <c r="BJ321" i="2"/>
  <c r="BD322" i="2"/>
  <c r="BE322" i="2"/>
  <c r="BF322" i="2"/>
  <c r="BG322" i="2"/>
  <c r="BH322" i="2"/>
  <c r="BI322" i="2"/>
  <c r="BJ322" i="2"/>
  <c r="BD323" i="2"/>
  <c r="BE323" i="2"/>
  <c r="BF323" i="2"/>
  <c r="BG323" i="2"/>
  <c r="BH323" i="2"/>
  <c r="BI323" i="2"/>
  <c r="BJ323" i="2"/>
  <c r="BD324" i="2"/>
  <c r="BE324" i="2"/>
  <c r="BF324" i="2"/>
  <c r="BG324" i="2"/>
  <c r="BH324" i="2"/>
  <c r="BI324" i="2"/>
  <c r="BJ324" i="2"/>
  <c r="BD325" i="2"/>
  <c r="BE325" i="2"/>
  <c r="BF325" i="2"/>
  <c r="BG325" i="2"/>
  <c r="BH325" i="2"/>
  <c r="BI325" i="2"/>
  <c r="BJ325" i="2"/>
  <c r="BD326" i="2"/>
  <c r="BE326" i="2"/>
  <c r="BF326" i="2"/>
  <c r="BG326" i="2"/>
  <c r="BH326" i="2"/>
  <c r="BI326" i="2"/>
  <c r="BJ326" i="2"/>
  <c r="BD327" i="2"/>
  <c r="BE327" i="2"/>
  <c r="BF327" i="2"/>
  <c r="BG327" i="2"/>
  <c r="BH327" i="2"/>
  <c r="BI327" i="2"/>
  <c r="BJ327" i="2"/>
  <c r="BD328" i="2"/>
  <c r="BE328" i="2"/>
  <c r="BF328" i="2"/>
  <c r="BG328" i="2"/>
  <c r="BH328" i="2"/>
  <c r="BI328" i="2"/>
  <c r="BJ328" i="2"/>
  <c r="BD329" i="2"/>
  <c r="BE329" i="2"/>
  <c r="BF329" i="2"/>
  <c r="BG329" i="2"/>
  <c r="BH329" i="2"/>
  <c r="BI329" i="2"/>
  <c r="BJ329" i="2"/>
  <c r="BD330" i="2"/>
  <c r="BE330" i="2"/>
  <c r="BF330" i="2"/>
  <c r="BG330" i="2"/>
  <c r="BH330" i="2"/>
  <c r="BI330" i="2"/>
  <c r="BJ330" i="2"/>
  <c r="BD331" i="2"/>
  <c r="BE331" i="2"/>
  <c r="BF331" i="2"/>
  <c r="BG331" i="2"/>
  <c r="BH331" i="2"/>
  <c r="BI331" i="2"/>
  <c r="BJ331" i="2"/>
  <c r="BD332" i="2"/>
  <c r="BE332" i="2"/>
  <c r="BF332" i="2"/>
  <c r="BG332" i="2"/>
  <c r="BH332" i="2"/>
  <c r="BI332" i="2"/>
  <c r="BJ332" i="2"/>
  <c r="BD333" i="2"/>
  <c r="BE333" i="2"/>
  <c r="BF333" i="2"/>
  <c r="BG333" i="2"/>
  <c r="BH333" i="2"/>
  <c r="BI333" i="2"/>
  <c r="BJ333" i="2"/>
  <c r="BD334" i="2"/>
  <c r="BE334" i="2"/>
  <c r="BF334" i="2"/>
  <c r="BG334" i="2"/>
  <c r="BH334" i="2"/>
  <c r="BI334" i="2"/>
  <c r="BJ334" i="2"/>
  <c r="BD335" i="2"/>
  <c r="BE335" i="2"/>
  <c r="BF335" i="2"/>
  <c r="BG335" i="2"/>
  <c r="BH335" i="2"/>
  <c r="BI335" i="2"/>
  <c r="BJ335" i="2"/>
  <c r="BD336" i="2"/>
  <c r="BE336" i="2"/>
  <c r="BF336" i="2"/>
  <c r="BG336" i="2"/>
  <c r="BH336" i="2"/>
  <c r="BI336" i="2"/>
  <c r="BJ336" i="2"/>
  <c r="BD337" i="2"/>
  <c r="BE337" i="2"/>
  <c r="BF337" i="2"/>
  <c r="BG337" i="2"/>
  <c r="BH337" i="2"/>
  <c r="BI337" i="2"/>
  <c r="BJ337" i="2"/>
  <c r="BD338" i="2"/>
  <c r="BE338" i="2"/>
  <c r="BF338" i="2"/>
  <c r="BG338" i="2"/>
  <c r="BH338" i="2"/>
  <c r="BI338" i="2"/>
  <c r="BJ338" i="2"/>
  <c r="BD339" i="2"/>
  <c r="BE339" i="2"/>
  <c r="BF339" i="2"/>
  <c r="BG339" i="2"/>
  <c r="BH339" i="2"/>
  <c r="BI339" i="2"/>
  <c r="BJ339" i="2"/>
  <c r="BD340" i="2"/>
  <c r="BE340" i="2"/>
  <c r="BF340" i="2"/>
  <c r="BG340" i="2"/>
  <c r="BH340" i="2"/>
  <c r="BI340" i="2"/>
  <c r="BJ340" i="2"/>
  <c r="BD341" i="2"/>
  <c r="BE341" i="2"/>
  <c r="BF341" i="2"/>
  <c r="BG341" i="2"/>
  <c r="BH341" i="2"/>
  <c r="BI341" i="2"/>
  <c r="BJ341" i="2"/>
  <c r="BD342" i="2"/>
  <c r="BE342" i="2"/>
  <c r="BF342" i="2"/>
  <c r="BG342" i="2"/>
  <c r="BH342" i="2"/>
  <c r="BI342" i="2"/>
  <c r="BJ342" i="2"/>
  <c r="BD343" i="2"/>
  <c r="BE343" i="2"/>
  <c r="BF343" i="2"/>
  <c r="BG343" i="2"/>
  <c r="BH343" i="2"/>
  <c r="BI343" i="2"/>
  <c r="BJ343" i="2"/>
  <c r="BD344" i="2"/>
  <c r="BE344" i="2"/>
  <c r="BF344" i="2"/>
  <c r="BG344" i="2"/>
  <c r="BH344" i="2"/>
  <c r="BI344" i="2"/>
  <c r="BJ344" i="2"/>
  <c r="BD345" i="2"/>
  <c r="BE345" i="2"/>
  <c r="BF345" i="2"/>
  <c r="BG345" i="2"/>
  <c r="BH345" i="2"/>
  <c r="BI345" i="2"/>
  <c r="BJ345" i="2"/>
  <c r="BD346" i="2"/>
  <c r="BE346" i="2"/>
  <c r="BF346" i="2"/>
  <c r="BG346" i="2"/>
  <c r="BH346" i="2"/>
  <c r="BI346" i="2"/>
  <c r="BJ346" i="2"/>
  <c r="BD347" i="2"/>
  <c r="BE347" i="2"/>
  <c r="BF347" i="2"/>
  <c r="BG347" i="2"/>
  <c r="BH347" i="2"/>
  <c r="BI347" i="2"/>
  <c r="BJ347" i="2"/>
  <c r="BD348" i="2"/>
  <c r="BE348" i="2"/>
  <c r="BF348" i="2"/>
  <c r="BG348" i="2"/>
  <c r="BH348" i="2"/>
  <c r="BI348" i="2"/>
  <c r="BJ348" i="2"/>
  <c r="BD349" i="2"/>
  <c r="BE349" i="2"/>
  <c r="BF349" i="2"/>
  <c r="BG349" i="2"/>
  <c r="BH349" i="2"/>
  <c r="BI349" i="2"/>
  <c r="BJ349" i="2"/>
  <c r="BD350" i="2"/>
  <c r="BE350" i="2"/>
  <c r="BF350" i="2"/>
  <c r="BG350" i="2"/>
  <c r="BH350" i="2"/>
  <c r="BI350" i="2"/>
  <c r="BJ350" i="2"/>
  <c r="BD351" i="2"/>
  <c r="BE351" i="2"/>
  <c r="BF351" i="2"/>
  <c r="BG351" i="2"/>
  <c r="BH351" i="2"/>
  <c r="BI351" i="2"/>
  <c r="BJ351" i="2"/>
  <c r="BD352" i="2"/>
  <c r="BE352" i="2"/>
  <c r="BF352" i="2"/>
  <c r="BG352" i="2"/>
  <c r="BH352" i="2"/>
  <c r="BI352" i="2"/>
  <c r="BJ352" i="2"/>
  <c r="BD353" i="2"/>
  <c r="BE353" i="2"/>
  <c r="BF353" i="2"/>
  <c r="BG353" i="2"/>
  <c r="BH353" i="2"/>
  <c r="BI353" i="2"/>
  <c r="BJ353" i="2"/>
  <c r="BD354" i="2"/>
  <c r="BE354" i="2"/>
  <c r="BF354" i="2"/>
  <c r="BG354" i="2"/>
  <c r="BH354" i="2"/>
  <c r="BI354" i="2"/>
  <c r="BJ354" i="2"/>
  <c r="BD355" i="2"/>
  <c r="BE355" i="2"/>
  <c r="BF355" i="2"/>
  <c r="BG355" i="2"/>
  <c r="BH355" i="2"/>
  <c r="BI355" i="2"/>
  <c r="BJ355" i="2"/>
  <c r="BD356" i="2"/>
  <c r="BE356" i="2"/>
  <c r="BF356" i="2"/>
  <c r="BG356" i="2"/>
  <c r="BH356" i="2"/>
  <c r="BI356" i="2"/>
  <c r="BJ356" i="2"/>
  <c r="BD357" i="2"/>
  <c r="BE357" i="2"/>
  <c r="BF357" i="2"/>
  <c r="BG357" i="2"/>
  <c r="BH357" i="2"/>
  <c r="BI357" i="2"/>
  <c r="BJ357" i="2"/>
  <c r="BD358" i="2"/>
  <c r="BE358" i="2"/>
  <c r="BF358" i="2"/>
  <c r="BG358" i="2"/>
  <c r="BH358" i="2"/>
  <c r="BI358" i="2"/>
  <c r="BJ358" i="2"/>
  <c r="BD359" i="2"/>
  <c r="BE359" i="2"/>
  <c r="BF359" i="2"/>
  <c r="BG359" i="2"/>
  <c r="BH359" i="2"/>
  <c r="BI359" i="2"/>
  <c r="BJ359" i="2"/>
  <c r="BD360" i="2"/>
  <c r="BE360" i="2"/>
  <c r="BF360" i="2"/>
  <c r="BG360" i="2"/>
  <c r="BH360" i="2"/>
  <c r="BI360" i="2"/>
  <c r="BJ360" i="2"/>
  <c r="BD361" i="2"/>
  <c r="BE361" i="2"/>
  <c r="BF361" i="2"/>
  <c r="BG361" i="2"/>
  <c r="BH361" i="2"/>
  <c r="BI361" i="2"/>
  <c r="BJ361" i="2"/>
  <c r="BD362" i="2"/>
  <c r="BE362" i="2"/>
  <c r="BF362" i="2"/>
  <c r="BG362" i="2"/>
  <c r="BH362" i="2"/>
  <c r="BI362" i="2"/>
  <c r="BJ362" i="2"/>
  <c r="BD363" i="2"/>
  <c r="BE363" i="2"/>
  <c r="BF363" i="2"/>
  <c r="BG363" i="2"/>
  <c r="BH363" i="2"/>
  <c r="BI363" i="2"/>
  <c r="BJ363" i="2"/>
  <c r="BD364" i="2"/>
  <c r="BE364" i="2"/>
  <c r="BF364" i="2"/>
  <c r="BG364" i="2"/>
  <c r="BH364" i="2"/>
  <c r="BI364" i="2"/>
  <c r="BJ364" i="2"/>
  <c r="BD365" i="2"/>
  <c r="BE365" i="2"/>
  <c r="BF365" i="2"/>
  <c r="BG365" i="2"/>
  <c r="BH365" i="2"/>
  <c r="BI365" i="2"/>
  <c r="BJ365" i="2"/>
  <c r="BD366" i="2"/>
  <c r="BE366" i="2"/>
  <c r="BF366" i="2"/>
  <c r="BG366" i="2"/>
  <c r="BH366" i="2"/>
  <c r="BI366" i="2"/>
  <c r="BJ366" i="2"/>
  <c r="BD367" i="2"/>
  <c r="BE367" i="2"/>
  <c r="BF367" i="2"/>
  <c r="BG367" i="2"/>
  <c r="BH367" i="2"/>
  <c r="BI367" i="2"/>
  <c r="BJ367" i="2"/>
  <c r="BD368" i="2"/>
  <c r="BE368" i="2"/>
  <c r="BF368" i="2"/>
  <c r="BG368" i="2"/>
  <c r="BH368" i="2"/>
  <c r="BI368" i="2"/>
  <c r="BJ368" i="2"/>
  <c r="BD369" i="2"/>
  <c r="BE369" i="2"/>
  <c r="BF369" i="2"/>
  <c r="BG369" i="2"/>
  <c r="BH369" i="2"/>
  <c r="BI369" i="2"/>
  <c r="BJ369" i="2"/>
  <c r="BD370" i="2"/>
  <c r="BE370" i="2"/>
  <c r="BF370" i="2"/>
  <c r="BG370" i="2"/>
  <c r="BH370" i="2"/>
  <c r="BI370" i="2"/>
  <c r="BJ370" i="2"/>
  <c r="BD371" i="2"/>
  <c r="BE371" i="2"/>
  <c r="BF371" i="2"/>
  <c r="BG371" i="2"/>
  <c r="BH371" i="2"/>
  <c r="BI371" i="2"/>
  <c r="BJ371" i="2"/>
  <c r="BD372" i="2"/>
  <c r="BE372" i="2"/>
  <c r="BF372" i="2"/>
  <c r="BG372" i="2"/>
  <c r="BH372" i="2"/>
  <c r="BI372" i="2"/>
  <c r="BJ372" i="2"/>
  <c r="BD373" i="2"/>
  <c r="BE373" i="2"/>
  <c r="BF373" i="2"/>
  <c r="BG373" i="2"/>
  <c r="BH373" i="2"/>
  <c r="BI373" i="2"/>
  <c r="BJ373" i="2"/>
  <c r="BD374" i="2"/>
  <c r="BE374" i="2"/>
  <c r="BF374" i="2"/>
  <c r="BG374" i="2"/>
  <c r="BH374" i="2"/>
  <c r="BI374" i="2"/>
  <c r="BJ374" i="2"/>
  <c r="BD375" i="2"/>
  <c r="BE375" i="2"/>
  <c r="BF375" i="2"/>
  <c r="BG375" i="2"/>
  <c r="BH375" i="2"/>
  <c r="BI375" i="2"/>
  <c r="BJ375" i="2"/>
  <c r="BD376" i="2"/>
  <c r="BE376" i="2"/>
  <c r="BF376" i="2"/>
  <c r="BG376" i="2"/>
  <c r="BH376" i="2"/>
  <c r="BI376" i="2"/>
  <c r="BJ376" i="2"/>
  <c r="BD377" i="2"/>
  <c r="BE377" i="2"/>
  <c r="BF377" i="2"/>
  <c r="BG377" i="2"/>
  <c r="BH377" i="2"/>
  <c r="BI377" i="2"/>
  <c r="BJ377" i="2"/>
  <c r="BD378" i="2"/>
  <c r="BE378" i="2"/>
  <c r="BF378" i="2"/>
  <c r="BG378" i="2"/>
  <c r="BH378" i="2"/>
  <c r="BI378" i="2"/>
  <c r="BJ378" i="2"/>
  <c r="BD379" i="2"/>
  <c r="BE379" i="2"/>
  <c r="BF379" i="2"/>
  <c r="BG379" i="2"/>
  <c r="BH379" i="2"/>
  <c r="BI379" i="2"/>
  <c r="BJ379" i="2"/>
  <c r="BD380" i="2"/>
  <c r="BE380" i="2"/>
  <c r="BF380" i="2"/>
  <c r="BG380" i="2"/>
  <c r="BH380" i="2"/>
  <c r="BI380" i="2"/>
  <c r="BJ380" i="2"/>
  <c r="BD381" i="2"/>
  <c r="BE381" i="2"/>
  <c r="BF381" i="2"/>
  <c r="BG381" i="2"/>
  <c r="BH381" i="2"/>
  <c r="BI381" i="2"/>
  <c r="BJ381" i="2"/>
  <c r="BD382" i="2"/>
  <c r="BE382" i="2"/>
  <c r="BF382" i="2"/>
  <c r="BG382" i="2"/>
  <c r="BH382" i="2"/>
  <c r="BI382" i="2"/>
  <c r="BJ382" i="2"/>
  <c r="BD383" i="2"/>
  <c r="BE383" i="2"/>
  <c r="BF383" i="2"/>
  <c r="BG383" i="2"/>
  <c r="BH383" i="2"/>
  <c r="BI383" i="2"/>
  <c r="BJ383" i="2"/>
  <c r="BD384" i="2"/>
  <c r="BE384" i="2"/>
  <c r="BF384" i="2"/>
  <c r="BG384" i="2"/>
  <c r="BH384" i="2"/>
  <c r="BI384" i="2"/>
  <c r="BJ384" i="2"/>
  <c r="BD385" i="2"/>
  <c r="BE385" i="2"/>
  <c r="BF385" i="2"/>
  <c r="BG385" i="2"/>
  <c r="BH385" i="2"/>
  <c r="BI385" i="2"/>
  <c r="BJ385" i="2"/>
  <c r="BD386" i="2"/>
  <c r="BE386" i="2"/>
  <c r="BF386" i="2"/>
  <c r="BG386" i="2"/>
  <c r="BH386" i="2"/>
  <c r="BI386" i="2"/>
  <c r="BJ386" i="2"/>
  <c r="BD387" i="2"/>
  <c r="BE387" i="2"/>
  <c r="BF387" i="2"/>
  <c r="BG387" i="2"/>
  <c r="BH387" i="2"/>
  <c r="BI387" i="2"/>
  <c r="BJ387" i="2"/>
  <c r="BD388" i="2"/>
  <c r="BE388" i="2"/>
  <c r="BF388" i="2"/>
  <c r="BG388" i="2"/>
  <c r="BH388" i="2"/>
  <c r="BI388" i="2"/>
  <c r="BJ388" i="2"/>
  <c r="BD389" i="2"/>
  <c r="BE389" i="2"/>
  <c r="BF389" i="2"/>
  <c r="BG389" i="2"/>
  <c r="BH389" i="2"/>
  <c r="BI389" i="2"/>
  <c r="BJ389" i="2"/>
  <c r="BD390" i="2"/>
  <c r="BE390" i="2"/>
  <c r="BF390" i="2"/>
  <c r="BG390" i="2"/>
  <c r="BH390" i="2"/>
  <c r="BI390" i="2"/>
  <c r="BJ390" i="2"/>
  <c r="BD391" i="2"/>
  <c r="BE391" i="2"/>
  <c r="BF391" i="2"/>
  <c r="BG391" i="2"/>
  <c r="BH391" i="2"/>
  <c r="BI391" i="2"/>
  <c r="BJ391" i="2"/>
  <c r="BD392" i="2"/>
  <c r="BE392" i="2"/>
  <c r="BF392" i="2"/>
  <c r="BG392" i="2"/>
  <c r="BH392" i="2"/>
  <c r="BI392" i="2"/>
  <c r="BJ392" i="2"/>
  <c r="BD393" i="2"/>
  <c r="BE393" i="2"/>
  <c r="BF393" i="2"/>
  <c r="BG393" i="2"/>
  <c r="BH393" i="2"/>
  <c r="BI393" i="2"/>
  <c r="BJ393" i="2"/>
  <c r="BD394" i="2"/>
  <c r="BE394" i="2"/>
  <c r="BF394" i="2"/>
  <c r="BG394" i="2"/>
  <c r="BH394" i="2"/>
  <c r="BI394" i="2"/>
  <c r="BJ394" i="2"/>
  <c r="BD395" i="2"/>
  <c r="BE395" i="2"/>
  <c r="BF395" i="2"/>
  <c r="BG395" i="2"/>
  <c r="BH395" i="2"/>
  <c r="BI395" i="2"/>
  <c r="BJ395" i="2"/>
  <c r="BD396" i="2"/>
  <c r="BE396" i="2"/>
  <c r="BF396" i="2"/>
  <c r="BG396" i="2"/>
  <c r="BH396" i="2"/>
  <c r="BI396" i="2"/>
  <c r="BJ396" i="2"/>
  <c r="BD397" i="2"/>
  <c r="BE397" i="2"/>
  <c r="BF397" i="2"/>
  <c r="BG397" i="2"/>
  <c r="BH397" i="2"/>
  <c r="BI397" i="2"/>
  <c r="BJ397" i="2"/>
  <c r="BD398" i="2"/>
  <c r="BE398" i="2"/>
  <c r="BF398" i="2"/>
  <c r="BG398" i="2"/>
  <c r="BH398" i="2"/>
  <c r="BI398" i="2"/>
  <c r="BJ398" i="2"/>
  <c r="BD399" i="2"/>
  <c r="BE399" i="2"/>
  <c r="BF399" i="2"/>
  <c r="BG399" i="2"/>
  <c r="BH399" i="2"/>
  <c r="BI399" i="2"/>
  <c r="BJ399" i="2"/>
  <c r="BD400" i="2"/>
  <c r="BE400" i="2"/>
  <c r="BF400" i="2"/>
  <c r="BG400" i="2"/>
  <c r="BH400" i="2"/>
  <c r="BI400" i="2"/>
  <c r="BJ400" i="2"/>
  <c r="BD401" i="2"/>
  <c r="BE401" i="2"/>
  <c r="BF401" i="2"/>
  <c r="BG401" i="2"/>
  <c r="BH401" i="2"/>
  <c r="BI401" i="2"/>
  <c r="BJ401" i="2"/>
  <c r="BD402" i="2"/>
  <c r="BE402" i="2"/>
  <c r="BF402" i="2"/>
  <c r="BG402" i="2"/>
  <c r="BH402" i="2"/>
  <c r="BI402" i="2"/>
  <c r="BJ402" i="2"/>
  <c r="BD403" i="2"/>
  <c r="BE403" i="2"/>
  <c r="BF403" i="2"/>
  <c r="BG403" i="2"/>
  <c r="BH403" i="2"/>
  <c r="BI403" i="2"/>
  <c r="BJ403" i="2"/>
  <c r="BD404" i="2"/>
  <c r="BE404" i="2"/>
  <c r="BF404" i="2"/>
  <c r="BG404" i="2"/>
  <c r="BH404" i="2"/>
  <c r="BI404" i="2"/>
  <c r="BJ404" i="2"/>
  <c r="BD405" i="2"/>
  <c r="BE405" i="2"/>
  <c r="BF405" i="2"/>
  <c r="BG405" i="2"/>
  <c r="BH405" i="2"/>
  <c r="BI405" i="2"/>
  <c r="BJ405" i="2"/>
  <c r="BD406" i="2"/>
  <c r="BE406" i="2"/>
  <c r="BF406" i="2"/>
  <c r="BG406" i="2"/>
  <c r="BH406" i="2"/>
  <c r="BI406" i="2"/>
  <c r="BJ406" i="2"/>
  <c r="BD407" i="2"/>
  <c r="BE407" i="2"/>
  <c r="BF407" i="2"/>
  <c r="BG407" i="2"/>
  <c r="BH407" i="2"/>
  <c r="BI407" i="2"/>
  <c r="BJ407" i="2"/>
  <c r="BD408" i="2"/>
  <c r="BE408" i="2"/>
  <c r="BF408" i="2"/>
  <c r="BG408" i="2"/>
  <c r="BH408" i="2"/>
  <c r="BI408" i="2"/>
  <c r="BJ408" i="2"/>
  <c r="BD409" i="2"/>
  <c r="BE409" i="2"/>
  <c r="BF409" i="2"/>
  <c r="BG409" i="2"/>
  <c r="BH409" i="2"/>
  <c r="BI409" i="2"/>
  <c r="BJ409" i="2"/>
  <c r="BD410" i="2"/>
  <c r="BE410" i="2"/>
  <c r="BF410" i="2"/>
  <c r="BG410" i="2"/>
  <c r="BH410" i="2"/>
  <c r="BI410" i="2"/>
  <c r="BJ410" i="2"/>
  <c r="BD411" i="2"/>
  <c r="BE411" i="2"/>
  <c r="BF411" i="2"/>
  <c r="BG411" i="2"/>
  <c r="BH411" i="2"/>
  <c r="BI411" i="2"/>
  <c r="BJ411" i="2"/>
  <c r="BD412" i="2"/>
  <c r="BE412" i="2"/>
  <c r="BF412" i="2"/>
  <c r="BG412" i="2"/>
  <c r="BH412" i="2"/>
  <c r="BI412" i="2"/>
  <c r="BJ412" i="2"/>
  <c r="BD413" i="2"/>
  <c r="BE413" i="2"/>
  <c r="BF413" i="2"/>
  <c r="BG413" i="2"/>
  <c r="BH413" i="2"/>
  <c r="BI413" i="2"/>
  <c r="BJ413" i="2"/>
  <c r="BD414" i="2"/>
  <c r="BE414" i="2"/>
  <c r="BF414" i="2"/>
  <c r="BG414" i="2"/>
  <c r="BH414" i="2"/>
  <c r="BI414" i="2"/>
  <c r="BJ414" i="2"/>
  <c r="BD415" i="2"/>
  <c r="BE415" i="2"/>
  <c r="BF415" i="2"/>
  <c r="BG415" i="2"/>
  <c r="BH415" i="2"/>
  <c r="BI415" i="2"/>
  <c r="BJ415" i="2"/>
  <c r="BD416" i="2"/>
  <c r="BE416" i="2"/>
  <c r="BF416" i="2"/>
  <c r="BG416" i="2"/>
  <c r="BH416" i="2"/>
  <c r="BI416" i="2"/>
  <c r="BJ416" i="2"/>
  <c r="BD417" i="2"/>
  <c r="BE417" i="2"/>
  <c r="BF417" i="2"/>
  <c r="BG417" i="2"/>
  <c r="BH417" i="2"/>
  <c r="BI417" i="2"/>
  <c r="BJ417" i="2"/>
  <c r="BD418" i="2"/>
  <c r="BE418" i="2"/>
  <c r="BF418" i="2"/>
  <c r="BG418" i="2"/>
  <c r="BH418" i="2"/>
  <c r="BI418" i="2"/>
  <c r="BJ418" i="2"/>
  <c r="BD419" i="2"/>
  <c r="BE419" i="2"/>
  <c r="BF419" i="2"/>
  <c r="BG419" i="2"/>
  <c r="BH419" i="2"/>
  <c r="BI419" i="2"/>
  <c r="BJ419" i="2"/>
  <c r="BD420" i="2"/>
  <c r="BE420" i="2"/>
  <c r="BF420" i="2"/>
  <c r="BG420" i="2"/>
  <c r="BH420" i="2"/>
  <c r="BI420" i="2"/>
  <c r="BJ420" i="2"/>
  <c r="BD421" i="2"/>
  <c r="BE421" i="2"/>
  <c r="BF421" i="2"/>
  <c r="BG421" i="2"/>
  <c r="BH421" i="2"/>
  <c r="BI421" i="2"/>
  <c r="BJ421" i="2"/>
  <c r="BD422" i="2"/>
  <c r="BE422" i="2"/>
  <c r="BF422" i="2"/>
  <c r="BG422" i="2"/>
  <c r="BH422" i="2"/>
  <c r="BI422" i="2"/>
  <c r="BJ422" i="2"/>
  <c r="BD423" i="2"/>
  <c r="BE423" i="2"/>
  <c r="BF423" i="2"/>
  <c r="BG423" i="2"/>
  <c r="BH423" i="2"/>
  <c r="BI423" i="2"/>
  <c r="BJ423" i="2"/>
  <c r="BD424" i="2"/>
  <c r="BE424" i="2"/>
  <c r="BF424" i="2"/>
  <c r="BG424" i="2"/>
  <c r="BH424" i="2"/>
  <c r="BI424" i="2"/>
  <c r="BJ424" i="2"/>
  <c r="BD425" i="2"/>
  <c r="BE425" i="2"/>
  <c r="BF425" i="2"/>
  <c r="BG425" i="2"/>
  <c r="BH425" i="2"/>
  <c r="BI425" i="2"/>
  <c r="BJ425" i="2"/>
  <c r="BD426" i="2"/>
  <c r="BE426" i="2"/>
  <c r="BF426" i="2"/>
  <c r="BG426" i="2"/>
  <c r="BH426" i="2"/>
  <c r="BI426" i="2"/>
  <c r="BJ426" i="2"/>
  <c r="BD427" i="2"/>
  <c r="BE427" i="2"/>
  <c r="BF427" i="2"/>
  <c r="BG427" i="2"/>
  <c r="BH427" i="2"/>
  <c r="BI427" i="2"/>
  <c r="BJ427" i="2"/>
  <c r="BD428" i="2"/>
  <c r="BE428" i="2"/>
  <c r="BF428" i="2"/>
  <c r="BG428" i="2"/>
  <c r="BH428" i="2"/>
  <c r="BI428" i="2"/>
  <c r="BJ428" i="2"/>
  <c r="BD429" i="2"/>
  <c r="BE429" i="2"/>
  <c r="BF429" i="2"/>
  <c r="BG429" i="2"/>
  <c r="BH429" i="2"/>
  <c r="BI429" i="2"/>
  <c r="BJ429" i="2"/>
  <c r="BD430" i="2"/>
  <c r="BE430" i="2"/>
  <c r="BF430" i="2"/>
  <c r="BG430" i="2"/>
  <c r="BH430" i="2"/>
  <c r="BI430" i="2"/>
  <c r="BJ430" i="2"/>
  <c r="BD431" i="2"/>
  <c r="BE431" i="2"/>
  <c r="BF431" i="2"/>
  <c r="BG431" i="2"/>
  <c r="BH431" i="2"/>
  <c r="BI431" i="2"/>
  <c r="BJ431" i="2"/>
  <c r="BD432" i="2"/>
  <c r="BE432" i="2"/>
  <c r="BF432" i="2"/>
  <c r="BG432" i="2"/>
  <c r="BH432" i="2"/>
  <c r="BI432" i="2"/>
  <c r="BJ432" i="2"/>
  <c r="BD433" i="2"/>
  <c r="BE433" i="2"/>
  <c r="BF433" i="2"/>
  <c r="BG433" i="2"/>
  <c r="BH433" i="2"/>
  <c r="BI433" i="2"/>
  <c r="BJ433" i="2"/>
  <c r="BD434" i="2"/>
  <c r="BE434" i="2"/>
  <c r="BF434" i="2"/>
  <c r="BG434" i="2"/>
  <c r="BH434" i="2"/>
  <c r="BI434" i="2"/>
  <c r="BJ434" i="2"/>
  <c r="BD435" i="2"/>
  <c r="BE435" i="2"/>
  <c r="BF435" i="2"/>
  <c r="BG435" i="2"/>
  <c r="BH435" i="2"/>
  <c r="BI435" i="2"/>
  <c r="BJ435" i="2"/>
  <c r="BD436" i="2"/>
  <c r="BE436" i="2"/>
  <c r="BF436" i="2"/>
  <c r="BG436" i="2"/>
  <c r="BH436" i="2"/>
  <c r="BI436" i="2"/>
  <c r="BJ436" i="2"/>
  <c r="BD437" i="2"/>
  <c r="BE437" i="2"/>
  <c r="BF437" i="2"/>
  <c r="BG437" i="2"/>
  <c r="BH437" i="2"/>
  <c r="BI437" i="2"/>
  <c r="BJ437" i="2"/>
  <c r="BD438" i="2"/>
  <c r="BE438" i="2"/>
  <c r="BF438" i="2"/>
  <c r="BG438" i="2"/>
  <c r="BH438" i="2"/>
  <c r="BI438" i="2"/>
  <c r="BJ438" i="2"/>
  <c r="BD439" i="2"/>
  <c r="BE439" i="2"/>
  <c r="BF439" i="2"/>
  <c r="BG439" i="2"/>
  <c r="BH439" i="2"/>
  <c r="BI439" i="2"/>
  <c r="BJ439" i="2"/>
  <c r="BD440" i="2"/>
  <c r="BE440" i="2"/>
  <c r="BF440" i="2"/>
  <c r="BG440" i="2"/>
  <c r="BH440" i="2"/>
  <c r="BI440" i="2"/>
  <c r="BJ440" i="2"/>
  <c r="BD441" i="2"/>
  <c r="BE441" i="2"/>
  <c r="BF441" i="2"/>
  <c r="BG441" i="2"/>
  <c r="BH441" i="2"/>
  <c r="BI441" i="2"/>
  <c r="BJ441" i="2"/>
  <c r="BD442" i="2"/>
  <c r="BE442" i="2"/>
  <c r="BF442" i="2"/>
  <c r="BG442" i="2"/>
  <c r="BH442" i="2"/>
  <c r="BI442" i="2"/>
  <c r="BJ442" i="2"/>
  <c r="BD443" i="2"/>
  <c r="BE443" i="2"/>
  <c r="BF443" i="2"/>
  <c r="BG443" i="2"/>
  <c r="BH443" i="2"/>
  <c r="BI443" i="2"/>
  <c r="BJ443" i="2"/>
  <c r="BD444" i="2"/>
  <c r="BE444" i="2"/>
  <c r="BF444" i="2"/>
  <c r="BG444" i="2"/>
  <c r="BH444" i="2"/>
  <c r="BI444" i="2"/>
  <c r="BJ444" i="2"/>
  <c r="BD445" i="2"/>
  <c r="BE445" i="2"/>
  <c r="BF445" i="2"/>
  <c r="BG445" i="2"/>
  <c r="BH445" i="2"/>
  <c r="BI445" i="2"/>
  <c r="BJ445" i="2"/>
  <c r="BD446" i="2"/>
  <c r="BE446" i="2"/>
  <c r="BF446" i="2"/>
  <c r="BG446" i="2"/>
  <c r="BH446" i="2"/>
  <c r="BI446" i="2"/>
  <c r="BJ446" i="2"/>
  <c r="BD447" i="2"/>
  <c r="BE447" i="2"/>
  <c r="BF447" i="2"/>
  <c r="BG447" i="2"/>
  <c r="BH447" i="2"/>
  <c r="BI447" i="2"/>
  <c r="BJ447" i="2"/>
  <c r="BD448" i="2"/>
  <c r="BE448" i="2"/>
  <c r="BF448" i="2"/>
  <c r="BG448" i="2"/>
  <c r="BH448" i="2"/>
  <c r="BI448" i="2"/>
  <c r="BJ448" i="2"/>
  <c r="BD449" i="2"/>
  <c r="BE449" i="2"/>
  <c r="BF449" i="2"/>
  <c r="BG449" i="2"/>
  <c r="BH449" i="2"/>
  <c r="BI449" i="2"/>
  <c r="BJ449" i="2"/>
  <c r="BD450" i="2"/>
  <c r="BE450" i="2"/>
  <c r="BF450" i="2"/>
  <c r="BG450" i="2"/>
  <c r="BH450" i="2"/>
  <c r="BI450" i="2"/>
  <c r="BJ450" i="2"/>
  <c r="BD451" i="2"/>
  <c r="BE451" i="2"/>
  <c r="BF451" i="2"/>
  <c r="BG451" i="2"/>
  <c r="BH451" i="2"/>
  <c r="BI451" i="2"/>
  <c r="BJ451" i="2"/>
  <c r="BD452" i="2"/>
  <c r="BE452" i="2"/>
  <c r="BF452" i="2"/>
  <c r="BG452" i="2"/>
  <c r="BH452" i="2"/>
  <c r="BI452" i="2"/>
  <c r="BJ452" i="2"/>
  <c r="BD453" i="2"/>
  <c r="BE453" i="2"/>
  <c r="BF453" i="2"/>
  <c r="BG453" i="2"/>
  <c r="BH453" i="2"/>
  <c r="BI453" i="2"/>
  <c r="BJ453" i="2"/>
  <c r="BD454" i="2"/>
  <c r="BE454" i="2"/>
  <c r="BF454" i="2"/>
  <c r="BG454" i="2"/>
  <c r="BH454" i="2"/>
  <c r="BI454" i="2"/>
  <c r="BJ454" i="2"/>
  <c r="BD455" i="2"/>
  <c r="BE455" i="2"/>
  <c r="BF455" i="2"/>
  <c r="BG455" i="2"/>
  <c r="BH455" i="2"/>
  <c r="BI455" i="2"/>
  <c r="BJ455" i="2"/>
  <c r="BD456" i="2"/>
  <c r="BE456" i="2"/>
  <c r="BF456" i="2"/>
  <c r="BG456" i="2"/>
  <c r="BH456" i="2"/>
  <c r="BI456" i="2"/>
  <c r="BJ456" i="2"/>
  <c r="BD457" i="2"/>
  <c r="BE457" i="2"/>
  <c r="BF457" i="2"/>
  <c r="BG457" i="2"/>
  <c r="BH457" i="2"/>
  <c r="BI457" i="2"/>
  <c r="BJ457" i="2"/>
  <c r="BD458" i="2"/>
  <c r="BE458" i="2"/>
  <c r="BF458" i="2"/>
  <c r="BG458" i="2"/>
  <c r="BH458" i="2"/>
  <c r="BI458" i="2"/>
  <c r="BJ458" i="2"/>
  <c r="BD459" i="2"/>
  <c r="BE459" i="2"/>
  <c r="BF459" i="2"/>
  <c r="BG459" i="2"/>
  <c r="BH459" i="2"/>
  <c r="BI459" i="2"/>
  <c r="BJ459" i="2"/>
  <c r="BD460" i="2"/>
  <c r="BE460" i="2"/>
  <c r="BF460" i="2"/>
  <c r="BG460" i="2"/>
  <c r="BH460" i="2"/>
  <c r="BI460" i="2"/>
  <c r="BJ460" i="2"/>
  <c r="BD461" i="2"/>
  <c r="BE461" i="2"/>
  <c r="BF461" i="2"/>
  <c r="BG461" i="2"/>
  <c r="BH461" i="2"/>
  <c r="BI461" i="2"/>
  <c r="BJ461" i="2"/>
  <c r="BD462" i="2"/>
  <c r="BE462" i="2"/>
  <c r="BF462" i="2"/>
  <c r="BG462" i="2"/>
  <c r="BH462" i="2"/>
  <c r="BI462" i="2"/>
  <c r="BJ462" i="2"/>
  <c r="BD463" i="2"/>
  <c r="BE463" i="2"/>
  <c r="BF463" i="2"/>
  <c r="BG463" i="2"/>
  <c r="BH463" i="2"/>
  <c r="BI463" i="2"/>
  <c r="BJ463" i="2"/>
  <c r="BD464" i="2"/>
  <c r="BE464" i="2"/>
  <c r="BF464" i="2"/>
  <c r="BG464" i="2"/>
  <c r="BH464" i="2"/>
  <c r="BI464" i="2"/>
  <c r="BJ464" i="2"/>
  <c r="BD465" i="2"/>
  <c r="BE465" i="2"/>
  <c r="BF465" i="2"/>
  <c r="BG465" i="2"/>
  <c r="BH465" i="2"/>
  <c r="BI465" i="2"/>
  <c r="BJ465" i="2"/>
  <c r="BD466" i="2"/>
  <c r="BE466" i="2"/>
  <c r="BF466" i="2"/>
  <c r="BG466" i="2"/>
  <c r="BH466" i="2"/>
  <c r="BI466" i="2"/>
  <c r="BJ466" i="2"/>
  <c r="BD467" i="2"/>
  <c r="BE467" i="2"/>
  <c r="BF467" i="2"/>
  <c r="BG467" i="2"/>
  <c r="BH467" i="2"/>
  <c r="BI467" i="2"/>
  <c r="BJ467" i="2"/>
  <c r="BD468" i="2"/>
  <c r="BE468" i="2"/>
  <c r="BF468" i="2"/>
  <c r="BG468" i="2"/>
  <c r="BH468" i="2"/>
  <c r="BI468" i="2"/>
  <c r="BJ468" i="2"/>
  <c r="BD469" i="2"/>
  <c r="BE469" i="2"/>
  <c r="BF469" i="2"/>
  <c r="BG469" i="2"/>
  <c r="BH469" i="2"/>
  <c r="BI469" i="2"/>
  <c r="BJ469" i="2"/>
  <c r="BD470" i="2"/>
  <c r="BE470" i="2"/>
  <c r="BF470" i="2"/>
  <c r="BG470" i="2"/>
  <c r="BH470" i="2"/>
  <c r="BI470" i="2"/>
  <c r="BJ470" i="2"/>
  <c r="BD471" i="2"/>
  <c r="BE471" i="2"/>
  <c r="BF471" i="2"/>
  <c r="BG471" i="2"/>
  <c r="BH471" i="2"/>
  <c r="BI471" i="2"/>
  <c r="BJ471" i="2"/>
  <c r="BD472" i="2"/>
  <c r="BE472" i="2"/>
  <c r="BF472" i="2"/>
  <c r="BG472" i="2"/>
  <c r="BH472" i="2"/>
  <c r="BI472" i="2"/>
  <c r="BJ472" i="2"/>
  <c r="BD473" i="2"/>
  <c r="BE473" i="2"/>
  <c r="BF473" i="2"/>
  <c r="BG473" i="2"/>
  <c r="BH473" i="2"/>
  <c r="BI473" i="2"/>
  <c r="BJ473" i="2"/>
  <c r="BD474" i="2"/>
  <c r="BE474" i="2"/>
  <c r="BF474" i="2"/>
  <c r="BG474" i="2"/>
  <c r="BH474" i="2"/>
  <c r="BI474" i="2"/>
  <c r="BJ474" i="2"/>
  <c r="BD475" i="2"/>
  <c r="BE475" i="2"/>
  <c r="BF475" i="2"/>
  <c r="BG475" i="2"/>
  <c r="BH475" i="2"/>
  <c r="BI475" i="2"/>
  <c r="BJ475" i="2"/>
  <c r="BD476" i="2"/>
  <c r="BE476" i="2"/>
  <c r="BF476" i="2"/>
  <c r="BG476" i="2"/>
  <c r="BH476" i="2"/>
  <c r="BI476" i="2"/>
  <c r="BJ476" i="2"/>
  <c r="BD477" i="2"/>
  <c r="BE477" i="2"/>
  <c r="BF477" i="2"/>
  <c r="BG477" i="2"/>
  <c r="BH477" i="2"/>
  <c r="BI477" i="2"/>
  <c r="BJ477" i="2"/>
  <c r="BD478" i="2"/>
  <c r="BE478" i="2"/>
  <c r="BF478" i="2"/>
  <c r="BG478" i="2"/>
  <c r="BH478" i="2"/>
  <c r="BI478" i="2"/>
  <c r="BJ478" i="2"/>
  <c r="BD479" i="2"/>
  <c r="BE479" i="2"/>
  <c r="BF479" i="2"/>
  <c r="BG479" i="2"/>
  <c r="BH479" i="2"/>
  <c r="BI479" i="2"/>
  <c r="BJ479" i="2"/>
  <c r="BD480" i="2"/>
  <c r="BE480" i="2"/>
  <c r="BF480" i="2"/>
  <c r="BG480" i="2"/>
  <c r="BH480" i="2"/>
  <c r="BI480" i="2"/>
  <c r="BJ480" i="2"/>
  <c r="BD481" i="2"/>
  <c r="BE481" i="2"/>
  <c r="BF481" i="2"/>
  <c r="BG481" i="2"/>
  <c r="BH481" i="2"/>
  <c r="BI481" i="2"/>
  <c r="BJ481" i="2"/>
  <c r="BD482" i="2"/>
  <c r="BE482" i="2"/>
  <c r="BF482" i="2"/>
  <c r="BG482" i="2"/>
  <c r="BH482" i="2"/>
  <c r="BI482" i="2"/>
  <c r="BJ482" i="2"/>
  <c r="BD483" i="2"/>
  <c r="BE483" i="2"/>
  <c r="BF483" i="2"/>
  <c r="BG483" i="2"/>
  <c r="BH483" i="2"/>
  <c r="BI483" i="2"/>
  <c r="BJ483" i="2"/>
  <c r="BD484" i="2"/>
  <c r="BE484" i="2"/>
  <c r="BF484" i="2"/>
  <c r="BG484" i="2"/>
  <c r="BH484" i="2"/>
  <c r="BI484" i="2"/>
  <c r="BJ484" i="2"/>
  <c r="BD485" i="2"/>
  <c r="BE485" i="2"/>
  <c r="BF485" i="2"/>
  <c r="BG485" i="2"/>
  <c r="BH485" i="2"/>
  <c r="BI485" i="2"/>
  <c r="BJ485" i="2"/>
  <c r="BD486" i="2"/>
  <c r="BE486" i="2"/>
  <c r="BF486" i="2"/>
  <c r="BG486" i="2"/>
  <c r="BH486" i="2"/>
  <c r="BI486" i="2"/>
  <c r="BJ486" i="2"/>
  <c r="BD487" i="2"/>
  <c r="BE487" i="2"/>
  <c r="BF487" i="2"/>
  <c r="BG487" i="2"/>
  <c r="BH487" i="2"/>
  <c r="BI487" i="2"/>
  <c r="BJ487" i="2"/>
  <c r="BD488" i="2"/>
  <c r="BE488" i="2"/>
  <c r="BF488" i="2"/>
  <c r="BG488" i="2"/>
  <c r="BH488" i="2"/>
  <c r="BI488" i="2"/>
  <c r="BJ488" i="2"/>
  <c r="BD489" i="2"/>
  <c r="BE489" i="2"/>
  <c r="BF489" i="2"/>
  <c r="BG489" i="2"/>
  <c r="BH489" i="2"/>
  <c r="BI489" i="2"/>
  <c r="BJ489" i="2"/>
  <c r="BD490" i="2"/>
  <c r="BE490" i="2"/>
  <c r="BF490" i="2"/>
  <c r="BG490" i="2"/>
  <c r="BH490" i="2"/>
  <c r="BI490" i="2"/>
  <c r="BJ490" i="2"/>
  <c r="BD491" i="2"/>
  <c r="BE491" i="2"/>
  <c r="BF491" i="2"/>
  <c r="BG491" i="2"/>
  <c r="BH491" i="2"/>
  <c r="BI491" i="2"/>
  <c r="BJ491" i="2"/>
  <c r="BD492" i="2"/>
  <c r="BE492" i="2"/>
  <c r="BF492" i="2"/>
  <c r="BG492" i="2"/>
  <c r="BH492" i="2"/>
  <c r="BI492" i="2"/>
  <c r="BJ492" i="2"/>
  <c r="BD493" i="2"/>
  <c r="BE493" i="2"/>
  <c r="BF493" i="2"/>
  <c r="BG493" i="2"/>
  <c r="BH493" i="2"/>
  <c r="BI493" i="2"/>
  <c r="BJ493" i="2"/>
  <c r="BD494" i="2"/>
  <c r="BE494" i="2"/>
  <c r="BF494" i="2"/>
  <c r="BG494" i="2"/>
  <c r="BH494" i="2"/>
  <c r="BI494" i="2"/>
  <c r="BJ494" i="2"/>
  <c r="BD495" i="2"/>
  <c r="BE495" i="2"/>
  <c r="BF495" i="2"/>
  <c r="BG495" i="2"/>
  <c r="BH495" i="2"/>
  <c r="BI495" i="2"/>
  <c r="BJ495" i="2"/>
  <c r="BD496" i="2"/>
  <c r="BE496" i="2"/>
  <c r="BF496" i="2"/>
  <c r="BG496" i="2"/>
  <c r="BH496" i="2"/>
  <c r="BI496" i="2"/>
  <c r="BJ496" i="2"/>
  <c r="BD497" i="2"/>
  <c r="BE497" i="2"/>
  <c r="BF497" i="2"/>
  <c r="BG497" i="2"/>
  <c r="BH497" i="2"/>
  <c r="BI497" i="2"/>
  <c r="BJ497" i="2"/>
  <c r="BD498" i="2"/>
  <c r="BE498" i="2"/>
  <c r="BF498" i="2"/>
  <c r="BG498" i="2"/>
  <c r="BH498" i="2"/>
  <c r="BI498" i="2"/>
  <c r="BJ498" i="2"/>
  <c r="BD499" i="2"/>
  <c r="BE499" i="2"/>
  <c r="BF499" i="2"/>
  <c r="BG499" i="2"/>
  <c r="BH499" i="2"/>
  <c r="BI499" i="2"/>
  <c r="BJ499" i="2"/>
  <c r="BD500" i="2"/>
  <c r="BE500" i="2"/>
  <c r="BF500" i="2"/>
  <c r="BG500" i="2"/>
  <c r="BH500" i="2"/>
  <c r="BI500" i="2"/>
  <c r="BJ500" i="2"/>
  <c r="BD501" i="2"/>
  <c r="BE501" i="2"/>
  <c r="BF501" i="2"/>
  <c r="BG501" i="2"/>
  <c r="BH501" i="2"/>
  <c r="BI501" i="2"/>
  <c r="BJ501" i="2"/>
  <c r="BD502" i="2"/>
  <c r="BE502" i="2"/>
  <c r="BF502" i="2"/>
  <c r="BG502" i="2"/>
  <c r="BH502" i="2"/>
  <c r="BI502" i="2"/>
  <c r="BJ502" i="2"/>
  <c r="BD503" i="2"/>
  <c r="BE503" i="2"/>
  <c r="BF503" i="2"/>
  <c r="BG503" i="2"/>
  <c r="BH503" i="2"/>
  <c r="BI503" i="2"/>
  <c r="BJ503" i="2"/>
  <c r="BD504" i="2"/>
  <c r="BE504" i="2"/>
  <c r="BF504" i="2"/>
  <c r="BG504" i="2"/>
  <c r="BH504" i="2"/>
  <c r="BI504" i="2"/>
  <c r="BJ504" i="2"/>
  <c r="BD505" i="2"/>
  <c r="BE505" i="2"/>
  <c r="BF505" i="2"/>
  <c r="BG505" i="2"/>
  <c r="BH505" i="2"/>
  <c r="BI505" i="2"/>
  <c r="BJ505" i="2"/>
  <c r="BD506" i="2"/>
  <c r="BE506" i="2"/>
  <c r="BF506" i="2"/>
  <c r="BG506" i="2"/>
  <c r="BH506" i="2"/>
  <c r="BI506" i="2"/>
  <c r="BJ506" i="2"/>
  <c r="BD507" i="2"/>
  <c r="BE507" i="2"/>
  <c r="BF507" i="2"/>
  <c r="BG507" i="2"/>
  <c r="BH507" i="2"/>
  <c r="BI507" i="2"/>
  <c r="BJ507" i="2"/>
  <c r="BD508" i="2"/>
  <c r="BE508" i="2"/>
  <c r="BF508" i="2"/>
  <c r="BG508" i="2"/>
  <c r="BH508" i="2"/>
  <c r="BI508" i="2"/>
  <c r="BJ508" i="2"/>
  <c r="BD509" i="2"/>
  <c r="BE509" i="2"/>
  <c r="BF509" i="2"/>
  <c r="BG509" i="2"/>
  <c r="BH509" i="2"/>
  <c r="BI509" i="2"/>
  <c r="BJ509" i="2"/>
  <c r="BD510" i="2"/>
  <c r="BE510" i="2"/>
  <c r="BF510" i="2"/>
  <c r="BG510" i="2"/>
  <c r="BH510" i="2"/>
  <c r="BI510" i="2"/>
  <c r="BJ510" i="2"/>
  <c r="BD511" i="2"/>
  <c r="BE511" i="2"/>
  <c r="BF511" i="2"/>
  <c r="BG511" i="2"/>
  <c r="BH511" i="2"/>
  <c r="BI511" i="2"/>
  <c r="BJ511" i="2"/>
  <c r="BD512" i="2"/>
  <c r="BE512" i="2"/>
  <c r="BF512" i="2"/>
  <c r="BG512" i="2"/>
  <c r="BH512" i="2"/>
  <c r="BI512" i="2"/>
  <c r="BJ512" i="2"/>
  <c r="BD513" i="2"/>
  <c r="BE513" i="2"/>
  <c r="BF513" i="2"/>
  <c r="BG513" i="2"/>
  <c r="BH513" i="2"/>
  <c r="BI513" i="2"/>
  <c r="BJ513" i="2"/>
  <c r="BD514" i="2"/>
  <c r="BE514" i="2"/>
  <c r="BF514" i="2"/>
  <c r="BG514" i="2"/>
  <c r="BH514" i="2"/>
  <c r="BI514" i="2"/>
  <c r="BJ514" i="2"/>
  <c r="BD515" i="2"/>
  <c r="BE515" i="2"/>
  <c r="BF515" i="2"/>
  <c r="BG515" i="2"/>
  <c r="BH515" i="2"/>
  <c r="BI515" i="2"/>
  <c r="BJ515" i="2"/>
  <c r="BD516" i="2"/>
  <c r="BE516" i="2"/>
  <c r="BF516" i="2"/>
  <c r="BG516" i="2"/>
  <c r="BH516" i="2"/>
  <c r="BI516" i="2"/>
  <c r="BJ516" i="2"/>
  <c r="BD517" i="2"/>
  <c r="BE517" i="2"/>
  <c r="BF517" i="2"/>
  <c r="BG517" i="2"/>
  <c r="BH517" i="2"/>
  <c r="BI517" i="2"/>
  <c r="BJ517" i="2"/>
  <c r="BD518" i="2"/>
  <c r="BE518" i="2"/>
  <c r="BF518" i="2"/>
  <c r="BG518" i="2"/>
  <c r="BH518" i="2"/>
  <c r="BI518" i="2"/>
  <c r="BJ518" i="2"/>
  <c r="BD519" i="2"/>
  <c r="BE519" i="2"/>
  <c r="BF519" i="2"/>
  <c r="BG519" i="2"/>
  <c r="BH519" i="2"/>
  <c r="BI519" i="2"/>
  <c r="BJ519" i="2"/>
  <c r="BD520" i="2"/>
  <c r="BE520" i="2"/>
  <c r="BF520" i="2"/>
  <c r="BG520" i="2"/>
  <c r="BH520" i="2"/>
  <c r="BI520" i="2"/>
  <c r="BJ520" i="2"/>
  <c r="BD521" i="2"/>
  <c r="BE521" i="2"/>
  <c r="BF521" i="2"/>
  <c r="BG521" i="2"/>
  <c r="BH521" i="2"/>
  <c r="BI521" i="2"/>
  <c r="BJ521" i="2"/>
  <c r="BD522" i="2"/>
  <c r="BE522" i="2"/>
  <c r="BF522" i="2"/>
  <c r="BG522" i="2"/>
  <c r="BH522" i="2"/>
  <c r="BI522" i="2"/>
  <c r="BJ522" i="2"/>
  <c r="BD523" i="2"/>
  <c r="BE523" i="2"/>
  <c r="BF523" i="2"/>
  <c r="BG523" i="2"/>
  <c r="BH523" i="2"/>
  <c r="BI523" i="2"/>
  <c r="BJ523" i="2"/>
  <c r="BD524" i="2"/>
  <c r="BE524" i="2"/>
  <c r="BF524" i="2"/>
  <c r="BG524" i="2"/>
  <c r="BH524" i="2"/>
  <c r="BI524" i="2"/>
  <c r="BJ524" i="2"/>
  <c r="BD525" i="2"/>
  <c r="BE525" i="2"/>
  <c r="BF525" i="2"/>
  <c r="BG525" i="2"/>
  <c r="BH525" i="2"/>
  <c r="BI525" i="2"/>
  <c r="BJ525" i="2"/>
  <c r="BD526" i="2"/>
  <c r="BE526" i="2"/>
  <c r="BF526" i="2"/>
  <c r="BG526" i="2"/>
  <c r="BH526" i="2"/>
  <c r="BI526" i="2"/>
  <c r="BJ526" i="2"/>
  <c r="BD527" i="2"/>
  <c r="BE527" i="2"/>
  <c r="BF527" i="2"/>
  <c r="BG527" i="2"/>
  <c r="BH527" i="2"/>
  <c r="BI527" i="2"/>
  <c r="BJ527" i="2"/>
  <c r="BD528" i="2"/>
  <c r="BE528" i="2"/>
  <c r="BF528" i="2"/>
  <c r="BG528" i="2"/>
  <c r="BH528" i="2"/>
  <c r="BI528" i="2"/>
  <c r="BJ528" i="2"/>
  <c r="BD529" i="2"/>
  <c r="BE529" i="2"/>
  <c r="BF529" i="2"/>
  <c r="BG529" i="2"/>
  <c r="BH529" i="2"/>
  <c r="BI529" i="2"/>
  <c r="BJ529" i="2"/>
  <c r="BD530" i="2"/>
  <c r="BE530" i="2"/>
  <c r="BF530" i="2"/>
  <c r="BG530" i="2"/>
  <c r="BH530" i="2"/>
  <c r="BI530" i="2"/>
  <c r="BJ530" i="2"/>
  <c r="BD531" i="2"/>
  <c r="BE531" i="2"/>
  <c r="BF531" i="2"/>
  <c r="BG531" i="2"/>
  <c r="BH531" i="2"/>
  <c r="BI531" i="2"/>
  <c r="BJ531" i="2"/>
  <c r="BD532" i="2"/>
  <c r="BE532" i="2"/>
  <c r="BF532" i="2"/>
  <c r="BG532" i="2"/>
  <c r="BH532" i="2"/>
  <c r="BI532" i="2"/>
  <c r="BJ532" i="2"/>
  <c r="BD533" i="2"/>
  <c r="BE533" i="2"/>
  <c r="BF533" i="2"/>
  <c r="BG533" i="2"/>
  <c r="BH533" i="2"/>
  <c r="BI533" i="2"/>
  <c r="BJ533" i="2"/>
  <c r="BD534" i="2"/>
  <c r="BE534" i="2"/>
  <c r="BF534" i="2"/>
  <c r="BG534" i="2"/>
  <c r="BH534" i="2"/>
  <c r="BI534" i="2"/>
  <c r="BJ534" i="2"/>
  <c r="BD535" i="2"/>
  <c r="BE535" i="2"/>
  <c r="BF535" i="2"/>
  <c r="BG535" i="2"/>
  <c r="BH535" i="2"/>
  <c r="BI535" i="2"/>
  <c r="BJ535" i="2"/>
  <c r="BD536" i="2"/>
  <c r="BE536" i="2"/>
  <c r="BF536" i="2"/>
  <c r="BG536" i="2"/>
  <c r="BH536" i="2"/>
  <c r="BI536" i="2"/>
  <c r="BJ536" i="2"/>
  <c r="BD537" i="2"/>
  <c r="BE537" i="2"/>
  <c r="BF537" i="2"/>
  <c r="BG537" i="2"/>
  <c r="BH537" i="2"/>
  <c r="BI537" i="2"/>
  <c r="BJ537" i="2"/>
  <c r="BD538" i="2"/>
  <c r="BE538" i="2"/>
  <c r="BF538" i="2"/>
  <c r="BG538" i="2"/>
  <c r="BH538" i="2"/>
  <c r="BI538" i="2"/>
  <c r="BJ538" i="2"/>
  <c r="BD539" i="2"/>
  <c r="BE539" i="2"/>
  <c r="BF539" i="2"/>
  <c r="BG539" i="2"/>
  <c r="BH539" i="2"/>
  <c r="BI539" i="2"/>
  <c r="BJ539" i="2"/>
  <c r="BD540" i="2"/>
  <c r="BE540" i="2"/>
  <c r="BF540" i="2"/>
  <c r="BG540" i="2"/>
  <c r="BH540" i="2"/>
  <c r="BI540" i="2"/>
  <c r="BJ540" i="2"/>
  <c r="BD541" i="2"/>
  <c r="BE541" i="2"/>
  <c r="BF541" i="2"/>
  <c r="BG541" i="2"/>
  <c r="BH541" i="2"/>
  <c r="BI541" i="2"/>
  <c r="BJ541" i="2"/>
  <c r="BD542" i="2"/>
  <c r="BE542" i="2"/>
  <c r="BF542" i="2"/>
  <c r="BG542" i="2"/>
  <c r="BH542" i="2"/>
  <c r="BI542" i="2"/>
  <c r="BJ542" i="2"/>
  <c r="BD543" i="2"/>
  <c r="BE543" i="2"/>
  <c r="BF543" i="2"/>
  <c r="BG543" i="2"/>
  <c r="BH543" i="2"/>
  <c r="BI543" i="2"/>
  <c r="BJ543" i="2"/>
  <c r="BD544" i="2"/>
  <c r="BE544" i="2"/>
  <c r="BF544" i="2"/>
  <c r="BG544" i="2"/>
  <c r="BH544" i="2"/>
  <c r="BI544" i="2"/>
  <c r="BJ544" i="2"/>
  <c r="BD545" i="2"/>
  <c r="BE545" i="2"/>
  <c r="BF545" i="2"/>
  <c r="BG545" i="2"/>
  <c r="BH545" i="2"/>
  <c r="BI545" i="2"/>
  <c r="BJ545" i="2"/>
  <c r="BD546" i="2"/>
  <c r="BE546" i="2"/>
  <c r="BF546" i="2"/>
  <c r="BG546" i="2"/>
  <c r="BH546" i="2"/>
  <c r="BI546" i="2"/>
  <c r="BJ546" i="2"/>
  <c r="BD547" i="2"/>
  <c r="BE547" i="2"/>
  <c r="BF547" i="2"/>
  <c r="BG547" i="2"/>
  <c r="BH547" i="2"/>
  <c r="BI547" i="2"/>
  <c r="BJ547" i="2"/>
  <c r="BD548" i="2"/>
  <c r="BE548" i="2"/>
  <c r="BF548" i="2"/>
  <c r="BG548" i="2"/>
  <c r="BH548" i="2"/>
  <c r="BI548" i="2"/>
  <c r="BJ548" i="2"/>
  <c r="BD549" i="2"/>
  <c r="BE549" i="2"/>
  <c r="BF549" i="2"/>
  <c r="BG549" i="2"/>
  <c r="BH549" i="2"/>
  <c r="BI549" i="2"/>
  <c r="BJ549" i="2"/>
  <c r="BD550" i="2"/>
  <c r="BE550" i="2"/>
  <c r="BF550" i="2"/>
  <c r="BG550" i="2"/>
  <c r="BH550" i="2"/>
  <c r="BI550" i="2"/>
  <c r="BJ550" i="2"/>
  <c r="BD551" i="2"/>
  <c r="BE551" i="2"/>
  <c r="BF551" i="2"/>
  <c r="BG551" i="2"/>
  <c r="BH551" i="2"/>
  <c r="BI551" i="2"/>
  <c r="BJ551" i="2"/>
  <c r="BD552" i="2"/>
  <c r="BE552" i="2"/>
  <c r="BF552" i="2"/>
  <c r="BG552" i="2"/>
  <c r="BH552" i="2"/>
  <c r="BI552" i="2"/>
  <c r="BJ552" i="2"/>
  <c r="BD553" i="2"/>
  <c r="BE553" i="2"/>
  <c r="BF553" i="2"/>
  <c r="BG553" i="2"/>
  <c r="BH553" i="2"/>
  <c r="BI553" i="2"/>
  <c r="BJ553" i="2"/>
  <c r="BD554" i="2"/>
  <c r="BE554" i="2"/>
  <c r="BF554" i="2"/>
  <c r="BG554" i="2"/>
  <c r="BH554" i="2"/>
  <c r="BI554" i="2"/>
  <c r="BJ554" i="2"/>
  <c r="BD555" i="2"/>
  <c r="BE555" i="2"/>
  <c r="BF555" i="2"/>
  <c r="BG555" i="2"/>
  <c r="BH555" i="2"/>
  <c r="BI555" i="2"/>
  <c r="BJ555" i="2"/>
  <c r="BD556" i="2"/>
  <c r="BE556" i="2"/>
  <c r="BF556" i="2"/>
  <c r="BG556" i="2"/>
  <c r="BH556" i="2"/>
  <c r="BI556" i="2"/>
  <c r="BJ556" i="2"/>
  <c r="BD557" i="2"/>
  <c r="BE557" i="2"/>
  <c r="BF557" i="2"/>
  <c r="BG557" i="2"/>
  <c r="BH557" i="2"/>
  <c r="BI557" i="2"/>
  <c r="BJ557" i="2"/>
  <c r="BD558" i="2"/>
  <c r="BE558" i="2"/>
  <c r="BF558" i="2"/>
  <c r="BG558" i="2"/>
  <c r="BH558" i="2"/>
  <c r="BI558" i="2"/>
  <c r="BJ558" i="2"/>
  <c r="BD559" i="2"/>
  <c r="BE559" i="2"/>
  <c r="BF559" i="2"/>
  <c r="BG559" i="2"/>
  <c r="BH559" i="2"/>
  <c r="BI559" i="2"/>
  <c r="BJ559" i="2"/>
  <c r="BD560" i="2"/>
  <c r="BE560" i="2"/>
  <c r="BF560" i="2"/>
  <c r="BG560" i="2"/>
  <c r="BH560" i="2"/>
  <c r="BI560" i="2"/>
  <c r="BJ560" i="2"/>
  <c r="BD561" i="2"/>
  <c r="BE561" i="2"/>
  <c r="BF561" i="2"/>
  <c r="BG561" i="2"/>
  <c r="BH561" i="2"/>
  <c r="BI561" i="2"/>
  <c r="BJ561" i="2"/>
  <c r="BD562" i="2"/>
  <c r="BE562" i="2"/>
  <c r="BF562" i="2"/>
  <c r="BG562" i="2"/>
  <c r="BH562" i="2"/>
  <c r="BI562" i="2"/>
  <c r="BJ562" i="2"/>
  <c r="BD563" i="2"/>
  <c r="BE563" i="2"/>
  <c r="BF563" i="2"/>
  <c r="BG563" i="2"/>
  <c r="BH563" i="2"/>
  <c r="BI563" i="2"/>
  <c r="BJ563" i="2"/>
  <c r="BD564" i="2"/>
  <c r="BE564" i="2"/>
  <c r="BF564" i="2"/>
  <c r="BG564" i="2"/>
  <c r="BH564" i="2"/>
  <c r="BI564" i="2"/>
  <c r="BJ564" i="2"/>
  <c r="BD565" i="2"/>
  <c r="BE565" i="2"/>
  <c r="BF565" i="2"/>
  <c r="BG565" i="2"/>
  <c r="BH565" i="2"/>
  <c r="BI565" i="2"/>
  <c r="BJ565" i="2"/>
  <c r="BD566" i="2"/>
  <c r="BE566" i="2"/>
  <c r="BF566" i="2"/>
  <c r="BG566" i="2"/>
  <c r="BH566" i="2"/>
  <c r="BI566" i="2"/>
  <c r="BJ566" i="2"/>
  <c r="BD567" i="2"/>
  <c r="BE567" i="2"/>
  <c r="BF567" i="2"/>
  <c r="BG567" i="2"/>
  <c r="BH567" i="2"/>
  <c r="BI567" i="2"/>
  <c r="BJ567" i="2"/>
  <c r="BD568" i="2"/>
  <c r="BE568" i="2"/>
  <c r="BF568" i="2"/>
  <c r="BG568" i="2"/>
  <c r="BH568" i="2"/>
  <c r="BI568" i="2"/>
  <c r="BJ568" i="2"/>
  <c r="BD569" i="2"/>
  <c r="BE569" i="2"/>
  <c r="BF569" i="2"/>
  <c r="BG569" i="2"/>
  <c r="BH569" i="2"/>
  <c r="BI569" i="2"/>
  <c r="BJ569" i="2"/>
  <c r="BD570" i="2"/>
  <c r="BE570" i="2"/>
  <c r="BF570" i="2"/>
  <c r="BG570" i="2"/>
  <c r="BH570" i="2"/>
  <c r="BI570" i="2"/>
  <c r="BJ570" i="2"/>
  <c r="BD571" i="2"/>
  <c r="BE571" i="2"/>
  <c r="BF571" i="2"/>
  <c r="BG571" i="2"/>
  <c r="BH571" i="2"/>
  <c r="BI571" i="2"/>
  <c r="BJ571" i="2"/>
  <c r="BD572" i="2"/>
  <c r="BE572" i="2"/>
  <c r="BF572" i="2"/>
  <c r="BG572" i="2"/>
  <c r="BH572" i="2"/>
  <c r="BI572" i="2"/>
  <c r="BJ572" i="2"/>
  <c r="BD573" i="2"/>
  <c r="BE573" i="2"/>
  <c r="BF573" i="2"/>
  <c r="BG573" i="2"/>
  <c r="BH573" i="2"/>
  <c r="BI573" i="2"/>
  <c r="BJ573" i="2"/>
  <c r="BD574" i="2"/>
  <c r="BE574" i="2"/>
  <c r="BF574" i="2"/>
  <c r="BG574" i="2"/>
  <c r="BH574" i="2"/>
  <c r="BI574" i="2"/>
  <c r="BJ574" i="2"/>
  <c r="BD575" i="2"/>
  <c r="BE575" i="2"/>
  <c r="BF575" i="2"/>
  <c r="BG575" i="2"/>
  <c r="BH575" i="2"/>
  <c r="BI575" i="2"/>
  <c r="BJ575" i="2"/>
  <c r="BD576" i="2"/>
  <c r="BE576" i="2"/>
  <c r="BF576" i="2"/>
  <c r="BG576" i="2"/>
  <c r="BH576" i="2"/>
  <c r="BI576" i="2"/>
  <c r="BJ576" i="2"/>
  <c r="BD577" i="2"/>
  <c r="BE577" i="2"/>
  <c r="BF577" i="2"/>
  <c r="BG577" i="2"/>
  <c r="BH577" i="2"/>
  <c r="BI577" i="2"/>
  <c r="BJ577" i="2"/>
  <c r="BD578" i="2"/>
  <c r="BE578" i="2"/>
  <c r="BF578" i="2"/>
  <c r="BG578" i="2"/>
  <c r="BH578" i="2"/>
  <c r="BI578" i="2"/>
  <c r="BJ578" i="2"/>
  <c r="BD579" i="2"/>
  <c r="BE579" i="2"/>
  <c r="BF579" i="2"/>
  <c r="BG579" i="2"/>
  <c r="BH579" i="2"/>
  <c r="BI579" i="2"/>
  <c r="BJ579" i="2"/>
  <c r="BD580" i="2"/>
  <c r="BE580" i="2"/>
  <c r="BF580" i="2"/>
  <c r="BG580" i="2"/>
  <c r="BH580" i="2"/>
  <c r="BI580" i="2"/>
  <c r="BJ580" i="2"/>
  <c r="BD581" i="2"/>
  <c r="BE581" i="2"/>
  <c r="BF581" i="2"/>
  <c r="BG581" i="2"/>
  <c r="BH581" i="2"/>
  <c r="BI581" i="2"/>
  <c r="BJ581" i="2"/>
  <c r="BD582" i="2"/>
  <c r="BE582" i="2"/>
  <c r="BF582" i="2"/>
  <c r="BG582" i="2"/>
  <c r="BH582" i="2"/>
  <c r="BI582" i="2"/>
  <c r="BJ582" i="2"/>
  <c r="BD583" i="2"/>
  <c r="BE583" i="2"/>
  <c r="BF583" i="2"/>
  <c r="BG583" i="2"/>
  <c r="BH583" i="2"/>
  <c r="BI583" i="2"/>
  <c r="BJ583" i="2"/>
  <c r="BD584" i="2"/>
  <c r="BE584" i="2"/>
  <c r="BF584" i="2"/>
  <c r="BG584" i="2"/>
  <c r="BH584" i="2"/>
  <c r="BI584" i="2"/>
  <c r="BJ584" i="2"/>
  <c r="BD585" i="2"/>
  <c r="BE585" i="2"/>
  <c r="BF585" i="2"/>
  <c r="BG585" i="2"/>
  <c r="BH585" i="2"/>
  <c r="BI585" i="2"/>
  <c r="BJ585" i="2"/>
  <c r="BD586" i="2"/>
  <c r="BE586" i="2"/>
  <c r="BF586" i="2"/>
  <c r="BG586" i="2"/>
  <c r="BH586" i="2"/>
  <c r="BI586" i="2"/>
  <c r="BJ586" i="2"/>
  <c r="BD587" i="2"/>
  <c r="BE587" i="2"/>
  <c r="BF587" i="2"/>
  <c r="BG587" i="2"/>
  <c r="BH587" i="2"/>
  <c r="BI587" i="2"/>
  <c r="BJ587" i="2"/>
  <c r="BD588" i="2"/>
  <c r="BE588" i="2"/>
  <c r="BF588" i="2"/>
  <c r="BG588" i="2"/>
  <c r="BH588" i="2"/>
  <c r="BI588" i="2"/>
  <c r="BJ588" i="2"/>
  <c r="BD589" i="2"/>
  <c r="BE589" i="2"/>
  <c r="BF589" i="2"/>
  <c r="BG589" i="2"/>
  <c r="BH589" i="2"/>
  <c r="BI589" i="2"/>
  <c r="BJ589" i="2"/>
  <c r="BD590" i="2"/>
  <c r="BE590" i="2"/>
  <c r="BF590" i="2"/>
  <c r="BG590" i="2"/>
  <c r="BH590" i="2"/>
  <c r="BI590" i="2"/>
  <c r="BJ590" i="2"/>
  <c r="BD591" i="2"/>
  <c r="BE591" i="2"/>
  <c r="BF591" i="2"/>
  <c r="BG591" i="2"/>
  <c r="BH591" i="2"/>
  <c r="BI591" i="2"/>
  <c r="BJ591" i="2"/>
  <c r="BD592" i="2"/>
  <c r="BE592" i="2"/>
  <c r="BF592" i="2"/>
  <c r="BG592" i="2"/>
  <c r="BH592" i="2"/>
  <c r="BI592" i="2"/>
  <c r="BJ592" i="2"/>
  <c r="BD593" i="2"/>
  <c r="BE593" i="2"/>
  <c r="BF593" i="2"/>
  <c r="BG593" i="2"/>
  <c r="BH593" i="2"/>
  <c r="BI593" i="2"/>
  <c r="BJ593" i="2"/>
  <c r="BD594" i="2"/>
  <c r="BE594" i="2"/>
  <c r="BF594" i="2"/>
  <c r="BG594" i="2"/>
  <c r="BH594" i="2"/>
  <c r="BI594" i="2"/>
  <c r="BJ594" i="2"/>
  <c r="BD595" i="2"/>
  <c r="BE595" i="2"/>
  <c r="BF595" i="2"/>
  <c r="BG595" i="2"/>
  <c r="BH595" i="2"/>
  <c r="BI595" i="2"/>
  <c r="BJ595" i="2"/>
  <c r="BD596" i="2"/>
  <c r="BE596" i="2"/>
  <c r="BF596" i="2"/>
  <c r="BG596" i="2"/>
  <c r="BH596" i="2"/>
  <c r="BI596" i="2"/>
  <c r="BJ596" i="2"/>
  <c r="BD597" i="2"/>
  <c r="BE597" i="2"/>
  <c r="BF597" i="2"/>
  <c r="BG597" i="2"/>
  <c r="BH597" i="2"/>
  <c r="BI597" i="2"/>
  <c r="BJ597" i="2"/>
  <c r="BD598" i="2"/>
  <c r="BE598" i="2"/>
  <c r="BF598" i="2"/>
  <c r="BG598" i="2"/>
  <c r="BH598" i="2"/>
  <c r="BI598" i="2"/>
  <c r="BJ598" i="2"/>
  <c r="BD599" i="2"/>
  <c r="BE599" i="2"/>
  <c r="BF599" i="2"/>
  <c r="BG599" i="2"/>
  <c r="BH599" i="2"/>
  <c r="BI599" i="2"/>
  <c r="BJ599" i="2"/>
  <c r="BD600" i="2"/>
  <c r="BE600" i="2"/>
  <c r="BF600" i="2"/>
  <c r="BG600" i="2"/>
  <c r="BH600" i="2"/>
  <c r="BI600" i="2"/>
  <c r="BJ600" i="2"/>
  <c r="BD601" i="2"/>
  <c r="BE601" i="2"/>
  <c r="BF601" i="2"/>
  <c r="BG601" i="2"/>
  <c r="BH601" i="2"/>
  <c r="BI601" i="2"/>
  <c r="BJ601" i="2"/>
  <c r="BD602" i="2"/>
  <c r="BE602" i="2"/>
  <c r="BF602" i="2"/>
  <c r="BG602" i="2"/>
  <c r="BH602" i="2"/>
  <c r="BI602" i="2"/>
  <c r="BJ602" i="2"/>
  <c r="BD603" i="2"/>
  <c r="BE603" i="2"/>
  <c r="BF603" i="2"/>
  <c r="BG603" i="2"/>
  <c r="BH603" i="2"/>
  <c r="BI603" i="2"/>
  <c r="BJ603" i="2"/>
  <c r="BD604" i="2"/>
  <c r="BE604" i="2"/>
  <c r="BF604" i="2"/>
  <c r="BG604" i="2"/>
  <c r="BH604" i="2"/>
  <c r="BI604" i="2"/>
  <c r="BJ604" i="2"/>
  <c r="BD605" i="2"/>
  <c r="BE605" i="2"/>
  <c r="BF605" i="2"/>
  <c r="BG605" i="2"/>
  <c r="BH605" i="2"/>
  <c r="BI605" i="2"/>
  <c r="BJ605" i="2"/>
  <c r="BD606" i="2"/>
  <c r="BE606" i="2"/>
  <c r="BF606" i="2"/>
  <c r="BG606" i="2"/>
  <c r="BH606" i="2"/>
  <c r="BI606" i="2"/>
  <c r="BJ606" i="2"/>
  <c r="BD607" i="2"/>
  <c r="BE607" i="2"/>
  <c r="BF607" i="2"/>
  <c r="BG607" i="2"/>
  <c r="BH607" i="2"/>
  <c r="BI607" i="2"/>
  <c r="BJ607" i="2"/>
  <c r="BD608" i="2"/>
  <c r="BE608" i="2"/>
  <c r="BF608" i="2"/>
  <c r="BG608" i="2"/>
  <c r="BH608" i="2"/>
  <c r="BI608" i="2"/>
  <c r="BJ608" i="2"/>
  <c r="BD609" i="2"/>
  <c r="BE609" i="2"/>
  <c r="BF609" i="2"/>
  <c r="BG609" i="2"/>
  <c r="BH609" i="2"/>
  <c r="BI609" i="2"/>
  <c r="BJ609" i="2"/>
  <c r="BD610" i="2"/>
  <c r="BE610" i="2"/>
  <c r="BF610" i="2"/>
  <c r="BG610" i="2"/>
  <c r="BH610" i="2"/>
  <c r="BI610" i="2"/>
  <c r="BJ610" i="2"/>
  <c r="BD611" i="2"/>
  <c r="BE611" i="2"/>
  <c r="BF611" i="2"/>
  <c r="BG611" i="2"/>
  <c r="BH611" i="2"/>
  <c r="BI611" i="2"/>
  <c r="BJ611" i="2"/>
  <c r="BD612" i="2"/>
  <c r="BE612" i="2"/>
  <c r="BF612" i="2"/>
  <c r="BG612" i="2"/>
  <c r="BH612" i="2"/>
  <c r="BI612" i="2"/>
  <c r="BJ612" i="2"/>
  <c r="BD613" i="2"/>
  <c r="BE613" i="2"/>
  <c r="BF613" i="2"/>
  <c r="BG613" i="2"/>
  <c r="BH613" i="2"/>
  <c r="BI613" i="2"/>
  <c r="BJ613" i="2"/>
  <c r="BD614" i="2"/>
  <c r="BE614" i="2"/>
  <c r="BF614" i="2"/>
  <c r="BG614" i="2"/>
  <c r="BH614" i="2"/>
  <c r="BI614" i="2"/>
  <c r="BJ614" i="2"/>
  <c r="BD615" i="2"/>
  <c r="BE615" i="2"/>
  <c r="BF615" i="2"/>
  <c r="BG615" i="2"/>
  <c r="BH615" i="2"/>
  <c r="BI615" i="2"/>
  <c r="BJ615" i="2"/>
  <c r="BD616" i="2"/>
  <c r="BE616" i="2"/>
  <c r="BF616" i="2"/>
  <c r="BG616" i="2"/>
  <c r="BH616" i="2"/>
  <c r="BI616" i="2"/>
  <c r="BJ616" i="2"/>
  <c r="BD617" i="2"/>
  <c r="BE617" i="2"/>
  <c r="BF617" i="2"/>
  <c r="BG617" i="2"/>
  <c r="BH617" i="2"/>
  <c r="BI617" i="2"/>
  <c r="BJ617" i="2"/>
  <c r="BD618" i="2"/>
  <c r="BE618" i="2"/>
  <c r="BF618" i="2"/>
  <c r="BG618" i="2"/>
  <c r="BH618" i="2"/>
  <c r="BI618" i="2"/>
  <c r="BJ618" i="2"/>
  <c r="BD619" i="2"/>
  <c r="BE619" i="2"/>
  <c r="BF619" i="2"/>
  <c r="BG619" i="2"/>
  <c r="BH619" i="2"/>
  <c r="BI619" i="2"/>
  <c r="BJ619" i="2"/>
  <c r="BD620" i="2"/>
  <c r="BE620" i="2"/>
  <c r="BF620" i="2"/>
  <c r="BG620" i="2"/>
  <c r="BH620" i="2"/>
  <c r="BI620" i="2"/>
  <c r="BJ620" i="2"/>
  <c r="BD621" i="2"/>
  <c r="BE621" i="2"/>
  <c r="BF621" i="2"/>
  <c r="BG621" i="2"/>
  <c r="BH621" i="2"/>
  <c r="BI621" i="2"/>
  <c r="BJ621" i="2"/>
  <c r="BD622" i="2"/>
  <c r="BE622" i="2"/>
  <c r="BF622" i="2"/>
  <c r="BG622" i="2"/>
  <c r="BH622" i="2"/>
  <c r="BI622" i="2"/>
  <c r="BJ622" i="2"/>
  <c r="BD623" i="2"/>
  <c r="BE623" i="2"/>
  <c r="BF623" i="2"/>
  <c r="BG623" i="2"/>
  <c r="BH623" i="2"/>
  <c r="BI623" i="2"/>
  <c r="BJ623" i="2"/>
  <c r="BD624" i="2"/>
  <c r="BE624" i="2"/>
  <c r="BF624" i="2"/>
  <c r="BG624" i="2"/>
  <c r="BH624" i="2"/>
  <c r="BI624" i="2"/>
  <c r="BJ624" i="2"/>
  <c r="BD625" i="2"/>
  <c r="BE625" i="2"/>
  <c r="BF625" i="2"/>
  <c r="BG625" i="2"/>
  <c r="BH625" i="2"/>
  <c r="BI625" i="2"/>
  <c r="BJ625" i="2"/>
  <c r="BD626" i="2"/>
  <c r="BE626" i="2"/>
  <c r="BF626" i="2"/>
  <c r="BG626" i="2"/>
  <c r="BH626" i="2"/>
  <c r="BI626" i="2"/>
  <c r="BJ626" i="2"/>
  <c r="BD627" i="2"/>
  <c r="BE627" i="2"/>
  <c r="BF627" i="2"/>
  <c r="BG627" i="2"/>
  <c r="BH627" i="2"/>
  <c r="BI627" i="2"/>
  <c r="BJ627" i="2"/>
  <c r="BD628" i="2"/>
  <c r="BE628" i="2"/>
  <c r="BF628" i="2"/>
  <c r="BG628" i="2"/>
  <c r="BH628" i="2"/>
  <c r="BI628" i="2"/>
  <c r="BJ628" i="2"/>
  <c r="BD629" i="2"/>
  <c r="BE629" i="2"/>
  <c r="BF629" i="2"/>
  <c r="BG629" i="2"/>
  <c r="BH629" i="2"/>
  <c r="BI629" i="2"/>
  <c r="BJ629" i="2"/>
  <c r="BD630" i="2"/>
  <c r="BE630" i="2"/>
  <c r="BF630" i="2"/>
  <c r="BG630" i="2"/>
  <c r="BH630" i="2"/>
  <c r="BI630" i="2"/>
  <c r="BJ630" i="2"/>
  <c r="BD631" i="2"/>
  <c r="BE631" i="2"/>
  <c r="BF631" i="2"/>
  <c r="BG631" i="2"/>
  <c r="BH631" i="2"/>
  <c r="BI631" i="2"/>
  <c r="BJ631" i="2"/>
  <c r="BD632" i="2"/>
  <c r="BE632" i="2"/>
  <c r="BF632" i="2"/>
  <c r="BG632" i="2"/>
  <c r="BH632" i="2"/>
  <c r="BI632" i="2"/>
  <c r="BJ632" i="2"/>
  <c r="BD633" i="2"/>
  <c r="BE633" i="2"/>
  <c r="BF633" i="2"/>
  <c r="BG633" i="2"/>
  <c r="BH633" i="2"/>
  <c r="BI633" i="2"/>
  <c r="BJ633" i="2"/>
  <c r="BD634" i="2"/>
  <c r="BE634" i="2"/>
  <c r="BF634" i="2"/>
  <c r="BG634" i="2"/>
  <c r="BH634" i="2"/>
  <c r="BI634" i="2"/>
  <c r="BJ634" i="2"/>
  <c r="BD635" i="2"/>
  <c r="BE635" i="2"/>
  <c r="BF635" i="2"/>
  <c r="BG635" i="2"/>
  <c r="BH635" i="2"/>
  <c r="BI635" i="2"/>
  <c r="BJ635" i="2"/>
  <c r="BD636" i="2"/>
  <c r="BE636" i="2"/>
  <c r="BF636" i="2"/>
  <c r="BG636" i="2"/>
  <c r="BH636" i="2"/>
  <c r="BI636" i="2"/>
  <c r="BJ636" i="2"/>
  <c r="BD637" i="2"/>
  <c r="BE637" i="2"/>
  <c r="BF637" i="2"/>
  <c r="BG637" i="2"/>
  <c r="BH637" i="2"/>
  <c r="BI637" i="2"/>
  <c r="BJ637" i="2"/>
  <c r="BD638" i="2"/>
  <c r="BE638" i="2"/>
  <c r="BF638" i="2"/>
  <c r="BG638" i="2"/>
  <c r="BH638" i="2"/>
  <c r="BI638" i="2"/>
  <c r="BJ638" i="2"/>
  <c r="BD639" i="2"/>
  <c r="BE639" i="2"/>
  <c r="BF639" i="2"/>
  <c r="BG639" i="2"/>
  <c r="BH639" i="2"/>
  <c r="BI639" i="2"/>
  <c r="BJ639" i="2"/>
  <c r="BD640" i="2"/>
  <c r="BE640" i="2"/>
  <c r="BF640" i="2"/>
  <c r="BG640" i="2"/>
  <c r="BH640" i="2"/>
  <c r="BI640" i="2"/>
  <c r="BJ640" i="2"/>
  <c r="BD641" i="2"/>
  <c r="BE641" i="2"/>
  <c r="BF641" i="2"/>
  <c r="BG641" i="2"/>
  <c r="BH641" i="2"/>
  <c r="BI641" i="2"/>
  <c r="BJ641" i="2"/>
  <c r="BD642" i="2"/>
  <c r="BE642" i="2"/>
  <c r="BF642" i="2"/>
  <c r="BG642" i="2"/>
  <c r="BH642" i="2"/>
  <c r="BI642" i="2"/>
  <c r="BJ642" i="2"/>
  <c r="BD643" i="2"/>
  <c r="BE643" i="2"/>
  <c r="BF643" i="2"/>
  <c r="BG643" i="2"/>
  <c r="BH643" i="2"/>
  <c r="BI643" i="2"/>
  <c r="BJ643" i="2"/>
  <c r="BD644" i="2"/>
  <c r="BE644" i="2"/>
  <c r="BF644" i="2"/>
  <c r="BG644" i="2"/>
  <c r="BH644" i="2"/>
  <c r="BI644" i="2"/>
  <c r="BJ644" i="2"/>
  <c r="BD645" i="2"/>
  <c r="BE645" i="2"/>
  <c r="BF645" i="2"/>
  <c r="BG645" i="2"/>
  <c r="BH645" i="2"/>
  <c r="BI645" i="2"/>
  <c r="BJ645" i="2"/>
  <c r="BD646" i="2"/>
  <c r="BE646" i="2"/>
  <c r="BF646" i="2"/>
  <c r="BG646" i="2"/>
  <c r="BH646" i="2"/>
  <c r="BI646" i="2"/>
  <c r="BJ646" i="2"/>
  <c r="BD647" i="2"/>
  <c r="BE647" i="2"/>
  <c r="BF647" i="2"/>
  <c r="BG647" i="2"/>
  <c r="BH647" i="2"/>
  <c r="BI647" i="2"/>
  <c r="BJ647" i="2"/>
  <c r="BD648" i="2"/>
  <c r="BE648" i="2"/>
  <c r="BF648" i="2"/>
  <c r="BG648" i="2"/>
  <c r="BH648" i="2"/>
  <c r="BI648" i="2"/>
  <c r="BJ648" i="2"/>
  <c r="BD649" i="2"/>
  <c r="BE649" i="2"/>
  <c r="BF649" i="2"/>
  <c r="BG649" i="2"/>
  <c r="BH649" i="2"/>
  <c r="BI649" i="2"/>
  <c r="BJ649" i="2"/>
  <c r="BD650" i="2"/>
  <c r="BE650" i="2"/>
  <c r="BF650" i="2"/>
  <c r="BG650" i="2"/>
  <c r="BH650" i="2"/>
  <c r="BI650" i="2"/>
  <c r="BJ650" i="2"/>
  <c r="BD651" i="2"/>
  <c r="BE651" i="2"/>
  <c r="BF651" i="2"/>
  <c r="BG651" i="2"/>
  <c r="BH651" i="2"/>
  <c r="BI651" i="2"/>
  <c r="BJ651" i="2"/>
  <c r="BD652" i="2"/>
  <c r="BE652" i="2"/>
  <c r="BF652" i="2"/>
  <c r="BG652" i="2"/>
  <c r="BH652" i="2"/>
  <c r="BI652" i="2"/>
  <c r="BJ652" i="2"/>
  <c r="BD653" i="2"/>
  <c r="BE653" i="2"/>
  <c r="BF653" i="2"/>
  <c r="BG653" i="2"/>
  <c r="BH653" i="2"/>
  <c r="BI653" i="2"/>
  <c r="BJ653" i="2"/>
  <c r="BD654" i="2"/>
  <c r="BE654" i="2"/>
  <c r="BF654" i="2"/>
  <c r="BG654" i="2"/>
  <c r="BH654" i="2"/>
  <c r="BI654" i="2"/>
  <c r="BJ654" i="2"/>
  <c r="BD655" i="2"/>
  <c r="BE655" i="2"/>
  <c r="BF655" i="2"/>
  <c r="BG655" i="2"/>
  <c r="BH655" i="2"/>
  <c r="BI655" i="2"/>
  <c r="BJ655" i="2"/>
  <c r="BD656" i="2"/>
  <c r="BE656" i="2"/>
  <c r="BF656" i="2"/>
  <c r="BG656" i="2"/>
  <c r="BH656" i="2"/>
  <c r="BI656" i="2"/>
  <c r="BJ656" i="2"/>
  <c r="BD657" i="2"/>
  <c r="BE657" i="2"/>
  <c r="BF657" i="2"/>
  <c r="BG657" i="2"/>
  <c r="BH657" i="2"/>
  <c r="BI657" i="2"/>
  <c r="BJ657" i="2"/>
  <c r="BD658" i="2"/>
  <c r="BE658" i="2"/>
  <c r="BF658" i="2"/>
  <c r="BG658" i="2"/>
  <c r="BH658" i="2"/>
  <c r="BI658" i="2"/>
  <c r="BJ658" i="2"/>
  <c r="BD659" i="2"/>
  <c r="BE659" i="2"/>
  <c r="BF659" i="2"/>
  <c r="BG659" i="2"/>
  <c r="BH659" i="2"/>
  <c r="BI659" i="2"/>
  <c r="BJ659" i="2"/>
  <c r="BD660" i="2"/>
  <c r="BE660" i="2"/>
  <c r="BF660" i="2"/>
  <c r="BG660" i="2"/>
  <c r="BH660" i="2"/>
  <c r="BI660" i="2"/>
  <c r="BJ660" i="2"/>
  <c r="BD661" i="2"/>
  <c r="BE661" i="2"/>
  <c r="BF661" i="2"/>
  <c r="BG661" i="2"/>
  <c r="BH661" i="2"/>
  <c r="BI661" i="2"/>
  <c r="BJ661" i="2"/>
  <c r="BD662" i="2"/>
  <c r="BE662" i="2"/>
  <c r="BF662" i="2"/>
  <c r="BG662" i="2"/>
  <c r="BH662" i="2"/>
  <c r="BI662" i="2"/>
  <c r="BJ662" i="2"/>
  <c r="BD663" i="2"/>
  <c r="BE663" i="2"/>
  <c r="BF663" i="2"/>
  <c r="BG663" i="2"/>
  <c r="BH663" i="2"/>
  <c r="BI663" i="2"/>
  <c r="BJ663" i="2"/>
  <c r="BD664" i="2"/>
  <c r="BE664" i="2"/>
  <c r="BF664" i="2"/>
  <c r="BG664" i="2"/>
  <c r="BH664" i="2"/>
  <c r="BI664" i="2"/>
  <c r="BJ664" i="2"/>
  <c r="BD665" i="2"/>
  <c r="BE665" i="2"/>
  <c r="BF665" i="2"/>
  <c r="BG665" i="2"/>
  <c r="BH665" i="2"/>
  <c r="BI665" i="2"/>
  <c r="BJ665" i="2"/>
  <c r="BD666" i="2"/>
  <c r="BE666" i="2"/>
  <c r="BF666" i="2"/>
  <c r="BG666" i="2"/>
  <c r="BH666" i="2"/>
  <c r="BI666" i="2"/>
  <c r="BJ666" i="2"/>
  <c r="BD667" i="2"/>
  <c r="BE667" i="2"/>
  <c r="BF667" i="2"/>
  <c r="BG667" i="2"/>
  <c r="BH667" i="2"/>
  <c r="BI667" i="2"/>
  <c r="BJ667" i="2"/>
  <c r="BD668" i="2"/>
  <c r="BE668" i="2"/>
  <c r="BF668" i="2"/>
  <c r="BG668" i="2"/>
  <c r="BH668" i="2"/>
  <c r="BI668" i="2"/>
  <c r="BJ668" i="2"/>
  <c r="BD669" i="2"/>
  <c r="BE669" i="2"/>
  <c r="BF669" i="2"/>
  <c r="BG669" i="2"/>
  <c r="BH669" i="2"/>
  <c r="BI669" i="2"/>
  <c r="BJ669" i="2"/>
  <c r="BD670" i="2"/>
  <c r="BE670" i="2"/>
  <c r="BF670" i="2"/>
  <c r="BG670" i="2"/>
  <c r="BH670" i="2"/>
  <c r="BI670" i="2"/>
  <c r="BJ670" i="2"/>
  <c r="BD671" i="2"/>
  <c r="BE671" i="2"/>
  <c r="BF671" i="2"/>
  <c r="BG671" i="2"/>
  <c r="BH671" i="2"/>
  <c r="BI671" i="2"/>
  <c r="BJ671" i="2"/>
  <c r="BD672" i="2"/>
  <c r="BE672" i="2"/>
  <c r="BF672" i="2"/>
  <c r="BG672" i="2"/>
  <c r="BH672" i="2"/>
  <c r="BI672" i="2"/>
  <c r="BJ672" i="2"/>
  <c r="BD673" i="2"/>
  <c r="BE673" i="2"/>
  <c r="BF673" i="2"/>
  <c r="BG673" i="2"/>
  <c r="BH673" i="2"/>
  <c r="BI673" i="2"/>
  <c r="BJ673" i="2"/>
  <c r="BD674" i="2"/>
  <c r="BE674" i="2"/>
  <c r="BF674" i="2"/>
  <c r="BG674" i="2"/>
  <c r="BH674" i="2"/>
  <c r="BI674" i="2"/>
  <c r="BJ674" i="2"/>
  <c r="BD675" i="2"/>
  <c r="BE675" i="2"/>
  <c r="BF675" i="2"/>
  <c r="BG675" i="2"/>
  <c r="BH675" i="2"/>
  <c r="BI675" i="2"/>
  <c r="BJ675" i="2"/>
  <c r="BD676" i="2"/>
  <c r="BE676" i="2"/>
  <c r="BF676" i="2"/>
  <c r="BG676" i="2"/>
  <c r="BH676" i="2"/>
  <c r="BI676" i="2"/>
  <c r="BJ676" i="2"/>
  <c r="BD677" i="2"/>
  <c r="BE677" i="2"/>
  <c r="BF677" i="2"/>
  <c r="BG677" i="2"/>
  <c r="BH677" i="2"/>
  <c r="BI677" i="2"/>
  <c r="BJ677" i="2"/>
  <c r="BD678" i="2"/>
  <c r="BE678" i="2"/>
  <c r="BF678" i="2"/>
  <c r="BG678" i="2"/>
  <c r="BH678" i="2"/>
  <c r="BI678" i="2"/>
  <c r="BJ678" i="2"/>
  <c r="BD679" i="2"/>
  <c r="BE679" i="2"/>
  <c r="BF679" i="2"/>
  <c r="BG679" i="2"/>
  <c r="BH679" i="2"/>
  <c r="BI679" i="2"/>
  <c r="BJ679" i="2"/>
  <c r="BD680" i="2"/>
  <c r="BE680" i="2"/>
  <c r="BF680" i="2"/>
  <c r="BG680" i="2"/>
  <c r="BH680" i="2"/>
  <c r="BI680" i="2"/>
  <c r="BJ680" i="2"/>
  <c r="BD681" i="2"/>
  <c r="BE681" i="2"/>
  <c r="BF681" i="2"/>
  <c r="BG681" i="2"/>
  <c r="BH681" i="2"/>
  <c r="BI681" i="2"/>
  <c r="BJ681" i="2"/>
  <c r="BD682" i="2"/>
  <c r="BE682" i="2"/>
  <c r="BF682" i="2"/>
  <c r="BG682" i="2"/>
  <c r="BH682" i="2"/>
  <c r="BI682" i="2"/>
  <c r="BJ682" i="2"/>
  <c r="BD683" i="2"/>
  <c r="BE683" i="2"/>
  <c r="BF683" i="2"/>
  <c r="BG683" i="2"/>
  <c r="BH683" i="2"/>
  <c r="BI683" i="2"/>
  <c r="BJ683" i="2"/>
  <c r="BD684" i="2"/>
  <c r="BE684" i="2"/>
  <c r="BF684" i="2"/>
  <c r="BG684" i="2"/>
  <c r="BH684" i="2"/>
  <c r="BI684" i="2"/>
  <c r="BJ684" i="2"/>
  <c r="BD685" i="2"/>
  <c r="BE685" i="2"/>
  <c r="BF685" i="2"/>
  <c r="BG685" i="2"/>
  <c r="BH685" i="2"/>
  <c r="BI685" i="2"/>
  <c r="BJ685" i="2"/>
  <c r="BD686" i="2"/>
  <c r="BE686" i="2"/>
  <c r="BF686" i="2"/>
  <c r="BG686" i="2"/>
  <c r="BH686" i="2"/>
  <c r="BI686" i="2"/>
  <c r="BJ686" i="2"/>
  <c r="BD687" i="2"/>
  <c r="BE687" i="2"/>
  <c r="BF687" i="2"/>
  <c r="BG687" i="2"/>
  <c r="BH687" i="2"/>
  <c r="BI687" i="2"/>
  <c r="BJ687" i="2"/>
  <c r="BD688" i="2"/>
  <c r="BE688" i="2"/>
  <c r="BF688" i="2"/>
  <c r="BG688" i="2"/>
  <c r="BH688" i="2"/>
  <c r="BI688" i="2"/>
  <c r="BJ688" i="2"/>
  <c r="BD689" i="2"/>
  <c r="BE689" i="2"/>
  <c r="BF689" i="2"/>
  <c r="BG689" i="2"/>
  <c r="BH689" i="2"/>
  <c r="BI689" i="2"/>
  <c r="BJ689" i="2"/>
  <c r="BD690" i="2"/>
  <c r="BE690" i="2"/>
  <c r="BF690" i="2"/>
  <c r="BG690" i="2"/>
  <c r="BH690" i="2"/>
  <c r="BI690" i="2"/>
  <c r="BJ690" i="2"/>
  <c r="BD691" i="2"/>
  <c r="BE691" i="2"/>
  <c r="BF691" i="2"/>
  <c r="BG691" i="2"/>
  <c r="BH691" i="2"/>
  <c r="BI691" i="2"/>
  <c r="BJ691" i="2"/>
  <c r="BD692" i="2"/>
  <c r="BE692" i="2"/>
  <c r="BF692" i="2"/>
  <c r="BG692" i="2"/>
  <c r="BH692" i="2"/>
  <c r="BI692" i="2"/>
  <c r="BJ692" i="2"/>
  <c r="BD693" i="2"/>
  <c r="BE693" i="2"/>
  <c r="BF693" i="2"/>
  <c r="BG693" i="2"/>
  <c r="BH693" i="2"/>
  <c r="BI693" i="2"/>
  <c r="BJ693" i="2"/>
  <c r="BD694" i="2"/>
  <c r="BE694" i="2"/>
  <c r="BF694" i="2"/>
  <c r="BG694" i="2"/>
  <c r="BH694" i="2"/>
  <c r="BI694" i="2"/>
  <c r="BJ694" i="2"/>
  <c r="BD695" i="2"/>
  <c r="BE695" i="2"/>
  <c r="BF695" i="2"/>
  <c r="BG695" i="2"/>
  <c r="BH695" i="2"/>
  <c r="BI695" i="2"/>
  <c r="BJ695" i="2"/>
  <c r="BD696" i="2"/>
  <c r="BE696" i="2"/>
  <c r="BF696" i="2"/>
  <c r="BG696" i="2"/>
  <c r="BH696" i="2"/>
  <c r="BI696" i="2"/>
  <c r="BJ696" i="2"/>
  <c r="BD697" i="2"/>
  <c r="BE697" i="2"/>
  <c r="BF697" i="2"/>
  <c r="BG697" i="2"/>
  <c r="BH697" i="2"/>
  <c r="BI697" i="2"/>
  <c r="BJ697" i="2"/>
  <c r="BD698" i="2"/>
  <c r="BE698" i="2"/>
  <c r="BF698" i="2"/>
  <c r="BG698" i="2"/>
  <c r="BH698" i="2"/>
  <c r="BI698" i="2"/>
  <c r="BJ698" i="2"/>
  <c r="BD699" i="2"/>
  <c r="BE699" i="2"/>
  <c r="BF699" i="2"/>
  <c r="BG699" i="2"/>
  <c r="BH699" i="2"/>
  <c r="BI699" i="2"/>
  <c r="BJ699" i="2"/>
  <c r="BD700" i="2"/>
  <c r="BE700" i="2"/>
  <c r="BF700" i="2"/>
  <c r="BG700" i="2"/>
  <c r="BH700" i="2"/>
  <c r="BI700" i="2"/>
  <c r="BJ700" i="2"/>
  <c r="BD701" i="2"/>
  <c r="BE701" i="2"/>
  <c r="BF701" i="2"/>
  <c r="BG701" i="2"/>
  <c r="BH701" i="2"/>
  <c r="BI701" i="2"/>
  <c r="BJ701" i="2"/>
  <c r="BD702" i="2"/>
  <c r="BE702" i="2"/>
  <c r="BF702" i="2"/>
  <c r="BG702" i="2"/>
  <c r="BH702" i="2"/>
  <c r="BI702" i="2"/>
  <c r="BJ702" i="2"/>
  <c r="BD703" i="2"/>
  <c r="BE703" i="2"/>
  <c r="BF703" i="2"/>
  <c r="BG703" i="2"/>
  <c r="BH703" i="2"/>
  <c r="BI703" i="2"/>
  <c r="BJ703" i="2"/>
  <c r="BD704" i="2"/>
  <c r="BE704" i="2"/>
  <c r="BF704" i="2"/>
  <c r="BG704" i="2"/>
  <c r="BH704" i="2"/>
  <c r="BI704" i="2"/>
  <c r="BJ704" i="2"/>
  <c r="BD705" i="2"/>
  <c r="BE705" i="2"/>
  <c r="BF705" i="2"/>
  <c r="BG705" i="2"/>
  <c r="BH705" i="2"/>
  <c r="BI705" i="2"/>
  <c r="BJ705" i="2"/>
  <c r="BD706" i="2"/>
  <c r="BE706" i="2"/>
  <c r="BF706" i="2"/>
  <c r="BG706" i="2"/>
  <c r="BH706" i="2"/>
  <c r="BI706" i="2"/>
  <c r="BJ706" i="2"/>
  <c r="BD707" i="2"/>
  <c r="BE707" i="2"/>
  <c r="BF707" i="2"/>
  <c r="BG707" i="2"/>
  <c r="BH707" i="2"/>
  <c r="BI707" i="2"/>
  <c r="BJ707" i="2"/>
  <c r="BD708" i="2"/>
  <c r="BE708" i="2"/>
  <c r="BF708" i="2"/>
  <c r="BG708" i="2"/>
  <c r="BH708" i="2"/>
  <c r="BI708" i="2"/>
  <c r="BJ708" i="2"/>
  <c r="BD709" i="2"/>
  <c r="BE709" i="2"/>
  <c r="BF709" i="2"/>
  <c r="BG709" i="2"/>
  <c r="BH709" i="2"/>
  <c r="BI709" i="2"/>
  <c r="BJ709" i="2"/>
  <c r="BD710" i="2"/>
  <c r="BE710" i="2"/>
  <c r="BF710" i="2"/>
  <c r="BG710" i="2"/>
  <c r="BH710" i="2"/>
  <c r="BI710" i="2"/>
  <c r="BJ710" i="2"/>
  <c r="BD711" i="2"/>
  <c r="BE711" i="2"/>
  <c r="BF711" i="2"/>
  <c r="BG711" i="2"/>
  <c r="BH711" i="2"/>
  <c r="BI711" i="2"/>
  <c r="BJ711" i="2"/>
  <c r="BD712" i="2"/>
  <c r="BE712" i="2"/>
  <c r="BF712" i="2"/>
  <c r="BG712" i="2"/>
  <c r="BH712" i="2"/>
  <c r="BI712" i="2"/>
  <c r="BJ712" i="2"/>
  <c r="BD713" i="2"/>
  <c r="BE713" i="2"/>
  <c r="BF713" i="2"/>
  <c r="BG713" i="2"/>
  <c r="BH713" i="2"/>
  <c r="BI713" i="2"/>
  <c r="BJ713" i="2"/>
  <c r="BD714" i="2"/>
  <c r="BE714" i="2"/>
  <c r="BF714" i="2"/>
  <c r="BG714" i="2"/>
  <c r="BH714" i="2"/>
  <c r="BI714" i="2"/>
  <c r="BJ714" i="2"/>
  <c r="BD715" i="2"/>
  <c r="BE715" i="2"/>
  <c r="BF715" i="2"/>
  <c r="BG715" i="2"/>
  <c r="BH715" i="2"/>
  <c r="BI715" i="2"/>
  <c r="BJ715" i="2"/>
  <c r="BD716" i="2"/>
  <c r="BE716" i="2"/>
  <c r="BF716" i="2"/>
  <c r="BG716" i="2"/>
  <c r="BH716" i="2"/>
  <c r="BI716" i="2"/>
  <c r="BJ716" i="2"/>
  <c r="BD717" i="2"/>
  <c r="BE717" i="2"/>
  <c r="BF717" i="2"/>
  <c r="BG717" i="2"/>
  <c r="BH717" i="2"/>
  <c r="BI717" i="2"/>
  <c r="BJ717" i="2"/>
  <c r="BD718" i="2"/>
  <c r="BE718" i="2"/>
  <c r="BF718" i="2"/>
  <c r="BG718" i="2"/>
  <c r="BH718" i="2"/>
  <c r="BI718" i="2"/>
  <c r="BJ718" i="2"/>
  <c r="BD719" i="2"/>
  <c r="BE719" i="2"/>
  <c r="BF719" i="2"/>
  <c r="BG719" i="2"/>
  <c r="BH719" i="2"/>
  <c r="BI719" i="2"/>
  <c r="BJ719" i="2"/>
  <c r="BD720" i="2"/>
  <c r="BE720" i="2"/>
  <c r="BF720" i="2"/>
  <c r="BG720" i="2"/>
  <c r="BH720" i="2"/>
  <c r="BI720" i="2"/>
  <c r="BJ720" i="2"/>
  <c r="BD721" i="2"/>
  <c r="BE721" i="2"/>
  <c r="BF721" i="2"/>
  <c r="BG721" i="2"/>
  <c r="BH721" i="2"/>
  <c r="BI721" i="2"/>
  <c r="BJ721" i="2"/>
  <c r="BD722" i="2"/>
  <c r="BE722" i="2"/>
  <c r="BF722" i="2"/>
  <c r="BG722" i="2"/>
  <c r="BH722" i="2"/>
  <c r="BI722" i="2"/>
  <c r="BJ722" i="2"/>
  <c r="BD723" i="2"/>
  <c r="BE723" i="2"/>
  <c r="BF723" i="2"/>
  <c r="BG723" i="2"/>
  <c r="BH723" i="2"/>
  <c r="BI723" i="2"/>
  <c r="BJ723" i="2"/>
  <c r="BD724" i="2"/>
  <c r="BE724" i="2"/>
  <c r="BF724" i="2"/>
  <c r="BG724" i="2"/>
  <c r="BH724" i="2"/>
  <c r="BI724" i="2"/>
  <c r="BJ724" i="2"/>
  <c r="BD725" i="2"/>
  <c r="BE725" i="2"/>
  <c r="BF725" i="2"/>
  <c r="BG725" i="2"/>
  <c r="BH725" i="2"/>
  <c r="BI725" i="2"/>
  <c r="BJ725" i="2"/>
  <c r="BD726" i="2"/>
  <c r="BE726" i="2"/>
  <c r="BF726" i="2"/>
  <c r="BG726" i="2"/>
  <c r="BH726" i="2"/>
  <c r="BI726" i="2"/>
  <c r="BJ726" i="2"/>
  <c r="BD727" i="2"/>
  <c r="BE727" i="2"/>
  <c r="BF727" i="2"/>
  <c r="BG727" i="2"/>
  <c r="BH727" i="2"/>
  <c r="BI727" i="2"/>
  <c r="BJ727" i="2"/>
  <c r="BD728" i="2"/>
  <c r="BE728" i="2"/>
  <c r="BF728" i="2"/>
  <c r="BG728" i="2"/>
  <c r="BH728" i="2"/>
  <c r="BI728" i="2"/>
  <c r="BJ728" i="2"/>
  <c r="BD729" i="2"/>
  <c r="BE729" i="2"/>
  <c r="BF729" i="2"/>
  <c r="BG729" i="2"/>
  <c r="BH729" i="2"/>
  <c r="BI729" i="2"/>
  <c r="BJ729" i="2"/>
  <c r="BD730" i="2"/>
  <c r="BE730" i="2"/>
  <c r="BF730" i="2"/>
  <c r="BG730" i="2"/>
  <c r="BH730" i="2"/>
  <c r="BI730" i="2"/>
  <c r="BJ730" i="2"/>
  <c r="BD731" i="2"/>
  <c r="BE731" i="2"/>
  <c r="BF731" i="2"/>
  <c r="BG731" i="2"/>
  <c r="BH731" i="2"/>
  <c r="BI731" i="2"/>
  <c r="BJ731" i="2"/>
  <c r="BD732" i="2"/>
  <c r="BE732" i="2"/>
  <c r="BF732" i="2"/>
  <c r="BG732" i="2"/>
  <c r="BH732" i="2"/>
  <c r="BI732" i="2"/>
  <c r="BJ732" i="2"/>
  <c r="BD733" i="2"/>
  <c r="BE733" i="2"/>
  <c r="BF733" i="2"/>
  <c r="BG733" i="2"/>
  <c r="BH733" i="2"/>
  <c r="BI733" i="2"/>
  <c r="BJ733" i="2"/>
  <c r="BD734" i="2"/>
  <c r="BE734" i="2"/>
  <c r="BF734" i="2"/>
  <c r="BG734" i="2"/>
  <c r="BH734" i="2"/>
  <c r="BI734" i="2"/>
  <c r="BJ734" i="2"/>
  <c r="BD735" i="2"/>
  <c r="BE735" i="2"/>
  <c r="BF735" i="2"/>
  <c r="BG735" i="2"/>
  <c r="BH735" i="2"/>
  <c r="BI735" i="2"/>
  <c r="BJ735" i="2"/>
  <c r="BD736" i="2"/>
  <c r="BE736" i="2"/>
  <c r="BF736" i="2"/>
  <c r="BG736" i="2"/>
  <c r="BH736" i="2"/>
  <c r="BI736" i="2"/>
  <c r="BJ736" i="2"/>
  <c r="BD737" i="2"/>
  <c r="BE737" i="2"/>
  <c r="BF737" i="2"/>
  <c r="BG737" i="2"/>
  <c r="BH737" i="2"/>
  <c r="BI737" i="2"/>
  <c r="BJ737" i="2"/>
  <c r="BD738" i="2"/>
  <c r="BE738" i="2"/>
  <c r="BF738" i="2"/>
  <c r="BG738" i="2"/>
  <c r="BH738" i="2"/>
  <c r="BI738" i="2"/>
  <c r="BJ738" i="2"/>
  <c r="BD739" i="2"/>
  <c r="BE739" i="2"/>
  <c r="BF739" i="2"/>
  <c r="BG739" i="2"/>
  <c r="BH739" i="2"/>
  <c r="BI739" i="2"/>
  <c r="BJ739" i="2"/>
  <c r="BD740" i="2"/>
  <c r="BE740" i="2"/>
  <c r="BF740" i="2"/>
  <c r="BG740" i="2"/>
  <c r="BH740" i="2"/>
  <c r="BI740" i="2"/>
  <c r="BJ740" i="2"/>
  <c r="BD741" i="2"/>
  <c r="BE741" i="2"/>
  <c r="BF741" i="2"/>
  <c r="BG741" i="2"/>
  <c r="BH741" i="2"/>
  <c r="BI741" i="2"/>
  <c r="BJ741" i="2"/>
  <c r="BD742" i="2"/>
  <c r="BE742" i="2"/>
  <c r="BF742" i="2"/>
  <c r="BG742" i="2"/>
  <c r="BH742" i="2"/>
  <c r="BI742" i="2"/>
  <c r="BJ742" i="2"/>
  <c r="BD743" i="2"/>
  <c r="BE743" i="2"/>
  <c r="BF743" i="2"/>
  <c r="BG743" i="2"/>
  <c r="BH743" i="2"/>
  <c r="BI743" i="2"/>
  <c r="BJ743" i="2"/>
  <c r="BD744" i="2"/>
  <c r="BE744" i="2"/>
  <c r="BF744" i="2"/>
  <c r="BG744" i="2"/>
  <c r="BH744" i="2"/>
  <c r="BI744" i="2"/>
  <c r="BJ744" i="2"/>
  <c r="BD745" i="2"/>
  <c r="BE745" i="2"/>
  <c r="BF745" i="2"/>
  <c r="BG745" i="2"/>
  <c r="BH745" i="2"/>
  <c r="BI745" i="2"/>
  <c r="BJ745" i="2"/>
  <c r="BD746" i="2"/>
  <c r="BE746" i="2"/>
  <c r="BF746" i="2"/>
  <c r="BG746" i="2"/>
  <c r="BH746" i="2"/>
  <c r="BI746" i="2"/>
  <c r="BJ746" i="2"/>
  <c r="BD747" i="2"/>
  <c r="BE747" i="2"/>
  <c r="BF747" i="2"/>
  <c r="BG747" i="2"/>
  <c r="BH747" i="2"/>
  <c r="BI747" i="2"/>
  <c r="BJ747" i="2"/>
  <c r="BD748" i="2"/>
  <c r="BE748" i="2"/>
  <c r="BF748" i="2"/>
  <c r="BG748" i="2"/>
  <c r="BH748" i="2"/>
  <c r="BI748" i="2"/>
  <c r="BJ748" i="2"/>
  <c r="BD749" i="2"/>
  <c r="BE749" i="2"/>
  <c r="BF749" i="2"/>
  <c r="BG749" i="2"/>
  <c r="BH749" i="2"/>
  <c r="BI749" i="2"/>
  <c r="BJ749" i="2"/>
  <c r="BD750" i="2"/>
  <c r="BE750" i="2"/>
  <c r="BF750" i="2"/>
  <c r="BG750" i="2"/>
  <c r="BH750" i="2"/>
  <c r="BI750" i="2"/>
  <c r="BJ750" i="2"/>
  <c r="BD751" i="2"/>
  <c r="BE751" i="2"/>
  <c r="BF751" i="2"/>
  <c r="BG751" i="2"/>
  <c r="BH751" i="2"/>
  <c r="BI751" i="2"/>
  <c r="BJ751" i="2"/>
  <c r="BD752" i="2"/>
  <c r="BE752" i="2"/>
  <c r="BF752" i="2"/>
  <c r="BG752" i="2"/>
  <c r="BH752" i="2"/>
  <c r="BI752" i="2"/>
  <c r="BJ752" i="2"/>
  <c r="BD753" i="2"/>
  <c r="BE753" i="2"/>
  <c r="BF753" i="2"/>
  <c r="BG753" i="2"/>
  <c r="BH753" i="2"/>
  <c r="BI753" i="2"/>
  <c r="BJ753" i="2"/>
  <c r="BD754" i="2"/>
  <c r="BE754" i="2"/>
  <c r="BF754" i="2"/>
  <c r="BG754" i="2"/>
  <c r="BH754" i="2"/>
  <c r="BI754" i="2"/>
  <c r="BJ754" i="2"/>
  <c r="BD755" i="2"/>
  <c r="BE755" i="2"/>
  <c r="BF755" i="2"/>
  <c r="BG755" i="2"/>
  <c r="BH755" i="2"/>
  <c r="BI755" i="2"/>
  <c r="BJ755" i="2"/>
  <c r="BD756" i="2"/>
  <c r="BE756" i="2"/>
  <c r="BF756" i="2"/>
  <c r="BG756" i="2"/>
  <c r="BH756" i="2"/>
  <c r="BI756" i="2"/>
  <c r="BJ756" i="2"/>
  <c r="BD757" i="2"/>
  <c r="BE757" i="2"/>
  <c r="BF757" i="2"/>
  <c r="BG757" i="2"/>
  <c r="BH757" i="2"/>
  <c r="BI757" i="2"/>
  <c r="BJ757" i="2"/>
  <c r="BD758" i="2"/>
  <c r="BE758" i="2"/>
  <c r="BF758" i="2"/>
  <c r="BG758" i="2"/>
  <c r="BH758" i="2"/>
  <c r="BI758" i="2"/>
  <c r="BJ758" i="2"/>
  <c r="BD759" i="2"/>
  <c r="BE759" i="2"/>
  <c r="BF759" i="2"/>
  <c r="BG759" i="2"/>
  <c r="BH759" i="2"/>
  <c r="BI759" i="2"/>
  <c r="BJ759" i="2"/>
  <c r="BD760" i="2"/>
  <c r="BE760" i="2"/>
  <c r="BF760" i="2"/>
  <c r="BG760" i="2"/>
  <c r="BH760" i="2"/>
  <c r="BI760" i="2"/>
  <c r="BJ760" i="2"/>
  <c r="BD761" i="2"/>
  <c r="BE761" i="2"/>
  <c r="BF761" i="2"/>
  <c r="BG761" i="2"/>
  <c r="BH761" i="2"/>
  <c r="BI761" i="2"/>
  <c r="BJ761" i="2"/>
  <c r="BD762" i="2"/>
  <c r="BE762" i="2"/>
  <c r="BF762" i="2"/>
  <c r="BG762" i="2"/>
  <c r="BH762" i="2"/>
  <c r="BI762" i="2"/>
  <c r="BJ762" i="2"/>
  <c r="BD763" i="2"/>
  <c r="BE763" i="2"/>
  <c r="BF763" i="2"/>
  <c r="BG763" i="2"/>
  <c r="BH763" i="2"/>
  <c r="BI763" i="2"/>
  <c r="BJ763" i="2"/>
  <c r="BD764" i="2"/>
  <c r="BE764" i="2"/>
  <c r="BF764" i="2"/>
  <c r="BG764" i="2"/>
  <c r="BH764" i="2"/>
  <c r="BI764" i="2"/>
  <c r="BJ764" i="2"/>
  <c r="BD765" i="2"/>
  <c r="BE765" i="2"/>
  <c r="BF765" i="2"/>
  <c r="BG765" i="2"/>
  <c r="BH765" i="2"/>
  <c r="BI765" i="2"/>
  <c r="BJ765" i="2"/>
  <c r="BD766" i="2"/>
  <c r="BE766" i="2"/>
  <c r="BF766" i="2"/>
  <c r="BG766" i="2"/>
  <c r="BH766" i="2"/>
  <c r="BI766" i="2"/>
  <c r="BJ766" i="2"/>
  <c r="BD767" i="2"/>
  <c r="BE767" i="2"/>
  <c r="BF767" i="2"/>
  <c r="BG767" i="2"/>
  <c r="BH767" i="2"/>
  <c r="BI767" i="2"/>
  <c r="BJ767" i="2"/>
  <c r="BD768" i="2"/>
  <c r="BE768" i="2"/>
  <c r="BF768" i="2"/>
  <c r="BG768" i="2"/>
  <c r="BH768" i="2"/>
  <c r="BI768" i="2"/>
  <c r="BJ768" i="2"/>
  <c r="BD769" i="2"/>
  <c r="BE769" i="2"/>
  <c r="BF769" i="2"/>
  <c r="BG769" i="2"/>
  <c r="BH769" i="2"/>
  <c r="BI769" i="2"/>
  <c r="BJ769" i="2"/>
  <c r="BD770" i="2"/>
  <c r="BE770" i="2"/>
  <c r="BF770" i="2"/>
  <c r="BG770" i="2"/>
  <c r="BH770" i="2"/>
  <c r="BI770" i="2"/>
  <c r="BJ770" i="2"/>
  <c r="BD771" i="2"/>
  <c r="BE771" i="2"/>
  <c r="BF771" i="2"/>
  <c r="BG771" i="2"/>
  <c r="BH771" i="2"/>
  <c r="BI771" i="2"/>
  <c r="BJ771" i="2"/>
  <c r="BD772" i="2"/>
  <c r="BE772" i="2"/>
  <c r="BF772" i="2"/>
  <c r="BG772" i="2"/>
  <c r="BH772" i="2"/>
  <c r="BI772" i="2"/>
  <c r="BJ772" i="2"/>
  <c r="BD773" i="2"/>
  <c r="BE773" i="2"/>
  <c r="BF773" i="2"/>
  <c r="BG773" i="2"/>
  <c r="BH773" i="2"/>
  <c r="BI773" i="2"/>
  <c r="BJ773" i="2"/>
  <c r="BD774" i="2"/>
  <c r="BE774" i="2"/>
  <c r="BF774" i="2"/>
  <c r="BG774" i="2"/>
  <c r="BH774" i="2"/>
  <c r="BI774" i="2"/>
  <c r="BJ774" i="2"/>
  <c r="BD775" i="2"/>
  <c r="BE775" i="2"/>
  <c r="BF775" i="2"/>
  <c r="BG775" i="2"/>
  <c r="BH775" i="2"/>
  <c r="BI775" i="2"/>
  <c r="BJ775" i="2"/>
  <c r="BD776" i="2"/>
  <c r="BE776" i="2"/>
  <c r="BF776" i="2"/>
  <c r="BG776" i="2"/>
  <c r="BH776" i="2"/>
  <c r="BI776" i="2"/>
  <c r="BJ776" i="2"/>
  <c r="BD777" i="2"/>
  <c r="BE777" i="2"/>
  <c r="BF777" i="2"/>
  <c r="BG777" i="2"/>
  <c r="BH777" i="2"/>
  <c r="BI777" i="2"/>
  <c r="BJ777" i="2"/>
  <c r="BD778" i="2"/>
  <c r="BE778" i="2"/>
  <c r="BF778" i="2"/>
  <c r="BG778" i="2"/>
  <c r="BH778" i="2"/>
  <c r="BI778" i="2"/>
  <c r="BJ778" i="2"/>
  <c r="BD779" i="2"/>
  <c r="BE779" i="2"/>
  <c r="BF779" i="2"/>
  <c r="BG779" i="2"/>
  <c r="BH779" i="2"/>
  <c r="BI779" i="2"/>
  <c r="BJ779" i="2"/>
  <c r="BD780" i="2"/>
  <c r="BE780" i="2"/>
  <c r="BF780" i="2"/>
  <c r="BG780" i="2"/>
  <c r="BH780" i="2"/>
  <c r="BI780" i="2"/>
  <c r="BJ780" i="2"/>
  <c r="BD781" i="2"/>
  <c r="BE781" i="2"/>
  <c r="BF781" i="2"/>
  <c r="BG781" i="2"/>
  <c r="BH781" i="2"/>
  <c r="BI781" i="2"/>
  <c r="BJ781" i="2"/>
  <c r="BD782" i="2"/>
  <c r="BE782" i="2"/>
  <c r="BF782" i="2"/>
  <c r="BG782" i="2"/>
  <c r="BH782" i="2"/>
  <c r="BI782" i="2"/>
  <c r="BJ782" i="2"/>
  <c r="BD783" i="2"/>
  <c r="BE783" i="2"/>
  <c r="BF783" i="2"/>
  <c r="BG783" i="2"/>
  <c r="BH783" i="2"/>
  <c r="BI783" i="2"/>
  <c r="BJ783" i="2"/>
  <c r="BD784" i="2"/>
  <c r="BE784" i="2"/>
  <c r="BF784" i="2"/>
  <c r="BG784" i="2"/>
  <c r="BH784" i="2"/>
  <c r="BI784" i="2"/>
  <c r="BJ784" i="2"/>
  <c r="BD785" i="2"/>
  <c r="BE785" i="2"/>
  <c r="BF785" i="2"/>
  <c r="BG785" i="2"/>
  <c r="BH785" i="2"/>
  <c r="BI785" i="2"/>
  <c r="BJ785" i="2"/>
  <c r="BD786" i="2"/>
  <c r="BE786" i="2"/>
  <c r="BF786" i="2"/>
  <c r="BG786" i="2"/>
  <c r="BH786" i="2"/>
  <c r="BI786" i="2"/>
  <c r="BJ786" i="2"/>
  <c r="BD787" i="2"/>
  <c r="BE787" i="2"/>
  <c r="BF787" i="2"/>
  <c r="BG787" i="2"/>
  <c r="BH787" i="2"/>
  <c r="BI787" i="2"/>
  <c r="BJ787" i="2"/>
  <c r="BD788" i="2"/>
  <c r="BE788" i="2"/>
  <c r="BF788" i="2"/>
  <c r="BG788" i="2"/>
  <c r="BH788" i="2"/>
  <c r="BI788" i="2"/>
  <c r="BJ788" i="2"/>
  <c r="BD789" i="2"/>
  <c r="BE789" i="2"/>
  <c r="BF789" i="2"/>
  <c r="BG789" i="2"/>
  <c r="BH789" i="2"/>
  <c r="BI789" i="2"/>
  <c r="BJ789" i="2"/>
  <c r="BD790" i="2"/>
  <c r="BE790" i="2"/>
  <c r="BF790" i="2"/>
  <c r="BG790" i="2"/>
  <c r="BH790" i="2"/>
  <c r="BI790" i="2"/>
  <c r="BJ790" i="2"/>
  <c r="BD791" i="2"/>
  <c r="BE791" i="2"/>
  <c r="BF791" i="2"/>
  <c r="BG791" i="2"/>
  <c r="BH791" i="2"/>
  <c r="BI791" i="2"/>
  <c r="BJ791" i="2"/>
  <c r="BD792" i="2"/>
  <c r="BE792" i="2"/>
  <c r="BF792" i="2"/>
  <c r="BG792" i="2"/>
  <c r="BH792" i="2"/>
  <c r="BI792" i="2"/>
  <c r="BJ792" i="2"/>
  <c r="BD793" i="2"/>
  <c r="BE793" i="2"/>
  <c r="BF793" i="2"/>
  <c r="BG793" i="2"/>
  <c r="BH793" i="2"/>
  <c r="BI793" i="2"/>
  <c r="BJ793" i="2"/>
  <c r="BD794" i="2"/>
  <c r="BE794" i="2"/>
  <c r="BF794" i="2"/>
  <c r="BG794" i="2"/>
  <c r="BH794" i="2"/>
  <c r="BI794" i="2"/>
  <c r="BJ794" i="2"/>
  <c r="BD795" i="2"/>
  <c r="BE795" i="2"/>
  <c r="BF795" i="2"/>
  <c r="BG795" i="2"/>
  <c r="BH795" i="2"/>
  <c r="BI795" i="2"/>
  <c r="BJ795" i="2"/>
  <c r="BD796" i="2"/>
  <c r="BE796" i="2"/>
  <c r="BF796" i="2"/>
  <c r="BG796" i="2"/>
  <c r="BH796" i="2"/>
  <c r="BI796" i="2"/>
  <c r="BJ796" i="2"/>
  <c r="BD797" i="2"/>
  <c r="BE797" i="2"/>
  <c r="BF797" i="2"/>
  <c r="BG797" i="2"/>
  <c r="BH797" i="2"/>
  <c r="BI797" i="2"/>
  <c r="BJ797" i="2"/>
  <c r="BD798" i="2"/>
  <c r="BE798" i="2"/>
  <c r="BF798" i="2"/>
  <c r="BG798" i="2"/>
  <c r="BH798" i="2"/>
  <c r="BI798" i="2"/>
  <c r="BJ798" i="2"/>
  <c r="BD799" i="2"/>
  <c r="BE799" i="2"/>
  <c r="BF799" i="2"/>
  <c r="BG799" i="2"/>
  <c r="BH799" i="2"/>
  <c r="BI799" i="2"/>
  <c r="BJ799" i="2"/>
  <c r="BD800" i="2"/>
  <c r="BE800" i="2"/>
  <c r="BF800" i="2"/>
  <c r="BG800" i="2"/>
  <c r="BH800" i="2"/>
  <c r="BI800" i="2"/>
  <c r="BJ800" i="2"/>
  <c r="BD801" i="2"/>
  <c r="BE801" i="2"/>
  <c r="BF801" i="2"/>
  <c r="BG801" i="2"/>
  <c r="BH801" i="2"/>
  <c r="BI801" i="2"/>
  <c r="BJ801" i="2"/>
  <c r="BD802" i="2"/>
  <c r="BE802" i="2"/>
  <c r="BF802" i="2"/>
  <c r="BG802" i="2"/>
  <c r="BH802" i="2"/>
  <c r="BI802" i="2"/>
  <c r="BJ802" i="2"/>
  <c r="BD803" i="2"/>
  <c r="BE803" i="2"/>
  <c r="BF803" i="2"/>
  <c r="BG803" i="2"/>
  <c r="BH803" i="2"/>
  <c r="BI803" i="2"/>
  <c r="BJ803" i="2"/>
  <c r="BD804" i="2"/>
  <c r="BE804" i="2"/>
  <c r="BF804" i="2"/>
  <c r="BG804" i="2"/>
  <c r="BH804" i="2"/>
  <c r="BI804" i="2"/>
  <c r="BJ804" i="2"/>
  <c r="BD805" i="2"/>
  <c r="BE805" i="2"/>
  <c r="BF805" i="2"/>
  <c r="BG805" i="2"/>
  <c r="BH805" i="2"/>
  <c r="BI805" i="2"/>
  <c r="BJ805" i="2"/>
  <c r="BD806" i="2"/>
  <c r="BE806" i="2"/>
  <c r="BF806" i="2"/>
  <c r="BG806" i="2"/>
  <c r="BH806" i="2"/>
  <c r="BI806" i="2"/>
  <c r="BJ806" i="2"/>
  <c r="BD807" i="2"/>
  <c r="BE807" i="2"/>
  <c r="BF807" i="2"/>
  <c r="BG807" i="2"/>
  <c r="BH807" i="2"/>
  <c r="BI807" i="2"/>
  <c r="BJ807" i="2"/>
  <c r="BD808" i="2"/>
  <c r="BE808" i="2"/>
  <c r="BF808" i="2"/>
  <c r="BG808" i="2"/>
  <c r="BH808" i="2"/>
  <c r="BI808" i="2"/>
  <c r="BJ808" i="2"/>
  <c r="BD809" i="2"/>
  <c r="BE809" i="2"/>
  <c r="BF809" i="2"/>
  <c r="BG809" i="2"/>
  <c r="BH809" i="2"/>
  <c r="BI809" i="2"/>
  <c r="BJ809" i="2"/>
  <c r="BD810" i="2"/>
  <c r="BE810" i="2"/>
  <c r="BF810" i="2"/>
  <c r="BG810" i="2"/>
  <c r="BH810" i="2"/>
  <c r="BI810" i="2"/>
  <c r="BJ810" i="2"/>
  <c r="BD811" i="2"/>
  <c r="BE811" i="2"/>
  <c r="BF811" i="2"/>
  <c r="BG811" i="2"/>
  <c r="BH811" i="2"/>
  <c r="BI811" i="2"/>
  <c r="BJ811" i="2"/>
  <c r="BD812" i="2"/>
  <c r="BE812" i="2"/>
  <c r="BF812" i="2"/>
  <c r="BG812" i="2"/>
  <c r="BH812" i="2"/>
  <c r="BI812" i="2"/>
  <c r="BJ812" i="2"/>
  <c r="BD813" i="2"/>
  <c r="BE813" i="2"/>
  <c r="BF813" i="2"/>
  <c r="BG813" i="2"/>
  <c r="BH813" i="2"/>
  <c r="BI813" i="2"/>
  <c r="BJ813" i="2"/>
  <c r="BD814" i="2"/>
  <c r="BE814" i="2"/>
  <c r="BF814" i="2"/>
  <c r="BG814" i="2"/>
  <c r="BH814" i="2"/>
  <c r="BI814" i="2"/>
  <c r="BJ814" i="2"/>
  <c r="BD815" i="2"/>
  <c r="BE815" i="2"/>
  <c r="BF815" i="2"/>
  <c r="BG815" i="2"/>
  <c r="BH815" i="2"/>
  <c r="BI815" i="2"/>
  <c r="BJ815" i="2"/>
  <c r="BD816" i="2"/>
  <c r="BE816" i="2"/>
  <c r="BF816" i="2"/>
  <c r="BG816" i="2"/>
  <c r="BH816" i="2"/>
  <c r="BI816" i="2"/>
  <c r="BJ816" i="2"/>
  <c r="BD817" i="2"/>
  <c r="BE817" i="2"/>
  <c r="BF817" i="2"/>
  <c r="BG817" i="2"/>
  <c r="BH817" i="2"/>
  <c r="BI817" i="2"/>
  <c r="BJ817" i="2"/>
  <c r="BD818" i="2"/>
  <c r="BE818" i="2"/>
  <c r="BF818" i="2"/>
  <c r="BG818" i="2"/>
  <c r="BH818" i="2"/>
  <c r="BI818" i="2"/>
  <c r="BJ818" i="2"/>
  <c r="BD819" i="2"/>
  <c r="BE819" i="2"/>
  <c r="BF819" i="2"/>
  <c r="BG819" i="2"/>
  <c r="BH819" i="2"/>
  <c r="BI819" i="2"/>
  <c r="BJ819" i="2"/>
  <c r="BD820" i="2"/>
  <c r="BE820" i="2"/>
  <c r="BF820" i="2"/>
  <c r="BG820" i="2"/>
  <c r="BH820" i="2"/>
  <c r="BI820" i="2"/>
  <c r="BJ820" i="2"/>
  <c r="BD821" i="2"/>
  <c r="BE821" i="2"/>
  <c r="BF821" i="2"/>
  <c r="BG821" i="2"/>
  <c r="BH821" i="2"/>
  <c r="BI821" i="2"/>
  <c r="BJ821" i="2"/>
  <c r="BD822" i="2"/>
  <c r="BE822" i="2"/>
  <c r="BF822" i="2"/>
  <c r="BG822" i="2"/>
  <c r="BH822" i="2"/>
  <c r="BI822" i="2"/>
  <c r="BJ822" i="2"/>
  <c r="BD823" i="2"/>
  <c r="BE823" i="2"/>
  <c r="BF823" i="2"/>
  <c r="BG823" i="2"/>
  <c r="BH823" i="2"/>
  <c r="BI823" i="2"/>
  <c r="BJ823" i="2"/>
  <c r="BD824" i="2"/>
  <c r="BE824" i="2"/>
  <c r="BF824" i="2"/>
  <c r="BG824" i="2"/>
  <c r="BH824" i="2"/>
  <c r="BI824" i="2"/>
  <c r="BJ824" i="2"/>
  <c r="BD825" i="2"/>
  <c r="BE825" i="2"/>
  <c r="BF825" i="2"/>
  <c r="BG825" i="2"/>
  <c r="BH825" i="2"/>
  <c r="BI825" i="2"/>
  <c r="BJ825" i="2"/>
  <c r="BD826" i="2"/>
  <c r="BE826" i="2"/>
  <c r="BF826" i="2"/>
  <c r="BG826" i="2"/>
  <c r="BH826" i="2"/>
  <c r="BI826" i="2"/>
  <c r="BJ826" i="2"/>
  <c r="BD827" i="2"/>
  <c r="BE827" i="2"/>
  <c r="BF827" i="2"/>
  <c r="BG827" i="2"/>
  <c r="BH827" i="2"/>
  <c r="BI827" i="2"/>
  <c r="BJ827" i="2"/>
  <c r="BD828" i="2"/>
  <c r="BE828" i="2"/>
  <c r="BF828" i="2"/>
  <c r="BG828" i="2"/>
  <c r="BH828" i="2"/>
  <c r="BI828" i="2"/>
  <c r="BJ828" i="2"/>
  <c r="BD829" i="2"/>
  <c r="BE829" i="2"/>
  <c r="BF829" i="2"/>
  <c r="BG829" i="2"/>
  <c r="BH829" i="2"/>
  <c r="BI829" i="2"/>
  <c r="BJ829" i="2"/>
  <c r="BD830" i="2"/>
  <c r="BE830" i="2"/>
  <c r="BF830" i="2"/>
  <c r="BG830" i="2"/>
  <c r="BH830" i="2"/>
  <c r="BI830" i="2"/>
  <c r="BJ830" i="2"/>
  <c r="BD831" i="2"/>
  <c r="BE831" i="2"/>
  <c r="BF831" i="2"/>
  <c r="BG831" i="2"/>
  <c r="BH831" i="2"/>
  <c r="BI831" i="2"/>
  <c r="BJ831" i="2"/>
  <c r="BD832" i="2"/>
  <c r="BE832" i="2"/>
  <c r="BF832" i="2"/>
  <c r="BG832" i="2"/>
  <c r="BH832" i="2"/>
  <c r="BI832" i="2"/>
  <c r="BJ832" i="2"/>
  <c r="BD833" i="2"/>
  <c r="BE833" i="2"/>
  <c r="BF833" i="2"/>
  <c r="BG833" i="2"/>
  <c r="BH833" i="2"/>
  <c r="BI833" i="2"/>
  <c r="BJ833" i="2"/>
  <c r="BD834" i="2"/>
  <c r="BE834" i="2"/>
  <c r="BF834" i="2"/>
  <c r="BG834" i="2"/>
  <c r="BH834" i="2"/>
  <c r="BI834" i="2"/>
  <c r="BJ834" i="2"/>
  <c r="BD835" i="2"/>
  <c r="BE835" i="2"/>
  <c r="BF835" i="2"/>
  <c r="BG835" i="2"/>
  <c r="BH835" i="2"/>
  <c r="BI835" i="2"/>
  <c r="BJ835" i="2"/>
  <c r="BD836" i="2"/>
  <c r="BE836" i="2"/>
  <c r="BF836" i="2"/>
  <c r="BG836" i="2"/>
  <c r="BH836" i="2"/>
  <c r="BI836" i="2"/>
  <c r="BJ836" i="2"/>
  <c r="BD837" i="2"/>
  <c r="BE837" i="2"/>
  <c r="BF837" i="2"/>
  <c r="BG837" i="2"/>
  <c r="BH837" i="2"/>
  <c r="BI837" i="2"/>
  <c r="BJ837" i="2"/>
  <c r="BD838" i="2"/>
  <c r="BE838" i="2"/>
  <c r="BF838" i="2"/>
  <c r="BG838" i="2"/>
  <c r="BH838" i="2"/>
  <c r="BI838" i="2"/>
  <c r="BJ838" i="2"/>
  <c r="BD839" i="2"/>
  <c r="BE839" i="2"/>
  <c r="BF839" i="2"/>
  <c r="BG839" i="2"/>
  <c r="BH839" i="2"/>
  <c r="BI839" i="2"/>
  <c r="BJ839" i="2"/>
  <c r="BD840" i="2"/>
  <c r="BE840" i="2"/>
  <c r="BF840" i="2"/>
  <c r="BG840" i="2"/>
  <c r="BH840" i="2"/>
  <c r="BI840" i="2"/>
  <c r="BJ840" i="2"/>
  <c r="BD841" i="2"/>
  <c r="BE841" i="2"/>
  <c r="BF841" i="2"/>
  <c r="BG841" i="2"/>
  <c r="BH841" i="2"/>
  <c r="BI841" i="2"/>
  <c r="BJ841" i="2"/>
  <c r="BD842" i="2"/>
  <c r="BE842" i="2"/>
  <c r="BF842" i="2"/>
  <c r="BG842" i="2"/>
  <c r="BH842" i="2"/>
  <c r="BI842" i="2"/>
  <c r="BJ842" i="2"/>
  <c r="BD843" i="2"/>
  <c r="BE843" i="2"/>
  <c r="BF843" i="2"/>
  <c r="BG843" i="2"/>
  <c r="BH843" i="2"/>
  <c r="BI843" i="2"/>
  <c r="BJ843" i="2"/>
  <c r="BD844" i="2"/>
  <c r="BE844" i="2"/>
  <c r="BF844" i="2"/>
  <c r="BG844" i="2"/>
  <c r="BH844" i="2"/>
  <c r="BI844" i="2"/>
  <c r="BJ844" i="2"/>
  <c r="BD845" i="2"/>
  <c r="BE845" i="2"/>
  <c r="BF845" i="2"/>
  <c r="BG845" i="2"/>
  <c r="BH845" i="2"/>
  <c r="BI845" i="2"/>
  <c r="BJ845" i="2"/>
  <c r="BD846" i="2"/>
  <c r="BE846" i="2"/>
  <c r="BF846" i="2"/>
  <c r="BG846" i="2"/>
  <c r="BH846" i="2"/>
  <c r="BI846" i="2"/>
  <c r="BJ846" i="2"/>
  <c r="BD847" i="2"/>
  <c r="BE847" i="2"/>
  <c r="BF847" i="2"/>
  <c r="BG847" i="2"/>
  <c r="BH847" i="2"/>
  <c r="BI847" i="2"/>
  <c r="BJ847" i="2"/>
  <c r="BD848" i="2"/>
  <c r="BE848" i="2"/>
  <c r="BF848" i="2"/>
  <c r="BG848" i="2"/>
  <c r="BH848" i="2"/>
  <c r="BI848" i="2"/>
  <c r="BJ848" i="2"/>
  <c r="BD849" i="2"/>
  <c r="BE849" i="2"/>
  <c r="BF849" i="2"/>
  <c r="BG849" i="2"/>
  <c r="BH849" i="2"/>
  <c r="BI849" i="2"/>
  <c r="BJ849" i="2"/>
  <c r="BD850" i="2"/>
  <c r="BE850" i="2"/>
  <c r="BF850" i="2"/>
  <c r="BG850" i="2"/>
  <c r="BH850" i="2"/>
  <c r="BI850" i="2"/>
  <c r="BJ850" i="2"/>
  <c r="BD851" i="2"/>
  <c r="BE851" i="2"/>
  <c r="BF851" i="2"/>
  <c r="BG851" i="2"/>
  <c r="BH851" i="2"/>
  <c r="BI851" i="2"/>
  <c r="BJ851" i="2"/>
  <c r="BD852" i="2"/>
  <c r="BE852" i="2"/>
  <c r="BF852" i="2"/>
  <c r="BG852" i="2"/>
  <c r="BH852" i="2"/>
  <c r="BI852" i="2"/>
  <c r="BJ852" i="2"/>
  <c r="BD853" i="2"/>
  <c r="BE853" i="2"/>
  <c r="BF853" i="2"/>
  <c r="BG853" i="2"/>
  <c r="BH853" i="2"/>
  <c r="BI853" i="2"/>
  <c r="BJ853" i="2"/>
  <c r="BD854" i="2"/>
  <c r="BE854" i="2"/>
  <c r="BF854" i="2"/>
  <c r="BG854" i="2"/>
  <c r="BH854" i="2"/>
  <c r="BI854" i="2"/>
  <c r="BJ854" i="2"/>
  <c r="BD855" i="2"/>
  <c r="BE855" i="2"/>
  <c r="BF855" i="2"/>
  <c r="BG855" i="2"/>
  <c r="BH855" i="2"/>
  <c r="BI855" i="2"/>
  <c r="BJ855" i="2"/>
  <c r="BD856" i="2"/>
  <c r="BE856" i="2"/>
  <c r="BF856" i="2"/>
  <c r="BG856" i="2"/>
  <c r="BH856" i="2"/>
  <c r="BI856" i="2"/>
  <c r="BJ856" i="2"/>
  <c r="BD857" i="2"/>
  <c r="BE857" i="2"/>
  <c r="BF857" i="2"/>
  <c r="BG857" i="2"/>
  <c r="BH857" i="2"/>
  <c r="BI857" i="2"/>
  <c r="BJ857" i="2"/>
  <c r="BD858" i="2"/>
  <c r="BE858" i="2"/>
  <c r="BF858" i="2"/>
  <c r="BG858" i="2"/>
  <c r="BH858" i="2"/>
  <c r="BI858" i="2"/>
  <c r="BJ858" i="2"/>
  <c r="BD859" i="2"/>
  <c r="BE859" i="2"/>
  <c r="BF859" i="2"/>
  <c r="BG859" i="2"/>
  <c r="BH859" i="2"/>
  <c r="BI859" i="2"/>
  <c r="BJ859" i="2"/>
  <c r="BD860" i="2"/>
  <c r="BE860" i="2"/>
  <c r="BF860" i="2"/>
  <c r="BG860" i="2"/>
  <c r="BH860" i="2"/>
  <c r="BI860" i="2"/>
  <c r="BJ860" i="2"/>
  <c r="BD861" i="2"/>
  <c r="BE861" i="2"/>
  <c r="BF861" i="2"/>
  <c r="BG861" i="2"/>
  <c r="BH861" i="2"/>
  <c r="BI861" i="2"/>
  <c r="BJ861" i="2"/>
  <c r="BD862" i="2"/>
  <c r="BE862" i="2"/>
  <c r="BF862" i="2"/>
  <c r="BG862" i="2"/>
  <c r="BH862" i="2"/>
  <c r="BI862" i="2"/>
  <c r="BJ862" i="2"/>
  <c r="BD863" i="2"/>
  <c r="BE863" i="2"/>
  <c r="BF863" i="2"/>
  <c r="BG863" i="2"/>
  <c r="BH863" i="2"/>
  <c r="BI863" i="2"/>
  <c r="BJ863" i="2"/>
  <c r="BD864" i="2"/>
  <c r="BE864" i="2"/>
  <c r="BF864" i="2"/>
  <c r="BG864" i="2"/>
  <c r="BH864" i="2"/>
  <c r="BI864" i="2"/>
  <c r="BJ864" i="2"/>
  <c r="BD865" i="2"/>
  <c r="BE865" i="2"/>
  <c r="BF865" i="2"/>
  <c r="BG865" i="2"/>
  <c r="BH865" i="2"/>
  <c r="BI865" i="2"/>
  <c r="BJ865" i="2"/>
  <c r="BD866" i="2"/>
  <c r="BE866" i="2"/>
  <c r="BF866" i="2"/>
  <c r="BG866" i="2"/>
  <c r="BH866" i="2"/>
  <c r="BI866" i="2"/>
  <c r="BJ866" i="2"/>
  <c r="BD867" i="2"/>
  <c r="BE867" i="2"/>
  <c r="BF867" i="2"/>
  <c r="BG867" i="2"/>
  <c r="BH867" i="2"/>
  <c r="BI867" i="2"/>
  <c r="BJ867" i="2"/>
  <c r="BD868" i="2"/>
  <c r="BE868" i="2"/>
  <c r="BF868" i="2"/>
  <c r="BG868" i="2"/>
  <c r="BH868" i="2"/>
  <c r="BI868" i="2"/>
  <c r="BJ868" i="2"/>
  <c r="BD869" i="2"/>
  <c r="BE869" i="2"/>
  <c r="BF869" i="2"/>
  <c r="BG869" i="2"/>
  <c r="BH869" i="2"/>
  <c r="BI869" i="2"/>
  <c r="BJ869" i="2"/>
  <c r="BD870" i="2"/>
  <c r="BE870" i="2"/>
  <c r="BF870" i="2"/>
  <c r="BG870" i="2"/>
  <c r="BH870" i="2"/>
  <c r="BI870" i="2"/>
  <c r="BJ870" i="2"/>
  <c r="BD871" i="2"/>
  <c r="BE871" i="2"/>
  <c r="BF871" i="2"/>
  <c r="BG871" i="2"/>
  <c r="BH871" i="2"/>
  <c r="BI871" i="2"/>
  <c r="BJ871" i="2"/>
  <c r="BD872" i="2"/>
  <c r="BE872" i="2"/>
  <c r="BF872" i="2"/>
  <c r="BG872" i="2"/>
  <c r="BH872" i="2"/>
  <c r="BI872" i="2"/>
  <c r="BJ872" i="2"/>
  <c r="BD873" i="2"/>
  <c r="BE873" i="2"/>
  <c r="BF873" i="2"/>
  <c r="BG873" i="2"/>
  <c r="BH873" i="2"/>
  <c r="BI873" i="2"/>
  <c r="BJ873" i="2"/>
  <c r="BD874" i="2"/>
  <c r="BE874" i="2"/>
  <c r="BF874" i="2"/>
  <c r="BG874" i="2"/>
  <c r="BH874" i="2"/>
  <c r="BI874" i="2"/>
  <c r="BJ874" i="2"/>
  <c r="BD875" i="2"/>
  <c r="BE875" i="2"/>
  <c r="BF875" i="2"/>
  <c r="BG875" i="2"/>
  <c r="BH875" i="2"/>
  <c r="BI875" i="2"/>
  <c r="BJ875" i="2"/>
  <c r="BD876" i="2"/>
  <c r="BE876" i="2"/>
  <c r="BF876" i="2"/>
  <c r="BG876" i="2"/>
  <c r="BH876" i="2"/>
  <c r="BI876" i="2"/>
  <c r="BJ876" i="2"/>
  <c r="BD877" i="2"/>
  <c r="BE877" i="2"/>
  <c r="BF877" i="2"/>
  <c r="BG877" i="2"/>
  <c r="BH877" i="2"/>
  <c r="BI877" i="2"/>
  <c r="BJ877" i="2"/>
  <c r="BD878" i="2"/>
  <c r="BE878" i="2"/>
  <c r="BF878" i="2"/>
  <c r="BG878" i="2"/>
  <c r="BH878" i="2"/>
  <c r="BI878" i="2"/>
  <c r="BJ878" i="2"/>
  <c r="BD879" i="2"/>
  <c r="BE879" i="2"/>
  <c r="BF879" i="2"/>
  <c r="BG879" i="2"/>
  <c r="BH879" i="2"/>
  <c r="BI879" i="2"/>
  <c r="BJ879" i="2"/>
  <c r="BD880" i="2"/>
  <c r="BE880" i="2"/>
  <c r="BF880" i="2"/>
  <c r="BG880" i="2"/>
  <c r="BH880" i="2"/>
  <c r="BI880" i="2"/>
  <c r="BJ880" i="2"/>
  <c r="BD881" i="2"/>
  <c r="BE881" i="2"/>
  <c r="BF881" i="2"/>
  <c r="BG881" i="2"/>
  <c r="BH881" i="2"/>
  <c r="BI881" i="2"/>
  <c r="BJ881" i="2"/>
  <c r="BD882" i="2"/>
  <c r="BE882" i="2"/>
  <c r="BF882" i="2"/>
  <c r="BG882" i="2"/>
  <c r="BH882" i="2"/>
  <c r="BI882" i="2"/>
  <c r="BJ882" i="2"/>
  <c r="BD883" i="2"/>
  <c r="BE883" i="2"/>
  <c r="BF883" i="2"/>
  <c r="BG883" i="2"/>
  <c r="BH883" i="2"/>
  <c r="BI883" i="2"/>
  <c r="BJ883" i="2"/>
  <c r="BD884" i="2"/>
  <c r="BE884" i="2"/>
  <c r="BF884" i="2"/>
  <c r="BG884" i="2"/>
  <c r="BH884" i="2"/>
  <c r="BI884" i="2"/>
  <c r="BJ884" i="2"/>
  <c r="BD885" i="2"/>
  <c r="BE885" i="2"/>
  <c r="BF885" i="2"/>
  <c r="BG885" i="2"/>
  <c r="BH885" i="2"/>
  <c r="BI885" i="2"/>
  <c r="BJ885" i="2"/>
  <c r="BD886" i="2"/>
  <c r="BE886" i="2"/>
  <c r="BF886" i="2"/>
  <c r="BG886" i="2"/>
  <c r="BH886" i="2"/>
  <c r="BI886" i="2"/>
  <c r="BJ886" i="2"/>
  <c r="BD887" i="2"/>
  <c r="BE887" i="2"/>
  <c r="BF887" i="2"/>
  <c r="BG887" i="2"/>
  <c r="BH887" i="2"/>
  <c r="BI887" i="2"/>
  <c r="BJ887" i="2"/>
  <c r="BD888" i="2"/>
  <c r="BE888" i="2"/>
  <c r="BF888" i="2"/>
  <c r="BG888" i="2"/>
  <c r="BH888" i="2"/>
  <c r="BI888" i="2"/>
  <c r="BJ888" i="2"/>
  <c r="BD889" i="2"/>
  <c r="BE889" i="2"/>
  <c r="BF889" i="2"/>
  <c r="BG889" i="2"/>
  <c r="BH889" i="2"/>
  <c r="BI889" i="2"/>
  <c r="BJ889" i="2"/>
  <c r="BD890" i="2"/>
  <c r="BE890" i="2"/>
  <c r="BF890" i="2"/>
  <c r="BG890" i="2"/>
  <c r="BH890" i="2"/>
  <c r="BI890" i="2"/>
  <c r="BJ890" i="2"/>
  <c r="BD891" i="2"/>
  <c r="BE891" i="2"/>
  <c r="BF891" i="2"/>
  <c r="BG891" i="2"/>
  <c r="BH891" i="2"/>
  <c r="BI891" i="2"/>
  <c r="BJ891" i="2"/>
  <c r="BD892" i="2"/>
  <c r="BE892" i="2"/>
  <c r="BF892" i="2"/>
  <c r="BG892" i="2"/>
  <c r="BH892" i="2"/>
  <c r="BI892" i="2"/>
  <c r="BJ892" i="2"/>
  <c r="BD893" i="2"/>
  <c r="BE893" i="2"/>
  <c r="BF893" i="2"/>
  <c r="BG893" i="2"/>
  <c r="BH893" i="2"/>
  <c r="BI893" i="2"/>
  <c r="BJ893" i="2"/>
  <c r="BD894" i="2"/>
  <c r="BE894" i="2"/>
  <c r="BF894" i="2"/>
  <c r="BG894" i="2"/>
  <c r="BH894" i="2"/>
  <c r="BI894" i="2"/>
  <c r="BJ894" i="2"/>
  <c r="BD895" i="2"/>
  <c r="BE895" i="2"/>
  <c r="BF895" i="2"/>
  <c r="BG895" i="2"/>
  <c r="BH895" i="2"/>
  <c r="BI895" i="2"/>
  <c r="BJ895" i="2"/>
  <c r="BD896" i="2"/>
  <c r="BE896" i="2"/>
  <c r="BF896" i="2"/>
  <c r="BG896" i="2"/>
  <c r="BH896" i="2"/>
  <c r="BI896" i="2"/>
  <c r="BJ896" i="2"/>
  <c r="BD897" i="2"/>
  <c r="BE897" i="2"/>
  <c r="BF897" i="2"/>
  <c r="BG897" i="2"/>
  <c r="BH897" i="2"/>
  <c r="BI897" i="2"/>
  <c r="BJ897" i="2"/>
  <c r="BD898" i="2"/>
  <c r="BE898" i="2"/>
  <c r="BF898" i="2"/>
  <c r="BG898" i="2"/>
  <c r="BH898" i="2"/>
  <c r="BI898" i="2"/>
  <c r="BJ898" i="2"/>
  <c r="BD899" i="2"/>
  <c r="BE899" i="2"/>
  <c r="BF899" i="2"/>
  <c r="BG899" i="2"/>
  <c r="BH899" i="2"/>
  <c r="BI899" i="2"/>
  <c r="BJ899" i="2"/>
  <c r="BD900" i="2"/>
  <c r="BE900" i="2"/>
  <c r="BF900" i="2"/>
  <c r="BG900" i="2"/>
  <c r="BH900" i="2"/>
  <c r="BI900" i="2"/>
  <c r="BJ900" i="2"/>
  <c r="BD901" i="2"/>
  <c r="BE901" i="2"/>
  <c r="BF901" i="2"/>
  <c r="BG901" i="2"/>
  <c r="BH901" i="2"/>
  <c r="BI901" i="2"/>
  <c r="BJ901" i="2"/>
  <c r="BD902" i="2"/>
  <c r="BE902" i="2"/>
  <c r="BF902" i="2"/>
  <c r="BG902" i="2"/>
  <c r="BH902" i="2"/>
  <c r="BI902" i="2"/>
  <c r="BJ902" i="2"/>
  <c r="BD903" i="2"/>
  <c r="BE903" i="2"/>
  <c r="BF903" i="2"/>
  <c r="BG903" i="2"/>
  <c r="BH903" i="2"/>
  <c r="BI903" i="2"/>
  <c r="BJ903" i="2"/>
  <c r="BD904" i="2"/>
  <c r="BE904" i="2"/>
  <c r="BF904" i="2"/>
  <c r="BG904" i="2"/>
  <c r="BH904" i="2"/>
  <c r="BI904" i="2"/>
  <c r="BJ904" i="2"/>
  <c r="BD905" i="2"/>
  <c r="BE905" i="2"/>
  <c r="BF905" i="2"/>
  <c r="BG905" i="2"/>
  <c r="BH905" i="2"/>
  <c r="BI905" i="2"/>
  <c r="BJ905" i="2"/>
  <c r="BD906" i="2"/>
  <c r="BE906" i="2"/>
  <c r="BF906" i="2"/>
  <c r="BG906" i="2"/>
  <c r="BH906" i="2"/>
  <c r="BI906" i="2"/>
  <c r="BJ906" i="2"/>
  <c r="BD907" i="2"/>
  <c r="BE907" i="2"/>
  <c r="BF907" i="2"/>
  <c r="BG907" i="2"/>
  <c r="BH907" i="2"/>
  <c r="BI907" i="2"/>
  <c r="BJ907" i="2"/>
  <c r="BD908" i="2"/>
  <c r="BE908" i="2"/>
  <c r="BF908" i="2"/>
  <c r="BG908" i="2"/>
  <c r="BH908" i="2"/>
  <c r="BI908" i="2"/>
  <c r="BJ908" i="2"/>
  <c r="BD909" i="2"/>
  <c r="BE909" i="2"/>
  <c r="BF909" i="2"/>
  <c r="BG909" i="2"/>
  <c r="BH909" i="2"/>
  <c r="BI909" i="2"/>
  <c r="BJ909" i="2"/>
  <c r="BD910" i="2"/>
  <c r="BE910" i="2"/>
  <c r="BF910" i="2"/>
  <c r="BG910" i="2"/>
  <c r="BH910" i="2"/>
  <c r="BI910" i="2"/>
  <c r="BJ910" i="2"/>
  <c r="BD911" i="2"/>
  <c r="BE911" i="2"/>
  <c r="BF911" i="2"/>
  <c r="BG911" i="2"/>
  <c r="BH911" i="2"/>
  <c r="BI911" i="2"/>
  <c r="BJ911" i="2"/>
  <c r="BD912" i="2"/>
  <c r="BE912" i="2"/>
  <c r="BF912" i="2"/>
  <c r="BG912" i="2"/>
  <c r="BH912" i="2"/>
  <c r="BI912" i="2"/>
  <c r="BJ912" i="2"/>
  <c r="BD913" i="2"/>
  <c r="BE913" i="2"/>
  <c r="BF913" i="2"/>
  <c r="BG913" i="2"/>
  <c r="BH913" i="2"/>
  <c r="BI913" i="2"/>
  <c r="BJ913" i="2"/>
  <c r="BD914" i="2"/>
  <c r="BE914" i="2"/>
  <c r="BF914" i="2"/>
  <c r="BG914" i="2"/>
  <c r="BH914" i="2"/>
  <c r="BI914" i="2"/>
  <c r="BJ914" i="2"/>
  <c r="BD915" i="2"/>
  <c r="BE915" i="2"/>
  <c r="BF915" i="2"/>
  <c r="BG915" i="2"/>
  <c r="BH915" i="2"/>
  <c r="BI915" i="2"/>
  <c r="BJ915" i="2"/>
  <c r="BD916" i="2"/>
  <c r="BE916" i="2"/>
  <c r="BF916" i="2"/>
  <c r="BG916" i="2"/>
  <c r="BH916" i="2"/>
  <c r="BI916" i="2"/>
  <c r="BJ916" i="2"/>
  <c r="BD917" i="2"/>
  <c r="BE917" i="2"/>
  <c r="BF917" i="2"/>
  <c r="BG917" i="2"/>
  <c r="BH917" i="2"/>
  <c r="BI917" i="2"/>
  <c r="BJ917" i="2"/>
  <c r="BD918" i="2"/>
  <c r="BE918" i="2"/>
  <c r="BF918" i="2"/>
  <c r="BG918" i="2"/>
  <c r="BH918" i="2"/>
  <c r="BI918" i="2"/>
  <c r="BJ918" i="2"/>
  <c r="BD919" i="2"/>
  <c r="BE919" i="2"/>
  <c r="BF919" i="2"/>
  <c r="BG919" i="2"/>
  <c r="BH919" i="2"/>
  <c r="BI919" i="2"/>
  <c r="BJ919" i="2"/>
  <c r="BD920" i="2"/>
  <c r="BE920" i="2"/>
  <c r="BF920" i="2"/>
  <c r="BG920" i="2"/>
  <c r="BH920" i="2"/>
  <c r="BI920" i="2"/>
  <c r="BJ920" i="2"/>
  <c r="BD921" i="2"/>
  <c r="BE921" i="2"/>
  <c r="BF921" i="2"/>
  <c r="BG921" i="2"/>
  <c r="BH921" i="2"/>
  <c r="BI921" i="2"/>
  <c r="BJ921" i="2"/>
  <c r="BD922" i="2"/>
  <c r="BE922" i="2"/>
  <c r="BF922" i="2"/>
  <c r="BG922" i="2"/>
  <c r="BH922" i="2"/>
  <c r="BI922" i="2"/>
  <c r="BJ922" i="2"/>
  <c r="BD923" i="2"/>
  <c r="BE923" i="2"/>
  <c r="BF923" i="2"/>
  <c r="BG923" i="2"/>
  <c r="BH923" i="2"/>
  <c r="BI923" i="2"/>
  <c r="BJ923" i="2"/>
  <c r="BD924" i="2"/>
  <c r="BE924" i="2"/>
  <c r="BF924" i="2"/>
  <c r="BG924" i="2"/>
  <c r="BH924" i="2"/>
  <c r="BI924" i="2"/>
  <c r="BJ924" i="2"/>
  <c r="BD925" i="2"/>
  <c r="BE925" i="2"/>
  <c r="BF925" i="2"/>
  <c r="BG925" i="2"/>
  <c r="BH925" i="2"/>
  <c r="BI925" i="2"/>
  <c r="BJ925" i="2"/>
  <c r="BD926" i="2"/>
  <c r="BE926" i="2"/>
  <c r="BF926" i="2"/>
  <c r="BG926" i="2"/>
  <c r="BH926" i="2"/>
  <c r="BI926" i="2"/>
  <c r="BJ926" i="2"/>
  <c r="BD927" i="2"/>
  <c r="BE927" i="2"/>
  <c r="BF927" i="2"/>
  <c r="BG927" i="2"/>
  <c r="BH927" i="2"/>
  <c r="BI927" i="2"/>
  <c r="BJ927" i="2"/>
  <c r="BD928" i="2"/>
  <c r="BE928" i="2"/>
  <c r="BF928" i="2"/>
  <c r="BG928" i="2"/>
  <c r="BH928" i="2"/>
  <c r="BI928" i="2"/>
  <c r="BJ928" i="2"/>
  <c r="BD929" i="2"/>
  <c r="BE929" i="2"/>
  <c r="BF929" i="2"/>
  <c r="BG929" i="2"/>
  <c r="BH929" i="2"/>
  <c r="BI929" i="2"/>
  <c r="BJ929" i="2"/>
  <c r="BD930" i="2"/>
  <c r="BE930" i="2"/>
  <c r="BF930" i="2"/>
  <c r="BG930" i="2"/>
  <c r="BH930" i="2"/>
  <c r="BI930" i="2"/>
  <c r="BJ930" i="2"/>
  <c r="BD931" i="2"/>
  <c r="BE931" i="2"/>
  <c r="BF931" i="2"/>
  <c r="BG931" i="2"/>
  <c r="BH931" i="2"/>
  <c r="BI931" i="2"/>
  <c r="BJ931" i="2"/>
  <c r="BD932" i="2"/>
  <c r="BE932" i="2"/>
  <c r="BF932" i="2"/>
  <c r="BG932" i="2"/>
  <c r="BH932" i="2"/>
  <c r="BI932" i="2"/>
  <c r="BJ932" i="2"/>
  <c r="BD933" i="2"/>
  <c r="BE933" i="2"/>
  <c r="BF933" i="2"/>
  <c r="BG933" i="2"/>
  <c r="BH933" i="2"/>
  <c r="BI933" i="2"/>
  <c r="BJ933" i="2"/>
  <c r="BD934" i="2"/>
  <c r="BE934" i="2"/>
  <c r="BF934" i="2"/>
  <c r="BG934" i="2"/>
  <c r="BH934" i="2"/>
  <c r="BI934" i="2"/>
  <c r="BJ934" i="2"/>
  <c r="BD935" i="2"/>
  <c r="BE935" i="2"/>
  <c r="BF935" i="2"/>
  <c r="BG935" i="2"/>
  <c r="BH935" i="2"/>
  <c r="BI935" i="2"/>
  <c r="BJ935" i="2"/>
  <c r="BD936" i="2"/>
  <c r="BE936" i="2"/>
  <c r="BF936" i="2"/>
  <c r="BG936" i="2"/>
  <c r="BH936" i="2"/>
  <c r="BI936" i="2"/>
  <c r="BJ936" i="2"/>
  <c r="BD937" i="2"/>
  <c r="BE937" i="2"/>
  <c r="BF937" i="2"/>
  <c r="BG937" i="2"/>
  <c r="BH937" i="2"/>
  <c r="BI937" i="2"/>
  <c r="BJ937" i="2"/>
  <c r="BD938" i="2"/>
  <c r="BE938" i="2"/>
  <c r="BF938" i="2"/>
  <c r="BG938" i="2"/>
  <c r="BH938" i="2"/>
  <c r="BI938" i="2"/>
  <c r="BJ938" i="2"/>
  <c r="BD939" i="2"/>
  <c r="BE939" i="2"/>
  <c r="BF939" i="2"/>
  <c r="BG939" i="2"/>
  <c r="BH939" i="2"/>
  <c r="BI939" i="2"/>
  <c r="BJ939" i="2"/>
  <c r="BD940" i="2"/>
  <c r="BE940" i="2"/>
  <c r="BF940" i="2"/>
  <c r="BG940" i="2"/>
  <c r="BH940" i="2"/>
  <c r="BI940" i="2"/>
  <c r="BJ940" i="2"/>
  <c r="BD941" i="2"/>
  <c r="BE941" i="2"/>
  <c r="BF941" i="2"/>
  <c r="BG941" i="2"/>
  <c r="BH941" i="2"/>
  <c r="BI941" i="2"/>
  <c r="BJ941" i="2"/>
  <c r="BD942" i="2"/>
  <c r="BE942" i="2"/>
  <c r="BF942" i="2"/>
  <c r="BG942" i="2"/>
  <c r="BH942" i="2"/>
  <c r="BI942" i="2"/>
  <c r="BJ942" i="2"/>
  <c r="BD943" i="2"/>
  <c r="BE943" i="2"/>
  <c r="BF943" i="2"/>
  <c r="BG943" i="2"/>
  <c r="BH943" i="2"/>
  <c r="BI943" i="2"/>
  <c r="BJ943" i="2"/>
  <c r="BD944" i="2"/>
  <c r="BE944" i="2"/>
  <c r="BF944" i="2"/>
  <c r="BG944" i="2"/>
  <c r="BH944" i="2"/>
  <c r="BI944" i="2"/>
  <c r="BJ944" i="2"/>
  <c r="BD945" i="2"/>
  <c r="BE945" i="2"/>
  <c r="BF945" i="2"/>
  <c r="BG945" i="2"/>
  <c r="BH945" i="2"/>
  <c r="BI945" i="2"/>
  <c r="BJ945" i="2"/>
  <c r="BD946" i="2"/>
  <c r="BE946" i="2"/>
  <c r="BF946" i="2"/>
  <c r="BG946" i="2"/>
  <c r="BH946" i="2"/>
  <c r="BI946" i="2"/>
  <c r="BJ946" i="2"/>
  <c r="BD947" i="2"/>
  <c r="BE947" i="2"/>
  <c r="BF947" i="2"/>
  <c r="BG947" i="2"/>
  <c r="BH947" i="2"/>
  <c r="BI947" i="2"/>
  <c r="BJ947" i="2"/>
  <c r="BD948" i="2"/>
  <c r="BE948" i="2"/>
  <c r="BF948" i="2"/>
  <c r="BG948" i="2"/>
  <c r="BH948" i="2"/>
  <c r="BI948" i="2"/>
  <c r="BJ948" i="2"/>
  <c r="BD949" i="2"/>
  <c r="BE949" i="2"/>
  <c r="BF949" i="2"/>
  <c r="BG949" i="2"/>
  <c r="BH949" i="2"/>
  <c r="BI949" i="2"/>
  <c r="BJ949" i="2"/>
  <c r="BD950" i="2"/>
  <c r="BE950" i="2"/>
  <c r="BF950" i="2"/>
  <c r="BG950" i="2"/>
  <c r="BH950" i="2"/>
  <c r="BI950" i="2"/>
  <c r="BJ950" i="2"/>
  <c r="BD951" i="2"/>
  <c r="BE951" i="2"/>
  <c r="BF951" i="2"/>
  <c r="BG951" i="2"/>
  <c r="BH951" i="2"/>
  <c r="BI951" i="2"/>
  <c r="BJ951" i="2"/>
  <c r="BD952" i="2"/>
  <c r="BE952" i="2"/>
  <c r="BF952" i="2"/>
  <c r="BG952" i="2"/>
  <c r="BH952" i="2"/>
  <c r="BI952" i="2"/>
  <c r="BJ952" i="2"/>
  <c r="BD953" i="2"/>
  <c r="BE953" i="2"/>
  <c r="BF953" i="2"/>
  <c r="BG953" i="2"/>
  <c r="BH953" i="2"/>
  <c r="BI953" i="2"/>
  <c r="BJ953" i="2"/>
  <c r="BD954" i="2"/>
  <c r="BE954" i="2"/>
  <c r="BF954" i="2"/>
  <c r="BG954" i="2"/>
  <c r="BH954" i="2"/>
  <c r="BI954" i="2"/>
  <c r="BJ954" i="2"/>
  <c r="BD955" i="2"/>
  <c r="BE955" i="2"/>
  <c r="BF955" i="2"/>
  <c r="BG955" i="2"/>
  <c r="BH955" i="2"/>
  <c r="BI955" i="2"/>
  <c r="BJ955" i="2"/>
  <c r="BD956" i="2"/>
  <c r="BE956" i="2"/>
  <c r="BF956" i="2"/>
  <c r="BG956" i="2"/>
  <c r="BH956" i="2"/>
  <c r="BI956" i="2"/>
  <c r="BJ956" i="2"/>
  <c r="BD957" i="2"/>
  <c r="BE957" i="2"/>
  <c r="BF957" i="2"/>
  <c r="BG957" i="2"/>
  <c r="BH957" i="2"/>
  <c r="BI957" i="2"/>
  <c r="BJ957" i="2"/>
  <c r="BD958" i="2"/>
  <c r="BE958" i="2"/>
  <c r="BF958" i="2"/>
  <c r="BG958" i="2"/>
  <c r="BH958" i="2"/>
  <c r="BI958" i="2"/>
  <c r="BJ958" i="2"/>
  <c r="BD959" i="2"/>
  <c r="BE959" i="2"/>
  <c r="BF959" i="2"/>
  <c r="BG959" i="2"/>
  <c r="BH959" i="2"/>
  <c r="BI959" i="2"/>
  <c r="BJ959" i="2"/>
  <c r="BD960" i="2"/>
  <c r="BE960" i="2"/>
  <c r="BF960" i="2"/>
  <c r="BG960" i="2"/>
  <c r="BH960" i="2"/>
  <c r="BI960" i="2"/>
  <c r="BJ960" i="2"/>
  <c r="BD961" i="2"/>
  <c r="BE961" i="2"/>
  <c r="BF961" i="2"/>
  <c r="BG961" i="2"/>
  <c r="BH961" i="2"/>
  <c r="BI961" i="2"/>
  <c r="BJ961" i="2"/>
  <c r="BD962" i="2"/>
  <c r="BE962" i="2"/>
  <c r="BF962" i="2"/>
  <c r="BG962" i="2"/>
  <c r="BH962" i="2"/>
  <c r="BI962" i="2"/>
  <c r="BJ962" i="2"/>
  <c r="BD963" i="2"/>
  <c r="BE963" i="2"/>
  <c r="BF963" i="2"/>
  <c r="BG963" i="2"/>
  <c r="BH963" i="2"/>
  <c r="BI963" i="2"/>
  <c r="BJ963" i="2"/>
  <c r="BD964" i="2"/>
  <c r="BE964" i="2"/>
  <c r="BF964" i="2"/>
  <c r="BG964" i="2"/>
  <c r="BH964" i="2"/>
  <c r="BI964" i="2"/>
  <c r="BJ964" i="2"/>
  <c r="BD965" i="2"/>
  <c r="BE965" i="2"/>
  <c r="BF965" i="2"/>
  <c r="BG965" i="2"/>
  <c r="BH965" i="2"/>
  <c r="BI965" i="2"/>
  <c r="BJ965" i="2"/>
  <c r="BD966" i="2"/>
  <c r="BE966" i="2"/>
  <c r="BF966" i="2"/>
  <c r="BG966" i="2"/>
  <c r="BH966" i="2"/>
  <c r="BI966" i="2"/>
  <c r="BJ966" i="2"/>
  <c r="BD967" i="2"/>
  <c r="BE967" i="2"/>
  <c r="BF967" i="2"/>
  <c r="BG967" i="2"/>
  <c r="BH967" i="2"/>
  <c r="BI967" i="2"/>
  <c r="BJ967" i="2"/>
  <c r="BD968" i="2"/>
  <c r="BE968" i="2"/>
  <c r="BF968" i="2"/>
  <c r="BG968" i="2"/>
  <c r="BH968" i="2"/>
  <c r="BI968" i="2"/>
  <c r="BJ968" i="2"/>
  <c r="BD969" i="2"/>
  <c r="BE969" i="2"/>
  <c r="BF969" i="2"/>
  <c r="BG969" i="2"/>
  <c r="BH969" i="2"/>
  <c r="BI969" i="2"/>
  <c r="BJ969" i="2"/>
  <c r="BD970" i="2"/>
  <c r="BE970" i="2"/>
  <c r="BF970" i="2"/>
  <c r="BG970" i="2"/>
  <c r="BH970" i="2"/>
  <c r="BI970" i="2"/>
  <c r="BJ970" i="2"/>
  <c r="BD971" i="2"/>
  <c r="BE971" i="2"/>
  <c r="BF971" i="2"/>
  <c r="BG971" i="2"/>
  <c r="BH971" i="2"/>
  <c r="BI971" i="2"/>
  <c r="BJ971" i="2"/>
  <c r="BD972" i="2"/>
  <c r="BE972" i="2"/>
  <c r="BF972" i="2"/>
  <c r="BG972" i="2"/>
  <c r="BH972" i="2"/>
  <c r="BI972" i="2"/>
  <c r="BJ972" i="2"/>
  <c r="BD973" i="2"/>
  <c r="BE973" i="2"/>
  <c r="BF973" i="2"/>
  <c r="BG973" i="2"/>
  <c r="BH973" i="2"/>
  <c r="BI973" i="2"/>
  <c r="BJ973" i="2"/>
  <c r="BD974" i="2"/>
  <c r="BE974" i="2"/>
  <c r="BF974" i="2"/>
  <c r="BG974" i="2"/>
  <c r="BH974" i="2"/>
  <c r="BI974" i="2"/>
  <c r="BJ974" i="2"/>
  <c r="BD975" i="2"/>
  <c r="BE975" i="2"/>
  <c r="BF975" i="2"/>
  <c r="BG975" i="2"/>
  <c r="BH975" i="2"/>
  <c r="BI975" i="2"/>
  <c r="BJ975" i="2"/>
  <c r="BD976" i="2"/>
  <c r="BE976" i="2"/>
  <c r="BF976" i="2"/>
  <c r="BG976" i="2"/>
  <c r="BH976" i="2"/>
  <c r="BI976" i="2"/>
  <c r="BJ976" i="2"/>
  <c r="BD977" i="2"/>
  <c r="BE977" i="2"/>
  <c r="BF977" i="2"/>
  <c r="BG977" i="2"/>
  <c r="BH977" i="2"/>
  <c r="BI977" i="2"/>
  <c r="BJ977" i="2"/>
  <c r="BD978" i="2"/>
  <c r="BE978" i="2"/>
  <c r="BF978" i="2"/>
  <c r="BG978" i="2"/>
  <c r="BH978" i="2"/>
  <c r="BI978" i="2"/>
  <c r="BJ978" i="2"/>
  <c r="BD979" i="2"/>
  <c r="BE979" i="2"/>
  <c r="BF979" i="2"/>
  <c r="BG979" i="2"/>
  <c r="BH979" i="2"/>
  <c r="BI979" i="2"/>
  <c r="BJ979" i="2"/>
  <c r="BD980" i="2"/>
  <c r="BE980" i="2"/>
  <c r="BF980" i="2"/>
  <c r="BG980" i="2"/>
  <c r="BH980" i="2"/>
  <c r="BI980" i="2"/>
  <c r="BJ980" i="2"/>
  <c r="BD981" i="2"/>
  <c r="BE981" i="2"/>
  <c r="BF981" i="2"/>
  <c r="BG981" i="2"/>
  <c r="BH981" i="2"/>
  <c r="BI981" i="2"/>
  <c r="BJ981" i="2"/>
  <c r="BD982" i="2"/>
  <c r="BE982" i="2"/>
  <c r="BF982" i="2"/>
  <c r="BG982" i="2"/>
  <c r="BH982" i="2"/>
  <c r="BI982" i="2"/>
  <c r="BJ982" i="2"/>
  <c r="BD983" i="2"/>
  <c r="BE983" i="2"/>
  <c r="BF983" i="2"/>
  <c r="BG983" i="2"/>
  <c r="BH983" i="2"/>
  <c r="BI983" i="2"/>
  <c r="BJ983" i="2"/>
  <c r="BD984" i="2"/>
  <c r="BE984" i="2"/>
  <c r="BF984" i="2"/>
  <c r="BG984" i="2"/>
  <c r="BH984" i="2"/>
  <c r="BI984" i="2"/>
  <c r="BJ984" i="2"/>
  <c r="BD985" i="2"/>
  <c r="BE985" i="2"/>
  <c r="BF985" i="2"/>
  <c r="BG985" i="2"/>
  <c r="BH985" i="2"/>
  <c r="BI985" i="2"/>
  <c r="BJ985" i="2"/>
  <c r="BD986" i="2"/>
  <c r="BE986" i="2"/>
  <c r="BF986" i="2"/>
  <c r="BG986" i="2"/>
  <c r="BH986" i="2"/>
  <c r="BI986" i="2"/>
  <c r="BJ986" i="2"/>
  <c r="BD987" i="2"/>
  <c r="BE987" i="2"/>
  <c r="BF987" i="2"/>
  <c r="BG987" i="2"/>
  <c r="BH987" i="2"/>
  <c r="BI987" i="2"/>
  <c r="BJ987" i="2"/>
  <c r="BD988" i="2"/>
  <c r="BE988" i="2"/>
  <c r="BF988" i="2"/>
  <c r="BG988" i="2"/>
  <c r="BH988" i="2"/>
  <c r="BI988" i="2"/>
  <c r="BJ988" i="2"/>
  <c r="BD989" i="2"/>
  <c r="BE989" i="2"/>
  <c r="BF989" i="2"/>
  <c r="BG989" i="2"/>
  <c r="BH989" i="2"/>
  <c r="BI989" i="2"/>
  <c r="BJ989" i="2"/>
  <c r="BD990" i="2"/>
  <c r="BE990" i="2"/>
  <c r="BF990" i="2"/>
  <c r="BG990" i="2"/>
  <c r="BH990" i="2"/>
  <c r="BI990" i="2"/>
  <c r="BJ990" i="2"/>
  <c r="BD991" i="2"/>
  <c r="BE991" i="2"/>
  <c r="BF991" i="2"/>
  <c r="BG991" i="2"/>
  <c r="BH991" i="2"/>
  <c r="BI991" i="2"/>
  <c r="BJ991" i="2"/>
  <c r="BD992" i="2"/>
  <c r="BE992" i="2"/>
  <c r="BF992" i="2"/>
  <c r="BG992" i="2"/>
  <c r="BH992" i="2"/>
  <c r="BI992" i="2"/>
  <c r="BJ992" i="2"/>
  <c r="BD993" i="2"/>
  <c r="BE993" i="2"/>
  <c r="BF993" i="2"/>
  <c r="BG993" i="2"/>
  <c r="BH993" i="2"/>
  <c r="BI993" i="2"/>
  <c r="BJ993" i="2"/>
  <c r="BD994" i="2"/>
  <c r="BE994" i="2"/>
  <c r="BF994" i="2"/>
  <c r="BG994" i="2"/>
  <c r="BH994" i="2"/>
  <c r="BI994" i="2"/>
  <c r="BJ994" i="2"/>
  <c r="BD995" i="2"/>
  <c r="BE995" i="2"/>
  <c r="BF995" i="2"/>
  <c r="BG995" i="2"/>
  <c r="BH995" i="2"/>
  <c r="BI995" i="2"/>
  <c r="BJ995" i="2"/>
  <c r="BD996" i="2"/>
  <c r="BE996" i="2"/>
  <c r="BF996" i="2"/>
  <c r="BG996" i="2"/>
  <c r="BH996" i="2"/>
  <c r="BI996" i="2"/>
  <c r="BJ996" i="2"/>
  <c r="BD997" i="2"/>
  <c r="BE997" i="2"/>
  <c r="BF997" i="2"/>
  <c r="BG997" i="2"/>
  <c r="BH997" i="2"/>
  <c r="BI997" i="2"/>
  <c r="BJ997" i="2"/>
  <c r="BD998" i="2"/>
  <c r="BE998" i="2"/>
  <c r="BF998" i="2"/>
  <c r="BG998" i="2"/>
  <c r="BH998" i="2"/>
  <c r="BI998" i="2"/>
  <c r="BJ998" i="2"/>
  <c r="BD999" i="2"/>
  <c r="BE999" i="2"/>
  <c r="BF999" i="2"/>
  <c r="BG999" i="2"/>
  <c r="BH999" i="2"/>
  <c r="BI999" i="2"/>
  <c r="BJ999" i="2"/>
  <c r="BD1000" i="2"/>
  <c r="BE1000" i="2"/>
  <c r="BF1000" i="2"/>
  <c r="BG1000" i="2"/>
  <c r="BH1000" i="2"/>
  <c r="BI1000" i="2"/>
  <c r="BJ1000" i="2"/>
  <c r="BD1001" i="2"/>
  <c r="BE1001" i="2"/>
  <c r="BF1001" i="2"/>
  <c r="BG1001" i="2"/>
  <c r="BH1001" i="2"/>
  <c r="BI1001" i="2"/>
  <c r="BJ1001" i="2"/>
  <c r="BD1002" i="2"/>
  <c r="BE1002" i="2"/>
  <c r="BF1002" i="2"/>
  <c r="BG1002" i="2"/>
  <c r="BH1002" i="2"/>
  <c r="BI1002" i="2"/>
  <c r="BJ1002" i="2"/>
  <c r="BD1003" i="2"/>
  <c r="BE1003" i="2"/>
  <c r="BF1003" i="2"/>
  <c r="BG1003" i="2"/>
  <c r="BH1003" i="2"/>
  <c r="BI1003" i="2"/>
  <c r="BJ1003" i="2"/>
  <c r="BD1004" i="2"/>
  <c r="BE1004" i="2"/>
  <c r="BF1004" i="2"/>
  <c r="BG1004" i="2"/>
  <c r="BH1004" i="2"/>
  <c r="BI1004" i="2"/>
  <c r="BJ1004" i="2"/>
  <c r="BD1005" i="2"/>
  <c r="BE1005" i="2"/>
  <c r="BF1005" i="2"/>
  <c r="BG1005" i="2"/>
  <c r="BH1005" i="2"/>
  <c r="BI1005" i="2"/>
  <c r="BJ1005" i="2"/>
  <c r="BD1006" i="2"/>
  <c r="BE1006" i="2"/>
  <c r="BF1006" i="2"/>
  <c r="BG1006" i="2"/>
  <c r="BH1006" i="2"/>
  <c r="BI1006" i="2"/>
  <c r="BJ1006" i="2"/>
  <c r="BD1007" i="2"/>
  <c r="BE1007" i="2"/>
  <c r="BF1007" i="2"/>
  <c r="BG1007" i="2"/>
  <c r="BH1007" i="2"/>
  <c r="BI1007" i="2"/>
  <c r="BJ1007" i="2"/>
  <c r="BD1008" i="2"/>
  <c r="BE1008" i="2"/>
  <c r="BF1008" i="2"/>
  <c r="BG1008" i="2"/>
  <c r="BH1008" i="2"/>
  <c r="BI1008" i="2"/>
  <c r="BJ1008" i="2"/>
  <c r="BD1009" i="2"/>
  <c r="BE1009" i="2"/>
  <c r="BF1009" i="2"/>
  <c r="BG1009" i="2"/>
  <c r="BH1009" i="2"/>
  <c r="BI1009" i="2"/>
  <c r="BJ1009" i="2"/>
  <c r="BD1010" i="2"/>
  <c r="BE1010" i="2"/>
  <c r="BF1010" i="2"/>
  <c r="BG1010" i="2"/>
  <c r="BH1010" i="2"/>
  <c r="BI1010" i="2"/>
  <c r="BJ1010" i="2"/>
  <c r="BD1011" i="2"/>
  <c r="BE1011" i="2"/>
  <c r="BF1011" i="2"/>
  <c r="BG1011" i="2"/>
  <c r="BH1011" i="2"/>
  <c r="BI1011" i="2"/>
  <c r="BJ1011" i="2"/>
  <c r="BD1012" i="2"/>
  <c r="BE1012" i="2"/>
  <c r="BF1012" i="2"/>
  <c r="BG1012" i="2"/>
  <c r="BH1012" i="2"/>
  <c r="BI1012" i="2"/>
  <c r="BJ1012" i="2"/>
  <c r="BD1013" i="2"/>
  <c r="BE1013" i="2"/>
  <c r="BF1013" i="2"/>
  <c r="BG1013" i="2"/>
  <c r="BH1013" i="2"/>
  <c r="BI1013" i="2"/>
  <c r="BJ1013" i="2"/>
  <c r="BD1014" i="2"/>
  <c r="BE1014" i="2"/>
  <c r="BF1014" i="2"/>
  <c r="BG1014" i="2"/>
  <c r="BH1014" i="2"/>
  <c r="BI1014" i="2"/>
  <c r="BJ1014" i="2"/>
  <c r="BD1015" i="2"/>
  <c r="BE1015" i="2"/>
  <c r="BF1015" i="2"/>
  <c r="BG1015" i="2"/>
  <c r="BH1015" i="2"/>
  <c r="BI1015" i="2"/>
  <c r="BJ1015" i="2"/>
  <c r="BD1016" i="2"/>
  <c r="BE1016" i="2"/>
  <c r="BF1016" i="2"/>
  <c r="BG1016" i="2"/>
  <c r="BH1016" i="2"/>
  <c r="BI1016" i="2"/>
  <c r="BJ1016" i="2"/>
  <c r="BD1017" i="2"/>
  <c r="BE1017" i="2"/>
  <c r="BF1017" i="2"/>
  <c r="BG1017" i="2"/>
  <c r="BH1017" i="2"/>
  <c r="BI1017" i="2"/>
  <c r="BJ1017" i="2"/>
  <c r="BD1018" i="2"/>
  <c r="BE1018" i="2"/>
  <c r="BF1018" i="2"/>
  <c r="BG1018" i="2"/>
  <c r="BH1018" i="2"/>
  <c r="BI1018" i="2"/>
  <c r="BJ1018" i="2"/>
  <c r="BD1019" i="2"/>
  <c r="BE1019" i="2"/>
  <c r="BF1019" i="2"/>
  <c r="BG1019" i="2"/>
  <c r="BH1019" i="2"/>
  <c r="BI1019" i="2"/>
  <c r="BJ1019" i="2"/>
  <c r="BD1020" i="2"/>
  <c r="BE1020" i="2"/>
  <c r="BF1020" i="2"/>
  <c r="BG1020" i="2"/>
  <c r="BH1020" i="2"/>
  <c r="BI1020" i="2"/>
  <c r="BJ1020" i="2"/>
  <c r="BD1021" i="2"/>
  <c r="BE1021" i="2"/>
  <c r="BF1021" i="2"/>
  <c r="BG1021" i="2"/>
  <c r="BH1021" i="2"/>
  <c r="BI1021" i="2"/>
  <c r="BJ1021" i="2"/>
  <c r="BD1022" i="2"/>
  <c r="BE1022" i="2"/>
  <c r="BF1022" i="2"/>
  <c r="BG1022" i="2"/>
  <c r="BH1022" i="2"/>
  <c r="BI1022" i="2"/>
  <c r="BJ1022" i="2"/>
  <c r="BD1023" i="2"/>
  <c r="BE1023" i="2"/>
  <c r="BF1023" i="2"/>
  <c r="BG1023" i="2"/>
  <c r="BH1023" i="2"/>
  <c r="BI1023" i="2"/>
  <c r="BJ1023" i="2"/>
  <c r="BD1024" i="2"/>
  <c r="BE1024" i="2"/>
  <c r="BF1024" i="2"/>
  <c r="BG1024" i="2"/>
  <c r="BH1024" i="2"/>
  <c r="BI1024" i="2"/>
  <c r="BJ1024" i="2"/>
  <c r="BD1025" i="2"/>
  <c r="BE1025" i="2"/>
  <c r="BF1025" i="2"/>
  <c r="BG1025" i="2"/>
  <c r="BH1025" i="2"/>
  <c r="BI1025" i="2"/>
  <c r="BJ1025" i="2"/>
  <c r="BD1026" i="2"/>
  <c r="BE1026" i="2"/>
  <c r="BF1026" i="2"/>
  <c r="BG1026" i="2"/>
  <c r="BH1026" i="2"/>
  <c r="BI1026" i="2"/>
  <c r="BJ1026" i="2"/>
  <c r="BD1027" i="2"/>
  <c r="BE1027" i="2"/>
  <c r="BF1027" i="2"/>
  <c r="BG1027" i="2"/>
  <c r="BH1027" i="2"/>
  <c r="BI1027" i="2"/>
  <c r="BJ1027" i="2"/>
  <c r="BD1028" i="2"/>
  <c r="BE1028" i="2"/>
  <c r="BF1028" i="2"/>
  <c r="BG1028" i="2"/>
  <c r="BH1028" i="2"/>
  <c r="BI1028" i="2"/>
  <c r="BJ1028" i="2"/>
  <c r="BD1029" i="2"/>
  <c r="BE1029" i="2"/>
  <c r="BF1029" i="2"/>
  <c r="BG1029" i="2"/>
  <c r="BH1029" i="2"/>
  <c r="BI1029" i="2"/>
  <c r="BJ1029" i="2"/>
  <c r="BD1030" i="2"/>
  <c r="BE1030" i="2"/>
  <c r="BF1030" i="2"/>
  <c r="BG1030" i="2"/>
  <c r="BH1030" i="2"/>
  <c r="BI1030" i="2"/>
  <c r="BJ1030" i="2"/>
  <c r="BD1031" i="2"/>
  <c r="BE1031" i="2"/>
  <c r="BF1031" i="2"/>
  <c r="BG1031" i="2"/>
  <c r="BH1031" i="2"/>
  <c r="BI1031" i="2"/>
  <c r="BJ1031" i="2"/>
  <c r="BD1032" i="2"/>
  <c r="BE1032" i="2"/>
  <c r="BF1032" i="2"/>
  <c r="BG1032" i="2"/>
  <c r="BH1032" i="2"/>
  <c r="BI1032" i="2"/>
  <c r="BJ1032" i="2"/>
  <c r="BD1033" i="2"/>
  <c r="BE1033" i="2"/>
  <c r="BF1033" i="2"/>
  <c r="BG1033" i="2"/>
  <c r="BH1033" i="2"/>
  <c r="BI1033" i="2"/>
  <c r="BJ1033" i="2"/>
  <c r="BD1034" i="2"/>
  <c r="BE1034" i="2"/>
  <c r="BF1034" i="2"/>
  <c r="BG1034" i="2"/>
  <c r="BH1034" i="2"/>
  <c r="BI1034" i="2"/>
  <c r="BJ1034" i="2"/>
  <c r="BD1035" i="2"/>
  <c r="BE1035" i="2"/>
  <c r="BF1035" i="2"/>
  <c r="BG1035" i="2"/>
  <c r="BH1035" i="2"/>
  <c r="BI1035" i="2"/>
  <c r="BJ1035" i="2"/>
  <c r="BD1036" i="2"/>
  <c r="BE1036" i="2"/>
  <c r="BF1036" i="2"/>
  <c r="BG1036" i="2"/>
  <c r="BH1036" i="2"/>
  <c r="BI1036" i="2"/>
  <c r="BJ1036" i="2"/>
  <c r="BD1037" i="2"/>
  <c r="BE1037" i="2"/>
  <c r="BF1037" i="2"/>
  <c r="BG1037" i="2"/>
  <c r="BH1037" i="2"/>
  <c r="BI1037" i="2"/>
  <c r="BJ1037" i="2"/>
  <c r="BD1038" i="2"/>
  <c r="BE1038" i="2"/>
  <c r="BF1038" i="2"/>
  <c r="BG1038" i="2"/>
  <c r="BH1038" i="2"/>
  <c r="BI1038" i="2"/>
  <c r="BJ1038" i="2"/>
  <c r="BD1039" i="2"/>
  <c r="BE1039" i="2"/>
  <c r="BF1039" i="2"/>
  <c r="BG1039" i="2"/>
  <c r="BH1039" i="2"/>
  <c r="BI1039" i="2"/>
  <c r="BJ1039" i="2"/>
  <c r="BD1040" i="2"/>
  <c r="BE1040" i="2"/>
  <c r="BF1040" i="2"/>
  <c r="BG1040" i="2"/>
  <c r="BH1040" i="2"/>
  <c r="BI1040" i="2"/>
  <c r="BJ1040" i="2"/>
  <c r="BD1041" i="2"/>
  <c r="BE1041" i="2"/>
  <c r="BF1041" i="2"/>
  <c r="BG1041" i="2"/>
  <c r="BH1041" i="2"/>
  <c r="BI1041" i="2"/>
  <c r="BJ1041" i="2"/>
  <c r="BD1042" i="2"/>
  <c r="BE1042" i="2"/>
  <c r="BF1042" i="2"/>
  <c r="BG1042" i="2"/>
  <c r="BH1042" i="2"/>
  <c r="BI1042" i="2"/>
  <c r="BJ1042" i="2"/>
  <c r="BD1043" i="2"/>
  <c r="BE1043" i="2"/>
  <c r="BF1043" i="2"/>
  <c r="BG1043" i="2"/>
  <c r="BH1043" i="2"/>
  <c r="BI1043" i="2"/>
  <c r="BJ1043" i="2"/>
  <c r="BD1044" i="2"/>
  <c r="BE1044" i="2"/>
  <c r="BF1044" i="2"/>
  <c r="BG1044" i="2"/>
  <c r="BH1044" i="2"/>
  <c r="BI1044" i="2"/>
  <c r="BJ1044" i="2"/>
  <c r="BD1045" i="2"/>
  <c r="BE1045" i="2"/>
  <c r="BF1045" i="2"/>
  <c r="BG1045" i="2"/>
  <c r="BH1045" i="2"/>
  <c r="BI1045" i="2"/>
  <c r="BJ1045" i="2"/>
  <c r="BD1046" i="2"/>
  <c r="BE1046" i="2"/>
  <c r="BF1046" i="2"/>
  <c r="BG1046" i="2"/>
  <c r="BH1046" i="2"/>
  <c r="BI1046" i="2"/>
  <c r="BJ1046" i="2"/>
  <c r="BD1047" i="2"/>
  <c r="BE1047" i="2"/>
  <c r="BF1047" i="2"/>
  <c r="BG1047" i="2"/>
  <c r="BH1047" i="2"/>
  <c r="BI1047" i="2"/>
  <c r="BJ1047" i="2"/>
  <c r="BD1048" i="2"/>
  <c r="BE1048" i="2"/>
  <c r="BF1048" i="2"/>
  <c r="BG1048" i="2"/>
  <c r="BH1048" i="2"/>
  <c r="BI1048" i="2"/>
  <c r="BJ1048" i="2"/>
  <c r="BD1049" i="2"/>
  <c r="BE1049" i="2"/>
  <c r="BF1049" i="2"/>
  <c r="BG1049" i="2"/>
  <c r="BH1049" i="2"/>
  <c r="BI1049" i="2"/>
  <c r="BJ1049" i="2"/>
  <c r="BD1050" i="2"/>
  <c r="BE1050" i="2"/>
  <c r="BF1050" i="2"/>
  <c r="BG1050" i="2"/>
  <c r="BH1050" i="2"/>
  <c r="BI1050" i="2"/>
  <c r="BJ1050" i="2"/>
  <c r="BD1051" i="2"/>
  <c r="BE1051" i="2"/>
  <c r="BF1051" i="2"/>
  <c r="BG1051" i="2"/>
  <c r="BH1051" i="2"/>
  <c r="BI1051" i="2"/>
  <c r="BJ1051" i="2"/>
  <c r="BD1052" i="2"/>
  <c r="BE1052" i="2"/>
  <c r="BF1052" i="2"/>
  <c r="BG1052" i="2"/>
  <c r="BH1052" i="2"/>
  <c r="BI1052" i="2"/>
  <c r="BJ1052" i="2"/>
  <c r="BD1053" i="2"/>
  <c r="BE1053" i="2"/>
  <c r="BF1053" i="2"/>
  <c r="BG1053" i="2"/>
  <c r="BH1053" i="2"/>
  <c r="BI1053" i="2"/>
  <c r="BJ1053" i="2"/>
  <c r="BD1054" i="2"/>
  <c r="BE1054" i="2"/>
  <c r="BF1054" i="2"/>
  <c r="BG1054" i="2"/>
  <c r="BH1054" i="2"/>
  <c r="BI1054" i="2"/>
  <c r="BJ1054" i="2"/>
  <c r="BD1055" i="2"/>
  <c r="BE1055" i="2"/>
  <c r="BF1055" i="2"/>
  <c r="BG1055" i="2"/>
  <c r="BH1055" i="2"/>
  <c r="BI1055" i="2"/>
  <c r="BJ1055" i="2"/>
  <c r="BD1056" i="2"/>
  <c r="BE1056" i="2"/>
  <c r="BF1056" i="2"/>
  <c r="BG1056" i="2"/>
  <c r="BH1056" i="2"/>
  <c r="BI1056" i="2"/>
  <c r="BJ1056" i="2"/>
  <c r="BD1057" i="2"/>
  <c r="BE1057" i="2"/>
  <c r="BF1057" i="2"/>
  <c r="BG1057" i="2"/>
  <c r="BH1057" i="2"/>
  <c r="BI1057" i="2"/>
  <c r="BJ1057" i="2"/>
  <c r="BD1058" i="2"/>
  <c r="BE1058" i="2"/>
  <c r="BF1058" i="2"/>
  <c r="BG1058" i="2"/>
  <c r="BH1058" i="2"/>
  <c r="BI1058" i="2"/>
  <c r="BJ1058" i="2"/>
  <c r="BD1059" i="2"/>
  <c r="BE1059" i="2"/>
  <c r="BF1059" i="2"/>
  <c r="BG1059" i="2"/>
  <c r="BH1059" i="2"/>
  <c r="BI1059" i="2"/>
  <c r="BJ1059" i="2"/>
  <c r="BD1060" i="2"/>
  <c r="BE1060" i="2"/>
  <c r="BF1060" i="2"/>
  <c r="BG1060" i="2"/>
  <c r="BH1060" i="2"/>
  <c r="BI1060" i="2"/>
  <c r="BJ1060" i="2"/>
  <c r="BD1061" i="2"/>
  <c r="BE1061" i="2"/>
  <c r="BF1061" i="2"/>
  <c r="BG1061" i="2"/>
  <c r="BH1061" i="2"/>
  <c r="BI1061" i="2"/>
  <c r="BJ1061" i="2"/>
  <c r="BD1062" i="2"/>
  <c r="BE1062" i="2"/>
  <c r="BF1062" i="2"/>
  <c r="BG1062" i="2"/>
  <c r="BH1062" i="2"/>
  <c r="BI1062" i="2"/>
  <c r="BJ1062" i="2"/>
  <c r="BD1063" i="2"/>
  <c r="BE1063" i="2"/>
  <c r="BF1063" i="2"/>
  <c r="BG1063" i="2"/>
  <c r="BH1063" i="2"/>
  <c r="BI1063" i="2"/>
  <c r="BJ1063" i="2"/>
  <c r="BD1064" i="2"/>
  <c r="BE1064" i="2"/>
  <c r="BF1064" i="2"/>
  <c r="BG1064" i="2"/>
  <c r="BH1064" i="2"/>
  <c r="BI1064" i="2"/>
  <c r="BJ1064" i="2"/>
  <c r="BD1065" i="2"/>
  <c r="BE1065" i="2"/>
  <c r="BF1065" i="2"/>
  <c r="BG1065" i="2"/>
  <c r="BH1065" i="2"/>
  <c r="BI1065" i="2"/>
  <c r="BJ1065" i="2"/>
  <c r="BD1066" i="2"/>
  <c r="BE1066" i="2"/>
  <c r="BF1066" i="2"/>
  <c r="BG1066" i="2"/>
  <c r="BH1066" i="2"/>
  <c r="BI1066" i="2"/>
  <c r="BJ1066" i="2"/>
  <c r="BD1067" i="2"/>
  <c r="BE1067" i="2"/>
  <c r="BF1067" i="2"/>
  <c r="BG1067" i="2"/>
  <c r="BH1067" i="2"/>
  <c r="BI1067" i="2"/>
  <c r="BJ1067" i="2"/>
  <c r="BD1068" i="2"/>
  <c r="BE1068" i="2"/>
  <c r="BF1068" i="2"/>
  <c r="BG1068" i="2"/>
  <c r="BH1068" i="2"/>
  <c r="BI1068" i="2"/>
  <c r="BJ1068" i="2"/>
  <c r="BD1069" i="2"/>
  <c r="BE1069" i="2"/>
  <c r="BF1069" i="2"/>
  <c r="BG1069" i="2"/>
  <c r="BH1069" i="2"/>
  <c r="BI1069" i="2"/>
  <c r="BJ1069" i="2"/>
  <c r="BD1070" i="2"/>
  <c r="BE1070" i="2"/>
  <c r="BF1070" i="2"/>
  <c r="BG1070" i="2"/>
  <c r="BH1070" i="2"/>
  <c r="BI1070" i="2"/>
  <c r="BJ1070" i="2"/>
  <c r="BD1071" i="2"/>
  <c r="BE1071" i="2"/>
  <c r="BF1071" i="2"/>
  <c r="BG1071" i="2"/>
  <c r="BH1071" i="2"/>
  <c r="BI1071" i="2"/>
  <c r="BJ1071" i="2"/>
  <c r="BD1072" i="2"/>
  <c r="BE1072" i="2"/>
  <c r="BF1072" i="2"/>
  <c r="BG1072" i="2"/>
  <c r="BH1072" i="2"/>
  <c r="BI1072" i="2"/>
  <c r="BJ1072" i="2"/>
  <c r="BD1073" i="2"/>
  <c r="BE1073" i="2"/>
  <c r="BF1073" i="2"/>
  <c r="BG1073" i="2"/>
  <c r="BH1073" i="2"/>
  <c r="BI1073" i="2"/>
  <c r="BJ1073" i="2"/>
  <c r="BD1074" i="2"/>
  <c r="BE1074" i="2"/>
  <c r="BF1074" i="2"/>
  <c r="BG1074" i="2"/>
  <c r="BH1074" i="2"/>
  <c r="BI1074" i="2"/>
  <c r="BJ1074" i="2"/>
  <c r="BD1075" i="2"/>
  <c r="BE1075" i="2"/>
  <c r="BF1075" i="2"/>
  <c r="BG1075" i="2"/>
  <c r="BH1075" i="2"/>
  <c r="BI1075" i="2"/>
  <c r="BJ1075" i="2"/>
  <c r="BD1076" i="2"/>
  <c r="BE1076" i="2"/>
  <c r="BF1076" i="2"/>
  <c r="BG1076" i="2"/>
  <c r="BH1076" i="2"/>
  <c r="BI1076" i="2"/>
  <c r="BJ1076" i="2"/>
  <c r="BD1077" i="2"/>
  <c r="BE1077" i="2"/>
  <c r="BF1077" i="2"/>
  <c r="BG1077" i="2"/>
  <c r="BH1077" i="2"/>
  <c r="BI1077" i="2"/>
  <c r="BJ1077" i="2"/>
  <c r="BD1078" i="2"/>
  <c r="BE1078" i="2"/>
  <c r="BF1078" i="2"/>
  <c r="BG1078" i="2"/>
  <c r="BH1078" i="2"/>
  <c r="BI1078" i="2"/>
  <c r="BJ1078" i="2"/>
  <c r="BD1079" i="2"/>
  <c r="BE1079" i="2"/>
  <c r="BF1079" i="2"/>
  <c r="BG1079" i="2"/>
  <c r="BH1079" i="2"/>
  <c r="BI1079" i="2"/>
  <c r="BJ1079" i="2"/>
  <c r="BD1080" i="2"/>
  <c r="BE1080" i="2"/>
  <c r="BF1080" i="2"/>
  <c r="BG1080" i="2"/>
  <c r="BH1080" i="2"/>
  <c r="BI1080" i="2"/>
  <c r="BJ1080" i="2"/>
  <c r="BD1081" i="2"/>
  <c r="BE1081" i="2"/>
  <c r="BF1081" i="2"/>
  <c r="BG1081" i="2"/>
  <c r="BH1081" i="2"/>
  <c r="BI1081" i="2"/>
  <c r="BJ1081" i="2"/>
  <c r="BD1082" i="2"/>
  <c r="BE1082" i="2"/>
  <c r="BF1082" i="2"/>
  <c r="BG1082" i="2"/>
  <c r="BH1082" i="2"/>
  <c r="BI1082" i="2"/>
  <c r="BJ1082" i="2"/>
  <c r="BD1083" i="2"/>
  <c r="BE1083" i="2"/>
  <c r="BF1083" i="2"/>
  <c r="BG1083" i="2"/>
  <c r="BH1083" i="2"/>
  <c r="BI1083" i="2"/>
  <c r="BJ1083" i="2"/>
  <c r="BD1084" i="2"/>
  <c r="BE1084" i="2"/>
  <c r="BF1084" i="2"/>
  <c r="BG1084" i="2"/>
  <c r="BH1084" i="2"/>
  <c r="BI1084" i="2"/>
  <c r="BJ1084" i="2"/>
  <c r="BD1085" i="2"/>
  <c r="BE1085" i="2"/>
  <c r="BF1085" i="2"/>
  <c r="BG1085" i="2"/>
  <c r="BH1085" i="2"/>
  <c r="BI1085" i="2"/>
  <c r="BJ1085" i="2"/>
  <c r="BD1086" i="2"/>
  <c r="BE1086" i="2"/>
  <c r="BF1086" i="2"/>
  <c r="BG1086" i="2"/>
  <c r="BH1086" i="2"/>
  <c r="BI1086" i="2"/>
  <c r="BJ1086" i="2"/>
  <c r="BD1087" i="2"/>
  <c r="BE1087" i="2"/>
  <c r="BF1087" i="2"/>
  <c r="BG1087" i="2"/>
  <c r="BH1087" i="2"/>
  <c r="BI1087" i="2"/>
  <c r="BJ1087" i="2"/>
  <c r="BD1088" i="2"/>
  <c r="BE1088" i="2"/>
  <c r="BF1088" i="2"/>
  <c r="BG1088" i="2"/>
  <c r="BH1088" i="2"/>
  <c r="BI1088" i="2"/>
  <c r="BJ1088" i="2"/>
  <c r="BD1089" i="2"/>
  <c r="BE1089" i="2"/>
  <c r="BF1089" i="2"/>
  <c r="BG1089" i="2"/>
  <c r="BH1089" i="2"/>
  <c r="BI1089" i="2"/>
  <c r="BJ1089" i="2"/>
  <c r="BD1090" i="2"/>
  <c r="BE1090" i="2"/>
  <c r="BF1090" i="2"/>
  <c r="BG1090" i="2"/>
  <c r="BH1090" i="2"/>
  <c r="BI1090" i="2"/>
  <c r="BJ1090" i="2"/>
  <c r="BD1091" i="2"/>
  <c r="BE1091" i="2"/>
  <c r="BF1091" i="2"/>
  <c r="BG1091" i="2"/>
  <c r="BH1091" i="2"/>
  <c r="BI1091" i="2"/>
  <c r="BJ1091" i="2"/>
  <c r="BD1092" i="2"/>
  <c r="BE1092" i="2"/>
  <c r="BF1092" i="2"/>
  <c r="BG1092" i="2"/>
  <c r="BH1092" i="2"/>
  <c r="BI1092" i="2"/>
  <c r="BJ1092" i="2"/>
  <c r="BD1093" i="2"/>
  <c r="BE1093" i="2"/>
  <c r="BF1093" i="2"/>
  <c r="BG1093" i="2"/>
  <c r="BH1093" i="2"/>
  <c r="BI1093" i="2"/>
  <c r="BJ1093" i="2"/>
  <c r="BD1094" i="2"/>
  <c r="BE1094" i="2"/>
  <c r="BF1094" i="2"/>
  <c r="BG1094" i="2"/>
  <c r="BH1094" i="2"/>
  <c r="BI1094" i="2"/>
  <c r="BJ1094" i="2"/>
  <c r="BD1095" i="2"/>
  <c r="BE1095" i="2"/>
  <c r="BF1095" i="2"/>
  <c r="BG1095" i="2"/>
  <c r="BH1095" i="2"/>
  <c r="BI1095" i="2"/>
  <c r="BJ1095" i="2"/>
  <c r="BD1096" i="2"/>
  <c r="BE1096" i="2"/>
  <c r="BF1096" i="2"/>
  <c r="BG1096" i="2"/>
  <c r="BH1096" i="2"/>
  <c r="BI1096" i="2"/>
  <c r="BJ1096" i="2"/>
  <c r="BD1097" i="2"/>
  <c r="BE1097" i="2"/>
  <c r="BF1097" i="2"/>
  <c r="BG1097" i="2"/>
  <c r="BH1097" i="2"/>
  <c r="BI1097" i="2"/>
  <c r="BJ1097" i="2"/>
  <c r="BD1098" i="2"/>
  <c r="BE1098" i="2"/>
  <c r="BF1098" i="2"/>
  <c r="BG1098" i="2"/>
  <c r="BH1098" i="2"/>
  <c r="BI1098" i="2"/>
  <c r="BJ1098" i="2"/>
  <c r="BD1099" i="2"/>
  <c r="BE1099" i="2"/>
  <c r="BF1099" i="2"/>
  <c r="BG1099" i="2"/>
  <c r="BH1099" i="2"/>
  <c r="BI1099" i="2"/>
  <c r="BJ1099" i="2"/>
  <c r="BD1100" i="2"/>
  <c r="BE1100" i="2"/>
  <c r="BF1100" i="2"/>
  <c r="BG1100" i="2"/>
  <c r="BH1100" i="2"/>
  <c r="BI1100" i="2"/>
  <c r="BJ1100" i="2"/>
  <c r="BD1101" i="2"/>
  <c r="BE1101" i="2"/>
  <c r="BF1101" i="2"/>
  <c r="BG1101" i="2"/>
  <c r="BH1101" i="2"/>
  <c r="BI1101" i="2"/>
  <c r="BJ1101" i="2"/>
  <c r="BD1102" i="2"/>
  <c r="BE1102" i="2"/>
  <c r="BF1102" i="2"/>
  <c r="BG1102" i="2"/>
  <c r="BH1102" i="2"/>
  <c r="BI1102" i="2"/>
  <c r="BJ1102" i="2"/>
  <c r="BD1103" i="2"/>
  <c r="BE1103" i="2"/>
  <c r="BF1103" i="2"/>
  <c r="BG1103" i="2"/>
  <c r="BH1103" i="2"/>
  <c r="BI1103" i="2"/>
  <c r="BJ1103" i="2"/>
  <c r="BD1104" i="2"/>
  <c r="BE1104" i="2"/>
  <c r="BF1104" i="2"/>
  <c r="BG1104" i="2"/>
  <c r="BH1104" i="2"/>
  <c r="BI1104" i="2"/>
  <c r="BJ1104" i="2"/>
  <c r="BD1105" i="2"/>
  <c r="BE1105" i="2"/>
  <c r="BF1105" i="2"/>
  <c r="BG1105" i="2"/>
  <c r="BH1105" i="2"/>
  <c r="BI1105" i="2"/>
  <c r="BJ1105" i="2"/>
  <c r="BD1106" i="2"/>
  <c r="BE1106" i="2"/>
  <c r="BF1106" i="2"/>
  <c r="BG1106" i="2"/>
  <c r="BH1106" i="2"/>
  <c r="BI1106" i="2"/>
  <c r="BJ1106" i="2"/>
  <c r="BD1107" i="2"/>
  <c r="BE1107" i="2"/>
  <c r="BF1107" i="2"/>
  <c r="BG1107" i="2"/>
  <c r="BH1107" i="2"/>
  <c r="BI1107" i="2"/>
  <c r="BJ1107" i="2"/>
  <c r="BD1108" i="2"/>
  <c r="BE1108" i="2"/>
  <c r="BF1108" i="2"/>
  <c r="BG1108" i="2"/>
  <c r="BH1108" i="2"/>
  <c r="BI1108" i="2"/>
  <c r="BJ1108" i="2"/>
  <c r="BD1109" i="2"/>
  <c r="BE1109" i="2"/>
  <c r="BF1109" i="2"/>
  <c r="BG1109" i="2"/>
  <c r="BH1109" i="2"/>
  <c r="BI1109" i="2"/>
  <c r="BJ1109" i="2"/>
  <c r="BD1110" i="2"/>
  <c r="BE1110" i="2"/>
  <c r="BF1110" i="2"/>
  <c r="BG1110" i="2"/>
  <c r="BH1110" i="2"/>
  <c r="BI1110" i="2"/>
  <c r="BJ1110" i="2"/>
  <c r="BD1111" i="2"/>
  <c r="BE1111" i="2"/>
  <c r="BF1111" i="2"/>
  <c r="BG1111" i="2"/>
  <c r="BH1111" i="2"/>
  <c r="BI1111" i="2"/>
  <c r="BJ1111" i="2"/>
  <c r="BD1112" i="2"/>
  <c r="BE1112" i="2"/>
  <c r="BF1112" i="2"/>
  <c r="BG1112" i="2"/>
  <c r="BH1112" i="2"/>
  <c r="BI1112" i="2"/>
  <c r="BJ1112" i="2"/>
  <c r="BD1113" i="2"/>
  <c r="BE1113" i="2"/>
  <c r="BF1113" i="2"/>
  <c r="BG1113" i="2"/>
  <c r="BH1113" i="2"/>
  <c r="BI1113" i="2"/>
  <c r="BJ1113" i="2"/>
  <c r="BD1114" i="2"/>
  <c r="BE1114" i="2"/>
  <c r="BF1114" i="2"/>
  <c r="BG1114" i="2"/>
  <c r="BH1114" i="2"/>
  <c r="BI1114" i="2"/>
  <c r="BJ1114" i="2"/>
  <c r="BD1115" i="2"/>
  <c r="BE1115" i="2"/>
  <c r="BF1115" i="2"/>
  <c r="BG1115" i="2"/>
  <c r="BH1115" i="2"/>
  <c r="BI1115" i="2"/>
  <c r="BJ1115" i="2"/>
  <c r="BD1116" i="2"/>
  <c r="BE1116" i="2"/>
  <c r="BF1116" i="2"/>
  <c r="BG1116" i="2"/>
  <c r="BH1116" i="2"/>
  <c r="BI1116" i="2"/>
  <c r="BJ1116" i="2"/>
  <c r="BD1117" i="2"/>
  <c r="BE1117" i="2"/>
  <c r="BF1117" i="2"/>
  <c r="BG1117" i="2"/>
  <c r="BH1117" i="2"/>
  <c r="BI1117" i="2"/>
  <c r="BJ1117" i="2"/>
  <c r="BD1118" i="2"/>
  <c r="BE1118" i="2"/>
  <c r="BF1118" i="2"/>
  <c r="BG1118" i="2"/>
  <c r="BH1118" i="2"/>
  <c r="BI1118" i="2"/>
  <c r="BJ1118" i="2"/>
  <c r="BD1119" i="2"/>
  <c r="BE1119" i="2"/>
  <c r="BF1119" i="2"/>
  <c r="BG1119" i="2"/>
  <c r="BH1119" i="2"/>
  <c r="BI1119" i="2"/>
  <c r="BJ1119" i="2"/>
  <c r="BD1120" i="2"/>
  <c r="BE1120" i="2"/>
  <c r="BF1120" i="2"/>
  <c r="BG1120" i="2"/>
  <c r="BH1120" i="2"/>
  <c r="BI1120" i="2"/>
  <c r="BJ1120" i="2"/>
  <c r="BD1121" i="2"/>
  <c r="BE1121" i="2"/>
  <c r="BF1121" i="2"/>
  <c r="BG1121" i="2"/>
  <c r="BH1121" i="2"/>
  <c r="BI1121" i="2"/>
  <c r="BJ1121" i="2"/>
  <c r="BD1122" i="2"/>
  <c r="BE1122" i="2"/>
  <c r="BF1122" i="2"/>
  <c r="BG1122" i="2"/>
  <c r="BH1122" i="2"/>
  <c r="BI1122" i="2"/>
  <c r="BJ1122" i="2"/>
  <c r="BD1123" i="2"/>
  <c r="BE1123" i="2"/>
  <c r="BF1123" i="2"/>
  <c r="BG1123" i="2"/>
  <c r="BH1123" i="2"/>
  <c r="BI1123" i="2"/>
  <c r="BJ1123" i="2"/>
  <c r="BD1124" i="2"/>
  <c r="BE1124" i="2"/>
  <c r="BF1124" i="2"/>
  <c r="BG1124" i="2"/>
  <c r="BH1124" i="2"/>
  <c r="BI1124" i="2"/>
  <c r="BJ1124" i="2"/>
  <c r="BD1125" i="2"/>
  <c r="BE1125" i="2"/>
  <c r="BF1125" i="2"/>
  <c r="BG1125" i="2"/>
  <c r="BH1125" i="2"/>
  <c r="BI1125" i="2"/>
  <c r="BJ1125" i="2"/>
  <c r="BD1126" i="2"/>
  <c r="BE1126" i="2"/>
  <c r="BF1126" i="2"/>
  <c r="BG1126" i="2"/>
  <c r="BH1126" i="2"/>
  <c r="BI1126" i="2"/>
  <c r="BJ1126" i="2"/>
  <c r="BD1127" i="2"/>
  <c r="BE1127" i="2"/>
  <c r="BF1127" i="2"/>
  <c r="BG1127" i="2"/>
  <c r="BH1127" i="2"/>
  <c r="BI1127" i="2"/>
  <c r="BJ1127" i="2"/>
  <c r="BD1128" i="2"/>
  <c r="BE1128" i="2"/>
  <c r="BF1128" i="2"/>
  <c r="BG1128" i="2"/>
  <c r="BH1128" i="2"/>
  <c r="BI1128" i="2"/>
  <c r="BJ1128" i="2"/>
  <c r="BD1129" i="2"/>
  <c r="BE1129" i="2"/>
  <c r="BF1129" i="2"/>
  <c r="BG1129" i="2"/>
  <c r="BH1129" i="2"/>
  <c r="BI1129" i="2"/>
  <c r="BJ1129" i="2"/>
  <c r="BD1130" i="2"/>
  <c r="BE1130" i="2"/>
  <c r="BF1130" i="2"/>
  <c r="BG1130" i="2"/>
  <c r="BH1130" i="2"/>
  <c r="BI1130" i="2"/>
  <c r="BJ1130" i="2"/>
  <c r="BD1131" i="2"/>
  <c r="BE1131" i="2"/>
  <c r="BF1131" i="2"/>
  <c r="BG1131" i="2"/>
  <c r="BH1131" i="2"/>
  <c r="BI1131" i="2"/>
  <c r="BJ1131" i="2"/>
  <c r="BD1132" i="2"/>
  <c r="BE1132" i="2"/>
  <c r="BF1132" i="2"/>
  <c r="BG1132" i="2"/>
  <c r="BH1132" i="2"/>
  <c r="BI1132" i="2"/>
  <c r="BJ1132" i="2"/>
  <c r="BD1133" i="2"/>
  <c r="BE1133" i="2"/>
  <c r="BF1133" i="2"/>
  <c r="BG1133" i="2"/>
  <c r="BH1133" i="2"/>
  <c r="BI1133" i="2"/>
  <c r="BJ1133" i="2"/>
  <c r="BD1134" i="2"/>
  <c r="BE1134" i="2"/>
  <c r="BF1134" i="2"/>
  <c r="BG1134" i="2"/>
  <c r="BH1134" i="2"/>
  <c r="BI1134" i="2"/>
  <c r="BJ1134" i="2"/>
  <c r="BD1135" i="2"/>
  <c r="BE1135" i="2"/>
  <c r="BF1135" i="2"/>
  <c r="BG1135" i="2"/>
  <c r="BH1135" i="2"/>
  <c r="BI1135" i="2"/>
  <c r="BJ1135" i="2"/>
  <c r="BD1136" i="2"/>
  <c r="BE1136" i="2"/>
  <c r="BF1136" i="2"/>
  <c r="BG1136" i="2"/>
  <c r="BH1136" i="2"/>
  <c r="BI1136" i="2"/>
  <c r="BJ1136" i="2"/>
  <c r="BD1137" i="2"/>
  <c r="BE1137" i="2"/>
  <c r="BF1137" i="2"/>
  <c r="BG1137" i="2"/>
  <c r="BH1137" i="2"/>
  <c r="BI1137" i="2"/>
  <c r="BJ1137" i="2"/>
  <c r="BD1138" i="2"/>
  <c r="BE1138" i="2"/>
  <c r="BF1138" i="2"/>
  <c r="BG1138" i="2"/>
  <c r="BH1138" i="2"/>
  <c r="BI1138" i="2"/>
  <c r="BJ1138" i="2"/>
  <c r="BD1139" i="2"/>
  <c r="BE1139" i="2"/>
  <c r="BF1139" i="2"/>
  <c r="BG1139" i="2"/>
  <c r="BH1139" i="2"/>
  <c r="BI1139" i="2"/>
  <c r="BJ1139" i="2"/>
  <c r="BD1140" i="2"/>
  <c r="BE1140" i="2"/>
  <c r="BF1140" i="2"/>
  <c r="BG1140" i="2"/>
  <c r="BH1140" i="2"/>
  <c r="BI1140" i="2"/>
  <c r="BJ1140" i="2"/>
  <c r="BD1141" i="2"/>
  <c r="BE1141" i="2"/>
  <c r="BF1141" i="2"/>
  <c r="BG1141" i="2"/>
  <c r="BH1141" i="2"/>
  <c r="BI1141" i="2"/>
  <c r="BJ1141" i="2"/>
  <c r="BD1142" i="2"/>
  <c r="BE1142" i="2"/>
  <c r="BF1142" i="2"/>
  <c r="BG1142" i="2"/>
  <c r="BH1142" i="2"/>
  <c r="BI1142" i="2"/>
  <c r="BJ1142" i="2"/>
  <c r="BD1143" i="2"/>
  <c r="BE1143" i="2"/>
  <c r="BF1143" i="2"/>
  <c r="BG1143" i="2"/>
  <c r="BH1143" i="2"/>
  <c r="BI1143" i="2"/>
  <c r="BJ1143" i="2"/>
  <c r="BD1144" i="2"/>
  <c r="BE1144" i="2"/>
  <c r="BF1144" i="2"/>
  <c r="BG1144" i="2"/>
  <c r="BH1144" i="2"/>
  <c r="BI1144" i="2"/>
  <c r="BJ1144" i="2"/>
  <c r="BD1145" i="2"/>
  <c r="BE1145" i="2"/>
  <c r="BF1145" i="2"/>
  <c r="BG1145" i="2"/>
  <c r="BH1145" i="2"/>
  <c r="BI1145" i="2"/>
  <c r="BJ1145" i="2"/>
  <c r="BD1146" i="2"/>
  <c r="BE1146" i="2"/>
  <c r="BF1146" i="2"/>
  <c r="BG1146" i="2"/>
  <c r="BH1146" i="2"/>
  <c r="BI1146" i="2"/>
  <c r="BJ1146" i="2"/>
  <c r="BD1147" i="2"/>
  <c r="BE1147" i="2"/>
  <c r="BF1147" i="2"/>
  <c r="BG1147" i="2"/>
  <c r="BH1147" i="2"/>
  <c r="BI1147" i="2"/>
  <c r="BJ1147" i="2"/>
  <c r="BD1148" i="2"/>
  <c r="BE1148" i="2"/>
  <c r="BF1148" i="2"/>
  <c r="BG1148" i="2"/>
  <c r="BH1148" i="2"/>
  <c r="BI1148" i="2"/>
  <c r="BJ1148" i="2"/>
  <c r="BD1149" i="2"/>
  <c r="BE1149" i="2"/>
  <c r="BF1149" i="2"/>
  <c r="BG1149" i="2"/>
  <c r="BH1149" i="2"/>
  <c r="BI1149" i="2"/>
  <c r="BJ1149" i="2"/>
  <c r="BD1150" i="2"/>
  <c r="BE1150" i="2"/>
  <c r="BF1150" i="2"/>
  <c r="BG1150" i="2"/>
  <c r="BH1150" i="2"/>
  <c r="BI1150" i="2"/>
  <c r="BJ1150" i="2"/>
  <c r="BD1151" i="2"/>
  <c r="BE1151" i="2"/>
  <c r="BF1151" i="2"/>
  <c r="BG1151" i="2"/>
  <c r="BH1151" i="2"/>
  <c r="BI1151" i="2"/>
  <c r="BJ1151" i="2"/>
  <c r="BD1152" i="2"/>
  <c r="BE1152" i="2"/>
  <c r="BF1152" i="2"/>
  <c r="BG1152" i="2"/>
  <c r="BH1152" i="2"/>
  <c r="BI1152" i="2"/>
  <c r="BJ1152" i="2"/>
  <c r="BD1153" i="2"/>
  <c r="BE1153" i="2"/>
  <c r="BF1153" i="2"/>
  <c r="BG1153" i="2"/>
  <c r="BH1153" i="2"/>
  <c r="BI1153" i="2"/>
  <c r="BJ1153" i="2"/>
  <c r="BD1154" i="2"/>
  <c r="BE1154" i="2"/>
  <c r="BF1154" i="2"/>
  <c r="BG1154" i="2"/>
  <c r="BH1154" i="2"/>
  <c r="BI1154" i="2"/>
  <c r="BJ1154" i="2"/>
  <c r="BD1155" i="2"/>
  <c r="BE1155" i="2"/>
  <c r="BF1155" i="2"/>
  <c r="BG1155" i="2"/>
  <c r="BH1155" i="2"/>
  <c r="BI1155" i="2"/>
  <c r="BJ1155" i="2"/>
  <c r="BD1156" i="2"/>
  <c r="BE1156" i="2"/>
  <c r="BF1156" i="2"/>
  <c r="BG1156" i="2"/>
  <c r="BH1156" i="2"/>
  <c r="BI1156" i="2"/>
  <c r="BJ1156" i="2"/>
  <c r="BD1157" i="2"/>
  <c r="BE1157" i="2"/>
  <c r="BF1157" i="2"/>
  <c r="BG1157" i="2"/>
  <c r="BH1157" i="2"/>
  <c r="BI1157" i="2"/>
  <c r="BJ1157" i="2"/>
  <c r="BD1158" i="2"/>
  <c r="BE1158" i="2"/>
  <c r="BF1158" i="2"/>
  <c r="BG1158" i="2"/>
  <c r="BH1158" i="2"/>
  <c r="BI1158" i="2"/>
  <c r="BJ1158" i="2"/>
  <c r="BD1159" i="2"/>
  <c r="BE1159" i="2"/>
  <c r="BF1159" i="2"/>
  <c r="BG1159" i="2"/>
  <c r="BH1159" i="2"/>
  <c r="BI1159" i="2"/>
  <c r="BJ1159" i="2"/>
  <c r="BD1160" i="2"/>
  <c r="BE1160" i="2"/>
  <c r="BF1160" i="2"/>
  <c r="BG1160" i="2"/>
  <c r="BH1160" i="2"/>
  <c r="BI1160" i="2"/>
  <c r="BJ1160" i="2"/>
  <c r="BD1161" i="2"/>
  <c r="BE1161" i="2"/>
  <c r="BF1161" i="2"/>
  <c r="BG1161" i="2"/>
  <c r="BH1161" i="2"/>
  <c r="BI1161" i="2"/>
  <c r="BJ1161" i="2"/>
  <c r="BD1162" i="2"/>
  <c r="BE1162" i="2"/>
  <c r="BF1162" i="2"/>
  <c r="BG1162" i="2"/>
  <c r="BH1162" i="2"/>
  <c r="BI1162" i="2"/>
  <c r="BJ1162" i="2"/>
  <c r="BD1163" i="2"/>
  <c r="BE1163" i="2"/>
  <c r="BF1163" i="2"/>
  <c r="BG1163" i="2"/>
  <c r="BH1163" i="2"/>
  <c r="BI1163" i="2"/>
  <c r="BJ1163" i="2"/>
  <c r="BD1164" i="2"/>
  <c r="BE1164" i="2"/>
  <c r="BF1164" i="2"/>
  <c r="BG1164" i="2"/>
  <c r="BH1164" i="2"/>
  <c r="BI1164" i="2"/>
  <c r="BJ1164" i="2"/>
  <c r="BD1165" i="2"/>
  <c r="BE1165" i="2"/>
  <c r="BF1165" i="2"/>
  <c r="BG1165" i="2"/>
  <c r="BH1165" i="2"/>
  <c r="BI1165" i="2"/>
  <c r="BJ1165" i="2"/>
  <c r="BD1166" i="2"/>
  <c r="BE1166" i="2"/>
  <c r="BF1166" i="2"/>
  <c r="BG1166" i="2"/>
  <c r="BH1166" i="2"/>
  <c r="BI1166" i="2"/>
  <c r="BJ1166" i="2"/>
  <c r="BD1167" i="2"/>
  <c r="BE1167" i="2"/>
  <c r="BF1167" i="2"/>
  <c r="BG1167" i="2"/>
  <c r="BH1167" i="2"/>
  <c r="BI1167" i="2"/>
  <c r="BJ1167" i="2"/>
  <c r="BD1168" i="2"/>
  <c r="BE1168" i="2"/>
  <c r="BF1168" i="2"/>
  <c r="BG1168" i="2"/>
  <c r="BH1168" i="2"/>
  <c r="BI1168" i="2"/>
  <c r="BJ1168" i="2"/>
  <c r="BD1169" i="2"/>
  <c r="BE1169" i="2"/>
  <c r="BF1169" i="2"/>
  <c r="BG1169" i="2"/>
  <c r="BH1169" i="2"/>
  <c r="BI1169" i="2"/>
  <c r="BJ1169" i="2"/>
  <c r="BD1170" i="2"/>
  <c r="BE1170" i="2"/>
  <c r="BF1170" i="2"/>
  <c r="BG1170" i="2"/>
  <c r="BH1170" i="2"/>
  <c r="BI1170" i="2"/>
  <c r="BJ1170" i="2"/>
  <c r="BD1171" i="2"/>
  <c r="BE1171" i="2"/>
  <c r="BF1171" i="2"/>
  <c r="BG1171" i="2"/>
  <c r="BH1171" i="2"/>
  <c r="BI1171" i="2"/>
  <c r="BJ1171" i="2"/>
  <c r="BD1172" i="2"/>
  <c r="BE1172" i="2"/>
  <c r="BF1172" i="2"/>
  <c r="BG1172" i="2"/>
  <c r="BH1172" i="2"/>
  <c r="BI1172" i="2"/>
  <c r="BJ1172" i="2"/>
  <c r="BD1173" i="2"/>
  <c r="BE1173" i="2"/>
  <c r="BF1173" i="2"/>
  <c r="BG1173" i="2"/>
  <c r="BH1173" i="2"/>
  <c r="BI1173" i="2"/>
  <c r="BJ1173" i="2"/>
  <c r="BD1174" i="2"/>
  <c r="BE1174" i="2"/>
  <c r="BF1174" i="2"/>
  <c r="BG1174" i="2"/>
  <c r="BH1174" i="2"/>
  <c r="BI1174" i="2"/>
  <c r="BJ1174" i="2"/>
  <c r="BD1175" i="2"/>
  <c r="BE1175" i="2"/>
  <c r="BF1175" i="2"/>
  <c r="BG1175" i="2"/>
  <c r="BH1175" i="2"/>
  <c r="BI1175" i="2"/>
  <c r="BJ1175" i="2"/>
  <c r="BD1176" i="2"/>
  <c r="BE1176" i="2"/>
  <c r="BF1176" i="2"/>
  <c r="BG1176" i="2"/>
  <c r="BH1176" i="2"/>
  <c r="BI1176" i="2"/>
  <c r="BJ1176" i="2"/>
  <c r="BD1177" i="2"/>
  <c r="BE1177" i="2"/>
  <c r="BF1177" i="2"/>
  <c r="BG1177" i="2"/>
  <c r="BH1177" i="2"/>
  <c r="BI1177" i="2"/>
  <c r="BJ1177" i="2"/>
  <c r="BD1178" i="2"/>
  <c r="BE1178" i="2"/>
  <c r="BF1178" i="2"/>
  <c r="BG1178" i="2"/>
  <c r="BH1178" i="2"/>
  <c r="BI1178" i="2"/>
  <c r="BJ1178" i="2"/>
  <c r="BD1179" i="2"/>
  <c r="BE1179" i="2"/>
  <c r="BF1179" i="2"/>
  <c r="BG1179" i="2"/>
  <c r="BH1179" i="2"/>
  <c r="BI1179" i="2"/>
  <c r="BJ1179" i="2"/>
  <c r="BD1180" i="2"/>
  <c r="BE1180" i="2"/>
  <c r="BF1180" i="2"/>
  <c r="BG1180" i="2"/>
  <c r="BH1180" i="2"/>
  <c r="BI1180" i="2"/>
  <c r="BJ1180" i="2"/>
  <c r="BD1181" i="2"/>
  <c r="BE1181" i="2"/>
  <c r="BF1181" i="2"/>
  <c r="BG1181" i="2"/>
  <c r="BH1181" i="2"/>
  <c r="BI1181" i="2"/>
  <c r="BJ1181" i="2"/>
  <c r="BD1182" i="2"/>
  <c r="BE1182" i="2"/>
  <c r="BF1182" i="2"/>
  <c r="BG1182" i="2"/>
  <c r="BH1182" i="2"/>
  <c r="BI1182" i="2"/>
  <c r="BJ1182" i="2"/>
  <c r="BD1183" i="2"/>
  <c r="BE1183" i="2"/>
  <c r="BF1183" i="2"/>
  <c r="BG1183" i="2"/>
  <c r="BH1183" i="2"/>
  <c r="BI1183" i="2"/>
  <c r="BJ1183" i="2"/>
  <c r="BD1184" i="2"/>
  <c r="BE1184" i="2"/>
  <c r="BF1184" i="2"/>
  <c r="BG1184" i="2"/>
  <c r="BH1184" i="2"/>
  <c r="BI1184" i="2"/>
  <c r="BJ1184" i="2"/>
  <c r="BD1185" i="2"/>
  <c r="BE1185" i="2"/>
  <c r="BF1185" i="2"/>
  <c r="BG1185" i="2"/>
  <c r="BH1185" i="2"/>
  <c r="BI1185" i="2"/>
  <c r="BJ1185" i="2"/>
  <c r="BD1186" i="2"/>
  <c r="BE1186" i="2"/>
  <c r="BF1186" i="2"/>
  <c r="BG1186" i="2"/>
  <c r="BH1186" i="2"/>
  <c r="BI1186" i="2"/>
  <c r="BJ1186" i="2"/>
  <c r="BD1187" i="2"/>
  <c r="BE1187" i="2"/>
  <c r="BF1187" i="2"/>
  <c r="BG1187" i="2"/>
  <c r="BH1187" i="2"/>
  <c r="BI1187" i="2"/>
  <c r="BJ1187" i="2"/>
  <c r="BD1188" i="2"/>
  <c r="BE1188" i="2"/>
  <c r="BF1188" i="2"/>
  <c r="BG1188" i="2"/>
  <c r="BH1188" i="2"/>
  <c r="BI1188" i="2"/>
  <c r="BJ1188" i="2"/>
  <c r="BD1189" i="2"/>
  <c r="BE1189" i="2"/>
  <c r="BF1189" i="2"/>
  <c r="BG1189" i="2"/>
  <c r="BH1189" i="2"/>
  <c r="BI1189" i="2"/>
  <c r="BJ1189" i="2"/>
  <c r="BD1190" i="2"/>
  <c r="BE1190" i="2"/>
  <c r="BF1190" i="2"/>
  <c r="BG1190" i="2"/>
  <c r="BH1190" i="2"/>
  <c r="BI1190" i="2"/>
  <c r="BJ1190" i="2"/>
  <c r="BD1191" i="2"/>
  <c r="BE1191" i="2"/>
  <c r="BF1191" i="2"/>
  <c r="BG1191" i="2"/>
  <c r="BH1191" i="2"/>
  <c r="BI1191" i="2"/>
  <c r="BJ1191" i="2"/>
  <c r="BD1192" i="2"/>
  <c r="BE1192" i="2"/>
  <c r="BF1192" i="2"/>
  <c r="BG1192" i="2"/>
  <c r="BH1192" i="2"/>
  <c r="BI1192" i="2"/>
  <c r="BJ1192" i="2"/>
  <c r="BD1193" i="2"/>
  <c r="BE1193" i="2"/>
  <c r="BF1193" i="2"/>
  <c r="BG1193" i="2"/>
  <c r="BH1193" i="2"/>
  <c r="BI1193" i="2"/>
  <c r="BJ1193" i="2"/>
  <c r="BD1194" i="2"/>
  <c r="BE1194" i="2"/>
  <c r="BF1194" i="2"/>
  <c r="BG1194" i="2"/>
  <c r="BH1194" i="2"/>
  <c r="BI1194" i="2"/>
  <c r="BJ1194" i="2"/>
  <c r="BD1195" i="2"/>
  <c r="BE1195" i="2"/>
  <c r="BF1195" i="2"/>
  <c r="BG1195" i="2"/>
  <c r="BH1195" i="2"/>
  <c r="BI1195" i="2"/>
  <c r="BJ1195" i="2"/>
  <c r="BD1196" i="2"/>
  <c r="BE1196" i="2"/>
  <c r="BF1196" i="2"/>
  <c r="BG1196" i="2"/>
  <c r="BH1196" i="2"/>
  <c r="BI1196" i="2"/>
  <c r="BJ1196" i="2"/>
  <c r="BD1197" i="2"/>
  <c r="BE1197" i="2"/>
  <c r="BF1197" i="2"/>
  <c r="BG1197" i="2"/>
  <c r="BH1197" i="2"/>
  <c r="BI1197" i="2"/>
  <c r="BJ1197" i="2"/>
  <c r="BD1198" i="2"/>
  <c r="BE1198" i="2"/>
  <c r="BF1198" i="2"/>
  <c r="BG1198" i="2"/>
  <c r="BH1198" i="2"/>
  <c r="BI1198" i="2"/>
  <c r="BJ1198" i="2"/>
  <c r="BD1199" i="2"/>
  <c r="BE1199" i="2"/>
  <c r="BF1199" i="2"/>
  <c r="BG1199" i="2"/>
  <c r="BH1199" i="2"/>
  <c r="BI1199" i="2"/>
  <c r="BJ1199" i="2"/>
  <c r="BD1200" i="2"/>
  <c r="BE1200" i="2"/>
  <c r="BF1200" i="2"/>
  <c r="BG1200" i="2"/>
  <c r="BH1200" i="2"/>
  <c r="BI1200" i="2"/>
  <c r="BJ1200" i="2"/>
  <c r="BD1201" i="2"/>
  <c r="BE1201" i="2"/>
  <c r="BF1201" i="2"/>
  <c r="BG1201" i="2"/>
  <c r="BH1201" i="2"/>
  <c r="BI1201" i="2"/>
  <c r="BJ1201" i="2"/>
  <c r="BD1202" i="2"/>
  <c r="BE1202" i="2"/>
  <c r="BF1202" i="2"/>
  <c r="BG1202" i="2"/>
  <c r="BH1202" i="2"/>
  <c r="BI1202" i="2"/>
  <c r="BJ1202" i="2"/>
  <c r="BD1203" i="2"/>
  <c r="BE1203" i="2"/>
  <c r="BF1203" i="2"/>
  <c r="BG1203" i="2"/>
  <c r="BH1203" i="2"/>
  <c r="BI1203" i="2"/>
  <c r="BJ1203" i="2"/>
  <c r="BD1204" i="2"/>
  <c r="BE1204" i="2"/>
  <c r="BF1204" i="2"/>
  <c r="BG1204" i="2"/>
  <c r="BH1204" i="2"/>
  <c r="BI1204" i="2"/>
  <c r="BJ1204" i="2"/>
  <c r="BD1205" i="2"/>
  <c r="BE1205" i="2"/>
  <c r="BF1205" i="2"/>
  <c r="BG1205" i="2"/>
  <c r="BH1205" i="2"/>
  <c r="BI1205" i="2"/>
  <c r="BJ1205" i="2"/>
  <c r="BD1206" i="2"/>
  <c r="BE1206" i="2"/>
  <c r="BF1206" i="2"/>
  <c r="BG1206" i="2"/>
  <c r="BH1206" i="2"/>
  <c r="BI1206" i="2"/>
  <c r="BJ1206" i="2"/>
  <c r="BD1207" i="2"/>
  <c r="BE1207" i="2"/>
  <c r="BF1207" i="2"/>
  <c r="BG1207" i="2"/>
  <c r="BH1207" i="2"/>
  <c r="BI1207" i="2"/>
  <c r="BJ1207" i="2"/>
  <c r="BD1208" i="2"/>
  <c r="BE1208" i="2"/>
  <c r="BF1208" i="2"/>
  <c r="BG1208" i="2"/>
  <c r="BH1208" i="2"/>
  <c r="BI1208" i="2"/>
  <c r="BJ1208" i="2"/>
  <c r="BD1209" i="2"/>
  <c r="BE1209" i="2"/>
  <c r="BF1209" i="2"/>
  <c r="BG1209" i="2"/>
  <c r="BH1209" i="2"/>
  <c r="BI1209" i="2"/>
  <c r="BJ1209" i="2"/>
  <c r="BD1210" i="2"/>
  <c r="BE1210" i="2"/>
  <c r="BF1210" i="2"/>
  <c r="BG1210" i="2"/>
  <c r="BH1210" i="2"/>
  <c r="BI1210" i="2"/>
  <c r="BJ1210" i="2"/>
  <c r="BD1211" i="2"/>
  <c r="BE1211" i="2"/>
  <c r="BF1211" i="2"/>
  <c r="BG1211" i="2"/>
  <c r="BH1211" i="2"/>
  <c r="BI1211" i="2"/>
  <c r="BJ1211" i="2"/>
  <c r="BD1212" i="2"/>
  <c r="BE1212" i="2"/>
  <c r="BF1212" i="2"/>
  <c r="BG1212" i="2"/>
  <c r="BH1212" i="2"/>
  <c r="BI1212" i="2"/>
  <c r="BJ1212" i="2"/>
  <c r="BD1213" i="2"/>
  <c r="BE1213" i="2"/>
  <c r="BF1213" i="2"/>
  <c r="BG1213" i="2"/>
  <c r="BH1213" i="2"/>
  <c r="BI1213" i="2"/>
  <c r="BJ1213" i="2"/>
  <c r="BD1214" i="2"/>
  <c r="BE1214" i="2"/>
  <c r="BF1214" i="2"/>
  <c r="BG1214" i="2"/>
  <c r="BH1214" i="2"/>
  <c r="BI1214" i="2"/>
  <c r="BJ1214" i="2"/>
  <c r="BD1215" i="2"/>
  <c r="BE1215" i="2"/>
  <c r="BF1215" i="2"/>
  <c r="BG1215" i="2"/>
  <c r="BH1215" i="2"/>
  <c r="BI1215" i="2"/>
  <c r="BJ1215" i="2"/>
  <c r="BD1216" i="2"/>
  <c r="BE1216" i="2"/>
  <c r="BF1216" i="2"/>
  <c r="BG1216" i="2"/>
  <c r="BH1216" i="2"/>
  <c r="BI1216" i="2"/>
  <c r="BJ1216" i="2"/>
  <c r="BD1217" i="2"/>
  <c r="BE1217" i="2"/>
  <c r="BF1217" i="2"/>
  <c r="BG1217" i="2"/>
  <c r="BH1217" i="2"/>
  <c r="BI1217" i="2"/>
  <c r="BJ1217" i="2"/>
  <c r="BD1218" i="2"/>
  <c r="BE1218" i="2"/>
  <c r="BF1218" i="2"/>
  <c r="BG1218" i="2"/>
  <c r="BH1218" i="2"/>
  <c r="BI1218" i="2"/>
  <c r="BJ1218" i="2"/>
  <c r="BD1219" i="2"/>
  <c r="BE1219" i="2"/>
  <c r="BF1219" i="2"/>
  <c r="BG1219" i="2"/>
  <c r="BH1219" i="2"/>
  <c r="BI1219" i="2"/>
  <c r="BJ1219" i="2"/>
  <c r="BD1220" i="2"/>
  <c r="BE1220" i="2"/>
  <c r="BF1220" i="2"/>
  <c r="BG1220" i="2"/>
  <c r="BH1220" i="2"/>
  <c r="BI1220" i="2"/>
  <c r="BJ1220" i="2"/>
  <c r="BD1221" i="2"/>
  <c r="BE1221" i="2"/>
  <c r="BF1221" i="2"/>
  <c r="BG1221" i="2"/>
  <c r="BH1221" i="2"/>
  <c r="BI1221" i="2"/>
  <c r="BJ1221" i="2"/>
  <c r="BD1222" i="2"/>
  <c r="BE1222" i="2"/>
  <c r="BF1222" i="2"/>
  <c r="BG1222" i="2"/>
  <c r="BH1222" i="2"/>
  <c r="BI1222" i="2"/>
  <c r="BJ1222" i="2"/>
  <c r="BD1223" i="2"/>
  <c r="BE1223" i="2"/>
  <c r="BF1223" i="2"/>
  <c r="BG1223" i="2"/>
  <c r="BH1223" i="2"/>
  <c r="BI1223" i="2"/>
  <c r="BJ1223" i="2"/>
  <c r="BD1224" i="2"/>
  <c r="BE1224" i="2"/>
  <c r="BF1224" i="2"/>
  <c r="BG1224" i="2"/>
  <c r="BH1224" i="2"/>
  <c r="BI1224" i="2"/>
  <c r="BJ1224" i="2"/>
  <c r="BD1225" i="2"/>
  <c r="BE1225" i="2"/>
  <c r="BF1225" i="2"/>
  <c r="BG1225" i="2"/>
  <c r="BH1225" i="2"/>
  <c r="BI1225" i="2"/>
  <c r="BJ1225" i="2"/>
  <c r="BD1226" i="2"/>
  <c r="BE1226" i="2"/>
  <c r="BF1226" i="2"/>
  <c r="BG1226" i="2"/>
  <c r="BH1226" i="2"/>
  <c r="BI1226" i="2"/>
  <c r="BJ1226" i="2"/>
  <c r="BD1227" i="2"/>
  <c r="BE1227" i="2"/>
  <c r="BF1227" i="2"/>
  <c r="BG1227" i="2"/>
  <c r="BH1227" i="2"/>
  <c r="BI1227" i="2"/>
  <c r="BJ1227" i="2"/>
  <c r="BD1228" i="2"/>
  <c r="BE1228" i="2"/>
  <c r="BF1228" i="2"/>
  <c r="BG1228" i="2"/>
  <c r="BH1228" i="2"/>
  <c r="BI1228" i="2"/>
  <c r="BJ1228" i="2"/>
  <c r="BD1229" i="2"/>
  <c r="BE1229" i="2"/>
  <c r="BF1229" i="2"/>
  <c r="BG1229" i="2"/>
  <c r="BH1229" i="2"/>
  <c r="BI1229" i="2"/>
  <c r="BJ1229" i="2"/>
  <c r="BD1230" i="2"/>
  <c r="BE1230" i="2"/>
  <c r="BF1230" i="2"/>
  <c r="BG1230" i="2"/>
  <c r="BH1230" i="2"/>
  <c r="BI1230" i="2"/>
  <c r="BJ1230" i="2"/>
  <c r="BD1231" i="2"/>
  <c r="BE1231" i="2"/>
  <c r="BF1231" i="2"/>
  <c r="BG1231" i="2"/>
  <c r="BH1231" i="2"/>
  <c r="BI1231" i="2"/>
  <c r="BJ1231" i="2"/>
  <c r="BD1232" i="2"/>
  <c r="BE1232" i="2"/>
  <c r="BF1232" i="2"/>
  <c r="BG1232" i="2"/>
  <c r="BH1232" i="2"/>
  <c r="BI1232" i="2"/>
  <c r="BJ1232" i="2"/>
  <c r="BD1233" i="2"/>
  <c r="BE1233" i="2"/>
  <c r="BF1233" i="2"/>
  <c r="BG1233" i="2"/>
  <c r="BH1233" i="2"/>
  <c r="BI1233" i="2"/>
  <c r="BJ1233" i="2"/>
  <c r="BD1234" i="2"/>
  <c r="BE1234" i="2"/>
  <c r="BF1234" i="2"/>
  <c r="BG1234" i="2"/>
  <c r="BH1234" i="2"/>
  <c r="BI1234" i="2"/>
  <c r="BJ1234" i="2"/>
  <c r="BD1235" i="2"/>
  <c r="BE1235" i="2"/>
  <c r="BF1235" i="2"/>
  <c r="BG1235" i="2"/>
  <c r="BH1235" i="2"/>
  <c r="BI1235" i="2"/>
  <c r="BJ1235" i="2"/>
  <c r="BD1236" i="2"/>
  <c r="BE1236" i="2"/>
  <c r="BF1236" i="2"/>
  <c r="BG1236" i="2"/>
  <c r="BH1236" i="2"/>
  <c r="BI1236" i="2"/>
  <c r="BJ1236" i="2"/>
  <c r="BD1237" i="2"/>
  <c r="BE1237" i="2"/>
  <c r="BF1237" i="2"/>
  <c r="BG1237" i="2"/>
  <c r="BH1237" i="2"/>
  <c r="BI1237" i="2"/>
  <c r="BJ1237" i="2"/>
  <c r="BD1238" i="2"/>
  <c r="BE1238" i="2"/>
  <c r="BF1238" i="2"/>
  <c r="BG1238" i="2"/>
  <c r="BH1238" i="2"/>
  <c r="BI1238" i="2"/>
  <c r="BJ1238" i="2"/>
  <c r="BD1239" i="2"/>
  <c r="BE1239" i="2"/>
  <c r="BF1239" i="2"/>
  <c r="BG1239" i="2"/>
  <c r="BH1239" i="2"/>
  <c r="BI1239" i="2"/>
  <c r="BJ1239" i="2"/>
  <c r="BD1240" i="2"/>
  <c r="BE1240" i="2"/>
  <c r="BF1240" i="2"/>
  <c r="BG1240" i="2"/>
  <c r="BH1240" i="2"/>
  <c r="BI1240" i="2"/>
  <c r="BJ1240" i="2"/>
  <c r="BD1241" i="2"/>
  <c r="BE1241" i="2"/>
  <c r="BF1241" i="2"/>
  <c r="BG1241" i="2"/>
  <c r="BH1241" i="2"/>
  <c r="BI1241" i="2"/>
  <c r="BJ1241" i="2"/>
  <c r="BD1242" i="2"/>
  <c r="BE1242" i="2"/>
  <c r="BF1242" i="2"/>
  <c r="BG1242" i="2"/>
  <c r="BH1242" i="2"/>
  <c r="BI1242" i="2"/>
  <c r="BJ1242" i="2"/>
  <c r="BD1243" i="2"/>
  <c r="BE1243" i="2"/>
  <c r="BF1243" i="2"/>
  <c r="BG1243" i="2"/>
  <c r="BH1243" i="2"/>
  <c r="BI1243" i="2"/>
  <c r="BJ1243" i="2"/>
  <c r="BD1244" i="2"/>
  <c r="BE1244" i="2"/>
  <c r="BF1244" i="2"/>
  <c r="BG1244" i="2"/>
  <c r="BH1244" i="2"/>
  <c r="BI1244" i="2"/>
  <c r="BJ1244" i="2"/>
  <c r="BD1245" i="2"/>
  <c r="BE1245" i="2"/>
  <c r="BF1245" i="2"/>
  <c r="BG1245" i="2"/>
  <c r="BH1245" i="2"/>
  <c r="BI1245" i="2"/>
  <c r="BJ1245" i="2"/>
  <c r="BD1246" i="2"/>
  <c r="BE1246" i="2"/>
  <c r="BF1246" i="2"/>
  <c r="BG1246" i="2"/>
  <c r="BH1246" i="2"/>
  <c r="BI1246" i="2"/>
  <c r="BJ1246" i="2"/>
  <c r="BD1247" i="2"/>
  <c r="BE1247" i="2"/>
  <c r="BF1247" i="2"/>
  <c r="BG1247" i="2"/>
  <c r="BH1247" i="2"/>
  <c r="BI1247" i="2"/>
  <c r="BJ1247" i="2"/>
  <c r="BD1248" i="2"/>
  <c r="BE1248" i="2"/>
  <c r="BF1248" i="2"/>
  <c r="BG1248" i="2"/>
  <c r="BH1248" i="2"/>
  <c r="BI1248" i="2"/>
  <c r="BJ1248" i="2"/>
  <c r="BD1249" i="2"/>
  <c r="BE1249" i="2"/>
  <c r="BF1249" i="2"/>
  <c r="BG1249" i="2"/>
  <c r="BH1249" i="2"/>
  <c r="BI1249" i="2"/>
  <c r="BJ1249" i="2"/>
  <c r="BD1250" i="2"/>
  <c r="BE1250" i="2"/>
  <c r="BF1250" i="2"/>
  <c r="BG1250" i="2"/>
  <c r="BH1250" i="2"/>
  <c r="BI1250" i="2"/>
  <c r="BJ1250" i="2"/>
  <c r="BD1251" i="2"/>
  <c r="BE1251" i="2"/>
  <c r="BF1251" i="2"/>
  <c r="BG1251" i="2"/>
  <c r="BH1251" i="2"/>
  <c r="BI1251" i="2"/>
  <c r="BJ1251" i="2"/>
  <c r="BD1252" i="2"/>
  <c r="BE1252" i="2"/>
  <c r="BF1252" i="2"/>
  <c r="BG1252" i="2"/>
  <c r="BH1252" i="2"/>
  <c r="BI1252" i="2"/>
  <c r="BJ1252" i="2"/>
  <c r="BD1253" i="2"/>
  <c r="BE1253" i="2"/>
  <c r="BF1253" i="2"/>
  <c r="BG1253" i="2"/>
  <c r="BH1253" i="2"/>
  <c r="BI1253" i="2"/>
  <c r="BJ1253" i="2"/>
  <c r="BD1254" i="2"/>
  <c r="BE1254" i="2"/>
  <c r="BF1254" i="2"/>
  <c r="BG1254" i="2"/>
  <c r="BH1254" i="2"/>
  <c r="BI1254" i="2"/>
  <c r="BJ1254" i="2"/>
  <c r="BD1255" i="2"/>
  <c r="BE1255" i="2"/>
  <c r="BF1255" i="2"/>
  <c r="BG1255" i="2"/>
  <c r="BH1255" i="2"/>
  <c r="BI1255" i="2"/>
  <c r="BJ1255" i="2"/>
  <c r="BD1256" i="2"/>
  <c r="BE1256" i="2"/>
  <c r="BF1256" i="2"/>
  <c r="BG1256" i="2"/>
  <c r="BH1256" i="2"/>
  <c r="BI1256" i="2"/>
  <c r="BJ1256" i="2"/>
  <c r="BD1257" i="2"/>
  <c r="BE1257" i="2"/>
  <c r="BF1257" i="2"/>
  <c r="BG1257" i="2"/>
  <c r="BH1257" i="2"/>
  <c r="BI1257" i="2"/>
  <c r="BJ1257" i="2"/>
  <c r="BD1258" i="2"/>
  <c r="BE1258" i="2"/>
  <c r="BF1258" i="2"/>
  <c r="BG1258" i="2"/>
  <c r="BH1258" i="2"/>
  <c r="BI1258" i="2"/>
  <c r="BJ1258" i="2"/>
  <c r="BD1259" i="2"/>
  <c r="BE1259" i="2"/>
  <c r="BF1259" i="2"/>
  <c r="BG1259" i="2"/>
  <c r="BH1259" i="2"/>
  <c r="BI1259" i="2"/>
  <c r="BJ1259" i="2"/>
  <c r="BD1260" i="2"/>
  <c r="BE1260" i="2"/>
  <c r="BF1260" i="2"/>
  <c r="BG1260" i="2"/>
  <c r="BH1260" i="2"/>
  <c r="BI1260" i="2"/>
  <c r="BJ1260" i="2"/>
  <c r="BD1261" i="2"/>
  <c r="BE1261" i="2"/>
  <c r="BF1261" i="2"/>
  <c r="BG1261" i="2"/>
  <c r="BH1261" i="2"/>
  <c r="BI1261" i="2"/>
  <c r="BJ1261" i="2"/>
  <c r="BD1262" i="2"/>
  <c r="BE1262" i="2"/>
  <c r="BF1262" i="2"/>
  <c r="BG1262" i="2"/>
  <c r="BH1262" i="2"/>
  <c r="BI1262" i="2"/>
  <c r="BJ1262" i="2"/>
  <c r="BD1263" i="2"/>
  <c r="BE1263" i="2"/>
  <c r="BF1263" i="2"/>
  <c r="BG1263" i="2"/>
  <c r="BH1263" i="2"/>
  <c r="BI1263" i="2"/>
  <c r="BJ1263" i="2"/>
  <c r="BD1264" i="2"/>
  <c r="BE1264" i="2"/>
  <c r="BF1264" i="2"/>
  <c r="BG1264" i="2"/>
  <c r="BH1264" i="2"/>
  <c r="BI1264" i="2"/>
  <c r="BJ1264" i="2"/>
  <c r="BD1265" i="2"/>
  <c r="BE1265" i="2"/>
  <c r="BF1265" i="2"/>
  <c r="BG1265" i="2"/>
  <c r="BH1265" i="2"/>
  <c r="BI1265" i="2"/>
  <c r="BJ1265" i="2"/>
  <c r="BD1266" i="2"/>
  <c r="BE1266" i="2"/>
  <c r="BF1266" i="2"/>
  <c r="BG1266" i="2"/>
  <c r="BH1266" i="2"/>
  <c r="BI1266" i="2"/>
  <c r="BJ1266" i="2"/>
  <c r="BD1267" i="2"/>
  <c r="BE1267" i="2"/>
  <c r="BF1267" i="2"/>
  <c r="BG1267" i="2"/>
  <c r="BH1267" i="2"/>
  <c r="BI1267" i="2"/>
  <c r="BJ1267" i="2"/>
  <c r="BD1268" i="2"/>
  <c r="BE1268" i="2"/>
  <c r="BF1268" i="2"/>
  <c r="BG1268" i="2"/>
  <c r="BH1268" i="2"/>
  <c r="BI1268" i="2"/>
  <c r="BJ1268" i="2"/>
  <c r="BD1269" i="2"/>
  <c r="BE1269" i="2"/>
  <c r="BF1269" i="2"/>
  <c r="BG1269" i="2"/>
  <c r="BH1269" i="2"/>
  <c r="BI1269" i="2"/>
  <c r="BJ1269" i="2"/>
  <c r="BD1270" i="2"/>
  <c r="BE1270" i="2"/>
  <c r="BF1270" i="2"/>
  <c r="BG1270" i="2"/>
  <c r="BH1270" i="2"/>
  <c r="BI1270" i="2"/>
  <c r="BJ1270" i="2"/>
  <c r="BD1271" i="2"/>
  <c r="BE1271" i="2"/>
  <c r="BF1271" i="2"/>
  <c r="BG1271" i="2"/>
  <c r="BH1271" i="2"/>
  <c r="BI1271" i="2"/>
  <c r="BJ1271" i="2"/>
  <c r="BD1272" i="2"/>
  <c r="BE1272" i="2"/>
  <c r="BF1272" i="2"/>
  <c r="BG1272" i="2"/>
  <c r="BH1272" i="2"/>
  <c r="BI1272" i="2"/>
  <c r="BJ1272" i="2"/>
  <c r="BD1273" i="2"/>
  <c r="BE1273" i="2"/>
  <c r="BF1273" i="2"/>
  <c r="BG1273" i="2"/>
  <c r="BH1273" i="2"/>
  <c r="BI1273" i="2"/>
  <c r="BJ1273" i="2"/>
  <c r="BD1274" i="2"/>
  <c r="BE1274" i="2"/>
  <c r="BF1274" i="2"/>
  <c r="BG1274" i="2"/>
  <c r="BH1274" i="2"/>
  <c r="BI1274" i="2"/>
  <c r="BJ1274" i="2"/>
  <c r="BD1275" i="2"/>
  <c r="BE1275" i="2"/>
  <c r="BF1275" i="2"/>
  <c r="BG1275" i="2"/>
  <c r="BH1275" i="2"/>
  <c r="BI1275" i="2"/>
  <c r="BJ1275" i="2"/>
  <c r="BD1276" i="2"/>
  <c r="BE1276" i="2"/>
  <c r="BF1276" i="2"/>
  <c r="BG1276" i="2"/>
  <c r="BH1276" i="2"/>
  <c r="BI1276" i="2"/>
  <c r="BJ1276" i="2"/>
  <c r="BD1277" i="2"/>
  <c r="BE1277" i="2"/>
  <c r="BF1277" i="2"/>
  <c r="BG1277" i="2"/>
  <c r="BH1277" i="2"/>
  <c r="BI1277" i="2"/>
  <c r="BJ1277" i="2"/>
  <c r="BD1278" i="2"/>
  <c r="BE1278" i="2"/>
  <c r="BF1278" i="2"/>
  <c r="BG1278" i="2"/>
  <c r="BH1278" i="2"/>
  <c r="BI1278" i="2"/>
  <c r="BJ1278" i="2"/>
  <c r="BD1279" i="2"/>
  <c r="BE1279" i="2"/>
  <c r="BF1279" i="2"/>
  <c r="BG1279" i="2"/>
  <c r="BH1279" i="2"/>
  <c r="BI1279" i="2"/>
  <c r="BJ1279" i="2"/>
  <c r="BD1280" i="2"/>
  <c r="BE1280" i="2"/>
  <c r="BF1280" i="2"/>
  <c r="BG1280" i="2"/>
  <c r="BH1280" i="2"/>
  <c r="BI1280" i="2"/>
  <c r="BJ1280" i="2"/>
  <c r="BD1281" i="2"/>
  <c r="BE1281" i="2"/>
  <c r="BF1281" i="2"/>
  <c r="BG1281" i="2"/>
  <c r="BH1281" i="2"/>
  <c r="BI1281" i="2"/>
  <c r="BJ1281" i="2"/>
  <c r="BD1282" i="2"/>
  <c r="BE1282" i="2"/>
  <c r="BF1282" i="2"/>
  <c r="BG1282" i="2"/>
  <c r="BH1282" i="2"/>
  <c r="BI1282" i="2"/>
  <c r="BJ1282" i="2"/>
  <c r="BD1283" i="2"/>
  <c r="BE1283" i="2"/>
  <c r="BF1283" i="2"/>
  <c r="BG1283" i="2"/>
  <c r="BH1283" i="2"/>
  <c r="BI1283" i="2"/>
  <c r="BJ1283" i="2"/>
  <c r="BD1284" i="2"/>
  <c r="BE1284" i="2"/>
  <c r="BF1284" i="2"/>
  <c r="BG1284" i="2"/>
  <c r="BH1284" i="2"/>
  <c r="BI1284" i="2"/>
  <c r="BJ1284" i="2"/>
  <c r="BD1285" i="2"/>
  <c r="BE1285" i="2"/>
  <c r="BF1285" i="2"/>
  <c r="BG1285" i="2"/>
  <c r="BH1285" i="2"/>
  <c r="BI1285" i="2"/>
  <c r="BJ1285" i="2"/>
  <c r="BD1286" i="2"/>
  <c r="BE1286" i="2"/>
  <c r="BF1286" i="2"/>
  <c r="BG1286" i="2"/>
  <c r="BH1286" i="2"/>
  <c r="BI1286" i="2"/>
  <c r="BJ1286" i="2"/>
  <c r="BD1287" i="2"/>
  <c r="BE1287" i="2"/>
  <c r="BF1287" i="2"/>
  <c r="BG1287" i="2"/>
  <c r="BH1287" i="2"/>
  <c r="BI1287" i="2"/>
  <c r="BJ1287" i="2"/>
  <c r="BD1288" i="2"/>
  <c r="BE1288" i="2"/>
  <c r="BF1288" i="2"/>
  <c r="BG1288" i="2"/>
  <c r="BH1288" i="2"/>
  <c r="BI1288" i="2"/>
  <c r="BJ1288" i="2"/>
  <c r="BD1289" i="2"/>
  <c r="BE1289" i="2"/>
  <c r="BF1289" i="2"/>
  <c r="BG1289" i="2"/>
  <c r="BH1289" i="2"/>
  <c r="BI1289" i="2"/>
  <c r="BJ1289" i="2"/>
  <c r="BD1290" i="2"/>
  <c r="BE1290" i="2"/>
  <c r="BF1290" i="2"/>
  <c r="BG1290" i="2"/>
  <c r="BH1290" i="2"/>
  <c r="BI1290" i="2"/>
  <c r="BJ1290" i="2"/>
  <c r="BD1291" i="2"/>
  <c r="BE1291" i="2"/>
  <c r="BF1291" i="2"/>
  <c r="BG1291" i="2"/>
  <c r="BH1291" i="2"/>
  <c r="BI1291" i="2"/>
  <c r="BJ1291" i="2"/>
  <c r="BD1292" i="2"/>
  <c r="BE1292" i="2"/>
  <c r="BF1292" i="2"/>
  <c r="BG1292" i="2"/>
  <c r="BH1292" i="2"/>
  <c r="BI1292" i="2"/>
  <c r="BJ1292" i="2"/>
  <c r="BD1293" i="2"/>
  <c r="BE1293" i="2"/>
  <c r="BF1293" i="2"/>
  <c r="BG1293" i="2"/>
  <c r="BH1293" i="2"/>
  <c r="BI1293" i="2"/>
  <c r="BJ1293" i="2"/>
  <c r="BD1294" i="2"/>
  <c r="BE1294" i="2"/>
  <c r="BF1294" i="2"/>
  <c r="BG1294" i="2"/>
  <c r="BH1294" i="2"/>
  <c r="BI1294" i="2"/>
  <c r="BJ1294" i="2"/>
  <c r="BD1295" i="2"/>
  <c r="BE1295" i="2"/>
  <c r="BF1295" i="2"/>
  <c r="BG1295" i="2"/>
  <c r="BH1295" i="2"/>
  <c r="BI1295" i="2"/>
  <c r="BJ1295" i="2"/>
  <c r="BD1296" i="2"/>
  <c r="BE1296" i="2"/>
  <c r="BF1296" i="2"/>
  <c r="BG1296" i="2"/>
  <c r="BH1296" i="2"/>
  <c r="BI1296" i="2"/>
  <c r="BJ1296" i="2"/>
  <c r="BD1297" i="2"/>
  <c r="BE1297" i="2"/>
  <c r="BF1297" i="2"/>
  <c r="BG1297" i="2"/>
  <c r="BH1297" i="2"/>
  <c r="BI1297" i="2"/>
  <c r="BJ1297" i="2"/>
  <c r="BD1298" i="2"/>
  <c r="BE1298" i="2"/>
  <c r="BF1298" i="2"/>
  <c r="BG1298" i="2"/>
  <c r="BH1298" i="2"/>
  <c r="BI1298" i="2"/>
  <c r="BJ1298" i="2"/>
  <c r="BD1299" i="2"/>
  <c r="BE1299" i="2"/>
  <c r="BF1299" i="2"/>
  <c r="BG1299" i="2"/>
  <c r="BH1299" i="2"/>
  <c r="BI1299" i="2"/>
  <c r="BJ1299" i="2"/>
  <c r="BD1300" i="2"/>
  <c r="BE1300" i="2"/>
  <c r="BF1300" i="2"/>
  <c r="BG1300" i="2"/>
  <c r="BH1300" i="2"/>
  <c r="BI1300" i="2"/>
  <c r="BJ1300" i="2"/>
  <c r="BD1301" i="2"/>
  <c r="BE1301" i="2"/>
  <c r="BF1301" i="2"/>
  <c r="BG1301" i="2"/>
  <c r="BH1301" i="2"/>
  <c r="BI1301" i="2"/>
  <c r="BJ1301" i="2"/>
  <c r="BD1302" i="2"/>
  <c r="BE1302" i="2"/>
  <c r="BF1302" i="2"/>
  <c r="BG1302" i="2"/>
  <c r="BH1302" i="2"/>
  <c r="BI1302" i="2"/>
  <c r="BJ1302" i="2"/>
  <c r="BD1303" i="2"/>
  <c r="BE1303" i="2"/>
  <c r="BF1303" i="2"/>
  <c r="BG1303" i="2"/>
  <c r="BH1303" i="2"/>
  <c r="BI1303" i="2"/>
  <c r="BJ1303" i="2"/>
  <c r="BD1304" i="2"/>
  <c r="BE1304" i="2"/>
  <c r="BF1304" i="2"/>
  <c r="BG1304" i="2"/>
  <c r="BH1304" i="2"/>
  <c r="BI1304" i="2"/>
  <c r="BJ1304" i="2"/>
  <c r="BD1305" i="2"/>
  <c r="BE1305" i="2"/>
  <c r="BF1305" i="2"/>
  <c r="BG1305" i="2"/>
  <c r="BH1305" i="2"/>
  <c r="BI1305" i="2"/>
  <c r="BJ1305" i="2"/>
  <c r="BD1306" i="2"/>
  <c r="BE1306" i="2"/>
  <c r="BF1306" i="2"/>
  <c r="BG1306" i="2"/>
  <c r="BH1306" i="2"/>
  <c r="BI1306" i="2"/>
  <c r="BJ1306" i="2"/>
  <c r="BD1307" i="2"/>
  <c r="BE1307" i="2"/>
  <c r="BF1307" i="2"/>
  <c r="BG1307" i="2"/>
  <c r="BH1307" i="2"/>
  <c r="BI1307" i="2"/>
  <c r="BJ1307" i="2"/>
  <c r="BD1308" i="2"/>
  <c r="BE1308" i="2"/>
  <c r="BF1308" i="2"/>
  <c r="BG1308" i="2"/>
  <c r="BH1308" i="2"/>
  <c r="BI1308" i="2"/>
  <c r="BJ1308" i="2"/>
  <c r="BD1309" i="2"/>
  <c r="BE1309" i="2"/>
  <c r="BF1309" i="2"/>
  <c r="BG1309" i="2"/>
  <c r="BH1309" i="2"/>
  <c r="BI1309" i="2"/>
  <c r="BJ1309" i="2"/>
  <c r="BD1310" i="2"/>
  <c r="BE1310" i="2"/>
  <c r="BF1310" i="2"/>
  <c r="BG1310" i="2"/>
  <c r="BH1310" i="2"/>
  <c r="BI1310" i="2"/>
  <c r="BJ1310" i="2"/>
  <c r="BD1311" i="2"/>
  <c r="BE1311" i="2"/>
  <c r="BF1311" i="2"/>
  <c r="BG1311" i="2"/>
  <c r="BH1311" i="2"/>
  <c r="BI1311" i="2"/>
  <c r="BJ1311" i="2"/>
  <c r="BD1312" i="2"/>
  <c r="BE1312" i="2"/>
  <c r="BF1312" i="2"/>
  <c r="BG1312" i="2"/>
  <c r="BH1312" i="2"/>
  <c r="BI1312" i="2"/>
  <c r="BJ1312" i="2"/>
  <c r="BD1313" i="2"/>
  <c r="BE1313" i="2"/>
  <c r="BF1313" i="2"/>
  <c r="BG1313" i="2"/>
  <c r="BH1313" i="2"/>
  <c r="BI1313" i="2"/>
  <c r="BJ1313" i="2"/>
  <c r="BD1314" i="2"/>
  <c r="BE1314" i="2"/>
  <c r="BF1314" i="2"/>
  <c r="BG1314" i="2"/>
  <c r="BH1314" i="2"/>
  <c r="BI1314" i="2"/>
  <c r="BJ1314" i="2"/>
  <c r="BD1315" i="2"/>
  <c r="BE1315" i="2"/>
  <c r="BF1315" i="2"/>
  <c r="BG1315" i="2"/>
  <c r="BH1315" i="2"/>
  <c r="BI1315" i="2"/>
  <c r="BJ1315" i="2"/>
  <c r="BD1316" i="2"/>
  <c r="BE1316" i="2"/>
  <c r="BF1316" i="2"/>
  <c r="BG1316" i="2"/>
  <c r="BH1316" i="2"/>
  <c r="BI1316" i="2"/>
  <c r="BJ1316" i="2"/>
  <c r="BD1317" i="2"/>
  <c r="BE1317" i="2"/>
  <c r="BF1317" i="2"/>
  <c r="BG1317" i="2"/>
  <c r="BH1317" i="2"/>
  <c r="BI1317" i="2"/>
  <c r="BJ1317" i="2"/>
  <c r="BD1318" i="2"/>
  <c r="BE1318" i="2"/>
  <c r="BF1318" i="2"/>
  <c r="BG1318" i="2"/>
  <c r="BH1318" i="2"/>
  <c r="BI1318" i="2"/>
  <c r="BJ1318" i="2"/>
  <c r="BD1319" i="2"/>
  <c r="BE1319" i="2"/>
  <c r="BF1319" i="2"/>
  <c r="BG1319" i="2"/>
  <c r="BH1319" i="2"/>
  <c r="BI1319" i="2"/>
  <c r="BJ1319" i="2"/>
  <c r="BD1320" i="2"/>
  <c r="BE1320" i="2"/>
  <c r="BF1320" i="2"/>
  <c r="BG1320" i="2"/>
  <c r="BH1320" i="2"/>
  <c r="BI1320" i="2"/>
  <c r="BJ1320" i="2"/>
  <c r="BD1321" i="2"/>
  <c r="BE1321" i="2"/>
  <c r="BF1321" i="2"/>
  <c r="BG1321" i="2"/>
  <c r="BH1321" i="2"/>
  <c r="BI1321" i="2"/>
  <c r="BJ1321" i="2"/>
  <c r="BD1322" i="2"/>
  <c r="BE1322" i="2"/>
  <c r="BF1322" i="2"/>
  <c r="BG1322" i="2"/>
  <c r="BH1322" i="2"/>
  <c r="BI1322" i="2"/>
  <c r="BJ1322" i="2"/>
  <c r="BD1323" i="2"/>
  <c r="BE1323" i="2"/>
  <c r="BF1323" i="2"/>
  <c r="BG1323" i="2"/>
  <c r="BH1323" i="2"/>
  <c r="BI1323" i="2"/>
  <c r="BJ1323" i="2"/>
  <c r="BD1324" i="2"/>
  <c r="BE1324" i="2"/>
  <c r="BF1324" i="2"/>
  <c r="BG1324" i="2"/>
  <c r="BH1324" i="2"/>
  <c r="BI1324" i="2"/>
  <c r="BJ1324" i="2"/>
  <c r="BD1325" i="2"/>
  <c r="BE1325" i="2"/>
  <c r="BF1325" i="2"/>
  <c r="BG1325" i="2"/>
  <c r="BH1325" i="2"/>
  <c r="BI1325" i="2"/>
  <c r="BJ1325" i="2"/>
  <c r="BD1326" i="2"/>
  <c r="BE1326" i="2"/>
  <c r="BF1326" i="2"/>
  <c r="BG1326" i="2"/>
  <c r="BH1326" i="2"/>
  <c r="BI1326" i="2"/>
  <c r="BJ1326" i="2"/>
  <c r="BD1327" i="2"/>
  <c r="BE1327" i="2"/>
  <c r="BF1327" i="2"/>
  <c r="BG1327" i="2"/>
  <c r="BH1327" i="2"/>
  <c r="BI1327" i="2"/>
  <c r="BJ1327" i="2"/>
  <c r="BD1328" i="2"/>
  <c r="BE1328" i="2"/>
  <c r="BF1328" i="2"/>
  <c r="BG1328" i="2"/>
  <c r="BH1328" i="2"/>
  <c r="BI1328" i="2"/>
  <c r="BJ1328" i="2"/>
  <c r="BD1329" i="2"/>
  <c r="BE1329" i="2"/>
  <c r="BF1329" i="2"/>
  <c r="BG1329" i="2"/>
  <c r="BH1329" i="2"/>
  <c r="BI1329" i="2"/>
  <c r="BJ1329" i="2"/>
  <c r="BD1330" i="2"/>
  <c r="BE1330" i="2"/>
  <c r="BF1330" i="2"/>
  <c r="BG1330" i="2"/>
  <c r="BH1330" i="2"/>
  <c r="BI1330" i="2"/>
  <c r="BJ1330" i="2"/>
  <c r="BD1331" i="2"/>
  <c r="BE1331" i="2"/>
  <c r="BF1331" i="2"/>
  <c r="BG1331" i="2"/>
  <c r="BH1331" i="2"/>
  <c r="BI1331" i="2"/>
  <c r="BJ1331" i="2"/>
  <c r="BD1332" i="2"/>
  <c r="BE1332" i="2"/>
  <c r="BF1332" i="2"/>
  <c r="BG1332" i="2"/>
  <c r="BH1332" i="2"/>
  <c r="BI1332" i="2"/>
  <c r="BJ1332" i="2"/>
  <c r="BD1333" i="2"/>
  <c r="BE1333" i="2"/>
  <c r="BF1333" i="2"/>
  <c r="BG1333" i="2"/>
  <c r="BH1333" i="2"/>
  <c r="BI1333" i="2"/>
  <c r="BJ1333" i="2"/>
  <c r="BD1334" i="2"/>
  <c r="BE1334" i="2"/>
  <c r="BF1334" i="2"/>
  <c r="BG1334" i="2"/>
  <c r="BH1334" i="2"/>
  <c r="BI1334" i="2"/>
  <c r="BJ1334" i="2"/>
  <c r="BD1335" i="2"/>
  <c r="BE1335" i="2"/>
  <c r="BF1335" i="2"/>
  <c r="BG1335" i="2"/>
  <c r="BH1335" i="2"/>
  <c r="BI1335" i="2"/>
  <c r="BJ1335" i="2"/>
  <c r="BD1336" i="2"/>
  <c r="BE1336" i="2"/>
  <c r="BF1336" i="2"/>
  <c r="BG1336" i="2"/>
  <c r="BH1336" i="2"/>
  <c r="BI1336" i="2"/>
  <c r="BJ1336" i="2"/>
  <c r="BD1337" i="2"/>
  <c r="BE1337" i="2"/>
  <c r="BF1337" i="2"/>
  <c r="BG1337" i="2"/>
  <c r="BH1337" i="2"/>
  <c r="BI1337" i="2"/>
  <c r="BJ1337" i="2"/>
  <c r="BD1338" i="2"/>
  <c r="BE1338" i="2"/>
  <c r="BF1338" i="2"/>
  <c r="BG1338" i="2"/>
  <c r="BH1338" i="2"/>
  <c r="BI1338" i="2"/>
  <c r="BJ1338" i="2"/>
  <c r="BD1339" i="2"/>
  <c r="BE1339" i="2"/>
  <c r="BF1339" i="2"/>
  <c r="BG1339" i="2"/>
  <c r="BH1339" i="2"/>
  <c r="BI1339" i="2"/>
  <c r="BJ1339" i="2"/>
  <c r="BD1340" i="2"/>
  <c r="BE1340" i="2"/>
  <c r="BF1340" i="2"/>
  <c r="BG1340" i="2"/>
  <c r="BH1340" i="2"/>
  <c r="BI1340" i="2"/>
  <c r="BJ1340" i="2"/>
  <c r="BD1341" i="2"/>
  <c r="BE1341" i="2"/>
  <c r="BF1341" i="2"/>
  <c r="BG1341" i="2"/>
  <c r="BH1341" i="2"/>
  <c r="BI1341" i="2"/>
  <c r="BJ1341" i="2"/>
  <c r="BD1342" i="2"/>
  <c r="BE1342" i="2"/>
  <c r="BF1342" i="2"/>
  <c r="BG1342" i="2"/>
  <c r="BH1342" i="2"/>
  <c r="BI1342" i="2"/>
  <c r="BJ1342" i="2"/>
  <c r="BD1343" i="2"/>
  <c r="BE1343" i="2"/>
  <c r="BF1343" i="2"/>
  <c r="BG1343" i="2"/>
  <c r="BH1343" i="2"/>
  <c r="BI1343" i="2"/>
  <c r="BJ1343" i="2"/>
  <c r="BD1344" i="2"/>
  <c r="BE1344" i="2"/>
  <c r="BF1344" i="2"/>
  <c r="BG1344" i="2"/>
  <c r="BH1344" i="2"/>
  <c r="BI1344" i="2"/>
  <c r="BJ1344" i="2"/>
  <c r="BD1345" i="2"/>
  <c r="BE1345" i="2"/>
  <c r="BF1345" i="2"/>
  <c r="BG1345" i="2"/>
  <c r="BH1345" i="2"/>
  <c r="BI1345" i="2"/>
  <c r="BJ1345" i="2"/>
  <c r="BD1346" i="2"/>
  <c r="BE1346" i="2"/>
  <c r="BF1346" i="2"/>
  <c r="BG1346" i="2"/>
  <c r="BH1346" i="2"/>
  <c r="BI1346" i="2"/>
  <c r="BJ1346" i="2"/>
  <c r="BD1347" i="2"/>
  <c r="BE1347" i="2"/>
  <c r="BF1347" i="2"/>
  <c r="BG1347" i="2"/>
  <c r="BH1347" i="2"/>
  <c r="BI1347" i="2"/>
  <c r="BJ1347" i="2"/>
  <c r="BD1348" i="2"/>
  <c r="BE1348" i="2"/>
  <c r="BF1348" i="2"/>
  <c r="BG1348" i="2"/>
  <c r="BH1348" i="2"/>
  <c r="BI1348" i="2"/>
  <c r="BJ1348" i="2"/>
  <c r="BD1349" i="2"/>
  <c r="BE1349" i="2"/>
  <c r="BF1349" i="2"/>
  <c r="BG1349" i="2"/>
  <c r="BH1349" i="2"/>
  <c r="BI1349" i="2"/>
  <c r="BJ1349" i="2"/>
  <c r="BD1350" i="2"/>
  <c r="BE1350" i="2"/>
  <c r="BF1350" i="2"/>
  <c r="BG1350" i="2"/>
  <c r="BH1350" i="2"/>
  <c r="BI1350" i="2"/>
  <c r="BJ1350" i="2"/>
  <c r="BD1351" i="2"/>
  <c r="BE1351" i="2"/>
  <c r="BF1351" i="2"/>
  <c r="BG1351" i="2"/>
  <c r="BH1351" i="2"/>
  <c r="BI1351" i="2"/>
  <c r="BJ1351" i="2"/>
  <c r="BD1352" i="2"/>
  <c r="BE1352" i="2"/>
  <c r="BF1352" i="2"/>
  <c r="BG1352" i="2"/>
  <c r="BH1352" i="2"/>
  <c r="BI1352" i="2"/>
  <c r="BJ1352" i="2"/>
  <c r="BD1353" i="2"/>
  <c r="BE1353" i="2"/>
  <c r="BF1353" i="2"/>
  <c r="BG1353" i="2"/>
  <c r="BH1353" i="2"/>
  <c r="BI1353" i="2"/>
  <c r="BJ1353" i="2"/>
  <c r="BD1354" i="2"/>
  <c r="BE1354" i="2"/>
  <c r="BF1354" i="2"/>
  <c r="BG1354" i="2"/>
  <c r="BH1354" i="2"/>
  <c r="BI1354" i="2"/>
  <c r="BJ1354" i="2"/>
  <c r="BD1355" i="2"/>
  <c r="BE1355" i="2"/>
  <c r="BF1355" i="2"/>
  <c r="BG1355" i="2"/>
  <c r="BH1355" i="2"/>
  <c r="BI1355" i="2"/>
  <c r="BJ1355" i="2"/>
  <c r="BD1356" i="2"/>
  <c r="BE1356" i="2"/>
  <c r="BF1356" i="2"/>
  <c r="BG1356" i="2"/>
  <c r="BH1356" i="2"/>
  <c r="BI1356" i="2"/>
  <c r="BJ1356" i="2"/>
  <c r="BD1357" i="2"/>
  <c r="BE1357" i="2"/>
  <c r="BF1357" i="2"/>
  <c r="BG1357" i="2"/>
  <c r="BH1357" i="2"/>
  <c r="BI1357" i="2"/>
  <c r="BJ1357" i="2"/>
  <c r="BD1358" i="2"/>
  <c r="BE1358" i="2"/>
  <c r="BF1358" i="2"/>
  <c r="BG1358" i="2"/>
  <c r="BH1358" i="2"/>
  <c r="BI1358" i="2"/>
  <c r="BJ1358" i="2"/>
  <c r="BD1359" i="2"/>
  <c r="BE1359" i="2"/>
  <c r="BF1359" i="2"/>
  <c r="BG1359" i="2"/>
  <c r="BH1359" i="2"/>
  <c r="BI1359" i="2"/>
  <c r="BJ1359" i="2"/>
  <c r="BD1360" i="2"/>
  <c r="BE1360" i="2"/>
  <c r="BF1360" i="2"/>
  <c r="BG1360" i="2"/>
  <c r="BH1360" i="2"/>
  <c r="BI1360" i="2"/>
  <c r="BJ1360" i="2"/>
  <c r="BD1361" i="2"/>
  <c r="BE1361" i="2"/>
  <c r="BF1361" i="2"/>
  <c r="BG1361" i="2"/>
  <c r="BH1361" i="2"/>
  <c r="BI1361" i="2"/>
  <c r="BJ1361" i="2"/>
  <c r="BD1362" i="2"/>
  <c r="BE1362" i="2"/>
  <c r="BF1362" i="2"/>
  <c r="BG1362" i="2"/>
  <c r="BH1362" i="2"/>
  <c r="BI1362" i="2"/>
  <c r="BJ1362" i="2"/>
  <c r="BD1363" i="2"/>
  <c r="BE1363" i="2"/>
  <c r="BF1363" i="2"/>
  <c r="BG1363" i="2"/>
  <c r="BH1363" i="2"/>
  <c r="BI1363" i="2"/>
  <c r="BJ1363" i="2"/>
  <c r="BD1364" i="2"/>
  <c r="BE1364" i="2"/>
  <c r="BF1364" i="2"/>
  <c r="BG1364" i="2"/>
  <c r="BH1364" i="2"/>
  <c r="BI1364" i="2"/>
  <c r="BJ1364" i="2"/>
  <c r="BD1365" i="2"/>
  <c r="BE1365" i="2"/>
  <c r="BF1365" i="2"/>
  <c r="BG1365" i="2"/>
  <c r="BH1365" i="2"/>
  <c r="BI1365" i="2"/>
  <c r="BJ1365" i="2"/>
  <c r="BD1366" i="2"/>
  <c r="BE1366" i="2"/>
  <c r="BF1366" i="2"/>
  <c r="BG1366" i="2"/>
  <c r="BH1366" i="2"/>
  <c r="BI1366" i="2"/>
  <c r="BJ1366" i="2"/>
  <c r="BD1367" i="2"/>
  <c r="BE1367" i="2"/>
  <c r="BF1367" i="2"/>
  <c r="BG1367" i="2"/>
  <c r="BH1367" i="2"/>
  <c r="BI1367" i="2"/>
  <c r="BJ1367" i="2"/>
  <c r="BD1368" i="2"/>
  <c r="BE1368" i="2"/>
  <c r="BF1368" i="2"/>
  <c r="BG1368" i="2"/>
  <c r="BH1368" i="2"/>
  <c r="BI1368" i="2"/>
  <c r="BJ1368" i="2"/>
  <c r="BD1369" i="2"/>
  <c r="BE1369" i="2"/>
  <c r="BF1369" i="2"/>
  <c r="BG1369" i="2"/>
  <c r="BH1369" i="2"/>
  <c r="BI1369" i="2"/>
  <c r="BJ1369" i="2"/>
  <c r="BD1370" i="2"/>
  <c r="BE1370" i="2"/>
  <c r="BF1370" i="2"/>
  <c r="BG1370" i="2"/>
  <c r="BH1370" i="2"/>
  <c r="BI1370" i="2"/>
  <c r="BJ1370" i="2"/>
  <c r="BD1371" i="2"/>
  <c r="BE1371" i="2"/>
  <c r="BF1371" i="2"/>
  <c r="BG1371" i="2"/>
  <c r="BH1371" i="2"/>
  <c r="BI1371" i="2"/>
  <c r="BJ1371" i="2"/>
  <c r="BD1372" i="2"/>
  <c r="BE1372" i="2"/>
  <c r="BF1372" i="2"/>
  <c r="BG1372" i="2"/>
  <c r="BH1372" i="2"/>
  <c r="BI1372" i="2"/>
  <c r="BJ1372" i="2"/>
  <c r="BD1373" i="2"/>
  <c r="BE1373" i="2"/>
  <c r="BF1373" i="2"/>
  <c r="BG1373" i="2"/>
  <c r="BH1373" i="2"/>
  <c r="BI1373" i="2"/>
  <c r="BJ1373" i="2"/>
  <c r="BD1374" i="2"/>
  <c r="BE1374" i="2"/>
  <c r="BF1374" i="2"/>
  <c r="BG1374" i="2"/>
  <c r="BH1374" i="2"/>
  <c r="BI1374" i="2"/>
  <c r="BJ1374" i="2"/>
  <c r="BD1375" i="2"/>
  <c r="BE1375" i="2"/>
  <c r="BF1375" i="2"/>
  <c r="BG1375" i="2"/>
  <c r="BH1375" i="2"/>
  <c r="BI1375" i="2"/>
  <c r="BJ1375" i="2"/>
  <c r="BD1376" i="2"/>
  <c r="BE1376" i="2"/>
  <c r="BF1376" i="2"/>
  <c r="BG1376" i="2"/>
  <c r="BH1376" i="2"/>
  <c r="BI1376" i="2"/>
  <c r="BJ1376" i="2"/>
  <c r="BD1377" i="2"/>
  <c r="BE1377" i="2"/>
  <c r="BF1377" i="2"/>
  <c r="BG1377" i="2"/>
  <c r="BH1377" i="2"/>
  <c r="BI1377" i="2"/>
  <c r="BJ1377" i="2"/>
  <c r="BD1378" i="2"/>
  <c r="BE1378" i="2"/>
  <c r="BF1378" i="2"/>
  <c r="BG1378" i="2"/>
  <c r="BH1378" i="2"/>
  <c r="BI1378" i="2"/>
  <c r="BJ1378" i="2"/>
  <c r="BD1379" i="2"/>
  <c r="BE1379" i="2"/>
  <c r="BF1379" i="2"/>
  <c r="BG1379" i="2"/>
  <c r="BH1379" i="2"/>
  <c r="BI1379" i="2"/>
  <c r="BJ1379" i="2"/>
  <c r="BD1380" i="2"/>
  <c r="BE1380" i="2"/>
  <c r="BF1380" i="2"/>
  <c r="BG1380" i="2"/>
  <c r="BH1380" i="2"/>
  <c r="BI1380" i="2"/>
  <c r="BJ1380" i="2"/>
  <c r="BD1381" i="2"/>
  <c r="BE1381" i="2"/>
  <c r="BF1381" i="2"/>
  <c r="BG1381" i="2"/>
  <c r="BH1381" i="2"/>
  <c r="BI1381" i="2"/>
  <c r="BJ1381" i="2"/>
  <c r="BD1382" i="2"/>
  <c r="BE1382" i="2"/>
  <c r="BF1382" i="2"/>
  <c r="BG1382" i="2"/>
  <c r="BH1382" i="2"/>
  <c r="BI1382" i="2"/>
  <c r="BJ1382" i="2"/>
  <c r="BD1383" i="2"/>
  <c r="BE1383" i="2"/>
  <c r="BF1383" i="2"/>
  <c r="BG1383" i="2"/>
  <c r="BH1383" i="2"/>
  <c r="BI1383" i="2"/>
  <c r="BJ1383" i="2"/>
  <c r="BD1384" i="2"/>
  <c r="BE1384" i="2"/>
  <c r="BF1384" i="2"/>
  <c r="BG1384" i="2"/>
  <c r="BH1384" i="2"/>
  <c r="BI1384" i="2"/>
  <c r="BJ1384" i="2"/>
  <c r="BD1385" i="2"/>
  <c r="BE1385" i="2"/>
  <c r="BF1385" i="2"/>
  <c r="BG1385" i="2"/>
  <c r="BH1385" i="2"/>
  <c r="BI1385" i="2"/>
  <c r="BJ1385" i="2"/>
  <c r="BD1386" i="2"/>
  <c r="BE1386" i="2"/>
  <c r="BF1386" i="2"/>
  <c r="BG1386" i="2"/>
  <c r="BH1386" i="2"/>
  <c r="BI1386" i="2"/>
  <c r="BJ1386" i="2"/>
  <c r="BD1387" i="2"/>
  <c r="BE1387" i="2"/>
  <c r="BF1387" i="2"/>
  <c r="BG1387" i="2"/>
  <c r="BH1387" i="2"/>
  <c r="BI1387" i="2"/>
  <c r="BJ1387" i="2"/>
  <c r="BD1388" i="2"/>
  <c r="BE1388" i="2"/>
  <c r="BF1388" i="2"/>
  <c r="BG1388" i="2"/>
  <c r="BH1388" i="2"/>
  <c r="BI1388" i="2"/>
  <c r="BJ1388" i="2"/>
  <c r="BD1389" i="2"/>
  <c r="BE1389" i="2"/>
  <c r="BF1389" i="2"/>
  <c r="BG1389" i="2"/>
  <c r="BH1389" i="2"/>
  <c r="BI1389" i="2"/>
  <c r="BJ1389" i="2"/>
  <c r="BD1390" i="2"/>
  <c r="BE1390" i="2"/>
  <c r="BF1390" i="2"/>
  <c r="BG1390" i="2"/>
  <c r="BH1390" i="2"/>
  <c r="BI1390" i="2"/>
  <c r="BJ1390" i="2"/>
  <c r="BD1391" i="2"/>
  <c r="BE1391" i="2"/>
  <c r="BF1391" i="2"/>
  <c r="BG1391" i="2"/>
  <c r="BH1391" i="2"/>
  <c r="BI1391" i="2"/>
  <c r="BJ1391" i="2"/>
  <c r="BD1392" i="2"/>
  <c r="BE1392" i="2"/>
  <c r="BF1392" i="2"/>
  <c r="BG1392" i="2"/>
  <c r="BH1392" i="2"/>
  <c r="BI1392" i="2"/>
  <c r="BJ1392" i="2"/>
  <c r="BD1393" i="2"/>
  <c r="BE1393" i="2"/>
  <c r="BF1393" i="2"/>
  <c r="BG1393" i="2"/>
  <c r="BH1393" i="2"/>
  <c r="BI1393" i="2"/>
  <c r="BJ1393" i="2"/>
  <c r="BD1394" i="2"/>
  <c r="BE1394" i="2"/>
  <c r="BF1394" i="2"/>
  <c r="BG1394" i="2"/>
  <c r="BH1394" i="2"/>
  <c r="BI1394" i="2"/>
  <c r="BJ1394" i="2"/>
  <c r="BD1395" i="2"/>
  <c r="BE1395" i="2"/>
  <c r="BF1395" i="2"/>
  <c r="BG1395" i="2"/>
  <c r="BH1395" i="2"/>
  <c r="BI1395" i="2"/>
  <c r="BJ1395" i="2"/>
  <c r="BD1396" i="2"/>
  <c r="BE1396" i="2"/>
  <c r="BF1396" i="2"/>
  <c r="BG1396" i="2"/>
  <c r="BH1396" i="2"/>
  <c r="BI1396" i="2"/>
  <c r="BJ1396" i="2"/>
  <c r="BD1397" i="2"/>
  <c r="BE1397" i="2"/>
  <c r="BF1397" i="2"/>
  <c r="BG1397" i="2"/>
  <c r="BH1397" i="2"/>
  <c r="BI1397" i="2"/>
  <c r="BJ1397" i="2"/>
  <c r="BD1398" i="2"/>
  <c r="BE1398" i="2"/>
  <c r="BF1398" i="2"/>
  <c r="BG1398" i="2"/>
  <c r="BH1398" i="2"/>
  <c r="BI1398" i="2"/>
  <c r="BJ1398" i="2"/>
  <c r="BD1399" i="2"/>
  <c r="BE1399" i="2"/>
  <c r="BF1399" i="2"/>
  <c r="BG1399" i="2"/>
  <c r="BH1399" i="2"/>
  <c r="BI1399" i="2"/>
  <c r="BJ1399" i="2"/>
  <c r="BD1400" i="2"/>
  <c r="BE1400" i="2"/>
  <c r="BF1400" i="2"/>
  <c r="BG1400" i="2"/>
  <c r="BH1400" i="2"/>
  <c r="BI1400" i="2"/>
  <c r="BJ1400" i="2"/>
  <c r="BD1401" i="2"/>
  <c r="BE1401" i="2"/>
  <c r="BF1401" i="2"/>
  <c r="BG1401" i="2"/>
  <c r="BH1401" i="2"/>
  <c r="BI1401" i="2"/>
  <c r="BJ1401" i="2"/>
  <c r="BD1402" i="2"/>
  <c r="BE1402" i="2"/>
  <c r="BF1402" i="2"/>
  <c r="BG1402" i="2"/>
  <c r="BH1402" i="2"/>
  <c r="BI1402" i="2"/>
  <c r="BJ1402" i="2"/>
  <c r="BD1403" i="2"/>
  <c r="BE1403" i="2"/>
  <c r="BF1403" i="2"/>
  <c r="BG1403" i="2"/>
  <c r="BH1403" i="2"/>
  <c r="BI1403" i="2"/>
  <c r="BJ1403" i="2"/>
  <c r="BD1404" i="2"/>
  <c r="BE1404" i="2"/>
  <c r="BF1404" i="2"/>
  <c r="BG1404" i="2"/>
  <c r="BH1404" i="2"/>
  <c r="BI1404" i="2"/>
  <c r="BJ1404" i="2"/>
  <c r="BD1405" i="2"/>
  <c r="BE1405" i="2"/>
  <c r="BF1405" i="2"/>
  <c r="BG1405" i="2"/>
  <c r="BH1405" i="2"/>
  <c r="BI1405" i="2"/>
  <c r="BJ1405" i="2"/>
  <c r="BD1406" i="2"/>
  <c r="BE1406" i="2"/>
  <c r="BF1406" i="2"/>
  <c r="BG1406" i="2"/>
  <c r="BH1406" i="2"/>
  <c r="BI1406" i="2"/>
  <c r="BJ1406" i="2"/>
  <c r="BD1407" i="2"/>
  <c r="BE1407" i="2"/>
  <c r="BF1407" i="2"/>
  <c r="BG1407" i="2"/>
  <c r="BH1407" i="2"/>
  <c r="BI1407" i="2"/>
  <c r="BJ1407" i="2"/>
  <c r="BD1408" i="2"/>
  <c r="BE1408" i="2"/>
  <c r="BF1408" i="2"/>
  <c r="BG1408" i="2"/>
  <c r="BH1408" i="2"/>
  <c r="BI1408" i="2"/>
  <c r="BJ1408" i="2"/>
  <c r="BD1409" i="2"/>
  <c r="BE1409" i="2"/>
  <c r="BF1409" i="2"/>
  <c r="BG1409" i="2"/>
  <c r="BH1409" i="2"/>
  <c r="BI1409" i="2"/>
  <c r="BJ1409" i="2"/>
  <c r="BD1410" i="2"/>
  <c r="BE1410" i="2"/>
  <c r="BF1410" i="2"/>
  <c r="BG1410" i="2"/>
  <c r="BH1410" i="2"/>
  <c r="BI1410" i="2"/>
  <c r="BJ1410" i="2"/>
  <c r="BD1411" i="2"/>
  <c r="BE1411" i="2"/>
  <c r="BF1411" i="2"/>
  <c r="BG1411" i="2"/>
  <c r="BH1411" i="2"/>
  <c r="BI1411" i="2"/>
  <c r="BJ1411" i="2"/>
  <c r="BD1412" i="2"/>
  <c r="BE1412" i="2"/>
  <c r="BF1412" i="2"/>
  <c r="BG1412" i="2"/>
  <c r="BH1412" i="2"/>
  <c r="BI1412" i="2"/>
  <c r="BJ1412" i="2"/>
  <c r="BD1413" i="2"/>
  <c r="BE1413" i="2"/>
  <c r="BF1413" i="2"/>
  <c r="BG1413" i="2"/>
  <c r="BH1413" i="2"/>
  <c r="BI1413" i="2"/>
  <c r="BJ1413" i="2"/>
  <c r="BD1414" i="2"/>
  <c r="BE1414" i="2"/>
  <c r="BF1414" i="2"/>
  <c r="BG1414" i="2"/>
  <c r="BH1414" i="2"/>
  <c r="BI1414" i="2"/>
  <c r="BJ1414" i="2"/>
  <c r="BD1415" i="2"/>
  <c r="BE1415" i="2"/>
  <c r="BF1415" i="2"/>
  <c r="BG1415" i="2"/>
  <c r="BH1415" i="2"/>
  <c r="BI1415" i="2"/>
  <c r="BJ1415" i="2"/>
  <c r="BD1416" i="2"/>
  <c r="BE1416" i="2"/>
  <c r="BF1416" i="2"/>
  <c r="BG1416" i="2"/>
  <c r="BH1416" i="2"/>
  <c r="BI1416" i="2"/>
  <c r="BJ1416" i="2"/>
  <c r="BD1417" i="2"/>
  <c r="BE1417" i="2"/>
  <c r="BF1417" i="2"/>
  <c r="BG1417" i="2"/>
  <c r="BH1417" i="2"/>
  <c r="BI1417" i="2"/>
  <c r="BJ1417" i="2"/>
  <c r="BD1418" i="2"/>
  <c r="BE1418" i="2"/>
  <c r="BF1418" i="2"/>
  <c r="BG1418" i="2"/>
  <c r="BH1418" i="2"/>
  <c r="BI1418" i="2"/>
  <c r="BJ1418" i="2"/>
  <c r="BD1419" i="2"/>
  <c r="BE1419" i="2"/>
  <c r="BF1419" i="2"/>
  <c r="BG1419" i="2"/>
  <c r="BH1419" i="2"/>
  <c r="BI1419" i="2"/>
  <c r="BJ1419" i="2"/>
  <c r="BD1420" i="2"/>
  <c r="BE1420" i="2"/>
  <c r="BF1420" i="2"/>
  <c r="BG1420" i="2"/>
  <c r="BH1420" i="2"/>
  <c r="BI1420" i="2"/>
  <c r="BJ1420" i="2"/>
  <c r="BD1421" i="2"/>
  <c r="BE1421" i="2"/>
  <c r="BF1421" i="2"/>
  <c r="BG1421" i="2"/>
  <c r="BH1421" i="2"/>
  <c r="BI1421" i="2"/>
  <c r="BJ1421" i="2"/>
  <c r="BD1422" i="2"/>
  <c r="BE1422" i="2"/>
  <c r="BF1422" i="2"/>
  <c r="BG1422" i="2"/>
  <c r="BH1422" i="2"/>
  <c r="BI1422" i="2"/>
  <c r="BJ1422" i="2"/>
  <c r="BD1423" i="2"/>
  <c r="BE1423" i="2"/>
  <c r="BF1423" i="2"/>
  <c r="BG1423" i="2"/>
  <c r="BH1423" i="2"/>
  <c r="BI1423" i="2"/>
  <c r="BJ1423" i="2"/>
  <c r="BD1424" i="2"/>
  <c r="BE1424" i="2"/>
  <c r="BF1424" i="2"/>
  <c r="BG1424" i="2"/>
  <c r="BH1424" i="2"/>
  <c r="BI1424" i="2"/>
  <c r="BJ1424" i="2"/>
  <c r="BD1425" i="2"/>
  <c r="BE1425" i="2"/>
  <c r="BF1425" i="2"/>
  <c r="BG1425" i="2"/>
  <c r="BH1425" i="2"/>
  <c r="BI1425" i="2"/>
  <c r="BJ1425" i="2"/>
  <c r="BD1426" i="2"/>
  <c r="BE1426" i="2"/>
  <c r="BF1426" i="2"/>
  <c r="BG1426" i="2"/>
  <c r="BH1426" i="2"/>
  <c r="BI1426" i="2"/>
  <c r="BJ1426" i="2"/>
  <c r="BD1427" i="2"/>
  <c r="BE1427" i="2"/>
  <c r="BF1427" i="2"/>
  <c r="BG1427" i="2"/>
  <c r="BH1427" i="2"/>
  <c r="BI1427" i="2"/>
  <c r="BJ1427" i="2"/>
  <c r="BD1428" i="2"/>
  <c r="BE1428" i="2"/>
  <c r="BF1428" i="2"/>
  <c r="BG1428" i="2"/>
  <c r="BH1428" i="2"/>
  <c r="BI1428" i="2"/>
  <c r="BJ1428" i="2"/>
  <c r="BD1429" i="2"/>
  <c r="BE1429" i="2"/>
  <c r="BF1429" i="2"/>
  <c r="BG1429" i="2"/>
  <c r="BH1429" i="2"/>
  <c r="BI1429" i="2"/>
  <c r="BJ1429" i="2"/>
  <c r="BD1430" i="2"/>
  <c r="BE1430" i="2"/>
  <c r="BF1430" i="2"/>
  <c r="BG1430" i="2"/>
  <c r="BH1430" i="2"/>
  <c r="BI1430" i="2"/>
  <c r="BJ1430" i="2"/>
  <c r="BD1431" i="2"/>
  <c r="BE1431" i="2"/>
  <c r="BF1431" i="2"/>
  <c r="BG1431" i="2"/>
  <c r="BH1431" i="2"/>
  <c r="BI1431" i="2"/>
  <c r="BJ1431" i="2"/>
  <c r="BD1432" i="2"/>
  <c r="BE1432" i="2"/>
  <c r="BF1432" i="2"/>
  <c r="BG1432" i="2"/>
  <c r="BH1432" i="2"/>
  <c r="BI1432" i="2"/>
  <c r="BJ1432" i="2"/>
  <c r="BD1433" i="2"/>
  <c r="BE1433" i="2"/>
  <c r="BF1433" i="2"/>
  <c r="BG1433" i="2"/>
  <c r="BH1433" i="2"/>
  <c r="BI1433" i="2"/>
  <c r="BJ1433" i="2"/>
  <c r="BD1434" i="2"/>
  <c r="BE1434" i="2"/>
  <c r="BF1434" i="2"/>
  <c r="BG1434" i="2"/>
  <c r="BH1434" i="2"/>
  <c r="BI1434" i="2"/>
  <c r="BJ1434" i="2"/>
  <c r="BD1435" i="2"/>
  <c r="BE1435" i="2"/>
  <c r="BF1435" i="2"/>
  <c r="BG1435" i="2"/>
  <c r="BH1435" i="2"/>
  <c r="BI1435" i="2"/>
  <c r="BJ1435" i="2"/>
  <c r="BD1436" i="2"/>
  <c r="BE1436" i="2"/>
  <c r="BF1436" i="2"/>
  <c r="BG1436" i="2"/>
  <c r="BH1436" i="2"/>
  <c r="BI1436" i="2"/>
  <c r="BJ1436" i="2"/>
  <c r="BD1437" i="2"/>
  <c r="BE1437" i="2"/>
  <c r="BF1437" i="2"/>
  <c r="BG1437" i="2"/>
  <c r="BH1437" i="2"/>
  <c r="BI1437" i="2"/>
  <c r="BJ1437" i="2"/>
  <c r="BD1438" i="2"/>
  <c r="BE1438" i="2"/>
  <c r="BF1438" i="2"/>
  <c r="BG1438" i="2"/>
  <c r="BH1438" i="2"/>
  <c r="BI1438" i="2"/>
  <c r="BJ1438" i="2"/>
  <c r="BD1439" i="2"/>
  <c r="BE1439" i="2"/>
  <c r="BF1439" i="2"/>
  <c r="BG1439" i="2"/>
  <c r="BH1439" i="2"/>
  <c r="BI1439" i="2"/>
  <c r="BJ1439" i="2"/>
  <c r="BD1440" i="2"/>
  <c r="BE1440" i="2"/>
  <c r="BF1440" i="2"/>
  <c r="BG1440" i="2"/>
  <c r="BH1440" i="2"/>
  <c r="BI1440" i="2"/>
  <c r="BJ1440" i="2"/>
  <c r="BD1441" i="2"/>
  <c r="BE1441" i="2"/>
  <c r="BF1441" i="2"/>
  <c r="BG1441" i="2"/>
  <c r="BH1441" i="2"/>
  <c r="BI1441" i="2"/>
  <c r="BJ1441" i="2"/>
  <c r="BD1442" i="2"/>
  <c r="BE1442" i="2"/>
  <c r="BF1442" i="2"/>
  <c r="BG1442" i="2"/>
  <c r="BH1442" i="2"/>
  <c r="BI1442" i="2"/>
  <c r="BJ1442" i="2"/>
  <c r="BD1443" i="2"/>
  <c r="BE1443" i="2"/>
  <c r="BF1443" i="2"/>
  <c r="BG1443" i="2"/>
  <c r="BH1443" i="2"/>
  <c r="BI1443" i="2"/>
  <c r="BJ1443" i="2"/>
  <c r="BD1444" i="2"/>
  <c r="BE1444" i="2"/>
  <c r="BF1444" i="2"/>
  <c r="BG1444" i="2"/>
  <c r="BH1444" i="2"/>
  <c r="BI1444" i="2"/>
  <c r="BJ1444" i="2"/>
  <c r="BD1445" i="2"/>
  <c r="BE1445" i="2"/>
  <c r="BF1445" i="2"/>
  <c r="BG1445" i="2"/>
  <c r="BH1445" i="2"/>
  <c r="BI1445" i="2"/>
  <c r="BJ1445" i="2"/>
  <c r="BD1446" i="2"/>
  <c r="BE1446" i="2"/>
  <c r="BF1446" i="2"/>
  <c r="BG1446" i="2"/>
  <c r="BH1446" i="2"/>
  <c r="BI1446" i="2"/>
  <c r="BJ1446" i="2"/>
  <c r="BD1447" i="2"/>
  <c r="BE1447" i="2"/>
  <c r="BF1447" i="2"/>
  <c r="BG1447" i="2"/>
  <c r="BH1447" i="2"/>
  <c r="BI1447" i="2"/>
  <c r="BJ1447" i="2"/>
  <c r="BD1448" i="2"/>
  <c r="BE1448" i="2"/>
  <c r="BF1448" i="2"/>
  <c r="BG1448" i="2"/>
  <c r="BH1448" i="2"/>
  <c r="BI1448" i="2"/>
  <c r="BJ1448" i="2"/>
  <c r="BD1449" i="2"/>
  <c r="BE1449" i="2"/>
  <c r="BF1449" i="2"/>
  <c r="BG1449" i="2"/>
  <c r="BH1449" i="2"/>
  <c r="BI1449" i="2"/>
  <c r="BJ1449" i="2"/>
  <c r="BD1450" i="2"/>
  <c r="BE1450" i="2"/>
  <c r="BF1450" i="2"/>
  <c r="BG1450" i="2"/>
  <c r="BH1450" i="2"/>
  <c r="BI1450" i="2"/>
  <c r="BJ1450" i="2"/>
  <c r="BD1451" i="2"/>
  <c r="BE1451" i="2"/>
  <c r="BF1451" i="2"/>
  <c r="BG1451" i="2"/>
  <c r="BH1451" i="2"/>
  <c r="BI1451" i="2"/>
  <c r="BJ1451" i="2"/>
  <c r="BD1452" i="2"/>
  <c r="BE1452" i="2"/>
  <c r="BF1452" i="2"/>
  <c r="BG1452" i="2"/>
  <c r="BH1452" i="2"/>
  <c r="BI1452" i="2"/>
  <c r="BJ1452" i="2"/>
  <c r="BD1453" i="2"/>
  <c r="BE1453" i="2"/>
  <c r="BF1453" i="2"/>
  <c r="BG1453" i="2"/>
  <c r="BH1453" i="2"/>
  <c r="BI1453" i="2"/>
  <c r="BJ1453" i="2"/>
  <c r="BD1454" i="2"/>
  <c r="BE1454" i="2"/>
  <c r="BF1454" i="2"/>
  <c r="BG1454" i="2"/>
  <c r="BH1454" i="2"/>
  <c r="BI1454" i="2"/>
  <c r="BJ1454" i="2"/>
  <c r="BD1455" i="2"/>
  <c r="BE1455" i="2"/>
  <c r="BF1455" i="2"/>
  <c r="BG1455" i="2"/>
  <c r="BH1455" i="2"/>
  <c r="BI1455" i="2"/>
  <c r="BJ1455" i="2"/>
  <c r="BD1456" i="2"/>
  <c r="BE1456" i="2"/>
  <c r="BF1456" i="2"/>
  <c r="BG1456" i="2"/>
  <c r="BH1456" i="2"/>
  <c r="BI1456" i="2"/>
  <c r="BJ1456" i="2"/>
  <c r="BD1457" i="2"/>
  <c r="BE1457" i="2"/>
  <c r="BF1457" i="2"/>
  <c r="BG1457" i="2"/>
  <c r="BH1457" i="2"/>
  <c r="BI1457" i="2"/>
  <c r="BJ1457" i="2"/>
  <c r="BD1458" i="2"/>
  <c r="BE1458" i="2"/>
  <c r="BF1458" i="2"/>
  <c r="BG1458" i="2"/>
  <c r="BH1458" i="2"/>
  <c r="BI1458" i="2"/>
  <c r="BJ1458" i="2"/>
  <c r="BD1459" i="2"/>
  <c r="BE1459" i="2"/>
  <c r="BF1459" i="2"/>
  <c r="BG1459" i="2"/>
  <c r="BH1459" i="2"/>
  <c r="BI1459" i="2"/>
  <c r="BJ1459" i="2"/>
  <c r="BD1460" i="2"/>
  <c r="BE1460" i="2"/>
  <c r="BF1460" i="2"/>
  <c r="BG1460" i="2"/>
  <c r="BH1460" i="2"/>
  <c r="BI1460" i="2"/>
  <c r="BJ1460" i="2"/>
  <c r="BD1461" i="2"/>
  <c r="BE1461" i="2"/>
  <c r="BF1461" i="2"/>
  <c r="BG1461" i="2"/>
  <c r="BH1461" i="2"/>
  <c r="BI1461" i="2"/>
  <c r="BJ1461" i="2"/>
  <c r="BD1462" i="2"/>
  <c r="BE1462" i="2"/>
  <c r="BF1462" i="2"/>
  <c r="BG1462" i="2"/>
  <c r="BH1462" i="2"/>
  <c r="BI1462" i="2"/>
  <c r="BJ1462" i="2"/>
  <c r="BD1463" i="2"/>
  <c r="BE1463" i="2"/>
  <c r="BF1463" i="2"/>
  <c r="BG1463" i="2"/>
  <c r="BH1463" i="2"/>
  <c r="BI1463" i="2"/>
  <c r="BJ1463" i="2"/>
  <c r="BD1464" i="2"/>
  <c r="BE1464" i="2"/>
  <c r="BF1464" i="2"/>
  <c r="BG1464" i="2"/>
  <c r="BH1464" i="2"/>
  <c r="BI1464" i="2"/>
  <c r="BJ1464" i="2"/>
  <c r="BD1465" i="2"/>
  <c r="BE1465" i="2"/>
  <c r="BF1465" i="2"/>
  <c r="BG1465" i="2"/>
  <c r="BH1465" i="2"/>
  <c r="BI1465" i="2"/>
  <c r="BJ1465" i="2"/>
  <c r="BD1466" i="2"/>
  <c r="BE1466" i="2"/>
  <c r="BF1466" i="2"/>
  <c r="BG1466" i="2"/>
  <c r="BH1466" i="2"/>
  <c r="BI1466" i="2"/>
  <c r="BJ1466" i="2"/>
  <c r="BD1467" i="2"/>
  <c r="BE1467" i="2"/>
  <c r="BF1467" i="2"/>
  <c r="BG1467" i="2"/>
  <c r="BH1467" i="2"/>
  <c r="BI1467" i="2"/>
  <c r="BJ1467" i="2"/>
  <c r="BD1468" i="2"/>
  <c r="BE1468" i="2"/>
  <c r="BF1468" i="2"/>
  <c r="BG1468" i="2"/>
  <c r="BH1468" i="2"/>
  <c r="BI1468" i="2"/>
  <c r="BJ1468" i="2"/>
  <c r="BD1469" i="2"/>
  <c r="BE1469" i="2"/>
  <c r="BF1469" i="2"/>
  <c r="BG1469" i="2"/>
  <c r="BH1469" i="2"/>
  <c r="BI1469" i="2"/>
  <c r="BJ1469" i="2"/>
  <c r="BD1470" i="2"/>
  <c r="BE1470" i="2"/>
  <c r="BF1470" i="2"/>
  <c r="BG1470" i="2"/>
  <c r="BH1470" i="2"/>
  <c r="BI1470" i="2"/>
  <c r="BJ1470" i="2"/>
  <c r="BD1471" i="2"/>
  <c r="BE1471" i="2"/>
  <c r="BF1471" i="2"/>
  <c r="BG1471" i="2"/>
  <c r="BH1471" i="2"/>
  <c r="BI1471" i="2"/>
  <c r="BJ1471" i="2"/>
  <c r="BD1472" i="2"/>
  <c r="BE1472" i="2"/>
  <c r="BF1472" i="2"/>
  <c r="BG1472" i="2"/>
  <c r="BH1472" i="2"/>
  <c r="BI1472" i="2"/>
  <c r="BJ1472" i="2"/>
  <c r="BD1473" i="2"/>
  <c r="BE1473" i="2"/>
  <c r="BF1473" i="2"/>
  <c r="BG1473" i="2"/>
  <c r="BH1473" i="2"/>
  <c r="BI1473" i="2"/>
  <c r="BJ1473" i="2"/>
  <c r="BD1474" i="2"/>
  <c r="BE1474" i="2"/>
  <c r="BF1474" i="2"/>
  <c r="BG1474" i="2"/>
  <c r="BH1474" i="2"/>
  <c r="BI1474" i="2"/>
  <c r="BJ1474" i="2"/>
  <c r="BD1475" i="2"/>
  <c r="BE1475" i="2"/>
  <c r="BF1475" i="2"/>
  <c r="BG1475" i="2"/>
  <c r="BH1475" i="2"/>
  <c r="BI1475" i="2"/>
  <c r="BJ1475" i="2"/>
  <c r="BD1476" i="2"/>
  <c r="BE1476" i="2"/>
  <c r="BF1476" i="2"/>
  <c r="BG1476" i="2"/>
  <c r="BH1476" i="2"/>
  <c r="BI1476" i="2"/>
  <c r="BJ1476" i="2"/>
  <c r="BD1477" i="2"/>
  <c r="BE1477" i="2"/>
  <c r="BF1477" i="2"/>
  <c r="BG1477" i="2"/>
  <c r="BH1477" i="2"/>
  <c r="BI1477" i="2"/>
  <c r="BJ1477" i="2"/>
  <c r="BD1478" i="2"/>
  <c r="BE1478" i="2"/>
  <c r="BF1478" i="2"/>
  <c r="BG1478" i="2"/>
  <c r="BH1478" i="2"/>
  <c r="BI1478" i="2"/>
  <c r="BJ1478" i="2"/>
  <c r="BD1479" i="2"/>
  <c r="BE1479" i="2"/>
  <c r="BF1479" i="2"/>
  <c r="BG1479" i="2"/>
  <c r="BH1479" i="2"/>
  <c r="BI1479" i="2"/>
  <c r="BJ1479" i="2"/>
  <c r="BD1480" i="2"/>
  <c r="BE1480" i="2"/>
  <c r="BF1480" i="2"/>
  <c r="BG1480" i="2"/>
  <c r="BH1480" i="2"/>
  <c r="BI1480" i="2"/>
  <c r="BJ1480" i="2"/>
  <c r="BD1481" i="2"/>
  <c r="BE1481" i="2"/>
  <c r="BF1481" i="2"/>
  <c r="BG1481" i="2"/>
  <c r="BH1481" i="2"/>
  <c r="BI1481" i="2"/>
  <c r="BJ1481" i="2"/>
  <c r="BD1482" i="2"/>
  <c r="BE1482" i="2"/>
  <c r="BF1482" i="2"/>
  <c r="BG1482" i="2"/>
  <c r="BH1482" i="2"/>
  <c r="BI1482" i="2"/>
  <c r="BJ1482" i="2"/>
  <c r="BD1483" i="2"/>
  <c r="BE1483" i="2"/>
  <c r="BF1483" i="2"/>
  <c r="BG1483" i="2"/>
  <c r="BH1483" i="2"/>
  <c r="BI1483" i="2"/>
  <c r="BJ1483" i="2"/>
  <c r="BD1484" i="2"/>
  <c r="BE1484" i="2"/>
  <c r="BF1484" i="2"/>
  <c r="BG1484" i="2"/>
  <c r="BH1484" i="2"/>
  <c r="BI1484" i="2"/>
  <c r="BJ1484" i="2"/>
  <c r="BD1485" i="2"/>
  <c r="BE1485" i="2"/>
  <c r="BF1485" i="2"/>
  <c r="BG1485" i="2"/>
  <c r="BH1485" i="2"/>
  <c r="BI1485" i="2"/>
  <c r="BJ1485" i="2"/>
  <c r="BD1486" i="2"/>
  <c r="BE1486" i="2"/>
  <c r="BF1486" i="2"/>
  <c r="BG1486" i="2"/>
  <c r="BH1486" i="2"/>
  <c r="BI1486" i="2"/>
  <c r="BJ1486" i="2"/>
  <c r="BD1487" i="2"/>
  <c r="BE1487" i="2"/>
  <c r="BF1487" i="2"/>
  <c r="BG1487" i="2"/>
  <c r="BH1487" i="2"/>
  <c r="BI1487" i="2"/>
  <c r="BJ1487" i="2"/>
  <c r="BD1488" i="2"/>
  <c r="BE1488" i="2"/>
  <c r="BF1488" i="2"/>
  <c r="BG1488" i="2"/>
  <c r="BH1488" i="2"/>
  <c r="BI1488" i="2"/>
  <c r="BJ1488" i="2"/>
  <c r="BD1489" i="2"/>
  <c r="BE1489" i="2"/>
  <c r="BF1489" i="2"/>
  <c r="BG1489" i="2"/>
  <c r="BH1489" i="2"/>
  <c r="BI1489" i="2"/>
  <c r="BJ1489" i="2"/>
  <c r="BD1490" i="2"/>
  <c r="BE1490" i="2"/>
  <c r="BF1490" i="2"/>
  <c r="BG1490" i="2"/>
  <c r="BH1490" i="2"/>
  <c r="BI1490" i="2"/>
  <c r="BJ1490" i="2"/>
  <c r="BD1491" i="2"/>
  <c r="BE1491" i="2"/>
  <c r="BF1491" i="2"/>
  <c r="BG1491" i="2"/>
  <c r="BH1491" i="2"/>
  <c r="BI1491" i="2"/>
  <c r="BJ1491" i="2"/>
  <c r="BD1492" i="2"/>
  <c r="BE1492" i="2"/>
  <c r="BF1492" i="2"/>
  <c r="BG1492" i="2"/>
  <c r="BH1492" i="2"/>
  <c r="BI1492" i="2"/>
  <c r="BJ1492" i="2"/>
  <c r="BD1493" i="2"/>
  <c r="BE1493" i="2"/>
  <c r="BF1493" i="2"/>
  <c r="BG1493" i="2"/>
  <c r="BH1493" i="2"/>
  <c r="BI1493" i="2"/>
  <c r="BJ1493" i="2"/>
  <c r="BD1494" i="2"/>
  <c r="BE1494" i="2"/>
  <c r="BF1494" i="2"/>
  <c r="BG1494" i="2"/>
  <c r="BH1494" i="2"/>
  <c r="BI1494" i="2"/>
  <c r="BJ1494" i="2"/>
  <c r="BD1495" i="2"/>
  <c r="BE1495" i="2"/>
  <c r="BF1495" i="2"/>
  <c r="BG1495" i="2"/>
  <c r="BH1495" i="2"/>
  <c r="BI1495" i="2"/>
  <c r="BJ1495" i="2"/>
  <c r="BD1496" i="2"/>
  <c r="BE1496" i="2"/>
  <c r="BF1496" i="2"/>
  <c r="BG1496" i="2"/>
  <c r="BH1496" i="2"/>
  <c r="BI1496" i="2"/>
  <c r="BJ1496" i="2"/>
  <c r="BD1497" i="2"/>
  <c r="BE1497" i="2"/>
  <c r="BF1497" i="2"/>
  <c r="BG1497" i="2"/>
  <c r="BH1497" i="2"/>
  <c r="BI1497" i="2"/>
  <c r="BJ1497" i="2"/>
  <c r="BD1498" i="2"/>
  <c r="BE1498" i="2"/>
  <c r="BF1498" i="2"/>
  <c r="BG1498" i="2"/>
  <c r="BH1498" i="2"/>
  <c r="BI1498" i="2"/>
  <c r="BJ1498" i="2"/>
  <c r="BD1499" i="2"/>
  <c r="BE1499" i="2"/>
  <c r="BF1499" i="2"/>
  <c r="BG1499" i="2"/>
  <c r="BH1499" i="2"/>
  <c r="BI1499" i="2"/>
  <c r="BJ1499" i="2"/>
  <c r="BD1500" i="2"/>
  <c r="BE1500" i="2"/>
  <c r="BF1500" i="2"/>
  <c r="BG1500" i="2"/>
  <c r="BH1500" i="2"/>
  <c r="BI1500" i="2"/>
  <c r="BJ1500" i="2"/>
  <c r="BD1501" i="2"/>
  <c r="BE1501" i="2"/>
  <c r="BF1501" i="2"/>
  <c r="BG1501" i="2"/>
  <c r="BH1501" i="2"/>
  <c r="BI1501" i="2"/>
  <c r="BJ1501" i="2"/>
  <c r="BD1502" i="2"/>
  <c r="BE1502" i="2"/>
  <c r="BF1502" i="2"/>
  <c r="BG1502" i="2"/>
  <c r="BH1502" i="2"/>
  <c r="BI1502" i="2"/>
  <c r="BJ1502" i="2"/>
  <c r="BD1503" i="2"/>
  <c r="BE1503" i="2"/>
  <c r="BF1503" i="2"/>
  <c r="BG1503" i="2"/>
  <c r="BH1503" i="2"/>
  <c r="BI1503" i="2"/>
  <c r="BJ1503" i="2"/>
  <c r="BD1504" i="2"/>
  <c r="BE1504" i="2"/>
  <c r="BF1504" i="2"/>
  <c r="BG1504" i="2"/>
  <c r="BH1504" i="2"/>
  <c r="BI1504" i="2"/>
  <c r="BJ1504" i="2"/>
  <c r="BD1505" i="2"/>
  <c r="BE1505" i="2"/>
  <c r="BF1505" i="2"/>
  <c r="BG1505" i="2"/>
  <c r="BH1505" i="2"/>
  <c r="BI1505" i="2"/>
  <c r="BJ1505" i="2"/>
  <c r="BD1506" i="2"/>
  <c r="BE1506" i="2"/>
  <c r="BF1506" i="2"/>
  <c r="BG1506" i="2"/>
  <c r="BH1506" i="2"/>
  <c r="BI1506" i="2"/>
  <c r="BJ1506" i="2"/>
  <c r="BD1507" i="2"/>
  <c r="BE1507" i="2"/>
  <c r="BF1507" i="2"/>
  <c r="BG1507" i="2"/>
  <c r="BH1507" i="2"/>
  <c r="BI1507" i="2"/>
  <c r="BJ1507" i="2"/>
  <c r="BD1508" i="2"/>
  <c r="BE1508" i="2"/>
  <c r="BF1508" i="2"/>
  <c r="BG1508" i="2"/>
  <c r="BH1508" i="2"/>
  <c r="BI1508" i="2"/>
  <c r="BJ1508" i="2"/>
  <c r="BD1509" i="2"/>
  <c r="BE1509" i="2"/>
  <c r="BF1509" i="2"/>
  <c r="BG1509" i="2"/>
  <c r="BH1509" i="2"/>
  <c r="BI1509" i="2"/>
  <c r="BJ1509" i="2"/>
  <c r="BD1510" i="2"/>
  <c r="BE1510" i="2"/>
  <c r="BF1510" i="2"/>
  <c r="BG1510" i="2"/>
  <c r="BH1510" i="2"/>
  <c r="BI1510" i="2"/>
  <c r="BJ1510" i="2"/>
  <c r="BD1511" i="2"/>
  <c r="BE1511" i="2"/>
  <c r="BF1511" i="2"/>
  <c r="BG1511" i="2"/>
  <c r="BH1511" i="2"/>
  <c r="BI1511" i="2"/>
  <c r="BJ1511" i="2"/>
  <c r="BD1512" i="2"/>
  <c r="BE1512" i="2"/>
  <c r="BF1512" i="2"/>
  <c r="BG1512" i="2"/>
  <c r="BH1512" i="2"/>
  <c r="BI1512" i="2"/>
  <c r="BJ1512" i="2"/>
  <c r="BD1513" i="2"/>
  <c r="BE1513" i="2"/>
  <c r="BF1513" i="2"/>
  <c r="BG1513" i="2"/>
  <c r="BH1513" i="2"/>
  <c r="BI1513" i="2"/>
  <c r="BJ1513" i="2"/>
  <c r="BD1514" i="2"/>
  <c r="BE1514" i="2"/>
  <c r="BF1514" i="2"/>
  <c r="BG1514" i="2"/>
  <c r="BH1514" i="2"/>
  <c r="BI1514" i="2"/>
  <c r="BJ1514" i="2"/>
  <c r="BD1515" i="2"/>
  <c r="BE1515" i="2"/>
  <c r="BF1515" i="2"/>
  <c r="BG1515" i="2"/>
  <c r="BH1515" i="2"/>
  <c r="BI1515" i="2"/>
  <c r="BJ1515" i="2"/>
  <c r="BD1516" i="2"/>
  <c r="BE1516" i="2"/>
  <c r="BF1516" i="2"/>
  <c r="BG1516" i="2"/>
  <c r="BH1516" i="2"/>
  <c r="BI1516" i="2"/>
  <c r="BJ1516" i="2"/>
  <c r="BD1517" i="2"/>
  <c r="BE1517" i="2"/>
  <c r="BF1517" i="2"/>
  <c r="BG1517" i="2"/>
  <c r="BH1517" i="2"/>
  <c r="BI1517" i="2"/>
  <c r="BJ1517" i="2"/>
  <c r="BD1518" i="2"/>
  <c r="BE1518" i="2"/>
  <c r="BF1518" i="2"/>
  <c r="BG1518" i="2"/>
  <c r="BH1518" i="2"/>
  <c r="BI1518" i="2"/>
  <c r="BJ1518" i="2"/>
  <c r="BD1519" i="2"/>
  <c r="BE1519" i="2"/>
  <c r="BF1519" i="2"/>
  <c r="BG1519" i="2"/>
  <c r="BH1519" i="2"/>
  <c r="BI1519" i="2"/>
  <c r="BJ1519" i="2"/>
  <c r="BD1520" i="2"/>
  <c r="BE1520" i="2"/>
  <c r="BF1520" i="2"/>
  <c r="BG1520" i="2"/>
  <c r="BH1520" i="2"/>
  <c r="BI1520" i="2"/>
  <c r="BJ1520" i="2"/>
  <c r="BD1521" i="2"/>
  <c r="BE1521" i="2"/>
  <c r="BF1521" i="2"/>
  <c r="BG1521" i="2"/>
  <c r="BH1521" i="2"/>
  <c r="BI1521" i="2"/>
  <c r="BJ1521" i="2"/>
  <c r="BD1522" i="2"/>
  <c r="BE1522" i="2"/>
  <c r="BF1522" i="2"/>
  <c r="BG1522" i="2"/>
  <c r="BH1522" i="2"/>
  <c r="BI1522" i="2"/>
  <c r="BJ1522" i="2"/>
  <c r="BD1523" i="2"/>
  <c r="BE1523" i="2"/>
  <c r="BF1523" i="2"/>
  <c r="BG1523" i="2"/>
  <c r="BH1523" i="2"/>
  <c r="BI1523" i="2"/>
  <c r="BJ1523" i="2"/>
  <c r="BD1524" i="2"/>
  <c r="BE1524" i="2"/>
  <c r="BF1524" i="2"/>
  <c r="BG1524" i="2"/>
  <c r="BH1524" i="2"/>
  <c r="BI1524" i="2"/>
  <c r="BJ1524" i="2"/>
  <c r="BD1525" i="2"/>
  <c r="BE1525" i="2"/>
  <c r="BF1525" i="2"/>
  <c r="BG1525" i="2"/>
  <c r="BH1525" i="2"/>
  <c r="BI1525" i="2"/>
  <c r="BJ1525" i="2"/>
  <c r="BD1526" i="2"/>
  <c r="BE1526" i="2"/>
  <c r="BF1526" i="2"/>
  <c r="BG1526" i="2"/>
  <c r="BH1526" i="2"/>
  <c r="BI1526" i="2"/>
  <c r="BJ1526" i="2"/>
  <c r="BD1527" i="2"/>
  <c r="BE1527" i="2"/>
  <c r="BF1527" i="2"/>
  <c r="BG1527" i="2"/>
  <c r="BH1527" i="2"/>
  <c r="BI1527" i="2"/>
  <c r="BJ1527" i="2"/>
  <c r="BD1528" i="2"/>
  <c r="BE1528" i="2"/>
  <c r="BF1528" i="2"/>
  <c r="BG1528" i="2"/>
  <c r="BH1528" i="2"/>
  <c r="BI1528" i="2"/>
  <c r="BJ1528" i="2"/>
  <c r="BD1529" i="2"/>
  <c r="BE1529" i="2"/>
  <c r="BF1529" i="2"/>
  <c r="BG1529" i="2"/>
  <c r="BH1529" i="2"/>
  <c r="BI1529" i="2"/>
  <c r="BJ1529" i="2"/>
  <c r="BD1530" i="2"/>
  <c r="BE1530" i="2"/>
  <c r="BF1530" i="2"/>
  <c r="BG1530" i="2"/>
  <c r="BH1530" i="2"/>
  <c r="BI1530" i="2"/>
  <c r="BJ1530" i="2"/>
  <c r="BD1531" i="2"/>
  <c r="BE1531" i="2"/>
  <c r="BF1531" i="2"/>
  <c r="BG1531" i="2"/>
  <c r="BH1531" i="2"/>
  <c r="BI1531" i="2"/>
  <c r="BJ1531" i="2"/>
  <c r="BD1532" i="2"/>
  <c r="BE1532" i="2"/>
  <c r="BF1532" i="2"/>
  <c r="BG1532" i="2"/>
  <c r="BH1532" i="2"/>
  <c r="BI1532" i="2"/>
  <c r="BJ1532" i="2"/>
  <c r="BD1533" i="2"/>
  <c r="BE1533" i="2"/>
  <c r="BF1533" i="2"/>
  <c r="BG1533" i="2"/>
  <c r="BH1533" i="2"/>
  <c r="BI1533" i="2"/>
  <c r="BJ1533" i="2"/>
  <c r="BD1534" i="2"/>
  <c r="BE1534" i="2"/>
  <c r="BF1534" i="2"/>
  <c r="BG1534" i="2"/>
  <c r="BH1534" i="2"/>
  <c r="BI1534" i="2"/>
  <c r="BJ1534" i="2"/>
  <c r="BD1535" i="2"/>
  <c r="BE1535" i="2"/>
  <c r="BF1535" i="2"/>
  <c r="BG1535" i="2"/>
  <c r="BH1535" i="2"/>
  <c r="BI1535" i="2"/>
  <c r="BJ1535" i="2"/>
  <c r="BD1536" i="2"/>
  <c r="BE1536" i="2"/>
  <c r="BF1536" i="2"/>
  <c r="BG1536" i="2"/>
  <c r="BH1536" i="2"/>
  <c r="BI1536" i="2"/>
  <c r="BJ1536" i="2"/>
  <c r="BD1537" i="2"/>
  <c r="BE1537" i="2"/>
  <c r="BF1537" i="2"/>
  <c r="BG1537" i="2"/>
  <c r="BH1537" i="2"/>
  <c r="BI1537" i="2"/>
  <c r="BJ1537" i="2"/>
  <c r="BD1538" i="2"/>
  <c r="BE1538" i="2"/>
  <c r="BF1538" i="2"/>
  <c r="BG1538" i="2"/>
  <c r="BH1538" i="2"/>
  <c r="BI1538" i="2"/>
  <c r="BJ1538" i="2"/>
  <c r="BD1539" i="2"/>
  <c r="BE1539" i="2"/>
  <c r="BF1539" i="2"/>
  <c r="BG1539" i="2"/>
  <c r="BH1539" i="2"/>
  <c r="BI1539" i="2"/>
  <c r="BJ1539" i="2"/>
  <c r="BD1540" i="2"/>
  <c r="BE1540" i="2"/>
  <c r="BF1540" i="2"/>
  <c r="BG1540" i="2"/>
  <c r="BH1540" i="2"/>
  <c r="BI1540" i="2"/>
  <c r="BJ1540" i="2"/>
  <c r="BD1541" i="2"/>
  <c r="BE1541" i="2"/>
  <c r="BF1541" i="2"/>
  <c r="BG1541" i="2"/>
  <c r="BH1541" i="2"/>
  <c r="BI1541" i="2"/>
  <c r="BJ1541" i="2"/>
  <c r="BD1542" i="2"/>
  <c r="BE1542" i="2"/>
  <c r="BF1542" i="2"/>
  <c r="BG1542" i="2"/>
  <c r="BH1542" i="2"/>
  <c r="BI1542" i="2"/>
  <c r="BJ1542" i="2"/>
  <c r="BD1543" i="2"/>
  <c r="BE1543" i="2"/>
  <c r="BF1543" i="2"/>
  <c r="BG1543" i="2"/>
  <c r="BH1543" i="2"/>
  <c r="BI1543" i="2"/>
  <c r="BJ1543" i="2"/>
  <c r="BD1544" i="2"/>
  <c r="BE1544" i="2"/>
  <c r="BF1544" i="2"/>
  <c r="BG1544" i="2"/>
  <c r="BH1544" i="2"/>
  <c r="BI1544" i="2"/>
  <c r="BJ1544" i="2"/>
  <c r="BD1545" i="2"/>
  <c r="BE1545" i="2"/>
  <c r="BF1545" i="2"/>
  <c r="BG1545" i="2"/>
  <c r="BH1545" i="2"/>
  <c r="BI1545" i="2"/>
  <c r="BJ1545" i="2"/>
  <c r="BD1546" i="2"/>
  <c r="BE1546" i="2"/>
  <c r="BF1546" i="2"/>
  <c r="BG1546" i="2"/>
  <c r="BH1546" i="2"/>
  <c r="BI1546" i="2"/>
  <c r="BJ1546" i="2"/>
  <c r="BD1547" i="2"/>
  <c r="BE1547" i="2"/>
  <c r="BF1547" i="2"/>
  <c r="BG1547" i="2"/>
  <c r="BH1547" i="2"/>
  <c r="BI1547" i="2"/>
  <c r="BJ1547" i="2"/>
  <c r="BD1548" i="2"/>
  <c r="BE1548" i="2"/>
  <c r="BF1548" i="2"/>
  <c r="BG1548" i="2"/>
  <c r="BH1548" i="2"/>
  <c r="BI1548" i="2"/>
  <c r="BJ1548" i="2"/>
  <c r="BD1549" i="2"/>
  <c r="BE1549" i="2"/>
  <c r="BF1549" i="2"/>
  <c r="BG1549" i="2"/>
  <c r="BH1549" i="2"/>
  <c r="BI1549" i="2"/>
  <c r="BJ1549" i="2"/>
  <c r="BD1550" i="2"/>
  <c r="BE1550" i="2"/>
  <c r="BF1550" i="2"/>
  <c r="BG1550" i="2"/>
  <c r="BH1550" i="2"/>
  <c r="BI1550" i="2"/>
  <c r="BJ1550" i="2"/>
  <c r="BD1551" i="2"/>
  <c r="BE1551" i="2"/>
  <c r="BF1551" i="2"/>
  <c r="BG1551" i="2"/>
  <c r="BH1551" i="2"/>
  <c r="BI1551" i="2"/>
  <c r="BJ1551" i="2"/>
  <c r="BD1552" i="2"/>
  <c r="BE1552" i="2"/>
  <c r="BF1552" i="2"/>
  <c r="BG1552" i="2"/>
  <c r="BH1552" i="2"/>
  <c r="BI1552" i="2"/>
  <c r="BJ1552" i="2"/>
  <c r="BD1553" i="2"/>
  <c r="BE1553" i="2"/>
  <c r="BF1553" i="2"/>
  <c r="BG1553" i="2"/>
  <c r="BH1553" i="2"/>
  <c r="BI1553" i="2"/>
  <c r="BJ1553" i="2"/>
  <c r="BD1554" i="2"/>
  <c r="BE1554" i="2"/>
  <c r="BF1554" i="2"/>
  <c r="BG1554" i="2"/>
  <c r="BH1554" i="2"/>
  <c r="BI1554" i="2"/>
  <c r="BJ1554" i="2"/>
  <c r="BD1555" i="2"/>
  <c r="BE1555" i="2"/>
  <c r="BF1555" i="2"/>
  <c r="BG1555" i="2"/>
  <c r="BH1555" i="2"/>
  <c r="BI1555" i="2"/>
  <c r="BJ1555" i="2"/>
  <c r="BD1556" i="2"/>
  <c r="BE1556" i="2"/>
  <c r="BF1556" i="2"/>
  <c r="BG1556" i="2"/>
  <c r="BH1556" i="2"/>
  <c r="BI1556" i="2"/>
  <c r="BJ1556" i="2"/>
  <c r="BD1557" i="2"/>
  <c r="BE1557" i="2"/>
  <c r="BF1557" i="2"/>
  <c r="BG1557" i="2"/>
  <c r="BH1557" i="2"/>
  <c r="BI1557" i="2"/>
  <c r="BJ1557" i="2"/>
  <c r="BD1558" i="2"/>
  <c r="BE1558" i="2"/>
  <c r="BF1558" i="2"/>
  <c r="BG1558" i="2"/>
  <c r="BH1558" i="2"/>
  <c r="BI1558" i="2"/>
  <c r="BJ1558" i="2"/>
  <c r="BD1559" i="2"/>
  <c r="BE1559" i="2"/>
  <c r="BF1559" i="2"/>
  <c r="BG1559" i="2"/>
  <c r="BH1559" i="2"/>
  <c r="BI1559" i="2"/>
  <c r="BJ1559" i="2"/>
  <c r="BD1560" i="2"/>
  <c r="BE1560" i="2"/>
  <c r="BF1560" i="2"/>
  <c r="BG1560" i="2"/>
  <c r="BH1560" i="2"/>
  <c r="BI1560" i="2"/>
  <c r="BJ1560" i="2"/>
  <c r="BD1561" i="2"/>
  <c r="BE1561" i="2"/>
  <c r="BF1561" i="2"/>
  <c r="BG1561" i="2"/>
  <c r="BH1561" i="2"/>
  <c r="BI1561" i="2"/>
  <c r="BJ1561" i="2"/>
  <c r="BD1562" i="2"/>
  <c r="BE1562" i="2"/>
  <c r="BF1562" i="2"/>
  <c r="BG1562" i="2"/>
  <c r="BH1562" i="2"/>
  <c r="BI1562" i="2"/>
  <c r="BJ1562" i="2"/>
  <c r="BD1563" i="2"/>
  <c r="BE1563" i="2"/>
  <c r="BF1563" i="2"/>
  <c r="BG1563" i="2"/>
  <c r="BH1563" i="2"/>
  <c r="BI1563" i="2"/>
  <c r="BJ1563" i="2"/>
  <c r="BD1564" i="2"/>
  <c r="BE1564" i="2"/>
  <c r="BF1564" i="2"/>
  <c r="BG1564" i="2"/>
  <c r="BH1564" i="2"/>
  <c r="BI1564" i="2"/>
  <c r="BJ1564" i="2"/>
  <c r="BD1565" i="2"/>
  <c r="BE1565" i="2"/>
  <c r="BF1565" i="2"/>
  <c r="BG1565" i="2"/>
  <c r="BH1565" i="2"/>
  <c r="BI1565" i="2"/>
  <c r="BJ1565" i="2"/>
  <c r="BD1566" i="2"/>
  <c r="BE1566" i="2"/>
  <c r="BF1566" i="2"/>
  <c r="BG1566" i="2"/>
  <c r="BH1566" i="2"/>
  <c r="BI1566" i="2"/>
  <c r="BJ1566" i="2"/>
  <c r="BD1567" i="2"/>
  <c r="BE1567" i="2"/>
  <c r="BF1567" i="2"/>
  <c r="BG1567" i="2"/>
  <c r="BH1567" i="2"/>
  <c r="BI1567" i="2"/>
  <c r="BJ1567" i="2"/>
  <c r="BD1568" i="2"/>
  <c r="BE1568" i="2"/>
  <c r="BF1568" i="2"/>
  <c r="BG1568" i="2"/>
  <c r="BH1568" i="2"/>
  <c r="BI1568" i="2"/>
  <c r="BJ1568" i="2"/>
  <c r="BD1569" i="2"/>
  <c r="BE1569" i="2"/>
  <c r="BF1569" i="2"/>
  <c r="BG1569" i="2"/>
  <c r="BH1569" i="2"/>
  <c r="BI1569" i="2"/>
  <c r="BJ1569" i="2"/>
  <c r="BD1570" i="2"/>
  <c r="BE1570" i="2"/>
  <c r="BF1570" i="2"/>
  <c r="BG1570" i="2"/>
  <c r="BH1570" i="2"/>
  <c r="BI1570" i="2"/>
  <c r="BJ1570" i="2"/>
  <c r="BD1571" i="2"/>
  <c r="BE1571" i="2"/>
  <c r="BF1571" i="2"/>
  <c r="BG1571" i="2"/>
  <c r="BH1571" i="2"/>
  <c r="BI1571" i="2"/>
  <c r="BJ1571" i="2"/>
  <c r="BD1572" i="2"/>
  <c r="BE1572" i="2"/>
  <c r="BF1572" i="2"/>
  <c r="BG1572" i="2"/>
  <c r="BH1572" i="2"/>
  <c r="BI1572" i="2"/>
  <c r="BJ1572" i="2"/>
  <c r="BD1573" i="2"/>
  <c r="BE1573" i="2"/>
  <c r="BF1573" i="2"/>
  <c r="BG1573" i="2"/>
  <c r="BH1573" i="2"/>
  <c r="BI1573" i="2"/>
  <c r="BJ1573" i="2"/>
  <c r="BD1574" i="2"/>
  <c r="BE1574" i="2"/>
  <c r="BF1574" i="2"/>
  <c r="BG1574" i="2"/>
  <c r="BH1574" i="2"/>
  <c r="BI1574" i="2"/>
  <c r="BJ1574" i="2"/>
  <c r="BD1575" i="2"/>
  <c r="BE1575" i="2"/>
  <c r="BF1575" i="2"/>
  <c r="BG1575" i="2"/>
  <c r="BH1575" i="2"/>
  <c r="BI1575" i="2"/>
  <c r="BJ1575" i="2"/>
  <c r="BD1576" i="2"/>
  <c r="BE1576" i="2"/>
  <c r="BF1576" i="2"/>
  <c r="BG1576" i="2"/>
  <c r="BH1576" i="2"/>
  <c r="BI1576" i="2"/>
  <c r="BJ1576" i="2"/>
  <c r="BD1577" i="2"/>
  <c r="BE1577" i="2"/>
  <c r="BF1577" i="2"/>
  <c r="BG1577" i="2"/>
  <c r="BH1577" i="2"/>
  <c r="BI1577" i="2"/>
  <c r="BJ1577" i="2"/>
  <c r="BD1578" i="2"/>
  <c r="BE1578" i="2"/>
  <c r="BF1578" i="2"/>
  <c r="BG1578" i="2"/>
  <c r="BH1578" i="2"/>
  <c r="BI1578" i="2"/>
  <c r="BJ1578" i="2"/>
  <c r="BD1579" i="2"/>
  <c r="BE1579" i="2"/>
  <c r="BF1579" i="2"/>
  <c r="BG1579" i="2"/>
  <c r="BH1579" i="2"/>
  <c r="BI1579" i="2"/>
  <c r="BJ1579" i="2"/>
  <c r="BD1580" i="2"/>
  <c r="BE1580" i="2"/>
  <c r="BF1580" i="2"/>
  <c r="BG1580" i="2"/>
  <c r="BH1580" i="2"/>
  <c r="BI1580" i="2"/>
  <c r="BJ1580" i="2"/>
  <c r="BD1581" i="2"/>
  <c r="BE1581" i="2"/>
  <c r="BF1581" i="2"/>
  <c r="BG1581" i="2"/>
  <c r="BH1581" i="2"/>
  <c r="BI1581" i="2"/>
  <c r="BJ1581" i="2"/>
  <c r="BD1582" i="2"/>
  <c r="BE1582" i="2"/>
  <c r="BF1582" i="2"/>
  <c r="BG1582" i="2"/>
  <c r="BH1582" i="2"/>
  <c r="BI1582" i="2"/>
  <c r="BJ1582" i="2"/>
  <c r="BD1583" i="2"/>
  <c r="BE1583" i="2"/>
  <c r="BF1583" i="2"/>
  <c r="BG1583" i="2"/>
  <c r="BH1583" i="2"/>
  <c r="BI1583" i="2"/>
  <c r="BJ1583" i="2"/>
  <c r="BD1584" i="2"/>
  <c r="BE1584" i="2"/>
  <c r="BF1584" i="2"/>
  <c r="BG1584" i="2"/>
  <c r="BH1584" i="2"/>
  <c r="BI1584" i="2"/>
  <c r="BJ1584" i="2"/>
  <c r="BD1585" i="2"/>
  <c r="BE1585" i="2"/>
  <c r="BF1585" i="2"/>
  <c r="BG1585" i="2"/>
  <c r="BH1585" i="2"/>
  <c r="BI1585" i="2"/>
  <c r="BJ1585" i="2"/>
  <c r="BD1586" i="2"/>
  <c r="BE1586" i="2"/>
  <c r="BF1586" i="2"/>
  <c r="BG1586" i="2"/>
  <c r="BH1586" i="2"/>
  <c r="BI1586" i="2"/>
  <c r="BJ1586" i="2"/>
  <c r="BD1587" i="2"/>
  <c r="BE1587" i="2"/>
  <c r="BF1587" i="2"/>
  <c r="BG1587" i="2"/>
  <c r="BH1587" i="2"/>
  <c r="BI1587" i="2"/>
  <c r="BJ1587" i="2"/>
  <c r="BD1588" i="2"/>
  <c r="BE1588" i="2"/>
  <c r="BF1588" i="2"/>
  <c r="BG1588" i="2"/>
  <c r="BH1588" i="2"/>
  <c r="BI1588" i="2"/>
  <c r="BJ1588" i="2"/>
  <c r="BD1589" i="2"/>
  <c r="BE1589" i="2"/>
  <c r="BF1589" i="2"/>
  <c r="BG1589" i="2"/>
  <c r="BH1589" i="2"/>
  <c r="BI1589" i="2"/>
  <c r="BJ1589" i="2"/>
  <c r="BD1590" i="2"/>
  <c r="BE1590" i="2"/>
  <c r="BF1590" i="2"/>
  <c r="BG1590" i="2"/>
  <c r="BH1590" i="2"/>
  <c r="BI1590" i="2"/>
  <c r="BJ1590" i="2"/>
  <c r="BD1591" i="2"/>
  <c r="BE1591" i="2"/>
  <c r="BF1591" i="2"/>
  <c r="BG1591" i="2"/>
  <c r="BH1591" i="2"/>
  <c r="BI1591" i="2"/>
  <c r="BJ1591" i="2"/>
  <c r="BD1592" i="2"/>
  <c r="BE1592" i="2"/>
  <c r="BF1592" i="2"/>
  <c r="BG1592" i="2"/>
  <c r="BH1592" i="2"/>
  <c r="BI1592" i="2"/>
  <c r="BJ1592" i="2"/>
  <c r="BD1593" i="2"/>
  <c r="BE1593" i="2"/>
  <c r="BF1593" i="2"/>
  <c r="BG1593" i="2"/>
  <c r="BH1593" i="2"/>
  <c r="BI1593" i="2"/>
  <c r="BJ1593" i="2"/>
  <c r="BD1594" i="2"/>
  <c r="BE1594" i="2"/>
  <c r="BF1594" i="2"/>
  <c r="BG1594" i="2"/>
  <c r="BH1594" i="2"/>
  <c r="BI1594" i="2"/>
  <c r="BJ1594" i="2"/>
  <c r="BD1595" i="2"/>
  <c r="BE1595" i="2"/>
  <c r="BF1595" i="2"/>
  <c r="BG1595" i="2"/>
  <c r="BH1595" i="2"/>
  <c r="BI1595" i="2"/>
  <c r="BJ1595" i="2"/>
  <c r="BD1596" i="2"/>
  <c r="BE1596" i="2"/>
  <c r="BF1596" i="2"/>
  <c r="BG1596" i="2"/>
  <c r="BH1596" i="2"/>
  <c r="BI1596" i="2"/>
  <c r="BJ1596" i="2"/>
  <c r="BD1597" i="2"/>
  <c r="BE1597" i="2"/>
  <c r="BF1597" i="2"/>
  <c r="BG1597" i="2"/>
  <c r="BH1597" i="2"/>
  <c r="BI1597" i="2"/>
  <c r="BJ1597" i="2"/>
  <c r="BD1598" i="2"/>
  <c r="BE1598" i="2"/>
  <c r="BF1598" i="2"/>
  <c r="BG1598" i="2"/>
  <c r="BH1598" i="2"/>
  <c r="BI1598" i="2"/>
  <c r="BJ1598" i="2"/>
  <c r="BD1599" i="2"/>
  <c r="BE1599" i="2"/>
  <c r="BF1599" i="2"/>
  <c r="BG1599" i="2"/>
  <c r="BH1599" i="2"/>
  <c r="BI1599" i="2"/>
  <c r="BJ1599" i="2"/>
  <c r="BD1600" i="2"/>
  <c r="BE1600" i="2"/>
  <c r="BF1600" i="2"/>
  <c r="BG1600" i="2"/>
  <c r="BH1600" i="2"/>
  <c r="BI1600" i="2"/>
  <c r="BJ1600" i="2"/>
  <c r="BD1601" i="2"/>
  <c r="BE1601" i="2"/>
  <c r="BF1601" i="2"/>
  <c r="BG1601" i="2"/>
  <c r="BH1601" i="2"/>
  <c r="BI1601" i="2"/>
  <c r="BJ1601" i="2"/>
  <c r="BD1602" i="2"/>
  <c r="BE1602" i="2"/>
  <c r="BF1602" i="2"/>
  <c r="BG1602" i="2"/>
  <c r="BH1602" i="2"/>
  <c r="BI1602" i="2"/>
  <c r="BJ1602" i="2"/>
  <c r="BD1603" i="2"/>
  <c r="BE1603" i="2"/>
  <c r="BF1603" i="2"/>
  <c r="BG1603" i="2"/>
  <c r="BH1603" i="2"/>
  <c r="BI1603" i="2"/>
  <c r="BJ1603" i="2"/>
  <c r="BD1604" i="2"/>
  <c r="BE1604" i="2"/>
  <c r="BF1604" i="2"/>
  <c r="BG1604" i="2"/>
  <c r="BH1604" i="2"/>
  <c r="BI1604" i="2"/>
  <c r="BJ1604" i="2"/>
  <c r="BD1605" i="2"/>
  <c r="BE1605" i="2"/>
  <c r="BF1605" i="2"/>
  <c r="BG1605" i="2"/>
  <c r="BH1605" i="2"/>
  <c r="BI1605" i="2"/>
  <c r="BJ1605" i="2"/>
  <c r="BD1606" i="2"/>
  <c r="BE1606" i="2"/>
  <c r="BF1606" i="2"/>
  <c r="BG1606" i="2"/>
  <c r="BH1606" i="2"/>
  <c r="BI1606" i="2"/>
  <c r="BJ1606" i="2"/>
  <c r="BD1607" i="2"/>
  <c r="BE1607" i="2"/>
  <c r="BF1607" i="2"/>
  <c r="BG1607" i="2"/>
  <c r="BH1607" i="2"/>
  <c r="BI1607" i="2"/>
  <c r="BJ1607" i="2"/>
  <c r="BD1608" i="2"/>
  <c r="BE1608" i="2"/>
  <c r="BF1608" i="2"/>
  <c r="BG1608" i="2"/>
  <c r="BH1608" i="2"/>
  <c r="BI1608" i="2"/>
  <c r="BJ1608" i="2"/>
  <c r="BD1609" i="2"/>
  <c r="BE1609" i="2"/>
  <c r="BF1609" i="2"/>
  <c r="BG1609" i="2"/>
  <c r="BH1609" i="2"/>
  <c r="BI1609" i="2"/>
  <c r="BJ1609" i="2"/>
  <c r="BD1610" i="2"/>
  <c r="BE1610" i="2"/>
  <c r="BF1610" i="2"/>
  <c r="BG1610" i="2"/>
  <c r="BH1610" i="2"/>
  <c r="BI1610" i="2"/>
  <c r="BJ1610" i="2"/>
  <c r="BD1611" i="2"/>
  <c r="BE1611" i="2"/>
  <c r="BF1611" i="2"/>
  <c r="BG1611" i="2"/>
  <c r="BH1611" i="2"/>
  <c r="BI1611" i="2"/>
  <c r="BJ1611" i="2"/>
  <c r="BD1612" i="2"/>
  <c r="BE1612" i="2"/>
  <c r="BF1612" i="2"/>
  <c r="BG1612" i="2"/>
  <c r="BH1612" i="2"/>
  <c r="BI1612" i="2"/>
  <c r="BJ1612" i="2"/>
  <c r="BD1613" i="2"/>
  <c r="BE1613" i="2"/>
  <c r="BF1613" i="2"/>
  <c r="BG1613" i="2"/>
  <c r="BH1613" i="2"/>
  <c r="BI1613" i="2"/>
  <c r="BJ1613" i="2"/>
  <c r="BD1614" i="2"/>
  <c r="BE1614" i="2"/>
  <c r="BF1614" i="2"/>
  <c r="BG1614" i="2"/>
  <c r="BH1614" i="2"/>
  <c r="BI1614" i="2"/>
  <c r="BJ1614" i="2"/>
  <c r="BD1615" i="2"/>
  <c r="BE1615" i="2"/>
  <c r="BF1615" i="2"/>
  <c r="BG1615" i="2"/>
  <c r="BH1615" i="2"/>
  <c r="BI1615" i="2"/>
  <c r="BJ1615" i="2"/>
  <c r="BD1616" i="2"/>
  <c r="BE1616" i="2"/>
  <c r="BF1616" i="2"/>
  <c r="BG1616" i="2"/>
  <c r="BH1616" i="2"/>
  <c r="BI1616" i="2"/>
  <c r="BJ1616" i="2"/>
  <c r="BD1617" i="2"/>
  <c r="BE1617" i="2"/>
  <c r="BF1617" i="2"/>
  <c r="BG1617" i="2"/>
  <c r="BH1617" i="2"/>
  <c r="BI1617" i="2"/>
  <c r="BJ1617" i="2"/>
  <c r="BD1618" i="2"/>
  <c r="BE1618" i="2"/>
  <c r="BF1618" i="2"/>
  <c r="BG1618" i="2"/>
  <c r="BH1618" i="2"/>
  <c r="BI1618" i="2"/>
  <c r="BJ1618" i="2"/>
  <c r="BD1619" i="2"/>
  <c r="BE1619" i="2"/>
  <c r="BF1619" i="2"/>
  <c r="BG1619" i="2"/>
  <c r="BH1619" i="2"/>
  <c r="BI1619" i="2"/>
  <c r="BJ1619" i="2"/>
  <c r="BD1620" i="2"/>
  <c r="BE1620" i="2"/>
  <c r="BF1620" i="2"/>
  <c r="BG1620" i="2"/>
  <c r="BH1620" i="2"/>
  <c r="BI1620" i="2"/>
  <c r="BJ1620" i="2"/>
  <c r="BD1621" i="2"/>
  <c r="BE1621" i="2"/>
  <c r="BF1621" i="2"/>
  <c r="BG1621" i="2"/>
  <c r="BH1621" i="2"/>
  <c r="BI1621" i="2"/>
  <c r="BJ1621" i="2"/>
  <c r="BD1622" i="2"/>
  <c r="BE1622" i="2"/>
  <c r="BF1622" i="2"/>
  <c r="BG1622" i="2"/>
  <c r="BH1622" i="2"/>
  <c r="BI1622" i="2"/>
  <c r="BJ1622" i="2"/>
  <c r="BD1623" i="2"/>
  <c r="BE1623" i="2"/>
  <c r="BF1623" i="2"/>
  <c r="BG1623" i="2"/>
  <c r="BH1623" i="2"/>
  <c r="BI1623" i="2"/>
  <c r="BJ1623" i="2"/>
  <c r="BD1624" i="2"/>
  <c r="BE1624" i="2"/>
  <c r="BF1624" i="2"/>
  <c r="BG1624" i="2"/>
  <c r="BH1624" i="2"/>
  <c r="BI1624" i="2"/>
  <c r="BJ1624" i="2"/>
  <c r="BD1625" i="2"/>
  <c r="BE1625" i="2"/>
  <c r="BF1625" i="2"/>
  <c r="BG1625" i="2"/>
  <c r="BH1625" i="2"/>
  <c r="BI1625" i="2"/>
  <c r="BJ1625" i="2"/>
  <c r="BD1626" i="2"/>
  <c r="BE1626" i="2"/>
  <c r="BF1626" i="2"/>
  <c r="BG1626" i="2"/>
  <c r="BH1626" i="2"/>
  <c r="BI1626" i="2"/>
  <c r="BJ1626" i="2"/>
  <c r="BD1627" i="2"/>
  <c r="BE1627" i="2"/>
  <c r="BF1627" i="2"/>
  <c r="BG1627" i="2"/>
  <c r="BH1627" i="2"/>
  <c r="BI1627" i="2"/>
  <c r="BJ1627" i="2"/>
  <c r="BD1628" i="2"/>
  <c r="BE1628" i="2"/>
  <c r="BF1628" i="2"/>
  <c r="BG1628" i="2"/>
  <c r="BH1628" i="2"/>
  <c r="BI1628" i="2"/>
  <c r="BJ1628" i="2"/>
  <c r="BD1629" i="2"/>
  <c r="BE1629" i="2"/>
  <c r="BF1629" i="2"/>
  <c r="BG1629" i="2"/>
  <c r="BH1629" i="2"/>
  <c r="BI1629" i="2"/>
  <c r="BJ1629" i="2"/>
  <c r="BD1630" i="2"/>
  <c r="BE1630" i="2"/>
  <c r="BF1630" i="2"/>
  <c r="BG1630" i="2"/>
  <c r="BH1630" i="2"/>
  <c r="BI1630" i="2"/>
  <c r="BJ1630" i="2"/>
  <c r="BD1631" i="2"/>
  <c r="BE1631" i="2"/>
  <c r="BF1631" i="2"/>
  <c r="BG1631" i="2"/>
  <c r="BH1631" i="2"/>
  <c r="BI1631" i="2"/>
  <c r="BJ1631" i="2"/>
  <c r="BD1632" i="2"/>
  <c r="BE1632" i="2"/>
  <c r="BF1632" i="2"/>
  <c r="BG1632" i="2"/>
  <c r="BH1632" i="2"/>
  <c r="BI1632" i="2"/>
  <c r="BJ1632" i="2"/>
  <c r="BD1633" i="2"/>
  <c r="BE1633" i="2"/>
  <c r="BF1633" i="2"/>
  <c r="BG1633" i="2"/>
  <c r="BH1633" i="2"/>
  <c r="BI1633" i="2"/>
  <c r="BJ1633" i="2"/>
  <c r="BD1634" i="2"/>
  <c r="BE1634" i="2"/>
  <c r="BF1634" i="2"/>
  <c r="BG1634" i="2"/>
  <c r="BH1634" i="2"/>
  <c r="BI1634" i="2"/>
  <c r="BJ1634" i="2"/>
  <c r="BD1635" i="2"/>
  <c r="BE1635" i="2"/>
  <c r="BF1635" i="2"/>
  <c r="BG1635" i="2"/>
  <c r="BH1635" i="2"/>
  <c r="BI1635" i="2"/>
  <c r="BJ1635" i="2"/>
  <c r="BD1636" i="2"/>
  <c r="BE1636" i="2"/>
  <c r="BF1636" i="2"/>
  <c r="BG1636" i="2"/>
  <c r="BH1636" i="2"/>
  <c r="BI1636" i="2"/>
  <c r="BJ1636" i="2"/>
  <c r="BD1637" i="2"/>
  <c r="BE1637" i="2"/>
  <c r="BF1637" i="2"/>
  <c r="BG1637" i="2"/>
  <c r="BH1637" i="2"/>
  <c r="BI1637" i="2"/>
  <c r="BJ1637" i="2"/>
  <c r="BD1638" i="2"/>
  <c r="BE1638" i="2"/>
  <c r="BF1638" i="2"/>
  <c r="BG1638" i="2"/>
  <c r="BH1638" i="2"/>
  <c r="BI1638" i="2"/>
  <c r="BJ1638" i="2"/>
  <c r="BD1639" i="2"/>
  <c r="BE1639" i="2"/>
  <c r="BF1639" i="2"/>
  <c r="BG1639" i="2"/>
  <c r="BH1639" i="2"/>
  <c r="BI1639" i="2"/>
  <c r="BJ1639" i="2"/>
  <c r="BD1640" i="2"/>
  <c r="BE1640" i="2"/>
  <c r="BF1640" i="2"/>
  <c r="BG1640" i="2"/>
  <c r="BH1640" i="2"/>
  <c r="BI1640" i="2"/>
  <c r="BJ1640" i="2"/>
  <c r="BD1641" i="2"/>
  <c r="BE1641" i="2"/>
  <c r="BF1641" i="2"/>
  <c r="BG1641" i="2"/>
  <c r="BH1641" i="2"/>
  <c r="BI1641" i="2"/>
  <c r="BJ1641" i="2"/>
  <c r="BD1642" i="2"/>
  <c r="BE1642" i="2"/>
  <c r="BF1642" i="2"/>
  <c r="BG1642" i="2"/>
  <c r="BH1642" i="2"/>
  <c r="BI1642" i="2"/>
  <c r="BJ1642" i="2"/>
  <c r="BD1643" i="2"/>
  <c r="BE1643" i="2"/>
  <c r="BF1643" i="2"/>
  <c r="BG1643" i="2"/>
  <c r="BH1643" i="2"/>
  <c r="BI1643" i="2"/>
  <c r="BJ1643" i="2"/>
  <c r="BD1644" i="2"/>
  <c r="BE1644" i="2"/>
  <c r="BF1644" i="2"/>
  <c r="BG1644" i="2"/>
  <c r="BH1644" i="2"/>
  <c r="BI1644" i="2"/>
  <c r="BJ1644" i="2"/>
  <c r="BD1645" i="2"/>
  <c r="BE1645" i="2"/>
  <c r="BF1645" i="2"/>
  <c r="BG1645" i="2"/>
  <c r="BH1645" i="2"/>
  <c r="BI1645" i="2"/>
  <c r="BJ1645" i="2"/>
  <c r="BD1646" i="2"/>
  <c r="BE1646" i="2"/>
  <c r="BF1646" i="2"/>
  <c r="BG1646" i="2"/>
  <c r="BH1646" i="2"/>
  <c r="BI1646" i="2"/>
  <c r="BJ1646" i="2"/>
  <c r="BD1647" i="2"/>
  <c r="BE1647" i="2"/>
  <c r="BF1647" i="2"/>
  <c r="BG1647" i="2"/>
  <c r="BH1647" i="2"/>
  <c r="BI1647" i="2"/>
  <c r="BJ1647" i="2"/>
  <c r="BD1648" i="2"/>
  <c r="BE1648" i="2"/>
  <c r="BF1648" i="2"/>
  <c r="BG1648" i="2"/>
  <c r="BH1648" i="2"/>
  <c r="BI1648" i="2"/>
  <c r="BJ1648" i="2"/>
  <c r="BD1649" i="2"/>
  <c r="BE1649" i="2"/>
  <c r="BF1649" i="2"/>
  <c r="BG1649" i="2"/>
  <c r="BH1649" i="2"/>
  <c r="BI1649" i="2"/>
  <c r="BJ1649" i="2"/>
  <c r="BD1650" i="2"/>
  <c r="BE1650" i="2"/>
  <c r="BF1650" i="2"/>
  <c r="BG1650" i="2"/>
  <c r="BH1650" i="2"/>
  <c r="BI1650" i="2"/>
  <c r="BJ1650" i="2"/>
  <c r="BD1651" i="2"/>
  <c r="BE1651" i="2"/>
  <c r="BF1651" i="2"/>
  <c r="BG1651" i="2"/>
  <c r="BH1651" i="2"/>
  <c r="BI1651" i="2"/>
  <c r="BJ1651" i="2"/>
  <c r="BD1652" i="2"/>
  <c r="BE1652" i="2"/>
  <c r="BF1652" i="2"/>
  <c r="BG1652" i="2"/>
  <c r="BH1652" i="2"/>
  <c r="BI1652" i="2"/>
  <c r="BJ1652" i="2"/>
  <c r="BD1653" i="2"/>
  <c r="BE1653" i="2"/>
  <c r="BF1653" i="2"/>
  <c r="BG1653" i="2"/>
  <c r="BH1653" i="2"/>
  <c r="BI1653" i="2"/>
  <c r="BJ1653" i="2"/>
  <c r="BD1654" i="2"/>
  <c r="BE1654" i="2"/>
  <c r="BF1654" i="2"/>
  <c r="BG1654" i="2"/>
  <c r="BH1654" i="2"/>
  <c r="BI1654" i="2"/>
  <c r="BJ1654" i="2"/>
  <c r="BD1655" i="2"/>
  <c r="BE1655" i="2"/>
  <c r="BF1655" i="2"/>
  <c r="BG1655" i="2"/>
  <c r="BH1655" i="2"/>
  <c r="BI1655" i="2"/>
  <c r="BJ1655" i="2"/>
  <c r="BD1656" i="2"/>
  <c r="BE1656" i="2"/>
  <c r="BF1656" i="2"/>
  <c r="BG1656" i="2"/>
  <c r="BH1656" i="2"/>
  <c r="BI1656" i="2"/>
  <c r="BJ1656" i="2"/>
  <c r="BD1657" i="2"/>
  <c r="BE1657" i="2"/>
  <c r="BF1657" i="2"/>
  <c r="BG1657" i="2"/>
  <c r="BH1657" i="2"/>
  <c r="BI1657" i="2"/>
  <c r="BJ1657" i="2"/>
  <c r="BD1658" i="2"/>
  <c r="BE1658" i="2"/>
  <c r="BF1658" i="2"/>
  <c r="BG1658" i="2"/>
  <c r="BH1658" i="2"/>
  <c r="BI1658" i="2"/>
  <c r="BJ1658" i="2"/>
  <c r="BD1659" i="2"/>
  <c r="BE1659" i="2"/>
  <c r="BF1659" i="2"/>
  <c r="BG1659" i="2"/>
  <c r="BH1659" i="2"/>
  <c r="BI1659" i="2"/>
  <c r="BJ1659" i="2"/>
  <c r="BD1660" i="2"/>
  <c r="BE1660" i="2"/>
  <c r="BF1660" i="2"/>
  <c r="BG1660" i="2"/>
  <c r="BH1660" i="2"/>
  <c r="BI1660" i="2"/>
  <c r="BJ1660" i="2"/>
  <c r="BD1661" i="2"/>
  <c r="BE1661" i="2"/>
  <c r="BF1661" i="2"/>
  <c r="BG1661" i="2"/>
  <c r="BH1661" i="2"/>
  <c r="BI1661" i="2"/>
  <c r="BJ1661" i="2"/>
  <c r="BD1662" i="2"/>
  <c r="BE1662" i="2"/>
  <c r="BF1662" i="2"/>
  <c r="BG1662" i="2"/>
  <c r="BH1662" i="2"/>
  <c r="BI1662" i="2"/>
  <c r="BJ1662" i="2"/>
  <c r="BD1663" i="2"/>
  <c r="BE1663" i="2"/>
  <c r="BF1663" i="2"/>
  <c r="BG1663" i="2"/>
  <c r="BH1663" i="2"/>
  <c r="BI1663" i="2"/>
  <c r="BJ1663" i="2"/>
  <c r="BD1664" i="2"/>
  <c r="BE1664" i="2"/>
  <c r="BF1664" i="2"/>
  <c r="BG1664" i="2"/>
  <c r="BH1664" i="2"/>
  <c r="BI1664" i="2"/>
  <c r="BJ1664" i="2"/>
  <c r="BD1665" i="2"/>
  <c r="BE1665" i="2"/>
  <c r="BF1665" i="2"/>
  <c r="BG1665" i="2"/>
  <c r="BH1665" i="2"/>
  <c r="BI1665" i="2"/>
  <c r="BJ1665" i="2"/>
  <c r="BD1666" i="2"/>
  <c r="BE1666" i="2"/>
  <c r="BF1666" i="2"/>
  <c r="BG1666" i="2"/>
  <c r="BH1666" i="2"/>
  <c r="BI1666" i="2"/>
  <c r="BJ1666" i="2"/>
  <c r="BD1667" i="2"/>
  <c r="BE1667" i="2"/>
  <c r="BF1667" i="2"/>
  <c r="BG1667" i="2"/>
  <c r="BH1667" i="2"/>
  <c r="BI1667" i="2"/>
  <c r="BJ1667" i="2"/>
  <c r="BD1668" i="2"/>
  <c r="BE1668" i="2"/>
  <c r="BF1668" i="2"/>
  <c r="BG1668" i="2"/>
  <c r="BH1668" i="2"/>
  <c r="BI1668" i="2"/>
  <c r="BJ1668" i="2"/>
  <c r="BD1669" i="2"/>
  <c r="BE1669" i="2"/>
  <c r="BF1669" i="2"/>
  <c r="BG1669" i="2"/>
  <c r="BH1669" i="2"/>
  <c r="BI1669" i="2"/>
  <c r="BJ1669" i="2"/>
  <c r="BD1670" i="2"/>
  <c r="BE1670" i="2"/>
  <c r="BF1670" i="2"/>
  <c r="BG1670" i="2"/>
  <c r="BH1670" i="2"/>
  <c r="BI1670" i="2"/>
  <c r="BJ1670" i="2"/>
  <c r="BD1671" i="2"/>
  <c r="BE1671" i="2"/>
  <c r="BF1671" i="2"/>
  <c r="BG1671" i="2"/>
  <c r="BH1671" i="2"/>
  <c r="BI1671" i="2"/>
  <c r="BJ1671" i="2"/>
  <c r="BD1672" i="2"/>
  <c r="BE1672" i="2"/>
  <c r="BF1672" i="2"/>
  <c r="BG1672" i="2"/>
  <c r="BH1672" i="2"/>
  <c r="BI1672" i="2"/>
  <c r="BJ1672" i="2"/>
  <c r="BD1673" i="2"/>
  <c r="BE1673" i="2"/>
  <c r="BF1673" i="2"/>
  <c r="BG1673" i="2"/>
  <c r="BH1673" i="2"/>
  <c r="BI1673" i="2"/>
  <c r="BJ1673" i="2"/>
  <c r="BD1674" i="2"/>
  <c r="BE1674" i="2"/>
  <c r="BF1674" i="2"/>
  <c r="BG1674" i="2"/>
  <c r="BH1674" i="2"/>
  <c r="BI1674" i="2"/>
  <c r="BJ1674" i="2"/>
  <c r="BD1675" i="2"/>
  <c r="BE1675" i="2"/>
  <c r="BF1675" i="2"/>
  <c r="BG1675" i="2"/>
  <c r="BH1675" i="2"/>
  <c r="BI1675" i="2"/>
  <c r="BJ1675" i="2"/>
  <c r="BD1676" i="2"/>
  <c r="BE1676" i="2"/>
  <c r="BF1676" i="2"/>
  <c r="BG1676" i="2"/>
  <c r="BH1676" i="2"/>
  <c r="BI1676" i="2"/>
  <c r="BJ1676" i="2"/>
  <c r="BD1677" i="2"/>
  <c r="BE1677" i="2"/>
  <c r="BF1677" i="2"/>
  <c r="BG1677" i="2"/>
  <c r="BH1677" i="2"/>
  <c r="BI1677" i="2"/>
  <c r="BJ1677" i="2"/>
  <c r="BD1678" i="2"/>
  <c r="BE1678" i="2"/>
  <c r="BF1678" i="2"/>
  <c r="BG1678" i="2"/>
  <c r="BH1678" i="2"/>
  <c r="BI1678" i="2"/>
  <c r="BJ1678" i="2"/>
  <c r="BD1679" i="2"/>
  <c r="BE1679" i="2"/>
  <c r="BF1679" i="2"/>
  <c r="BG1679" i="2"/>
  <c r="BH1679" i="2"/>
  <c r="BI1679" i="2"/>
  <c r="BJ1679" i="2"/>
  <c r="BD1680" i="2"/>
  <c r="BE1680" i="2"/>
  <c r="BF1680" i="2"/>
  <c r="BG1680" i="2"/>
  <c r="BH1680" i="2"/>
  <c r="BI1680" i="2"/>
  <c r="BJ1680" i="2"/>
  <c r="BD1681" i="2"/>
  <c r="BE1681" i="2"/>
  <c r="BF1681" i="2"/>
  <c r="BG1681" i="2"/>
  <c r="BH1681" i="2"/>
  <c r="BI1681" i="2"/>
  <c r="BJ1681" i="2"/>
  <c r="BD1682" i="2"/>
  <c r="BE1682" i="2"/>
  <c r="BF1682" i="2"/>
  <c r="BG1682" i="2"/>
  <c r="BH1682" i="2"/>
  <c r="BI1682" i="2"/>
  <c r="BJ1682" i="2"/>
  <c r="BD1683" i="2"/>
  <c r="BE1683" i="2"/>
  <c r="BF1683" i="2"/>
  <c r="BG1683" i="2"/>
  <c r="BH1683" i="2"/>
  <c r="BI1683" i="2"/>
  <c r="BJ1683" i="2"/>
  <c r="BD1684" i="2"/>
  <c r="BE1684" i="2"/>
  <c r="BF1684" i="2"/>
  <c r="BG1684" i="2"/>
  <c r="BH1684" i="2"/>
  <c r="BI1684" i="2"/>
  <c r="BJ1684" i="2"/>
  <c r="BD1685" i="2"/>
  <c r="BE1685" i="2"/>
  <c r="BF1685" i="2"/>
  <c r="BG1685" i="2"/>
  <c r="BH1685" i="2"/>
  <c r="BI1685" i="2"/>
  <c r="BJ1685" i="2"/>
  <c r="BD1686" i="2"/>
  <c r="BE1686" i="2"/>
  <c r="BF1686" i="2"/>
  <c r="BG1686" i="2"/>
  <c r="BH1686" i="2"/>
  <c r="BI1686" i="2"/>
  <c r="BJ1686" i="2"/>
  <c r="BD1687" i="2"/>
  <c r="BE1687" i="2"/>
  <c r="BF1687" i="2"/>
  <c r="BG1687" i="2"/>
  <c r="BH1687" i="2"/>
  <c r="BI1687" i="2"/>
  <c r="BJ1687" i="2"/>
  <c r="BD1688" i="2"/>
  <c r="BE1688" i="2"/>
  <c r="BF1688" i="2"/>
  <c r="BG1688" i="2"/>
  <c r="BH1688" i="2"/>
  <c r="BI1688" i="2"/>
  <c r="BJ1688" i="2"/>
  <c r="BD1689" i="2"/>
  <c r="BE1689" i="2"/>
  <c r="BF1689" i="2"/>
  <c r="BG1689" i="2"/>
  <c r="BH1689" i="2"/>
  <c r="BI1689" i="2"/>
  <c r="BJ1689" i="2"/>
  <c r="BD1690" i="2"/>
  <c r="BE1690" i="2"/>
  <c r="BF1690" i="2"/>
  <c r="BG1690" i="2"/>
  <c r="BH1690" i="2"/>
  <c r="BI1690" i="2"/>
  <c r="BJ1690" i="2"/>
  <c r="BD1691" i="2"/>
  <c r="BE1691" i="2"/>
  <c r="BF1691" i="2"/>
  <c r="BG1691" i="2"/>
  <c r="BH1691" i="2"/>
  <c r="BI1691" i="2"/>
  <c r="BJ1691" i="2"/>
  <c r="BD1692" i="2"/>
  <c r="BE1692" i="2"/>
  <c r="BF1692" i="2"/>
  <c r="BG1692" i="2"/>
  <c r="BH1692" i="2"/>
  <c r="BI1692" i="2"/>
  <c r="BJ1692" i="2"/>
  <c r="BD1693" i="2"/>
  <c r="BE1693" i="2"/>
  <c r="BF1693" i="2"/>
  <c r="BG1693" i="2"/>
  <c r="BH1693" i="2"/>
  <c r="BI1693" i="2"/>
  <c r="BJ1693" i="2"/>
  <c r="BD1694" i="2"/>
  <c r="BE1694" i="2"/>
  <c r="BF1694" i="2"/>
  <c r="BG1694" i="2"/>
  <c r="BH1694" i="2"/>
  <c r="BI1694" i="2"/>
  <c r="BJ1694" i="2"/>
  <c r="BD1695" i="2"/>
  <c r="BE1695" i="2"/>
  <c r="BF1695" i="2"/>
  <c r="BG1695" i="2"/>
  <c r="BH1695" i="2"/>
  <c r="BI1695" i="2"/>
  <c r="BJ1695" i="2"/>
  <c r="BD1696" i="2"/>
  <c r="BE1696" i="2"/>
  <c r="BF1696" i="2"/>
  <c r="BG1696" i="2"/>
  <c r="BH1696" i="2"/>
  <c r="BI1696" i="2"/>
  <c r="BJ1696" i="2"/>
  <c r="BD1697" i="2"/>
  <c r="BE1697" i="2"/>
  <c r="BF1697" i="2"/>
  <c r="BG1697" i="2"/>
  <c r="BH1697" i="2"/>
  <c r="BI1697" i="2"/>
  <c r="BJ1697" i="2"/>
  <c r="BD1698" i="2"/>
  <c r="BE1698" i="2"/>
  <c r="BF1698" i="2"/>
  <c r="BG1698" i="2"/>
  <c r="BH1698" i="2"/>
  <c r="BI1698" i="2"/>
  <c r="BJ1698" i="2"/>
  <c r="BD1699" i="2"/>
  <c r="BE1699" i="2"/>
  <c r="BF1699" i="2"/>
  <c r="BG1699" i="2"/>
  <c r="BH1699" i="2"/>
  <c r="BI1699" i="2"/>
  <c r="BJ1699" i="2"/>
  <c r="BD1700" i="2"/>
  <c r="BE1700" i="2"/>
  <c r="BF1700" i="2"/>
  <c r="BG1700" i="2"/>
  <c r="BH1700" i="2"/>
  <c r="BI1700" i="2"/>
  <c r="BJ1700" i="2"/>
  <c r="BD1701" i="2"/>
  <c r="BE1701" i="2"/>
  <c r="BF1701" i="2"/>
  <c r="BG1701" i="2"/>
  <c r="BH1701" i="2"/>
  <c r="BI1701" i="2"/>
  <c r="BJ1701" i="2"/>
  <c r="BD1702" i="2"/>
  <c r="BE1702" i="2"/>
  <c r="BF1702" i="2"/>
  <c r="BG1702" i="2"/>
  <c r="BH1702" i="2"/>
  <c r="BI1702" i="2"/>
  <c r="BJ1702" i="2"/>
  <c r="BD1703" i="2"/>
  <c r="BE1703" i="2"/>
  <c r="BF1703" i="2"/>
  <c r="BG1703" i="2"/>
  <c r="BH1703" i="2"/>
  <c r="BI1703" i="2"/>
  <c r="BJ1703" i="2"/>
  <c r="BD1704" i="2"/>
  <c r="BE1704" i="2"/>
  <c r="BF1704" i="2"/>
  <c r="BG1704" i="2"/>
  <c r="BH1704" i="2"/>
  <c r="BI1704" i="2"/>
  <c r="BJ1704" i="2"/>
  <c r="BD1705" i="2"/>
  <c r="BE1705" i="2"/>
  <c r="BF1705" i="2"/>
  <c r="BG1705" i="2"/>
  <c r="BH1705" i="2"/>
  <c r="BI1705" i="2"/>
  <c r="BJ1705" i="2"/>
  <c r="BD1706" i="2"/>
  <c r="BE1706" i="2"/>
  <c r="BF1706" i="2"/>
  <c r="BG1706" i="2"/>
  <c r="BH1706" i="2"/>
  <c r="BI1706" i="2"/>
  <c r="BJ1706" i="2"/>
  <c r="BD1707" i="2"/>
  <c r="BE1707" i="2"/>
  <c r="BF1707" i="2"/>
  <c r="BG1707" i="2"/>
  <c r="BH1707" i="2"/>
  <c r="BI1707" i="2"/>
  <c r="BJ1707" i="2"/>
  <c r="BD1708" i="2"/>
  <c r="BE1708" i="2"/>
  <c r="BF1708" i="2"/>
  <c r="BG1708" i="2"/>
  <c r="BH1708" i="2"/>
  <c r="BI1708" i="2"/>
  <c r="BJ1708" i="2"/>
  <c r="BD1709" i="2"/>
  <c r="BE1709" i="2"/>
  <c r="BF1709" i="2"/>
  <c r="BG1709" i="2"/>
  <c r="BH1709" i="2"/>
  <c r="BI1709" i="2"/>
  <c r="BJ1709" i="2"/>
  <c r="BD1710" i="2"/>
  <c r="BE1710" i="2"/>
  <c r="BF1710" i="2"/>
  <c r="BG1710" i="2"/>
  <c r="BH1710" i="2"/>
  <c r="BI1710" i="2"/>
  <c r="BJ1710" i="2"/>
  <c r="BD1711" i="2"/>
  <c r="BE1711" i="2"/>
  <c r="BF1711" i="2"/>
  <c r="BG1711" i="2"/>
  <c r="BH1711" i="2"/>
  <c r="BI1711" i="2"/>
  <c r="BJ1711" i="2"/>
  <c r="BD1712" i="2"/>
  <c r="BE1712" i="2"/>
  <c r="BF1712" i="2"/>
  <c r="BG1712" i="2"/>
  <c r="BH1712" i="2"/>
  <c r="BI1712" i="2"/>
  <c r="BJ1712" i="2"/>
  <c r="BD1713" i="2"/>
  <c r="BE1713" i="2"/>
  <c r="BF1713" i="2"/>
  <c r="BG1713" i="2"/>
  <c r="BH1713" i="2"/>
  <c r="BI1713" i="2"/>
  <c r="BJ1713" i="2"/>
  <c r="BD1714" i="2"/>
  <c r="BE1714" i="2"/>
  <c r="BF1714" i="2"/>
  <c r="BG1714" i="2"/>
  <c r="BH1714" i="2"/>
  <c r="BI1714" i="2"/>
  <c r="BJ1714" i="2"/>
  <c r="BD1715" i="2"/>
  <c r="BE1715" i="2"/>
  <c r="BF1715" i="2"/>
  <c r="BG1715" i="2"/>
  <c r="BH1715" i="2"/>
  <c r="BI1715" i="2"/>
  <c r="BJ1715" i="2"/>
  <c r="BD1716" i="2"/>
  <c r="BE1716" i="2"/>
  <c r="BF1716" i="2"/>
  <c r="BG1716" i="2"/>
  <c r="BH1716" i="2"/>
  <c r="BI1716" i="2"/>
  <c r="BJ1716" i="2"/>
  <c r="BD1717" i="2"/>
  <c r="BE1717" i="2"/>
  <c r="BF1717" i="2"/>
  <c r="BG1717" i="2"/>
  <c r="BH1717" i="2"/>
  <c r="BI1717" i="2"/>
  <c r="BJ1717" i="2"/>
  <c r="BD1718" i="2"/>
  <c r="BE1718" i="2"/>
  <c r="BF1718" i="2"/>
  <c r="BG1718" i="2"/>
  <c r="BH1718" i="2"/>
  <c r="BI1718" i="2"/>
  <c r="BJ1718" i="2"/>
  <c r="BD1719" i="2"/>
  <c r="BE1719" i="2"/>
  <c r="BF1719" i="2"/>
  <c r="BG1719" i="2"/>
  <c r="BH1719" i="2"/>
  <c r="BI1719" i="2"/>
  <c r="BJ1719" i="2"/>
  <c r="BD1720" i="2"/>
  <c r="BE1720" i="2"/>
  <c r="BF1720" i="2"/>
  <c r="BG1720" i="2"/>
  <c r="BH1720" i="2"/>
  <c r="BI1720" i="2"/>
  <c r="BJ1720" i="2"/>
  <c r="BD1721" i="2"/>
  <c r="BE1721" i="2"/>
  <c r="BF1721" i="2"/>
  <c r="BG1721" i="2"/>
  <c r="BH1721" i="2"/>
  <c r="BI1721" i="2"/>
  <c r="BJ1721" i="2"/>
  <c r="BD1722" i="2"/>
  <c r="BE1722" i="2"/>
  <c r="BF1722" i="2"/>
  <c r="BG1722" i="2"/>
  <c r="BH1722" i="2"/>
  <c r="BI1722" i="2"/>
  <c r="BJ1722" i="2"/>
  <c r="BD1723" i="2"/>
  <c r="BE1723" i="2"/>
  <c r="BF1723" i="2"/>
  <c r="BG1723" i="2"/>
  <c r="BH1723" i="2"/>
  <c r="BI1723" i="2"/>
  <c r="BJ1723" i="2"/>
  <c r="BD1724" i="2"/>
  <c r="BE1724" i="2"/>
  <c r="BF1724" i="2"/>
  <c r="BG1724" i="2"/>
  <c r="BH1724" i="2"/>
  <c r="BI1724" i="2"/>
  <c r="BJ1724" i="2"/>
  <c r="BD1725" i="2"/>
  <c r="BE1725" i="2"/>
  <c r="BF1725" i="2"/>
  <c r="BG1725" i="2"/>
  <c r="BH1725" i="2"/>
  <c r="BI1725" i="2"/>
  <c r="BJ1725" i="2"/>
  <c r="BD1726" i="2"/>
  <c r="BE1726" i="2"/>
  <c r="BF1726" i="2"/>
  <c r="BG1726" i="2"/>
  <c r="BH1726" i="2"/>
  <c r="BI1726" i="2"/>
  <c r="BJ1726" i="2"/>
  <c r="BD1727" i="2"/>
  <c r="BE1727" i="2"/>
  <c r="BF1727" i="2"/>
  <c r="BG1727" i="2"/>
  <c r="BH1727" i="2"/>
  <c r="BI1727" i="2"/>
  <c r="BJ1727" i="2"/>
  <c r="BD1728" i="2"/>
  <c r="BE1728" i="2"/>
  <c r="BF1728" i="2"/>
  <c r="BG1728" i="2"/>
  <c r="BH1728" i="2"/>
  <c r="BI1728" i="2"/>
  <c r="BJ1728" i="2"/>
  <c r="BD1729" i="2"/>
  <c r="BE1729" i="2"/>
  <c r="BF1729" i="2"/>
  <c r="BG1729" i="2"/>
  <c r="BH1729" i="2"/>
  <c r="BI1729" i="2"/>
  <c r="BJ1729" i="2"/>
  <c r="BD1730" i="2"/>
  <c r="BE1730" i="2"/>
  <c r="BF1730" i="2"/>
  <c r="BG1730" i="2"/>
  <c r="BH1730" i="2"/>
  <c r="BI1730" i="2"/>
  <c r="BJ1730" i="2"/>
  <c r="BD1731" i="2"/>
  <c r="BE1731" i="2"/>
  <c r="BF1731" i="2"/>
  <c r="BG1731" i="2"/>
  <c r="BH1731" i="2"/>
  <c r="BI1731" i="2"/>
  <c r="BJ1731" i="2"/>
  <c r="BD1732" i="2"/>
  <c r="BE1732" i="2"/>
  <c r="BF1732" i="2"/>
  <c r="BG1732" i="2"/>
  <c r="BH1732" i="2"/>
  <c r="BI1732" i="2"/>
  <c r="BJ1732" i="2"/>
  <c r="BD1733" i="2"/>
  <c r="BE1733" i="2"/>
  <c r="BF1733" i="2"/>
  <c r="BG1733" i="2"/>
  <c r="BH1733" i="2"/>
  <c r="BI1733" i="2"/>
  <c r="BJ1733" i="2"/>
  <c r="BD1734" i="2"/>
  <c r="BE1734" i="2"/>
  <c r="BF1734" i="2"/>
  <c r="BG1734" i="2"/>
  <c r="BH1734" i="2"/>
  <c r="BI1734" i="2"/>
  <c r="BJ1734" i="2"/>
  <c r="BD1735" i="2"/>
  <c r="BE1735" i="2"/>
  <c r="BF1735" i="2"/>
  <c r="BG1735" i="2"/>
  <c r="BH1735" i="2"/>
  <c r="BI1735" i="2"/>
  <c r="BJ1735" i="2"/>
  <c r="BD1736" i="2"/>
  <c r="BE1736" i="2"/>
  <c r="BF1736" i="2"/>
  <c r="BG1736" i="2"/>
  <c r="BH1736" i="2"/>
  <c r="BI1736" i="2"/>
  <c r="BJ1736" i="2"/>
  <c r="BD1737" i="2"/>
  <c r="BE1737" i="2"/>
  <c r="BF1737" i="2"/>
  <c r="BG1737" i="2"/>
  <c r="BH1737" i="2"/>
  <c r="BI1737" i="2"/>
  <c r="BJ1737" i="2"/>
  <c r="BD1738" i="2"/>
  <c r="BE1738" i="2"/>
  <c r="BF1738" i="2"/>
  <c r="BG1738" i="2"/>
  <c r="BH1738" i="2"/>
  <c r="BI1738" i="2"/>
  <c r="BJ1738" i="2"/>
  <c r="BD1739" i="2"/>
  <c r="BE1739" i="2"/>
  <c r="BF1739" i="2"/>
  <c r="BG1739" i="2"/>
  <c r="BH1739" i="2"/>
  <c r="BI1739" i="2"/>
  <c r="BJ1739" i="2"/>
  <c r="BD1740" i="2"/>
  <c r="BE1740" i="2"/>
  <c r="BF1740" i="2"/>
  <c r="BG1740" i="2"/>
  <c r="BH1740" i="2"/>
  <c r="BI1740" i="2"/>
  <c r="BJ1740" i="2"/>
  <c r="BD1741" i="2"/>
  <c r="BE1741" i="2"/>
  <c r="BF1741" i="2"/>
  <c r="BG1741" i="2"/>
  <c r="BH1741" i="2"/>
  <c r="BI1741" i="2"/>
  <c r="BJ1741" i="2"/>
  <c r="BD1742" i="2"/>
  <c r="BE1742" i="2"/>
  <c r="BF1742" i="2"/>
  <c r="BG1742" i="2"/>
  <c r="BH1742" i="2"/>
  <c r="BI1742" i="2"/>
  <c r="BJ1742" i="2"/>
  <c r="BD1743" i="2"/>
  <c r="BE1743" i="2"/>
  <c r="BF1743" i="2"/>
  <c r="BG1743" i="2"/>
  <c r="BH1743" i="2"/>
  <c r="BI1743" i="2"/>
  <c r="BJ1743" i="2"/>
  <c r="BD1744" i="2"/>
  <c r="BE1744" i="2"/>
  <c r="BF1744" i="2"/>
  <c r="BG1744" i="2"/>
  <c r="BH1744" i="2"/>
  <c r="BI1744" i="2"/>
  <c r="BJ1744" i="2"/>
  <c r="BD1745" i="2"/>
  <c r="BE1745" i="2"/>
  <c r="BF1745" i="2"/>
  <c r="BG1745" i="2"/>
  <c r="BH1745" i="2"/>
  <c r="BI1745" i="2"/>
  <c r="BJ1745" i="2"/>
  <c r="BD1746" i="2"/>
  <c r="BE1746" i="2"/>
  <c r="BF1746" i="2"/>
  <c r="BG1746" i="2"/>
  <c r="BH1746" i="2"/>
  <c r="BI1746" i="2"/>
  <c r="BJ1746" i="2"/>
  <c r="BD1747" i="2"/>
  <c r="BE1747" i="2"/>
  <c r="BF1747" i="2"/>
  <c r="BG1747" i="2"/>
  <c r="BH1747" i="2"/>
  <c r="BI1747" i="2"/>
  <c r="BJ1747" i="2"/>
  <c r="BD1748" i="2"/>
  <c r="BE1748" i="2"/>
  <c r="BF1748" i="2"/>
  <c r="BG1748" i="2"/>
  <c r="BH1748" i="2"/>
  <c r="BI1748" i="2"/>
  <c r="BJ1748" i="2"/>
  <c r="BD1749" i="2"/>
  <c r="BE1749" i="2"/>
  <c r="BF1749" i="2"/>
  <c r="BG1749" i="2"/>
  <c r="BH1749" i="2"/>
  <c r="BI1749" i="2"/>
  <c r="BJ1749" i="2"/>
  <c r="BD1750" i="2"/>
  <c r="BE1750" i="2"/>
  <c r="BF1750" i="2"/>
  <c r="BG1750" i="2"/>
  <c r="BH1750" i="2"/>
  <c r="BI1750" i="2"/>
  <c r="BJ1750" i="2"/>
  <c r="BD1751" i="2"/>
  <c r="BE1751" i="2"/>
  <c r="BF1751" i="2"/>
  <c r="BG1751" i="2"/>
  <c r="BH1751" i="2"/>
  <c r="BI1751" i="2"/>
  <c r="BJ1751" i="2"/>
  <c r="BD1752" i="2"/>
  <c r="BE1752" i="2"/>
  <c r="BF1752" i="2"/>
  <c r="BG1752" i="2"/>
  <c r="BH1752" i="2"/>
  <c r="BI1752" i="2"/>
  <c r="BJ1752" i="2"/>
  <c r="BD1753" i="2"/>
  <c r="BE1753" i="2"/>
  <c r="BF1753" i="2"/>
  <c r="BG1753" i="2"/>
  <c r="BH1753" i="2"/>
  <c r="BI1753" i="2"/>
  <c r="BJ1753" i="2"/>
  <c r="BD1754" i="2"/>
  <c r="BE1754" i="2"/>
  <c r="BF1754" i="2"/>
  <c r="BG1754" i="2"/>
  <c r="BH1754" i="2"/>
  <c r="BI1754" i="2"/>
  <c r="BJ1754" i="2"/>
  <c r="BD1755" i="2"/>
  <c r="BE1755" i="2"/>
  <c r="BF1755" i="2"/>
  <c r="BG1755" i="2"/>
  <c r="BH1755" i="2"/>
  <c r="BI1755" i="2"/>
  <c r="BJ1755" i="2"/>
  <c r="BD1756" i="2"/>
  <c r="BE1756" i="2"/>
  <c r="BF1756" i="2"/>
  <c r="BG1756" i="2"/>
  <c r="BH1756" i="2"/>
  <c r="BI1756" i="2"/>
  <c r="BJ1756" i="2"/>
  <c r="BD1757" i="2"/>
  <c r="BE1757" i="2"/>
  <c r="BF1757" i="2"/>
  <c r="BG1757" i="2"/>
  <c r="BH1757" i="2"/>
  <c r="BI1757" i="2"/>
  <c r="BJ1757" i="2"/>
  <c r="BD1758" i="2"/>
  <c r="BE1758" i="2"/>
  <c r="BF1758" i="2"/>
  <c r="BG1758" i="2"/>
  <c r="BH1758" i="2"/>
  <c r="BI1758" i="2"/>
  <c r="BJ1758" i="2"/>
  <c r="BD1759" i="2"/>
  <c r="BE1759" i="2"/>
  <c r="BF1759" i="2"/>
  <c r="BG1759" i="2"/>
  <c r="BH1759" i="2"/>
  <c r="BI1759" i="2"/>
  <c r="BJ1759" i="2"/>
  <c r="BD1760" i="2"/>
  <c r="BE1760" i="2"/>
  <c r="BF1760" i="2"/>
  <c r="BG1760" i="2"/>
  <c r="BH1760" i="2"/>
  <c r="BI1760" i="2"/>
  <c r="BJ1760" i="2"/>
  <c r="BD1761" i="2"/>
  <c r="BE1761" i="2"/>
  <c r="BF1761" i="2"/>
  <c r="BG1761" i="2"/>
  <c r="BH1761" i="2"/>
  <c r="BI1761" i="2"/>
  <c r="BJ1761" i="2"/>
  <c r="BD1762" i="2"/>
  <c r="BE1762" i="2"/>
  <c r="BF1762" i="2"/>
  <c r="BG1762" i="2"/>
  <c r="BH1762" i="2"/>
  <c r="BI1762" i="2"/>
  <c r="BJ1762" i="2"/>
  <c r="BD1763" i="2"/>
  <c r="BE1763" i="2"/>
  <c r="BF1763" i="2"/>
  <c r="BG1763" i="2"/>
  <c r="BH1763" i="2"/>
  <c r="BI1763" i="2"/>
  <c r="BJ1763" i="2"/>
  <c r="BD1764" i="2"/>
  <c r="BE1764" i="2"/>
  <c r="BF1764" i="2"/>
  <c r="BG1764" i="2"/>
  <c r="BH1764" i="2"/>
  <c r="BI1764" i="2"/>
  <c r="BJ1764" i="2"/>
  <c r="BD1765" i="2"/>
  <c r="BE1765" i="2"/>
  <c r="BF1765" i="2"/>
  <c r="BG1765" i="2"/>
  <c r="BH1765" i="2"/>
  <c r="BI1765" i="2"/>
  <c r="BJ1765" i="2"/>
  <c r="BD1766" i="2"/>
  <c r="BE1766" i="2"/>
  <c r="BF1766" i="2"/>
  <c r="BG1766" i="2"/>
  <c r="BH1766" i="2"/>
  <c r="BI1766" i="2"/>
  <c r="BJ1766" i="2"/>
  <c r="BD1767" i="2"/>
  <c r="BE1767" i="2"/>
  <c r="BF1767" i="2"/>
  <c r="BG1767" i="2"/>
  <c r="BH1767" i="2"/>
  <c r="BI1767" i="2"/>
  <c r="BJ1767" i="2"/>
  <c r="BD1768" i="2"/>
  <c r="BE1768" i="2"/>
  <c r="BF1768" i="2"/>
  <c r="BG1768" i="2"/>
  <c r="BH1768" i="2"/>
  <c r="BI1768" i="2"/>
  <c r="BJ1768" i="2"/>
  <c r="BD1769" i="2"/>
  <c r="BE1769" i="2"/>
  <c r="BF1769" i="2"/>
  <c r="BG1769" i="2"/>
  <c r="BH1769" i="2"/>
  <c r="BI1769" i="2"/>
  <c r="BJ1769" i="2"/>
  <c r="BD1770" i="2"/>
  <c r="BE1770" i="2"/>
  <c r="BF1770" i="2"/>
  <c r="BG1770" i="2"/>
  <c r="BH1770" i="2"/>
  <c r="BI1770" i="2"/>
  <c r="BJ1770" i="2"/>
  <c r="BD1771" i="2"/>
  <c r="BE1771" i="2"/>
  <c r="BF1771" i="2"/>
  <c r="BG1771" i="2"/>
  <c r="BH1771" i="2"/>
  <c r="BI1771" i="2"/>
  <c r="BJ1771" i="2"/>
  <c r="BD1772" i="2"/>
  <c r="BE1772" i="2"/>
  <c r="BF1772" i="2"/>
  <c r="BG1772" i="2"/>
  <c r="BH1772" i="2"/>
  <c r="BI1772" i="2"/>
  <c r="BJ1772" i="2"/>
  <c r="BD1773" i="2"/>
  <c r="BE1773" i="2"/>
  <c r="BF1773" i="2"/>
  <c r="BG1773" i="2"/>
  <c r="BH1773" i="2"/>
  <c r="BI1773" i="2"/>
  <c r="BJ1773" i="2"/>
  <c r="BD1774" i="2"/>
  <c r="BE1774" i="2"/>
  <c r="BF1774" i="2"/>
  <c r="BG1774" i="2"/>
  <c r="BH1774" i="2"/>
  <c r="BI1774" i="2"/>
  <c r="BJ1774" i="2"/>
  <c r="BD1775" i="2"/>
  <c r="BE1775" i="2"/>
  <c r="BF1775" i="2"/>
  <c r="BG1775" i="2"/>
  <c r="BH1775" i="2"/>
  <c r="BI1775" i="2"/>
  <c r="BJ1775" i="2"/>
  <c r="BD1776" i="2"/>
  <c r="BE1776" i="2"/>
  <c r="BF1776" i="2"/>
  <c r="BG1776" i="2"/>
  <c r="BH1776" i="2"/>
  <c r="BI1776" i="2"/>
  <c r="BJ1776" i="2"/>
  <c r="BD1777" i="2"/>
  <c r="BE1777" i="2"/>
  <c r="BF1777" i="2"/>
  <c r="BG1777" i="2"/>
  <c r="BH1777" i="2"/>
  <c r="BI1777" i="2"/>
  <c r="BJ1777" i="2"/>
  <c r="BD1778" i="2"/>
  <c r="BE1778" i="2"/>
  <c r="BF1778" i="2"/>
  <c r="BG1778" i="2"/>
  <c r="BH1778" i="2"/>
  <c r="BI1778" i="2"/>
  <c r="BJ1778" i="2"/>
  <c r="BD1779" i="2"/>
  <c r="BE1779" i="2"/>
  <c r="BF1779" i="2"/>
  <c r="BG1779" i="2"/>
  <c r="BH1779" i="2"/>
  <c r="BI1779" i="2"/>
  <c r="BJ1779" i="2"/>
  <c r="BD1780" i="2"/>
  <c r="BE1780" i="2"/>
  <c r="BF1780" i="2"/>
  <c r="BG1780" i="2"/>
  <c r="BH1780" i="2"/>
  <c r="BI1780" i="2"/>
  <c r="BJ1780" i="2"/>
  <c r="BD1781" i="2"/>
  <c r="BE1781" i="2"/>
  <c r="BF1781" i="2"/>
  <c r="BG1781" i="2"/>
  <c r="BH1781" i="2"/>
  <c r="BI1781" i="2"/>
  <c r="BJ1781" i="2"/>
  <c r="BD1782" i="2"/>
  <c r="BE1782" i="2"/>
  <c r="BF1782" i="2"/>
  <c r="BG1782" i="2"/>
  <c r="BH1782" i="2"/>
  <c r="BI1782" i="2"/>
  <c r="BJ1782" i="2"/>
  <c r="BD1783" i="2"/>
  <c r="BE1783" i="2"/>
  <c r="BF1783" i="2"/>
  <c r="BG1783" i="2"/>
  <c r="BH1783" i="2"/>
  <c r="BI1783" i="2"/>
  <c r="BJ1783" i="2"/>
  <c r="BD1784" i="2"/>
  <c r="BE1784" i="2"/>
  <c r="BF1784" i="2"/>
  <c r="BG1784" i="2"/>
  <c r="BH1784" i="2"/>
  <c r="BI1784" i="2"/>
  <c r="BJ1784" i="2"/>
  <c r="BD1785" i="2"/>
  <c r="BE1785" i="2"/>
  <c r="BF1785" i="2"/>
  <c r="BG1785" i="2"/>
  <c r="BH1785" i="2"/>
  <c r="BI1785" i="2"/>
  <c r="BJ1785" i="2"/>
  <c r="BD1786" i="2"/>
  <c r="BE1786" i="2"/>
  <c r="BF1786" i="2"/>
  <c r="BG1786" i="2"/>
  <c r="BH1786" i="2"/>
  <c r="BI1786" i="2"/>
  <c r="BJ1786" i="2"/>
  <c r="BD1787" i="2"/>
  <c r="BE1787" i="2"/>
  <c r="BF1787" i="2"/>
  <c r="BG1787" i="2"/>
  <c r="BH1787" i="2"/>
  <c r="BI1787" i="2"/>
  <c r="BJ1787" i="2"/>
  <c r="BD1788" i="2"/>
  <c r="BE1788" i="2"/>
  <c r="BF1788" i="2"/>
  <c r="BG1788" i="2"/>
  <c r="BH1788" i="2"/>
  <c r="BI1788" i="2"/>
  <c r="BJ1788" i="2"/>
  <c r="BD1789" i="2"/>
  <c r="BE1789" i="2"/>
  <c r="BF1789" i="2"/>
  <c r="BG1789" i="2"/>
  <c r="BH1789" i="2"/>
  <c r="BI1789" i="2"/>
  <c r="BJ1789" i="2"/>
  <c r="BD1790" i="2"/>
  <c r="BE1790" i="2"/>
  <c r="BF1790" i="2"/>
  <c r="BG1790" i="2"/>
  <c r="BH1790" i="2"/>
  <c r="BI1790" i="2"/>
  <c r="BJ1790" i="2"/>
  <c r="BD1791" i="2"/>
  <c r="BE1791" i="2"/>
  <c r="BF1791" i="2"/>
  <c r="BG1791" i="2"/>
  <c r="BH1791" i="2"/>
  <c r="BI1791" i="2"/>
  <c r="BJ1791" i="2"/>
  <c r="BD1792" i="2"/>
  <c r="BE1792" i="2"/>
  <c r="BF1792" i="2"/>
  <c r="BG1792" i="2"/>
  <c r="BH1792" i="2"/>
  <c r="BI1792" i="2"/>
  <c r="BJ1792" i="2"/>
  <c r="BD1793" i="2"/>
  <c r="BE1793" i="2"/>
  <c r="BF1793" i="2"/>
  <c r="BG1793" i="2"/>
  <c r="BH1793" i="2"/>
  <c r="BI1793" i="2"/>
  <c r="BJ1793" i="2"/>
  <c r="BD1794" i="2"/>
  <c r="BE1794" i="2"/>
  <c r="BF1794" i="2"/>
  <c r="BG1794" i="2"/>
  <c r="BH1794" i="2"/>
  <c r="BI1794" i="2"/>
  <c r="BJ1794" i="2"/>
  <c r="BD1795" i="2"/>
  <c r="BE1795" i="2"/>
  <c r="BF1795" i="2"/>
  <c r="BG1795" i="2"/>
  <c r="BH1795" i="2"/>
  <c r="BI1795" i="2"/>
  <c r="BJ1795" i="2"/>
  <c r="BD1796" i="2"/>
  <c r="BE1796" i="2"/>
  <c r="BF1796" i="2"/>
  <c r="BG1796" i="2"/>
  <c r="BH1796" i="2"/>
  <c r="BI1796" i="2"/>
  <c r="BJ1796" i="2"/>
  <c r="BD1797" i="2"/>
  <c r="BE1797" i="2"/>
  <c r="BF1797" i="2"/>
  <c r="BG1797" i="2"/>
  <c r="BH1797" i="2"/>
  <c r="BI1797" i="2"/>
  <c r="BJ1797" i="2"/>
  <c r="BD1798" i="2"/>
  <c r="BE1798" i="2"/>
  <c r="BF1798" i="2"/>
  <c r="BG1798" i="2"/>
  <c r="BH1798" i="2"/>
  <c r="BI1798" i="2"/>
  <c r="BJ1798" i="2"/>
  <c r="BD1799" i="2"/>
  <c r="BE1799" i="2"/>
  <c r="BF1799" i="2"/>
  <c r="BG1799" i="2"/>
  <c r="BH1799" i="2"/>
  <c r="BI1799" i="2"/>
  <c r="BJ1799" i="2"/>
  <c r="BD1800" i="2"/>
  <c r="BE1800" i="2"/>
  <c r="BF1800" i="2"/>
  <c r="BG1800" i="2"/>
  <c r="BH1800" i="2"/>
  <c r="BI1800" i="2"/>
  <c r="BJ1800" i="2"/>
  <c r="BD1801" i="2"/>
  <c r="BE1801" i="2"/>
  <c r="BF1801" i="2"/>
  <c r="BG1801" i="2"/>
  <c r="BH1801" i="2"/>
  <c r="BI1801" i="2"/>
  <c r="BJ1801" i="2"/>
  <c r="BD1802" i="2"/>
  <c r="BE1802" i="2"/>
  <c r="BF1802" i="2"/>
  <c r="BG1802" i="2"/>
  <c r="BH1802" i="2"/>
  <c r="BI1802" i="2"/>
  <c r="BJ1802" i="2"/>
  <c r="BD1803" i="2"/>
  <c r="BE1803" i="2"/>
  <c r="BF1803" i="2"/>
  <c r="BG1803" i="2"/>
  <c r="BH1803" i="2"/>
  <c r="BI1803" i="2"/>
  <c r="BJ1803" i="2"/>
  <c r="BD1804" i="2"/>
  <c r="BE1804" i="2"/>
  <c r="BF1804" i="2"/>
  <c r="BG1804" i="2"/>
  <c r="BH1804" i="2"/>
  <c r="BI1804" i="2"/>
  <c r="BJ1804" i="2"/>
  <c r="BD1805" i="2"/>
  <c r="BE1805" i="2"/>
  <c r="BF1805" i="2"/>
  <c r="BG1805" i="2"/>
  <c r="BH1805" i="2"/>
  <c r="BI1805" i="2"/>
  <c r="BJ1805" i="2"/>
  <c r="BD1806" i="2"/>
  <c r="BE1806" i="2"/>
  <c r="BF1806" i="2"/>
  <c r="BG1806" i="2"/>
  <c r="BH1806" i="2"/>
  <c r="BI1806" i="2"/>
  <c r="BJ1806" i="2"/>
  <c r="BD1807" i="2"/>
  <c r="BE1807" i="2"/>
  <c r="BF1807" i="2"/>
  <c r="BG1807" i="2"/>
  <c r="BH1807" i="2"/>
  <c r="BI1807" i="2"/>
  <c r="BJ1807" i="2"/>
  <c r="BD1808" i="2"/>
  <c r="BE1808" i="2"/>
  <c r="BF1808" i="2"/>
  <c r="BG1808" i="2"/>
  <c r="BH1808" i="2"/>
  <c r="BI1808" i="2"/>
  <c r="BJ1808" i="2"/>
  <c r="BD1809" i="2"/>
  <c r="BE1809" i="2"/>
  <c r="BF1809" i="2"/>
  <c r="BG1809" i="2"/>
  <c r="BH1809" i="2"/>
  <c r="BI1809" i="2"/>
  <c r="BJ1809" i="2"/>
  <c r="BD1810" i="2"/>
  <c r="BE1810" i="2"/>
  <c r="BF1810" i="2"/>
  <c r="BG1810" i="2"/>
  <c r="BH1810" i="2"/>
  <c r="BI1810" i="2"/>
  <c r="BJ1810" i="2"/>
  <c r="BD1811" i="2"/>
  <c r="BE1811" i="2"/>
  <c r="BF1811" i="2"/>
  <c r="BG1811" i="2"/>
  <c r="BH1811" i="2"/>
  <c r="BI1811" i="2"/>
  <c r="BJ1811" i="2"/>
  <c r="BD1812" i="2"/>
  <c r="BE1812" i="2"/>
  <c r="BF1812" i="2"/>
  <c r="BG1812" i="2"/>
  <c r="BH1812" i="2"/>
  <c r="BI1812" i="2"/>
  <c r="BJ1812" i="2"/>
  <c r="BD1813" i="2"/>
  <c r="BE1813" i="2"/>
  <c r="BF1813" i="2"/>
  <c r="BG1813" i="2"/>
  <c r="BH1813" i="2"/>
  <c r="BI1813" i="2"/>
  <c r="BJ1813" i="2"/>
  <c r="BD1814" i="2"/>
  <c r="BE1814" i="2"/>
  <c r="BF1814" i="2"/>
  <c r="BG1814" i="2"/>
  <c r="BH1814" i="2"/>
  <c r="BI1814" i="2"/>
  <c r="BJ1814" i="2"/>
  <c r="BD1815" i="2"/>
  <c r="BE1815" i="2"/>
  <c r="BF1815" i="2"/>
  <c r="BG1815" i="2"/>
  <c r="BH1815" i="2"/>
  <c r="BI1815" i="2"/>
  <c r="BJ1815" i="2"/>
  <c r="BD1816" i="2"/>
  <c r="BE1816" i="2"/>
  <c r="BF1816" i="2"/>
  <c r="BG1816" i="2"/>
  <c r="BH1816" i="2"/>
  <c r="BI1816" i="2"/>
  <c r="BJ1816" i="2"/>
  <c r="BD1817" i="2"/>
  <c r="BE1817" i="2"/>
  <c r="BF1817" i="2"/>
  <c r="BG1817" i="2"/>
  <c r="BH1817" i="2"/>
  <c r="BI1817" i="2"/>
  <c r="BJ1817" i="2"/>
  <c r="BD1818" i="2"/>
  <c r="BE1818" i="2"/>
  <c r="BF1818" i="2"/>
  <c r="BG1818" i="2"/>
  <c r="BH1818" i="2"/>
  <c r="BI1818" i="2"/>
  <c r="BJ1818" i="2"/>
  <c r="BD1819" i="2"/>
  <c r="BE1819" i="2"/>
  <c r="BF1819" i="2"/>
  <c r="BG1819" i="2"/>
  <c r="BH1819" i="2"/>
  <c r="BI1819" i="2"/>
  <c r="BJ1819" i="2"/>
  <c r="BD1820" i="2"/>
  <c r="BE1820" i="2"/>
  <c r="BF1820" i="2"/>
  <c r="BG1820" i="2"/>
  <c r="BH1820" i="2"/>
  <c r="BI1820" i="2"/>
  <c r="BJ1820" i="2"/>
  <c r="BD1821" i="2"/>
  <c r="BE1821" i="2"/>
  <c r="BF1821" i="2"/>
  <c r="BG1821" i="2"/>
  <c r="BH1821" i="2"/>
  <c r="BI1821" i="2"/>
  <c r="BJ1821" i="2"/>
  <c r="BD1822" i="2"/>
  <c r="BE1822" i="2"/>
  <c r="BF1822" i="2"/>
  <c r="BG1822" i="2"/>
  <c r="BH1822" i="2"/>
  <c r="BI1822" i="2"/>
  <c r="BJ1822" i="2"/>
  <c r="BD1823" i="2"/>
  <c r="BE1823" i="2"/>
  <c r="BF1823" i="2"/>
  <c r="BG1823" i="2"/>
  <c r="BH1823" i="2"/>
  <c r="BI1823" i="2"/>
  <c r="BJ1823" i="2"/>
  <c r="BD1824" i="2"/>
  <c r="BE1824" i="2"/>
  <c r="BF1824" i="2"/>
  <c r="BG1824" i="2"/>
  <c r="BH1824" i="2"/>
  <c r="BI1824" i="2"/>
  <c r="BJ1824" i="2"/>
  <c r="BD1825" i="2"/>
  <c r="BE1825" i="2"/>
  <c r="BF1825" i="2"/>
  <c r="BG1825" i="2"/>
  <c r="BH1825" i="2"/>
  <c r="BI1825" i="2"/>
  <c r="BJ1825" i="2"/>
  <c r="BD1826" i="2"/>
  <c r="BE1826" i="2"/>
  <c r="BF1826" i="2"/>
  <c r="BG1826" i="2"/>
  <c r="BH1826" i="2"/>
  <c r="BI1826" i="2"/>
  <c r="BJ1826" i="2"/>
  <c r="BD1827" i="2"/>
  <c r="BE1827" i="2"/>
  <c r="BF1827" i="2"/>
  <c r="BG1827" i="2"/>
  <c r="BH1827" i="2"/>
  <c r="BI1827" i="2"/>
  <c r="BJ1827" i="2"/>
  <c r="BD1828" i="2"/>
  <c r="BE1828" i="2"/>
  <c r="BF1828" i="2"/>
  <c r="BG1828" i="2"/>
  <c r="BH1828" i="2"/>
  <c r="BI1828" i="2"/>
  <c r="BJ1828" i="2"/>
  <c r="BD1829" i="2"/>
  <c r="BE1829" i="2"/>
  <c r="BF1829" i="2"/>
  <c r="BG1829" i="2"/>
  <c r="BH1829" i="2"/>
  <c r="BI1829" i="2"/>
  <c r="BJ1829" i="2"/>
  <c r="BD1830" i="2"/>
  <c r="BE1830" i="2"/>
  <c r="BF1830" i="2"/>
  <c r="BG1830" i="2"/>
  <c r="BH1830" i="2"/>
  <c r="BI1830" i="2"/>
  <c r="BJ1830" i="2"/>
  <c r="BD1831" i="2"/>
  <c r="BE1831" i="2"/>
  <c r="BF1831" i="2"/>
  <c r="BG1831" i="2"/>
  <c r="BH1831" i="2"/>
  <c r="BI1831" i="2"/>
  <c r="BJ1831" i="2"/>
  <c r="BD1832" i="2"/>
  <c r="BE1832" i="2"/>
  <c r="BF1832" i="2"/>
  <c r="BG1832" i="2"/>
  <c r="BH1832" i="2"/>
  <c r="BI1832" i="2"/>
  <c r="BJ1832" i="2"/>
  <c r="BD1833" i="2"/>
  <c r="BE1833" i="2"/>
  <c r="BF1833" i="2"/>
  <c r="BG1833" i="2"/>
  <c r="BH1833" i="2"/>
  <c r="BI1833" i="2"/>
  <c r="BJ1833" i="2"/>
  <c r="BD1834" i="2"/>
  <c r="BE1834" i="2"/>
  <c r="BF1834" i="2"/>
  <c r="BG1834" i="2"/>
  <c r="BH1834" i="2"/>
  <c r="BI1834" i="2"/>
  <c r="BJ1834" i="2"/>
  <c r="BD1835" i="2"/>
  <c r="BE1835" i="2"/>
  <c r="BF1835" i="2"/>
  <c r="BG1835" i="2"/>
  <c r="BH1835" i="2"/>
  <c r="BI1835" i="2"/>
  <c r="BJ1835" i="2"/>
  <c r="BD1836" i="2"/>
  <c r="BE1836" i="2"/>
  <c r="BF1836" i="2"/>
  <c r="BG1836" i="2"/>
  <c r="BH1836" i="2"/>
  <c r="BI1836" i="2"/>
  <c r="BJ1836" i="2"/>
  <c r="BD1837" i="2"/>
  <c r="BE1837" i="2"/>
  <c r="BF1837" i="2"/>
  <c r="BG1837" i="2"/>
  <c r="BH1837" i="2"/>
  <c r="BI1837" i="2"/>
  <c r="BJ1837" i="2"/>
  <c r="BD1838" i="2"/>
  <c r="BE1838" i="2"/>
  <c r="BF1838" i="2"/>
  <c r="BG1838" i="2"/>
  <c r="BH1838" i="2"/>
  <c r="BI1838" i="2"/>
  <c r="BJ1838" i="2"/>
  <c r="BD1839" i="2"/>
  <c r="BE1839" i="2"/>
  <c r="BF1839" i="2"/>
  <c r="BG1839" i="2"/>
  <c r="BH1839" i="2"/>
  <c r="BI1839" i="2"/>
  <c r="BJ1839" i="2"/>
  <c r="BD1840" i="2"/>
  <c r="BE1840" i="2"/>
  <c r="BF1840" i="2"/>
  <c r="BG1840" i="2"/>
  <c r="BH1840" i="2"/>
  <c r="BI1840" i="2"/>
  <c r="BJ1840" i="2"/>
  <c r="BD1841" i="2"/>
  <c r="BE1841" i="2"/>
  <c r="BF1841" i="2"/>
  <c r="BG1841" i="2"/>
  <c r="BH1841" i="2"/>
  <c r="BI1841" i="2"/>
  <c r="BJ1841" i="2"/>
  <c r="BD1842" i="2"/>
  <c r="BE1842" i="2"/>
  <c r="BF1842" i="2"/>
  <c r="BG1842" i="2"/>
  <c r="BH1842" i="2"/>
  <c r="BI1842" i="2"/>
  <c r="BJ1842" i="2"/>
  <c r="BD1843" i="2"/>
  <c r="BE1843" i="2"/>
  <c r="BF1843" i="2"/>
  <c r="BG1843" i="2"/>
  <c r="BH1843" i="2"/>
  <c r="BI1843" i="2"/>
  <c r="BJ1843" i="2"/>
  <c r="BD1844" i="2"/>
  <c r="BE1844" i="2"/>
  <c r="BF1844" i="2"/>
  <c r="BG1844" i="2"/>
  <c r="BH1844" i="2"/>
  <c r="BI1844" i="2"/>
  <c r="BJ1844" i="2"/>
  <c r="BD1845" i="2"/>
  <c r="BE1845" i="2"/>
  <c r="BF1845" i="2"/>
  <c r="BG1845" i="2"/>
  <c r="BH1845" i="2"/>
  <c r="BI1845" i="2"/>
  <c r="BJ1845" i="2"/>
  <c r="BD1846" i="2"/>
  <c r="BE1846" i="2"/>
  <c r="BF1846" i="2"/>
  <c r="BG1846" i="2"/>
  <c r="BH1846" i="2"/>
  <c r="BI1846" i="2"/>
  <c r="BJ1846" i="2"/>
  <c r="BD1847" i="2"/>
  <c r="BE1847" i="2"/>
  <c r="BF1847" i="2"/>
  <c r="BG1847" i="2"/>
  <c r="BH1847" i="2"/>
  <c r="BI1847" i="2"/>
  <c r="BJ1847" i="2"/>
  <c r="BD1848" i="2"/>
  <c r="BE1848" i="2"/>
  <c r="BF1848" i="2"/>
  <c r="BG1848" i="2"/>
  <c r="BH1848" i="2"/>
  <c r="BI1848" i="2"/>
  <c r="BJ1848" i="2"/>
  <c r="BD1849" i="2"/>
  <c r="BE1849" i="2"/>
  <c r="BF1849" i="2"/>
  <c r="BG1849" i="2"/>
  <c r="BH1849" i="2"/>
  <c r="BI1849" i="2"/>
  <c r="BJ1849" i="2"/>
  <c r="BD1850" i="2"/>
  <c r="BE1850" i="2"/>
  <c r="BF1850" i="2"/>
  <c r="BG1850" i="2"/>
  <c r="BH1850" i="2"/>
  <c r="BI1850" i="2"/>
  <c r="BJ1850" i="2"/>
  <c r="BD1851" i="2"/>
  <c r="BE1851" i="2"/>
  <c r="BF1851" i="2"/>
  <c r="BG1851" i="2"/>
  <c r="BH1851" i="2"/>
  <c r="BI1851" i="2"/>
  <c r="BJ1851" i="2"/>
  <c r="BD1852" i="2"/>
  <c r="BE1852" i="2"/>
  <c r="BF1852" i="2"/>
  <c r="BG1852" i="2"/>
  <c r="BH1852" i="2"/>
  <c r="BI1852" i="2"/>
  <c r="BJ1852" i="2"/>
  <c r="BD1853" i="2"/>
  <c r="BE1853" i="2"/>
  <c r="BF1853" i="2"/>
  <c r="BG1853" i="2"/>
  <c r="BH1853" i="2"/>
  <c r="BI1853" i="2"/>
  <c r="BJ1853" i="2"/>
  <c r="BD1854" i="2"/>
  <c r="BE1854" i="2"/>
  <c r="BF1854" i="2"/>
  <c r="BG1854" i="2"/>
  <c r="BH1854" i="2"/>
  <c r="BI1854" i="2"/>
  <c r="BJ1854" i="2"/>
  <c r="BD1855" i="2"/>
  <c r="BE1855" i="2"/>
  <c r="BF1855" i="2"/>
  <c r="BG1855" i="2"/>
  <c r="BH1855" i="2"/>
  <c r="BI1855" i="2"/>
  <c r="BJ1855" i="2"/>
  <c r="BD1856" i="2"/>
  <c r="BE1856" i="2"/>
  <c r="BF1856" i="2"/>
  <c r="BG1856" i="2"/>
  <c r="BH1856" i="2"/>
  <c r="BI1856" i="2"/>
  <c r="BJ1856" i="2"/>
  <c r="BD1857" i="2"/>
  <c r="BE1857" i="2"/>
  <c r="BF1857" i="2"/>
  <c r="BG1857" i="2"/>
  <c r="BH1857" i="2"/>
  <c r="BI1857" i="2"/>
  <c r="BJ1857" i="2"/>
  <c r="BD1858" i="2"/>
  <c r="BE1858" i="2"/>
  <c r="BF1858" i="2"/>
  <c r="BG1858" i="2"/>
  <c r="BH1858" i="2"/>
  <c r="BI1858" i="2"/>
  <c r="BJ1858" i="2"/>
  <c r="BD1859" i="2"/>
  <c r="BE1859" i="2"/>
  <c r="BF1859" i="2"/>
  <c r="BG1859" i="2"/>
  <c r="BH1859" i="2"/>
  <c r="BI1859" i="2"/>
  <c r="BJ1859" i="2"/>
  <c r="BD1860" i="2"/>
  <c r="BE1860" i="2"/>
  <c r="BF1860" i="2"/>
  <c r="BG1860" i="2"/>
  <c r="BH1860" i="2"/>
  <c r="BI1860" i="2"/>
  <c r="BJ1860" i="2"/>
  <c r="BD1861" i="2"/>
  <c r="BE1861" i="2"/>
  <c r="BF1861" i="2"/>
  <c r="BG1861" i="2"/>
  <c r="BH1861" i="2"/>
  <c r="BI1861" i="2"/>
  <c r="BJ1861" i="2"/>
  <c r="BD1862" i="2"/>
  <c r="BE1862" i="2"/>
  <c r="BF1862" i="2"/>
  <c r="BG1862" i="2"/>
  <c r="BH1862" i="2"/>
  <c r="BI1862" i="2"/>
  <c r="BJ1862" i="2"/>
  <c r="BD1863" i="2"/>
  <c r="BE1863" i="2"/>
  <c r="BF1863" i="2"/>
  <c r="BG1863" i="2"/>
  <c r="BH1863" i="2"/>
  <c r="BI1863" i="2"/>
  <c r="BJ1863" i="2"/>
  <c r="BD1864" i="2"/>
  <c r="BE1864" i="2"/>
  <c r="BF1864" i="2"/>
  <c r="BG1864" i="2"/>
  <c r="BH1864" i="2"/>
  <c r="BI1864" i="2"/>
  <c r="BJ1864" i="2"/>
  <c r="BD1865" i="2"/>
  <c r="BE1865" i="2"/>
  <c r="BF1865" i="2"/>
  <c r="BG1865" i="2"/>
  <c r="BH1865" i="2"/>
  <c r="BI1865" i="2"/>
  <c r="BJ1865" i="2"/>
  <c r="BD1866" i="2"/>
  <c r="BE1866" i="2"/>
  <c r="BF1866" i="2"/>
  <c r="BG1866" i="2"/>
  <c r="BH1866" i="2"/>
  <c r="BI1866" i="2"/>
  <c r="BJ1866" i="2"/>
  <c r="BD1867" i="2"/>
  <c r="BE1867" i="2"/>
  <c r="BF1867" i="2"/>
  <c r="BG1867" i="2"/>
  <c r="BH1867" i="2"/>
  <c r="BI1867" i="2"/>
  <c r="BJ1867" i="2"/>
  <c r="BD1868" i="2"/>
  <c r="BE1868" i="2"/>
  <c r="BF1868" i="2"/>
  <c r="BG1868" i="2"/>
  <c r="BH1868" i="2"/>
  <c r="BI1868" i="2"/>
  <c r="BJ1868" i="2"/>
  <c r="BD1869" i="2"/>
  <c r="BE1869" i="2"/>
  <c r="BF1869" i="2"/>
  <c r="BG1869" i="2"/>
  <c r="BH1869" i="2"/>
  <c r="BI1869" i="2"/>
  <c r="BJ1869" i="2"/>
  <c r="BD1870" i="2"/>
  <c r="BE1870" i="2"/>
  <c r="BF1870" i="2"/>
  <c r="BG1870" i="2"/>
  <c r="BH1870" i="2"/>
  <c r="BI1870" i="2"/>
  <c r="BJ1870" i="2"/>
  <c r="BD1871" i="2"/>
  <c r="BE1871" i="2"/>
  <c r="BF1871" i="2"/>
  <c r="BG1871" i="2"/>
  <c r="BH1871" i="2"/>
  <c r="BI1871" i="2"/>
  <c r="BJ1871" i="2"/>
  <c r="BD1872" i="2"/>
  <c r="BE1872" i="2"/>
  <c r="BF1872" i="2"/>
  <c r="BG1872" i="2"/>
  <c r="BH1872" i="2"/>
  <c r="BI1872" i="2"/>
  <c r="BJ1872" i="2"/>
  <c r="BD1873" i="2"/>
  <c r="BE1873" i="2"/>
  <c r="BF1873" i="2"/>
  <c r="BG1873" i="2"/>
  <c r="BH1873" i="2"/>
  <c r="BI1873" i="2"/>
  <c r="BJ1873" i="2"/>
  <c r="BD1874" i="2"/>
  <c r="BE1874" i="2"/>
  <c r="BF1874" i="2"/>
  <c r="BG1874" i="2"/>
  <c r="BH1874" i="2"/>
  <c r="BI1874" i="2"/>
  <c r="BJ1874" i="2"/>
  <c r="BD1875" i="2"/>
  <c r="BE1875" i="2"/>
  <c r="BF1875" i="2"/>
  <c r="BG1875" i="2"/>
  <c r="BH1875" i="2"/>
  <c r="BI1875" i="2"/>
  <c r="BJ1875" i="2"/>
  <c r="BD1876" i="2"/>
  <c r="BE1876" i="2"/>
  <c r="BF1876" i="2"/>
  <c r="BG1876" i="2"/>
  <c r="BH1876" i="2"/>
  <c r="BI1876" i="2"/>
  <c r="BJ1876" i="2"/>
  <c r="BD1877" i="2"/>
  <c r="BE1877" i="2"/>
  <c r="BF1877" i="2"/>
  <c r="BG1877" i="2"/>
  <c r="BH1877" i="2"/>
  <c r="BI1877" i="2"/>
  <c r="BJ1877" i="2"/>
  <c r="BD1878" i="2"/>
  <c r="BE1878" i="2"/>
  <c r="BF1878" i="2"/>
  <c r="BG1878" i="2"/>
  <c r="BH1878" i="2"/>
  <c r="BI1878" i="2"/>
  <c r="BJ1878" i="2"/>
  <c r="BD1879" i="2"/>
  <c r="BE1879" i="2"/>
  <c r="BF1879" i="2"/>
  <c r="BG1879" i="2"/>
  <c r="BH1879" i="2"/>
  <c r="BI1879" i="2"/>
  <c r="BJ1879" i="2"/>
  <c r="BD1880" i="2"/>
  <c r="BE1880" i="2"/>
  <c r="BF1880" i="2"/>
  <c r="BG1880" i="2"/>
  <c r="BH1880" i="2"/>
  <c r="BI1880" i="2"/>
  <c r="BJ1880" i="2"/>
  <c r="BD1881" i="2"/>
  <c r="BE1881" i="2"/>
  <c r="BF1881" i="2"/>
  <c r="BG1881" i="2"/>
  <c r="BH1881" i="2"/>
  <c r="BI1881" i="2"/>
  <c r="BJ1881" i="2"/>
  <c r="BD1882" i="2"/>
  <c r="BE1882" i="2"/>
  <c r="BF1882" i="2"/>
  <c r="BG1882" i="2"/>
  <c r="BH1882" i="2"/>
  <c r="BI1882" i="2"/>
  <c r="BJ1882" i="2"/>
  <c r="BD1883" i="2"/>
  <c r="BE1883" i="2"/>
  <c r="BF1883" i="2"/>
  <c r="BG1883" i="2"/>
  <c r="BH1883" i="2"/>
  <c r="BI1883" i="2"/>
  <c r="BJ1883" i="2"/>
  <c r="BD1884" i="2"/>
  <c r="BE1884" i="2"/>
  <c r="BF1884" i="2"/>
  <c r="BG1884" i="2"/>
  <c r="BH1884" i="2"/>
  <c r="BI1884" i="2"/>
  <c r="BJ1884" i="2"/>
  <c r="BD1885" i="2"/>
  <c r="BE1885" i="2"/>
  <c r="BF1885" i="2"/>
  <c r="BG1885" i="2"/>
  <c r="BH1885" i="2"/>
  <c r="BI1885" i="2"/>
  <c r="BJ1885" i="2"/>
  <c r="BD1886" i="2"/>
  <c r="BE1886" i="2"/>
  <c r="BF1886" i="2"/>
  <c r="BG1886" i="2"/>
  <c r="BH1886" i="2"/>
  <c r="BI1886" i="2"/>
  <c r="BJ1886" i="2"/>
  <c r="BD1887" i="2"/>
  <c r="BE1887" i="2"/>
  <c r="BF1887" i="2"/>
  <c r="BG1887" i="2"/>
  <c r="BH1887" i="2"/>
  <c r="BI1887" i="2"/>
  <c r="BJ1887" i="2"/>
  <c r="BD1888" i="2"/>
  <c r="BE1888" i="2"/>
  <c r="BF1888" i="2"/>
  <c r="BG1888" i="2"/>
  <c r="BH1888" i="2"/>
  <c r="BI1888" i="2"/>
  <c r="BJ1888" i="2"/>
  <c r="BD1889" i="2"/>
  <c r="BE1889" i="2"/>
  <c r="BF1889" i="2"/>
  <c r="BG1889" i="2"/>
  <c r="BH1889" i="2"/>
  <c r="BI1889" i="2"/>
  <c r="BJ1889" i="2"/>
  <c r="BD1890" i="2"/>
  <c r="BE1890" i="2"/>
  <c r="BF1890" i="2"/>
  <c r="BG1890" i="2"/>
  <c r="BH1890" i="2"/>
  <c r="BI1890" i="2"/>
  <c r="BJ1890" i="2"/>
  <c r="BD1891" i="2"/>
  <c r="BE1891" i="2"/>
  <c r="BF1891" i="2"/>
  <c r="BG1891" i="2"/>
  <c r="BH1891" i="2"/>
  <c r="BI1891" i="2"/>
  <c r="BJ1891" i="2"/>
  <c r="BD1892" i="2"/>
  <c r="BE1892" i="2"/>
  <c r="BF1892" i="2"/>
  <c r="BG1892" i="2"/>
  <c r="BH1892" i="2"/>
  <c r="BI1892" i="2"/>
  <c r="BJ1892" i="2"/>
  <c r="BD1893" i="2"/>
  <c r="BE1893" i="2"/>
  <c r="BF1893" i="2"/>
  <c r="BG1893" i="2"/>
  <c r="BH1893" i="2"/>
  <c r="BI1893" i="2"/>
  <c r="BJ1893" i="2"/>
  <c r="BD1894" i="2"/>
  <c r="BE1894" i="2"/>
  <c r="BF1894" i="2"/>
  <c r="BG1894" i="2"/>
  <c r="BH1894" i="2"/>
  <c r="BI1894" i="2"/>
  <c r="BJ1894" i="2"/>
  <c r="BD1895" i="2"/>
  <c r="BE1895" i="2"/>
  <c r="BF1895" i="2"/>
  <c r="BG1895" i="2"/>
  <c r="BH1895" i="2"/>
  <c r="BI1895" i="2"/>
  <c r="BJ1895" i="2"/>
  <c r="BD1896" i="2"/>
  <c r="BE1896" i="2"/>
  <c r="BF1896" i="2"/>
  <c r="BG1896" i="2"/>
  <c r="BH1896" i="2"/>
  <c r="BI1896" i="2"/>
  <c r="BJ1896" i="2"/>
  <c r="BD1897" i="2"/>
  <c r="BE1897" i="2"/>
  <c r="BF1897" i="2"/>
  <c r="BG1897" i="2"/>
  <c r="BH1897" i="2"/>
  <c r="BI1897" i="2"/>
  <c r="BJ1897" i="2"/>
  <c r="BD1898" i="2"/>
  <c r="BE1898" i="2"/>
  <c r="BF1898" i="2"/>
  <c r="BG1898" i="2"/>
  <c r="BH1898" i="2"/>
  <c r="BI1898" i="2"/>
  <c r="BJ1898" i="2"/>
  <c r="BD1899" i="2"/>
  <c r="BE1899" i="2"/>
  <c r="BF1899" i="2"/>
  <c r="BG1899" i="2"/>
  <c r="BH1899" i="2"/>
  <c r="BI1899" i="2"/>
  <c r="BJ1899" i="2"/>
  <c r="BD1900" i="2"/>
  <c r="BE1900" i="2"/>
  <c r="BF1900" i="2"/>
  <c r="BG1900" i="2"/>
  <c r="BH1900" i="2"/>
  <c r="BI1900" i="2"/>
  <c r="BJ1900" i="2"/>
  <c r="BD1901" i="2"/>
  <c r="BE1901" i="2"/>
  <c r="BF1901" i="2"/>
  <c r="BG1901" i="2"/>
  <c r="BH1901" i="2"/>
  <c r="BI1901" i="2"/>
  <c r="BJ1901" i="2"/>
  <c r="BD1902" i="2"/>
  <c r="BE1902" i="2"/>
  <c r="BF1902" i="2"/>
  <c r="BG1902" i="2"/>
  <c r="BH1902" i="2"/>
  <c r="BI1902" i="2"/>
  <c r="BJ1902" i="2"/>
  <c r="BD1903" i="2"/>
  <c r="BE1903" i="2"/>
  <c r="BF1903" i="2"/>
  <c r="BG1903" i="2"/>
  <c r="BH1903" i="2"/>
  <c r="BI1903" i="2"/>
  <c r="BJ1903" i="2"/>
  <c r="BD1904" i="2"/>
  <c r="BE1904" i="2"/>
  <c r="BF1904" i="2"/>
  <c r="BG1904" i="2"/>
  <c r="BH1904" i="2"/>
  <c r="BI1904" i="2"/>
  <c r="BJ1904" i="2"/>
  <c r="BD1905" i="2"/>
  <c r="BE1905" i="2"/>
  <c r="BF1905" i="2"/>
  <c r="BG1905" i="2"/>
  <c r="BH1905" i="2"/>
  <c r="BI1905" i="2"/>
  <c r="BJ1905" i="2"/>
  <c r="BD1906" i="2"/>
  <c r="BE1906" i="2"/>
  <c r="BF1906" i="2"/>
  <c r="BG1906" i="2"/>
  <c r="BH1906" i="2"/>
  <c r="BI1906" i="2"/>
  <c r="BJ1906" i="2"/>
  <c r="BD1907" i="2"/>
  <c r="BE1907" i="2"/>
  <c r="BF1907" i="2"/>
  <c r="BG1907" i="2"/>
  <c r="BH1907" i="2"/>
  <c r="BI1907" i="2"/>
  <c r="BJ1907" i="2"/>
  <c r="BD1908" i="2"/>
  <c r="BE1908" i="2"/>
  <c r="BF1908" i="2"/>
  <c r="BG1908" i="2"/>
  <c r="BH1908" i="2"/>
  <c r="BI1908" i="2"/>
  <c r="BJ1908" i="2"/>
  <c r="BD1909" i="2"/>
  <c r="BE1909" i="2"/>
  <c r="BF1909" i="2"/>
  <c r="BG1909" i="2"/>
  <c r="BH1909" i="2"/>
  <c r="BI1909" i="2"/>
  <c r="BJ1909" i="2"/>
  <c r="BD1910" i="2"/>
  <c r="BE1910" i="2"/>
  <c r="BF1910" i="2"/>
  <c r="BG1910" i="2"/>
  <c r="BH1910" i="2"/>
  <c r="BI1910" i="2"/>
  <c r="BJ1910" i="2"/>
  <c r="BD1911" i="2"/>
  <c r="BE1911" i="2"/>
  <c r="BF1911" i="2"/>
  <c r="BG1911" i="2"/>
  <c r="BH1911" i="2"/>
  <c r="BI1911" i="2"/>
  <c r="BJ1911" i="2"/>
  <c r="BD1912" i="2"/>
  <c r="BE1912" i="2"/>
  <c r="BF1912" i="2"/>
  <c r="BG1912" i="2"/>
  <c r="BH1912" i="2"/>
  <c r="BI1912" i="2"/>
  <c r="BJ1912" i="2"/>
  <c r="BD1913" i="2"/>
  <c r="BE1913" i="2"/>
  <c r="BF1913" i="2"/>
  <c r="BG1913" i="2"/>
  <c r="BH1913" i="2"/>
  <c r="BI1913" i="2"/>
  <c r="BJ1913" i="2"/>
  <c r="BD1914" i="2"/>
  <c r="BE1914" i="2"/>
  <c r="BF1914" i="2"/>
  <c r="BG1914" i="2"/>
  <c r="BH1914" i="2"/>
  <c r="BI1914" i="2"/>
  <c r="BJ1914" i="2"/>
  <c r="BD1915" i="2"/>
  <c r="BE1915" i="2"/>
  <c r="BF1915" i="2"/>
  <c r="BG1915" i="2"/>
  <c r="BH1915" i="2"/>
  <c r="BI1915" i="2"/>
  <c r="BJ1915" i="2"/>
  <c r="BD1916" i="2"/>
  <c r="BE1916" i="2"/>
  <c r="BF1916" i="2"/>
  <c r="BG1916" i="2"/>
  <c r="BH1916" i="2"/>
  <c r="BI1916" i="2"/>
  <c r="BJ1916" i="2"/>
  <c r="BD1917" i="2"/>
  <c r="BE1917" i="2"/>
  <c r="BF1917" i="2"/>
  <c r="BG1917" i="2"/>
  <c r="BH1917" i="2"/>
  <c r="BI1917" i="2"/>
  <c r="BJ1917" i="2"/>
  <c r="BD1918" i="2"/>
  <c r="BE1918" i="2"/>
  <c r="BF1918" i="2"/>
  <c r="BG1918" i="2"/>
  <c r="BH1918" i="2"/>
  <c r="BI1918" i="2"/>
  <c r="BJ1918" i="2"/>
  <c r="BD1919" i="2"/>
  <c r="BE1919" i="2"/>
  <c r="BF1919" i="2"/>
  <c r="BG1919" i="2"/>
  <c r="BH1919" i="2"/>
  <c r="BI1919" i="2"/>
  <c r="BJ1919" i="2"/>
  <c r="BD1920" i="2"/>
  <c r="BE1920" i="2"/>
  <c r="BF1920" i="2"/>
  <c r="BG1920" i="2"/>
  <c r="BH1920" i="2"/>
  <c r="BI1920" i="2"/>
  <c r="BJ1920" i="2"/>
  <c r="BD1921" i="2"/>
  <c r="BE1921" i="2"/>
  <c r="BF1921" i="2"/>
  <c r="BG1921" i="2"/>
  <c r="BH1921" i="2"/>
  <c r="BI1921" i="2"/>
  <c r="BJ1921" i="2"/>
  <c r="BD1922" i="2"/>
  <c r="BE1922" i="2"/>
  <c r="BF1922" i="2"/>
  <c r="BG1922" i="2"/>
  <c r="BH1922" i="2"/>
  <c r="BI1922" i="2"/>
  <c r="BJ1922" i="2"/>
  <c r="BD1923" i="2"/>
  <c r="BE1923" i="2"/>
  <c r="BF1923" i="2"/>
  <c r="BG1923" i="2"/>
  <c r="BH1923" i="2"/>
  <c r="BI1923" i="2"/>
  <c r="BJ1923" i="2"/>
  <c r="BD1924" i="2"/>
  <c r="BE1924" i="2"/>
  <c r="BF1924" i="2"/>
  <c r="BG1924" i="2"/>
  <c r="BH1924" i="2"/>
  <c r="BI1924" i="2"/>
  <c r="BJ1924" i="2"/>
  <c r="BD1925" i="2"/>
  <c r="BE1925" i="2"/>
  <c r="BF1925" i="2"/>
  <c r="BG1925" i="2"/>
  <c r="BH1925" i="2"/>
  <c r="BI1925" i="2"/>
  <c r="BJ1925" i="2"/>
  <c r="BD1926" i="2"/>
  <c r="BE1926" i="2"/>
  <c r="BF1926" i="2"/>
  <c r="BG1926" i="2"/>
  <c r="BH1926" i="2"/>
  <c r="BI1926" i="2"/>
  <c r="BJ1926" i="2"/>
  <c r="BD1927" i="2"/>
  <c r="BE1927" i="2"/>
  <c r="BF1927" i="2"/>
  <c r="BG1927" i="2"/>
  <c r="BH1927" i="2"/>
  <c r="BI1927" i="2"/>
  <c r="BJ1927" i="2"/>
  <c r="BD1928" i="2"/>
  <c r="BE1928" i="2"/>
  <c r="BF1928" i="2"/>
  <c r="BG1928" i="2"/>
  <c r="BH1928" i="2"/>
  <c r="BI1928" i="2"/>
  <c r="BJ1928" i="2"/>
  <c r="BD1929" i="2"/>
  <c r="BE1929" i="2"/>
  <c r="BF1929" i="2"/>
  <c r="BG1929" i="2"/>
  <c r="BH1929" i="2"/>
  <c r="BI1929" i="2"/>
  <c r="BJ1929" i="2"/>
  <c r="BD1930" i="2"/>
  <c r="BE1930" i="2"/>
  <c r="BF1930" i="2"/>
  <c r="BG1930" i="2"/>
  <c r="BH1930" i="2"/>
  <c r="BI1930" i="2"/>
  <c r="BJ1930" i="2"/>
  <c r="BD1931" i="2"/>
  <c r="BE1931" i="2"/>
  <c r="BF1931" i="2"/>
  <c r="BG1931" i="2"/>
  <c r="BH1931" i="2"/>
  <c r="BI1931" i="2"/>
  <c r="BJ1931" i="2"/>
  <c r="BD1932" i="2"/>
  <c r="BE1932" i="2"/>
  <c r="BF1932" i="2"/>
  <c r="BG1932" i="2"/>
  <c r="BH1932" i="2"/>
  <c r="BI1932" i="2"/>
  <c r="BJ1932" i="2"/>
  <c r="BD1933" i="2"/>
  <c r="BE1933" i="2"/>
  <c r="BF1933" i="2"/>
  <c r="BG1933" i="2"/>
  <c r="BH1933" i="2"/>
  <c r="BI1933" i="2"/>
  <c r="BJ1933" i="2"/>
  <c r="BD1934" i="2"/>
  <c r="BE1934" i="2"/>
  <c r="BF1934" i="2"/>
  <c r="BG1934" i="2"/>
  <c r="BH1934" i="2"/>
  <c r="BI1934" i="2"/>
  <c r="BJ1934" i="2"/>
  <c r="BD1935" i="2"/>
  <c r="BE1935" i="2"/>
  <c r="BF1935" i="2"/>
  <c r="BG1935" i="2"/>
  <c r="BH1935" i="2"/>
  <c r="BI1935" i="2"/>
  <c r="BJ1935" i="2"/>
  <c r="BD1936" i="2"/>
  <c r="BE1936" i="2"/>
  <c r="BF1936" i="2"/>
  <c r="BG1936" i="2"/>
  <c r="BH1936" i="2"/>
  <c r="BI1936" i="2"/>
  <c r="BJ1936" i="2"/>
  <c r="BD1937" i="2"/>
  <c r="BE1937" i="2"/>
  <c r="BF1937" i="2"/>
  <c r="BG1937" i="2"/>
  <c r="BH1937" i="2"/>
  <c r="BI1937" i="2"/>
  <c r="BJ1937" i="2"/>
  <c r="BD1938" i="2"/>
  <c r="BE1938" i="2"/>
  <c r="BF1938" i="2"/>
  <c r="BG1938" i="2"/>
  <c r="BH1938" i="2"/>
  <c r="BI1938" i="2"/>
  <c r="BJ1938" i="2"/>
  <c r="BD1939" i="2"/>
  <c r="BE1939" i="2"/>
  <c r="BF1939" i="2"/>
  <c r="BG1939" i="2"/>
  <c r="BH1939" i="2"/>
  <c r="BI1939" i="2"/>
  <c r="BJ1939" i="2"/>
  <c r="BD1940" i="2"/>
  <c r="BE1940" i="2"/>
  <c r="BF1940" i="2"/>
  <c r="BG1940" i="2"/>
  <c r="BH1940" i="2"/>
  <c r="BI1940" i="2"/>
  <c r="BJ1940" i="2"/>
  <c r="BD1941" i="2"/>
  <c r="BE1941" i="2"/>
  <c r="BF1941" i="2"/>
  <c r="BG1941" i="2"/>
  <c r="BH1941" i="2"/>
  <c r="BI1941" i="2"/>
  <c r="BJ1941" i="2"/>
  <c r="BD1942" i="2"/>
  <c r="BE1942" i="2"/>
  <c r="BF1942" i="2"/>
  <c r="BG1942" i="2"/>
  <c r="BH1942" i="2"/>
  <c r="BI1942" i="2"/>
  <c r="BJ1942" i="2"/>
  <c r="BD1943" i="2"/>
  <c r="BE1943" i="2"/>
  <c r="BF1943" i="2"/>
  <c r="BG1943" i="2"/>
  <c r="BH1943" i="2"/>
  <c r="BI1943" i="2"/>
  <c r="BJ1943" i="2"/>
  <c r="BD1944" i="2"/>
  <c r="BE1944" i="2"/>
  <c r="BF1944" i="2"/>
  <c r="BG1944" i="2"/>
  <c r="BH1944" i="2"/>
  <c r="BI1944" i="2"/>
  <c r="BJ1944" i="2"/>
  <c r="BD1945" i="2"/>
  <c r="BE1945" i="2"/>
  <c r="BF1945" i="2"/>
  <c r="BG1945" i="2"/>
  <c r="BH1945" i="2"/>
  <c r="BI1945" i="2"/>
  <c r="BJ1945" i="2"/>
  <c r="BD1946" i="2"/>
  <c r="BE1946" i="2"/>
  <c r="BF1946" i="2"/>
  <c r="BG1946" i="2"/>
  <c r="BH1946" i="2"/>
  <c r="BI1946" i="2"/>
  <c r="BJ1946" i="2"/>
  <c r="BD1947" i="2"/>
  <c r="BE1947" i="2"/>
  <c r="BF1947" i="2"/>
  <c r="BG1947" i="2"/>
  <c r="BH1947" i="2"/>
  <c r="BI1947" i="2"/>
  <c r="BJ1947" i="2"/>
  <c r="BD1948" i="2"/>
  <c r="BE1948" i="2"/>
  <c r="BF1948" i="2"/>
  <c r="BG1948" i="2"/>
  <c r="BH1948" i="2"/>
  <c r="BI1948" i="2"/>
  <c r="BJ1948" i="2"/>
  <c r="BD1949" i="2"/>
  <c r="BE1949" i="2"/>
  <c r="BF1949" i="2"/>
  <c r="BG1949" i="2"/>
  <c r="BH1949" i="2"/>
  <c r="BI1949" i="2"/>
  <c r="BJ1949" i="2"/>
  <c r="BD1950" i="2"/>
  <c r="BE1950" i="2"/>
  <c r="BF1950" i="2"/>
  <c r="BG1950" i="2"/>
  <c r="BH1950" i="2"/>
  <c r="BI1950" i="2"/>
  <c r="BJ1950" i="2"/>
  <c r="BD1951" i="2"/>
  <c r="BE1951" i="2"/>
  <c r="BF1951" i="2"/>
  <c r="BG1951" i="2"/>
  <c r="BH1951" i="2"/>
  <c r="BI1951" i="2"/>
  <c r="BJ1951" i="2"/>
  <c r="BD1952" i="2"/>
  <c r="BE1952" i="2"/>
  <c r="BF1952" i="2"/>
  <c r="BG1952" i="2"/>
  <c r="BH1952" i="2"/>
  <c r="BI1952" i="2"/>
  <c r="BJ1952" i="2"/>
  <c r="BD1953" i="2"/>
  <c r="BE1953" i="2"/>
  <c r="BF1953" i="2"/>
  <c r="BG1953" i="2"/>
  <c r="BH1953" i="2"/>
  <c r="BI1953" i="2"/>
  <c r="BJ1953" i="2"/>
  <c r="BD1954" i="2"/>
  <c r="BE1954" i="2"/>
  <c r="BF1954" i="2"/>
  <c r="BG1954" i="2"/>
  <c r="BH1954" i="2"/>
  <c r="BI1954" i="2"/>
  <c r="BJ1954" i="2"/>
  <c r="BD1955" i="2"/>
  <c r="BE1955" i="2"/>
  <c r="BF1955" i="2"/>
  <c r="BG1955" i="2"/>
  <c r="BH1955" i="2"/>
  <c r="BI1955" i="2"/>
  <c r="BJ1955" i="2"/>
  <c r="BD1956" i="2"/>
  <c r="BE1956" i="2"/>
  <c r="BF1956" i="2"/>
  <c r="BG1956" i="2"/>
  <c r="BH1956" i="2"/>
  <c r="BI1956" i="2"/>
  <c r="BJ1956" i="2"/>
  <c r="BD1957" i="2"/>
  <c r="BE1957" i="2"/>
  <c r="BF1957" i="2"/>
  <c r="BG1957" i="2"/>
  <c r="BH1957" i="2"/>
  <c r="BI1957" i="2"/>
  <c r="BJ1957" i="2"/>
  <c r="BD1958" i="2"/>
  <c r="BE1958" i="2"/>
  <c r="BF1958" i="2"/>
  <c r="BG1958" i="2"/>
  <c r="BH1958" i="2"/>
  <c r="BI1958" i="2"/>
  <c r="BJ1958" i="2"/>
  <c r="BD1959" i="2"/>
  <c r="BE1959" i="2"/>
  <c r="BF1959" i="2"/>
  <c r="BG1959" i="2"/>
  <c r="BH1959" i="2"/>
  <c r="BI1959" i="2"/>
  <c r="BJ1959" i="2"/>
  <c r="BD1960" i="2"/>
  <c r="BE1960" i="2"/>
  <c r="BF1960" i="2"/>
  <c r="BG1960" i="2"/>
  <c r="BH1960" i="2"/>
  <c r="BI1960" i="2"/>
  <c r="BJ1960" i="2"/>
  <c r="BD1961" i="2"/>
  <c r="BE1961" i="2"/>
  <c r="BF1961" i="2"/>
  <c r="BG1961" i="2"/>
  <c r="BH1961" i="2"/>
  <c r="BI1961" i="2"/>
  <c r="BJ1961" i="2"/>
  <c r="BD1962" i="2"/>
  <c r="BE1962" i="2"/>
  <c r="BF1962" i="2"/>
  <c r="BG1962" i="2"/>
  <c r="BH1962" i="2"/>
  <c r="BI1962" i="2"/>
  <c r="BJ1962" i="2"/>
  <c r="BD1963" i="2"/>
  <c r="BE1963" i="2"/>
  <c r="BF1963" i="2"/>
  <c r="BG1963" i="2"/>
  <c r="BH1963" i="2"/>
  <c r="BI1963" i="2"/>
  <c r="BJ1963" i="2"/>
  <c r="BD1964" i="2"/>
  <c r="BE1964" i="2"/>
  <c r="BF1964" i="2"/>
  <c r="BG1964" i="2"/>
  <c r="BH1964" i="2"/>
  <c r="BI1964" i="2"/>
  <c r="BJ1964" i="2"/>
  <c r="BD1965" i="2"/>
  <c r="BE1965" i="2"/>
  <c r="BF1965" i="2"/>
  <c r="BG1965" i="2"/>
  <c r="BH1965" i="2"/>
  <c r="BI1965" i="2"/>
  <c r="BJ1965" i="2"/>
  <c r="BD1966" i="2"/>
  <c r="BE1966" i="2"/>
  <c r="BF1966" i="2"/>
  <c r="BG1966" i="2"/>
  <c r="BH1966" i="2"/>
  <c r="BI1966" i="2"/>
  <c r="BJ1966" i="2"/>
  <c r="BD1967" i="2"/>
  <c r="BE1967" i="2"/>
  <c r="BF1967" i="2"/>
  <c r="BG1967" i="2"/>
  <c r="BH1967" i="2"/>
  <c r="BI1967" i="2"/>
  <c r="BJ1967" i="2"/>
  <c r="BD1968" i="2"/>
  <c r="BE1968" i="2"/>
  <c r="BF1968" i="2"/>
  <c r="BG1968" i="2"/>
  <c r="BH1968" i="2"/>
  <c r="BI1968" i="2"/>
  <c r="BJ1968" i="2"/>
  <c r="BD1969" i="2"/>
  <c r="BE1969" i="2"/>
  <c r="BF1969" i="2"/>
  <c r="BG1969" i="2"/>
  <c r="BH1969" i="2"/>
  <c r="BI1969" i="2"/>
  <c r="BJ1969" i="2"/>
  <c r="BD1970" i="2"/>
  <c r="BE1970" i="2"/>
  <c r="BF1970" i="2"/>
  <c r="BG1970" i="2"/>
  <c r="BH1970" i="2"/>
  <c r="BI1970" i="2"/>
  <c r="BJ1970" i="2"/>
  <c r="BD1971" i="2"/>
  <c r="BE1971" i="2"/>
  <c r="BF1971" i="2"/>
  <c r="BG1971" i="2"/>
  <c r="BH1971" i="2"/>
  <c r="BI1971" i="2"/>
  <c r="BJ1971" i="2"/>
  <c r="BD1972" i="2"/>
  <c r="BE1972" i="2"/>
  <c r="BF1972" i="2"/>
  <c r="BG1972" i="2"/>
  <c r="BH1972" i="2"/>
  <c r="BI1972" i="2"/>
  <c r="BJ1972" i="2"/>
  <c r="BD1973" i="2"/>
  <c r="BE1973" i="2"/>
  <c r="BF1973" i="2"/>
  <c r="BG1973" i="2"/>
  <c r="BH1973" i="2"/>
  <c r="BI1973" i="2"/>
  <c r="BJ1973" i="2"/>
  <c r="BD1974" i="2"/>
  <c r="BE1974" i="2"/>
  <c r="BF1974" i="2"/>
  <c r="BG1974" i="2"/>
  <c r="BH1974" i="2"/>
  <c r="BI1974" i="2"/>
  <c r="BJ1974" i="2"/>
  <c r="BD1975" i="2"/>
  <c r="BE1975" i="2"/>
  <c r="BF1975" i="2"/>
  <c r="BG1975" i="2"/>
  <c r="BH1975" i="2"/>
  <c r="BI1975" i="2"/>
  <c r="BJ1975" i="2"/>
  <c r="BD1976" i="2"/>
  <c r="BE1976" i="2"/>
  <c r="BF1976" i="2"/>
  <c r="BG1976" i="2"/>
  <c r="BH1976" i="2"/>
  <c r="BI1976" i="2"/>
  <c r="BJ1976" i="2"/>
  <c r="BD1977" i="2"/>
  <c r="BE1977" i="2"/>
  <c r="BF1977" i="2"/>
  <c r="BG1977" i="2"/>
  <c r="BH1977" i="2"/>
  <c r="BI1977" i="2"/>
  <c r="BJ1977" i="2"/>
  <c r="BD1978" i="2"/>
  <c r="BE1978" i="2"/>
  <c r="BF1978" i="2"/>
  <c r="BG1978" i="2"/>
  <c r="BH1978" i="2"/>
  <c r="BI1978" i="2"/>
  <c r="BJ1978" i="2"/>
  <c r="BD1979" i="2"/>
  <c r="BE1979" i="2"/>
  <c r="BF1979" i="2"/>
  <c r="BG1979" i="2"/>
  <c r="BH1979" i="2"/>
  <c r="BI1979" i="2"/>
  <c r="BJ1979" i="2"/>
  <c r="BD1980" i="2"/>
  <c r="BE1980" i="2"/>
  <c r="BF1980" i="2"/>
  <c r="BG1980" i="2"/>
  <c r="BH1980" i="2"/>
  <c r="BI1980" i="2"/>
  <c r="BJ1980" i="2"/>
  <c r="BD1981" i="2"/>
  <c r="BE1981" i="2"/>
  <c r="BF1981" i="2"/>
  <c r="BG1981" i="2"/>
  <c r="BH1981" i="2"/>
  <c r="BI1981" i="2"/>
  <c r="BJ1981" i="2"/>
  <c r="BD1982" i="2"/>
  <c r="BE1982" i="2"/>
  <c r="BF1982" i="2"/>
  <c r="BG1982" i="2"/>
  <c r="BH1982" i="2"/>
  <c r="BI1982" i="2"/>
  <c r="BJ1982" i="2"/>
  <c r="BD1983" i="2"/>
  <c r="BE1983" i="2"/>
  <c r="BF1983" i="2"/>
  <c r="BG1983" i="2"/>
  <c r="BH1983" i="2"/>
  <c r="BI1983" i="2"/>
  <c r="BJ1983" i="2"/>
  <c r="BD1984" i="2"/>
  <c r="BE1984" i="2"/>
  <c r="BF1984" i="2"/>
  <c r="BG1984" i="2"/>
  <c r="BH1984" i="2"/>
  <c r="BI1984" i="2"/>
  <c r="BJ1984" i="2"/>
  <c r="BD1985" i="2"/>
  <c r="BE1985" i="2"/>
  <c r="BF1985" i="2"/>
  <c r="BG1985" i="2"/>
  <c r="BH1985" i="2"/>
  <c r="BI1985" i="2"/>
  <c r="BJ1985" i="2"/>
  <c r="BD1986" i="2"/>
  <c r="BE1986" i="2"/>
  <c r="BF1986" i="2"/>
  <c r="BG1986" i="2"/>
  <c r="BH1986" i="2"/>
  <c r="BI1986" i="2"/>
  <c r="BJ1986" i="2"/>
  <c r="BD1987" i="2"/>
  <c r="BE1987" i="2"/>
  <c r="BF1987" i="2"/>
  <c r="BG1987" i="2"/>
  <c r="BH1987" i="2"/>
  <c r="BI1987" i="2"/>
  <c r="BJ1987" i="2"/>
  <c r="BD1988" i="2"/>
  <c r="BE1988" i="2"/>
  <c r="BF1988" i="2"/>
  <c r="BG1988" i="2"/>
  <c r="BH1988" i="2"/>
  <c r="BI1988" i="2"/>
  <c r="BJ1988" i="2"/>
  <c r="BD1989" i="2"/>
  <c r="BE1989" i="2"/>
  <c r="BF1989" i="2"/>
  <c r="BG1989" i="2"/>
  <c r="BH1989" i="2"/>
  <c r="BI1989" i="2"/>
  <c r="BJ1989" i="2"/>
  <c r="BD1990" i="2"/>
  <c r="BE1990" i="2"/>
  <c r="BF1990" i="2"/>
  <c r="BG1990" i="2"/>
  <c r="BH1990" i="2"/>
  <c r="BI1990" i="2"/>
  <c r="BJ1990" i="2"/>
  <c r="BD1991" i="2"/>
  <c r="BE1991" i="2"/>
  <c r="BF1991" i="2"/>
  <c r="BG1991" i="2"/>
  <c r="BH1991" i="2"/>
  <c r="BI1991" i="2"/>
  <c r="BJ1991" i="2"/>
  <c r="BD1992" i="2"/>
  <c r="BE1992" i="2"/>
  <c r="BF1992" i="2"/>
  <c r="BG1992" i="2"/>
  <c r="BH1992" i="2"/>
  <c r="BI1992" i="2"/>
  <c r="BJ1992" i="2"/>
  <c r="BD1993" i="2"/>
  <c r="BE1993" i="2"/>
  <c r="BF1993" i="2"/>
  <c r="BG1993" i="2"/>
  <c r="BH1993" i="2"/>
  <c r="BI1993" i="2"/>
  <c r="BJ1993" i="2"/>
  <c r="BD1994" i="2"/>
  <c r="BE1994" i="2"/>
  <c r="BF1994" i="2"/>
  <c r="BG1994" i="2"/>
  <c r="BH1994" i="2"/>
  <c r="BI1994" i="2"/>
  <c r="BJ1994" i="2"/>
  <c r="BD1995" i="2"/>
  <c r="BE1995" i="2"/>
  <c r="BF1995" i="2"/>
  <c r="BG1995" i="2"/>
  <c r="BH1995" i="2"/>
  <c r="BI1995" i="2"/>
  <c r="BJ1995" i="2"/>
  <c r="BD1996" i="2"/>
  <c r="BE1996" i="2"/>
  <c r="BF1996" i="2"/>
  <c r="BG1996" i="2"/>
  <c r="BH1996" i="2"/>
  <c r="BI1996" i="2"/>
  <c r="BJ1996" i="2"/>
  <c r="BD1997" i="2"/>
  <c r="BE1997" i="2"/>
  <c r="BF1997" i="2"/>
  <c r="BG1997" i="2"/>
  <c r="BH1997" i="2"/>
  <c r="BI1997" i="2"/>
  <c r="BJ1997" i="2"/>
  <c r="BD1998" i="2"/>
  <c r="BE1998" i="2"/>
  <c r="BF1998" i="2"/>
  <c r="BG1998" i="2"/>
  <c r="BH1998" i="2"/>
  <c r="BI1998" i="2"/>
  <c r="BJ1998" i="2"/>
  <c r="BD1999" i="2"/>
  <c r="BE1999" i="2"/>
  <c r="BF1999" i="2"/>
  <c r="BG1999" i="2"/>
  <c r="BH1999" i="2"/>
  <c r="BI1999" i="2"/>
  <c r="BJ1999" i="2"/>
  <c r="BD2000" i="2"/>
  <c r="BE2000" i="2"/>
  <c r="BF2000" i="2"/>
  <c r="BG2000" i="2"/>
  <c r="BH2000" i="2"/>
  <c r="BI2000" i="2"/>
  <c r="BJ2000" i="2"/>
  <c r="BD2001" i="2"/>
  <c r="BE2001" i="2"/>
  <c r="BF2001" i="2"/>
  <c r="BG2001" i="2"/>
  <c r="BH2001" i="2"/>
  <c r="BI2001" i="2"/>
  <c r="BJ2001" i="2"/>
  <c r="BD2002" i="2"/>
  <c r="BE2002" i="2"/>
  <c r="BF2002" i="2"/>
  <c r="BG2002" i="2"/>
  <c r="BH2002" i="2"/>
  <c r="BI2002" i="2"/>
  <c r="BJ2002" i="2"/>
  <c r="BD2003" i="2"/>
  <c r="BE2003" i="2"/>
  <c r="BF2003" i="2"/>
  <c r="BG2003" i="2"/>
  <c r="BH2003" i="2"/>
  <c r="BI2003" i="2"/>
  <c r="BJ2003" i="2"/>
  <c r="BD2004" i="2"/>
  <c r="BE2004" i="2"/>
  <c r="BF2004" i="2"/>
  <c r="BG2004" i="2"/>
  <c r="BH2004" i="2"/>
  <c r="BI2004" i="2"/>
  <c r="BJ2004" i="2"/>
  <c r="BD2005" i="2"/>
  <c r="BE2005" i="2"/>
  <c r="BF2005" i="2"/>
  <c r="BG2005" i="2"/>
  <c r="BH2005" i="2"/>
  <c r="BI2005" i="2"/>
  <c r="BJ2005" i="2"/>
  <c r="BD2006" i="2"/>
  <c r="BE2006" i="2"/>
  <c r="BF2006" i="2"/>
  <c r="BG2006" i="2"/>
  <c r="BH2006" i="2"/>
  <c r="BI2006" i="2"/>
  <c r="BJ2006" i="2"/>
  <c r="BD2007" i="2"/>
  <c r="BE2007" i="2"/>
  <c r="BF2007" i="2"/>
  <c r="BG2007" i="2"/>
  <c r="BH2007" i="2"/>
  <c r="BI2007" i="2"/>
  <c r="BJ2007" i="2"/>
  <c r="BD2008" i="2"/>
  <c r="BE2008" i="2"/>
  <c r="BF2008" i="2"/>
  <c r="BG2008" i="2"/>
  <c r="BH2008" i="2"/>
  <c r="BI2008" i="2"/>
  <c r="BJ2008" i="2"/>
  <c r="BD2009" i="2"/>
  <c r="BE2009" i="2"/>
  <c r="BF2009" i="2"/>
  <c r="BG2009" i="2"/>
  <c r="BH2009" i="2"/>
  <c r="BI2009" i="2"/>
  <c r="BJ2009" i="2"/>
  <c r="BD2010" i="2"/>
  <c r="BE2010" i="2"/>
  <c r="BF2010" i="2"/>
  <c r="BG2010" i="2"/>
  <c r="BH2010" i="2"/>
  <c r="BI2010" i="2"/>
  <c r="BJ2010" i="2"/>
  <c r="BD2011" i="2"/>
  <c r="BE2011" i="2"/>
  <c r="BF2011" i="2"/>
  <c r="BG2011" i="2"/>
  <c r="BH2011" i="2"/>
  <c r="BI2011" i="2"/>
  <c r="BJ2011" i="2"/>
  <c r="BD2012" i="2"/>
  <c r="BE2012" i="2"/>
  <c r="BF2012" i="2"/>
  <c r="BG2012" i="2"/>
  <c r="BH2012" i="2"/>
  <c r="BI2012" i="2"/>
  <c r="BJ2012" i="2"/>
  <c r="BD2013" i="2"/>
  <c r="BE2013" i="2"/>
  <c r="BF2013" i="2"/>
  <c r="BG2013" i="2"/>
  <c r="BH2013" i="2"/>
  <c r="BI2013" i="2"/>
  <c r="BJ2013" i="2"/>
  <c r="BD2014" i="2"/>
  <c r="BE2014" i="2"/>
  <c r="BF2014" i="2"/>
  <c r="BG2014" i="2"/>
  <c r="BH2014" i="2"/>
  <c r="BI2014" i="2"/>
  <c r="BJ2014" i="2"/>
  <c r="BD2015" i="2"/>
  <c r="BE2015" i="2"/>
  <c r="BF2015" i="2"/>
  <c r="BG2015" i="2"/>
  <c r="BH2015" i="2"/>
  <c r="BI2015" i="2"/>
  <c r="BJ2015" i="2"/>
  <c r="BD2016" i="2"/>
  <c r="BE2016" i="2"/>
  <c r="BF2016" i="2"/>
  <c r="BG2016" i="2"/>
  <c r="BH2016" i="2"/>
  <c r="BI2016" i="2"/>
  <c r="BJ2016" i="2"/>
  <c r="BD2017" i="2"/>
  <c r="BE2017" i="2"/>
  <c r="BF2017" i="2"/>
  <c r="BG2017" i="2"/>
  <c r="BH2017" i="2"/>
  <c r="BI2017" i="2"/>
  <c r="BJ2017" i="2"/>
  <c r="BD2018" i="2"/>
  <c r="BE2018" i="2"/>
  <c r="BF2018" i="2"/>
  <c r="BG2018" i="2"/>
  <c r="BH2018" i="2"/>
  <c r="BI2018" i="2"/>
  <c r="BJ2018" i="2"/>
  <c r="BD2019" i="2"/>
  <c r="BE2019" i="2"/>
  <c r="BF2019" i="2"/>
  <c r="BG2019" i="2"/>
  <c r="BH2019" i="2"/>
  <c r="BI2019" i="2"/>
  <c r="BJ2019" i="2"/>
  <c r="BD2020" i="2"/>
  <c r="BE2020" i="2"/>
  <c r="BF2020" i="2"/>
  <c r="BG2020" i="2"/>
  <c r="BH2020" i="2"/>
  <c r="BI2020" i="2"/>
  <c r="BJ2020" i="2"/>
  <c r="BD2021" i="2"/>
  <c r="BE2021" i="2"/>
  <c r="BF2021" i="2"/>
  <c r="BG2021" i="2"/>
  <c r="BH2021" i="2"/>
  <c r="BI2021" i="2"/>
  <c r="BJ2021" i="2"/>
  <c r="BD2022" i="2"/>
  <c r="BE2022" i="2"/>
  <c r="BF2022" i="2"/>
  <c r="BG2022" i="2"/>
  <c r="BH2022" i="2"/>
  <c r="BI2022" i="2"/>
  <c r="BJ2022" i="2"/>
  <c r="BD2023" i="2"/>
  <c r="BE2023" i="2"/>
  <c r="BF2023" i="2"/>
  <c r="BG2023" i="2"/>
  <c r="BH2023" i="2"/>
  <c r="BI2023" i="2"/>
  <c r="BJ2023" i="2"/>
  <c r="BD2024" i="2"/>
  <c r="BE2024" i="2"/>
  <c r="BF2024" i="2"/>
  <c r="BG2024" i="2"/>
  <c r="BH2024" i="2"/>
  <c r="BI2024" i="2"/>
  <c r="BJ2024" i="2"/>
  <c r="BD2025" i="2"/>
  <c r="BE2025" i="2"/>
  <c r="BF2025" i="2"/>
  <c r="BG2025" i="2"/>
  <c r="BH2025" i="2"/>
  <c r="BI2025" i="2"/>
  <c r="BJ2025" i="2"/>
  <c r="BD2026" i="2"/>
  <c r="BE2026" i="2"/>
  <c r="BF2026" i="2"/>
  <c r="BG2026" i="2"/>
  <c r="BH2026" i="2"/>
  <c r="BI2026" i="2"/>
  <c r="BJ2026" i="2"/>
  <c r="BD2027" i="2"/>
  <c r="BE2027" i="2"/>
  <c r="BF2027" i="2"/>
  <c r="BG2027" i="2"/>
  <c r="BH2027" i="2"/>
  <c r="BI2027" i="2"/>
  <c r="BJ2027" i="2"/>
  <c r="BD2028" i="2"/>
  <c r="BE2028" i="2"/>
  <c r="BF2028" i="2"/>
  <c r="BG2028" i="2"/>
  <c r="BH2028" i="2"/>
  <c r="BI2028" i="2"/>
  <c r="BJ2028" i="2"/>
  <c r="BD2029" i="2"/>
  <c r="BE2029" i="2"/>
  <c r="BF2029" i="2"/>
  <c r="BG2029" i="2"/>
  <c r="BH2029" i="2"/>
  <c r="BI2029" i="2"/>
  <c r="BJ2029" i="2"/>
  <c r="BD2030" i="2"/>
  <c r="BE2030" i="2"/>
  <c r="BF2030" i="2"/>
  <c r="BG2030" i="2"/>
  <c r="BH2030" i="2"/>
  <c r="BI2030" i="2"/>
  <c r="BJ2030" i="2"/>
  <c r="BD2031" i="2"/>
  <c r="BE2031" i="2"/>
  <c r="BF2031" i="2"/>
  <c r="BG2031" i="2"/>
  <c r="BH2031" i="2"/>
  <c r="BI2031" i="2"/>
  <c r="BJ2031" i="2"/>
  <c r="BD2032" i="2"/>
  <c r="BE2032" i="2"/>
  <c r="BF2032" i="2"/>
  <c r="BG2032" i="2"/>
  <c r="BH2032" i="2"/>
  <c r="BI2032" i="2"/>
  <c r="BJ2032" i="2"/>
  <c r="BD2033" i="2"/>
  <c r="BE2033" i="2"/>
  <c r="BF2033" i="2"/>
  <c r="BG2033" i="2"/>
  <c r="BH2033" i="2"/>
  <c r="BI2033" i="2"/>
  <c r="BJ2033" i="2"/>
  <c r="BD2034" i="2"/>
  <c r="BE2034" i="2"/>
  <c r="BF2034" i="2"/>
  <c r="BG2034" i="2"/>
  <c r="BH2034" i="2"/>
  <c r="BI2034" i="2"/>
  <c r="BJ2034" i="2"/>
  <c r="BD2035" i="2"/>
  <c r="BE2035" i="2"/>
  <c r="BF2035" i="2"/>
  <c r="BG2035" i="2"/>
  <c r="BH2035" i="2"/>
  <c r="BI2035" i="2"/>
  <c r="BJ2035" i="2"/>
  <c r="BD2036" i="2"/>
  <c r="BE2036" i="2"/>
  <c r="BF2036" i="2"/>
  <c r="BG2036" i="2"/>
  <c r="BH2036" i="2"/>
  <c r="BI2036" i="2"/>
  <c r="BJ2036" i="2"/>
  <c r="BD2037" i="2"/>
  <c r="BE2037" i="2"/>
  <c r="BF2037" i="2"/>
  <c r="BG2037" i="2"/>
  <c r="BH2037" i="2"/>
  <c r="BI2037" i="2"/>
  <c r="BJ2037" i="2"/>
  <c r="BD2038" i="2"/>
  <c r="BE2038" i="2"/>
  <c r="BF2038" i="2"/>
  <c r="BG2038" i="2"/>
  <c r="BH2038" i="2"/>
  <c r="BI2038" i="2"/>
  <c r="BJ2038" i="2"/>
  <c r="BD2039" i="2"/>
  <c r="BE2039" i="2"/>
  <c r="BF2039" i="2"/>
  <c r="BG2039" i="2"/>
  <c r="BH2039" i="2"/>
  <c r="BI2039" i="2"/>
  <c r="BJ2039" i="2"/>
  <c r="BD2040" i="2"/>
  <c r="BE2040" i="2"/>
  <c r="BF2040" i="2"/>
  <c r="BG2040" i="2"/>
  <c r="BH2040" i="2"/>
  <c r="BI2040" i="2"/>
  <c r="BJ2040" i="2"/>
  <c r="BD2041" i="2"/>
  <c r="BE2041" i="2"/>
  <c r="BF2041" i="2"/>
  <c r="BG2041" i="2"/>
  <c r="BH2041" i="2"/>
  <c r="BI2041" i="2"/>
  <c r="BJ2041" i="2"/>
  <c r="BD2042" i="2"/>
  <c r="BE2042" i="2"/>
  <c r="BF2042" i="2"/>
  <c r="BG2042" i="2"/>
  <c r="BH2042" i="2"/>
  <c r="BI2042" i="2"/>
  <c r="BJ2042" i="2"/>
  <c r="BD2043" i="2"/>
  <c r="BE2043" i="2"/>
  <c r="BF2043" i="2"/>
  <c r="BG2043" i="2"/>
  <c r="BH2043" i="2"/>
  <c r="BI2043" i="2"/>
  <c r="BJ2043" i="2"/>
  <c r="BD2044" i="2"/>
  <c r="BE2044" i="2"/>
  <c r="BF2044" i="2"/>
  <c r="BG2044" i="2"/>
  <c r="BH2044" i="2"/>
  <c r="BI2044" i="2"/>
  <c r="BJ2044" i="2"/>
  <c r="BD2045" i="2"/>
  <c r="BE2045" i="2"/>
  <c r="BF2045" i="2"/>
  <c r="BG2045" i="2"/>
  <c r="BH2045" i="2"/>
  <c r="BI2045" i="2"/>
  <c r="BJ2045" i="2"/>
  <c r="BD2046" i="2"/>
  <c r="BE2046" i="2"/>
  <c r="BF2046" i="2"/>
  <c r="BG2046" i="2"/>
  <c r="BH2046" i="2"/>
  <c r="BI2046" i="2"/>
  <c r="BJ2046" i="2"/>
  <c r="BD2047" i="2"/>
  <c r="BE2047" i="2"/>
  <c r="BF2047" i="2"/>
  <c r="BG2047" i="2"/>
  <c r="BH2047" i="2"/>
  <c r="BI2047" i="2"/>
  <c r="BJ2047" i="2"/>
  <c r="BD2048" i="2"/>
  <c r="BE2048" i="2"/>
  <c r="BF2048" i="2"/>
  <c r="BG2048" i="2"/>
  <c r="BH2048" i="2"/>
  <c r="BI2048" i="2"/>
  <c r="BJ2048" i="2"/>
  <c r="BD2049" i="2"/>
  <c r="BE2049" i="2"/>
  <c r="BF2049" i="2"/>
  <c r="BG2049" i="2"/>
  <c r="BH2049" i="2"/>
  <c r="BI2049" i="2"/>
  <c r="BJ2049" i="2"/>
  <c r="BD2050" i="2"/>
  <c r="BE2050" i="2"/>
  <c r="BF2050" i="2"/>
  <c r="BG2050" i="2"/>
  <c r="BH2050" i="2"/>
  <c r="BI2050" i="2"/>
  <c r="BJ2050" i="2"/>
  <c r="BD2051" i="2"/>
  <c r="BE2051" i="2"/>
  <c r="BF2051" i="2"/>
  <c r="BG2051" i="2"/>
  <c r="BH2051" i="2"/>
  <c r="BI2051" i="2"/>
  <c r="BJ2051" i="2"/>
  <c r="BD2052" i="2"/>
  <c r="BE2052" i="2"/>
  <c r="BF2052" i="2"/>
  <c r="BG2052" i="2"/>
  <c r="BH2052" i="2"/>
  <c r="BI2052" i="2"/>
  <c r="BJ2052" i="2"/>
  <c r="BD2053" i="2"/>
  <c r="BE2053" i="2"/>
  <c r="BF2053" i="2"/>
  <c r="BG2053" i="2"/>
  <c r="BH2053" i="2"/>
  <c r="BI2053" i="2"/>
  <c r="BJ2053" i="2"/>
  <c r="BD2054" i="2"/>
  <c r="BE2054" i="2"/>
  <c r="BF2054" i="2"/>
  <c r="BG2054" i="2"/>
  <c r="BH2054" i="2"/>
  <c r="BI2054" i="2"/>
  <c r="BJ2054" i="2"/>
  <c r="BD2055" i="2"/>
  <c r="BE2055" i="2"/>
  <c r="BF2055" i="2"/>
  <c r="BG2055" i="2"/>
  <c r="BH2055" i="2"/>
  <c r="BI2055" i="2"/>
  <c r="BJ2055" i="2"/>
  <c r="BD2056" i="2"/>
  <c r="BE2056" i="2"/>
  <c r="BF2056" i="2"/>
  <c r="BG2056" i="2"/>
  <c r="BH2056" i="2"/>
  <c r="BI2056" i="2"/>
  <c r="BJ2056" i="2"/>
  <c r="BD2057" i="2"/>
  <c r="BE2057" i="2"/>
  <c r="BF2057" i="2"/>
  <c r="BG2057" i="2"/>
  <c r="BH2057" i="2"/>
  <c r="BI2057" i="2"/>
  <c r="BJ2057" i="2"/>
  <c r="BD2058" i="2"/>
  <c r="BE2058" i="2"/>
  <c r="BF2058" i="2"/>
  <c r="BG2058" i="2"/>
  <c r="BH2058" i="2"/>
  <c r="BI2058" i="2"/>
  <c r="BJ2058" i="2"/>
  <c r="BD2059" i="2"/>
  <c r="BE2059" i="2"/>
  <c r="BF2059" i="2"/>
  <c r="BG2059" i="2"/>
  <c r="BH2059" i="2"/>
  <c r="BI2059" i="2"/>
  <c r="BJ2059" i="2"/>
  <c r="BD2060" i="2"/>
  <c r="BE2060" i="2"/>
  <c r="BF2060" i="2"/>
  <c r="BG2060" i="2"/>
  <c r="BH2060" i="2"/>
  <c r="BI2060" i="2"/>
  <c r="BJ2060" i="2"/>
  <c r="BD2061" i="2"/>
  <c r="BE2061" i="2"/>
  <c r="BF2061" i="2"/>
  <c r="BG2061" i="2"/>
  <c r="BH2061" i="2"/>
  <c r="BI2061" i="2"/>
  <c r="BJ2061" i="2"/>
  <c r="BD2062" i="2"/>
  <c r="BE2062" i="2"/>
  <c r="BF2062" i="2"/>
  <c r="BG2062" i="2"/>
  <c r="BH2062" i="2"/>
  <c r="BI2062" i="2"/>
  <c r="BJ2062" i="2"/>
  <c r="BD2063" i="2"/>
  <c r="BE2063" i="2"/>
  <c r="BF2063" i="2"/>
  <c r="BG2063" i="2"/>
  <c r="BH2063" i="2"/>
  <c r="BI2063" i="2"/>
  <c r="BJ2063" i="2"/>
  <c r="BD2064" i="2"/>
  <c r="BE2064" i="2"/>
  <c r="BF2064" i="2"/>
  <c r="BG2064" i="2"/>
  <c r="BH2064" i="2"/>
  <c r="BI2064" i="2"/>
  <c r="BJ2064" i="2"/>
  <c r="BD2065" i="2"/>
  <c r="BE2065" i="2"/>
  <c r="BF2065" i="2"/>
  <c r="BG2065" i="2"/>
  <c r="BH2065" i="2"/>
  <c r="BI2065" i="2"/>
  <c r="BJ2065" i="2"/>
  <c r="BD2066" i="2"/>
  <c r="BE2066" i="2"/>
  <c r="BF2066" i="2"/>
  <c r="BG2066" i="2"/>
  <c r="BH2066" i="2"/>
  <c r="BI2066" i="2"/>
  <c r="BJ2066" i="2"/>
  <c r="BD2067" i="2"/>
  <c r="BE2067" i="2"/>
  <c r="BF2067" i="2"/>
  <c r="BG2067" i="2"/>
  <c r="BH2067" i="2"/>
  <c r="BI2067" i="2"/>
  <c r="BJ2067" i="2"/>
  <c r="BD2068" i="2"/>
  <c r="BE2068" i="2"/>
  <c r="BF2068" i="2"/>
  <c r="BG2068" i="2"/>
  <c r="BH2068" i="2"/>
  <c r="BI2068" i="2"/>
  <c r="BJ2068" i="2"/>
  <c r="BD2069" i="2"/>
  <c r="BE2069" i="2"/>
  <c r="BF2069" i="2"/>
  <c r="BG2069" i="2"/>
  <c r="BH2069" i="2"/>
  <c r="BI2069" i="2"/>
  <c r="BJ2069" i="2"/>
  <c r="BD2070" i="2"/>
  <c r="BE2070" i="2"/>
  <c r="BF2070" i="2"/>
  <c r="BG2070" i="2"/>
  <c r="BH2070" i="2"/>
  <c r="BI2070" i="2"/>
  <c r="BJ2070" i="2"/>
  <c r="BD2071" i="2"/>
  <c r="BE2071" i="2"/>
  <c r="BF2071" i="2"/>
  <c r="BG2071" i="2"/>
  <c r="BH2071" i="2"/>
  <c r="BI2071" i="2"/>
  <c r="BJ2071" i="2"/>
  <c r="BD2072" i="2"/>
  <c r="BE2072" i="2"/>
  <c r="BF2072" i="2"/>
  <c r="BG2072" i="2"/>
  <c r="BH2072" i="2"/>
  <c r="BI2072" i="2"/>
  <c r="BJ2072" i="2"/>
  <c r="BD2073" i="2"/>
  <c r="BE2073" i="2"/>
  <c r="BF2073" i="2"/>
  <c r="BG2073" i="2"/>
  <c r="BH2073" i="2"/>
  <c r="BI2073" i="2"/>
  <c r="BJ2073" i="2"/>
  <c r="BD2074" i="2"/>
  <c r="BE2074" i="2"/>
  <c r="BF2074" i="2"/>
  <c r="BG2074" i="2"/>
  <c r="BH2074" i="2"/>
  <c r="BI2074" i="2"/>
  <c r="BJ2074" i="2"/>
  <c r="BD2075" i="2"/>
  <c r="BE2075" i="2"/>
  <c r="BF2075" i="2"/>
  <c r="BG2075" i="2"/>
  <c r="BH2075" i="2"/>
  <c r="BI2075" i="2"/>
  <c r="BJ2075" i="2"/>
  <c r="BD2076" i="2"/>
  <c r="BE2076" i="2"/>
  <c r="BF2076" i="2"/>
  <c r="BG2076" i="2"/>
  <c r="BH2076" i="2"/>
  <c r="BI2076" i="2"/>
  <c r="BJ2076" i="2"/>
  <c r="BD2077" i="2"/>
  <c r="BE2077" i="2"/>
  <c r="BF2077" i="2"/>
  <c r="BG2077" i="2"/>
  <c r="BH2077" i="2"/>
  <c r="BI2077" i="2"/>
  <c r="BJ2077" i="2"/>
  <c r="BD2078" i="2"/>
  <c r="BE2078" i="2"/>
  <c r="BF2078" i="2"/>
  <c r="BG2078" i="2"/>
  <c r="BH2078" i="2"/>
  <c r="BI2078" i="2"/>
  <c r="BJ2078" i="2"/>
  <c r="BD2079" i="2"/>
  <c r="BE2079" i="2"/>
  <c r="BF2079" i="2"/>
  <c r="BG2079" i="2"/>
  <c r="BH2079" i="2"/>
  <c r="BI2079" i="2"/>
  <c r="BJ2079" i="2"/>
  <c r="BD2080" i="2"/>
  <c r="BE2080" i="2"/>
  <c r="BF2080" i="2"/>
  <c r="BG2080" i="2"/>
  <c r="BH2080" i="2"/>
  <c r="BI2080" i="2"/>
  <c r="BJ2080" i="2"/>
  <c r="BD2081" i="2"/>
  <c r="BE2081" i="2"/>
  <c r="BF2081" i="2"/>
  <c r="BG2081" i="2"/>
  <c r="BH2081" i="2"/>
  <c r="BI2081" i="2"/>
  <c r="BJ2081" i="2"/>
  <c r="BD2082" i="2"/>
  <c r="BE2082" i="2"/>
  <c r="BF2082" i="2"/>
  <c r="BG2082" i="2"/>
  <c r="BH2082" i="2"/>
  <c r="BI2082" i="2"/>
  <c r="BJ2082" i="2"/>
  <c r="BD2083" i="2"/>
  <c r="BE2083" i="2"/>
  <c r="BF2083" i="2"/>
  <c r="BG2083" i="2"/>
  <c r="BH2083" i="2"/>
  <c r="BI2083" i="2"/>
  <c r="BJ2083" i="2"/>
  <c r="BD2084" i="2"/>
  <c r="BE2084" i="2"/>
  <c r="BF2084" i="2"/>
  <c r="BG2084" i="2"/>
  <c r="BH2084" i="2"/>
  <c r="BI2084" i="2"/>
  <c r="BJ2084" i="2"/>
  <c r="BD2085" i="2"/>
  <c r="BE2085" i="2"/>
  <c r="BF2085" i="2"/>
  <c r="BG2085" i="2"/>
  <c r="BH2085" i="2"/>
  <c r="BI2085" i="2"/>
  <c r="BJ2085" i="2"/>
  <c r="BD2086" i="2"/>
  <c r="BE2086" i="2"/>
  <c r="BF2086" i="2"/>
  <c r="BG2086" i="2"/>
  <c r="BH2086" i="2"/>
  <c r="BI2086" i="2"/>
  <c r="BJ2086" i="2"/>
  <c r="BD2087" i="2"/>
  <c r="BE2087" i="2"/>
  <c r="BF2087" i="2"/>
  <c r="BG2087" i="2"/>
  <c r="BH2087" i="2"/>
  <c r="BI2087" i="2"/>
  <c r="BJ2087" i="2"/>
  <c r="BD2088" i="2"/>
  <c r="BE2088" i="2"/>
  <c r="BF2088" i="2"/>
  <c r="BG2088" i="2"/>
  <c r="BH2088" i="2"/>
  <c r="BI2088" i="2"/>
  <c r="BJ2088" i="2"/>
  <c r="BD2089" i="2"/>
  <c r="BE2089" i="2"/>
  <c r="BF2089" i="2"/>
  <c r="BG2089" i="2"/>
  <c r="BH2089" i="2"/>
  <c r="BI2089" i="2"/>
  <c r="BJ2089" i="2"/>
  <c r="BD2090" i="2"/>
  <c r="BE2090" i="2"/>
  <c r="BF2090" i="2"/>
  <c r="BG2090" i="2"/>
  <c r="BH2090" i="2"/>
  <c r="BI2090" i="2"/>
  <c r="BJ2090" i="2"/>
  <c r="BD2091" i="2"/>
  <c r="BE2091" i="2"/>
  <c r="BF2091" i="2"/>
  <c r="BG2091" i="2"/>
  <c r="BH2091" i="2"/>
  <c r="BI2091" i="2"/>
  <c r="BJ2091" i="2"/>
  <c r="BD2092" i="2"/>
  <c r="BE2092" i="2"/>
  <c r="BF2092" i="2"/>
  <c r="BG2092" i="2"/>
  <c r="BH2092" i="2"/>
  <c r="BI2092" i="2"/>
  <c r="BJ2092" i="2"/>
  <c r="BD2093" i="2"/>
  <c r="BE2093" i="2"/>
  <c r="BF2093" i="2"/>
  <c r="BG2093" i="2"/>
  <c r="BH2093" i="2"/>
  <c r="BI2093" i="2"/>
  <c r="BJ2093" i="2"/>
  <c r="BD2094" i="2"/>
  <c r="BE2094" i="2"/>
  <c r="BF2094" i="2"/>
  <c r="BG2094" i="2"/>
  <c r="BH2094" i="2"/>
  <c r="BI2094" i="2"/>
  <c r="BJ2094" i="2"/>
  <c r="BD2095" i="2"/>
  <c r="BE2095" i="2"/>
  <c r="BF2095" i="2"/>
  <c r="BG2095" i="2"/>
  <c r="BH2095" i="2"/>
  <c r="BI2095" i="2"/>
  <c r="BJ2095" i="2"/>
  <c r="BD2096" i="2"/>
  <c r="BE2096" i="2"/>
  <c r="BF2096" i="2"/>
  <c r="BG2096" i="2"/>
  <c r="BH2096" i="2"/>
  <c r="BI2096" i="2"/>
  <c r="BJ2096" i="2"/>
  <c r="BD2097" i="2"/>
  <c r="BE2097" i="2"/>
  <c r="BF2097" i="2"/>
  <c r="BG2097" i="2"/>
  <c r="BH2097" i="2"/>
  <c r="BI2097" i="2"/>
  <c r="BJ2097" i="2"/>
  <c r="BD2098" i="2"/>
  <c r="BE2098" i="2"/>
  <c r="BF2098" i="2"/>
  <c r="BG2098" i="2"/>
  <c r="BH2098" i="2"/>
  <c r="BI2098" i="2"/>
  <c r="BJ2098" i="2"/>
  <c r="BD2099" i="2"/>
  <c r="BE2099" i="2"/>
  <c r="BF2099" i="2"/>
  <c r="BG2099" i="2"/>
  <c r="BH2099" i="2"/>
  <c r="BI2099" i="2"/>
  <c r="BJ2099" i="2"/>
  <c r="BD2100" i="2"/>
  <c r="BE2100" i="2"/>
  <c r="BF2100" i="2"/>
  <c r="BG2100" i="2"/>
  <c r="BH2100" i="2"/>
  <c r="BI2100" i="2"/>
  <c r="BJ2100" i="2"/>
  <c r="BD2101" i="2"/>
  <c r="BE2101" i="2"/>
  <c r="BF2101" i="2"/>
  <c r="BG2101" i="2"/>
  <c r="BH2101" i="2"/>
  <c r="BI2101" i="2"/>
  <c r="BJ2101" i="2"/>
  <c r="BD2102" i="2"/>
  <c r="BE2102" i="2"/>
  <c r="BF2102" i="2"/>
  <c r="BG2102" i="2"/>
  <c r="BH2102" i="2"/>
  <c r="BI2102" i="2"/>
  <c r="BJ2102" i="2"/>
  <c r="BD2103" i="2"/>
  <c r="BE2103" i="2"/>
  <c r="BF2103" i="2"/>
  <c r="BG2103" i="2"/>
  <c r="BH2103" i="2"/>
  <c r="BI2103" i="2"/>
  <c r="BJ2103" i="2"/>
  <c r="BD2104" i="2"/>
  <c r="BE2104" i="2"/>
  <c r="BF2104" i="2"/>
  <c r="BG2104" i="2"/>
  <c r="BH2104" i="2"/>
  <c r="BI2104" i="2"/>
  <c r="BJ2104" i="2"/>
  <c r="BD2105" i="2"/>
  <c r="BE2105" i="2"/>
  <c r="BF2105" i="2"/>
  <c r="BG2105" i="2"/>
  <c r="BH2105" i="2"/>
  <c r="BI2105" i="2"/>
  <c r="BJ2105" i="2"/>
  <c r="BD2106" i="2"/>
  <c r="BE2106" i="2"/>
  <c r="BF2106" i="2"/>
  <c r="BG2106" i="2"/>
  <c r="BH2106" i="2"/>
  <c r="BI2106" i="2"/>
  <c r="BJ2106" i="2"/>
  <c r="BD2107" i="2"/>
  <c r="BE2107" i="2"/>
  <c r="BF2107" i="2"/>
  <c r="BG2107" i="2"/>
  <c r="BH2107" i="2"/>
  <c r="BI2107" i="2"/>
  <c r="BJ2107" i="2"/>
  <c r="BD2108" i="2"/>
  <c r="BE2108" i="2"/>
  <c r="BF2108" i="2"/>
  <c r="BG2108" i="2"/>
  <c r="BH2108" i="2"/>
  <c r="BI2108" i="2"/>
  <c r="BJ2108" i="2"/>
  <c r="BD2109" i="2"/>
  <c r="BE2109" i="2"/>
  <c r="BF2109" i="2"/>
  <c r="BG2109" i="2"/>
  <c r="BH2109" i="2"/>
  <c r="BI2109" i="2"/>
  <c r="BJ2109" i="2"/>
  <c r="BD2110" i="2"/>
  <c r="BE2110" i="2"/>
  <c r="BF2110" i="2"/>
  <c r="BG2110" i="2"/>
  <c r="BH2110" i="2"/>
  <c r="BI2110" i="2"/>
  <c r="BJ2110" i="2"/>
  <c r="BD2111" i="2"/>
  <c r="BE2111" i="2"/>
  <c r="BF2111" i="2"/>
  <c r="BG2111" i="2"/>
  <c r="BH2111" i="2"/>
  <c r="BI2111" i="2"/>
  <c r="BJ2111" i="2"/>
  <c r="BD2112" i="2"/>
  <c r="BE2112" i="2"/>
  <c r="BF2112" i="2"/>
  <c r="BG2112" i="2"/>
  <c r="BH2112" i="2"/>
  <c r="BI2112" i="2"/>
  <c r="BJ2112" i="2"/>
  <c r="BD2113" i="2"/>
  <c r="BE2113" i="2"/>
  <c r="BF2113" i="2"/>
  <c r="BG2113" i="2"/>
  <c r="BH2113" i="2"/>
  <c r="BI2113" i="2"/>
  <c r="BJ2113" i="2"/>
  <c r="BD2114" i="2"/>
  <c r="BE2114" i="2"/>
  <c r="BF2114" i="2"/>
  <c r="BG2114" i="2"/>
  <c r="BH2114" i="2"/>
  <c r="BI2114" i="2"/>
  <c r="BJ2114" i="2"/>
  <c r="BD2115" i="2"/>
  <c r="BE2115" i="2"/>
  <c r="BF2115" i="2"/>
  <c r="BG2115" i="2"/>
  <c r="BH2115" i="2"/>
  <c r="BI2115" i="2"/>
  <c r="BJ2115" i="2"/>
  <c r="BD2116" i="2"/>
  <c r="BE2116" i="2"/>
  <c r="BF2116" i="2"/>
  <c r="BG2116" i="2"/>
  <c r="BH2116" i="2"/>
  <c r="BI2116" i="2"/>
  <c r="BJ2116" i="2"/>
  <c r="BD2117" i="2"/>
  <c r="BE2117" i="2"/>
  <c r="BF2117" i="2"/>
  <c r="BG2117" i="2"/>
  <c r="BH2117" i="2"/>
  <c r="BI2117" i="2"/>
  <c r="BJ2117" i="2"/>
  <c r="BD2118" i="2"/>
  <c r="BE2118" i="2"/>
  <c r="BF2118" i="2"/>
  <c r="BG2118" i="2"/>
  <c r="BH2118" i="2"/>
  <c r="BI2118" i="2"/>
  <c r="BJ2118" i="2"/>
  <c r="BD2119" i="2"/>
  <c r="BE2119" i="2"/>
  <c r="BF2119" i="2"/>
  <c r="BG2119" i="2"/>
  <c r="BH2119" i="2"/>
  <c r="BI2119" i="2"/>
  <c r="BJ2119" i="2"/>
  <c r="BD2120" i="2"/>
  <c r="BE2120" i="2"/>
  <c r="BF2120" i="2"/>
  <c r="BG2120" i="2"/>
  <c r="BH2120" i="2"/>
  <c r="BI2120" i="2"/>
  <c r="BJ2120" i="2"/>
  <c r="BD2121" i="2"/>
  <c r="BE2121" i="2"/>
  <c r="BF2121" i="2"/>
  <c r="BG2121" i="2"/>
  <c r="BH2121" i="2"/>
  <c r="BI2121" i="2"/>
  <c r="BJ2121" i="2"/>
  <c r="BD2122" i="2"/>
  <c r="BE2122" i="2"/>
  <c r="BF2122" i="2"/>
  <c r="BG2122" i="2"/>
  <c r="BH2122" i="2"/>
  <c r="BI2122" i="2"/>
  <c r="BJ2122" i="2"/>
  <c r="BD2123" i="2"/>
  <c r="BE2123" i="2"/>
  <c r="BF2123" i="2"/>
  <c r="BG2123" i="2"/>
  <c r="BH2123" i="2"/>
  <c r="BI2123" i="2"/>
  <c r="BJ2123" i="2"/>
  <c r="BD2124" i="2"/>
  <c r="BE2124" i="2"/>
  <c r="BF2124" i="2"/>
  <c r="BG2124" i="2"/>
  <c r="BH2124" i="2"/>
  <c r="BI2124" i="2"/>
  <c r="BJ2124" i="2"/>
  <c r="BD2125" i="2"/>
  <c r="BE2125" i="2"/>
  <c r="BF2125" i="2"/>
  <c r="BG2125" i="2"/>
  <c r="BH2125" i="2"/>
  <c r="BI2125" i="2"/>
  <c r="BJ2125" i="2"/>
  <c r="BD2126" i="2"/>
  <c r="BE2126" i="2"/>
  <c r="BF2126" i="2"/>
  <c r="BG2126" i="2"/>
  <c r="BH2126" i="2"/>
  <c r="BI2126" i="2"/>
  <c r="BJ2126" i="2"/>
  <c r="BD2127" i="2"/>
  <c r="BE2127" i="2"/>
  <c r="BF2127" i="2"/>
  <c r="BG2127" i="2"/>
  <c r="BH2127" i="2"/>
  <c r="BI2127" i="2"/>
  <c r="BJ2127" i="2"/>
  <c r="BD2128" i="2"/>
  <c r="BE2128" i="2"/>
  <c r="BF2128" i="2"/>
  <c r="BG2128" i="2"/>
  <c r="BH2128" i="2"/>
  <c r="BI2128" i="2"/>
  <c r="BJ2128" i="2"/>
  <c r="BD2129" i="2"/>
  <c r="BE2129" i="2"/>
  <c r="BF2129" i="2"/>
  <c r="BG2129" i="2"/>
  <c r="BH2129" i="2"/>
  <c r="BI2129" i="2"/>
  <c r="BJ2129" i="2"/>
  <c r="BD2130" i="2"/>
  <c r="BE2130" i="2"/>
  <c r="BF2130" i="2"/>
  <c r="BG2130" i="2"/>
  <c r="BH2130" i="2"/>
  <c r="BI2130" i="2"/>
  <c r="BJ2130" i="2"/>
  <c r="BD2131" i="2"/>
  <c r="BE2131" i="2"/>
  <c r="BF2131" i="2"/>
  <c r="BG2131" i="2"/>
  <c r="BH2131" i="2"/>
  <c r="BI2131" i="2"/>
  <c r="BJ2131" i="2"/>
  <c r="BD2132" i="2"/>
  <c r="BE2132" i="2"/>
  <c r="BF2132" i="2"/>
  <c r="BG2132" i="2"/>
  <c r="BH2132" i="2"/>
  <c r="BI2132" i="2"/>
  <c r="BJ2132" i="2"/>
  <c r="BD2133" i="2"/>
  <c r="BE2133" i="2"/>
  <c r="BF2133" i="2"/>
  <c r="BG2133" i="2"/>
  <c r="BH2133" i="2"/>
  <c r="BI2133" i="2"/>
  <c r="BJ2133" i="2"/>
  <c r="BD2134" i="2"/>
  <c r="BE2134" i="2"/>
  <c r="BF2134" i="2"/>
  <c r="BG2134" i="2"/>
  <c r="BH2134" i="2"/>
  <c r="BI2134" i="2"/>
  <c r="BJ2134" i="2"/>
  <c r="BD2135" i="2"/>
  <c r="BE2135" i="2"/>
  <c r="BF2135" i="2"/>
  <c r="BG2135" i="2"/>
  <c r="BH2135" i="2"/>
  <c r="BI2135" i="2"/>
  <c r="BJ2135" i="2"/>
  <c r="BD2136" i="2"/>
  <c r="BE2136" i="2"/>
  <c r="BF2136" i="2"/>
  <c r="BG2136" i="2"/>
  <c r="BH2136" i="2"/>
  <c r="BI2136" i="2"/>
  <c r="BJ2136" i="2"/>
  <c r="BD2137" i="2"/>
  <c r="BE2137" i="2"/>
  <c r="BF2137" i="2"/>
  <c r="BG2137" i="2"/>
  <c r="BH2137" i="2"/>
  <c r="BI2137" i="2"/>
  <c r="BJ2137" i="2"/>
  <c r="BD2138" i="2"/>
  <c r="BE2138" i="2"/>
  <c r="BF2138" i="2"/>
  <c r="BG2138" i="2"/>
  <c r="BH2138" i="2"/>
  <c r="BI2138" i="2"/>
  <c r="BJ2138" i="2"/>
  <c r="BD2139" i="2"/>
  <c r="BE2139" i="2"/>
  <c r="BF2139" i="2"/>
  <c r="BG2139" i="2"/>
  <c r="BH2139" i="2"/>
  <c r="BI2139" i="2"/>
  <c r="BJ2139" i="2"/>
  <c r="BD2140" i="2"/>
  <c r="BE2140" i="2"/>
  <c r="BF2140" i="2"/>
  <c r="BG2140" i="2"/>
  <c r="BH2140" i="2"/>
  <c r="BI2140" i="2"/>
  <c r="BJ2140" i="2"/>
  <c r="BD2141" i="2"/>
  <c r="BE2141" i="2"/>
  <c r="BF2141" i="2"/>
  <c r="BG2141" i="2"/>
  <c r="BH2141" i="2"/>
  <c r="BI2141" i="2"/>
  <c r="BJ2141" i="2"/>
  <c r="BD2142" i="2"/>
  <c r="BE2142" i="2"/>
  <c r="BF2142" i="2"/>
  <c r="BG2142" i="2"/>
  <c r="BH2142" i="2"/>
  <c r="BI2142" i="2"/>
  <c r="BJ2142" i="2"/>
  <c r="BD2143" i="2"/>
  <c r="BE2143" i="2"/>
  <c r="BF2143" i="2"/>
  <c r="BG2143" i="2"/>
  <c r="BH2143" i="2"/>
  <c r="BI2143" i="2"/>
  <c r="BJ2143" i="2"/>
  <c r="BD2144" i="2"/>
  <c r="BE2144" i="2"/>
  <c r="BF2144" i="2"/>
  <c r="BG2144" i="2"/>
  <c r="BH2144" i="2"/>
  <c r="BI2144" i="2"/>
  <c r="BJ2144" i="2"/>
  <c r="BD2145" i="2"/>
  <c r="BE2145" i="2"/>
  <c r="BF2145" i="2"/>
  <c r="BG2145" i="2"/>
  <c r="BH2145" i="2"/>
  <c r="BI2145" i="2"/>
  <c r="BJ2145" i="2"/>
  <c r="BD2146" i="2"/>
  <c r="BE2146" i="2"/>
  <c r="BF2146" i="2"/>
  <c r="BG2146" i="2"/>
  <c r="BH2146" i="2"/>
  <c r="BI2146" i="2"/>
  <c r="BJ2146" i="2"/>
  <c r="BD2147" i="2"/>
  <c r="BE2147" i="2"/>
  <c r="BF2147" i="2"/>
  <c r="BG2147" i="2"/>
  <c r="BH2147" i="2"/>
  <c r="BI2147" i="2"/>
  <c r="BJ2147" i="2"/>
  <c r="BD2148" i="2"/>
  <c r="BE2148" i="2"/>
  <c r="BF2148" i="2"/>
  <c r="BG2148" i="2"/>
  <c r="BH2148" i="2"/>
  <c r="BI2148" i="2"/>
  <c r="BJ2148" i="2"/>
  <c r="BD2149" i="2"/>
  <c r="BE2149" i="2"/>
  <c r="BF2149" i="2"/>
  <c r="BG2149" i="2"/>
  <c r="BH2149" i="2"/>
  <c r="BI2149" i="2"/>
  <c r="BJ2149" i="2"/>
  <c r="BD2150" i="2"/>
  <c r="BE2150" i="2"/>
  <c r="BF2150" i="2"/>
  <c r="BG2150" i="2"/>
  <c r="BH2150" i="2"/>
  <c r="BI2150" i="2"/>
  <c r="BJ2150" i="2"/>
  <c r="BD2151" i="2"/>
  <c r="BE2151" i="2"/>
  <c r="BF2151" i="2"/>
  <c r="BG2151" i="2"/>
  <c r="BH2151" i="2"/>
  <c r="BI2151" i="2"/>
  <c r="BJ2151" i="2"/>
  <c r="BD2152" i="2"/>
  <c r="BE2152" i="2"/>
  <c r="BF2152" i="2"/>
  <c r="BG2152" i="2"/>
  <c r="BH2152" i="2"/>
  <c r="BI2152" i="2"/>
  <c r="BJ2152" i="2"/>
  <c r="BD2153" i="2"/>
  <c r="BE2153" i="2"/>
  <c r="BF2153" i="2"/>
  <c r="BG2153" i="2"/>
  <c r="BH2153" i="2"/>
  <c r="BI2153" i="2"/>
  <c r="BJ2153" i="2"/>
  <c r="BD2154" i="2"/>
  <c r="BE2154" i="2"/>
  <c r="BF2154" i="2"/>
  <c r="BG2154" i="2"/>
  <c r="BH2154" i="2"/>
  <c r="BI2154" i="2"/>
  <c r="BJ2154" i="2"/>
  <c r="BD2155" i="2"/>
  <c r="BE2155" i="2"/>
  <c r="BF2155" i="2"/>
  <c r="BG2155" i="2"/>
  <c r="BH2155" i="2"/>
  <c r="BI2155" i="2"/>
  <c r="BJ2155" i="2"/>
  <c r="BD2156" i="2"/>
  <c r="BE2156" i="2"/>
  <c r="BF2156" i="2"/>
  <c r="BG2156" i="2"/>
  <c r="BH2156" i="2"/>
  <c r="BI2156" i="2"/>
  <c r="BJ2156" i="2"/>
  <c r="BD2157" i="2"/>
  <c r="BE2157" i="2"/>
  <c r="BF2157" i="2"/>
  <c r="BG2157" i="2"/>
  <c r="BH2157" i="2"/>
  <c r="BI2157" i="2"/>
  <c r="BJ2157" i="2"/>
  <c r="BD2158" i="2"/>
  <c r="BE2158" i="2"/>
  <c r="BF2158" i="2"/>
  <c r="BG2158" i="2"/>
  <c r="BH2158" i="2"/>
  <c r="BI2158" i="2"/>
  <c r="BJ2158" i="2"/>
  <c r="BD2159" i="2"/>
  <c r="BE2159" i="2"/>
  <c r="BF2159" i="2"/>
  <c r="BG2159" i="2"/>
  <c r="BH2159" i="2"/>
  <c r="BI2159" i="2"/>
  <c r="BJ2159" i="2"/>
  <c r="BD2160" i="2"/>
  <c r="BE2160" i="2"/>
  <c r="BF2160" i="2"/>
  <c r="BG2160" i="2"/>
  <c r="BH2160" i="2"/>
  <c r="BI2160" i="2"/>
  <c r="BJ2160" i="2"/>
  <c r="BD2161" i="2"/>
  <c r="BE2161" i="2"/>
  <c r="BF2161" i="2"/>
  <c r="BG2161" i="2"/>
  <c r="BH2161" i="2"/>
  <c r="BI2161" i="2"/>
  <c r="BJ2161" i="2"/>
  <c r="BD2162" i="2"/>
  <c r="BE2162" i="2"/>
  <c r="BF2162" i="2"/>
  <c r="BG2162" i="2"/>
  <c r="BH2162" i="2"/>
  <c r="BI2162" i="2"/>
  <c r="BJ2162" i="2"/>
  <c r="BD2163" i="2"/>
  <c r="BE2163" i="2"/>
  <c r="BF2163" i="2"/>
  <c r="BG2163" i="2"/>
  <c r="BH2163" i="2"/>
  <c r="BI2163" i="2"/>
  <c r="BJ2163" i="2"/>
  <c r="BD2164" i="2"/>
  <c r="BE2164" i="2"/>
  <c r="BF2164" i="2"/>
  <c r="BG2164" i="2"/>
  <c r="BH2164" i="2"/>
  <c r="BI2164" i="2"/>
  <c r="BJ2164" i="2"/>
  <c r="BD2165" i="2"/>
  <c r="BE2165" i="2"/>
  <c r="BF2165" i="2"/>
  <c r="BG2165" i="2"/>
  <c r="BH2165" i="2"/>
  <c r="BI2165" i="2"/>
  <c r="BJ2165" i="2"/>
  <c r="BD2166" i="2"/>
  <c r="BE2166" i="2"/>
  <c r="BF2166" i="2"/>
  <c r="BG2166" i="2"/>
  <c r="BH2166" i="2"/>
  <c r="BI2166" i="2"/>
  <c r="BJ2166" i="2"/>
  <c r="BD2167" i="2"/>
  <c r="BE2167" i="2"/>
  <c r="BF2167" i="2"/>
  <c r="BG2167" i="2"/>
  <c r="BH2167" i="2"/>
  <c r="BI2167" i="2"/>
  <c r="BJ2167" i="2"/>
  <c r="BD2168" i="2"/>
  <c r="BE2168" i="2"/>
  <c r="BF2168" i="2"/>
  <c r="BG2168" i="2"/>
  <c r="BH2168" i="2"/>
  <c r="BI2168" i="2"/>
  <c r="BJ2168" i="2"/>
  <c r="BD2169" i="2"/>
  <c r="BE2169" i="2"/>
  <c r="BF2169" i="2"/>
  <c r="BG2169" i="2"/>
  <c r="BH2169" i="2"/>
  <c r="BI2169" i="2"/>
  <c r="BJ2169" i="2"/>
  <c r="BD2170" i="2"/>
  <c r="BE2170" i="2"/>
  <c r="BF2170" i="2"/>
  <c r="BG2170" i="2"/>
  <c r="BH2170" i="2"/>
  <c r="BI2170" i="2"/>
  <c r="BJ2170" i="2"/>
  <c r="BD2171" i="2"/>
  <c r="BE2171" i="2"/>
  <c r="BF2171" i="2"/>
  <c r="BG2171" i="2"/>
  <c r="BH2171" i="2"/>
  <c r="BI2171" i="2"/>
  <c r="BJ2171" i="2"/>
  <c r="BD2172" i="2"/>
  <c r="BE2172" i="2"/>
  <c r="BF2172" i="2"/>
  <c r="BG2172" i="2"/>
  <c r="BH2172" i="2"/>
  <c r="BI2172" i="2"/>
  <c r="BJ2172" i="2"/>
  <c r="BD2173" i="2"/>
  <c r="BE2173" i="2"/>
  <c r="BF2173" i="2"/>
  <c r="BG2173" i="2"/>
  <c r="BH2173" i="2"/>
  <c r="BI2173" i="2"/>
  <c r="BJ2173" i="2"/>
  <c r="BD2174" i="2"/>
  <c r="BE2174" i="2"/>
  <c r="BF2174" i="2"/>
  <c r="BG2174" i="2"/>
  <c r="BH2174" i="2"/>
  <c r="BI2174" i="2"/>
  <c r="BJ2174" i="2"/>
  <c r="BD2175" i="2"/>
  <c r="BE2175" i="2"/>
  <c r="BF2175" i="2"/>
  <c r="BG2175" i="2"/>
  <c r="BH2175" i="2"/>
  <c r="BI2175" i="2"/>
  <c r="BJ2175" i="2"/>
  <c r="BD2176" i="2"/>
  <c r="BE2176" i="2"/>
  <c r="BF2176" i="2"/>
  <c r="BG2176" i="2"/>
  <c r="BH2176" i="2"/>
  <c r="BI2176" i="2"/>
  <c r="BJ2176" i="2"/>
  <c r="BD2177" i="2"/>
  <c r="BE2177" i="2"/>
  <c r="BF2177" i="2"/>
  <c r="BG2177" i="2"/>
  <c r="BH2177" i="2"/>
  <c r="BI2177" i="2"/>
  <c r="BJ2177" i="2"/>
  <c r="BD2178" i="2"/>
  <c r="BE2178" i="2"/>
  <c r="BF2178" i="2"/>
  <c r="BG2178" i="2"/>
  <c r="BH2178" i="2"/>
  <c r="BI2178" i="2"/>
  <c r="BJ2178" i="2"/>
  <c r="BD2179" i="2"/>
  <c r="BE2179" i="2"/>
  <c r="BF2179" i="2"/>
  <c r="BG2179" i="2"/>
  <c r="BH2179" i="2"/>
  <c r="BI2179" i="2"/>
  <c r="BJ2179" i="2"/>
  <c r="BD2180" i="2"/>
  <c r="BE2180" i="2"/>
  <c r="BF2180" i="2"/>
  <c r="BG2180" i="2"/>
  <c r="BH2180" i="2"/>
  <c r="BI2180" i="2"/>
  <c r="BJ2180" i="2"/>
  <c r="BD2181" i="2"/>
  <c r="BE2181" i="2"/>
  <c r="BF2181" i="2"/>
  <c r="BG2181" i="2"/>
  <c r="BH2181" i="2"/>
  <c r="BI2181" i="2"/>
  <c r="BJ2181" i="2"/>
  <c r="BD2182" i="2"/>
  <c r="BE2182" i="2"/>
  <c r="BF2182" i="2"/>
  <c r="BG2182" i="2"/>
  <c r="BH2182" i="2"/>
  <c r="BI2182" i="2"/>
  <c r="BJ2182" i="2"/>
  <c r="BD2183" i="2"/>
  <c r="BE2183" i="2"/>
  <c r="BF2183" i="2"/>
  <c r="BG2183" i="2"/>
  <c r="BH2183" i="2"/>
  <c r="BI2183" i="2"/>
  <c r="BJ2183" i="2"/>
  <c r="BD2184" i="2"/>
  <c r="BE2184" i="2"/>
  <c r="BF2184" i="2"/>
  <c r="BG2184" i="2"/>
  <c r="BH2184" i="2"/>
  <c r="BI2184" i="2"/>
  <c r="BJ2184" i="2"/>
  <c r="BD2185" i="2"/>
  <c r="BE2185" i="2"/>
  <c r="BF2185" i="2"/>
  <c r="BG2185" i="2"/>
  <c r="BH2185" i="2"/>
  <c r="BI2185" i="2"/>
  <c r="BJ2185" i="2"/>
  <c r="BD2186" i="2"/>
  <c r="BE2186" i="2"/>
  <c r="BF2186" i="2"/>
  <c r="BG2186" i="2"/>
  <c r="BH2186" i="2"/>
  <c r="BI2186" i="2"/>
  <c r="BJ2186" i="2"/>
  <c r="BD2187" i="2"/>
  <c r="BE2187" i="2"/>
  <c r="BF2187" i="2"/>
  <c r="BG2187" i="2"/>
  <c r="BH2187" i="2"/>
  <c r="BI2187" i="2"/>
  <c r="BJ2187" i="2"/>
  <c r="BD2188" i="2"/>
  <c r="BE2188" i="2"/>
  <c r="BF2188" i="2"/>
  <c r="BG2188" i="2"/>
  <c r="BH2188" i="2"/>
  <c r="BI2188" i="2"/>
  <c r="BJ2188" i="2"/>
  <c r="BD2189" i="2"/>
  <c r="BE2189" i="2"/>
  <c r="BF2189" i="2"/>
  <c r="BG2189" i="2"/>
  <c r="BH2189" i="2"/>
  <c r="BI2189" i="2"/>
  <c r="BJ2189" i="2"/>
  <c r="BD2190" i="2"/>
  <c r="BE2190" i="2"/>
  <c r="BF2190" i="2"/>
  <c r="BG2190" i="2"/>
  <c r="BH2190" i="2"/>
  <c r="BI2190" i="2"/>
  <c r="BJ2190" i="2"/>
  <c r="BD2191" i="2"/>
  <c r="BE2191" i="2"/>
  <c r="BF2191" i="2"/>
  <c r="BG2191" i="2"/>
  <c r="BH2191" i="2"/>
  <c r="BI2191" i="2"/>
  <c r="BJ2191" i="2"/>
  <c r="BD2192" i="2"/>
  <c r="BE2192" i="2"/>
  <c r="BF2192" i="2"/>
  <c r="BG2192" i="2"/>
  <c r="BH2192" i="2"/>
  <c r="BI2192" i="2"/>
  <c r="BJ2192" i="2"/>
  <c r="BD2193" i="2"/>
  <c r="BE2193" i="2"/>
  <c r="BF2193" i="2"/>
  <c r="BG2193" i="2"/>
  <c r="BH2193" i="2"/>
  <c r="BI2193" i="2"/>
  <c r="BJ2193" i="2"/>
  <c r="BD2194" i="2"/>
  <c r="BE2194" i="2"/>
  <c r="BF2194" i="2"/>
  <c r="BG2194" i="2"/>
  <c r="BH2194" i="2"/>
  <c r="BI2194" i="2"/>
  <c r="BJ2194" i="2"/>
  <c r="BD2195" i="2"/>
  <c r="BE2195" i="2"/>
  <c r="BF2195" i="2"/>
  <c r="BG2195" i="2"/>
  <c r="BH2195" i="2"/>
  <c r="BI2195" i="2"/>
  <c r="BJ2195" i="2"/>
  <c r="BD2196" i="2"/>
  <c r="BE2196" i="2"/>
  <c r="BF2196" i="2"/>
  <c r="BG2196" i="2"/>
  <c r="BH2196" i="2"/>
  <c r="BI2196" i="2"/>
  <c r="BJ2196" i="2"/>
  <c r="BD2197" i="2"/>
  <c r="BE2197" i="2"/>
  <c r="BF2197" i="2"/>
  <c r="BG2197" i="2"/>
  <c r="BH2197" i="2"/>
  <c r="BI2197" i="2"/>
  <c r="BJ2197" i="2"/>
  <c r="BD2198" i="2"/>
  <c r="BE2198" i="2"/>
  <c r="BF2198" i="2"/>
  <c r="BG2198" i="2"/>
  <c r="BH2198" i="2"/>
  <c r="BI2198" i="2"/>
  <c r="BJ2198" i="2"/>
  <c r="BD2199" i="2"/>
  <c r="BE2199" i="2"/>
  <c r="BF2199" i="2"/>
  <c r="BG2199" i="2"/>
  <c r="BH2199" i="2"/>
  <c r="BI2199" i="2"/>
  <c r="BJ2199" i="2"/>
  <c r="BD2200" i="2"/>
  <c r="BE2200" i="2"/>
  <c r="BF2200" i="2"/>
  <c r="BG2200" i="2"/>
  <c r="BH2200" i="2"/>
  <c r="BI2200" i="2"/>
  <c r="BJ2200" i="2"/>
  <c r="BD2201" i="2"/>
  <c r="BE2201" i="2"/>
  <c r="BF2201" i="2"/>
  <c r="BG2201" i="2"/>
  <c r="BH2201" i="2"/>
  <c r="BI2201" i="2"/>
  <c r="BJ2201" i="2"/>
  <c r="BD2202" i="2"/>
  <c r="BE2202" i="2"/>
  <c r="BF2202" i="2"/>
  <c r="BG2202" i="2"/>
  <c r="BH2202" i="2"/>
  <c r="BI2202" i="2"/>
  <c r="BJ2202" i="2"/>
  <c r="BD2203" i="2"/>
  <c r="BE2203" i="2"/>
  <c r="BF2203" i="2"/>
  <c r="BG2203" i="2"/>
  <c r="BH2203" i="2"/>
  <c r="BI2203" i="2"/>
  <c r="BJ2203" i="2"/>
  <c r="BD2204" i="2"/>
  <c r="BE2204" i="2"/>
  <c r="BF2204" i="2"/>
  <c r="BG2204" i="2"/>
  <c r="BH2204" i="2"/>
  <c r="BI2204" i="2"/>
  <c r="BJ2204" i="2"/>
  <c r="BD2205" i="2"/>
  <c r="BE2205" i="2"/>
  <c r="BF2205" i="2"/>
  <c r="BG2205" i="2"/>
  <c r="BH2205" i="2"/>
  <c r="BI2205" i="2"/>
  <c r="BJ2205" i="2"/>
  <c r="BD2206" i="2"/>
  <c r="BE2206" i="2"/>
  <c r="BF2206" i="2"/>
  <c r="BG2206" i="2"/>
  <c r="BH2206" i="2"/>
  <c r="BI2206" i="2"/>
  <c r="BJ2206" i="2"/>
  <c r="BD2207" i="2"/>
  <c r="BE2207" i="2"/>
  <c r="BF2207" i="2"/>
  <c r="BG2207" i="2"/>
  <c r="BH2207" i="2"/>
  <c r="BI2207" i="2"/>
  <c r="BJ2207" i="2"/>
  <c r="BD2208" i="2"/>
  <c r="BE2208" i="2"/>
  <c r="BF2208" i="2"/>
  <c r="BG2208" i="2"/>
  <c r="BH2208" i="2"/>
  <c r="BI2208" i="2"/>
  <c r="BJ2208" i="2"/>
  <c r="BD2209" i="2"/>
  <c r="BE2209" i="2"/>
  <c r="BF2209" i="2"/>
  <c r="BG2209" i="2"/>
  <c r="BH2209" i="2"/>
  <c r="BI2209" i="2"/>
  <c r="BJ2209" i="2"/>
  <c r="BD2210" i="2"/>
  <c r="BE2210" i="2"/>
  <c r="BF2210" i="2"/>
  <c r="BG2210" i="2"/>
  <c r="BH2210" i="2"/>
  <c r="BI2210" i="2"/>
  <c r="BJ2210" i="2"/>
  <c r="BD2211" i="2"/>
  <c r="BE2211" i="2"/>
  <c r="BF2211" i="2"/>
  <c r="BG2211" i="2"/>
  <c r="BH2211" i="2"/>
  <c r="BI2211" i="2"/>
  <c r="BJ2211" i="2"/>
  <c r="BD2212" i="2"/>
  <c r="BE2212" i="2"/>
  <c r="BF2212" i="2"/>
  <c r="BG2212" i="2"/>
  <c r="BH2212" i="2"/>
  <c r="BI2212" i="2"/>
  <c r="BJ2212" i="2"/>
  <c r="BD2213" i="2"/>
  <c r="BE2213" i="2"/>
  <c r="BF2213" i="2"/>
  <c r="BG2213" i="2"/>
  <c r="BH2213" i="2"/>
  <c r="BI2213" i="2"/>
  <c r="BJ2213" i="2"/>
  <c r="BD2214" i="2"/>
  <c r="BE2214" i="2"/>
  <c r="BF2214" i="2"/>
  <c r="BG2214" i="2"/>
  <c r="BH2214" i="2"/>
  <c r="BI2214" i="2"/>
  <c r="BJ2214" i="2"/>
  <c r="BD2215" i="2"/>
  <c r="BE2215" i="2"/>
  <c r="BF2215" i="2"/>
  <c r="BG2215" i="2"/>
  <c r="BH2215" i="2"/>
  <c r="BI2215" i="2"/>
  <c r="BJ2215" i="2"/>
  <c r="BD2216" i="2"/>
  <c r="BE2216" i="2"/>
  <c r="BF2216" i="2"/>
  <c r="BG2216" i="2"/>
  <c r="BH2216" i="2"/>
  <c r="BI2216" i="2"/>
  <c r="BJ2216" i="2"/>
  <c r="BD2217" i="2"/>
  <c r="BE2217" i="2"/>
  <c r="BF2217" i="2"/>
  <c r="BG2217" i="2"/>
  <c r="BH2217" i="2"/>
  <c r="BI2217" i="2"/>
  <c r="BJ2217" i="2"/>
  <c r="BD2218" i="2"/>
  <c r="BE2218" i="2"/>
  <c r="BF2218" i="2"/>
  <c r="BG2218" i="2"/>
  <c r="BH2218" i="2"/>
  <c r="BI2218" i="2"/>
  <c r="BJ2218" i="2"/>
  <c r="BD2219" i="2"/>
  <c r="BE2219" i="2"/>
  <c r="BF2219" i="2"/>
  <c r="BG2219" i="2"/>
  <c r="BH2219" i="2"/>
  <c r="BI2219" i="2"/>
  <c r="BJ2219" i="2"/>
  <c r="BD2220" i="2"/>
  <c r="BE2220" i="2"/>
  <c r="BF2220" i="2"/>
  <c r="BG2220" i="2"/>
  <c r="BH2220" i="2"/>
  <c r="BI2220" i="2"/>
  <c r="BJ2220" i="2"/>
  <c r="BD2221" i="2"/>
  <c r="BE2221" i="2"/>
  <c r="BF2221" i="2"/>
  <c r="BG2221" i="2"/>
  <c r="BH2221" i="2"/>
  <c r="BI2221" i="2"/>
  <c r="BJ2221" i="2"/>
  <c r="BD2222" i="2"/>
  <c r="BE2222" i="2"/>
  <c r="BF2222" i="2"/>
  <c r="BG2222" i="2"/>
  <c r="BH2222" i="2"/>
  <c r="BI2222" i="2"/>
  <c r="BJ2222" i="2"/>
  <c r="BD2223" i="2"/>
  <c r="BE2223" i="2"/>
  <c r="BF2223" i="2"/>
  <c r="BG2223" i="2"/>
  <c r="BH2223" i="2"/>
  <c r="BI2223" i="2"/>
  <c r="BJ2223" i="2"/>
  <c r="BD2224" i="2"/>
  <c r="BE2224" i="2"/>
  <c r="BF2224" i="2"/>
  <c r="BG2224" i="2"/>
  <c r="BH2224" i="2"/>
  <c r="BI2224" i="2"/>
  <c r="BJ2224" i="2"/>
  <c r="BD2225" i="2"/>
  <c r="BE2225" i="2"/>
  <c r="BF2225" i="2"/>
  <c r="BG2225" i="2"/>
  <c r="BH2225" i="2"/>
  <c r="BI2225" i="2"/>
  <c r="BJ2225" i="2"/>
  <c r="BD2226" i="2"/>
  <c r="BE2226" i="2"/>
  <c r="BF2226" i="2"/>
  <c r="BG2226" i="2"/>
  <c r="BH2226" i="2"/>
  <c r="BI2226" i="2"/>
  <c r="BJ2226" i="2"/>
  <c r="BD2227" i="2"/>
  <c r="BE2227" i="2"/>
  <c r="BF2227" i="2"/>
  <c r="BG2227" i="2"/>
  <c r="BH2227" i="2"/>
  <c r="BI2227" i="2"/>
  <c r="BJ2227" i="2"/>
  <c r="BD2228" i="2"/>
  <c r="BE2228" i="2"/>
  <c r="BF2228" i="2"/>
  <c r="BG2228" i="2"/>
  <c r="BH2228" i="2"/>
  <c r="BI2228" i="2"/>
  <c r="BJ2228" i="2"/>
  <c r="BD2229" i="2"/>
  <c r="BE2229" i="2"/>
  <c r="BF2229" i="2"/>
  <c r="BG2229" i="2"/>
  <c r="BH2229" i="2"/>
  <c r="BI2229" i="2"/>
  <c r="BJ2229" i="2"/>
  <c r="BD2230" i="2"/>
  <c r="BE2230" i="2"/>
  <c r="BF2230" i="2"/>
  <c r="BG2230" i="2"/>
  <c r="BH2230" i="2"/>
  <c r="BI2230" i="2"/>
  <c r="BJ2230" i="2"/>
  <c r="BD2231" i="2"/>
  <c r="BE2231" i="2"/>
  <c r="BF2231" i="2"/>
  <c r="BG2231" i="2"/>
  <c r="BH2231" i="2"/>
  <c r="BI2231" i="2"/>
  <c r="BJ2231" i="2"/>
  <c r="BD2232" i="2"/>
  <c r="BE2232" i="2"/>
  <c r="BF2232" i="2"/>
  <c r="BG2232" i="2"/>
  <c r="BH2232" i="2"/>
  <c r="BI2232" i="2"/>
  <c r="BJ2232" i="2"/>
  <c r="BD2233" i="2"/>
  <c r="BE2233" i="2"/>
  <c r="BF2233" i="2"/>
  <c r="BG2233" i="2"/>
  <c r="BH2233" i="2"/>
  <c r="BI2233" i="2"/>
  <c r="BJ2233" i="2"/>
  <c r="BD2234" i="2"/>
  <c r="BE2234" i="2"/>
  <c r="BF2234" i="2"/>
  <c r="BG2234" i="2"/>
  <c r="BH2234" i="2"/>
  <c r="BI2234" i="2"/>
  <c r="BJ2234" i="2"/>
  <c r="BD2235" i="2"/>
  <c r="BE2235" i="2"/>
  <c r="BF2235" i="2"/>
  <c r="BG2235" i="2"/>
  <c r="BH2235" i="2"/>
  <c r="BI2235" i="2"/>
  <c r="BJ2235" i="2"/>
  <c r="BD2236" i="2"/>
  <c r="BE2236" i="2"/>
  <c r="BF2236" i="2"/>
  <c r="BG2236" i="2"/>
  <c r="BH2236" i="2"/>
  <c r="BI2236" i="2"/>
  <c r="BJ2236" i="2"/>
  <c r="BD2237" i="2"/>
  <c r="BE2237" i="2"/>
  <c r="BF2237" i="2"/>
  <c r="BG2237" i="2"/>
  <c r="BH2237" i="2"/>
  <c r="BI2237" i="2"/>
  <c r="BJ2237" i="2"/>
  <c r="BD2238" i="2"/>
  <c r="BE2238" i="2"/>
  <c r="BF2238" i="2"/>
  <c r="BG2238" i="2"/>
  <c r="BH2238" i="2"/>
  <c r="BI2238" i="2"/>
  <c r="BJ2238" i="2"/>
  <c r="BD2239" i="2"/>
  <c r="BE2239" i="2"/>
  <c r="BF2239" i="2"/>
  <c r="BG2239" i="2"/>
  <c r="BH2239" i="2"/>
  <c r="BI2239" i="2"/>
  <c r="BJ2239" i="2"/>
  <c r="BD2240" i="2"/>
  <c r="BE2240" i="2"/>
  <c r="BF2240" i="2"/>
  <c r="BG2240" i="2"/>
  <c r="BH2240" i="2"/>
  <c r="BI2240" i="2"/>
  <c r="BJ2240" i="2"/>
  <c r="BD2241" i="2"/>
  <c r="BE2241" i="2"/>
  <c r="BF2241" i="2"/>
  <c r="BG2241" i="2"/>
  <c r="BH2241" i="2"/>
  <c r="BI2241" i="2"/>
  <c r="BJ2241" i="2"/>
  <c r="BD2242" i="2"/>
  <c r="BE2242" i="2"/>
  <c r="BF2242" i="2"/>
  <c r="BG2242" i="2"/>
  <c r="BH2242" i="2"/>
  <c r="BI2242" i="2"/>
  <c r="BJ2242" i="2"/>
  <c r="BD2243" i="2"/>
  <c r="BE2243" i="2"/>
  <c r="BF2243" i="2"/>
  <c r="BG2243" i="2"/>
  <c r="BH2243" i="2"/>
  <c r="BI2243" i="2"/>
  <c r="BJ2243" i="2"/>
  <c r="BD2244" i="2"/>
  <c r="BE2244" i="2"/>
  <c r="BF2244" i="2"/>
  <c r="BG2244" i="2"/>
  <c r="BH2244" i="2"/>
  <c r="BI2244" i="2"/>
  <c r="BJ2244" i="2"/>
  <c r="BD2245" i="2"/>
  <c r="BE2245" i="2"/>
  <c r="BF2245" i="2"/>
  <c r="BG2245" i="2"/>
  <c r="BH2245" i="2"/>
  <c r="BI2245" i="2"/>
  <c r="BJ2245" i="2"/>
  <c r="BD2246" i="2"/>
  <c r="BE2246" i="2"/>
  <c r="BF2246" i="2"/>
  <c r="BG2246" i="2"/>
  <c r="BH2246" i="2"/>
  <c r="BI2246" i="2"/>
  <c r="BJ2246" i="2"/>
  <c r="BD2247" i="2"/>
  <c r="BE2247" i="2"/>
  <c r="BF2247" i="2"/>
  <c r="BG2247" i="2"/>
  <c r="BH2247" i="2"/>
  <c r="BI2247" i="2"/>
  <c r="BJ2247" i="2"/>
  <c r="BD2248" i="2"/>
  <c r="BE2248" i="2"/>
  <c r="BF2248" i="2"/>
  <c r="BG2248" i="2"/>
  <c r="BH2248" i="2"/>
  <c r="BI2248" i="2"/>
  <c r="BJ2248" i="2"/>
  <c r="BD2249" i="2"/>
  <c r="BE2249" i="2"/>
  <c r="BF2249" i="2"/>
  <c r="BG2249" i="2"/>
  <c r="BH2249" i="2"/>
  <c r="BI2249" i="2"/>
  <c r="BJ2249" i="2"/>
  <c r="BD2250" i="2"/>
  <c r="BE2250" i="2"/>
  <c r="BF2250" i="2"/>
  <c r="BG2250" i="2"/>
  <c r="BH2250" i="2"/>
  <c r="BI2250" i="2"/>
  <c r="BJ2250" i="2"/>
  <c r="BD2251" i="2"/>
  <c r="BE2251" i="2"/>
  <c r="BF2251" i="2"/>
  <c r="BG2251" i="2"/>
  <c r="BH2251" i="2"/>
  <c r="BI2251" i="2"/>
  <c r="BJ2251" i="2"/>
  <c r="BD2252" i="2"/>
  <c r="BE2252" i="2"/>
  <c r="BF2252" i="2"/>
  <c r="BG2252" i="2"/>
  <c r="BH2252" i="2"/>
  <c r="BI2252" i="2"/>
  <c r="BJ2252" i="2"/>
  <c r="BD2253" i="2"/>
  <c r="BE2253" i="2"/>
  <c r="BF2253" i="2"/>
  <c r="BG2253" i="2"/>
  <c r="BH2253" i="2"/>
  <c r="BI2253" i="2"/>
  <c r="BJ2253" i="2"/>
  <c r="BD2254" i="2"/>
  <c r="BE2254" i="2"/>
  <c r="BF2254" i="2"/>
  <c r="BG2254" i="2"/>
  <c r="BH2254" i="2"/>
  <c r="BI2254" i="2"/>
  <c r="BJ2254" i="2"/>
  <c r="BD2255" i="2"/>
  <c r="BE2255" i="2"/>
  <c r="BF2255" i="2"/>
  <c r="BG2255" i="2"/>
  <c r="BH2255" i="2"/>
  <c r="BI2255" i="2"/>
  <c r="BJ2255" i="2"/>
  <c r="BD2256" i="2"/>
  <c r="BE2256" i="2"/>
  <c r="BF2256" i="2"/>
  <c r="BG2256" i="2"/>
  <c r="BH2256" i="2"/>
  <c r="BI2256" i="2"/>
  <c r="BJ2256" i="2"/>
  <c r="BD2257" i="2"/>
  <c r="BE2257" i="2"/>
  <c r="BF2257" i="2"/>
  <c r="BG2257" i="2"/>
  <c r="BH2257" i="2"/>
  <c r="BI2257" i="2"/>
  <c r="BJ2257" i="2"/>
  <c r="BD2258" i="2"/>
  <c r="BE2258" i="2"/>
  <c r="BF2258" i="2"/>
  <c r="BG2258" i="2"/>
  <c r="BH2258" i="2"/>
  <c r="BI2258" i="2"/>
  <c r="BJ2258" i="2"/>
  <c r="BD2259" i="2"/>
  <c r="BE2259" i="2"/>
  <c r="BF2259" i="2"/>
  <c r="BG2259" i="2"/>
  <c r="BH2259" i="2"/>
  <c r="BI2259" i="2"/>
  <c r="BJ2259" i="2"/>
  <c r="BD2260" i="2"/>
  <c r="BE2260" i="2"/>
  <c r="BF2260" i="2"/>
  <c r="BG2260" i="2"/>
  <c r="BH2260" i="2"/>
  <c r="BI2260" i="2"/>
  <c r="BJ2260" i="2"/>
  <c r="BD2261" i="2"/>
  <c r="BE2261" i="2"/>
  <c r="BF2261" i="2"/>
  <c r="BG2261" i="2"/>
  <c r="BH2261" i="2"/>
  <c r="BI2261" i="2"/>
  <c r="BJ2261" i="2"/>
  <c r="BD2262" i="2"/>
  <c r="BE2262" i="2"/>
  <c r="BF2262" i="2"/>
  <c r="BG2262" i="2"/>
  <c r="BH2262" i="2"/>
  <c r="BI2262" i="2"/>
  <c r="BJ2262" i="2"/>
  <c r="BD2263" i="2"/>
  <c r="BE2263" i="2"/>
  <c r="BF2263" i="2"/>
  <c r="BG2263" i="2"/>
  <c r="BH2263" i="2"/>
  <c r="BI2263" i="2"/>
  <c r="BJ2263" i="2"/>
  <c r="BD2264" i="2"/>
  <c r="BE2264" i="2"/>
  <c r="BF2264" i="2"/>
  <c r="BG2264" i="2"/>
  <c r="BH2264" i="2"/>
  <c r="BI2264" i="2"/>
  <c r="BJ2264" i="2"/>
  <c r="BD2265" i="2"/>
  <c r="BE2265" i="2"/>
  <c r="BF2265" i="2"/>
  <c r="BG2265" i="2"/>
  <c r="BH2265" i="2"/>
  <c r="BI2265" i="2"/>
  <c r="BJ2265" i="2"/>
  <c r="BD2266" i="2"/>
  <c r="BE2266" i="2"/>
  <c r="BF2266" i="2"/>
  <c r="BG2266" i="2"/>
  <c r="BH2266" i="2"/>
  <c r="BI2266" i="2"/>
  <c r="BJ2266" i="2"/>
  <c r="BD2267" i="2"/>
  <c r="BE2267" i="2"/>
  <c r="BF2267" i="2"/>
  <c r="BG2267" i="2"/>
  <c r="BH2267" i="2"/>
  <c r="BI2267" i="2"/>
  <c r="BJ2267" i="2"/>
  <c r="BD2268" i="2"/>
  <c r="BE2268" i="2"/>
  <c r="BF2268" i="2"/>
  <c r="BG2268" i="2"/>
  <c r="BH2268" i="2"/>
  <c r="BI2268" i="2"/>
  <c r="BJ2268" i="2"/>
  <c r="BD2269" i="2"/>
  <c r="BE2269" i="2"/>
  <c r="BF2269" i="2"/>
  <c r="BG2269" i="2"/>
  <c r="BH2269" i="2"/>
  <c r="BI2269" i="2"/>
  <c r="BJ2269" i="2"/>
  <c r="BD2270" i="2"/>
  <c r="BE2270" i="2"/>
  <c r="BF2270" i="2"/>
  <c r="BG2270" i="2"/>
  <c r="BH2270" i="2"/>
  <c r="BI2270" i="2"/>
  <c r="BJ2270" i="2"/>
  <c r="BD2271" i="2"/>
  <c r="BE2271" i="2"/>
  <c r="BF2271" i="2"/>
  <c r="BG2271" i="2"/>
  <c r="BH2271" i="2"/>
  <c r="BI2271" i="2"/>
  <c r="BJ2271" i="2"/>
  <c r="BD2272" i="2"/>
  <c r="BE2272" i="2"/>
  <c r="BF2272" i="2"/>
  <c r="BG2272" i="2"/>
  <c r="BH2272" i="2"/>
  <c r="BI2272" i="2"/>
  <c r="BJ2272" i="2"/>
  <c r="BD2273" i="2"/>
  <c r="BE2273" i="2"/>
  <c r="BF2273" i="2"/>
  <c r="BG2273" i="2"/>
  <c r="BH2273" i="2"/>
  <c r="BI2273" i="2"/>
  <c r="BJ2273" i="2"/>
  <c r="BD2274" i="2"/>
  <c r="BE2274" i="2"/>
  <c r="BF2274" i="2"/>
  <c r="BG2274" i="2"/>
  <c r="BH2274" i="2"/>
  <c r="BI2274" i="2"/>
  <c r="BJ2274" i="2"/>
  <c r="BD2275" i="2"/>
  <c r="BE2275" i="2"/>
  <c r="BF2275" i="2"/>
  <c r="BG2275" i="2"/>
  <c r="BH2275" i="2"/>
  <c r="BI2275" i="2"/>
  <c r="BJ2275" i="2"/>
  <c r="BD2276" i="2"/>
  <c r="BE2276" i="2"/>
  <c r="BF2276" i="2"/>
  <c r="BG2276" i="2"/>
  <c r="BH2276" i="2"/>
  <c r="BI2276" i="2"/>
  <c r="BJ2276" i="2"/>
  <c r="BD2277" i="2"/>
  <c r="BE2277" i="2"/>
  <c r="BF2277" i="2"/>
  <c r="BG2277" i="2"/>
  <c r="BH2277" i="2"/>
  <c r="BI2277" i="2"/>
  <c r="BJ2277" i="2"/>
  <c r="BD2278" i="2"/>
  <c r="BE2278" i="2"/>
  <c r="BF2278" i="2"/>
  <c r="BG2278" i="2"/>
  <c r="BH2278" i="2"/>
  <c r="BI2278" i="2"/>
  <c r="BJ2278" i="2"/>
  <c r="BD2279" i="2"/>
  <c r="BE2279" i="2"/>
  <c r="BF2279" i="2"/>
  <c r="BG2279" i="2"/>
  <c r="BH2279" i="2"/>
  <c r="BI2279" i="2"/>
  <c r="BJ2279" i="2"/>
  <c r="BD2280" i="2"/>
  <c r="BE2280" i="2"/>
  <c r="BF2280" i="2"/>
  <c r="BG2280" i="2"/>
  <c r="BH2280" i="2"/>
  <c r="BI2280" i="2"/>
  <c r="BJ2280" i="2"/>
  <c r="BD2281" i="2"/>
  <c r="BE2281" i="2"/>
  <c r="BF2281" i="2"/>
  <c r="BG2281" i="2"/>
  <c r="BH2281" i="2"/>
  <c r="BI2281" i="2"/>
  <c r="BJ2281" i="2"/>
  <c r="BD2282" i="2"/>
  <c r="BE2282" i="2"/>
  <c r="BF2282" i="2"/>
  <c r="BG2282" i="2"/>
  <c r="BH2282" i="2"/>
  <c r="BI2282" i="2"/>
  <c r="BJ2282" i="2"/>
  <c r="BD2283" i="2"/>
  <c r="BE2283" i="2"/>
  <c r="BF2283" i="2"/>
  <c r="BG2283" i="2"/>
  <c r="BH2283" i="2"/>
  <c r="BI2283" i="2"/>
  <c r="BJ2283" i="2"/>
  <c r="BD2284" i="2"/>
  <c r="BE2284" i="2"/>
  <c r="BF2284" i="2"/>
  <c r="BG2284" i="2"/>
  <c r="BH2284" i="2"/>
  <c r="BI2284" i="2"/>
  <c r="BJ2284" i="2"/>
  <c r="BD2285" i="2"/>
  <c r="BE2285" i="2"/>
  <c r="BF2285" i="2"/>
  <c r="BG2285" i="2"/>
  <c r="BH2285" i="2"/>
  <c r="BI2285" i="2"/>
  <c r="BJ2285" i="2"/>
  <c r="BD2286" i="2"/>
  <c r="BE2286" i="2"/>
  <c r="BF2286" i="2"/>
  <c r="BG2286" i="2"/>
  <c r="BH2286" i="2"/>
  <c r="BI2286" i="2"/>
  <c r="BJ2286" i="2"/>
  <c r="BD2287" i="2"/>
  <c r="BE2287" i="2"/>
  <c r="BF2287" i="2"/>
  <c r="BG2287" i="2"/>
  <c r="BH2287" i="2"/>
  <c r="BI2287" i="2"/>
  <c r="BJ2287" i="2"/>
  <c r="BD2288" i="2"/>
  <c r="BE2288" i="2"/>
  <c r="BF2288" i="2"/>
  <c r="BG2288" i="2"/>
  <c r="BH2288" i="2"/>
  <c r="BI2288" i="2"/>
  <c r="BJ2288" i="2"/>
  <c r="BD2289" i="2"/>
  <c r="BE2289" i="2"/>
  <c r="BF2289" i="2"/>
  <c r="BG2289" i="2"/>
  <c r="BH2289" i="2"/>
  <c r="BI2289" i="2"/>
  <c r="BJ2289" i="2"/>
  <c r="BD2290" i="2"/>
  <c r="BE2290" i="2"/>
  <c r="BF2290" i="2"/>
  <c r="BG2290" i="2"/>
  <c r="BH2290" i="2"/>
  <c r="BI2290" i="2"/>
  <c r="BJ2290" i="2"/>
  <c r="BD2291" i="2"/>
  <c r="BE2291" i="2"/>
  <c r="BF2291" i="2"/>
  <c r="BG2291" i="2"/>
  <c r="BH2291" i="2"/>
  <c r="BI2291" i="2"/>
  <c r="BJ2291" i="2"/>
  <c r="BD2292" i="2"/>
  <c r="BE2292" i="2"/>
  <c r="BF2292" i="2"/>
  <c r="BG2292" i="2"/>
  <c r="BH2292" i="2"/>
  <c r="BI2292" i="2"/>
  <c r="BJ2292" i="2"/>
  <c r="BD2293" i="2"/>
  <c r="BE2293" i="2"/>
  <c r="BF2293" i="2"/>
  <c r="BG2293" i="2"/>
  <c r="BH2293" i="2"/>
  <c r="BI2293" i="2"/>
  <c r="BJ2293" i="2"/>
  <c r="BD2294" i="2"/>
  <c r="BE2294" i="2"/>
  <c r="BF2294" i="2"/>
  <c r="BG2294" i="2"/>
  <c r="BH2294" i="2"/>
  <c r="BI2294" i="2"/>
  <c r="BJ2294" i="2"/>
  <c r="BD2295" i="2"/>
  <c r="BE2295" i="2"/>
  <c r="BF2295" i="2"/>
  <c r="BG2295" i="2"/>
  <c r="BH2295" i="2"/>
  <c r="BI2295" i="2"/>
  <c r="BJ2295" i="2"/>
  <c r="BD2296" i="2"/>
  <c r="BE2296" i="2"/>
  <c r="BF2296" i="2"/>
  <c r="BG2296" i="2"/>
  <c r="BH2296" i="2"/>
  <c r="BI2296" i="2"/>
  <c r="BJ2296" i="2"/>
  <c r="BD2297" i="2"/>
  <c r="BE2297" i="2"/>
  <c r="BF2297" i="2"/>
  <c r="BG2297" i="2"/>
  <c r="BH2297" i="2"/>
  <c r="BI2297" i="2"/>
  <c r="BJ2297" i="2"/>
  <c r="BD2298" i="2"/>
  <c r="BE2298" i="2"/>
  <c r="BF2298" i="2"/>
  <c r="BG2298" i="2"/>
  <c r="BH2298" i="2"/>
  <c r="BI2298" i="2"/>
  <c r="BJ2298" i="2"/>
  <c r="BD2299" i="2"/>
  <c r="BE2299" i="2"/>
  <c r="BF2299" i="2"/>
  <c r="BG2299" i="2"/>
  <c r="BH2299" i="2"/>
  <c r="BI2299" i="2"/>
  <c r="BJ2299" i="2"/>
  <c r="BD2300" i="2"/>
  <c r="BE2300" i="2"/>
  <c r="BF2300" i="2"/>
  <c r="BG2300" i="2"/>
  <c r="BH2300" i="2"/>
  <c r="BI2300" i="2"/>
  <c r="BJ2300" i="2"/>
  <c r="BD2301" i="2"/>
  <c r="BE2301" i="2"/>
  <c r="BF2301" i="2"/>
  <c r="BG2301" i="2"/>
  <c r="BH2301" i="2"/>
  <c r="BI2301" i="2"/>
  <c r="BJ2301" i="2"/>
  <c r="BD2302" i="2"/>
  <c r="BE2302" i="2"/>
  <c r="BF2302" i="2"/>
  <c r="BG2302" i="2"/>
  <c r="BH2302" i="2"/>
  <c r="BI2302" i="2"/>
  <c r="BJ2302" i="2"/>
  <c r="BD2303" i="2"/>
  <c r="BE2303" i="2"/>
  <c r="BF2303" i="2"/>
  <c r="BG2303" i="2"/>
  <c r="BH2303" i="2"/>
  <c r="BI2303" i="2"/>
  <c r="BJ2303" i="2"/>
  <c r="BD2304" i="2"/>
  <c r="BE2304" i="2"/>
  <c r="BF2304" i="2"/>
  <c r="BG2304" i="2"/>
  <c r="BH2304" i="2"/>
  <c r="BI2304" i="2"/>
  <c r="BJ2304" i="2"/>
  <c r="BD2305" i="2"/>
  <c r="BE2305" i="2"/>
  <c r="BF2305" i="2"/>
  <c r="BG2305" i="2"/>
  <c r="BH2305" i="2"/>
  <c r="BI2305" i="2"/>
  <c r="BJ2305" i="2"/>
  <c r="BD2306" i="2"/>
  <c r="BE2306" i="2"/>
  <c r="BF2306" i="2"/>
  <c r="BG2306" i="2"/>
  <c r="BH2306" i="2"/>
  <c r="BI2306" i="2"/>
  <c r="BJ2306" i="2"/>
  <c r="BD2307" i="2"/>
  <c r="BE2307" i="2"/>
  <c r="BF2307" i="2"/>
  <c r="BG2307" i="2"/>
  <c r="BH2307" i="2"/>
  <c r="BI2307" i="2"/>
  <c r="BJ2307" i="2"/>
  <c r="BD2308" i="2"/>
  <c r="BE2308" i="2"/>
  <c r="BF2308" i="2"/>
  <c r="BG2308" i="2"/>
  <c r="BH2308" i="2"/>
  <c r="BI2308" i="2"/>
  <c r="BJ2308" i="2"/>
  <c r="BD2309" i="2"/>
  <c r="BE2309" i="2"/>
  <c r="BF2309" i="2"/>
  <c r="BG2309" i="2"/>
  <c r="BH2309" i="2"/>
  <c r="BI2309" i="2"/>
  <c r="BJ2309" i="2"/>
  <c r="BD2310" i="2"/>
  <c r="BE2310" i="2"/>
  <c r="BF2310" i="2"/>
  <c r="BG2310" i="2"/>
  <c r="BH2310" i="2"/>
  <c r="BI2310" i="2"/>
  <c r="BJ2310" i="2"/>
  <c r="BD2311" i="2"/>
  <c r="BE2311" i="2"/>
  <c r="BF2311" i="2"/>
  <c r="BG2311" i="2"/>
  <c r="BH2311" i="2"/>
  <c r="BI2311" i="2"/>
  <c r="BJ2311" i="2"/>
  <c r="BD2312" i="2"/>
  <c r="BE2312" i="2"/>
  <c r="BF2312" i="2"/>
  <c r="BG2312" i="2"/>
  <c r="BH2312" i="2"/>
  <c r="BI2312" i="2"/>
  <c r="BJ2312" i="2"/>
  <c r="BD2313" i="2"/>
  <c r="BE2313" i="2"/>
  <c r="BF2313" i="2"/>
  <c r="BG2313" i="2"/>
  <c r="BH2313" i="2"/>
  <c r="BI2313" i="2"/>
  <c r="BJ2313" i="2"/>
  <c r="BD2314" i="2"/>
  <c r="BE2314" i="2"/>
  <c r="BF2314" i="2"/>
  <c r="BG2314" i="2"/>
  <c r="BH2314" i="2"/>
  <c r="BI2314" i="2"/>
  <c r="BJ2314" i="2"/>
  <c r="BD2315" i="2"/>
  <c r="BE2315" i="2"/>
  <c r="BF2315" i="2"/>
  <c r="BG2315" i="2"/>
  <c r="BH2315" i="2"/>
  <c r="BI2315" i="2"/>
  <c r="BJ2315" i="2"/>
  <c r="BD2316" i="2"/>
  <c r="BE2316" i="2"/>
  <c r="BF2316" i="2"/>
  <c r="BG2316" i="2"/>
  <c r="BH2316" i="2"/>
  <c r="BI2316" i="2"/>
  <c r="BJ2316" i="2"/>
  <c r="BD2317" i="2"/>
  <c r="BE2317" i="2"/>
  <c r="BF2317" i="2"/>
  <c r="BG2317" i="2"/>
  <c r="BH2317" i="2"/>
  <c r="BI2317" i="2"/>
  <c r="BJ2317" i="2"/>
  <c r="BD2318" i="2"/>
  <c r="BE2318" i="2"/>
  <c r="BF2318" i="2"/>
  <c r="BG2318" i="2"/>
  <c r="BH2318" i="2"/>
  <c r="BI2318" i="2"/>
  <c r="BJ2318" i="2"/>
  <c r="BD2319" i="2"/>
  <c r="BE2319" i="2"/>
  <c r="BF2319" i="2"/>
  <c r="BG2319" i="2"/>
  <c r="BH2319" i="2"/>
  <c r="BI2319" i="2"/>
  <c r="BJ2319" i="2"/>
  <c r="BD2320" i="2"/>
  <c r="BE2320" i="2"/>
  <c r="BF2320" i="2"/>
  <c r="BG2320" i="2"/>
  <c r="BH2320" i="2"/>
  <c r="BI2320" i="2"/>
  <c r="BJ2320" i="2"/>
  <c r="BD2321" i="2"/>
  <c r="BE2321" i="2"/>
  <c r="BF2321" i="2"/>
  <c r="BG2321" i="2"/>
  <c r="BH2321" i="2"/>
  <c r="BI2321" i="2"/>
  <c r="BJ2321" i="2"/>
  <c r="BD2322" i="2"/>
  <c r="BE2322" i="2"/>
  <c r="BF2322" i="2"/>
  <c r="BG2322" i="2"/>
  <c r="BH2322" i="2"/>
  <c r="BI2322" i="2"/>
  <c r="BJ2322" i="2"/>
  <c r="BD2323" i="2"/>
  <c r="BE2323" i="2"/>
  <c r="BF2323" i="2"/>
  <c r="BG2323" i="2"/>
  <c r="BH2323" i="2"/>
  <c r="BI2323" i="2"/>
  <c r="BJ2323" i="2"/>
  <c r="BD2324" i="2"/>
  <c r="BE2324" i="2"/>
  <c r="BF2324" i="2"/>
  <c r="BG2324" i="2"/>
  <c r="BH2324" i="2"/>
  <c r="BI2324" i="2"/>
  <c r="BJ2324" i="2"/>
  <c r="BD2325" i="2"/>
  <c r="BE2325" i="2"/>
  <c r="BF2325" i="2"/>
  <c r="BG2325" i="2"/>
  <c r="BH2325" i="2"/>
  <c r="BI2325" i="2"/>
  <c r="BJ2325" i="2"/>
  <c r="BD2326" i="2"/>
  <c r="BE2326" i="2"/>
  <c r="BF2326" i="2"/>
  <c r="BG2326" i="2"/>
  <c r="BH2326" i="2"/>
  <c r="BI2326" i="2"/>
  <c r="BJ2326" i="2"/>
  <c r="BD2327" i="2"/>
  <c r="BE2327" i="2"/>
  <c r="BF2327" i="2"/>
  <c r="BG2327" i="2"/>
  <c r="BH2327" i="2"/>
  <c r="BI2327" i="2"/>
  <c r="BJ2327" i="2"/>
  <c r="BD2328" i="2"/>
  <c r="BE2328" i="2"/>
  <c r="BF2328" i="2"/>
  <c r="BG2328" i="2"/>
  <c r="BH2328" i="2"/>
  <c r="BI2328" i="2"/>
  <c r="BJ2328" i="2"/>
  <c r="BD2329" i="2"/>
  <c r="BE2329" i="2"/>
  <c r="BF2329" i="2"/>
  <c r="BG2329" i="2"/>
  <c r="BH2329" i="2"/>
  <c r="BI2329" i="2"/>
  <c r="BJ2329" i="2"/>
  <c r="BD2330" i="2"/>
  <c r="BE2330" i="2"/>
  <c r="BF2330" i="2"/>
  <c r="BG2330" i="2"/>
  <c r="BH2330" i="2"/>
  <c r="BI2330" i="2"/>
  <c r="BJ2330" i="2"/>
  <c r="BD2331" i="2"/>
  <c r="BE2331" i="2"/>
  <c r="BF2331" i="2"/>
  <c r="BG2331" i="2"/>
  <c r="BH2331" i="2"/>
  <c r="BI2331" i="2"/>
  <c r="BJ2331" i="2"/>
  <c r="BD2332" i="2"/>
  <c r="BE2332" i="2"/>
  <c r="BF2332" i="2"/>
  <c r="BG2332" i="2"/>
  <c r="BH2332" i="2"/>
  <c r="BI2332" i="2"/>
  <c r="BJ2332" i="2"/>
  <c r="BD2333" i="2"/>
  <c r="BE2333" i="2"/>
  <c r="BF2333" i="2"/>
  <c r="BG2333" i="2"/>
  <c r="BH2333" i="2"/>
  <c r="BI2333" i="2"/>
  <c r="BJ2333" i="2"/>
  <c r="BD2334" i="2"/>
  <c r="BE2334" i="2"/>
  <c r="BF2334" i="2"/>
  <c r="BG2334" i="2"/>
  <c r="BH2334" i="2"/>
  <c r="BI2334" i="2"/>
  <c r="BJ2334" i="2"/>
  <c r="BD2335" i="2"/>
  <c r="BE2335" i="2"/>
  <c r="BF2335" i="2"/>
  <c r="BG2335" i="2"/>
  <c r="BH2335" i="2"/>
  <c r="BI2335" i="2"/>
  <c r="BJ2335" i="2"/>
  <c r="BD2336" i="2"/>
  <c r="BE2336" i="2"/>
  <c r="BF2336" i="2"/>
  <c r="BG2336" i="2"/>
  <c r="BH2336" i="2"/>
  <c r="BI2336" i="2"/>
  <c r="BJ2336" i="2"/>
  <c r="BD2337" i="2"/>
  <c r="BE2337" i="2"/>
  <c r="BF2337" i="2"/>
  <c r="BG2337" i="2"/>
  <c r="BH2337" i="2"/>
  <c r="BI2337" i="2"/>
  <c r="BJ2337" i="2"/>
  <c r="BD2338" i="2"/>
  <c r="BE2338" i="2"/>
  <c r="BF2338" i="2"/>
  <c r="BG2338" i="2"/>
  <c r="BH2338" i="2"/>
  <c r="BI2338" i="2"/>
  <c r="BJ2338" i="2"/>
  <c r="BD2339" i="2"/>
  <c r="BE2339" i="2"/>
  <c r="BF2339" i="2"/>
  <c r="BG2339" i="2"/>
  <c r="BH2339" i="2"/>
  <c r="BI2339" i="2"/>
  <c r="BJ2339" i="2"/>
  <c r="BD2340" i="2"/>
  <c r="BE2340" i="2"/>
  <c r="BF2340" i="2"/>
  <c r="BG2340" i="2"/>
  <c r="BH2340" i="2"/>
  <c r="BI2340" i="2"/>
  <c r="BJ2340" i="2"/>
  <c r="BD2341" i="2"/>
  <c r="BE2341" i="2"/>
  <c r="BF2341" i="2"/>
  <c r="BG2341" i="2"/>
  <c r="BH2341" i="2"/>
  <c r="BI2341" i="2"/>
  <c r="BJ2341" i="2"/>
  <c r="BD2342" i="2"/>
  <c r="BE2342" i="2"/>
  <c r="BF2342" i="2"/>
  <c r="BG2342" i="2"/>
  <c r="BH2342" i="2"/>
  <c r="BI2342" i="2"/>
  <c r="BJ2342" i="2"/>
  <c r="BD2343" i="2"/>
  <c r="BE2343" i="2"/>
  <c r="BF2343" i="2"/>
  <c r="BG2343" i="2"/>
  <c r="BH2343" i="2"/>
  <c r="BI2343" i="2"/>
  <c r="BJ2343" i="2"/>
  <c r="BD2344" i="2"/>
  <c r="BE2344" i="2"/>
  <c r="BF2344" i="2"/>
  <c r="BG2344" i="2"/>
  <c r="BH2344" i="2"/>
  <c r="BI2344" i="2"/>
  <c r="BJ2344" i="2"/>
  <c r="BD2345" i="2"/>
  <c r="BE2345" i="2"/>
  <c r="BF2345" i="2"/>
  <c r="BG2345" i="2"/>
  <c r="BH2345" i="2"/>
  <c r="BI2345" i="2"/>
  <c r="BJ2345" i="2"/>
  <c r="BD2346" i="2"/>
  <c r="BE2346" i="2"/>
  <c r="BF2346" i="2"/>
  <c r="BG2346" i="2"/>
  <c r="BH2346" i="2"/>
  <c r="BI2346" i="2"/>
  <c r="BJ2346" i="2"/>
  <c r="BD2347" i="2"/>
  <c r="BE2347" i="2"/>
  <c r="BF2347" i="2"/>
  <c r="BG2347" i="2"/>
  <c r="BH2347" i="2"/>
  <c r="BI2347" i="2"/>
  <c r="BJ2347" i="2"/>
  <c r="BD2348" i="2"/>
  <c r="BE2348" i="2"/>
  <c r="BF2348" i="2"/>
  <c r="BG2348" i="2"/>
  <c r="BH2348" i="2"/>
  <c r="BI2348" i="2"/>
  <c r="BJ2348" i="2"/>
  <c r="BD2349" i="2"/>
  <c r="BE2349" i="2"/>
  <c r="BF2349" i="2"/>
  <c r="BG2349" i="2"/>
  <c r="BH2349" i="2"/>
  <c r="BI2349" i="2"/>
  <c r="BJ2349" i="2"/>
  <c r="BD2350" i="2"/>
  <c r="BE2350" i="2"/>
  <c r="BF2350" i="2"/>
  <c r="BG2350" i="2"/>
  <c r="BH2350" i="2"/>
  <c r="BI2350" i="2"/>
  <c r="BJ2350" i="2"/>
  <c r="BD2351" i="2"/>
  <c r="BE2351" i="2"/>
  <c r="BF2351" i="2"/>
  <c r="BG2351" i="2"/>
  <c r="BH2351" i="2"/>
  <c r="BI2351" i="2"/>
  <c r="BJ2351" i="2"/>
  <c r="BD2352" i="2"/>
  <c r="BE2352" i="2"/>
  <c r="BF2352" i="2"/>
  <c r="BG2352" i="2"/>
  <c r="BH2352" i="2"/>
  <c r="BI2352" i="2"/>
  <c r="BJ2352" i="2"/>
  <c r="BD2353" i="2"/>
  <c r="BE2353" i="2"/>
  <c r="BF2353" i="2"/>
  <c r="BG2353" i="2"/>
  <c r="BH2353" i="2"/>
  <c r="BI2353" i="2"/>
  <c r="BJ2353" i="2"/>
  <c r="BD2354" i="2"/>
  <c r="BE2354" i="2"/>
  <c r="BF2354" i="2"/>
  <c r="BG2354" i="2"/>
  <c r="BH2354" i="2"/>
  <c r="BI2354" i="2"/>
  <c r="BJ2354" i="2"/>
  <c r="BD2355" i="2"/>
  <c r="BE2355" i="2"/>
  <c r="BF2355" i="2"/>
  <c r="BG2355" i="2"/>
  <c r="BH2355" i="2"/>
  <c r="BI2355" i="2"/>
  <c r="BJ2355" i="2"/>
  <c r="BD2356" i="2"/>
  <c r="BE2356" i="2"/>
  <c r="BF2356" i="2"/>
  <c r="BG2356" i="2"/>
  <c r="BH2356" i="2"/>
  <c r="BI2356" i="2"/>
  <c r="BJ2356" i="2"/>
  <c r="BD2357" i="2"/>
  <c r="BE2357" i="2"/>
  <c r="BF2357" i="2"/>
  <c r="BG2357" i="2"/>
  <c r="BH2357" i="2"/>
  <c r="BI2357" i="2"/>
  <c r="BJ2357" i="2"/>
  <c r="BD2358" i="2"/>
  <c r="BE2358" i="2"/>
  <c r="BF2358" i="2"/>
  <c r="BG2358" i="2"/>
  <c r="BH2358" i="2"/>
  <c r="BI2358" i="2"/>
  <c r="BJ2358" i="2"/>
  <c r="BD2359" i="2"/>
  <c r="BE2359" i="2"/>
  <c r="BF2359" i="2"/>
  <c r="BG2359" i="2"/>
  <c r="BH2359" i="2"/>
  <c r="BI2359" i="2"/>
  <c r="BJ2359" i="2"/>
  <c r="BD2360" i="2"/>
  <c r="BE2360" i="2"/>
  <c r="BF2360" i="2"/>
  <c r="BG2360" i="2"/>
  <c r="BH2360" i="2"/>
  <c r="BI2360" i="2"/>
  <c r="BJ2360" i="2"/>
  <c r="BD2361" i="2"/>
  <c r="BE2361" i="2"/>
  <c r="BF2361" i="2"/>
  <c r="BG2361" i="2"/>
  <c r="BH2361" i="2"/>
  <c r="BI2361" i="2"/>
  <c r="BJ2361" i="2"/>
  <c r="BD2362" i="2"/>
  <c r="BE2362" i="2"/>
  <c r="BF2362" i="2"/>
  <c r="BG2362" i="2"/>
  <c r="BH2362" i="2"/>
  <c r="BI2362" i="2"/>
  <c r="BJ2362" i="2"/>
  <c r="BD2363" i="2"/>
  <c r="BE2363" i="2"/>
  <c r="BF2363" i="2"/>
  <c r="BG2363" i="2"/>
  <c r="BH2363" i="2"/>
  <c r="BI2363" i="2"/>
  <c r="BJ2363" i="2"/>
  <c r="BD2364" i="2"/>
  <c r="BE2364" i="2"/>
  <c r="BF2364" i="2"/>
  <c r="BG2364" i="2"/>
  <c r="BH2364" i="2"/>
  <c r="BI2364" i="2"/>
  <c r="BJ2364" i="2"/>
  <c r="BD2365" i="2"/>
  <c r="BE2365" i="2"/>
  <c r="BF2365" i="2"/>
  <c r="BG2365" i="2"/>
  <c r="BH2365" i="2"/>
  <c r="BI2365" i="2"/>
  <c r="BJ2365" i="2"/>
  <c r="BD2366" i="2"/>
  <c r="BE2366" i="2"/>
  <c r="BF2366" i="2"/>
  <c r="BG2366" i="2"/>
  <c r="BH2366" i="2"/>
  <c r="BI2366" i="2"/>
  <c r="BJ2366" i="2"/>
  <c r="BD2367" i="2"/>
  <c r="BE2367" i="2"/>
  <c r="BF2367" i="2"/>
  <c r="BG2367" i="2"/>
  <c r="BH2367" i="2"/>
  <c r="BI2367" i="2"/>
  <c r="BJ2367" i="2"/>
  <c r="BD2368" i="2"/>
  <c r="BE2368" i="2"/>
  <c r="BF2368" i="2"/>
  <c r="BG2368" i="2"/>
  <c r="BH2368" i="2"/>
  <c r="BI2368" i="2"/>
  <c r="BJ2368" i="2"/>
  <c r="BD2369" i="2"/>
  <c r="BE2369" i="2"/>
  <c r="BF2369" i="2"/>
  <c r="BG2369" i="2"/>
  <c r="BH2369" i="2"/>
  <c r="BI2369" i="2"/>
  <c r="BJ2369" i="2"/>
  <c r="BD2370" i="2"/>
  <c r="BE2370" i="2"/>
  <c r="BF2370" i="2"/>
  <c r="BG2370" i="2"/>
  <c r="BH2370" i="2"/>
  <c r="BI2370" i="2"/>
  <c r="BJ2370" i="2"/>
  <c r="BD2371" i="2"/>
  <c r="BE2371" i="2"/>
  <c r="BF2371" i="2"/>
  <c r="BG2371" i="2"/>
  <c r="BH2371" i="2"/>
  <c r="BI2371" i="2"/>
  <c r="BJ2371" i="2"/>
  <c r="BD2372" i="2"/>
  <c r="BE2372" i="2"/>
  <c r="BF2372" i="2"/>
  <c r="BG2372" i="2"/>
  <c r="BH2372" i="2"/>
  <c r="BI2372" i="2"/>
  <c r="BJ2372" i="2"/>
  <c r="BD2373" i="2"/>
  <c r="BE2373" i="2"/>
  <c r="BF2373" i="2"/>
  <c r="BG2373" i="2"/>
  <c r="BH2373" i="2"/>
  <c r="BI2373" i="2"/>
  <c r="BJ2373" i="2"/>
  <c r="BD2374" i="2"/>
  <c r="BE2374" i="2"/>
  <c r="BF2374" i="2"/>
  <c r="BG2374" i="2"/>
  <c r="BH2374" i="2"/>
  <c r="BI2374" i="2"/>
  <c r="BJ2374" i="2"/>
  <c r="BD2375" i="2"/>
  <c r="BE2375" i="2"/>
  <c r="BF2375" i="2"/>
  <c r="BG2375" i="2"/>
  <c r="BH2375" i="2"/>
  <c r="BI2375" i="2"/>
  <c r="BJ2375" i="2"/>
  <c r="BD2376" i="2"/>
  <c r="BE2376" i="2"/>
  <c r="BF2376" i="2"/>
  <c r="BG2376" i="2"/>
  <c r="BH2376" i="2"/>
  <c r="BI2376" i="2"/>
  <c r="BJ2376" i="2"/>
  <c r="BD2377" i="2"/>
  <c r="BE2377" i="2"/>
  <c r="BF2377" i="2"/>
  <c r="BG2377" i="2"/>
  <c r="BH2377" i="2"/>
  <c r="BI2377" i="2"/>
  <c r="BJ2377" i="2"/>
  <c r="BD2378" i="2"/>
  <c r="BE2378" i="2"/>
  <c r="BF2378" i="2"/>
  <c r="BG2378" i="2"/>
  <c r="BH2378" i="2"/>
  <c r="BI2378" i="2"/>
  <c r="BJ2378" i="2"/>
  <c r="BD2379" i="2"/>
  <c r="BE2379" i="2"/>
  <c r="BF2379" i="2"/>
  <c r="BG2379" i="2"/>
  <c r="BH2379" i="2"/>
  <c r="BI2379" i="2"/>
  <c r="BJ2379" i="2"/>
  <c r="BD2380" i="2"/>
  <c r="BE2380" i="2"/>
  <c r="BF2380" i="2"/>
  <c r="BG2380" i="2"/>
  <c r="BH2380" i="2"/>
  <c r="BI2380" i="2"/>
  <c r="BJ2380" i="2"/>
  <c r="BD2381" i="2"/>
  <c r="BE2381" i="2"/>
  <c r="BF2381" i="2"/>
  <c r="BG2381" i="2"/>
  <c r="BH2381" i="2"/>
  <c r="BI2381" i="2"/>
  <c r="BJ2381" i="2"/>
  <c r="BD2382" i="2"/>
  <c r="BE2382" i="2"/>
  <c r="BF2382" i="2"/>
  <c r="BG2382" i="2"/>
  <c r="BH2382" i="2"/>
  <c r="BI2382" i="2"/>
  <c r="BJ2382" i="2"/>
  <c r="BD2383" i="2"/>
  <c r="BE2383" i="2"/>
  <c r="BF2383" i="2"/>
  <c r="BG2383" i="2"/>
  <c r="BH2383" i="2"/>
  <c r="BI2383" i="2"/>
  <c r="BJ2383" i="2"/>
  <c r="BD2384" i="2"/>
  <c r="BE2384" i="2"/>
  <c r="BF2384" i="2"/>
  <c r="BG2384" i="2"/>
  <c r="BH2384" i="2"/>
  <c r="BI2384" i="2"/>
  <c r="BJ2384" i="2"/>
  <c r="BD2385" i="2"/>
  <c r="BE2385" i="2"/>
  <c r="BF2385" i="2"/>
  <c r="BG2385" i="2"/>
  <c r="BH2385" i="2"/>
  <c r="BI2385" i="2"/>
  <c r="BJ2385" i="2"/>
  <c r="BD2386" i="2"/>
  <c r="BE2386" i="2"/>
  <c r="BF2386" i="2"/>
  <c r="BG2386" i="2"/>
  <c r="BH2386" i="2"/>
  <c r="BI2386" i="2"/>
  <c r="BJ2386" i="2"/>
  <c r="BD2387" i="2"/>
  <c r="BE2387" i="2"/>
  <c r="BF2387" i="2"/>
  <c r="BG2387" i="2"/>
  <c r="BH2387" i="2"/>
  <c r="BI2387" i="2"/>
  <c r="BJ2387" i="2"/>
  <c r="BD2388" i="2"/>
  <c r="BE2388" i="2"/>
  <c r="BF2388" i="2"/>
  <c r="BG2388" i="2"/>
  <c r="BH2388" i="2"/>
  <c r="BI2388" i="2"/>
  <c r="BJ2388" i="2"/>
  <c r="BD2389" i="2"/>
  <c r="BE2389" i="2"/>
  <c r="BF2389" i="2"/>
  <c r="BG2389" i="2"/>
  <c r="BH2389" i="2"/>
  <c r="BI2389" i="2"/>
  <c r="BJ2389" i="2"/>
  <c r="BD2390" i="2"/>
  <c r="BE2390" i="2"/>
  <c r="BF2390" i="2"/>
  <c r="BG2390" i="2"/>
  <c r="BH2390" i="2"/>
  <c r="BI2390" i="2"/>
  <c r="BJ2390" i="2"/>
  <c r="BD2391" i="2"/>
  <c r="BE2391" i="2"/>
  <c r="BF2391" i="2"/>
  <c r="BG2391" i="2"/>
  <c r="BH2391" i="2"/>
  <c r="BI2391" i="2"/>
  <c r="BJ2391" i="2"/>
  <c r="BD2392" i="2"/>
  <c r="BE2392" i="2"/>
  <c r="BF2392" i="2"/>
  <c r="BG2392" i="2"/>
  <c r="BH2392" i="2"/>
  <c r="BI2392" i="2"/>
  <c r="BJ2392" i="2"/>
  <c r="BD2393" i="2"/>
  <c r="BE2393" i="2"/>
  <c r="BF2393" i="2"/>
  <c r="BG2393" i="2"/>
  <c r="BH2393" i="2"/>
  <c r="BI2393" i="2"/>
  <c r="BJ2393" i="2"/>
  <c r="BD2394" i="2"/>
  <c r="BE2394" i="2"/>
  <c r="BF2394" i="2"/>
  <c r="BG2394" i="2"/>
  <c r="BH2394" i="2"/>
  <c r="BI2394" i="2"/>
  <c r="BJ2394" i="2"/>
  <c r="BD2395" i="2"/>
  <c r="BE2395" i="2"/>
  <c r="BF2395" i="2"/>
  <c r="BG2395" i="2"/>
  <c r="BH2395" i="2"/>
  <c r="BI2395" i="2"/>
  <c r="BJ2395" i="2"/>
  <c r="BD2396" i="2"/>
  <c r="BE2396" i="2"/>
  <c r="BF2396" i="2"/>
  <c r="BG2396" i="2"/>
  <c r="BH2396" i="2"/>
  <c r="BI2396" i="2"/>
  <c r="BJ2396" i="2"/>
  <c r="BD2397" i="2"/>
  <c r="BE2397" i="2"/>
  <c r="BF2397" i="2"/>
  <c r="BG2397" i="2"/>
  <c r="BH2397" i="2"/>
  <c r="BI2397" i="2"/>
  <c r="BJ2397" i="2"/>
  <c r="BD2398" i="2"/>
  <c r="BE2398" i="2"/>
  <c r="BF2398" i="2"/>
  <c r="BG2398" i="2"/>
  <c r="BH2398" i="2"/>
  <c r="BI2398" i="2"/>
  <c r="BJ2398" i="2"/>
  <c r="BD2399" i="2"/>
  <c r="BE2399" i="2"/>
  <c r="BF2399" i="2"/>
  <c r="BG2399" i="2"/>
  <c r="BH2399" i="2"/>
  <c r="BI2399" i="2"/>
  <c r="BJ2399" i="2"/>
  <c r="BD2400" i="2"/>
  <c r="BE2400" i="2"/>
  <c r="BF2400" i="2"/>
  <c r="BG2400" i="2"/>
  <c r="BH2400" i="2"/>
  <c r="BI2400" i="2"/>
  <c r="BJ2400" i="2"/>
  <c r="BD2401" i="2"/>
  <c r="BE2401" i="2"/>
  <c r="BF2401" i="2"/>
  <c r="BG2401" i="2"/>
  <c r="BH2401" i="2"/>
  <c r="BI2401" i="2"/>
  <c r="BJ2401" i="2"/>
  <c r="BD2402" i="2"/>
  <c r="BE2402" i="2"/>
  <c r="BF2402" i="2"/>
  <c r="BG2402" i="2"/>
  <c r="BH2402" i="2"/>
  <c r="BI2402" i="2"/>
  <c r="BJ2402" i="2"/>
  <c r="BD2403" i="2"/>
  <c r="BE2403" i="2"/>
  <c r="BF2403" i="2"/>
  <c r="BG2403" i="2"/>
  <c r="BH2403" i="2"/>
  <c r="BI2403" i="2"/>
  <c r="BJ2403" i="2"/>
  <c r="BD2404" i="2"/>
  <c r="BE2404" i="2"/>
  <c r="BF2404" i="2"/>
  <c r="BG2404" i="2"/>
  <c r="BH2404" i="2"/>
  <c r="BI2404" i="2"/>
  <c r="BJ2404" i="2"/>
  <c r="BD2405" i="2"/>
  <c r="BE2405" i="2"/>
  <c r="BF2405" i="2"/>
  <c r="BG2405" i="2"/>
  <c r="BH2405" i="2"/>
  <c r="BI2405" i="2"/>
  <c r="BJ2405" i="2"/>
  <c r="BD2406" i="2"/>
  <c r="BE2406" i="2"/>
  <c r="BF2406" i="2"/>
  <c r="BG2406" i="2"/>
  <c r="BH2406" i="2"/>
  <c r="BI2406" i="2"/>
  <c r="BJ2406" i="2"/>
  <c r="BD2407" i="2"/>
  <c r="BE2407" i="2"/>
  <c r="BF2407" i="2"/>
  <c r="BG2407" i="2"/>
  <c r="BH2407" i="2"/>
  <c r="BI2407" i="2"/>
  <c r="BJ2407" i="2"/>
  <c r="BD2408" i="2"/>
  <c r="BE2408" i="2"/>
  <c r="BF2408" i="2"/>
  <c r="BG2408" i="2"/>
  <c r="BH2408" i="2"/>
  <c r="BI2408" i="2"/>
  <c r="BJ2408" i="2"/>
  <c r="BD2409" i="2"/>
  <c r="BE2409" i="2"/>
  <c r="BF2409" i="2"/>
  <c r="BG2409" i="2"/>
  <c r="BH2409" i="2"/>
  <c r="BI2409" i="2"/>
  <c r="BJ2409" i="2"/>
  <c r="BD2410" i="2"/>
  <c r="BE2410" i="2"/>
  <c r="BF2410" i="2"/>
  <c r="BG2410" i="2"/>
  <c r="BH2410" i="2"/>
  <c r="BI2410" i="2"/>
  <c r="BJ2410" i="2"/>
  <c r="BD2411" i="2"/>
  <c r="BE2411" i="2"/>
  <c r="BF2411" i="2"/>
  <c r="BG2411" i="2"/>
  <c r="BH2411" i="2"/>
  <c r="BI2411" i="2"/>
  <c r="BJ2411" i="2"/>
  <c r="BD2412" i="2"/>
  <c r="BE2412" i="2"/>
  <c r="BF2412" i="2"/>
  <c r="BG2412" i="2"/>
  <c r="BH2412" i="2"/>
  <c r="BI2412" i="2"/>
  <c r="BJ2412" i="2"/>
  <c r="BD2413" i="2"/>
  <c r="BE2413" i="2"/>
  <c r="BF2413" i="2"/>
  <c r="BG2413" i="2"/>
  <c r="BH2413" i="2"/>
  <c r="BI2413" i="2"/>
  <c r="BJ2413" i="2"/>
  <c r="BD2414" i="2"/>
  <c r="BE2414" i="2"/>
  <c r="BF2414" i="2"/>
  <c r="BG2414" i="2"/>
  <c r="BH2414" i="2"/>
  <c r="BI2414" i="2"/>
  <c r="BJ2414" i="2"/>
  <c r="BD2415" i="2"/>
  <c r="BE2415" i="2"/>
  <c r="BF2415" i="2"/>
  <c r="BG2415" i="2"/>
  <c r="BH2415" i="2"/>
  <c r="BI2415" i="2"/>
  <c r="BJ2415" i="2"/>
  <c r="BD2416" i="2"/>
  <c r="BE2416" i="2"/>
  <c r="BF2416" i="2"/>
  <c r="BG2416" i="2"/>
  <c r="BH2416" i="2"/>
  <c r="BI2416" i="2"/>
  <c r="BJ2416" i="2"/>
  <c r="BD2417" i="2"/>
  <c r="BE2417" i="2"/>
  <c r="BF2417" i="2"/>
  <c r="BG2417" i="2"/>
  <c r="BH2417" i="2"/>
  <c r="BI2417" i="2"/>
  <c r="BJ2417" i="2"/>
  <c r="BD2418" i="2"/>
  <c r="BE2418" i="2"/>
  <c r="BF2418" i="2"/>
  <c r="BG2418" i="2"/>
  <c r="BH2418" i="2"/>
  <c r="BI2418" i="2"/>
  <c r="BJ2418" i="2"/>
  <c r="BD2419" i="2"/>
  <c r="BE2419" i="2"/>
  <c r="BF2419" i="2"/>
  <c r="BG2419" i="2"/>
  <c r="BH2419" i="2"/>
  <c r="BI2419" i="2"/>
  <c r="BJ2419" i="2"/>
  <c r="BD2420" i="2"/>
  <c r="BE2420" i="2"/>
  <c r="BF2420" i="2"/>
  <c r="BG2420" i="2"/>
  <c r="BH2420" i="2"/>
  <c r="BI2420" i="2"/>
  <c r="BJ2420" i="2"/>
  <c r="BD2421" i="2"/>
  <c r="BE2421" i="2"/>
  <c r="BF2421" i="2"/>
  <c r="BG2421" i="2"/>
  <c r="BH2421" i="2"/>
  <c r="BI2421" i="2"/>
  <c r="BJ2421" i="2"/>
  <c r="BD2422" i="2"/>
  <c r="BE2422" i="2"/>
  <c r="BF2422" i="2"/>
  <c r="BG2422" i="2"/>
  <c r="BH2422" i="2"/>
  <c r="BI2422" i="2"/>
  <c r="BJ2422" i="2"/>
  <c r="BD2423" i="2"/>
  <c r="BE2423" i="2"/>
  <c r="BF2423" i="2"/>
  <c r="BG2423" i="2"/>
  <c r="BH2423" i="2"/>
  <c r="BI2423" i="2"/>
  <c r="BJ2423" i="2"/>
  <c r="BD2424" i="2"/>
  <c r="BE2424" i="2"/>
  <c r="BF2424" i="2"/>
  <c r="BG2424" i="2"/>
  <c r="BH2424" i="2"/>
  <c r="BI2424" i="2"/>
  <c r="BJ2424" i="2"/>
  <c r="BD2425" i="2"/>
  <c r="BE2425" i="2"/>
  <c r="BF2425" i="2"/>
  <c r="BG2425" i="2"/>
  <c r="BH2425" i="2"/>
  <c r="BI2425" i="2"/>
  <c r="BJ2425" i="2"/>
  <c r="BD2426" i="2"/>
  <c r="BE2426" i="2"/>
  <c r="BF2426" i="2"/>
  <c r="BG2426" i="2"/>
  <c r="BH2426" i="2"/>
  <c r="BI2426" i="2"/>
  <c r="BJ2426" i="2"/>
  <c r="BD2427" i="2"/>
  <c r="BE2427" i="2"/>
  <c r="BF2427" i="2"/>
  <c r="BG2427" i="2"/>
  <c r="BH2427" i="2"/>
  <c r="BI2427" i="2"/>
  <c r="BJ2427" i="2"/>
  <c r="BD2428" i="2"/>
  <c r="BE2428" i="2"/>
  <c r="BF2428" i="2"/>
  <c r="BG2428" i="2"/>
  <c r="BH2428" i="2"/>
  <c r="BI2428" i="2"/>
  <c r="BJ2428" i="2"/>
  <c r="BD2429" i="2"/>
  <c r="BE2429" i="2"/>
  <c r="BF2429" i="2"/>
  <c r="BG2429" i="2"/>
  <c r="BH2429" i="2"/>
  <c r="BI2429" i="2"/>
  <c r="BJ2429" i="2"/>
  <c r="BD2430" i="2"/>
  <c r="BE2430" i="2"/>
  <c r="BF2430" i="2"/>
  <c r="BG2430" i="2"/>
  <c r="BH2430" i="2"/>
  <c r="BI2430" i="2"/>
  <c r="BJ2430" i="2"/>
  <c r="BD2431" i="2"/>
  <c r="BE2431" i="2"/>
  <c r="BF2431" i="2"/>
  <c r="BG2431" i="2"/>
  <c r="BH2431" i="2"/>
  <c r="BI2431" i="2"/>
  <c r="BJ2431" i="2"/>
  <c r="BD2432" i="2"/>
  <c r="BE2432" i="2"/>
  <c r="BF2432" i="2"/>
  <c r="BG2432" i="2"/>
  <c r="BH2432" i="2"/>
  <c r="BI2432" i="2"/>
  <c r="BJ2432" i="2"/>
  <c r="BD2433" i="2"/>
  <c r="BE2433" i="2"/>
  <c r="BF2433" i="2"/>
  <c r="BG2433" i="2"/>
  <c r="BH2433" i="2"/>
  <c r="BI2433" i="2"/>
  <c r="BJ2433" i="2"/>
  <c r="BD2434" i="2"/>
  <c r="BE2434" i="2"/>
  <c r="BF2434" i="2"/>
  <c r="BG2434" i="2"/>
  <c r="BH2434" i="2"/>
  <c r="BI2434" i="2"/>
  <c r="BJ2434" i="2"/>
  <c r="BD2435" i="2"/>
  <c r="BE2435" i="2"/>
  <c r="BF2435" i="2"/>
  <c r="BG2435" i="2"/>
  <c r="BH2435" i="2"/>
  <c r="BI2435" i="2"/>
  <c r="BJ2435" i="2"/>
  <c r="BD2436" i="2"/>
  <c r="BE2436" i="2"/>
  <c r="BF2436" i="2"/>
  <c r="BG2436" i="2"/>
  <c r="BH2436" i="2"/>
  <c r="BI2436" i="2"/>
  <c r="BJ2436" i="2"/>
  <c r="BD2437" i="2"/>
  <c r="BE2437" i="2"/>
  <c r="BF2437" i="2"/>
  <c r="BG2437" i="2"/>
  <c r="BH2437" i="2"/>
  <c r="BI2437" i="2"/>
  <c r="BJ2437" i="2"/>
  <c r="BD2438" i="2"/>
  <c r="BE2438" i="2"/>
  <c r="BF2438" i="2"/>
  <c r="BG2438" i="2"/>
  <c r="BH2438" i="2"/>
  <c r="BI2438" i="2"/>
  <c r="BJ2438" i="2"/>
  <c r="BD2439" i="2"/>
  <c r="BE2439" i="2"/>
  <c r="BF2439" i="2"/>
  <c r="BG2439" i="2"/>
  <c r="BH2439" i="2"/>
  <c r="BI2439" i="2"/>
  <c r="BJ2439" i="2"/>
  <c r="BD2440" i="2"/>
  <c r="BE2440" i="2"/>
  <c r="BF2440" i="2"/>
  <c r="BG2440" i="2"/>
  <c r="BH2440" i="2"/>
  <c r="BI2440" i="2"/>
  <c r="BJ2440" i="2"/>
  <c r="BD2441" i="2"/>
  <c r="BE2441" i="2"/>
  <c r="BF2441" i="2"/>
  <c r="BG2441" i="2"/>
  <c r="BH2441" i="2"/>
  <c r="BI2441" i="2"/>
  <c r="BJ2441" i="2"/>
  <c r="BD2442" i="2"/>
  <c r="BE2442" i="2"/>
  <c r="BF2442" i="2"/>
  <c r="BG2442" i="2"/>
  <c r="BH2442" i="2"/>
  <c r="BI2442" i="2"/>
  <c r="BJ2442" i="2"/>
  <c r="BD2443" i="2"/>
  <c r="BE2443" i="2"/>
  <c r="BF2443" i="2"/>
  <c r="BG2443" i="2"/>
  <c r="BH2443" i="2"/>
  <c r="BI2443" i="2"/>
  <c r="BJ2443" i="2"/>
  <c r="BD2444" i="2"/>
  <c r="BE2444" i="2"/>
  <c r="BF2444" i="2"/>
  <c r="BG2444" i="2"/>
  <c r="BH2444" i="2"/>
  <c r="BI2444" i="2"/>
  <c r="BJ2444" i="2"/>
  <c r="BD2445" i="2"/>
  <c r="BE2445" i="2"/>
  <c r="BF2445" i="2"/>
  <c r="BG2445" i="2"/>
  <c r="BH2445" i="2"/>
  <c r="BI2445" i="2"/>
  <c r="BJ2445" i="2"/>
  <c r="BD2446" i="2"/>
  <c r="BE2446" i="2"/>
  <c r="BF2446" i="2"/>
  <c r="BG2446" i="2"/>
  <c r="BH2446" i="2"/>
  <c r="BI2446" i="2"/>
  <c r="BJ2446" i="2"/>
  <c r="BD2447" i="2"/>
  <c r="BE2447" i="2"/>
  <c r="BF2447" i="2"/>
  <c r="BG2447" i="2"/>
  <c r="BH2447" i="2"/>
  <c r="BI2447" i="2"/>
  <c r="BJ2447" i="2"/>
  <c r="BD2448" i="2"/>
  <c r="BE2448" i="2"/>
  <c r="BF2448" i="2"/>
  <c r="BG2448" i="2"/>
  <c r="BH2448" i="2"/>
  <c r="BI2448" i="2"/>
  <c r="BJ2448" i="2"/>
  <c r="BD2449" i="2"/>
  <c r="BE2449" i="2"/>
  <c r="BF2449" i="2"/>
  <c r="BG2449" i="2"/>
  <c r="BH2449" i="2"/>
  <c r="BI2449" i="2"/>
  <c r="BJ2449" i="2"/>
  <c r="BD2450" i="2"/>
  <c r="BE2450" i="2"/>
  <c r="BF2450" i="2"/>
  <c r="BG2450" i="2"/>
  <c r="BH2450" i="2"/>
  <c r="BI2450" i="2"/>
  <c r="BJ2450" i="2"/>
  <c r="BD2451" i="2"/>
  <c r="BE2451" i="2"/>
  <c r="BF2451" i="2"/>
  <c r="BG2451" i="2"/>
  <c r="BH2451" i="2"/>
  <c r="BI2451" i="2"/>
  <c r="BJ2451" i="2"/>
  <c r="BD2452" i="2"/>
  <c r="BE2452" i="2"/>
  <c r="BF2452" i="2"/>
  <c r="BG2452" i="2"/>
  <c r="BH2452" i="2"/>
  <c r="BI2452" i="2"/>
  <c r="BJ2452" i="2"/>
  <c r="BD2453" i="2"/>
  <c r="BE2453" i="2"/>
  <c r="BF2453" i="2"/>
  <c r="BG2453" i="2"/>
  <c r="BH2453" i="2"/>
  <c r="BI2453" i="2"/>
  <c r="BJ2453" i="2"/>
  <c r="BD2454" i="2"/>
  <c r="BE2454" i="2"/>
  <c r="BF2454" i="2"/>
  <c r="BG2454" i="2"/>
  <c r="BH2454" i="2"/>
  <c r="BI2454" i="2"/>
  <c r="BJ2454" i="2"/>
  <c r="BD2455" i="2"/>
  <c r="BE2455" i="2"/>
  <c r="BF2455" i="2"/>
  <c r="BG2455" i="2"/>
  <c r="BH2455" i="2"/>
  <c r="BI2455" i="2"/>
  <c r="BJ2455" i="2"/>
  <c r="BD2456" i="2"/>
  <c r="BE2456" i="2"/>
  <c r="BF2456" i="2"/>
  <c r="BG2456" i="2"/>
  <c r="BH2456" i="2"/>
  <c r="BI2456" i="2"/>
  <c r="BJ2456" i="2"/>
  <c r="BD2457" i="2"/>
  <c r="BE2457" i="2"/>
  <c r="BF2457" i="2"/>
  <c r="BG2457" i="2"/>
  <c r="BH2457" i="2"/>
  <c r="BI2457" i="2"/>
  <c r="BJ2457" i="2"/>
  <c r="BD2458" i="2"/>
  <c r="BE2458" i="2"/>
  <c r="BF2458" i="2"/>
  <c r="BG2458" i="2"/>
  <c r="BH2458" i="2"/>
  <c r="BI2458" i="2"/>
  <c r="BJ2458" i="2"/>
  <c r="BD2459" i="2"/>
  <c r="BE2459" i="2"/>
  <c r="BF2459" i="2"/>
  <c r="BG2459" i="2"/>
  <c r="BH2459" i="2"/>
  <c r="BI2459" i="2"/>
  <c r="BJ2459" i="2"/>
  <c r="BD2460" i="2"/>
  <c r="BE2460" i="2"/>
  <c r="BF2460" i="2"/>
  <c r="BG2460" i="2"/>
  <c r="BH2460" i="2"/>
  <c r="BI2460" i="2"/>
  <c r="BJ2460" i="2"/>
  <c r="BD2461" i="2"/>
  <c r="BE2461" i="2"/>
  <c r="BF2461" i="2"/>
  <c r="BG2461" i="2"/>
  <c r="BH2461" i="2"/>
  <c r="BI2461" i="2"/>
  <c r="BJ2461" i="2"/>
  <c r="BD2462" i="2"/>
  <c r="BE2462" i="2"/>
  <c r="BF2462" i="2"/>
  <c r="BG2462" i="2"/>
  <c r="BH2462" i="2"/>
  <c r="BI2462" i="2"/>
  <c r="BJ2462" i="2"/>
  <c r="BD2463" i="2"/>
  <c r="BE2463" i="2"/>
  <c r="BF2463" i="2"/>
  <c r="BG2463" i="2"/>
  <c r="BH2463" i="2"/>
  <c r="BI2463" i="2"/>
  <c r="BJ2463" i="2"/>
  <c r="BD2464" i="2"/>
  <c r="BE2464" i="2"/>
  <c r="BF2464" i="2"/>
  <c r="BG2464" i="2"/>
  <c r="BH2464" i="2"/>
  <c r="BI2464" i="2"/>
  <c r="BJ2464" i="2"/>
  <c r="BD2465" i="2"/>
  <c r="BE2465" i="2"/>
  <c r="BF2465" i="2"/>
  <c r="BG2465" i="2"/>
  <c r="BH2465" i="2"/>
  <c r="BI2465" i="2"/>
  <c r="BJ2465" i="2"/>
  <c r="BD2466" i="2"/>
  <c r="BE2466" i="2"/>
  <c r="BF2466" i="2"/>
  <c r="BG2466" i="2"/>
  <c r="BH2466" i="2"/>
  <c r="BI2466" i="2"/>
  <c r="BJ2466" i="2"/>
  <c r="BD2467" i="2"/>
  <c r="BE2467" i="2"/>
  <c r="BF2467" i="2"/>
  <c r="BG2467" i="2"/>
  <c r="BH2467" i="2"/>
  <c r="BI2467" i="2"/>
  <c r="BJ2467" i="2"/>
  <c r="BD2468" i="2"/>
  <c r="BE2468" i="2"/>
  <c r="BF2468" i="2"/>
  <c r="BG2468" i="2"/>
  <c r="BH2468" i="2"/>
  <c r="BI2468" i="2"/>
  <c r="BJ2468" i="2"/>
  <c r="BD2469" i="2"/>
  <c r="BE2469" i="2"/>
  <c r="BF2469" i="2"/>
  <c r="BG2469" i="2"/>
  <c r="BH2469" i="2"/>
  <c r="BI2469" i="2"/>
  <c r="BJ2469" i="2"/>
  <c r="BD2470" i="2"/>
  <c r="BE2470" i="2"/>
  <c r="BF2470" i="2"/>
  <c r="BG2470" i="2"/>
  <c r="BH2470" i="2"/>
  <c r="BI2470" i="2"/>
  <c r="BJ2470" i="2"/>
  <c r="BD2471" i="2"/>
  <c r="BE2471" i="2"/>
  <c r="BF2471" i="2"/>
  <c r="BG2471" i="2"/>
  <c r="BH2471" i="2"/>
  <c r="BI2471" i="2"/>
  <c r="BJ2471" i="2"/>
  <c r="BD2472" i="2"/>
  <c r="BE2472" i="2"/>
  <c r="BF2472" i="2"/>
  <c r="BG2472" i="2"/>
  <c r="BH2472" i="2"/>
  <c r="BI2472" i="2"/>
  <c r="BJ2472" i="2"/>
  <c r="BD2473" i="2"/>
  <c r="BE2473" i="2"/>
  <c r="BF2473" i="2"/>
  <c r="BG2473" i="2"/>
  <c r="BH2473" i="2"/>
  <c r="BI2473" i="2"/>
  <c r="BJ2473" i="2"/>
  <c r="BD2474" i="2"/>
  <c r="BE2474" i="2"/>
  <c r="BF2474" i="2"/>
  <c r="BG2474" i="2"/>
  <c r="BH2474" i="2"/>
  <c r="BI2474" i="2"/>
  <c r="BJ2474" i="2"/>
  <c r="BD2475" i="2"/>
  <c r="BE2475" i="2"/>
  <c r="BF2475" i="2"/>
  <c r="BG2475" i="2"/>
  <c r="BH2475" i="2"/>
  <c r="BI2475" i="2"/>
  <c r="BJ2475" i="2"/>
  <c r="BD2476" i="2"/>
  <c r="BE2476" i="2"/>
  <c r="BF2476" i="2"/>
  <c r="BG2476" i="2"/>
  <c r="BH2476" i="2"/>
  <c r="BI2476" i="2"/>
  <c r="BJ2476" i="2"/>
  <c r="BD2477" i="2"/>
  <c r="BE2477" i="2"/>
  <c r="BF2477" i="2"/>
  <c r="BG2477" i="2"/>
  <c r="BH2477" i="2"/>
  <c r="BI2477" i="2"/>
  <c r="BJ2477" i="2"/>
  <c r="BD2478" i="2"/>
  <c r="BE2478" i="2"/>
  <c r="BF2478" i="2"/>
  <c r="BG2478" i="2"/>
  <c r="BH2478" i="2"/>
  <c r="BI2478" i="2"/>
  <c r="BJ2478" i="2"/>
  <c r="BD2479" i="2"/>
  <c r="BE2479" i="2"/>
  <c r="BF2479" i="2"/>
  <c r="BG2479" i="2"/>
  <c r="BH2479" i="2"/>
  <c r="BI2479" i="2"/>
  <c r="BJ2479" i="2"/>
  <c r="BD2480" i="2"/>
  <c r="BE2480" i="2"/>
  <c r="BF2480" i="2"/>
  <c r="BG2480" i="2"/>
  <c r="BH2480" i="2"/>
  <c r="BI2480" i="2"/>
  <c r="BJ2480" i="2"/>
  <c r="BD2481" i="2"/>
  <c r="BE2481" i="2"/>
  <c r="BF2481" i="2"/>
  <c r="BG2481" i="2"/>
  <c r="BH2481" i="2"/>
  <c r="BI2481" i="2"/>
  <c r="BJ2481" i="2"/>
  <c r="BD2482" i="2"/>
  <c r="BE2482" i="2"/>
  <c r="BF2482" i="2"/>
  <c r="BG2482" i="2"/>
  <c r="BH2482" i="2"/>
  <c r="BI2482" i="2"/>
  <c r="BJ2482" i="2"/>
  <c r="BD2483" i="2"/>
  <c r="BE2483" i="2"/>
  <c r="BF2483" i="2"/>
  <c r="BG2483" i="2"/>
  <c r="BH2483" i="2"/>
  <c r="BI2483" i="2"/>
  <c r="BJ2483" i="2"/>
  <c r="BD2484" i="2"/>
  <c r="BE2484" i="2"/>
  <c r="BF2484" i="2"/>
  <c r="BG2484" i="2"/>
  <c r="BH2484" i="2"/>
  <c r="BI2484" i="2"/>
  <c r="BJ2484" i="2"/>
  <c r="BD2485" i="2"/>
  <c r="BE2485" i="2"/>
  <c r="BF2485" i="2"/>
  <c r="BG2485" i="2"/>
  <c r="BH2485" i="2"/>
  <c r="BI2485" i="2"/>
  <c r="BJ2485" i="2"/>
  <c r="BD2486" i="2"/>
  <c r="BE2486" i="2"/>
  <c r="BF2486" i="2"/>
  <c r="BG2486" i="2"/>
  <c r="BH2486" i="2"/>
  <c r="BI2486" i="2"/>
  <c r="BJ2486" i="2"/>
  <c r="BD2487" i="2"/>
  <c r="BE2487" i="2"/>
  <c r="BF2487" i="2"/>
  <c r="BG2487" i="2"/>
  <c r="BH2487" i="2"/>
  <c r="BI2487" i="2"/>
  <c r="BJ2487" i="2"/>
  <c r="BD2488" i="2"/>
  <c r="BE2488" i="2"/>
  <c r="BF2488" i="2"/>
  <c r="BG2488" i="2"/>
  <c r="BH2488" i="2"/>
  <c r="BI2488" i="2"/>
  <c r="BJ2488" i="2"/>
  <c r="BD2489" i="2"/>
  <c r="BE2489" i="2"/>
  <c r="BF2489" i="2"/>
  <c r="BG2489" i="2"/>
  <c r="BH2489" i="2"/>
  <c r="BI2489" i="2"/>
  <c r="BJ2489" i="2"/>
  <c r="BD2490" i="2"/>
  <c r="BE2490" i="2"/>
  <c r="BF2490" i="2"/>
  <c r="BG2490" i="2"/>
  <c r="BH2490" i="2"/>
  <c r="BI2490" i="2"/>
  <c r="BJ2490" i="2"/>
  <c r="BD2491" i="2"/>
  <c r="BE2491" i="2"/>
  <c r="BF2491" i="2"/>
  <c r="BG2491" i="2"/>
  <c r="BH2491" i="2"/>
  <c r="BI2491" i="2"/>
  <c r="BJ2491" i="2"/>
  <c r="BD2492" i="2"/>
  <c r="BE2492" i="2"/>
  <c r="BF2492" i="2"/>
  <c r="BG2492" i="2"/>
  <c r="BH2492" i="2"/>
  <c r="BI2492" i="2"/>
  <c r="BJ2492" i="2"/>
  <c r="BD2493" i="2"/>
  <c r="BE2493" i="2"/>
  <c r="BF2493" i="2"/>
  <c r="BG2493" i="2"/>
  <c r="BH2493" i="2"/>
  <c r="BI2493" i="2"/>
  <c r="BJ2493" i="2"/>
  <c r="BD2494" i="2"/>
  <c r="BE2494" i="2"/>
  <c r="BF2494" i="2"/>
  <c r="BG2494" i="2"/>
  <c r="BH2494" i="2"/>
  <c r="BI2494" i="2"/>
  <c r="BJ2494" i="2"/>
  <c r="BD2495" i="2"/>
  <c r="BE2495" i="2"/>
  <c r="BF2495" i="2"/>
  <c r="BG2495" i="2"/>
  <c r="BH2495" i="2"/>
  <c r="BI2495" i="2"/>
  <c r="BJ2495" i="2"/>
  <c r="BD2496" i="2"/>
  <c r="BE2496" i="2"/>
  <c r="BF2496" i="2"/>
  <c r="BG2496" i="2"/>
  <c r="BH2496" i="2"/>
  <c r="BI2496" i="2"/>
  <c r="BJ2496" i="2"/>
  <c r="BD2497" i="2"/>
  <c r="BE2497" i="2"/>
  <c r="BF2497" i="2"/>
  <c r="BG2497" i="2"/>
  <c r="BH2497" i="2"/>
  <c r="BI2497" i="2"/>
  <c r="BJ2497" i="2"/>
  <c r="BD2498" i="2"/>
  <c r="BE2498" i="2"/>
  <c r="BF2498" i="2"/>
  <c r="BG2498" i="2"/>
  <c r="BH2498" i="2"/>
  <c r="BI2498" i="2"/>
  <c r="BJ2498" i="2"/>
  <c r="BD2499" i="2"/>
  <c r="BE2499" i="2"/>
  <c r="BF2499" i="2"/>
  <c r="BG2499" i="2"/>
  <c r="BH2499" i="2"/>
  <c r="BI2499" i="2"/>
  <c r="BJ2499" i="2"/>
  <c r="BD2500" i="2"/>
  <c r="BE2500" i="2"/>
  <c r="BF2500" i="2"/>
  <c r="BG2500" i="2"/>
  <c r="BH2500" i="2"/>
  <c r="BI2500" i="2"/>
  <c r="BJ2500" i="2"/>
  <c r="BD2501" i="2"/>
  <c r="BE2501" i="2"/>
  <c r="BF2501" i="2"/>
  <c r="BG2501" i="2"/>
  <c r="BH2501" i="2"/>
  <c r="BI2501" i="2"/>
  <c r="BJ2501" i="2"/>
  <c r="BD2502" i="2"/>
  <c r="BE2502" i="2"/>
  <c r="BF2502" i="2"/>
  <c r="BG2502" i="2"/>
  <c r="BH2502" i="2"/>
  <c r="BI2502" i="2"/>
  <c r="BJ2502" i="2"/>
  <c r="BD2503" i="2"/>
  <c r="BE2503" i="2"/>
  <c r="BF2503" i="2"/>
  <c r="BG2503" i="2"/>
  <c r="BH2503" i="2"/>
  <c r="BI2503" i="2"/>
  <c r="BJ2503" i="2"/>
  <c r="BD2504" i="2"/>
  <c r="BE2504" i="2"/>
  <c r="BF2504" i="2"/>
  <c r="BG2504" i="2"/>
  <c r="BH2504" i="2"/>
  <c r="BI2504" i="2"/>
  <c r="BJ2504" i="2"/>
  <c r="BD2505" i="2"/>
  <c r="BE2505" i="2"/>
  <c r="BF2505" i="2"/>
  <c r="BG2505" i="2"/>
  <c r="BH2505" i="2"/>
  <c r="BI2505" i="2"/>
  <c r="BJ2505" i="2"/>
  <c r="BD2506" i="2"/>
  <c r="BE2506" i="2"/>
  <c r="BF2506" i="2"/>
  <c r="BG2506" i="2"/>
  <c r="BH2506" i="2"/>
  <c r="BI2506" i="2"/>
  <c r="BJ2506" i="2"/>
  <c r="BD2507" i="2"/>
  <c r="BE2507" i="2"/>
  <c r="BF2507" i="2"/>
  <c r="BG2507" i="2"/>
  <c r="BH2507" i="2"/>
  <c r="BI2507" i="2"/>
  <c r="BJ2507" i="2"/>
  <c r="BD2508" i="2"/>
  <c r="BE2508" i="2"/>
  <c r="BF2508" i="2"/>
  <c r="BG2508" i="2"/>
  <c r="BH2508" i="2"/>
  <c r="BI2508" i="2"/>
  <c r="BJ2508" i="2"/>
  <c r="BD2509" i="2"/>
  <c r="BE2509" i="2"/>
  <c r="BF2509" i="2"/>
  <c r="BG2509" i="2"/>
  <c r="BH2509" i="2"/>
  <c r="BI2509" i="2"/>
  <c r="BJ2509" i="2"/>
  <c r="BD2510" i="2"/>
  <c r="BE2510" i="2"/>
  <c r="BF2510" i="2"/>
  <c r="BG2510" i="2"/>
  <c r="BH2510" i="2"/>
  <c r="BI2510" i="2"/>
  <c r="BJ2510" i="2"/>
  <c r="BD2511" i="2"/>
  <c r="BE2511" i="2"/>
  <c r="BF2511" i="2"/>
  <c r="BG2511" i="2"/>
  <c r="BH2511" i="2"/>
  <c r="BI2511" i="2"/>
  <c r="BJ2511" i="2"/>
  <c r="BD2512" i="2"/>
  <c r="BE2512" i="2"/>
  <c r="BF2512" i="2"/>
  <c r="BG2512" i="2"/>
  <c r="BH2512" i="2"/>
  <c r="BI2512" i="2"/>
  <c r="BJ2512" i="2"/>
  <c r="BD2513" i="2"/>
  <c r="BE2513" i="2"/>
  <c r="BF2513" i="2"/>
  <c r="BG2513" i="2"/>
  <c r="BH2513" i="2"/>
  <c r="BI2513" i="2"/>
  <c r="BJ2513" i="2"/>
  <c r="BD2514" i="2"/>
  <c r="BE2514" i="2"/>
  <c r="BF2514" i="2"/>
  <c r="BG2514" i="2"/>
  <c r="BH2514" i="2"/>
  <c r="BI2514" i="2"/>
  <c r="BJ2514" i="2"/>
  <c r="BD2515" i="2"/>
  <c r="BE2515" i="2"/>
  <c r="BF2515" i="2"/>
  <c r="BG2515" i="2"/>
  <c r="BH2515" i="2"/>
  <c r="BI2515" i="2"/>
  <c r="BJ2515" i="2"/>
  <c r="BD2516" i="2"/>
  <c r="BE2516" i="2"/>
  <c r="BF2516" i="2"/>
  <c r="BG2516" i="2"/>
  <c r="BH2516" i="2"/>
  <c r="BI2516" i="2"/>
  <c r="BJ2516" i="2"/>
  <c r="BD2517" i="2"/>
  <c r="BE2517" i="2"/>
  <c r="BF2517" i="2"/>
  <c r="BG2517" i="2"/>
  <c r="BH2517" i="2"/>
  <c r="BI2517" i="2"/>
  <c r="BJ2517" i="2"/>
  <c r="BD2518" i="2"/>
  <c r="BE2518" i="2"/>
  <c r="BF2518" i="2"/>
  <c r="BG2518" i="2"/>
  <c r="BH2518" i="2"/>
  <c r="BI2518" i="2"/>
  <c r="BJ2518" i="2"/>
  <c r="BD2519" i="2"/>
  <c r="BE2519" i="2"/>
  <c r="BF2519" i="2"/>
  <c r="BG2519" i="2"/>
  <c r="BH2519" i="2"/>
  <c r="BI2519" i="2"/>
  <c r="BJ2519" i="2"/>
  <c r="BD2520" i="2"/>
  <c r="BE2520" i="2"/>
  <c r="BF2520" i="2"/>
  <c r="BG2520" i="2"/>
  <c r="BH2520" i="2"/>
  <c r="BI2520" i="2"/>
  <c r="BJ2520" i="2"/>
  <c r="BD2521" i="2"/>
  <c r="BE2521" i="2"/>
  <c r="BF2521" i="2"/>
  <c r="BG2521" i="2"/>
  <c r="BH2521" i="2"/>
  <c r="BI2521" i="2"/>
  <c r="BJ2521" i="2"/>
  <c r="BD2522" i="2"/>
  <c r="BE2522" i="2"/>
  <c r="BF2522" i="2"/>
  <c r="BG2522" i="2"/>
  <c r="BH2522" i="2"/>
  <c r="BI2522" i="2"/>
  <c r="BJ2522" i="2"/>
  <c r="BD2523" i="2"/>
  <c r="BE2523" i="2"/>
  <c r="BF2523" i="2"/>
  <c r="BG2523" i="2"/>
  <c r="BH2523" i="2"/>
  <c r="BI2523" i="2"/>
  <c r="BJ2523" i="2"/>
  <c r="BD2524" i="2"/>
  <c r="BE2524" i="2"/>
  <c r="BF2524" i="2"/>
  <c r="BG2524" i="2"/>
  <c r="BH2524" i="2"/>
  <c r="BI2524" i="2"/>
  <c r="BJ2524" i="2"/>
  <c r="BD2525" i="2"/>
  <c r="BE2525" i="2"/>
  <c r="BF2525" i="2"/>
  <c r="BG2525" i="2"/>
  <c r="BH2525" i="2"/>
  <c r="BI2525" i="2"/>
  <c r="BJ2525" i="2"/>
  <c r="BD2526" i="2"/>
  <c r="BE2526" i="2"/>
  <c r="BF2526" i="2"/>
  <c r="BG2526" i="2"/>
  <c r="BH2526" i="2"/>
  <c r="BI2526" i="2"/>
  <c r="BJ2526" i="2"/>
  <c r="BD2527" i="2"/>
  <c r="BE2527" i="2"/>
  <c r="BF2527" i="2"/>
  <c r="BG2527" i="2"/>
  <c r="BH2527" i="2"/>
  <c r="BI2527" i="2"/>
  <c r="BJ2527" i="2"/>
  <c r="BD2528" i="2"/>
  <c r="BE2528" i="2"/>
  <c r="BF2528" i="2"/>
  <c r="BG2528" i="2"/>
  <c r="BH2528" i="2"/>
  <c r="BI2528" i="2"/>
  <c r="BJ2528" i="2"/>
  <c r="BD2529" i="2"/>
  <c r="BE2529" i="2"/>
  <c r="BF2529" i="2"/>
  <c r="BG2529" i="2"/>
  <c r="BH2529" i="2"/>
  <c r="BI2529" i="2"/>
  <c r="BJ2529" i="2"/>
  <c r="BD2530" i="2"/>
  <c r="BE2530" i="2"/>
  <c r="BF2530" i="2"/>
  <c r="BG2530" i="2"/>
  <c r="BH2530" i="2"/>
  <c r="BI2530" i="2"/>
  <c r="BJ2530" i="2"/>
  <c r="BD2531" i="2"/>
  <c r="BE2531" i="2"/>
  <c r="BF2531" i="2"/>
  <c r="BG2531" i="2"/>
  <c r="BH2531" i="2"/>
  <c r="BI2531" i="2"/>
  <c r="BJ2531" i="2"/>
  <c r="BD2532" i="2"/>
  <c r="BE2532" i="2"/>
  <c r="BF2532" i="2"/>
  <c r="BG2532" i="2"/>
  <c r="BH2532" i="2"/>
  <c r="BI2532" i="2"/>
  <c r="BJ2532" i="2"/>
  <c r="BD2533" i="2"/>
  <c r="BE2533" i="2"/>
  <c r="BF2533" i="2"/>
  <c r="BG2533" i="2"/>
  <c r="BH2533" i="2"/>
  <c r="BI2533" i="2"/>
  <c r="BJ2533" i="2"/>
  <c r="BD2534" i="2"/>
  <c r="BE2534" i="2"/>
  <c r="BF2534" i="2"/>
  <c r="BG2534" i="2"/>
  <c r="BH2534" i="2"/>
  <c r="BI2534" i="2"/>
  <c r="BJ2534" i="2"/>
  <c r="BD2535" i="2"/>
  <c r="BE2535" i="2"/>
  <c r="BF2535" i="2"/>
  <c r="BG2535" i="2"/>
  <c r="BH2535" i="2"/>
  <c r="BI2535" i="2"/>
  <c r="BJ2535" i="2"/>
  <c r="BD2536" i="2"/>
  <c r="BE2536" i="2"/>
  <c r="BF2536" i="2"/>
  <c r="BG2536" i="2"/>
  <c r="BH2536" i="2"/>
  <c r="BI2536" i="2"/>
  <c r="BJ2536" i="2"/>
  <c r="BD2537" i="2"/>
  <c r="BE2537" i="2"/>
  <c r="BF2537" i="2"/>
  <c r="BG2537" i="2"/>
  <c r="BH2537" i="2"/>
  <c r="BI2537" i="2"/>
  <c r="BJ2537" i="2"/>
  <c r="BD2538" i="2"/>
  <c r="BE2538" i="2"/>
  <c r="BF2538" i="2"/>
  <c r="BG2538" i="2"/>
  <c r="BH2538" i="2"/>
  <c r="BI2538" i="2"/>
  <c r="BJ2538" i="2"/>
  <c r="BD2539" i="2"/>
  <c r="BE2539" i="2"/>
  <c r="BF2539" i="2"/>
  <c r="BG2539" i="2"/>
  <c r="BH2539" i="2"/>
  <c r="BI2539" i="2"/>
  <c r="BJ2539" i="2"/>
  <c r="BD2540" i="2"/>
  <c r="BE2540" i="2"/>
  <c r="BF2540" i="2"/>
  <c r="BG2540" i="2"/>
  <c r="BH2540" i="2"/>
  <c r="BI2540" i="2"/>
  <c r="BJ2540" i="2"/>
  <c r="BD2541" i="2"/>
  <c r="BE2541" i="2"/>
  <c r="BF2541" i="2"/>
  <c r="BG2541" i="2"/>
  <c r="BH2541" i="2"/>
  <c r="BI2541" i="2"/>
  <c r="BJ2541" i="2"/>
  <c r="BD2542" i="2"/>
  <c r="BE2542" i="2"/>
  <c r="BF2542" i="2"/>
  <c r="BG2542" i="2"/>
  <c r="BH2542" i="2"/>
  <c r="BI2542" i="2"/>
  <c r="BJ2542" i="2"/>
  <c r="BD2543" i="2"/>
  <c r="BE2543" i="2"/>
  <c r="BF2543" i="2"/>
  <c r="BG2543" i="2"/>
  <c r="BH2543" i="2"/>
  <c r="BI2543" i="2"/>
  <c r="BJ2543" i="2"/>
  <c r="BD2544" i="2"/>
  <c r="BE2544" i="2"/>
  <c r="BF2544" i="2"/>
  <c r="BG2544" i="2"/>
  <c r="BH2544" i="2"/>
  <c r="BI2544" i="2"/>
  <c r="BJ2544" i="2"/>
  <c r="BD2545" i="2"/>
  <c r="BE2545" i="2"/>
  <c r="BF2545" i="2"/>
  <c r="BG2545" i="2"/>
  <c r="BH2545" i="2"/>
  <c r="BI2545" i="2"/>
  <c r="BJ2545" i="2"/>
  <c r="BD2546" i="2"/>
  <c r="BE2546" i="2"/>
  <c r="BF2546" i="2"/>
  <c r="BG2546" i="2"/>
  <c r="BH2546" i="2"/>
  <c r="BI2546" i="2"/>
  <c r="BJ2546" i="2"/>
  <c r="BD2547" i="2"/>
  <c r="BE2547" i="2"/>
  <c r="BF2547" i="2"/>
  <c r="BG2547" i="2"/>
  <c r="BH2547" i="2"/>
  <c r="BI2547" i="2"/>
  <c r="BJ2547" i="2"/>
  <c r="BD2548" i="2"/>
  <c r="BE2548" i="2"/>
  <c r="BF2548" i="2"/>
  <c r="BG2548" i="2"/>
  <c r="BH2548" i="2"/>
  <c r="BI2548" i="2"/>
  <c r="BJ2548" i="2"/>
  <c r="BD2549" i="2"/>
  <c r="BE2549" i="2"/>
  <c r="BF2549" i="2"/>
  <c r="BG2549" i="2"/>
  <c r="BH2549" i="2"/>
  <c r="BI2549" i="2"/>
  <c r="BJ2549" i="2"/>
  <c r="BD2550" i="2"/>
  <c r="BE2550" i="2"/>
  <c r="BF2550" i="2"/>
  <c r="BG2550" i="2"/>
  <c r="BH2550" i="2"/>
  <c r="BI2550" i="2"/>
  <c r="BJ2550" i="2"/>
  <c r="BD2551" i="2"/>
  <c r="BE2551" i="2"/>
  <c r="BF2551" i="2"/>
  <c r="BG2551" i="2"/>
  <c r="BH2551" i="2"/>
  <c r="BI2551" i="2"/>
  <c r="BJ2551" i="2"/>
  <c r="BD2552" i="2"/>
  <c r="BE2552" i="2"/>
  <c r="BF2552" i="2"/>
  <c r="BG2552" i="2"/>
  <c r="BH2552" i="2"/>
  <c r="BI2552" i="2"/>
  <c r="BJ2552" i="2"/>
  <c r="BD2553" i="2"/>
  <c r="BE2553" i="2"/>
  <c r="BF2553" i="2"/>
  <c r="BG2553" i="2"/>
  <c r="BH2553" i="2"/>
  <c r="BI2553" i="2"/>
  <c r="BJ2553" i="2"/>
  <c r="BD2554" i="2"/>
  <c r="BE2554" i="2"/>
  <c r="BF2554" i="2"/>
  <c r="BG2554" i="2"/>
  <c r="BH2554" i="2"/>
  <c r="BI2554" i="2"/>
  <c r="BJ2554" i="2"/>
  <c r="BD2555" i="2"/>
  <c r="BE2555" i="2"/>
  <c r="BF2555" i="2"/>
  <c r="BG2555" i="2"/>
  <c r="BH2555" i="2"/>
  <c r="BI2555" i="2"/>
  <c r="BJ2555" i="2"/>
  <c r="BD2556" i="2"/>
  <c r="BE2556" i="2"/>
  <c r="BF2556" i="2"/>
  <c r="BG2556" i="2"/>
  <c r="BH2556" i="2"/>
  <c r="BI2556" i="2"/>
  <c r="BJ2556" i="2"/>
  <c r="BD2557" i="2"/>
  <c r="BE2557" i="2"/>
  <c r="BF2557" i="2"/>
  <c r="BG2557" i="2"/>
  <c r="BH2557" i="2"/>
  <c r="BI2557" i="2"/>
  <c r="BJ2557" i="2"/>
  <c r="BD2558" i="2"/>
  <c r="BE2558" i="2"/>
  <c r="BF2558" i="2"/>
  <c r="BG2558" i="2"/>
  <c r="BH2558" i="2"/>
  <c r="BI2558" i="2"/>
  <c r="BJ2558" i="2"/>
  <c r="BD2559" i="2"/>
  <c r="BE2559" i="2"/>
  <c r="BF2559" i="2"/>
  <c r="BG2559" i="2"/>
  <c r="BH2559" i="2"/>
  <c r="BI2559" i="2"/>
  <c r="BJ2559" i="2"/>
  <c r="BD2560" i="2"/>
  <c r="BE2560" i="2"/>
  <c r="BF2560" i="2"/>
  <c r="BG2560" i="2"/>
  <c r="BH2560" i="2"/>
  <c r="BI2560" i="2"/>
  <c r="BJ2560" i="2"/>
  <c r="BD2561" i="2"/>
  <c r="BE2561" i="2"/>
  <c r="BF2561" i="2"/>
  <c r="BG2561" i="2"/>
  <c r="BH2561" i="2"/>
  <c r="BI2561" i="2"/>
  <c r="BJ2561" i="2"/>
  <c r="BD2562" i="2"/>
  <c r="BE2562" i="2"/>
  <c r="BF2562" i="2"/>
  <c r="BG2562" i="2"/>
  <c r="BH2562" i="2"/>
  <c r="BI2562" i="2"/>
  <c r="BJ2562" i="2"/>
  <c r="BD2563" i="2"/>
  <c r="BE2563" i="2"/>
  <c r="BF2563" i="2"/>
  <c r="BG2563" i="2"/>
  <c r="BH2563" i="2"/>
  <c r="BI2563" i="2"/>
  <c r="BJ2563" i="2"/>
  <c r="BD2564" i="2"/>
  <c r="BE2564" i="2"/>
  <c r="BF2564" i="2"/>
  <c r="BG2564" i="2"/>
  <c r="BH2564" i="2"/>
  <c r="BI2564" i="2"/>
  <c r="BJ2564" i="2"/>
  <c r="BD2565" i="2"/>
  <c r="BE2565" i="2"/>
  <c r="BF2565" i="2"/>
  <c r="BG2565" i="2"/>
  <c r="BH2565" i="2"/>
  <c r="BI2565" i="2"/>
  <c r="BJ2565" i="2"/>
  <c r="BD2566" i="2"/>
  <c r="BE2566" i="2"/>
  <c r="BF2566" i="2"/>
  <c r="BG2566" i="2"/>
  <c r="BH2566" i="2"/>
  <c r="BI2566" i="2"/>
  <c r="BJ2566" i="2"/>
  <c r="BD2567" i="2"/>
  <c r="BE2567" i="2"/>
  <c r="BF2567" i="2"/>
  <c r="BG2567" i="2"/>
  <c r="BH2567" i="2"/>
  <c r="BI2567" i="2"/>
  <c r="BJ2567" i="2"/>
  <c r="BD2568" i="2"/>
  <c r="BE2568" i="2"/>
  <c r="BF2568" i="2"/>
  <c r="BG2568" i="2"/>
  <c r="BH2568" i="2"/>
  <c r="BI2568" i="2"/>
  <c r="BJ2568" i="2"/>
  <c r="BD2569" i="2"/>
  <c r="BE2569" i="2"/>
  <c r="BF2569" i="2"/>
  <c r="BG2569" i="2"/>
  <c r="BH2569" i="2"/>
  <c r="BI2569" i="2"/>
  <c r="BJ2569" i="2"/>
  <c r="BD2570" i="2"/>
  <c r="BE2570" i="2"/>
  <c r="BF2570" i="2"/>
  <c r="BG2570" i="2"/>
  <c r="BH2570" i="2"/>
  <c r="BI2570" i="2"/>
  <c r="BJ2570" i="2"/>
  <c r="BD2571" i="2"/>
  <c r="BE2571" i="2"/>
  <c r="BF2571" i="2"/>
  <c r="BG2571" i="2"/>
  <c r="BH2571" i="2"/>
  <c r="BI2571" i="2"/>
  <c r="BJ2571" i="2"/>
  <c r="BD2572" i="2"/>
  <c r="BE2572" i="2"/>
  <c r="BF2572" i="2"/>
  <c r="BG2572" i="2"/>
  <c r="BH2572" i="2"/>
  <c r="BI2572" i="2"/>
  <c r="BJ2572" i="2"/>
  <c r="BD2573" i="2"/>
  <c r="BE2573" i="2"/>
  <c r="BF2573" i="2"/>
  <c r="BG2573" i="2"/>
  <c r="BH2573" i="2"/>
  <c r="BI2573" i="2"/>
  <c r="BJ2573" i="2"/>
  <c r="BD2574" i="2"/>
  <c r="BE2574" i="2"/>
  <c r="BF2574" i="2"/>
  <c r="BG2574" i="2"/>
  <c r="BH2574" i="2"/>
  <c r="BI2574" i="2"/>
  <c r="BJ2574" i="2"/>
  <c r="BD2575" i="2"/>
  <c r="BE2575" i="2"/>
  <c r="BF2575" i="2"/>
  <c r="BG2575" i="2"/>
  <c r="BH2575" i="2"/>
  <c r="BI2575" i="2"/>
  <c r="BJ2575" i="2"/>
  <c r="BD2576" i="2"/>
  <c r="BE2576" i="2"/>
  <c r="BF2576" i="2"/>
  <c r="BG2576" i="2"/>
  <c r="BH2576" i="2"/>
  <c r="BI2576" i="2"/>
  <c r="BJ2576" i="2"/>
  <c r="BD2577" i="2"/>
  <c r="BE2577" i="2"/>
  <c r="BF2577" i="2"/>
  <c r="BG2577" i="2"/>
  <c r="BH2577" i="2"/>
  <c r="BI2577" i="2"/>
  <c r="BJ2577" i="2"/>
  <c r="BD2578" i="2"/>
  <c r="BE2578" i="2"/>
  <c r="BF2578" i="2"/>
  <c r="BG2578" i="2"/>
  <c r="BH2578" i="2"/>
  <c r="BI2578" i="2"/>
  <c r="BJ2578" i="2"/>
  <c r="BD2579" i="2"/>
  <c r="BE2579" i="2"/>
  <c r="BF2579" i="2"/>
  <c r="BG2579" i="2"/>
  <c r="BH2579" i="2"/>
  <c r="BI2579" i="2"/>
  <c r="BJ2579" i="2"/>
  <c r="BD2580" i="2"/>
  <c r="BE2580" i="2"/>
  <c r="BF2580" i="2"/>
  <c r="BG2580" i="2"/>
  <c r="BH2580" i="2"/>
  <c r="BI2580" i="2"/>
  <c r="BJ2580" i="2"/>
  <c r="BD2581" i="2"/>
  <c r="BE2581" i="2"/>
  <c r="BF2581" i="2"/>
  <c r="BG2581" i="2"/>
  <c r="BH2581" i="2"/>
  <c r="BI2581" i="2"/>
  <c r="BJ2581" i="2"/>
  <c r="BD2582" i="2"/>
  <c r="BE2582" i="2"/>
  <c r="BF2582" i="2"/>
  <c r="BG2582" i="2"/>
  <c r="BH2582" i="2"/>
  <c r="BI2582" i="2"/>
  <c r="BJ2582" i="2"/>
  <c r="BD2583" i="2"/>
  <c r="BE2583" i="2"/>
  <c r="BF2583" i="2"/>
  <c r="BG2583" i="2"/>
  <c r="BH2583" i="2"/>
  <c r="BI2583" i="2"/>
  <c r="BJ2583" i="2"/>
  <c r="BD2584" i="2"/>
  <c r="BE2584" i="2"/>
  <c r="BF2584" i="2"/>
  <c r="BG2584" i="2"/>
  <c r="BH2584" i="2"/>
  <c r="BI2584" i="2"/>
  <c r="BJ2584" i="2"/>
  <c r="BD2585" i="2"/>
  <c r="BE2585" i="2"/>
  <c r="BF2585" i="2"/>
  <c r="BG2585" i="2"/>
  <c r="BH2585" i="2"/>
  <c r="BI2585" i="2"/>
  <c r="BJ2585" i="2"/>
  <c r="BD2586" i="2"/>
  <c r="BE2586" i="2"/>
  <c r="BF2586" i="2"/>
  <c r="BG2586" i="2"/>
  <c r="BH2586" i="2"/>
  <c r="BI2586" i="2"/>
  <c r="BJ2586" i="2"/>
  <c r="BD2587" i="2"/>
  <c r="BE2587" i="2"/>
  <c r="BF2587" i="2"/>
  <c r="BG2587" i="2"/>
  <c r="BH2587" i="2"/>
  <c r="BI2587" i="2"/>
  <c r="BJ2587" i="2"/>
  <c r="BD2588" i="2"/>
  <c r="BE2588" i="2"/>
  <c r="BF2588" i="2"/>
  <c r="BG2588" i="2"/>
  <c r="BH2588" i="2"/>
  <c r="BI2588" i="2"/>
  <c r="BJ2588" i="2"/>
  <c r="BD2589" i="2"/>
  <c r="BE2589" i="2"/>
  <c r="BF2589" i="2"/>
  <c r="BG2589" i="2"/>
  <c r="BH2589" i="2"/>
  <c r="BI2589" i="2"/>
  <c r="BJ2589" i="2"/>
  <c r="BD2590" i="2"/>
  <c r="BE2590" i="2"/>
  <c r="BF2590" i="2"/>
  <c r="BG2590" i="2"/>
  <c r="BH2590" i="2"/>
  <c r="BI2590" i="2"/>
  <c r="BJ2590" i="2"/>
  <c r="BD2591" i="2"/>
  <c r="BE2591" i="2"/>
  <c r="BF2591" i="2"/>
  <c r="BG2591" i="2"/>
  <c r="BH2591" i="2"/>
  <c r="BI2591" i="2"/>
  <c r="BJ2591" i="2"/>
  <c r="BD2592" i="2"/>
  <c r="BE2592" i="2"/>
  <c r="BF2592" i="2"/>
  <c r="BG2592" i="2"/>
  <c r="BH2592" i="2"/>
  <c r="BI2592" i="2"/>
  <c r="BJ2592" i="2"/>
  <c r="BD2593" i="2"/>
  <c r="BE2593" i="2"/>
  <c r="BF2593" i="2"/>
  <c r="BG2593" i="2"/>
  <c r="BH2593" i="2"/>
  <c r="BI2593" i="2"/>
  <c r="BJ2593" i="2"/>
  <c r="BD2594" i="2"/>
  <c r="BE2594" i="2"/>
  <c r="BF2594" i="2"/>
  <c r="BG2594" i="2"/>
  <c r="BH2594" i="2"/>
  <c r="BI2594" i="2"/>
  <c r="BJ2594" i="2"/>
  <c r="BD2595" i="2"/>
  <c r="BE2595" i="2"/>
  <c r="BF2595" i="2"/>
  <c r="BG2595" i="2"/>
  <c r="BH2595" i="2"/>
  <c r="BI2595" i="2"/>
  <c r="BJ2595" i="2"/>
  <c r="BD2596" i="2"/>
  <c r="BE2596" i="2"/>
  <c r="BF2596" i="2"/>
  <c r="BG2596" i="2"/>
  <c r="BH2596" i="2"/>
  <c r="BI2596" i="2"/>
  <c r="BJ2596" i="2"/>
  <c r="BD2597" i="2"/>
  <c r="BE2597" i="2"/>
  <c r="BF2597" i="2"/>
  <c r="BG2597" i="2"/>
  <c r="BH2597" i="2"/>
  <c r="BI2597" i="2"/>
  <c r="BJ2597" i="2"/>
  <c r="BD2598" i="2"/>
  <c r="BE2598" i="2"/>
  <c r="BF2598" i="2"/>
  <c r="BG2598" i="2"/>
  <c r="BH2598" i="2"/>
  <c r="BI2598" i="2"/>
  <c r="BJ2598" i="2"/>
  <c r="BD2599" i="2"/>
  <c r="BE2599" i="2"/>
  <c r="BF2599" i="2"/>
  <c r="BG2599" i="2"/>
  <c r="BH2599" i="2"/>
  <c r="BI2599" i="2"/>
  <c r="BJ2599" i="2"/>
  <c r="BD2600" i="2"/>
  <c r="BE2600" i="2"/>
  <c r="BF2600" i="2"/>
  <c r="BG2600" i="2"/>
  <c r="BH2600" i="2"/>
  <c r="BI2600" i="2"/>
  <c r="BJ2600" i="2"/>
  <c r="BD2601" i="2"/>
  <c r="BE2601" i="2"/>
  <c r="BF2601" i="2"/>
  <c r="BG2601" i="2"/>
  <c r="BH2601" i="2"/>
  <c r="BI2601" i="2"/>
  <c r="BJ2601" i="2"/>
  <c r="BD2602" i="2"/>
  <c r="BE2602" i="2"/>
  <c r="BF2602" i="2"/>
  <c r="BG2602" i="2"/>
  <c r="BH2602" i="2"/>
  <c r="BI2602" i="2"/>
  <c r="BJ2602" i="2"/>
  <c r="BD2603" i="2"/>
  <c r="BE2603" i="2"/>
  <c r="BF2603" i="2"/>
  <c r="BG2603" i="2"/>
  <c r="BH2603" i="2"/>
  <c r="BI2603" i="2"/>
  <c r="BJ2603" i="2"/>
  <c r="BD2604" i="2"/>
  <c r="BE2604" i="2"/>
  <c r="BF2604" i="2"/>
  <c r="BG2604" i="2"/>
  <c r="BH2604" i="2"/>
  <c r="BI2604" i="2"/>
  <c r="BJ2604" i="2"/>
  <c r="BD2605" i="2"/>
  <c r="BE2605" i="2"/>
  <c r="BF2605" i="2"/>
  <c r="BG2605" i="2"/>
  <c r="BH2605" i="2"/>
  <c r="BI2605" i="2"/>
  <c r="BJ2605" i="2"/>
  <c r="BD2606" i="2"/>
  <c r="BE2606" i="2"/>
  <c r="BF2606" i="2"/>
  <c r="BG2606" i="2"/>
  <c r="BH2606" i="2"/>
  <c r="BI2606" i="2"/>
  <c r="BJ2606" i="2"/>
  <c r="BD2607" i="2"/>
  <c r="BE2607" i="2"/>
  <c r="BF2607" i="2"/>
  <c r="BG2607" i="2"/>
  <c r="BH2607" i="2"/>
  <c r="BI2607" i="2"/>
  <c r="BJ2607" i="2"/>
  <c r="BD2608" i="2"/>
  <c r="BE2608" i="2"/>
  <c r="BF2608" i="2"/>
  <c r="BG2608" i="2"/>
  <c r="BH2608" i="2"/>
  <c r="BI2608" i="2"/>
  <c r="BJ2608" i="2"/>
  <c r="BD2609" i="2"/>
  <c r="BE2609" i="2"/>
  <c r="BF2609" i="2"/>
  <c r="BG2609" i="2"/>
  <c r="BH2609" i="2"/>
  <c r="BI2609" i="2"/>
  <c r="BJ2609" i="2"/>
  <c r="BD2610" i="2"/>
  <c r="BE2610" i="2"/>
  <c r="BF2610" i="2"/>
  <c r="BG2610" i="2"/>
  <c r="BH2610" i="2"/>
  <c r="BI2610" i="2"/>
  <c r="BJ2610" i="2"/>
  <c r="BD2611" i="2"/>
  <c r="BE2611" i="2"/>
  <c r="BF2611" i="2"/>
  <c r="BG2611" i="2"/>
  <c r="BH2611" i="2"/>
  <c r="BI2611" i="2"/>
  <c r="BJ2611" i="2"/>
  <c r="BD2612" i="2"/>
  <c r="BE2612" i="2"/>
  <c r="BF2612" i="2"/>
  <c r="BG2612" i="2"/>
  <c r="BH2612" i="2"/>
  <c r="BI2612" i="2"/>
  <c r="BJ2612" i="2"/>
  <c r="BD2613" i="2"/>
  <c r="BE2613" i="2"/>
  <c r="BF2613" i="2"/>
  <c r="BG2613" i="2"/>
  <c r="BH2613" i="2"/>
  <c r="BI2613" i="2"/>
  <c r="BJ2613" i="2"/>
  <c r="BD2614" i="2"/>
  <c r="BE2614" i="2"/>
  <c r="BF2614" i="2"/>
  <c r="BG2614" i="2"/>
  <c r="BH2614" i="2"/>
  <c r="BI2614" i="2"/>
  <c r="BJ2614" i="2"/>
  <c r="BD2615" i="2"/>
  <c r="BE2615" i="2"/>
  <c r="BF2615" i="2"/>
  <c r="BG2615" i="2"/>
  <c r="BH2615" i="2"/>
  <c r="BI2615" i="2"/>
  <c r="BJ2615" i="2"/>
  <c r="BD2616" i="2"/>
  <c r="BE2616" i="2"/>
  <c r="BF2616" i="2"/>
  <c r="BG2616" i="2"/>
  <c r="BH2616" i="2"/>
  <c r="BI2616" i="2"/>
  <c r="BJ2616" i="2"/>
  <c r="BD2617" i="2"/>
  <c r="BE2617" i="2"/>
  <c r="BF2617" i="2"/>
  <c r="BG2617" i="2"/>
  <c r="BH2617" i="2"/>
  <c r="BI2617" i="2"/>
  <c r="BJ2617" i="2"/>
  <c r="BD2618" i="2"/>
  <c r="BE2618" i="2"/>
  <c r="BF2618" i="2"/>
  <c r="BG2618" i="2"/>
  <c r="BH2618" i="2"/>
  <c r="BI2618" i="2"/>
  <c r="BJ2618" i="2"/>
  <c r="BD2619" i="2"/>
  <c r="BE2619" i="2"/>
  <c r="BF2619" i="2"/>
  <c r="BG2619" i="2"/>
  <c r="BH2619" i="2"/>
  <c r="BI2619" i="2"/>
  <c r="BJ2619" i="2"/>
  <c r="BD2620" i="2"/>
  <c r="BE2620" i="2"/>
  <c r="BF2620" i="2"/>
  <c r="BG2620" i="2"/>
  <c r="BH2620" i="2"/>
  <c r="BI2620" i="2"/>
  <c r="BJ2620" i="2"/>
  <c r="BD2621" i="2"/>
  <c r="BE2621" i="2"/>
  <c r="BF2621" i="2"/>
  <c r="BG2621" i="2"/>
  <c r="BH2621" i="2"/>
  <c r="BI2621" i="2"/>
  <c r="BJ2621" i="2"/>
  <c r="BD2622" i="2"/>
  <c r="BE2622" i="2"/>
  <c r="BF2622" i="2"/>
  <c r="BG2622" i="2"/>
  <c r="BH2622" i="2"/>
  <c r="BI2622" i="2"/>
  <c r="BJ2622" i="2"/>
  <c r="BD2623" i="2"/>
  <c r="BE2623" i="2"/>
  <c r="BF2623" i="2"/>
  <c r="BG2623" i="2"/>
  <c r="BH2623" i="2"/>
  <c r="BI2623" i="2"/>
  <c r="BJ2623" i="2"/>
  <c r="BD2624" i="2"/>
  <c r="BE2624" i="2"/>
  <c r="BF2624" i="2"/>
  <c r="BG2624" i="2"/>
  <c r="BH2624" i="2"/>
  <c r="BI2624" i="2"/>
  <c r="BJ2624" i="2"/>
  <c r="BD2625" i="2"/>
  <c r="BE2625" i="2"/>
  <c r="BF2625" i="2"/>
  <c r="BG2625" i="2"/>
  <c r="BH2625" i="2"/>
  <c r="BI2625" i="2"/>
  <c r="BJ2625" i="2"/>
  <c r="BD2626" i="2"/>
  <c r="BE2626" i="2"/>
  <c r="BF2626" i="2"/>
  <c r="BG2626" i="2"/>
  <c r="BH2626" i="2"/>
  <c r="BI2626" i="2"/>
  <c r="BJ2626" i="2"/>
  <c r="BD2627" i="2"/>
  <c r="BE2627" i="2"/>
  <c r="BF2627" i="2"/>
  <c r="BG2627" i="2"/>
  <c r="BH2627" i="2"/>
  <c r="BI2627" i="2"/>
  <c r="BJ2627" i="2"/>
  <c r="BD2628" i="2"/>
  <c r="BE2628" i="2"/>
  <c r="BF2628" i="2"/>
  <c r="BG2628" i="2"/>
  <c r="BH2628" i="2"/>
  <c r="BI2628" i="2"/>
  <c r="BJ2628" i="2"/>
  <c r="BD2629" i="2"/>
  <c r="BE2629" i="2"/>
  <c r="BF2629" i="2"/>
  <c r="BG2629" i="2"/>
  <c r="BH2629" i="2"/>
  <c r="BI2629" i="2"/>
  <c r="BJ2629" i="2"/>
  <c r="BD2630" i="2"/>
  <c r="BE2630" i="2"/>
  <c r="BF2630" i="2"/>
  <c r="BG2630" i="2"/>
  <c r="BH2630" i="2"/>
  <c r="BI2630" i="2"/>
  <c r="BJ2630" i="2"/>
  <c r="BD2631" i="2"/>
  <c r="BE2631" i="2"/>
  <c r="BF2631" i="2"/>
  <c r="BG2631" i="2"/>
  <c r="BH2631" i="2"/>
  <c r="BI2631" i="2"/>
  <c r="BJ2631" i="2"/>
  <c r="BD2632" i="2"/>
  <c r="BE2632" i="2"/>
  <c r="BF2632" i="2"/>
  <c r="BG2632" i="2"/>
  <c r="BH2632" i="2"/>
  <c r="BI2632" i="2"/>
  <c r="BJ2632" i="2"/>
  <c r="BD2633" i="2"/>
  <c r="BE2633" i="2"/>
  <c r="BF2633" i="2"/>
  <c r="BG2633" i="2"/>
  <c r="BH2633" i="2"/>
  <c r="BI2633" i="2"/>
  <c r="BJ2633" i="2"/>
  <c r="BD2634" i="2"/>
  <c r="BE2634" i="2"/>
  <c r="BF2634" i="2"/>
  <c r="BG2634" i="2"/>
  <c r="BH2634" i="2"/>
  <c r="BI2634" i="2"/>
  <c r="BJ2634" i="2"/>
  <c r="BD2635" i="2"/>
  <c r="BE2635" i="2"/>
  <c r="BF2635" i="2"/>
  <c r="BG2635" i="2"/>
  <c r="BH2635" i="2"/>
  <c r="BI2635" i="2"/>
  <c r="BJ2635" i="2"/>
  <c r="BD2636" i="2"/>
  <c r="BE2636" i="2"/>
  <c r="BF2636" i="2"/>
  <c r="BG2636" i="2"/>
  <c r="BH2636" i="2"/>
  <c r="BI2636" i="2"/>
  <c r="BJ2636" i="2"/>
  <c r="BD2637" i="2"/>
  <c r="BE2637" i="2"/>
  <c r="BF2637" i="2"/>
  <c r="BG2637" i="2"/>
  <c r="BH2637" i="2"/>
  <c r="BI2637" i="2"/>
  <c r="BJ2637" i="2"/>
  <c r="BD2638" i="2"/>
  <c r="BE2638" i="2"/>
  <c r="BF2638" i="2"/>
  <c r="BG2638" i="2"/>
  <c r="BH2638" i="2"/>
  <c r="BI2638" i="2"/>
  <c r="BJ2638" i="2"/>
  <c r="BD2639" i="2"/>
  <c r="BE2639" i="2"/>
  <c r="BF2639" i="2"/>
  <c r="BG2639" i="2"/>
  <c r="BH2639" i="2"/>
  <c r="BI2639" i="2"/>
  <c r="BJ2639" i="2"/>
  <c r="BD2640" i="2"/>
  <c r="BE2640" i="2"/>
  <c r="BF2640" i="2"/>
  <c r="BG2640" i="2"/>
  <c r="BH2640" i="2"/>
  <c r="BI2640" i="2"/>
  <c r="BJ2640" i="2"/>
  <c r="BD2641" i="2"/>
  <c r="BE2641" i="2"/>
  <c r="BF2641" i="2"/>
  <c r="BG2641" i="2"/>
  <c r="BH2641" i="2"/>
  <c r="BI2641" i="2"/>
  <c r="BJ2641" i="2"/>
  <c r="BD2642" i="2"/>
  <c r="BE2642" i="2"/>
  <c r="BF2642" i="2"/>
  <c r="BG2642" i="2"/>
  <c r="BH2642" i="2"/>
  <c r="BI2642" i="2"/>
  <c r="BJ2642" i="2"/>
  <c r="BD2643" i="2"/>
  <c r="BE2643" i="2"/>
  <c r="BF2643" i="2"/>
  <c r="BG2643" i="2"/>
  <c r="BH2643" i="2"/>
  <c r="BI2643" i="2"/>
  <c r="BJ2643" i="2"/>
  <c r="BD2644" i="2"/>
  <c r="BE2644" i="2"/>
  <c r="BF2644" i="2"/>
  <c r="BG2644" i="2"/>
  <c r="BH2644" i="2"/>
  <c r="BI2644" i="2"/>
  <c r="BJ2644" i="2"/>
  <c r="BD2645" i="2"/>
  <c r="BE2645" i="2"/>
  <c r="BF2645" i="2"/>
  <c r="BG2645" i="2"/>
  <c r="BH2645" i="2"/>
  <c r="BI2645" i="2"/>
  <c r="BJ2645" i="2"/>
  <c r="BD2646" i="2"/>
  <c r="BE2646" i="2"/>
  <c r="BF2646" i="2"/>
  <c r="BG2646" i="2"/>
  <c r="BH2646" i="2"/>
  <c r="BI2646" i="2"/>
  <c r="BJ2646" i="2"/>
  <c r="BD2647" i="2"/>
  <c r="BE2647" i="2"/>
  <c r="BF2647" i="2"/>
  <c r="BG2647" i="2"/>
  <c r="BH2647" i="2"/>
  <c r="BI2647" i="2"/>
  <c r="BJ2647" i="2"/>
  <c r="BD2648" i="2"/>
  <c r="BE2648" i="2"/>
  <c r="BF2648" i="2"/>
  <c r="BG2648" i="2"/>
  <c r="BH2648" i="2"/>
  <c r="BI2648" i="2"/>
  <c r="BJ2648" i="2"/>
  <c r="BD2649" i="2"/>
  <c r="BE2649" i="2"/>
  <c r="BF2649" i="2"/>
  <c r="BG2649" i="2"/>
  <c r="BH2649" i="2"/>
  <c r="BI2649" i="2"/>
  <c r="BJ2649" i="2"/>
  <c r="BD2650" i="2"/>
  <c r="BE2650" i="2"/>
  <c r="BF2650" i="2"/>
  <c r="BG2650" i="2"/>
  <c r="BH2650" i="2"/>
  <c r="BI2650" i="2"/>
  <c r="BJ2650" i="2"/>
  <c r="BD2651" i="2"/>
  <c r="BE2651" i="2"/>
  <c r="BF2651" i="2"/>
  <c r="BG2651" i="2"/>
  <c r="BH2651" i="2"/>
  <c r="BI2651" i="2"/>
  <c r="BJ2651" i="2"/>
  <c r="BD2652" i="2"/>
  <c r="BE2652" i="2"/>
  <c r="BF2652" i="2"/>
  <c r="BG2652" i="2"/>
  <c r="BH2652" i="2"/>
  <c r="BI2652" i="2"/>
  <c r="BJ2652" i="2"/>
  <c r="BD2653" i="2"/>
  <c r="BE2653" i="2"/>
  <c r="BF2653" i="2"/>
  <c r="BG2653" i="2"/>
  <c r="BH2653" i="2"/>
  <c r="BI2653" i="2"/>
  <c r="BJ2653" i="2"/>
  <c r="BD2654" i="2"/>
  <c r="BE2654" i="2"/>
  <c r="BF2654" i="2"/>
  <c r="BG2654" i="2"/>
  <c r="BH2654" i="2"/>
  <c r="BI2654" i="2"/>
  <c r="BJ2654" i="2"/>
  <c r="BD2655" i="2"/>
  <c r="BE2655" i="2"/>
  <c r="BF2655" i="2"/>
  <c r="BG2655" i="2"/>
  <c r="BH2655" i="2"/>
  <c r="BI2655" i="2"/>
  <c r="BJ2655" i="2"/>
  <c r="BD2656" i="2"/>
  <c r="BE2656" i="2"/>
  <c r="BF2656" i="2"/>
  <c r="BG2656" i="2"/>
  <c r="BH2656" i="2"/>
  <c r="BI2656" i="2"/>
  <c r="BJ2656" i="2"/>
  <c r="BD2657" i="2"/>
  <c r="BE2657" i="2"/>
  <c r="BF2657" i="2"/>
  <c r="BG2657" i="2"/>
  <c r="BH2657" i="2"/>
  <c r="BI2657" i="2"/>
  <c r="BJ2657" i="2"/>
  <c r="BD2658" i="2"/>
  <c r="BE2658" i="2"/>
  <c r="BF2658" i="2"/>
  <c r="BG2658" i="2"/>
  <c r="BH2658" i="2"/>
  <c r="BI2658" i="2"/>
  <c r="BJ2658" i="2"/>
  <c r="BD2659" i="2"/>
  <c r="BE2659" i="2"/>
  <c r="BF2659" i="2"/>
  <c r="BG2659" i="2"/>
  <c r="BH2659" i="2"/>
  <c r="BI2659" i="2"/>
  <c r="BJ2659" i="2"/>
  <c r="BD2660" i="2"/>
  <c r="BE2660" i="2"/>
  <c r="BF2660" i="2"/>
  <c r="BG2660" i="2"/>
  <c r="BH2660" i="2"/>
  <c r="BI2660" i="2"/>
  <c r="BJ2660" i="2"/>
  <c r="BD2661" i="2"/>
  <c r="BE2661" i="2"/>
  <c r="BF2661" i="2"/>
  <c r="BG2661" i="2"/>
  <c r="BH2661" i="2"/>
  <c r="BI2661" i="2"/>
  <c r="BJ2661" i="2"/>
  <c r="BD2662" i="2"/>
  <c r="BE2662" i="2"/>
  <c r="BF2662" i="2"/>
  <c r="BG2662" i="2"/>
  <c r="BH2662" i="2"/>
  <c r="BI2662" i="2"/>
  <c r="BJ2662" i="2"/>
  <c r="BD2663" i="2"/>
  <c r="BE2663" i="2"/>
  <c r="BF2663" i="2"/>
  <c r="BG2663" i="2"/>
  <c r="BH2663" i="2"/>
  <c r="BI2663" i="2"/>
  <c r="BJ2663" i="2"/>
  <c r="BD2664" i="2"/>
  <c r="BE2664" i="2"/>
  <c r="BF2664" i="2"/>
  <c r="BG2664" i="2"/>
  <c r="BH2664" i="2"/>
  <c r="BI2664" i="2"/>
  <c r="BJ2664" i="2"/>
  <c r="BD2665" i="2"/>
  <c r="BE2665" i="2"/>
  <c r="BF2665" i="2"/>
  <c r="BG2665" i="2"/>
  <c r="BH2665" i="2"/>
  <c r="BI2665" i="2"/>
  <c r="BJ2665" i="2"/>
  <c r="BD2666" i="2"/>
  <c r="BE2666" i="2"/>
  <c r="BF2666" i="2"/>
  <c r="BG2666" i="2"/>
  <c r="BH2666" i="2"/>
  <c r="BI2666" i="2"/>
  <c r="BJ2666" i="2"/>
  <c r="BD2667" i="2"/>
  <c r="BE2667" i="2"/>
  <c r="BF2667" i="2"/>
  <c r="BG2667" i="2"/>
  <c r="BH2667" i="2"/>
  <c r="BI2667" i="2"/>
  <c r="BJ2667" i="2"/>
  <c r="BD2668" i="2"/>
  <c r="BE2668" i="2"/>
  <c r="BF2668" i="2"/>
  <c r="BG2668" i="2"/>
  <c r="BH2668" i="2"/>
  <c r="BI2668" i="2"/>
  <c r="BJ2668" i="2"/>
  <c r="BD2669" i="2"/>
  <c r="BE2669" i="2"/>
  <c r="BF2669" i="2"/>
  <c r="BG2669" i="2"/>
  <c r="BH2669" i="2"/>
  <c r="BI2669" i="2"/>
  <c r="BJ2669" i="2"/>
  <c r="BD2670" i="2"/>
  <c r="BE2670" i="2"/>
  <c r="BF2670" i="2"/>
  <c r="BG2670" i="2"/>
  <c r="BH2670" i="2"/>
  <c r="BI2670" i="2"/>
  <c r="BJ2670" i="2"/>
  <c r="BD2671" i="2"/>
  <c r="BE2671" i="2"/>
  <c r="BF2671" i="2"/>
  <c r="BG2671" i="2"/>
  <c r="BH2671" i="2"/>
  <c r="BI2671" i="2"/>
  <c r="BJ2671" i="2"/>
  <c r="BD2672" i="2"/>
  <c r="BE2672" i="2"/>
  <c r="BF2672" i="2"/>
  <c r="BG2672" i="2"/>
  <c r="BH2672" i="2"/>
  <c r="BI2672" i="2"/>
  <c r="BJ2672" i="2"/>
  <c r="BD2673" i="2"/>
  <c r="BE2673" i="2"/>
  <c r="BF2673" i="2"/>
  <c r="BG2673" i="2"/>
  <c r="BH2673" i="2"/>
  <c r="BI2673" i="2"/>
  <c r="BJ2673" i="2"/>
  <c r="BD2674" i="2"/>
  <c r="BE2674" i="2"/>
  <c r="BF2674" i="2"/>
  <c r="BG2674" i="2"/>
  <c r="BH2674" i="2"/>
  <c r="BI2674" i="2"/>
  <c r="BJ2674" i="2"/>
  <c r="BD2675" i="2"/>
  <c r="BE2675" i="2"/>
  <c r="BF2675" i="2"/>
  <c r="BG2675" i="2"/>
  <c r="BH2675" i="2"/>
  <c r="BI2675" i="2"/>
  <c r="BJ2675" i="2"/>
  <c r="BD2676" i="2"/>
  <c r="BE2676" i="2"/>
  <c r="BF2676" i="2"/>
  <c r="BG2676" i="2"/>
  <c r="BH2676" i="2"/>
  <c r="BI2676" i="2"/>
  <c r="BJ2676" i="2"/>
  <c r="BD2677" i="2"/>
  <c r="BE2677" i="2"/>
  <c r="BF2677" i="2"/>
  <c r="BG2677" i="2"/>
  <c r="BH2677" i="2"/>
  <c r="BI2677" i="2"/>
  <c r="BJ2677" i="2"/>
  <c r="BD2678" i="2"/>
  <c r="BE2678" i="2"/>
  <c r="BF2678" i="2"/>
  <c r="BG2678" i="2"/>
  <c r="BH2678" i="2"/>
  <c r="BI2678" i="2"/>
  <c r="BJ2678" i="2"/>
  <c r="BD2679" i="2"/>
  <c r="BE2679" i="2"/>
  <c r="BF2679" i="2"/>
  <c r="BG2679" i="2"/>
  <c r="BH2679" i="2"/>
  <c r="BI2679" i="2"/>
  <c r="BJ2679" i="2"/>
  <c r="BD2680" i="2"/>
  <c r="BE2680" i="2"/>
  <c r="BF2680" i="2"/>
  <c r="BG2680" i="2"/>
  <c r="BH2680" i="2"/>
  <c r="BI2680" i="2"/>
  <c r="BJ2680" i="2"/>
  <c r="BD2681" i="2"/>
  <c r="BE2681" i="2"/>
  <c r="BF2681" i="2"/>
  <c r="BG2681" i="2"/>
  <c r="BH2681" i="2"/>
  <c r="BI2681" i="2"/>
  <c r="BJ2681" i="2"/>
  <c r="BD2682" i="2"/>
  <c r="BE2682" i="2"/>
  <c r="BF2682" i="2"/>
  <c r="BG2682" i="2"/>
  <c r="BH2682" i="2"/>
  <c r="BI2682" i="2"/>
  <c r="BJ2682" i="2"/>
  <c r="BD2683" i="2"/>
  <c r="BE2683" i="2"/>
  <c r="BF2683" i="2"/>
  <c r="BG2683" i="2"/>
  <c r="BH2683" i="2"/>
  <c r="BI2683" i="2"/>
  <c r="BJ2683" i="2"/>
  <c r="BD2684" i="2"/>
  <c r="BE2684" i="2"/>
  <c r="BF2684" i="2"/>
  <c r="BG2684" i="2"/>
  <c r="BH2684" i="2"/>
  <c r="BI2684" i="2"/>
  <c r="BJ2684" i="2"/>
  <c r="BD2685" i="2"/>
  <c r="BE2685" i="2"/>
  <c r="BF2685" i="2"/>
  <c r="BG2685" i="2"/>
  <c r="BH2685" i="2"/>
  <c r="BI2685" i="2"/>
  <c r="BJ2685" i="2"/>
  <c r="BD2686" i="2"/>
  <c r="BE2686" i="2"/>
  <c r="BF2686" i="2"/>
  <c r="BG2686" i="2"/>
  <c r="BH2686" i="2"/>
  <c r="BI2686" i="2"/>
  <c r="BJ2686" i="2"/>
  <c r="BD2687" i="2"/>
  <c r="BE2687" i="2"/>
  <c r="BF2687" i="2"/>
  <c r="BG2687" i="2"/>
  <c r="BH2687" i="2"/>
  <c r="BI2687" i="2"/>
  <c r="BJ2687" i="2"/>
  <c r="BD2688" i="2"/>
  <c r="BE2688" i="2"/>
  <c r="BF2688" i="2"/>
  <c r="BG2688" i="2"/>
  <c r="BH2688" i="2"/>
  <c r="BI2688" i="2"/>
  <c r="BJ2688" i="2"/>
  <c r="BD2689" i="2"/>
  <c r="BE2689" i="2"/>
  <c r="BF2689" i="2"/>
  <c r="BG2689" i="2"/>
  <c r="BH2689" i="2"/>
  <c r="BI2689" i="2"/>
  <c r="BJ2689" i="2"/>
  <c r="BD2690" i="2"/>
  <c r="BE2690" i="2"/>
  <c r="BF2690" i="2"/>
  <c r="BG2690" i="2"/>
  <c r="BH2690" i="2"/>
  <c r="BI2690" i="2"/>
  <c r="BJ2690" i="2"/>
  <c r="BD2691" i="2"/>
  <c r="BE2691" i="2"/>
  <c r="BF2691" i="2"/>
  <c r="BG2691" i="2"/>
  <c r="BH2691" i="2"/>
  <c r="BI2691" i="2"/>
  <c r="BJ2691" i="2"/>
  <c r="BD2692" i="2"/>
  <c r="BE2692" i="2"/>
  <c r="BF2692" i="2"/>
  <c r="BG2692" i="2"/>
  <c r="BH2692" i="2"/>
  <c r="BI2692" i="2"/>
  <c r="BJ2692" i="2"/>
  <c r="BD2693" i="2"/>
  <c r="BE2693" i="2"/>
  <c r="BF2693" i="2"/>
  <c r="BG2693" i="2"/>
  <c r="BH2693" i="2"/>
  <c r="BI2693" i="2"/>
  <c r="BJ2693" i="2"/>
  <c r="BD2694" i="2"/>
  <c r="BE2694" i="2"/>
  <c r="BF2694" i="2"/>
  <c r="BG2694" i="2"/>
  <c r="BH2694" i="2"/>
  <c r="BI2694" i="2"/>
  <c r="BJ2694" i="2"/>
  <c r="BD2695" i="2"/>
  <c r="BE2695" i="2"/>
  <c r="BF2695" i="2"/>
  <c r="BG2695" i="2"/>
  <c r="BH2695" i="2"/>
  <c r="BI2695" i="2"/>
  <c r="BJ2695" i="2"/>
  <c r="BD2696" i="2"/>
  <c r="BE2696" i="2"/>
  <c r="BF2696" i="2"/>
  <c r="BG2696" i="2"/>
  <c r="BH2696" i="2"/>
  <c r="BI2696" i="2"/>
  <c r="BJ2696" i="2"/>
  <c r="BD2697" i="2"/>
  <c r="BE2697" i="2"/>
  <c r="BF2697" i="2"/>
  <c r="BG2697" i="2"/>
  <c r="BH2697" i="2"/>
  <c r="BI2697" i="2"/>
  <c r="BJ2697" i="2"/>
  <c r="BD2698" i="2"/>
  <c r="BE2698" i="2"/>
  <c r="BF2698" i="2"/>
  <c r="BG2698" i="2"/>
  <c r="BH2698" i="2"/>
  <c r="BI2698" i="2"/>
  <c r="BJ2698" i="2"/>
  <c r="BD2699" i="2"/>
  <c r="BE2699" i="2"/>
  <c r="BF2699" i="2"/>
  <c r="BG2699" i="2"/>
  <c r="BH2699" i="2"/>
  <c r="BI2699" i="2"/>
  <c r="BJ2699" i="2"/>
  <c r="BD2700" i="2"/>
  <c r="BE2700" i="2"/>
  <c r="BF2700" i="2"/>
  <c r="BG2700" i="2"/>
  <c r="BH2700" i="2"/>
  <c r="BI2700" i="2"/>
  <c r="BJ2700" i="2"/>
  <c r="BD2701" i="2"/>
  <c r="BE2701" i="2"/>
  <c r="BF2701" i="2"/>
  <c r="BG2701" i="2"/>
  <c r="BH2701" i="2"/>
  <c r="BI2701" i="2"/>
  <c r="BJ2701" i="2"/>
  <c r="BD2702" i="2"/>
  <c r="BE2702" i="2"/>
  <c r="BF2702" i="2"/>
  <c r="BG2702" i="2"/>
  <c r="BH2702" i="2"/>
  <c r="BI2702" i="2"/>
  <c r="BJ2702" i="2"/>
  <c r="BD2703" i="2"/>
  <c r="BE2703" i="2"/>
  <c r="BF2703" i="2"/>
  <c r="BG2703" i="2"/>
  <c r="BH2703" i="2"/>
  <c r="BI2703" i="2"/>
  <c r="BJ2703" i="2"/>
  <c r="BD2704" i="2"/>
  <c r="BE2704" i="2"/>
  <c r="BF2704" i="2"/>
  <c r="BG2704" i="2"/>
  <c r="BH2704" i="2"/>
  <c r="BI2704" i="2"/>
  <c r="BJ2704" i="2"/>
  <c r="BD2705" i="2"/>
  <c r="BE2705" i="2"/>
  <c r="BF2705" i="2"/>
  <c r="BG2705" i="2"/>
  <c r="BH2705" i="2"/>
  <c r="BI2705" i="2"/>
  <c r="BJ2705" i="2"/>
  <c r="BD2706" i="2"/>
  <c r="BE2706" i="2"/>
  <c r="BF2706" i="2"/>
  <c r="BG2706" i="2"/>
  <c r="BH2706" i="2"/>
  <c r="BI2706" i="2"/>
  <c r="BJ2706" i="2"/>
  <c r="BD2707" i="2"/>
  <c r="BE2707" i="2"/>
  <c r="BF2707" i="2"/>
  <c r="BG2707" i="2"/>
  <c r="BH2707" i="2"/>
  <c r="BI2707" i="2"/>
  <c r="BJ2707" i="2"/>
  <c r="BD2708" i="2"/>
  <c r="BE2708" i="2"/>
  <c r="BF2708" i="2"/>
  <c r="BG2708" i="2"/>
  <c r="BH2708" i="2"/>
  <c r="BI2708" i="2"/>
  <c r="BJ2708" i="2"/>
  <c r="BD2709" i="2"/>
  <c r="BE2709" i="2"/>
  <c r="BF2709" i="2"/>
  <c r="BG2709" i="2"/>
  <c r="BH2709" i="2"/>
  <c r="BI2709" i="2"/>
  <c r="BJ2709" i="2"/>
  <c r="BD2710" i="2"/>
  <c r="BE2710" i="2"/>
  <c r="BF2710" i="2"/>
  <c r="BG2710" i="2"/>
  <c r="BH2710" i="2"/>
  <c r="BI2710" i="2"/>
  <c r="BJ2710" i="2"/>
  <c r="BD2711" i="2"/>
  <c r="BE2711" i="2"/>
  <c r="BF2711" i="2"/>
  <c r="BG2711" i="2"/>
  <c r="BH2711" i="2"/>
  <c r="BI2711" i="2"/>
  <c r="BJ2711" i="2"/>
  <c r="BD2712" i="2"/>
  <c r="BE2712" i="2"/>
  <c r="BF2712" i="2"/>
  <c r="BG2712" i="2"/>
  <c r="BH2712" i="2"/>
  <c r="BI2712" i="2"/>
  <c r="BJ2712" i="2"/>
  <c r="BD2713" i="2"/>
  <c r="BE2713" i="2"/>
  <c r="BF2713" i="2"/>
  <c r="BG2713" i="2"/>
  <c r="BH2713" i="2"/>
  <c r="BI2713" i="2"/>
  <c r="BJ2713" i="2"/>
  <c r="BD2714" i="2"/>
  <c r="BE2714" i="2"/>
  <c r="BF2714" i="2"/>
  <c r="BG2714" i="2"/>
  <c r="BH2714" i="2"/>
  <c r="BI2714" i="2"/>
  <c r="BJ2714" i="2"/>
  <c r="BD2715" i="2"/>
  <c r="BE2715" i="2"/>
  <c r="BF2715" i="2"/>
  <c r="BG2715" i="2"/>
  <c r="BH2715" i="2"/>
  <c r="BI2715" i="2"/>
  <c r="BJ2715" i="2"/>
  <c r="BD2716" i="2"/>
  <c r="BE2716" i="2"/>
  <c r="BF2716" i="2"/>
  <c r="BG2716" i="2"/>
  <c r="BH2716" i="2"/>
  <c r="BI2716" i="2"/>
  <c r="BJ2716" i="2"/>
  <c r="BD2717" i="2"/>
  <c r="BE2717" i="2"/>
  <c r="BF2717" i="2"/>
  <c r="BG2717" i="2"/>
  <c r="BH2717" i="2"/>
  <c r="BI2717" i="2"/>
  <c r="BJ2717" i="2"/>
  <c r="BD2718" i="2"/>
  <c r="BE2718" i="2"/>
  <c r="BF2718" i="2"/>
  <c r="BG2718" i="2"/>
  <c r="BH2718" i="2"/>
  <c r="BI2718" i="2"/>
  <c r="BJ2718" i="2"/>
  <c r="BD2719" i="2"/>
  <c r="BE2719" i="2"/>
  <c r="BF2719" i="2"/>
  <c r="BG2719" i="2"/>
  <c r="BH2719" i="2"/>
  <c r="BI2719" i="2"/>
  <c r="BJ2719" i="2"/>
  <c r="BD2720" i="2"/>
  <c r="BE2720" i="2"/>
  <c r="BF2720" i="2"/>
  <c r="BG2720" i="2"/>
  <c r="BH2720" i="2"/>
  <c r="BI2720" i="2"/>
  <c r="BJ2720" i="2"/>
  <c r="BD2721" i="2"/>
  <c r="BE2721" i="2"/>
  <c r="BF2721" i="2"/>
  <c r="BG2721" i="2"/>
  <c r="BH2721" i="2"/>
  <c r="BI2721" i="2"/>
  <c r="BJ2721" i="2"/>
  <c r="BD2722" i="2"/>
  <c r="BE2722" i="2"/>
  <c r="BF2722" i="2"/>
  <c r="BG2722" i="2"/>
  <c r="BH2722" i="2"/>
  <c r="BI2722" i="2"/>
  <c r="BJ2722" i="2"/>
  <c r="BD2723" i="2"/>
  <c r="BE2723" i="2"/>
  <c r="BF2723" i="2"/>
  <c r="BG2723" i="2"/>
  <c r="BH2723" i="2"/>
  <c r="BI2723" i="2"/>
  <c r="BJ2723" i="2"/>
  <c r="BD2724" i="2"/>
  <c r="BE2724" i="2"/>
  <c r="BF2724" i="2"/>
  <c r="BG2724" i="2"/>
  <c r="BH2724" i="2"/>
  <c r="BI2724" i="2"/>
  <c r="BJ2724" i="2"/>
  <c r="BD2725" i="2"/>
  <c r="BE2725" i="2"/>
  <c r="BF2725" i="2"/>
  <c r="BG2725" i="2"/>
  <c r="BH2725" i="2"/>
  <c r="BI2725" i="2"/>
  <c r="BJ2725" i="2"/>
  <c r="BD2726" i="2"/>
  <c r="BE2726" i="2"/>
  <c r="BF2726" i="2"/>
  <c r="BG2726" i="2"/>
  <c r="BH2726" i="2"/>
  <c r="BI2726" i="2"/>
  <c r="BJ2726" i="2"/>
  <c r="BD2727" i="2"/>
  <c r="BE2727" i="2"/>
  <c r="BF2727" i="2"/>
  <c r="BG2727" i="2"/>
  <c r="BH2727" i="2"/>
  <c r="BI2727" i="2"/>
  <c r="BJ2727" i="2"/>
  <c r="BD2728" i="2"/>
  <c r="BE2728" i="2"/>
  <c r="BF2728" i="2"/>
  <c r="BG2728" i="2"/>
  <c r="BH2728" i="2"/>
  <c r="BI2728" i="2"/>
  <c r="BJ2728" i="2"/>
  <c r="BD2729" i="2"/>
  <c r="BE2729" i="2"/>
  <c r="BF2729" i="2"/>
  <c r="BG2729" i="2"/>
  <c r="BH2729" i="2"/>
  <c r="BI2729" i="2"/>
  <c r="BJ2729" i="2"/>
  <c r="BD2730" i="2"/>
  <c r="BE2730" i="2"/>
  <c r="BF2730" i="2"/>
  <c r="BG2730" i="2"/>
  <c r="BH2730" i="2"/>
  <c r="BI2730" i="2"/>
  <c r="BJ2730" i="2"/>
  <c r="BD2731" i="2"/>
  <c r="BE2731" i="2"/>
  <c r="BF2731" i="2"/>
  <c r="BG2731" i="2"/>
  <c r="BH2731" i="2"/>
  <c r="BI2731" i="2"/>
  <c r="BJ2731" i="2"/>
  <c r="BD2732" i="2"/>
  <c r="BE2732" i="2"/>
  <c r="BF2732" i="2"/>
  <c r="BG2732" i="2"/>
  <c r="BH2732" i="2"/>
  <c r="BI2732" i="2"/>
  <c r="BJ2732" i="2"/>
  <c r="BD2733" i="2"/>
  <c r="BE2733" i="2"/>
  <c r="BF2733" i="2"/>
  <c r="BG2733" i="2"/>
  <c r="BH2733" i="2"/>
  <c r="BI2733" i="2"/>
  <c r="BJ2733" i="2"/>
  <c r="BD2734" i="2"/>
  <c r="BE2734" i="2"/>
  <c r="BF2734" i="2"/>
  <c r="BG2734" i="2"/>
  <c r="BH2734" i="2"/>
  <c r="BI2734" i="2"/>
  <c r="BJ2734" i="2"/>
  <c r="BD2735" i="2"/>
  <c r="BE2735" i="2"/>
  <c r="BF2735" i="2"/>
  <c r="BG2735" i="2"/>
  <c r="BH2735" i="2"/>
  <c r="BI2735" i="2"/>
  <c r="BJ2735" i="2"/>
  <c r="BD2736" i="2"/>
  <c r="BE2736" i="2"/>
  <c r="BF2736" i="2"/>
  <c r="BG2736" i="2"/>
  <c r="BH2736" i="2"/>
  <c r="BI2736" i="2"/>
  <c r="BJ2736" i="2"/>
  <c r="BD2737" i="2"/>
  <c r="BE2737" i="2"/>
  <c r="BF2737" i="2"/>
  <c r="BG2737" i="2"/>
  <c r="BH2737" i="2"/>
  <c r="BI2737" i="2"/>
  <c r="BJ2737" i="2"/>
  <c r="BD2738" i="2"/>
  <c r="BE2738" i="2"/>
  <c r="BF2738" i="2"/>
  <c r="BG2738" i="2"/>
  <c r="BH2738" i="2"/>
  <c r="BI2738" i="2"/>
  <c r="BJ2738" i="2"/>
  <c r="BD2739" i="2"/>
  <c r="BE2739" i="2"/>
  <c r="BF2739" i="2"/>
  <c r="BG2739" i="2"/>
  <c r="BH2739" i="2"/>
  <c r="BI2739" i="2"/>
  <c r="BJ2739" i="2"/>
  <c r="BD2740" i="2"/>
  <c r="BE2740" i="2"/>
  <c r="BF2740" i="2"/>
  <c r="BG2740" i="2"/>
  <c r="BH2740" i="2"/>
  <c r="BI2740" i="2"/>
  <c r="BJ2740" i="2"/>
  <c r="BD2741" i="2"/>
  <c r="BE2741" i="2"/>
  <c r="BF2741" i="2"/>
  <c r="BG2741" i="2"/>
  <c r="BH2741" i="2"/>
  <c r="BI2741" i="2"/>
  <c r="BJ2741" i="2"/>
  <c r="BD2742" i="2"/>
  <c r="BE2742" i="2"/>
  <c r="BF2742" i="2"/>
  <c r="BG2742" i="2"/>
  <c r="BH2742" i="2"/>
  <c r="BI2742" i="2"/>
  <c r="BJ2742" i="2"/>
  <c r="BD2743" i="2"/>
  <c r="BE2743" i="2"/>
  <c r="BF2743" i="2"/>
  <c r="BG2743" i="2"/>
  <c r="BH2743" i="2"/>
  <c r="BI2743" i="2"/>
  <c r="BJ2743" i="2"/>
  <c r="BD2744" i="2"/>
  <c r="BE2744" i="2"/>
  <c r="BF2744" i="2"/>
  <c r="BG2744" i="2"/>
  <c r="BH2744" i="2"/>
  <c r="BI2744" i="2"/>
  <c r="BJ2744" i="2"/>
  <c r="BD2745" i="2"/>
  <c r="BE2745" i="2"/>
  <c r="BF2745" i="2"/>
  <c r="BG2745" i="2"/>
  <c r="BH2745" i="2"/>
  <c r="BI2745" i="2"/>
  <c r="BJ2745" i="2"/>
  <c r="BD2746" i="2"/>
  <c r="BE2746" i="2"/>
  <c r="BF2746" i="2"/>
  <c r="BG2746" i="2"/>
  <c r="BH2746" i="2"/>
  <c r="BI2746" i="2"/>
  <c r="BJ2746" i="2"/>
  <c r="BD2747" i="2"/>
  <c r="BE2747" i="2"/>
  <c r="BF2747" i="2"/>
  <c r="BG2747" i="2"/>
  <c r="BH2747" i="2"/>
  <c r="BI2747" i="2"/>
  <c r="BJ2747" i="2"/>
  <c r="BD2748" i="2"/>
  <c r="BE2748" i="2"/>
  <c r="BF2748" i="2"/>
  <c r="BG2748" i="2"/>
  <c r="BH2748" i="2"/>
  <c r="BI2748" i="2"/>
  <c r="BJ2748" i="2"/>
  <c r="BD2749" i="2"/>
  <c r="BE2749" i="2"/>
  <c r="BF2749" i="2"/>
  <c r="BG2749" i="2"/>
  <c r="BH2749" i="2"/>
  <c r="BI2749" i="2"/>
  <c r="BJ2749" i="2"/>
  <c r="BD2750" i="2"/>
  <c r="BE2750" i="2"/>
  <c r="BF2750" i="2"/>
  <c r="BG2750" i="2"/>
  <c r="BH2750" i="2"/>
  <c r="BI2750" i="2"/>
  <c r="BJ2750" i="2"/>
  <c r="BD2751" i="2"/>
  <c r="BE2751" i="2"/>
  <c r="BF2751" i="2"/>
  <c r="BG2751" i="2"/>
  <c r="BH2751" i="2"/>
  <c r="BI2751" i="2"/>
  <c r="BJ2751" i="2"/>
  <c r="BD2752" i="2"/>
  <c r="BE2752" i="2"/>
  <c r="BF2752" i="2"/>
  <c r="BG2752" i="2"/>
  <c r="BH2752" i="2"/>
  <c r="BI2752" i="2"/>
  <c r="BJ2752" i="2"/>
  <c r="BD2753" i="2"/>
  <c r="BE2753" i="2"/>
  <c r="BF2753" i="2"/>
  <c r="BG2753" i="2"/>
  <c r="BH2753" i="2"/>
  <c r="BI2753" i="2"/>
  <c r="BJ2753" i="2"/>
  <c r="BD2754" i="2"/>
  <c r="BE2754" i="2"/>
  <c r="BF2754" i="2"/>
  <c r="BG2754" i="2"/>
  <c r="BH2754" i="2"/>
  <c r="BI2754" i="2"/>
  <c r="BJ2754" i="2"/>
  <c r="BD2755" i="2"/>
  <c r="BE2755" i="2"/>
  <c r="BF2755" i="2"/>
  <c r="BG2755" i="2"/>
  <c r="BH2755" i="2"/>
  <c r="BI2755" i="2"/>
  <c r="BJ2755" i="2"/>
  <c r="BD2756" i="2"/>
  <c r="BE2756" i="2"/>
  <c r="BF2756" i="2"/>
  <c r="BG2756" i="2"/>
  <c r="BH2756" i="2"/>
  <c r="BI2756" i="2"/>
  <c r="BJ2756" i="2"/>
  <c r="BD2757" i="2"/>
  <c r="BE2757" i="2"/>
  <c r="BF2757" i="2"/>
  <c r="BG2757" i="2"/>
  <c r="BH2757" i="2"/>
  <c r="BI2757" i="2"/>
  <c r="BJ2757" i="2"/>
  <c r="BD2758" i="2"/>
  <c r="BE2758" i="2"/>
  <c r="BF2758" i="2"/>
  <c r="BG2758" i="2"/>
  <c r="BH2758" i="2"/>
  <c r="BI2758" i="2"/>
  <c r="BJ2758" i="2"/>
  <c r="BD2759" i="2"/>
  <c r="BE2759" i="2"/>
  <c r="BF2759" i="2"/>
  <c r="BG2759" i="2"/>
  <c r="BH2759" i="2"/>
  <c r="BI2759" i="2"/>
  <c r="BJ2759" i="2"/>
  <c r="BD2760" i="2"/>
  <c r="BE2760" i="2"/>
  <c r="BF2760" i="2"/>
  <c r="BG2760" i="2"/>
  <c r="BH2760" i="2"/>
  <c r="BI2760" i="2"/>
  <c r="BJ2760" i="2"/>
  <c r="BD2761" i="2"/>
  <c r="BE2761" i="2"/>
  <c r="BF2761" i="2"/>
  <c r="BG2761" i="2"/>
  <c r="BH2761" i="2"/>
  <c r="BI2761" i="2"/>
  <c r="BJ2761" i="2"/>
  <c r="BD2762" i="2"/>
  <c r="BE2762" i="2"/>
  <c r="BF2762" i="2"/>
  <c r="BG2762" i="2"/>
  <c r="BH2762" i="2"/>
  <c r="BI2762" i="2"/>
  <c r="BJ2762" i="2"/>
  <c r="BD2763" i="2"/>
  <c r="BE2763" i="2"/>
  <c r="BF2763" i="2"/>
  <c r="BG2763" i="2"/>
  <c r="BH2763" i="2"/>
  <c r="BI2763" i="2"/>
  <c r="BJ2763" i="2"/>
  <c r="BD2764" i="2"/>
  <c r="BE2764" i="2"/>
  <c r="BF2764" i="2"/>
  <c r="BG2764" i="2"/>
  <c r="BH2764" i="2"/>
  <c r="BI2764" i="2"/>
  <c r="BJ2764" i="2"/>
  <c r="BD2765" i="2"/>
  <c r="BE2765" i="2"/>
  <c r="BF2765" i="2"/>
  <c r="BG2765" i="2"/>
  <c r="BH2765" i="2"/>
  <c r="BI2765" i="2"/>
  <c r="BJ2765" i="2"/>
  <c r="BD2766" i="2"/>
  <c r="BE2766" i="2"/>
  <c r="BF2766" i="2"/>
  <c r="BG2766" i="2"/>
  <c r="BH2766" i="2"/>
  <c r="BI2766" i="2"/>
  <c r="BJ2766" i="2"/>
  <c r="BD2767" i="2"/>
  <c r="BE2767" i="2"/>
  <c r="BF2767" i="2"/>
  <c r="BG2767" i="2"/>
  <c r="BH2767" i="2"/>
  <c r="BI2767" i="2"/>
  <c r="BJ2767" i="2"/>
  <c r="BD2768" i="2"/>
  <c r="BE2768" i="2"/>
  <c r="BF2768" i="2"/>
  <c r="BG2768" i="2"/>
  <c r="BH2768" i="2"/>
  <c r="BI2768" i="2"/>
  <c r="BJ2768" i="2"/>
  <c r="BD2769" i="2"/>
  <c r="BE2769" i="2"/>
  <c r="BF2769" i="2"/>
  <c r="BG2769" i="2"/>
  <c r="BH2769" i="2"/>
  <c r="BI2769" i="2"/>
  <c r="BJ2769" i="2"/>
  <c r="BD2770" i="2"/>
  <c r="BE2770" i="2"/>
  <c r="BF2770" i="2"/>
  <c r="BG2770" i="2"/>
  <c r="BH2770" i="2"/>
  <c r="BI2770" i="2"/>
  <c r="BJ2770" i="2"/>
  <c r="BD2771" i="2"/>
  <c r="BE2771" i="2"/>
  <c r="BF2771" i="2"/>
  <c r="BG2771" i="2"/>
  <c r="BH2771" i="2"/>
  <c r="BI2771" i="2"/>
  <c r="BJ2771" i="2"/>
  <c r="BD2772" i="2"/>
  <c r="BE2772" i="2"/>
  <c r="BF2772" i="2"/>
  <c r="BG2772" i="2"/>
  <c r="BH2772" i="2"/>
  <c r="BI2772" i="2"/>
  <c r="BJ2772" i="2"/>
  <c r="BD2773" i="2"/>
  <c r="BE2773" i="2"/>
  <c r="BF2773" i="2"/>
  <c r="BG2773" i="2"/>
  <c r="BH2773" i="2"/>
  <c r="BI2773" i="2"/>
  <c r="BJ2773" i="2"/>
  <c r="BD2774" i="2"/>
  <c r="BE2774" i="2"/>
  <c r="BF2774" i="2"/>
  <c r="BG2774" i="2"/>
  <c r="BH2774" i="2"/>
  <c r="BI2774" i="2"/>
  <c r="BJ2774" i="2"/>
  <c r="BD2775" i="2"/>
  <c r="BE2775" i="2"/>
  <c r="BF2775" i="2"/>
  <c r="BG2775" i="2"/>
  <c r="BH2775" i="2"/>
  <c r="BI2775" i="2"/>
  <c r="BJ2775" i="2"/>
  <c r="BD2776" i="2"/>
  <c r="BE2776" i="2"/>
  <c r="BF2776" i="2"/>
  <c r="BG2776" i="2"/>
  <c r="BH2776" i="2"/>
  <c r="BI2776" i="2"/>
  <c r="BJ2776" i="2"/>
  <c r="BD2777" i="2"/>
  <c r="BE2777" i="2"/>
  <c r="BF2777" i="2"/>
  <c r="BG2777" i="2"/>
  <c r="BH2777" i="2"/>
  <c r="BI2777" i="2"/>
  <c r="BJ2777" i="2"/>
  <c r="BD2778" i="2"/>
  <c r="BE2778" i="2"/>
  <c r="BF2778" i="2"/>
  <c r="BG2778" i="2"/>
  <c r="BH2778" i="2"/>
  <c r="BI2778" i="2"/>
  <c r="BJ2778" i="2"/>
  <c r="BD2779" i="2"/>
  <c r="BE2779" i="2"/>
  <c r="BF2779" i="2"/>
  <c r="BG2779" i="2"/>
  <c r="BH2779" i="2"/>
  <c r="BI2779" i="2"/>
  <c r="BJ2779" i="2"/>
  <c r="BD2780" i="2"/>
  <c r="BE2780" i="2"/>
  <c r="BF2780" i="2"/>
  <c r="BG2780" i="2"/>
  <c r="BH2780" i="2"/>
  <c r="BI2780" i="2"/>
  <c r="BJ2780" i="2"/>
  <c r="BD2781" i="2"/>
  <c r="BE2781" i="2"/>
  <c r="BF2781" i="2"/>
  <c r="BG2781" i="2"/>
  <c r="BH2781" i="2"/>
  <c r="BI2781" i="2"/>
  <c r="BJ2781" i="2"/>
  <c r="BD2782" i="2"/>
  <c r="BE2782" i="2"/>
  <c r="BF2782" i="2"/>
  <c r="BG2782" i="2"/>
  <c r="BH2782" i="2"/>
  <c r="BI2782" i="2"/>
  <c r="BJ2782" i="2"/>
  <c r="BD2783" i="2"/>
  <c r="BE2783" i="2"/>
  <c r="BF2783" i="2"/>
  <c r="BG2783" i="2"/>
  <c r="BH2783" i="2"/>
  <c r="BI2783" i="2"/>
  <c r="BJ2783" i="2"/>
  <c r="BD2784" i="2"/>
  <c r="BE2784" i="2"/>
  <c r="BF2784" i="2"/>
  <c r="BG2784" i="2"/>
  <c r="BH2784" i="2"/>
  <c r="BI2784" i="2"/>
  <c r="BJ2784" i="2"/>
  <c r="BD2785" i="2"/>
  <c r="BE2785" i="2"/>
  <c r="BF2785" i="2"/>
  <c r="BG2785" i="2"/>
  <c r="BH2785" i="2"/>
  <c r="BI2785" i="2"/>
  <c r="BJ2785" i="2"/>
  <c r="BD2786" i="2"/>
  <c r="BE2786" i="2"/>
  <c r="BF2786" i="2"/>
  <c r="BG2786" i="2"/>
  <c r="BH2786" i="2"/>
  <c r="BI2786" i="2"/>
  <c r="BJ2786" i="2"/>
  <c r="BD2787" i="2"/>
  <c r="BE2787" i="2"/>
  <c r="BF2787" i="2"/>
  <c r="BG2787" i="2"/>
  <c r="BH2787" i="2"/>
  <c r="BI2787" i="2"/>
  <c r="BJ2787" i="2"/>
  <c r="BD2788" i="2"/>
  <c r="BE2788" i="2"/>
  <c r="BF2788" i="2"/>
  <c r="BG2788" i="2"/>
  <c r="BH2788" i="2"/>
  <c r="BI2788" i="2"/>
  <c r="BJ2788" i="2"/>
  <c r="BD2789" i="2"/>
  <c r="BE2789" i="2"/>
  <c r="BF2789" i="2"/>
  <c r="BG2789" i="2"/>
  <c r="BH2789" i="2"/>
  <c r="BI2789" i="2"/>
  <c r="BJ2789" i="2"/>
  <c r="BD2790" i="2"/>
  <c r="BE2790" i="2"/>
  <c r="BF2790" i="2"/>
  <c r="BG2790" i="2"/>
  <c r="BH2790" i="2"/>
  <c r="BI2790" i="2"/>
  <c r="BJ2790" i="2"/>
  <c r="BD2791" i="2"/>
  <c r="BE2791" i="2"/>
  <c r="BF2791" i="2"/>
  <c r="BG2791" i="2"/>
  <c r="BH2791" i="2"/>
  <c r="BI2791" i="2"/>
  <c r="BJ2791" i="2"/>
  <c r="BD2792" i="2"/>
  <c r="BE2792" i="2"/>
  <c r="BF2792" i="2"/>
  <c r="BG2792" i="2"/>
  <c r="BH2792" i="2"/>
  <c r="BI2792" i="2"/>
  <c r="BJ2792" i="2"/>
  <c r="BD2793" i="2"/>
  <c r="BE2793" i="2"/>
  <c r="BF2793" i="2"/>
  <c r="BG2793" i="2"/>
  <c r="BH2793" i="2"/>
  <c r="BI2793" i="2"/>
  <c r="BJ2793" i="2"/>
  <c r="BD2794" i="2"/>
  <c r="BE2794" i="2"/>
  <c r="BF2794" i="2"/>
  <c r="BG2794" i="2"/>
  <c r="BH2794" i="2"/>
  <c r="BI2794" i="2"/>
  <c r="BJ2794" i="2"/>
  <c r="BD2795" i="2"/>
  <c r="BE2795" i="2"/>
  <c r="BF2795" i="2"/>
  <c r="BG2795" i="2"/>
  <c r="BH2795" i="2"/>
  <c r="BI2795" i="2"/>
  <c r="BJ2795" i="2"/>
  <c r="BD2796" i="2"/>
  <c r="BE2796" i="2"/>
  <c r="BF2796" i="2"/>
  <c r="BG2796" i="2"/>
  <c r="BH2796" i="2"/>
  <c r="BI2796" i="2"/>
  <c r="BJ2796" i="2"/>
  <c r="BD2797" i="2"/>
  <c r="BE2797" i="2"/>
  <c r="BF2797" i="2"/>
  <c r="BG2797" i="2"/>
  <c r="BH2797" i="2"/>
  <c r="BI2797" i="2"/>
  <c r="BJ2797" i="2"/>
  <c r="BD2798" i="2"/>
  <c r="BE2798" i="2"/>
  <c r="BF2798" i="2"/>
  <c r="BG2798" i="2"/>
  <c r="BH2798" i="2"/>
  <c r="BI2798" i="2"/>
  <c r="BJ2798" i="2"/>
  <c r="BD2799" i="2"/>
  <c r="BE2799" i="2"/>
  <c r="BF2799" i="2"/>
  <c r="BG2799" i="2"/>
  <c r="BH2799" i="2"/>
  <c r="BI2799" i="2"/>
  <c r="BJ2799" i="2"/>
  <c r="BD2800" i="2"/>
  <c r="BE2800" i="2"/>
  <c r="BF2800" i="2"/>
  <c r="BG2800" i="2"/>
  <c r="BH2800" i="2"/>
  <c r="BI2800" i="2"/>
  <c r="BJ2800" i="2"/>
  <c r="BD2801" i="2"/>
  <c r="BE2801" i="2"/>
  <c r="BF2801" i="2"/>
  <c r="BG2801" i="2"/>
  <c r="BH2801" i="2"/>
  <c r="BI2801" i="2"/>
  <c r="BJ2801" i="2"/>
  <c r="BD2802" i="2"/>
  <c r="BE2802" i="2"/>
  <c r="BF2802" i="2"/>
  <c r="BG2802" i="2"/>
  <c r="BH2802" i="2"/>
  <c r="BI2802" i="2"/>
  <c r="BJ2802" i="2"/>
  <c r="BD2803" i="2"/>
  <c r="BE2803" i="2"/>
  <c r="BF2803" i="2"/>
  <c r="BG2803" i="2"/>
  <c r="BH2803" i="2"/>
  <c r="BI2803" i="2"/>
  <c r="BJ2803" i="2"/>
  <c r="BD2804" i="2"/>
  <c r="BE2804" i="2"/>
  <c r="BF2804" i="2"/>
  <c r="BG2804" i="2"/>
  <c r="BH2804" i="2"/>
  <c r="BI2804" i="2"/>
  <c r="BJ2804" i="2"/>
  <c r="BD2805" i="2"/>
  <c r="BE2805" i="2"/>
  <c r="BF2805" i="2"/>
  <c r="BG2805" i="2"/>
  <c r="BH2805" i="2"/>
  <c r="BI2805" i="2"/>
  <c r="BJ2805" i="2"/>
  <c r="BD2806" i="2"/>
  <c r="BE2806" i="2"/>
  <c r="BF2806" i="2"/>
  <c r="BG2806" i="2"/>
  <c r="BH2806" i="2"/>
  <c r="BI2806" i="2"/>
  <c r="BJ2806" i="2"/>
  <c r="BD2807" i="2"/>
  <c r="BE2807" i="2"/>
  <c r="BF2807" i="2"/>
  <c r="BG2807" i="2"/>
  <c r="BH2807" i="2"/>
  <c r="BI2807" i="2"/>
  <c r="BJ2807" i="2"/>
  <c r="BD2808" i="2"/>
  <c r="BE2808" i="2"/>
  <c r="BF2808" i="2"/>
  <c r="BG2808" i="2"/>
  <c r="BH2808" i="2"/>
  <c r="BI2808" i="2"/>
  <c r="BJ2808" i="2"/>
  <c r="BD2809" i="2"/>
  <c r="BE2809" i="2"/>
  <c r="BF2809" i="2"/>
  <c r="BG2809" i="2"/>
  <c r="BH2809" i="2"/>
  <c r="BI2809" i="2"/>
  <c r="BJ2809" i="2"/>
  <c r="BD2810" i="2"/>
  <c r="BE2810" i="2"/>
  <c r="BF2810" i="2"/>
  <c r="BG2810" i="2"/>
  <c r="BH2810" i="2"/>
  <c r="BI2810" i="2"/>
  <c r="BJ2810" i="2"/>
  <c r="BD2811" i="2"/>
  <c r="BE2811" i="2"/>
  <c r="BF2811" i="2"/>
  <c r="BG2811" i="2"/>
  <c r="BH2811" i="2"/>
  <c r="BI2811" i="2"/>
  <c r="BJ2811" i="2"/>
  <c r="BD2812" i="2"/>
  <c r="BE2812" i="2"/>
  <c r="BF2812" i="2"/>
  <c r="BG2812" i="2"/>
  <c r="BH2812" i="2"/>
  <c r="BI2812" i="2"/>
  <c r="BJ2812" i="2"/>
  <c r="BD2813" i="2"/>
  <c r="BE2813" i="2"/>
  <c r="BF2813" i="2"/>
  <c r="BG2813" i="2"/>
  <c r="BH2813" i="2"/>
  <c r="BI2813" i="2"/>
  <c r="BJ2813" i="2"/>
  <c r="BD2814" i="2"/>
  <c r="BE2814" i="2"/>
  <c r="BF2814" i="2"/>
  <c r="BG2814" i="2"/>
  <c r="BH2814" i="2"/>
  <c r="BI2814" i="2"/>
  <c r="BJ2814" i="2"/>
  <c r="BD2815" i="2"/>
  <c r="BE2815" i="2"/>
  <c r="BF2815" i="2"/>
  <c r="BG2815" i="2"/>
  <c r="BH2815" i="2"/>
  <c r="BI2815" i="2"/>
  <c r="BJ2815" i="2"/>
  <c r="BD2816" i="2"/>
  <c r="BE2816" i="2"/>
  <c r="BF2816" i="2"/>
  <c r="BG2816" i="2"/>
  <c r="BH2816" i="2"/>
  <c r="BI2816" i="2"/>
  <c r="BJ2816" i="2"/>
  <c r="BD2817" i="2"/>
  <c r="BE2817" i="2"/>
  <c r="BF2817" i="2"/>
  <c r="BG2817" i="2"/>
  <c r="BH2817" i="2"/>
  <c r="BI2817" i="2"/>
  <c r="BJ2817" i="2"/>
  <c r="BD2818" i="2"/>
  <c r="BE2818" i="2"/>
  <c r="BF2818" i="2"/>
  <c r="BG2818" i="2"/>
  <c r="BH2818" i="2"/>
  <c r="BI2818" i="2"/>
  <c r="BJ2818" i="2"/>
  <c r="BD2819" i="2"/>
  <c r="BE2819" i="2"/>
  <c r="BF2819" i="2"/>
  <c r="BG2819" i="2"/>
  <c r="BH2819" i="2"/>
  <c r="BI2819" i="2"/>
  <c r="BJ2819" i="2"/>
  <c r="BD2820" i="2"/>
  <c r="BE2820" i="2"/>
  <c r="BF2820" i="2"/>
  <c r="BG2820" i="2"/>
  <c r="BH2820" i="2"/>
  <c r="BI2820" i="2"/>
  <c r="BJ2820" i="2"/>
  <c r="BD2821" i="2"/>
  <c r="BE2821" i="2"/>
  <c r="BF2821" i="2"/>
  <c r="BG2821" i="2"/>
  <c r="BH2821" i="2"/>
  <c r="BI2821" i="2"/>
  <c r="BJ2821" i="2"/>
  <c r="BD2822" i="2"/>
  <c r="BE2822" i="2"/>
  <c r="BF2822" i="2"/>
  <c r="BG2822" i="2"/>
  <c r="BH2822" i="2"/>
  <c r="BI2822" i="2"/>
  <c r="BJ2822" i="2"/>
  <c r="BD2823" i="2"/>
  <c r="BE2823" i="2"/>
  <c r="BF2823" i="2"/>
  <c r="BG2823" i="2"/>
  <c r="BH2823" i="2"/>
  <c r="BI2823" i="2"/>
  <c r="BJ2823" i="2"/>
  <c r="BD2824" i="2"/>
  <c r="BE2824" i="2"/>
  <c r="BF2824" i="2"/>
  <c r="BG2824" i="2"/>
  <c r="BH2824" i="2"/>
  <c r="BI2824" i="2"/>
  <c r="BJ2824" i="2"/>
  <c r="BD2825" i="2"/>
  <c r="BE2825" i="2"/>
  <c r="BF2825" i="2"/>
  <c r="BG2825" i="2"/>
  <c r="BH2825" i="2"/>
  <c r="BI2825" i="2"/>
  <c r="BJ2825" i="2"/>
  <c r="BD2826" i="2"/>
  <c r="BE2826" i="2"/>
  <c r="BF2826" i="2"/>
  <c r="BG2826" i="2"/>
  <c r="BH2826" i="2"/>
  <c r="BI2826" i="2"/>
  <c r="BJ2826" i="2"/>
  <c r="BD2827" i="2"/>
  <c r="BE2827" i="2"/>
  <c r="BF2827" i="2"/>
  <c r="BG2827" i="2"/>
  <c r="BH2827" i="2"/>
  <c r="BI2827" i="2"/>
  <c r="BJ2827" i="2"/>
  <c r="BD2828" i="2"/>
  <c r="BE2828" i="2"/>
  <c r="BF2828" i="2"/>
  <c r="BG2828" i="2"/>
  <c r="BH2828" i="2"/>
  <c r="BI2828" i="2"/>
  <c r="BJ2828" i="2"/>
  <c r="BD2829" i="2"/>
  <c r="BE2829" i="2"/>
  <c r="BF2829" i="2"/>
  <c r="BG2829" i="2"/>
  <c r="BH2829" i="2"/>
  <c r="BI2829" i="2"/>
  <c r="BJ2829" i="2"/>
  <c r="BD2830" i="2"/>
  <c r="BE2830" i="2"/>
  <c r="BF2830" i="2"/>
  <c r="BG2830" i="2"/>
  <c r="BH2830" i="2"/>
  <c r="BI2830" i="2"/>
  <c r="BJ2830" i="2"/>
  <c r="BD2831" i="2"/>
  <c r="BE2831" i="2"/>
  <c r="BF2831" i="2"/>
  <c r="BG2831" i="2"/>
  <c r="BH2831" i="2"/>
  <c r="BI2831" i="2"/>
  <c r="BJ2831" i="2"/>
  <c r="BD2832" i="2"/>
  <c r="BE2832" i="2"/>
  <c r="BF2832" i="2"/>
  <c r="BG2832" i="2"/>
  <c r="BH2832" i="2"/>
  <c r="BI2832" i="2"/>
  <c r="BJ2832" i="2"/>
  <c r="BD2833" i="2"/>
  <c r="BE2833" i="2"/>
  <c r="BF2833" i="2"/>
  <c r="BG2833" i="2"/>
  <c r="BH2833" i="2"/>
  <c r="BI2833" i="2"/>
  <c r="BJ2833" i="2"/>
  <c r="BD2834" i="2"/>
  <c r="BE2834" i="2"/>
  <c r="BF2834" i="2"/>
  <c r="BG2834" i="2"/>
  <c r="BH2834" i="2"/>
  <c r="BI2834" i="2"/>
  <c r="BJ2834" i="2"/>
  <c r="BD2835" i="2"/>
  <c r="BE2835" i="2"/>
  <c r="BF2835" i="2"/>
  <c r="BG2835" i="2"/>
  <c r="BH2835" i="2"/>
  <c r="BI2835" i="2"/>
  <c r="BJ2835" i="2"/>
  <c r="BD2836" i="2"/>
  <c r="BE2836" i="2"/>
  <c r="BF2836" i="2"/>
  <c r="BG2836" i="2"/>
  <c r="BH2836" i="2"/>
  <c r="BI2836" i="2"/>
  <c r="BJ2836" i="2"/>
  <c r="BD2837" i="2"/>
  <c r="BE2837" i="2"/>
  <c r="BF2837" i="2"/>
  <c r="BG2837" i="2"/>
  <c r="BH2837" i="2"/>
  <c r="BI2837" i="2"/>
  <c r="BJ2837" i="2"/>
  <c r="BD2838" i="2"/>
  <c r="BE2838" i="2"/>
  <c r="BF2838" i="2"/>
  <c r="BG2838" i="2"/>
  <c r="BH2838" i="2"/>
  <c r="BI2838" i="2"/>
  <c r="BJ2838" i="2"/>
  <c r="BD2839" i="2"/>
  <c r="BE2839" i="2"/>
  <c r="BF2839" i="2"/>
  <c r="BG2839" i="2"/>
  <c r="BH2839" i="2"/>
  <c r="BI2839" i="2"/>
  <c r="BJ2839" i="2"/>
  <c r="BD2840" i="2"/>
  <c r="BE2840" i="2"/>
  <c r="BF2840" i="2"/>
  <c r="BG2840" i="2"/>
  <c r="BH2840" i="2"/>
  <c r="BI2840" i="2"/>
  <c r="BJ2840" i="2"/>
  <c r="BD2841" i="2"/>
  <c r="BE2841" i="2"/>
  <c r="BF2841" i="2"/>
  <c r="BG2841" i="2"/>
  <c r="BH2841" i="2"/>
  <c r="BI2841" i="2"/>
  <c r="BJ2841" i="2"/>
  <c r="BD2842" i="2"/>
  <c r="BE2842" i="2"/>
  <c r="BF2842" i="2"/>
  <c r="BG2842" i="2"/>
  <c r="BH2842" i="2"/>
  <c r="BI2842" i="2"/>
  <c r="BJ2842" i="2"/>
  <c r="BD2843" i="2"/>
  <c r="BE2843" i="2"/>
  <c r="BF2843" i="2"/>
  <c r="BG2843" i="2"/>
  <c r="BH2843" i="2"/>
  <c r="BI2843" i="2"/>
  <c r="BJ2843" i="2"/>
  <c r="BD2844" i="2"/>
  <c r="BE2844" i="2"/>
  <c r="BF2844" i="2"/>
  <c r="BG2844" i="2"/>
  <c r="BH2844" i="2"/>
  <c r="BI2844" i="2"/>
  <c r="BJ2844" i="2"/>
  <c r="BD2845" i="2"/>
  <c r="BE2845" i="2"/>
  <c r="BF2845" i="2"/>
  <c r="BG2845" i="2"/>
  <c r="BH2845" i="2"/>
  <c r="BI2845" i="2"/>
  <c r="BJ2845" i="2"/>
  <c r="BD2846" i="2"/>
  <c r="BE2846" i="2"/>
  <c r="BF2846" i="2"/>
  <c r="BG2846" i="2"/>
  <c r="BH2846" i="2"/>
  <c r="BI2846" i="2"/>
  <c r="BJ2846" i="2"/>
  <c r="BD2847" i="2"/>
  <c r="BE2847" i="2"/>
  <c r="BF2847" i="2"/>
  <c r="BG2847" i="2"/>
  <c r="BH2847" i="2"/>
  <c r="BI2847" i="2"/>
  <c r="BJ2847" i="2"/>
  <c r="BD2848" i="2"/>
  <c r="BE2848" i="2"/>
  <c r="BF2848" i="2"/>
  <c r="BG2848" i="2"/>
  <c r="BH2848" i="2"/>
  <c r="BI2848" i="2"/>
  <c r="BJ2848" i="2"/>
  <c r="BD2849" i="2"/>
  <c r="BE2849" i="2"/>
  <c r="BF2849" i="2"/>
  <c r="BG2849" i="2"/>
  <c r="BH2849" i="2"/>
  <c r="BI2849" i="2"/>
  <c r="BJ2849" i="2"/>
  <c r="BD2850" i="2"/>
  <c r="BE2850" i="2"/>
  <c r="BF2850" i="2"/>
  <c r="BG2850" i="2"/>
  <c r="BH2850" i="2"/>
  <c r="BI2850" i="2"/>
  <c r="BJ2850" i="2"/>
  <c r="BD2851" i="2"/>
  <c r="BE2851" i="2"/>
  <c r="BF2851" i="2"/>
  <c r="BG2851" i="2"/>
  <c r="BH2851" i="2"/>
  <c r="BI2851" i="2"/>
  <c r="BJ2851" i="2"/>
  <c r="BD2852" i="2"/>
  <c r="BE2852" i="2"/>
  <c r="BF2852" i="2"/>
  <c r="BG2852" i="2"/>
  <c r="BH2852" i="2"/>
  <c r="BI2852" i="2"/>
  <c r="BJ2852" i="2"/>
  <c r="BD2853" i="2"/>
  <c r="BE2853" i="2"/>
  <c r="BF2853" i="2"/>
  <c r="BG2853" i="2"/>
  <c r="BH2853" i="2"/>
  <c r="BI2853" i="2"/>
  <c r="BJ2853" i="2"/>
  <c r="BD2854" i="2"/>
  <c r="BE2854" i="2"/>
  <c r="BF2854" i="2"/>
  <c r="BG2854" i="2"/>
  <c r="BH2854" i="2"/>
  <c r="BI2854" i="2"/>
  <c r="BJ2854" i="2"/>
  <c r="BD2855" i="2"/>
  <c r="BE2855" i="2"/>
  <c r="BF2855" i="2"/>
  <c r="BG2855" i="2"/>
  <c r="BH2855" i="2"/>
  <c r="BI2855" i="2"/>
  <c r="BJ2855" i="2"/>
  <c r="BD2856" i="2"/>
  <c r="BE2856" i="2"/>
  <c r="BF2856" i="2"/>
  <c r="BG2856" i="2"/>
  <c r="BH2856" i="2"/>
  <c r="BI2856" i="2"/>
  <c r="BJ2856" i="2"/>
  <c r="BD2857" i="2"/>
  <c r="BE2857" i="2"/>
  <c r="BF2857" i="2"/>
  <c r="BG2857" i="2"/>
  <c r="BH2857" i="2"/>
  <c r="BI2857" i="2"/>
  <c r="BJ2857" i="2"/>
  <c r="BD2858" i="2"/>
  <c r="BE2858" i="2"/>
  <c r="BF2858" i="2"/>
  <c r="BG2858" i="2"/>
  <c r="BH2858" i="2"/>
  <c r="BI2858" i="2"/>
  <c r="BJ2858" i="2"/>
  <c r="BD2859" i="2"/>
  <c r="BE2859" i="2"/>
  <c r="BF2859" i="2"/>
  <c r="BG2859" i="2"/>
  <c r="BH2859" i="2"/>
  <c r="BI2859" i="2"/>
  <c r="BJ2859" i="2"/>
  <c r="BD2860" i="2"/>
  <c r="BE2860" i="2"/>
  <c r="BF2860" i="2"/>
  <c r="BG2860" i="2"/>
  <c r="BH2860" i="2"/>
  <c r="BI2860" i="2"/>
  <c r="BJ2860" i="2"/>
  <c r="BD2861" i="2"/>
  <c r="BE2861" i="2"/>
  <c r="BF2861" i="2"/>
  <c r="BG2861" i="2"/>
  <c r="BH2861" i="2"/>
  <c r="BI2861" i="2"/>
  <c r="BJ2861" i="2"/>
  <c r="BD2862" i="2"/>
  <c r="BE2862" i="2"/>
  <c r="BF2862" i="2"/>
  <c r="BG2862" i="2"/>
  <c r="BH2862" i="2"/>
  <c r="BI2862" i="2"/>
  <c r="BJ2862" i="2"/>
  <c r="BD2863" i="2"/>
  <c r="BE2863" i="2"/>
  <c r="BF2863" i="2"/>
  <c r="BG2863" i="2"/>
  <c r="BH2863" i="2"/>
  <c r="BI2863" i="2"/>
  <c r="BJ2863" i="2"/>
  <c r="BD2864" i="2"/>
  <c r="BE2864" i="2"/>
  <c r="BF2864" i="2"/>
  <c r="BG2864" i="2"/>
  <c r="BH2864" i="2"/>
  <c r="BI2864" i="2"/>
  <c r="BJ2864" i="2"/>
  <c r="BD2865" i="2"/>
  <c r="BE2865" i="2"/>
  <c r="BF2865" i="2"/>
  <c r="BG2865" i="2"/>
  <c r="BH2865" i="2"/>
  <c r="BI2865" i="2"/>
  <c r="BJ2865" i="2"/>
  <c r="BD2866" i="2"/>
  <c r="BE2866" i="2"/>
  <c r="BF2866" i="2"/>
  <c r="BG2866" i="2"/>
  <c r="BH2866" i="2"/>
  <c r="BI2866" i="2"/>
  <c r="BJ2866" i="2"/>
  <c r="BD2867" i="2"/>
  <c r="BE2867" i="2"/>
  <c r="BF2867" i="2"/>
  <c r="BG2867" i="2"/>
  <c r="BH2867" i="2"/>
  <c r="BI2867" i="2"/>
  <c r="BJ2867" i="2"/>
  <c r="BD2868" i="2"/>
  <c r="BE2868" i="2"/>
  <c r="BF2868" i="2"/>
  <c r="BG2868" i="2"/>
  <c r="BH2868" i="2"/>
  <c r="BI2868" i="2"/>
  <c r="BJ2868" i="2"/>
  <c r="BD2869" i="2"/>
  <c r="BE2869" i="2"/>
  <c r="BF2869" i="2"/>
  <c r="BG2869" i="2"/>
  <c r="BH2869" i="2"/>
  <c r="BI2869" i="2"/>
  <c r="BJ2869" i="2"/>
  <c r="BD2870" i="2"/>
  <c r="BE2870" i="2"/>
  <c r="BF2870" i="2"/>
  <c r="BG2870" i="2"/>
  <c r="BH2870" i="2"/>
  <c r="BI2870" i="2"/>
  <c r="BJ2870" i="2"/>
  <c r="BD2871" i="2"/>
  <c r="BE2871" i="2"/>
  <c r="BF2871" i="2"/>
  <c r="BG2871" i="2"/>
  <c r="BH2871" i="2"/>
  <c r="BI2871" i="2"/>
  <c r="BJ2871" i="2"/>
  <c r="BD2872" i="2"/>
  <c r="BE2872" i="2"/>
  <c r="BF2872" i="2"/>
  <c r="BG2872" i="2"/>
  <c r="BH2872" i="2"/>
  <c r="BI2872" i="2"/>
  <c r="BJ2872" i="2"/>
  <c r="BD2873" i="2"/>
  <c r="BE2873" i="2"/>
  <c r="BF2873" i="2"/>
  <c r="BG2873" i="2"/>
  <c r="BH2873" i="2"/>
  <c r="BI2873" i="2"/>
  <c r="BJ2873" i="2"/>
  <c r="BD2874" i="2"/>
  <c r="BE2874" i="2"/>
  <c r="BF2874" i="2"/>
  <c r="BG2874" i="2"/>
  <c r="BH2874" i="2"/>
  <c r="BI2874" i="2"/>
  <c r="BJ2874" i="2"/>
  <c r="BD2875" i="2"/>
  <c r="BE2875" i="2"/>
  <c r="BF2875" i="2"/>
  <c r="BG2875" i="2"/>
  <c r="BH2875" i="2"/>
  <c r="BI2875" i="2"/>
  <c r="BJ2875" i="2"/>
  <c r="BD2876" i="2"/>
  <c r="BE2876" i="2"/>
  <c r="BF2876" i="2"/>
  <c r="BG2876" i="2"/>
  <c r="BH2876" i="2"/>
  <c r="BI2876" i="2"/>
  <c r="BJ2876" i="2"/>
  <c r="BD2877" i="2"/>
  <c r="BE2877" i="2"/>
  <c r="BF2877" i="2"/>
  <c r="BG2877" i="2"/>
  <c r="BH2877" i="2"/>
  <c r="BI2877" i="2"/>
  <c r="BJ2877" i="2"/>
  <c r="BD2878" i="2"/>
  <c r="BE2878" i="2"/>
  <c r="BF2878" i="2"/>
  <c r="BG2878" i="2"/>
  <c r="BH2878" i="2"/>
  <c r="BI2878" i="2"/>
  <c r="BJ2878" i="2"/>
  <c r="BD2879" i="2"/>
  <c r="BE2879" i="2"/>
  <c r="BF2879" i="2"/>
  <c r="BG2879" i="2"/>
  <c r="BH2879" i="2"/>
  <c r="BI2879" i="2"/>
  <c r="BJ2879" i="2"/>
  <c r="BD2880" i="2"/>
  <c r="BE2880" i="2"/>
  <c r="BF2880" i="2"/>
  <c r="BG2880" i="2"/>
  <c r="BH2880" i="2"/>
  <c r="BI2880" i="2"/>
  <c r="BJ2880" i="2"/>
  <c r="BD2881" i="2"/>
  <c r="BE2881" i="2"/>
  <c r="BF2881" i="2"/>
  <c r="BG2881" i="2"/>
  <c r="BH2881" i="2"/>
  <c r="BI2881" i="2"/>
  <c r="BJ2881" i="2"/>
  <c r="BD2882" i="2"/>
  <c r="BE2882" i="2"/>
  <c r="BF2882" i="2"/>
  <c r="BG2882" i="2"/>
  <c r="BH2882" i="2"/>
  <c r="BI2882" i="2"/>
  <c r="BJ2882" i="2"/>
  <c r="BD2883" i="2"/>
  <c r="BE2883" i="2"/>
  <c r="BF2883" i="2"/>
  <c r="BG2883" i="2"/>
  <c r="BH2883" i="2"/>
  <c r="BI2883" i="2"/>
  <c r="BJ2883" i="2"/>
  <c r="BD2884" i="2"/>
  <c r="BE2884" i="2"/>
  <c r="BF2884" i="2"/>
  <c r="BG2884" i="2"/>
  <c r="BH2884" i="2"/>
  <c r="BI2884" i="2"/>
  <c r="BJ2884" i="2"/>
  <c r="BD2885" i="2"/>
  <c r="BE2885" i="2"/>
  <c r="BF2885" i="2"/>
  <c r="BG2885" i="2"/>
  <c r="BH2885" i="2"/>
  <c r="BI2885" i="2"/>
  <c r="BJ2885" i="2"/>
  <c r="BD2886" i="2"/>
  <c r="BE2886" i="2"/>
  <c r="BF2886" i="2"/>
  <c r="BG2886" i="2"/>
  <c r="BH2886" i="2"/>
  <c r="BI2886" i="2"/>
  <c r="BJ2886" i="2"/>
  <c r="BD2887" i="2"/>
  <c r="BE2887" i="2"/>
  <c r="BF2887" i="2"/>
  <c r="BG2887" i="2"/>
  <c r="BH2887" i="2"/>
  <c r="BI2887" i="2"/>
  <c r="BJ2887" i="2"/>
  <c r="BD2888" i="2"/>
  <c r="BE2888" i="2"/>
  <c r="BF2888" i="2"/>
  <c r="BG2888" i="2"/>
  <c r="BH2888" i="2"/>
  <c r="BI2888" i="2"/>
  <c r="BJ2888" i="2"/>
  <c r="BD2889" i="2"/>
  <c r="BE2889" i="2"/>
  <c r="BF2889" i="2"/>
  <c r="BG2889" i="2"/>
  <c r="BH2889" i="2"/>
  <c r="BI2889" i="2"/>
  <c r="BJ2889" i="2"/>
  <c r="BD2890" i="2"/>
  <c r="BE2890" i="2"/>
  <c r="BF2890" i="2"/>
  <c r="BG2890" i="2"/>
  <c r="BH2890" i="2"/>
  <c r="BI2890" i="2"/>
  <c r="BJ2890" i="2"/>
  <c r="BD2891" i="2"/>
  <c r="BE2891" i="2"/>
  <c r="BF2891" i="2"/>
  <c r="BG2891" i="2"/>
  <c r="BH2891" i="2"/>
  <c r="BI2891" i="2"/>
  <c r="BJ2891" i="2"/>
  <c r="BD2892" i="2"/>
  <c r="BE2892" i="2"/>
  <c r="BF2892" i="2"/>
  <c r="BG2892" i="2"/>
  <c r="BH2892" i="2"/>
  <c r="BI2892" i="2"/>
  <c r="BJ2892" i="2"/>
  <c r="BD2893" i="2"/>
  <c r="BE2893" i="2"/>
  <c r="BF2893" i="2"/>
  <c r="BG2893" i="2"/>
  <c r="BH2893" i="2"/>
  <c r="BI2893" i="2"/>
  <c r="BJ2893" i="2"/>
  <c r="BD2894" i="2"/>
  <c r="BE2894" i="2"/>
  <c r="BF2894" i="2"/>
  <c r="BG2894" i="2"/>
  <c r="BH2894" i="2"/>
  <c r="BI2894" i="2"/>
  <c r="BJ2894" i="2"/>
  <c r="BD2895" i="2"/>
  <c r="BE2895" i="2"/>
  <c r="BF2895" i="2"/>
  <c r="BG2895" i="2"/>
  <c r="BH2895" i="2"/>
  <c r="BI2895" i="2"/>
  <c r="BJ2895" i="2"/>
  <c r="BD2896" i="2"/>
  <c r="BE2896" i="2"/>
  <c r="BF2896" i="2"/>
  <c r="BG2896" i="2"/>
  <c r="BH2896" i="2"/>
  <c r="BI2896" i="2"/>
  <c r="BJ2896" i="2"/>
  <c r="BD2897" i="2"/>
  <c r="BE2897" i="2"/>
  <c r="BF2897" i="2"/>
  <c r="BG2897" i="2"/>
  <c r="BH2897" i="2"/>
  <c r="BI2897" i="2"/>
  <c r="BJ2897" i="2"/>
  <c r="BD2898" i="2"/>
  <c r="BE2898" i="2"/>
  <c r="BF2898" i="2"/>
  <c r="BG2898" i="2"/>
  <c r="BH2898" i="2"/>
  <c r="BI2898" i="2"/>
  <c r="BJ2898" i="2"/>
  <c r="BD2899" i="2"/>
  <c r="BE2899" i="2"/>
  <c r="BF2899" i="2"/>
  <c r="BG2899" i="2"/>
  <c r="BH2899" i="2"/>
  <c r="BI2899" i="2"/>
  <c r="BJ2899" i="2"/>
  <c r="BD2900" i="2"/>
  <c r="BE2900" i="2"/>
  <c r="BF2900" i="2"/>
  <c r="BG2900" i="2"/>
  <c r="BH2900" i="2"/>
  <c r="BI2900" i="2"/>
  <c r="BJ2900" i="2"/>
  <c r="BD2901" i="2"/>
  <c r="BE2901" i="2"/>
  <c r="BF2901" i="2"/>
  <c r="BG2901" i="2"/>
  <c r="BH2901" i="2"/>
  <c r="BI2901" i="2"/>
  <c r="BJ2901" i="2"/>
  <c r="BD2902" i="2"/>
  <c r="BE2902" i="2"/>
  <c r="BF2902" i="2"/>
  <c r="BG2902" i="2"/>
  <c r="BH2902" i="2"/>
  <c r="BI2902" i="2"/>
  <c r="BJ2902" i="2"/>
  <c r="BD2903" i="2"/>
  <c r="BE2903" i="2"/>
  <c r="BF2903" i="2"/>
  <c r="BG2903" i="2"/>
  <c r="BH2903" i="2"/>
  <c r="BI2903" i="2"/>
  <c r="BJ2903" i="2"/>
  <c r="BD2904" i="2"/>
  <c r="BE2904" i="2"/>
  <c r="BF2904" i="2"/>
  <c r="BG2904" i="2"/>
  <c r="BH2904" i="2"/>
  <c r="BI2904" i="2"/>
  <c r="BJ2904" i="2"/>
  <c r="BD2905" i="2"/>
  <c r="BE2905" i="2"/>
  <c r="BF2905" i="2"/>
  <c r="BG2905" i="2"/>
  <c r="BH2905" i="2"/>
  <c r="BI2905" i="2"/>
  <c r="BJ2905" i="2"/>
  <c r="BD2906" i="2"/>
  <c r="BE2906" i="2"/>
  <c r="BF2906" i="2"/>
  <c r="BG2906" i="2"/>
  <c r="BH2906" i="2"/>
  <c r="BI2906" i="2"/>
  <c r="BJ2906" i="2"/>
  <c r="BD2907" i="2"/>
  <c r="BE2907" i="2"/>
  <c r="BF2907" i="2"/>
  <c r="BG2907" i="2"/>
  <c r="BH2907" i="2"/>
  <c r="BI2907" i="2"/>
  <c r="BJ2907" i="2"/>
  <c r="BD2908" i="2"/>
  <c r="BE2908" i="2"/>
  <c r="BF2908" i="2"/>
  <c r="BG2908" i="2"/>
  <c r="BH2908" i="2"/>
  <c r="BI2908" i="2"/>
  <c r="BJ2908" i="2"/>
  <c r="BD2909" i="2"/>
  <c r="BE2909" i="2"/>
  <c r="BF2909" i="2"/>
  <c r="BG2909" i="2"/>
  <c r="BH2909" i="2"/>
  <c r="BI2909" i="2"/>
  <c r="BJ2909" i="2"/>
  <c r="BD2910" i="2"/>
  <c r="BE2910" i="2"/>
  <c r="BF2910" i="2"/>
  <c r="BG2910" i="2"/>
  <c r="BH2910" i="2"/>
  <c r="BI2910" i="2"/>
  <c r="BJ2910" i="2"/>
  <c r="BD2911" i="2"/>
  <c r="BE2911" i="2"/>
  <c r="BF2911" i="2"/>
  <c r="BG2911" i="2"/>
  <c r="BH2911" i="2"/>
  <c r="BI2911" i="2"/>
  <c r="BJ2911" i="2"/>
  <c r="BD2912" i="2"/>
  <c r="BE2912" i="2"/>
  <c r="BF2912" i="2"/>
  <c r="BG2912" i="2"/>
  <c r="BH2912" i="2"/>
  <c r="BI2912" i="2"/>
  <c r="BJ2912" i="2"/>
  <c r="BD2913" i="2"/>
  <c r="BE2913" i="2"/>
  <c r="BF2913" i="2"/>
  <c r="BG2913" i="2"/>
  <c r="BH2913" i="2"/>
  <c r="BI2913" i="2"/>
  <c r="BJ2913" i="2"/>
  <c r="BD2914" i="2"/>
  <c r="BE2914" i="2"/>
  <c r="BF2914" i="2"/>
  <c r="BG2914" i="2"/>
  <c r="BH2914" i="2"/>
  <c r="BI2914" i="2"/>
  <c r="BJ2914" i="2"/>
  <c r="BD2915" i="2"/>
  <c r="BE2915" i="2"/>
  <c r="BF2915" i="2"/>
  <c r="BG2915" i="2"/>
  <c r="BH2915" i="2"/>
  <c r="BI2915" i="2"/>
  <c r="BJ2915" i="2"/>
  <c r="BD2916" i="2"/>
  <c r="BE2916" i="2"/>
  <c r="BF2916" i="2"/>
  <c r="BG2916" i="2"/>
  <c r="BH2916" i="2"/>
  <c r="BI2916" i="2"/>
  <c r="BJ2916" i="2"/>
  <c r="BD2917" i="2"/>
  <c r="BE2917" i="2"/>
  <c r="BF2917" i="2"/>
  <c r="BG2917" i="2"/>
  <c r="BH2917" i="2"/>
  <c r="BI2917" i="2"/>
  <c r="BJ2917" i="2"/>
  <c r="BD2918" i="2"/>
  <c r="BE2918" i="2"/>
  <c r="BF2918" i="2"/>
  <c r="BG2918" i="2"/>
  <c r="BH2918" i="2"/>
  <c r="BI2918" i="2"/>
  <c r="BJ2918" i="2"/>
  <c r="BD2919" i="2"/>
  <c r="BE2919" i="2"/>
  <c r="BF2919" i="2"/>
  <c r="BG2919" i="2"/>
  <c r="BH2919" i="2"/>
  <c r="BI2919" i="2"/>
  <c r="BJ2919" i="2"/>
  <c r="BD2920" i="2"/>
  <c r="BE2920" i="2"/>
  <c r="BF2920" i="2"/>
  <c r="BG2920" i="2"/>
  <c r="BH2920" i="2"/>
  <c r="BI2920" i="2"/>
  <c r="BJ2920" i="2"/>
  <c r="BD2921" i="2"/>
  <c r="BE2921" i="2"/>
  <c r="BF2921" i="2"/>
  <c r="BG2921" i="2"/>
  <c r="BH2921" i="2"/>
  <c r="BI2921" i="2"/>
  <c r="BJ2921" i="2"/>
  <c r="BD2922" i="2"/>
  <c r="BE2922" i="2"/>
  <c r="BF2922" i="2"/>
  <c r="BG2922" i="2"/>
  <c r="BH2922" i="2"/>
  <c r="BI2922" i="2"/>
  <c r="BJ2922" i="2"/>
  <c r="BD2923" i="2"/>
  <c r="BE2923" i="2"/>
  <c r="BF2923" i="2"/>
  <c r="BG2923" i="2"/>
  <c r="BH2923" i="2"/>
  <c r="BI2923" i="2"/>
  <c r="BJ2923" i="2"/>
  <c r="BD2924" i="2"/>
  <c r="BE2924" i="2"/>
  <c r="BF2924" i="2"/>
  <c r="BG2924" i="2"/>
  <c r="BH2924" i="2"/>
  <c r="BI2924" i="2"/>
  <c r="BJ2924" i="2"/>
  <c r="BD2925" i="2"/>
  <c r="BE2925" i="2"/>
  <c r="BF2925" i="2"/>
  <c r="BG2925" i="2"/>
  <c r="BH2925" i="2"/>
  <c r="BI2925" i="2"/>
  <c r="BJ2925" i="2"/>
  <c r="BD2926" i="2"/>
  <c r="BE2926" i="2"/>
  <c r="BF2926" i="2"/>
  <c r="BG2926" i="2"/>
  <c r="BH2926" i="2"/>
  <c r="BI2926" i="2"/>
  <c r="BJ2926" i="2"/>
  <c r="BD2927" i="2"/>
  <c r="BE2927" i="2"/>
  <c r="BF2927" i="2"/>
  <c r="BG2927" i="2"/>
  <c r="BH2927" i="2"/>
  <c r="BI2927" i="2"/>
  <c r="BJ2927" i="2"/>
  <c r="BD2928" i="2"/>
  <c r="BE2928" i="2"/>
  <c r="BF2928" i="2"/>
  <c r="BG2928" i="2"/>
  <c r="BH2928" i="2"/>
  <c r="BI2928" i="2"/>
  <c r="BJ2928" i="2"/>
  <c r="BD2929" i="2"/>
  <c r="BE2929" i="2"/>
  <c r="BF2929" i="2"/>
  <c r="BG2929" i="2"/>
  <c r="BH2929" i="2"/>
  <c r="BI2929" i="2"/>
  <c r="BJ2929" i="2"/>
  <c r="BD2930" i="2"/>
  <c r="BE2930" i="2"/>
  <c r="BF2930" i="2"/>
  <c r="BG2930" i="2"/>
  <c r="BH2930" i="2"/>
  <c r="BI2930" i="2"/>
  <c r="BJ2930" i="2"/>
  <c r="BD2931" i="2"/>
  <c r="BE2931" i="2"/>
  <c r="BF2931" i="2"/>
  <c r="BG2931" i="2"/>
  <c r="BH2931" i="2"/>
  <c r="BI2931" i="2"/>
  <c r="BJ2931" i="2"/>
  <c r="BD2932" i="2"/>
  <c r="BE2932" i="2"/>
  <c r="BF2932" i="2"/>
  <c r="BG2932" i="2"/>
  <c r="BH2932" i="2"/>
  <c r="BI2932" i="2"/>
  <c r="BJ2932" i="2"/>
  <c r="BD2933" i="2"/>
  <c r="BE2933" i="2"/>
  <c r="BF2933" i="2"/>
  <c r="BG2933" i="2"/>
  <c r="BH2933" i="2"/>
  <c r="BI2933" i="2"/>
  <c r="BJ2933" i="2"/>
  <c r="BD2934" i="2"/>
  <c r="BE2934" i="2"/>
  <c r="BF2934" i="2"/>
  <c r="BG2934" i="2"/>
  <c r="BH2934" i="2"/>
  <c r="BI2934" i="2"/>
  <c r="BJ2934" i="2"/>
  <c r="BD2935" i="2"/>
  <c r="BE2935" i="2"/>
  <c r="BF2935" i="2"/>
  <c r="BG2935" i="2"/>
  <c r="BH2935" i="2"/>
  <c r="BI2935" i="2"/>
  <c r="BJ2935" i="2"/>
  <c r="BD2936" i="2"/>
  <c r="BE2936" i="2"/>
  <c r="BF2936" i="2"/>
  <c r="BG2936" i="2"/>
  <c r="BH2936" i="2"/>
  <c r="BI2936" i="2"/>
  <c r="BJ2936" i="2"/>
  <c r="BD2937" i="2"/>
  <c r="BE2937" i="2"/>
  <c r="BF2937" i="2"/>
  <c r="BG2937" i="2"/>
  <c r="BH2937" i="2"/>
  <c r="BI2937" i="2"/>
  <c r="BJ2937" i="2"/>
  <c r="BD2938" i="2"/>
  <c r="BE2938" i="2"/>
  <c r="BF2938" i="2"/>
  <c r="BG2938" i="2"/>
  <c r="BH2938" i="2"/>
  <c r="BI2938" i="2"/>
  <c r="BJ2938" i="2"/>
  <c r="BD2939" i="2"/>
  <c r="BE2939" i="2"/>
  <c r="BF2939" i="2"/>
  <c r="BG2939" i="2"/>
  <c r="BH2939" i="2"/>
  <c r="BI2939" i="2"/>
  <c r="BJ2939" i="2"/>
  <c r="BD2940" i="2"/>
  <c r="BE2940" i="2"/>
  <c r="BF2940" i="2"/>
  <c r="BG2940" i="2"/>
  <c r="BH2940" i="2"/>
  <c r="BI2940" i="2"/>
  <c r="BJ2940" i="2"/>
  <c r="BD2941" i="2"/>
  <c r="BE2941" i="2"/>
  <c r="BF2941" i="2"/>
  <c r="BG2941" i="2"/>
  <c r="BH2941" i="2"/>
  <c r="BI2941" i="2"/>
  <c r="BJ2941" i="2"/>
  <c r="BD2942" i="2"/>
  <c r="BE2942" i="2"/>
  <c r="BF2942" i="2"/>
  <c r="BG2942" i="2"/>
  <c r="BH2942" i="2"/>
  <c r="BI2942" i="2"/>
  <c r="BJ2942" i="2"/>
  <c r="BD2943" i="2"/>
  <c r="BE2943" i="2"/>
  <c r="BF2943" i="2"/>
  <c r="BG2943" i="2"/>
  <c r="BH2943" i="2"/>
  <c r="BI2943" i="2"/>
  <c r="BJ2943" i="2"/>
  <c r="BD2944" i="2"/>
  <c r="BE2944" i="2"/>
  <c r="BF2944" i="2"/>
  <c r="BG2944" i="2"/>
  <c r="BH2944" i="2"/>
  <c r="BI2944" i="2"/>
  <c r="BJ2944" i="2"/>
  <c r="BD2945" i="2"/>
  <c r="BE2945" i="2"/>
  <c r="BF2945" i="2"/>
  <c r="BG2945" i="2"/>
  <c r="BH2945" i="2"/>
  <c r="BI2945" i="2"/>
  <c r="BJ2945" i="2"/>
  <c r="BD2946" i="2"/>
  <c r="BE2946" i="2"/>
  <c r="BF2946" i="2"/>
  <c r="BG2946" i="2"/>
  <c r="BH2946" i="2"/>
  <c r="BI2946" i="2"/>
  <c r="BJ2946" i="2"/>
  <c r="BD2947" i="2"/>
  <c r="BE2947" i="2"/>
  <c r="BF2947" i="2"/>
  <c r="BG2947" i="2"/>
  <c r="BH2947" i="2"/>
  <c r="BI2947" i="2"/>
  <c r="BJ2947" i="2"/>
  <c r="BD2948" i="2"/>
  <c r="BE2948" i="2"/>
  <c r="BF2948" i="2"/>
  <c r="BG2948" i="2"/>
  <c r="BH2948" i="2"/>
  <c r="BI2948" i="2"/>
  <c r="BJ2948" i="2"/>
  <c r="BD2949" i="2"/>
  <c r="BE2949" i="2"/>
  <c r="BF2949" i="2"/>
  <c r="BG2949" i="2"/>
  <c r="BH2949" i="2"/>
  <c r="BI2949" i="2"/>
  <c r="BJ2949" i="2"/>
  <c r="BD2950" i="2"/>
  <c r="BE2950" i="2"/>
  <c r="BF2950" i="2"/>
  <c r="BG2950" i="2"/>
  <c r="BH2950" i="2"/>
  <c r="BI2950" i="2"/>
  <c r="BJ2950" i="2"/>
  <c r="BD2951" i="2"/>
  <c r="BE2951" i="2"/>
  <c r="BF2951" i="2"/>
  <c r="BG2951" i="2"/>
  <c r="BH2951" i="2"/>
  <c r="BI2951" i="2"/>
  <c r="BJ2951" i="2"/>
  <c r="BD2952" i="2"/>
  <c r="BE2952" i="2"/>
  <c r="BF2952" i="2"/>
  <c r="BG2952" i="2"/>
  <c r="BH2952" i="2"/>
  <c r="BI2952" i="2"/>
  <c r="BJ2952" i="2"/>
  <c r="BD2953" i="2"/>
  <c r="BE2953" i="2"/>
  <c r="BF2953" i="2"/>
  <c r="BG2953" i="2"/>
  <c r="BH2953" i="2"/>
  <c r="BI2953" i="2"/>
  <c r="BJ2953" i="2"/>
  <c r="BD2954" i="2"/>
  <c r="BE2954" i="2"/>
  <c r="BF2954" i="2"/>
  <c r="BG2954" i="2"/>
  <c r="BH2954" i="2"/>
  <c r="BI2954" i="2"/>
  <c r="BJ2954" i="2"/>
  <c r="BD2955" i="2"/>
  <c r="BE2955" i="2"/>
  <c r="BF2955" i="2"/>
  <c r="BG2955" i="2"/>
  <c r="BH2955" i="2"/>
  <c r="BI2955" i="2"/>
  <c r="BJ2955" i="2"/>
  <c r="BD2956" i="2"/>
  <c r="BE2956" i="2"/>
  <c r="BF2956" i="2"/>
  <c r="BG2956" i="2"/>
  <c r="BH2956" i="2"/>
  <c r="BI2956" i="2"/>
  <c r="BJ2956" i="2"/>
  <c r="BD2957" i="2"/>
  <c r="BE2957" i="2"/>
  <c r="BF2957" i="2"/>
  <c r="BG2957" i="2"/>
  <c r="BH2957" i="2"/>
  <c r="BI2957" i="2"/>
  <c r="BJ2957" i="2"/>
  <c r="BD2958" i="2"/>
  <c r="BE2958" i="2"/>
  <c r="BF2958" i="2"/>
  <c r="BG2958" i="2"/>
  <c r="BH2958" i="2"/>
  <c r="BI2958" i="2"/>
  <c r="BJ2958" i="2"/>
  <c r="BD2959" i="2"/>
  <c r="BE2959" i="2"/>
  <c r="BF2959" i="2"/>
  <c r="BG2959" i="2"/>
  <c r="BH2959" i="2"/>
  <c r="BI2959" i="2"/>
  <c r="BJ2959" i="2"/>
  <c r="BD2960" i="2"/>
  <c r="BE2960" i="2"/>
  <c r="BF2960" i="2"/>
  <c r="BG2960" i="2"/>
  <c r="BH2960" i="2"/>
  <c r="BI2960" i="2"/>
  <c r="BJ2960" i="2"/>
  <c r="BD2961" i="2"/>
  <c r="BE2961" i="2"/>
  <c r="BF2961" i="2"/>
  <c r="BG2961" i="2"/>
  <c r="BH2961" i="2"/>
  <c r="BI2961" i="2"/>
  <c r="BJ2961" i="2"/>
  <c r="BD2962" i="2"/>
  <c r="BE2962" i="2"/>
  <c r="BF2962" i="2"/>
  <c r="BG2962" i="2"/>
  <c r="BH2962" i="2"/>
  <c r="BI2962" i="2"/>
  <c r="BJ2962" i="2"/>
  <c r="BD2963" i="2"/>
  <c r="BE2963" i="2"/>
  <c r="BF2963" i="2"/>
  <c r="BG2963" i="2"/>
  <c r="BH2963" i="2"/>
  <c r="BI2963" i="2"/>
  <c r="BJ2963" i="2"/>
  <c r="BD2964" i="2"/>
  <c r="BE2964" i="2"/>
  <c r="BF2964" i="2"/>
  <c r="BG2964" i="2"/>
  <c r="BH2964" i="2"/>
  <c r="BI2964" i="2"/>
  <c r="BJ2964" i="2"/>
  <c r="BD2965" i="2"/>
  <c r="BE2965" i="2"/>
  <c r="BF2965" i="2"/>
  <c r="BG2965" i="2"/>
  <c r="BH2965" i="2"/>
  <c r="BI2965" i="2"/>
  <c r="BJ2965" i="2"/>
  <c r="BD2966" i="2"/>
  <c r="BE2966" i="2"/>
  <c r="BF2966" i="2"/>
  <c r="BG2966" i="2"/>
  <c r="BH2966" i="2"/>
  <c r="BI2966" i="2"/>
  <c r="BJ2966" i="2"/>
  <c r="BD2967" i="2"/>
  <c r="BE2967" i="2"/>
  <c r="BF2967" i="2"/>
  <c r="BG2967" i="2"/>
  <c r="BH2967" i="2"/>
  <c r="BI2967" i="2"/>
  <c r="BJ2967" i="2"/>
  <c r="BD2968" i="2"/>
  <c r="BE2968" i="2"/>
  <c r="BF2968" i="2"/>
  <c r="BG2968" i="2"/>
  <c r="BH2968" i="2"/>
  <c r="BI2968" i="2"/>
  <c r="BJ2968" i="2"/>
  <c r="BD2969" i="2"/>
  <c r="BE2969" i="2"/>
  <c r="BF2969" i="2"/>
  <c r="BG2969" i="2"/>
  <c r="BH2969" i="2"/>
  <c r="BI2969" i="2"/>
  <c r="BJ2969" i="2"/>
  <c r="BD2970" i="2"/>
  <c r="BE2970" i="2"/>
  <c r="BF2970" i="2"/>
  <c r="BG2970" i="2"/>
  <c r="BH2970" i="2"/>
  <c r="BI2970" i="2"/>
  <c r="BJ2970" i="2"/>
  <c r="BD2971" i="2"/>
  <c r="BE2971" i="2"/>
  <c r="BF2971" i="2"/>
  <c r="BG2971" i="2"/>
  <c r="BH2971" i="2"/>
  <c r="BI2971" i="2"/>
  <c r="BJ2971" i="2"/>
  <c r="BD2972" i="2"/>
  <c r="BE2972" i="2"/>
  <c r="BF2972" i="2"/>
  <c r="BG2972" i="2"/>
  <c r="BH2972" i="2"/>
  <c r="BI2972" i="2"/>
  <c r="BJ2972" i="2"/>
  <c r="BD2973" i="2"/>
  <c r="BE2973" i="2"/>
  <c r="BF2973" i="2"/>
  <c r="BG2973" i="2"/>
  <c r="BH2973" i="2"/>
  <c r="BI2973" i="2"/>
  <c r="BJ2973" i="2"/>
  <c r="BD2974" i="2"/>
  <c r="BE2974" i="2"/>
  <c r="BF2974" i="2"/>
  <c r="BG2974" i="2"/>
  <c r="BH2974" i="2"/>
  <c r="BI2974" i="2"/>
  <c r="BJ2974" i="2"/>
  <c r="BD2975" i="2"/>
  <c r="BE2975" i="2"/>
  <c r="BF2975" i="2"/>
  <c r="BG2975" i="2"/>
  <c r="BH2975" i="2"/>
  <c r="BI2975" i="2"/>
  <c r="BJ2975" i="2"/>
  <c r="BD2976" i="2"/>
  <c r="BE2976" i="2"/>
  <c r="BF2976" i="2"/>
  <c r="BG2976" i="2"/>
  <c r="BH2976" i="2"/>
  <c r="BI2976" i="2"/>
  <c r="BJ2976" i="2"/>
  <c r="BD2977" i="2"/>
  <c r="BE2977" i="2"/>
  <c r="BF2977" i="2"/>
  <c r="BG2977" i="2"/>
  <c r="BH2977" i="2"/>
  <c r="BI2977" i="2"/>
  <c r="BJ2977" i="2"/>
  <c r="BD2978" i="2"/>
  <c r="BE2978" i="2"/>
  <c r="BF2978" i="2"/>
  <c r="BG2978" i="2"/>
  <c r="BH2978" i="2"/>
  <c r="BI2978" i="2"/>
  <c r="BJ2978" i="2"/>
  <c r="BD2979" i="2"/>
  <c r="BE2979" i="2"/>
  <c r="BF2979" i="2"/>
  <c r="BG2979" i="2"/>
  <c r="BH2979" i="2"/>
  <c r="BI2979" i="2"/>
  <c r="BJ2979" i="2"/>
  <c r="BD2980" i="2"/>
  <c r="BE2980" i="2"/>
  <c r="BF2980" i="2"/>
  <c r="BG2980" i="2"/>
  <c r="BH2980" i="2"/>
  <c r="BI2980" i="2"/>
  <c r="BJ2980" i="2"/>
  <c r="BD2981" i="2"/>
  <c r="BE2981" i="2"/>
  <c r="BF2981" i="2"/>
  <c r="BG2981" i="2"/>
  <c r="BH2981" i="2"/>
  <c r="BI2981" i="2"/>
  <c r="BJ2981" i="2"/>
  <c r="BD2982" i="2"/>
  <c r="BE2982" i="2"/>
  <c r="BF2982" i="2"/>
  <c r="BG2982" i="2"/>
  <c r="BH2982" i="2"/>
  <c r="BI2982" i="2"/>
  <c r="BJ2982" i="2"/>
  <c r="BD2983" i="2"/>
  <c r="BE2983" i="2"/>
  <c r="BF2983" i="2"/>
  <c r="BG2983" i="2"/>
  <c r="BH2983" i="2"/>
  <c r="BI2983" i="2"/>
  <c r="BJ2983" i="2"/>
  <c r="BD2984" i="2"/>
  <c r="BE2984" i="2"/>
  <c r="BF2984" i="2"/>
  <c r="BG2984" i="2"/>
  <c r="BH2984" i="2"/>
  <c r="BI2984" i="2"/>
  <c r="BJ2984" i="2"/>
  <c r="BD2985" i="2"/>
  <c r="BE2985" i="2"/>
  <c r="BF2985" i="2"/>
  <c r="BG2985" i="2"/>
  <c r="BH2985" i="2"/>
  <c r="BI2985" i="2"/>
  <c r="BJ2985" i="2"/>
  <c r="BD2986" i="2"/>
  <c r="BE2986" i="2"/>
  <c r="BF2986" i="2"/>
  <c r="BG2986" i="2"/>
  <c r="BH2986" i="2"/>
  <c r="BI2986" i="2"/>
  <c r="BJ2986" i="2"/>
  <c r="BD2987" i="2"/>
  <c r="BE2987" i="2"/>
  <c r="BF2987" i="2"/>
  <c r="BG2987" i="2"/>
  <c r="BH2987" i="2"/>
  <c r="BI2987" i="2"/>
  <c r="BJ2987" i="2"/>
  <c r="BD2988" i="2"/>
  <c r="BE2988" i="2"/>
  <c r="BF2988" i="2"/>
  <c r="BG2988" i="2"/>
  <c r="BH2988" i="2"/>
  <c r="BI2988" i="2"/>
  <c r="BJ2988" i="2"/>
  <c r="BD2989" i="2"/>
  <c r="BE2989" i="2"/>
  <c r="BF2989" i="2"/>
  <c r="BG2989" i="2"/>
  <c r="BH2989" i="2"/>
  <c r="BI2989" i="2"/>
  <c r="BJ2989" i="2"/>
  <c r="BD2990" i="2"/>
  <c r="BE2990" i="2"/>
  <c r="BF2990" i="2"/>
  <c r="BG2990" i="2"/>
  <c r="BH2990" i="2"/>
  <c r="BI2990" i="2"/>
  <c r="BJ2990" i="2"/>
  <c r="BD2991" i="2"/>
  <c r="BE2991" i="2"/>
  <c r="BF2991" i="2"/>
  <c r="BG2991" i="2"/>
  <c r="BH2991" i="2"/>
  <c r="BI2991" i="2"/>
  <c r="BJ2991" i="2"/>
  <c r="BD2992" i="2"/>
  <c r="BE2992" i="2"/>
  <c r="BF2992" i="2"/>
  <c r="BG2992" i="2"/>
  <c r="BH2992" i="2"/>
  <c r="BI2992" i="2"/>
  <c r="BJ2992" i="2"/>
  <c r="BD2993" i="2"/>
  <c r="BE2993" i="2"/>
  <c r="BF2993" i="2"/>
  <c r="BG2993" i="2"/>
  <c r="BH2993" i="2"/>
  <c r="BI2993" i="2"/>
  <c r="BJ2993" i="2"/>
  <c r="BD2994" i="2"/>
  <c r="BE2994" i="2"/>
  <c r="BF2994" i="2"/>
  <c r="BG2994" i="2"/>
  <c r="BH2994" i="2"/>
  <c r="BI2994" i="2"/>
  <c r="BJ2994" i="2"/>
  <c r="BD2995" i="2"/>
  <c r="BE2995" i="2"/>
  <c r="BF2995" i="2"/>
  <c r="BG2995" i="2"/>
  <c r="BH2995" i="2"/>
  <c r="BI2995" i="2"/>
  <c r="BJ2995" i="2"/>
  <c r="BD2996" i="2"/>
  <c r="BE2996" i="2"/>
  <c r="BF2996" i="2"/>
  <c r="BG2996" i="2"/>
  <c r="BH2996" i="2"/>
  <c r="BI2996" i="2"/>
  <c r="BJ2996" i="2"/>
  <c r="BD2997" i="2"/>
  <c r="BE2997" i="2"/>
  <c r="BF2997" i="2"/>
  <c r="BG2997" i="2"/>
  <c r="BH2997" i="2"/>
  <c r="BI2997" i="2"/>
  <c r="BJ2997" i="2"/>
  <c r="BD2998" i="2"/>
  <c r="BE2998" i="2"/>
  <c r="BF2998" i="2"/>
  <c r="BG2998" i="2"/>
  <c r="BH2998" i="2"/>
  <c r="BI2998" i="2"/>
  <c r="BJ2998" i="2"/>
  <c r="BD2999" i="2"/>
  <c r="BE2999" i="2"/>
  <c r="BF2999" i="2"/>
  <c r="BG2999" i="2"/>
  <c r="BH2999" i="2"/>
  <c r="BI2999" i="2"/>
  <c r="BJ2999" i="2"/>
  <c r="BD3000" i="2"/>
  <c r="BE3000" i="2"/>
  <c r="BF3000" i="2"/>
  <c r="BG3000" i="2"/>
  <c r="BH3000" i="2"/>
  <c r="BI3000" i="2"/>
  <c r="BJ3000" i="2"/>
  <c r="BD3001" i="2"/>
  <c r="BE3001" i="2"/>
  <c r="BF3001" i="2"/>
  <c r="BG3001" i="2"/>
  <c r="BH3001" i="2"/>
  <c r="BI3001" i="2"/>
  <c r="BJ3001" i="2"/>
  <c r="BD3002" i="2"/>
  <c r="BE3002" i="2"/>
  <c r="BF3002" i="2"/>
  <c r="BG3002" i="2"/>
  <c r="BH3002" i="2"/>
  <c r="BI3002" i="2"/>
  <c r="BJ3002" i="2"/>
  <c r="BD3003" i="2"/>
  <c r="BE3003" i="2"/>
  <c r="BF3003" i="2"/>
  <c r="BG3003" i="2"/>
  <c r="BH3003" i="2"/>
  <c r="BI3003" i="2"/>
  <c r="BJ3003" i="2"/>
  <c r="BD3004" i="2"/>
  <c r="BE3004" i="2"/>
  <c r="BF3004" i="2"/>
  <c r="BG3004" i="2"/>
  <c r="BH3004" i="2"/>
  <c r="BI3004" i="2"/>
  <c r="BJ3004" i="2"/>
  <c r="BD3005" i="2"/>
  <c r="BE3005" i="2"/>
  <c r="BF3005" i="2"/>
  <c r="BG3005" i="2"/>
  <c r="BH3005" i="2"/>
  <c r="BI3005" i="2"/>
  <c r="BJ3005" i="2"/>
  <c r="BD3006" i="2"/>
  <c r="BE3006" i="2"/>
  <c r="BF3006" i="2"/>
  <c r="BG3006" i="2"/>
  <c r="BH3006" i="2"/>
  <c r="BI3006" i="2"/>
  <c r="BJ3006" i="2"/>
  <c r="BD3007" i="2"/>
  <c r="BE3007" i="2"/>
  <c r="BF3007" i="2"/>
  <c r="BG3007" i="2"/>
  <c r="BH3007" i="2"/>
  <c r="BI3007" i="2"/>
  <c r="BJ3007" i="2"/>
  <c r="BD3008" i="2"/>
  <c r="BE3008" i="2"/>
  <c r="BF3008" i="2"/>
  <c r="BG3008" i="2"/>
  <c r="BH3008" i="2"/>
  <c r="BI3008" i="2"/>
  <c r="BJ3008" i="2"/>
  <c r="BD3009" i="2"/>
  <c r="BE3009" i="2"/>
  <c r="BF3009" i="2"/>
  <c r="BG3009" i="2"/>
  <c r="BH3009" i="2"/>
  <c r="BI3009" i="2"/>
  <c r="BJ3009" i="2"/>
  <c r="BD3010" i="2"/>
  <c r="BE3010" i="2"/>
  <c r="BF3010" i="2"/>
  <c r="BG3010" i="2"/>
  <c r="BH3010" i="2"/>
  <c r="BI3010" i="2"/>
  <c r="BJ3010" i="2"/>
  <c r="BD3011" i="2"/>
  <c r="BE3011" i="2"/>
  <c r="BF3011" i="2"/>
  <c r="BG3011" i="2"/>
  <c r="BH3011" i="2"/>
  <c r="BI3011" i="2"/>
  <c r="BJ3011" i="2"/>
  <c r="BD3012" i="2"/>
  <c r="BE3012" i="2"/>
  <c r="BF3012" i="2"/>
  <c r="BG3012" i="2"/>
  <c r="BH3012" i="2"/>
  <c r="BI3012" i="2"/>
  <c r="BJ3012" i="2"/>
  <c r="BD3013" i="2"/>
  <c r="BE3013" i="2"/>
  <c r="BF3013" i="2"/>
  <c r="BG3013" i="2"/>
  <c r="BH3013" i="2"/>
  <c r="BI3013" i="2"/>
  <c r="BJ3013" i="2"/>
  <c r="BD3014" i="2"/>
  <c r="BE3014" i="2"/>
  <c r="BF3014" i="2"/>
  <c r="BG3014" i="2"/>
  <c r="BH3014" i="2"/>
  <c r="BI3014" i="2"/>
  <c r="BJ3014" i="2"/>
  <c r="BD3015" i="2"/>
  <c r="BE3015" i="2"/>
  <c r="BF3015" i="2"/>
  <c r="BG3015" i="2"/>
  <c r="BH3015" i="2"/>
  <c r="BI3015" i="2"/>
  <c r="BJ3015" i="2"/>
  <c r="BD3016" i="2"/>
  <c r="BE3016" i="2"/>
  <c r="BF3016" i="2"/>
  <c r="BG3016" i="2"/>
  <c r="BH3016" i="2"/>
  <c r="BI3016" i="2"/>
  <c r="BJ3016" i="2"/>
  <c r="BD3017" i="2"/>
  <c r="BE3017" i="2"/>
  <c r="BF3017" i="2"/>
  <c r="BG3017" i="2"/>
  <c r="BH3017" i="2"/>
  <c r="BI3017" i="2"/>
  <c r="BJ3017" i="2"/>
  <c r="BD3018" i="2"/>
  <c r="BE3018" i="2"/>
  <c r="BF3018" i="2"/>
  <c r="BG3018" i="2"/>
  <c r="BH3018" i="2"/>
  <c r="BI3018" i="2"/>
  <c r="BJ3018" i="2"/>
  <c r="BD3019" i="2"/>
  <c r="BE3019" i="2"/>
  <c r="BF3019" i="2"/>
  <c r="BG3019" i="2"/>
  <c r="BH3019" i="2"/>
  <c r="BI3019" i="2"/>
  <c r="BJ3019" i="2"/>
  <c r="BD3020" i="2"/>
  <c r="BE3020" i="2"/>
  <c r="BF3020" i="2"/>
  <c r="BG3020" i="2"/>
  <c r="BH3020" i="2"/>
  <c r="BI3020" i="2"/>
  <c r="BJ3020" i="2"/>
  <c r="BD3021" i="2"/>
  <c r="BE3021" i="2"/>
  <c r="BF3021" i="2"/>
  <c r="BG3021" i="2"/>
  <c r="BH3021" i="2"/>
  <c r="BI3021" i="2"/>
  <c r="BJ3021" i="2"/>
  <c r="BD3022" i="2"/>
  <c r="BE3022" i="2"/>
  <c r="BF3022" i="2"/>
  <c r="BG3022" i="2"/>
  <c r="BH3022" i="2"/>
  <c r="BI3022" i="2"/>
  <c r="BJ3022" i="2"/>
  <c r="BD3023" i="2"/>
  <c r="BE3023" i="2"/>
  <c r="BF3023" i="2"/>
  <c r="BG3023" i="2"/>
  <c r="BH3023" i="2"/>
  <c r="BI3023" i="2"/>
  <c r="BJ3023" i="2"/>
  <c r="BD3024" i="2"/>
  <c r="BE3024" i="2"/>
  <c r="BF3024" i="2"/>
  <c r="BG3024" i="2"/>
  <c r="BH3024" i="2"/>
  <c r="BI3024" i="2"/>
  <c r="BJ3024" i="2"/>
  <c r="BD3025" i="2"/>
  <c r="BE3025" i="2"/>
  <c r="BF3025" i="2"/>
  <c r="BG3025" i="2"/>
  <c r="BH3025" i="2"/>
  <c r="BI3025" i="2"/>
  <c r="BJ3025" i="2"/>
  <c r="BD3026" i="2"/>
  <c r="BE3026" i="2"/>
  <c r="BF3026" i="2"/>
  <c r="BG3026" i="2"/>
  <c r="BH3026" i="2"/>
  <c r="BI3026" i="2"/>
  <c r="BJ3026" i="2"/>
  <c r="BD3027" i="2"/>
  <c r="BE3027" i="2"/>
  <c r="BF3027" i="2"/>
  <c r="BG3027" i="2"/>
  <c r="BH3027" i="2"/>
  <c r="BI3027" i="2"/>
  <c r="BJ3027" i="2"/>
  <c r="BD3028" i="2"/>
  <c r="BE3028" i="2"/>
  <c r="BF3028" i="2"/>
  <c r="BG3028" i="2"/>
  <c r="BH3028" i="2"/>
  <c r="BI3028" i="2"/>
  <c r="BJ3028" i="2"/>
  <c r="BD3029" i="2"/>
  <c r="BE3029" i="2"/>
  <c r="BF3029" i="2"/>
  <c r="BG3029" i="2"/>
  <c r="BH3029" i="2"/>
  <c r="BI3029" i="2"/>
  <c r="BJ3029" i="2"/>
  <c r="BD3030" i="2"/>
  <c r="BE3030" i="2"/>
  <c r="BF3030" i="2"/>
  <c r="BG3030" i="2"/>
  <c r="BH3030" i="2"/>
  <c r="BI3030" i="2"/>
  <c r="BJ3030" i="2"/>
  <c r="BD3031" i="2"/>
  <c r="BE3031" i="2"/>
  <c r="BF3031" i="2"/>
  <c r="BG3031" i="2"/>
  <c r="BH3031" i="2"/>
  <c r="BI3031" i="2"/>
  <c r="BJ3031" i="2"/>
  <c r="BD3032" i="2"/>
  <c r="BE3032" i="2"/>
  <c r="BF3032" i="2"/>
  <c r="BG3032" i="2"/>
  <c r="BH3032" i="2"/>
  <c r="BI3032" i="2"/>
  <c r="BJ3032" i="2"/>
  <c r="BD3033" i="2"/>
  <c r="BE3033" i="2"/>
  <c r="BF3033" i="2"/>
  <c r="BG3033" i="2"/>
  <c r="BH3033" i="2"/>
  <c r="BI3033" i="2"/>
  <c r="BJ3033" i="2"/>
  <c r="BD3034" i="2"/>
  <c r="BE3034" i="2"/>
  <c r="BF3034" i="2"/>
  <c r="BG3034" i="2"/>
  <c r="BH3034" i="2"/>
  <c r="BI3034" i="2"/>
  <c r="BJ3034" i="2"/>
  <c r="BD3035" i="2"/>
  <c r="BE3035" i="2"/>
  <c r="BF3035" i="2"/>
  <c r="BG3035" i="2"/>
  <c r="BH3035" i="2"/>
  <c r="BI3035" i="2"/>
  <c r="BJ3035" i="2"/>
  <c r="BD3036" i="2"/>
  <c r="BE3036" i="2"/>
  <c r="BF3036" i="2"/>
  <c r="BG3036" i="2"/>
  <c r="BH3036" i="2"/>
  <c r="BI3036" i="2"/>
  <c r="BJ3036" i="2"/>
  <c r="BD3037" i="2"/>
  <c r="BE3037" i="2"/>
  <c r="BF3037" i="2"/>
  <c r="BG3037" i="2"/>
  <c r="BH3037" i="2"/>
  <c r="BI3037" i="2"/>
  <c r="BJ3037" i="2"/>
  <c r="BD3038" i="2"/>
  <c r="BE3038" i="2"/>
  <c r="BF3038" i="2"/>
  <c r="BG3038" i="2"/>
  <c r="BH3038" i="2"/>
  <c r="BI3038" i="2"/>
  <c r="BJ3038" i="2"/>
  <c r="BD3039" i="2"/>
  <c r="BE3039" i="2"/>
  <c r="BF3039" i="2"/>
  <c r="BG3039" i="2"/>
  <c r="BH3039" i="2"/>
  <c r="BI3039" i="2"/>
  <c r="BJ3039" i="2"/>
  <c r="BD3040" i="2"/>
  <c r="BE3040" i="2"/>
  <c r="BF3040" i="2"/>
  <c r="BG3040" i="2"/>
  <c r="BH3040" i="2"/>
  <c r="BI3040" i="2"/>
  <c r="BJ3040" i="2"/>
  <c r="BD3041" i="2"/>
  <c r="BE3041" i="2"/>
  <c r="BF3041" i="2"/>
  <c r="BG3041" i="2"/>
  <c r="BH3041" i="2"/>
  <c r="BI3041" i="2"/>
  <c r="BJ3041" i="2"/>
  <c r="BD3042" i="2"/>
  <c r="BE3042" i="2"/>
  <c r="BF3042" i="2"/>
  <c r="BG3042" i="2"/>
  <c r="BH3042" i="2"/>
  <c r="BI3042" i="2"/>
  <c r="BJ3042" i="2"/>
  <c r="BD3043" i="2"/>
  <c r="BE3043" i="2"/>
  <c r="BF3043" i="2"/>
  <c r="BG3043" i="2"/>
  <c r="BH3043" i="2"/>
  <c r="BI3043" i="2"/>
  <c r="BJ3043" i="2"/>
  <c r="BD3044" i="2"/>
  <c r="BE3044" i="2"/>
  <c r="BF3044" i="2"/>
  <c r="BG3044" i="2"/>
  <c r="BH3044" i="2"/>
  <c r="BI3044" i="2"/>
  <c r="BJ3044" i="2"/>
  <c r="BD3045" i="2"/>
  <c r="BE3045" i="2"/>
  <c r="BF3045" i="2"/>
  <c r="BG3045" i="2"/>
  <c r="BH3045" i="2"/>
  <c r="BI3045" i="2"/>
  <c r="BJ3045" i="2"/>
  <c r="BD3046" i="2"/>
  <c r="BE3046" i="2"/>
  <c r="BF3046" i="2"/>
  <c r="BG3046" i="2"/>
  <c r="BH3046" i="2"/>
  <c r="BI3046" i="2"/>
  <c r="BJ3046" i="2"/>
  <c r="BD3047" i="2"/>
  <c r="BE3047" i="2"/>
  <c r="BF3047" i="2"/>
  <c r="BG3047" i="2"/>
  <c r="BH3047" i="2"/>
  <c r="BI3047" i="2"/>
  <c r="BJ3047" i="2"/>
  <c r="BD3048" i="2"/>
  <c r="BE3048" i="2"/>
  <c r="BF3048" i="2"/>
  <c r="BG3048" i="2"/>
  <c r="BH3048" i="2"/>
  <c r="BI3048" i="2"/>
  <c r="BJ3048" i="2"/>
  <c r="BD3049" i="2"/>
  <c r="BE3049" i="2"/>
  <c r="BF3049" i="2"/>
  <c r="BG3049" i="2"/>
  <c r="BH3049" i="2"/>
  <c r="BI3049" i="2"/>
  <c r="BJ3049" i="2"/>
  <c r="BD3050" i="2"/>
  <c r="BE3050" i="2"/>
  <c r="BF3050" i="2"/>
  <c r="BG3050" i="2"/>
  <c r="BH3050" i="2"/>
  <c r="BI3050" i="2"/>
  <c r="BJ3050" i="2"/>
  <c r="BD3051" i="2"/>
  <c r="BE3051" i="2"/>
  <c r="BF3051" i="2"/>
  <c r="BG3051" i="2"/>
  <c r="BH3051" i="2"/>
  <c r="BI3051" i="2"/>
  <c r="BJ3051" i="2"/>
  <c r="BD3052" i="2"/>
  <c r="BE3052" i="2"/>
  <c r="BF3052" i="2"/>
  <c r="BG3052" i="2"/>
  <c r="BH3052" i="2"/>
  <c r="BI3052" i="2"/>
  <c r="BJ3052" i="2"/>
  <c r="BD3053" i="2"/>
  <c r="BE3053" i="2"/>
  <c r="BF3053" i="2"/>
  <c r="BG3053" i="2"/>
  <c r="BH3053" i="2"/>
  <c r="BI3053" i="2"/>
  <c r="BJ3053" i="2"/>
  <c r="BD3054" i="2"/>
  <c r="BE3054" i="2"/>
  <c r="BF3054" i="2"/>
  <c r="BG3054" i="2"/>
  <c r="BH3054" i="2"/>
  <c r="BI3054" i="2"/>
  <c r="BJ3054" i="2"/>
  <c r="BD3055" i="2"/>
  <c r="BE3055" i="2"/>
  <c r="BF3055" i="2"/>
  <c r="BG3055" i="2"/>
  <c r="BH3055" i="2"/>
  <c r="BI3055" i="2"/>
  <c r="BJ3055" i="2"/>
  <c r="BD3056" i="2"/>
  <c r="BE3056" i="2"/>
  <c r="BF3056" i="2"/>
  <c r="BG3056" i="2"/>
  <c r="BH3056" i="2"/>
  <c r="BI3056" i="2"/>
  <c r="BJ3056" i="2"/>
  <c r="BD3057" i="2"/>
  <c r="BE3057" i="2"/>
  <c r="BF3057" i="2"/>
  <c r="BG3057" i="2"/>
  <c r="BH3057" i="2"/>
  <c r="BI3057" i="2"/>
  <c r="BJ3057" i="2"/>
  <c r="BD3058" i="2"/>
  <c r="BE3058" i="2"/>
  <c r="BF3058" i="2"/>
  <c r="BG3058" i="2"/>
  <c r="BH3058" i="2"/>
  <c r="BI3058" i="2"/>
  <c r="BJ3058" i="2"/>
  <c r="BD3059" i="2"/>
  <c r="BE3059" i="2"/>
  <c r="BF3059" i="2"/>
  <c r="BG3059" i="2"/>
  <c r="BH3059" i="2"/>
  <c r="BI3059" i="2"/>
  <c r="BJ3059" i="2"/>
  <c r="BD3060" i="2"/>
  <c r="BE3060" i="2"/>
  <c r="BF3060" i="2"/>
  <c r="BG3060" i="2"/>
  <c r="BH3060" i="2"/>
  <c r="BI3060" i="2"/>
  <c r="BJ3060" i="2"/>
  <c r="BD3061" i="2"/>
  <c r="BE3061" i="2"/>
  <c r="BF3061" i="2"/>
  <c r="BG3061" i="2"/>
  <c r="BH3061" i="2"/>
  <c r="BI3061" i="2"/>
  <c r="BJ3061" i="2"/>
  <c r="BD3062" i="2"/>
  <c r="BE3062" i="2"/>
  <c r="BF3062" i="2"/>
  <c r="BG3062" i="2"/>
  <c r="BH3062" i="2"/>
  <c r="BI3062" i="2"/>
  <c r="BJ3062" i="2"/>
  <c r="BD3063" i="2"/>
  <c r="BE3063" i="2"/>
  <c r="BF3063" i="2"/>
  <c r="BG3063" i="2"/>
  <c r="BH3063" i="2"/>
  <c r="BI3063" i="2"/>
  <c r="BJ3063" i="2"/>
  <c r="BD3064" i="2"/>
  <c r="BE3064" i="2"/>
  <c r="BF3064" i="2"/>
  <c r="BG3064" i="2"/>
  <c r="BH3064" i="2"/>
  <c r="BI3064" i="2"/>
  <c r="BJ3064" i="2"/>
  <c r="BD3065" i="2"/>
  <c r="BE3065" i="2"/>
  <c r="BF3065" i="2"/>
  <c r="BG3065" i="2"/>
  <c r="BH3065" i="2"/>
  <c r="BI3065" i="2"/>
  <c r="BJ3065" i="2"/>
  <c r="BD3066" i="2"/>
  <c r="BE3066" i="2"/>
  <c r="BF3066" i="2"/>
  <c r="BG3066" i="2"/>
  <c r="BH3066" i="2"/>
  <c r="BI3066" i="2"/>
  <c r="BJ3066" i="2"/>
  <c r="BD3067" i="2"/>
  <c r="BE3067" i="2"/>
  <c r="BF3067" i="2"/>
  <c r="BG3067" i="2"/>
  <c r="BH3067" i="2"/>
  <c r="BI3067" i="2"/>
  <c r="BJ3067" i="2"/>
  <c r="BD3068" i="2"/>
  <c r="BE3068" i="2"/>
  <c r="BF3068" i="2"/>
  <c r="BG3068" i="2"/>
  <c r="BH3068" i="2"/>
  <c r="BI3068" i="2"/>
  <c r="BJ3068" i="2"/>
  <c r="BD3069" i="2"/>
  <c r="BE3069" i="2"/>
  <c r="BF3069" i="2"/>
  <c r="BG3069" i="2"/>
  <c r="BH3069" i="2"/>
  <c r="BI3069" i="2"/>
  <c r="BJ3069" i="2"/>
  <c r="BD3070" i="2"/>
  <c r="BE3070" i="2"/>
  <c r="BF3070" i="2"/>
  <c r="BG3070" i="2"/>
  <c r="BH3070" i="2"/>
  <c r="BI3070" i="2"/>
  <c r="BJ3070" i="2"/>
  <c r="BD3071" i="2"/>
  <c r="BE3071" i="2"/>
  <c r="BF3071" i="2"/>
  <c r="BG3071" i="2"/>
  <c r="BH3071" i="2"/>
  <c r="BI3071" i="2"/>
  <c r="BJ3071" i="2"/>
  <c r="BD3072" i="2"/>
  <c r="BE3072" i="2"/>
  <c r="BF3072" i="2"/>
  <c r="BG3072" i="2"/>
  <c r="BH3072" i="2"/>
  <c r="BI3072" i="2"/>
  <c r="BJ3072" i="2"/>
  <c r="BD3073" i="2"/>
  <c r="BE3073" i="2"/>
  <c r="BF3073" i="2"/>
  <c r="BG3073" i="2"/>
  <c r="BH3073" i="2"/>
  <c r="BI3073" i="2"/>
  <c r="BJ3073" i="2"/>
  <c r="BD3074" i="2"/>
  <c r="BE3074" i="2"/>
  <c r="BF3074" i="2"/>
  <c r="BG3074" i="2"/>
  <c r="BH3074" i="2"/>
  <c r="BI3074" i="2"/>
  <c r="BJ3074" i="2"/>
  <c r="BD3075" i="2"/>
  <c r="BE3075" i="2"/>
  <c r="BF3075" i="2"/>
  <c r="BG3075" i="2"/>
  <c r="BH3075" i="2"/>
  <c r="BI3075" i="2"/>
  <c r="BJ3075" i="2"/>
  <c r="BD3076" i="2"/>
  <c r="BE3076" i="2"/>
  <c r="BF3076" i="2"/>
  <c r="BG3076" i="2"/>
  <c r="BH3076" i="2"/>
  <c r="BI3076" i="2"/>
  <c r="BJ3076" i="2"/>
  <c r="BD3077" i="2"/>
  <c r="BE3077" i="2"/>
  <c r="BF3077" i="2"/>
  <c r="BG3077" i="2"/>
  <c r="BH3077" i="2"/>
  <c r="BI3077" i="2"/>
  <c r="BJ3077" i="2"/>
  <c r="BE6" i="2"/>
  <c r="BF6" i="2"/>
  <c r="BD6" i="2"/>
  <c r="AY6" i="2"/>
  <c r="AW10" i="2"/>
  <c r="AX10" i="2"/>
  <c r="AY10" i="2"/>
  <c r="AZ10" i="2"/>
  <c r="BA10" i="2"/>
  <c r="BB10" i="2"/>
  <c r="BC10" i="2"/>
  <c r="AW11" i="2"/>
  <c r="AX11" i="2"/>
  <c r="AY11" i="2"/>
  <c r="AZ11" i="2"/>
  <c r="BA11" i="2"/>
  <c r="BB11" i="2"/>
  <c r="BC11" i="2"/>
  <c r="AW12" i="2"/>
  <c r="AX12" i="2"/>
  <c r="AY12" i="2"/>
  <c r="AZ12" i="2"/>
  <c r="BA12" i="2"/>
  <c r="BB12" i="2"/>
  <c r="BC12" i="2"/>
  <c r="AW13" i="2"/>
  <c r="AX13" i="2"/>
  <c r="AY13" i="2"/>
  <c r="AZ13" i="2"/>
  <c r="BA13" i="2"/>
  <c r="BB13" i="2"/>
  <c r="BC13" i="2"/>
  <c r="AW14" i="2"/>
  <c r="AX14" i="2"/>
  <c r="AY14" i="2"/>
  <c r="AZ14" i="2"/>
  <c r="BA14" i="2"/>
  <c r="BB14" i="2"/>
  <c r="BC14" i="2"/>
  <c r="AW15" i="2"/>
  <c r="AX15" i="2"/>
  <c r="AY15" i="2"/>
  <c r="AZ15" i="2"/>
  <c r="BA15" i="2"/>
  <c r="BB15" i="2"/>
  <c r="BC15" i="2"/>
  <c r="AW16" i="2"/>
  <c r="AX16" i="2"/>
  <c r="AY16" i="2"/>
  <c r="AZ16" i="2"/>
  <c r="BA16" i="2"/>
  <c r="BB16" i="2"/>
  <c r="BC16" i="2"/>
  <c r="AW17" i="2"/>
  <c r="AX17" i="2"/>
  <c r="AY17" i="2"/>
  <c r="AZ17" i="2"/>
  <c r="BA17" i="2"/>
  <c r="BB17" i="2"/>
  <c r="BC17" i="2"/>
  <c r="AW18" i="2"/>
  <c r="AX18" i="2"/>
  <c r="AY18" i="2"/>
  <c r="AZ18" i="2"/>
  <c r="BA18" i="2"/>
  <c r="BB18" i="2"/>
  <c r="BC18" i="2"/>
  <c r="AW19" i="2"/>
  <c r="AX19" i="2"/>
  <c r="AY19" i="2"/>
  <c r="AZ19" i="2"/>
  <c r="BA19" i="2"/>
  <c r="BB19" i="2"/>
  <c r="BC19" i="2"/>
  <c r="AW20" i="2"/>
  <c r="AX20" i="2"/>
  <c r="AY20" i="2"/>
  <c r="AZ20" i="2"/>
  <c r="BA20" i="2"/>
  <c r="BB20" i="2"/>
  <c r="BC20" i="2"/>
  <c r="AW21" i="2"/>
  <c r="AX21" i="2"/>
  <c r="AY21" i="2"/>
  <c r="AZ21" i="2"/>
  <c r="BA21" i="2"/>
  <c r="BB21" i="2"/>
  <c r="BC21" i="2"/>
  <c r="AW22" i="2"/>
  <c r="AX22" i="2"/>
  <c r="AY22" i="2"/>
  <c r="AZ22" i="2"/>
  <c r="BA22" i="2"/>
  <c r="BB22" i="2"/>
  <c r="BC22" i="2"/>
  <c r="AW23" i="2"/>
  <c r="AX23" i="2"/>
  <c r="AY23" i="2"/>
  <c r="AZ23" i="2"/>
  <c r="BA23" i="2"/>
  <c r="BB23" i="2"/>
  <c r="BC23" i="2"/>
  <c r="AW24" i="2"/>
  <c r="AX24" i="2"/>
  <c r="AY24" i="2"/>
  <c r="AZ24" i="2"/>
  <c r="BA24" i="2"/>
  <c r="BB24" i="2"/>
  <c r="BC24" i="2"/>
  <c r="AW25" i="2"/>
  <c r="AX25" i="2"/>
  <c r="AY25" i="2"/>
  <c r="AZ25" i="2"/>
  <c r="BA25" i="2"/>
  <c r="BB25" i="2"/>
  <c r="BC25" i="2"/>
  <c r="AW26" i="2"/>
  <c r="AX26" i="2"/>
  <c r="AY26" i="2"/>
  <c r="AZ26" i="2"/>
  <c r="BA26" i="2"/>
  <c r="BB26" i="2"/>
  <c r="BC26" i="2"/>
  <c r="AW27" i="2"/>
  <c r="AX27" i="2"/>
  <c r="AY27" i="2"/>
  <c r="AZ27" i="2"/>
  <c r="BA27" i="2"/>
  <c r="BB27" i="2"/>
  <c r="BC27" i="2"/>
  <c r="AW28" i="2"/>
  <c r="AX28" i="2"/>
  <c r="AY28" i="2"/>
  <c r="AZ28" i="2"/>
  <c r="BA28" i="2"/>
  <c r="BB28" i="2"/>
  <c r="BC28" i="2"/>
  <c r="AW29" i="2"/>
  <c r="AX29" i="2"/>
  <c r="AY29" i="2"/>
  <c r="AZ29" i="2"/>
  <c r="BA29" i="2"/>
  <c r="BB29" i="2"/>
  <c r="BC29" i="2"/>
  <c r="AW30" i="2"/>
  <c r="AX30" i="2"/>
  <c r="AY30" i="2"/>
  <c r="AZ30" i="2"/>
  <c r="BA30" i="2"/>
  <c r="BB30" i="2"/>
  <c r="BC30" i="2"/>
  <c r="AW31" i="2"/>
  <c r="AX31" i="2"/>
  <c r="AY31" i="2"/>
  <c r="AZ31" i="2"/>
  <c r="BA31" i="2"/>
  <c r="BB31" i="2"/>
  <c r="BC31" i="2"/>
  <c r="AW32" i="2"/>
  <c r="AX32" i="2"/>
  <c r="AY32" i="2"/>
  <c r="AZ32" i="2"/>
  <c r="BA32" i="2"/>
  <c r="BB32" i="2"/>
  <c r="BC32" i="2"/>
  <c r="AW33" i="2"/>
  <c r="AX33" i="2"/>
  <c r="AY33" i="2"/>
  <c r="AZ33" i="2"/>
  <c r="BA33" i="2"/>
  <c r="BB33" i="2"/>
  <c r="BC33" i="2"/>
  <c r="AW34" i="2"/>
  <c r="AX34" i="2"/>
  <c r="AY34" i="2"/>
  <c r="AZ34" i="2"/>
  <c r="BA34" i="2"/>
  <c r="BB34" i="2"/>
  <c r="BC34" i="2"/>
  <c r="AW35" i="2"/>
  <c r="AX35" i="2"/>
  <c r="AY35" i="2"/>
  <c r="AZ35" i="2"/>
  <c r="BA35" i="2"/>
  <c r="BB35" i="2"/>
  <c r="BC35" i="2"/>
  <c r="AW36" i="2"/>
  <c r="AX36" i="2"/>
  <c r="AY36" i="2"/>
  <c r="AZ36" i="2"/>
  <c r="BA36" i="2"/>
  <c r="BB36" i="2"/>
  <c r="BC36" i="2"/>
  <c r="AW37" i="2"/>
  <c r="AX37" i="2"/>
  <c r="AY37" i="2"/>
  <c r="AZ37" i="2"/>
  <c r="BA37" i="2"/>
  <c r="BB37" i="2"/>
  <c r="BC37" i="2"/>
  <c r="AW38" i="2"/>
  <c r="AX38" i="2"/>
  <c r="AY38" i="2"/>
  <c r="AZ38" i="2"/>
  <c r="BA38" i="2"/>
  <c r="BB38" i="2"/>
  <c r="BC38" i="2"/>
  <c r="AW39" i="2"/>
  <c r="AX39" i="2"/>
  <c r="AY39" i="2"/>
  <c r="AZ39" i="2"/>
  <c r="BA39" i="2"/>
  <c r="BB39" i="2"/>
  <c r="BC39" i="2"/>
  <c r="AW40" i="2"/>
  <c r="AX40" i="2"/>
  <c r="AY40" i="2"/>
  <c r="AZ40" i="2"/>
  <c r="BA40" i="2"/>
  <c r="BB40" i="2"/>
  <c r="BC40" i="2"/>
  <c r="AW41" i="2"/>
  <c r="AX41" i="2"/>
  <c r="AY41" i="2"/>
  <c r="AZ41" i="2"/>
  <c r="BA41" i="2"/>
  <c r="BB41" i="2"/>
  <c r="BC41" i="2"/>
  <c r="AW42" i="2"/>
  <c r="AX42" i="2"/>
  <c r="AY42" i="2"/>
  <c r="AZ42" i="2"/>
  <c r="BA42" i="2"/>
  <c r="BB42" i="2"/>
  <c r="BC42" i="2"/>
  <c r="AW43" i="2"/>
  <c r="AX43" i="2"/>
  <c r="AY43" i="2"/>
  <c r="AZ43" i="2"/>
  <c r="BA43" i="2"/>
  <c r="BB43" i="2"/>
  <c r="BC43" i="2"/>
  <c r="AW44" i="2"/>
  <c r="AX44" i="2"/>
  <c r="AY44" i="2"/>
  <c r="AZ44" i="2"/>
  <c r="BA44" i="2"/>
  <c r="BB44" i="2"/>
  <c r="BC44" i="2"/>
  <c r="AW45" i="2"/>
  <c r="AX45" i="2"/>
  <c r="AY45" i="2"/>
  <c r="AZ45" i="2"/>
  <c r="BA45" i="2"/>
  <c r="BB45" i="2"/>
  <c r="BC45" i="2"/>
  <c r="AW46" i="2"/>
  <c r="AX46" i="2"/>
  <c r="AY46" i="2"/>
  <c r="AZ46" i="2"/>
  <c r="BA46" i="2"/>
  <c r="BB46" i="2"/>
  <c r="BC46" i="2"/>
  <c r="AW47" i="2"/>
  <c r="AX47" i="2"/>
  <c r="AY47" i="2"/>
  <c r="AZ47" i="2"/>
  <c r="BA47" i="2"/>
  <c r="BB47" i="2"/>
  <c r="BC47" i="2"/>
  <c r="AW48" i="2"/>
  <c r="AX48" i="2"/>
  <c r="AY48" i="2"/>
  <c r="AZ48" i="2"/>
  <c r="BA48" i="2"/>
  <c r="BB48" i="2"/>
  <c r="BC48" i="2"/>
  <c r="AW49" i="2"/>
  <c r="AX49" i="2"/>
  <c r="AY49" i="2"/>
  <c r="AZ49" i="2"/>
  <c r="BA49" i="2"/>
  <c r="BB49" i="2"/>
  <c r="BC49" i="2"/>
  <c r="AW50" i="2"/>
  <c r="AX50" i="2"/>
  <c r="AY50" i="2"/>
  <c r="AZ50" i="2"/>
  <c r="BA50" i="2"/>
  <c r="BB50" i="2"/>
  <c r="BC50" i="2"/>
  <c r="AW51" i="2"/>
  <c r="AX51" i="2"/>
  <c r="AY51" i="2"/>
  <c r="AZ51" i="2"/>
  <c r="BA51" i="2"/>
  <c r="BB51" i="2"/>
  <c r="BC51" i="2"/>
  <c r="AW52" i="2"/>
  <c r="AX52" i="2"/>
  <c r="AY52" i="2"/>
  <c r="AZ52" i="2"/>
  <c r="BA52" i="2"/>
  <c r="BB52" i="2"/>
  <c r="BC52" i="2"/>
  <c r="AW53" i="2"/>
  <c r="AX53" i="2"/>
  <c r="AY53" i="2"/>
  <c r="AZ53" i="2"/>
  <c r="BA53" i="2"/>
  <c r="BB53" i="2"/>
  <c r="BC53" i="2"/>
  <c r="AW54" i="2"/>
  <c r="AX54" i="2"/>
  <c r="AY54" i="2"/>
  <c r="AZ54" i="2"/>
  <c r="BA54" i="2"/>
  <c r="BB54" i="2"/>
  <c r="BC54" i="2"/>
  <c r="AW55" i="2"/>
  <c r="AX55" i="2"/>
  <c r="AY55" i="2"/>
  <c r="AZ55" i="2"/>
  <c r="BA55" i="2"/>
  <c r="BB55" i="2"/>
  <c r="BC55" i="2"/>
  <c r="AW56" i="2"/>
  <c r="AX56" i="2"/>
  <c r="AY56" i="2"/>
  <c r="AZ56" i="2"/>
  <c r="BA56" i="2"/>
  <c r="BB56" i="2"/>
  <c r="BC56" i="2"/>
  <c r="AW57" i="2"/>
  <c r="AX57" i="2"/>
  <c r="AY57" i="2"/>
  <c r="AZ57" i="2"/>
  <c r="BA57" i="2"/>
  <c r="BB57" i="2"/>
  <c r="BC57" i="2"/>
  <c r="AW58" i="2"/>
  <c r="AX58" i="2"/>
  <c r="AY58" i="2"/>
  <c r="AZ58" i="2"/>
  <c r="BA58" i="2"/>
  <c r="BB58" i="2"/>
  <c r="BC58" i="2"/>
  <c r="AW59" i="2"/>
  <c r="AX59" i="2"/>
  <c r="AY59" i="2"/>
  <c r="AZ59" i="2"/>
  <c r="BA59" i="2"/>
  <c r="BB59" i="2"/>
  <c r="BC59" i="2"/>
  <c r="AW60" i="2"/>
  <c r="AX60" i="2"/>
  <c r="AY60" i="2"/>
  <c r="AZ60" i="2"/>
  <c r="BA60" i="2"/>
  <c r="BB60" i="2"/>
  <c r="BC60" i="2"/>
  <c r="AW61" i="2"/>
  <c r="AX61" i="2"/>
  <c r="AY61" i="2"/>
  <c r="AZ61" i="2"/>
  <c r="BA61" i="2"/>
  <c r="BB61" i="2"/>
  <c r="BC61" i="2"/>
  <c r="AW62" i="2"/>
  <c r="AX62" i="2"/>
  <c r="AY62" i="2"/>
  <c r="AZ62" i="2"/>
  <c r="BA62" i="2"/>
  <c r="BB62" i="2"/>
  <c r="BC62" i="2"/>
  <c r="AW63" i="2"/>
  <c r="AX63" i="2"/>
  <c r="AY63" i="2"/>
  <c r="AZ63" i="2"/>
  <c r="BA63" i="2"/>
  <c r="BB63" i="2"/>
  <c r="BC63" i="2"/>
  <c r="AW64" i="2"/>
  <c r="AX64" i="2"/>
  <c r="AY64" i="2"/>
  <c r="AZ64" i="2"/>
  <c r="BA64" i="2"/>
  <c r="BB64" i="2"/>
  <c r="BC64" i="2"/>
  <c r="AW65" i="2"/>
  <c r="AX65" i="2"/>
  <c r="AY65" i="2"/>
  <c r="AZ65" i="2"/>
  <c r="BA65" i="2"/>
  <c r="BB65" i="2"/>
  <c r="BC65" i="2"/>
  <c r="AW66" i="2"/>
  <c r="AX66" i="2"/>
  <c r="AY66" i="2"/>
  <c r="AZ66" i="2"/>
  <c r="BA66" i="2"/>
  <c r="BB66" i="2"/>
  <c r="BC66" i="2"/>
  <c r="AW67" i="2"/>
  <c r="AX67" i="2"/>
  <c r="AY67" i="2"/>
  <c r="AZ67" i="2"/>
  <c r="BA67" i="2"/>
  <c r="BB67" i="2"/>
  <c r="BC67" i="2"/>
  <c r="AW68" i="2"/>
  <c r="AX68" i="2"/>
  <c r="AY68" i="2"/>
  <c r="AZ68" i="2"/>
  <c r="BA68" i="2"/>
  <c r="BB68" i="2"/>
  <c r="BC68" i="2"/>
  <c r="AW69" i="2"/>
  <c r="AX69" i="2"/>
  <c r="AY69" i="2"/>
  <c r="AZ69" i="2"/>
  <c r="BA69" i="2"/>
  <c r="BB69" i="2"/>
  <c r="BC69" i="2"/>
  <c r="AW70" i="2"/>
  <c r="AX70" i="2"/>
  <c r="AY70" i="2"/>
  <c r="AZ70" i="2"/>
  <c r="BA70" i="2"/>
  <c r="BB70" i="2"/>
  <c r="BC70" i="2"/>
  <c r="AW71" i="2"/>
  <c r="AX71" i="2"/>
  <c r="AY71" i="2"/>
  <c r="AZ71" i="2"/>
  <c r="BA71" i="2"/>
  <c r="BB71" i="2"/>
  <c r="BC71" i="2"/>
  <c r="AW72" i="2"/>
  <c r="AX72" i="2"/>
  <c r="AY72" i="2"/>
  <c r="AZ72" i="2"/>
  <c r="BA72" i="2"/>
  <c r="BB72" i="2"/>
  <c r="BC72" i="2"/>
  <c r="AW73" i="2"/>
  <c r="AX73" i="2"/>
  <c r="AY73" i="2"/>
  <c r="AZ73" i="2"/>
  <c r="BA73" i="2"/>
  <c r="BB73" i="2"/>
  <c r="BC73" i="2"/>
  <c r="AW74" i="2"/>
  <c r="AX74" i="2"/>
  <c r="AY74" i="2"/>
  <c r="AZ74" i="2"/>
  <c r="BA74" i="2"/>
  <c r="BB74" i="2"/>
  <c r="BC74" i="2"/>
  <c r="AW75" i="2"/>
  <c r="AX75" i="2"/>
  <c r="AY75" i="2"/>
  <c r="AZ75" i="2"/>
  <c r="BA75" i="2"/>
  <c r="BB75" i="2"/>
  <c r="BC75" i="2"/>
  <c r="AW76" i="2"/>
  <c r="AX76" i="2"/>
  <c r="AY76" i="2"/>
  <c r="AZ76" i="2"/>
  <c r="BA76" i="2"/>
  <c r="BB76" i="2"/>
  <c r="BC76" i="2"/>
  <c r="AW77" i="2"/>
  <c r="AX77" i="2"/>
  <c r="AY77" i="2"/>
  <c r="AZ77" i="2"/>
  <c r="BA77" i="2"/>
  <c r="BB77" i="2"/>
  <c r="BC77" i="2"/>
  <c r="AW78" i="2"/>
  <c r="AX78" i="2"/>
  <c r="AY78" i="2"/>
  <c r="AZ78" i="2"/>
  <c r="BA78" i="2"/>
  <c r="BB78" i="2"/>
  <c r="BC78" i="2"/>
  <c r="AW79" i="2"/>
  <c r="AX79" i="2"/>
  <c r="AY79" i="2"/>
  <c r="AZ79" i="2"/>
  <c r="BA79" i="2"/>
  <c r="BB79" i="2"/>
  <c r="BC79" i="2"/>
  <c r="AW80" i="2"/>
  <c r="AX80" i="2"/>
  <c r="AY80" i="2"/>
  <c r="AZ80" i="2"/>
  <c r="BA80" i="2"/>
  <c r="BB80" i="2"/>
  <c r="BC80" i="2"/>
  <c r="AW81" i="2"/>
  <c r="AX81" i="2"/>
  <c r="AY81" i="2"/>
  <c r="AZ81" i="2"/>
  <c r="BA81" i="2"/>
  <c r="BB81" i="2"/>
  <c r="BC81" i="2"/>
  <c r="AW82" i="2"/>
  <c r="AX82" i="2"/>
  <c r="AY82" i="2"/>
  <c r="AZ82" i="2"/>
  <c r="BA82" i="2"/>
  <c r="BB82" i="2"/>
  <c r="BC82" i="2"/>
  <c r="AW83" i="2"/>
  <c r="AX83" i="2"/>
  <c r="AY83" i="2"/>
  <c r="AZ83" i="2"/>
  <c r="BA83" i="2"/>
  <c r="BB83" i="2"/>
  <c r="BC83" i="2"/>
  <c r="AW84" i="2"/>
  <c r="AX84" i="2"/>
  <c r="AY84" i="2"/>
  <c r="AZ84" i="2"/>
  <c r="BA84" i="2"/>
  <c r="BB84" i="2"/>
  <c r="BC84" i="2"/>
  <c r="AW85" i="2"/>
  <c r="AX85" i="2"/>
  <c r="AY85" i="2"/>
  <c r="AZ85" i="2"/>
  <c r="BA85" i="2"/>
  <c r="BB85" i="2"/>
  <c r="BC85" i="2"/>
  <c r="AW86" i="2"/>
  <c r="AX86" i="2"/>
  <c r="AY86" i="2"/>
  <c r="AZ86" i="2"/>
  <c r="BA86" i="2"/>
  <c r="BB86" i="2"/>
  <c r="BC86" i="2"/>
  <c r="AW87" i="2"/>
  <c r="AX87" i="2"/>
  <c r="AY87" i="2"/>
  <c r="AZ87" i="2"/>
  <c r="BA87" i="2"/>
  <c r="BB87" i="2"/>
  <c r="BC87" i="2"/>
  <c r="AW88" i="2"/>
  <c r="AX88" i="2"/>
  <c r="AY88" i="2"/>
  <c r="AZ88" i="2"/>
  <c r="BA88" i="2"/>
  <c r="BB88" i="2"/>
  <c r="BC88" i="2"/>
  <c r="AW89" i="2"/>
  <c r="AX89" i="2"/>
  <c r="AY89" i="2"/>
  <c r="AZ89" i="2"/>
  <c r="BA89" i="2"/>
  <c r="BB89" i="2"/>
  <c r="BC89" i="2"/>
  <c r="AW90" i="2"/>
  <c r="AX90" i="2"/>
  <c r="AY90" i="2"/>
  <c r="AZ90" i="2"/>
  <c r="BA90" i="2"/>
  <c r="BB90" i="2"/>
  <c r="BC90" i="2"/>
  <c r="AW91" i="2"/>
  <c r="AX91" i="2"/>
  <c r="AY91" i="2"/>
  <c r="AZ91" i="2"/>
  <c r="BA91" i="2"/>
  <c r="BB91" i="2"/>
  <c r="BC91" i="2"/>
  <c r="AW92" i="2"/>
  <c r="AX92" i="2"/>
  <c r="AY92" i="2"/>
  <c r="AZ92" i="2"/>
  <c r="BA92" i="2"/>
  <c r="BB92" i="2"/>
  <c r="BC92" i="2"/>
  <c r="AW93" i="2"/>
  <c r="AX93" i="2"/>
  <c r="AY93" i="2"/>
  <c r="AZ93" i="2"/>
  <c r="BA93" i="2"/>
  <c r="BB93" i="2"/>
  <c r="BC93" i="2"/>
  <c r="AW94" i="2"/>
  <c r="AX94" i="2"/>
  <c r="AY94" i="2"/>
  <c r="AZ94" i="2"/>
  <c r="BA94" i="2"/>
  <c r="BB94" i="2"/>
  <c r="BC94" i="2"/>
  <c r="AW95" i="2"/>
  <c r="AX95" i="2"/>
  <c r="AY95" i="2"/>
  <c r="AZ95" i="2"/>
  <c r="BA95" i="2"/>
  <c r="BB95" i="2"/>
  <c r="BC95" i="2"/>
  <c r="AW96" i="2"/>
  <c r="AX96" i="2"/>
  <c r="AY96" i="2"/>
  <c r="AZ96" i="2"/>
  <c r="BA96" i="2"/>
  <c r="BB96" i="2"/>
  <c r="BC96" i="2"/>
  <c r="AW97" i="2"/>
  <c r="AX97" i="2"/>
  <c r="AY97" i="2"/>
  <c r="AZ97" i="2"/>
  <c r="BA97" i="2"/>
  <c r="BB97" i="2"/>
  <c r="BC97" i="2"/>
  <c r="AW98" i="2"/>
  <c r="AX98" i="2"/>
  <c r="AY98" i="2"/>
  <c r="AZ98" i="2"/>
  <c r="BA98" i="2"/>
  <c r="BB98" i="2"/>
  <c r="BC98" i="2"/>
  <c r="AW99" i="2"/>
  <c r="AX99" i="2"/>
  <c r="AY99" i="2"/>
  <c r="AZ99" i="2"/>
  <c r="BA99" i="2"/>
  <c r="BB99" i="2"/>
  <c r="BC99" i="2"/>
  <c r="AW100" i="2"/>
  <c r="AX100" i="2"/>
  <c r="AY100" i="2"/>
  <c r="AZ100" i="2"/>
  <c r="BA100" i="2"/>
  <c r="BB100" i="2"/>
  <c r="BC100" i="2"/>
  <c r="AW101" i="2"/>
  <c r="AX101" i="2"/>
  <c r="AY101" i="2"/>
  <c r="AZ101" i="2"/>
  <c r="BA101" i="2"/>
  <c r="BB101" i="2"/>
  <c r="BC101" i="2"/>
  <c r="AW102" i="2"/>
  <c r="AX102" i="2"/>
  <c r="AY102" i="2"/>
  <c r="AZ102" i="2"/>
  <c r="BA102" i="2"/>
  <c r="BB102" i="2"/>
  <c r="BC102" i="2"/>
  <c r="AW103" i="2"/>
  <c r="AX103" i="2"/>
  <c r="AY103" i="2"/>
  <c r="AZ103" i="2"/>
  <c r="BA103" i="2"/>
  <c r="BB103" i="2"/>
  <c r="BC103" i="2"/>
  <c r="AW104" i="2"/>
  <c r="AX104" i="2"/>
  <c r="AY104" i="2"/>
  <c r="AZ104" i="2"/>
  <c r="BA104" i="2"/>
  <c r="BB104" i="2"/>
  <c r="BC104" i="2"/>
  <c r="AW105" i="2"/>
  <c r="AX105" i="2"/>
  <c r="AY105" i="2"/>
  <c r="AZ105" i="2"/>
  <c r="BA105" i="2"/>
  <c r="BB105" i="2"/>
  <c r="BC105" i="2"/>
  <c r="AW106" i="2"/>
  <c r="AX106" i="2"/>
  <c r="AY106" i="2"/>
  <c r="AZ106" i="2"/>
  <c r="BA106" i="2"/>
  <c r="BB106" i="2"/>
  <c r="BC106" i="2"/>
  <c r="AW107" i="2"/>
  <c r="AX107" i="2"/>
  <c r="AY107" i="2"/>
  <c r="AZ107" i="2"/>
  <c r="BA107" i="2"/>
  <c r="BB107" i="2"/>
  <c r="BC107" i="2"/>
  <c r="AW108" i="2"/>
  <c r="AX108" i="2"/>
  <c r="AY108" i="2"/>
  <c r="AZ108" i="2"/>
  <c r="BA108" i="2"/>
  <c r="BB108" i="2"/>
  <c r="BC108" i="2"/>
  <c r="AW109" i="2"/>
  <c r="AX109" i="2"/>
  <c r="AY109" i="2"/>
  <c r="AZ109" i="2"/>
  <c r="BA109" i="2"/>
  <c r="BB109" i="2"/>
  <c r="BC109" i="2"/>
  <c r="AW110" i="2"/>
  <c r="AX110" i="2"/>
  <c r="AY110" i="2"/>
  <c r="AZ110" i="2"/>
  <c r="BA110" i="2"/>
  <c r="BB110" i="2"/>
  <c r="BC110" i="2"/>
  <c r="AW111" i="2"/>
  <c r="AX111" i="2"/>
  <c r="AY111" i="2"/>
  <c r="AZ111" i="2"/>
  <c r="BA111" i="2"/>
  <c r="BB111" i="2"/>
  <c r="BC111" i="2"/>
  <c r="AW112" i="2"/>
  <c r="AX112" i="2"/>
  <c r="AY112" i="2"/>
  <c r="AZ112" i="2"/>
  <c r="BA112" i="2"/>
  <c r="BB112" i="2"/>
  <c r="BC112" i="2"/>
  <c r="AW113" i="2"/>
  <c r="AX113" i="2"/>
  <c r="AY113" i="2"/>
  <c r="AZ113" i="2"/>
  <c r="BA113" i="2"/>
  <c r="BB113" i="2"/>
  <c r="BC113" i="2"/>
  <c r="AW114" i="2"/>
  <c r="AX114" i="2"/>
  <c r="AY114" i="2"/>
  <c r="AZ114" i="2"/>
  <c r="BA114" i="2"/>
  <c r="BB114" i="2"/>
  <c r="BC114" i="2"/>
  <c r="AW115" i="2"/>
  <c r="AX115" i="2"/>
  <c r="AY115" i="2"/>
  <c r="AZ115" i="2"/>
  <c r="BA115" i="2"/>
  <c r="BB115" i="2"/>
  <c r="BC115" i="2"/>
  <c r="AW116" i="2"/>
  <c r="AX116" i="2"/>
  <c r="AY116" i="2"/>
  <c r="AZ116" i="2"/>
  <c r="BA116" i="2"/>
  <c r="BB116" i="2"/>
  <c r="BC116" i="2"/>
  <c r="AW117" i="2"/>
  <c r="AX117" i="2"/>
  <c r="AY117" i="2"/>
  <c r="AZ117" i="2"/>
  <c r="BA117" i="2"/>
  <c r="BB117" i="2"/>
  <c r="BC117" i="2"/>
  <c r="AW118" i="2"/>
  <c r="AX118" i="2"/>
  <c r="AY118" i="2"/>
  <c r="AZ118" i="2"/>
  <c r="BA118" i="2"/>
  <c r="BB118" i="2"/>
  <c r="BC118" i="2"/>
  <c r="AW119" i="2"/>
  <c r="AX119" i="2"/>
  <c r="AY119" i="2"/>
  <c r="AZ119" i="2"/>
  <c r="BA119" i="2"/>
  <c r="BB119" i="2"/>
  <c r="BC119" i="2"/>
  <c r="AW120" i="2"/>
  <c r="AX120" i="2"/>
  <c r="AY120" i="2"/>
  <c r="AZ120" i="2"/>
  <c r="BA120" i="2"/>
  <c r="BB120" i="2"/>
  <c r="BC120" i="2"/>
  <c r="AW121" i="2"/>
  <c r="AX121" i="2"/>
  <c r="AY121" i="2"/>
  <c r="AZ121" i="2"/>
  <c r="BA121" i="2"/>
  <c r="BB121" i="2"/>
  <c r="BC121" i="2"/>
  <c r="AW122" i="2"/>
  <c r="AX122" i="2"/>
  <c r="AY122" i="2"/>
  <c r="AZ122" i="2"/>
  <c r="BA122" i="2"/>
  <c r="BB122" i="2"/>
  <c r="BC122" i="2"/>
  <c r="AW123" i="2"/>
  <c r="AX123" i="2"/>
  <c r="AY123" i="2"/>
  <c r="AZ123" i="2"/>
  <c r="BA123" i="2"/>
  <c r="BB123" i="2"/>
  <c r="BC123" i="2"/>
  <c r="AW124" i="2"/>
  <c r="AX124" i="2"/>
  <c r="AY124" i="2"/>
  <c r="AZ124" i="2"/>
  <c r="BA124" i="2"/>
  <c r="BB124" i="2"/>
  <c r="BC124" i="2"/>
  <c r="AW125" i="2"/>
  <c r="AX125" i="2"/>
  <c r="AY125" i="2"/>
  <c r="AZ125" i="2"/>
  <c r="BA125" i="2"/>
  <c r="BB125" i="2"/>
  <c r="BC125" i="2"/>
  <c r="AW126" i="2"/>
  <c r="AX126" i="2"/>
  <c r="AY126" i="2"/>
  <c r="AZ126" i="2"/>
  <c r="BA126" i="2"/>
  <c r="BB126" i="2"/>
  <c r="BC126" i="2"/>
  <c r="AW127" i="2"/>
  <c r="AX127" i="2"/>
  <c r="AY127" i="2"/>
  <c r="AZ127" i="2"/>
  <c r="BA127" i="2"/>
  <c r="BB127" i="2"/>
  <c r="BC127" i="2"/>
  <c r="AW128" i="2"/>
  <c r="AX128" i="2"/>
  <c r="AY128" i="2"/>
  <c r="AZ128" i="2"/>
  <c r="BA128" i="2"/>
  <c r="BB128" i="2"/>
  <c r="BC128" i="2"/>
  <c r="AW129" i="2"/>
  <c r="AX129" i="2"/>
  <c r="AY129" i="2"/>
  <c r="AZ129" i="2"/>
  <c r="BA129" i="2"/>
  <c r="BB129" i="2"/>
  <c r="BC129" i="2"/>
  <c r="AW130" i="2"/>
  <c r="AX130" i="2"/>
  <c r="AY130" i="2"/>
  <c r="AZ130" i="2"/>
  <c r="BA130" i="2"/>
  <c r="BB130" i="2"/>
  <c r="BC130" i="2"/>
  <c r="AW131" i="2"/>
  <c r="AX131" i="2"/>
  <c r="AY131" i="2"/>
  <c r="AZ131" i="2"/>
  <c r="BA131" i="2"/>
  <c r="BB131" i="2"/>
  <c r="BC131" i="2"/>
  <c r="AW132" i="2"/>
  <c r="AX132" i="2"/>
  <c r="AY132" i="2"/>
  <c r="AZ132" i="2"/>
  <c r="BA132" i="2"/>
  <c r="BB132" i="2"/>
  <c r="BC132" i="2"/>
  <c r="AW133" i="2"/>
  <c r="AX133" i="2"/>
  <c r="AY133" i="2"/>
  <c r="AZ133" i="2"/>
  <c r="BA133" i="2"/>
  <c r="BB133" i="2"/>
  <c r="BC133" i="2"/>
  <c r="AW134" i="2"/>
  <c r="AX134" i="2"/>
  <c r="AY134" i="2"/>
  <c r="AZ134" i="2"/>
  <c r="BA134" i="2"/>
  <c r="BB134" i="2"/>
  <c r="BC134" i="2"/>
  <c r="AW135" i="2"/>
  <c r="AX135" i="2"/>
  <c r="AY135" i="2"/>
  <c r="AZ135" i="2"/>
  <c r="BA135" i="2"/>
  <c r="BB135" i="2"/>
  <c r="BC135" i="2"/>
  <c r="AW136" i="2"/>
  <c r="AX136" i="2"/>
  <c r="AY136" i="2"/>
  <c r="AZ136" i="2"/>
  <c r="BA136" i="2"/>
  <c r="BB136" i="2"/>
  <c r="BC136" i="2"/>
  <c r="AW137" i="2"/>
  <c r="AX137" i="2"/>
  <c r="AY137" i="2"/>
  <c r="AZ137" i="2"/>
  <c r="BA137" i="2"/>
  <c r="BB137" i="2"/>
  <c r="BC137" i="2"/>
  <c r="AW138" i="2"/>
  <c r="AX138" i="2"/>
  <c r="AY138" i="2"/>
  <c r="AZ138" i="2"/>
  <c r="BA138" i="2"/>
  <c r="BB138" i="2"/>
  <c r="BC138" i="2"/>
  <c r="AW139" i="2"/>
  <c r="AX139" i="2"/>
  <c r="AY139" i="2"/>
  <c r="AZ139" i="2"/>
  <c r="BA139" i="2"/>
  <c r="BB139" i="2"/>
  <c r="BC139" i="2"/>
  <c r="AW140" i="2"/>
  <c r="AX140" i="2"/>
  <c r="AY140" i="2"/>
  <c r="AZ140" i="2"/>
  <c r="BA140" i="2"/>
  <c r="BB140" i="2"/>
  <c r="BC140" i="2"/>
  <c r="AW141" i="2"/>
  <c r="AX141" i="2"/>
  <c r="AY141" i="2"/>
  <c r="AZ141" i="2"/>
  <c r="BA141" i="2"/>
  <c r="BB141" i="2"/>
  <c r="BC141" i="2"/>
  <c r="AW142" i="2"/>
  <c r="AX142" i="2"/>
  <c r="AY142" i="2"/>
  <c r="AZ142" i="2"/>
  <c r="BA142" i="2"/>
  <c r="BB142" i="2"/>
  <c r="BC142" i="2"/>
  <c r="AW143" i="2"/>
  <c r="AX143" i="2"/>
  <c r="AY143" i="2"/>
  <c r="AZ143" i="2"/>
  <c r="BA143" i="2"/>
  <c r="BB143" i="2"/>
  <c r="BC143" i="2"/>
  <c r="AW144" i="2"/>
  <c r="AX144" i="2"/>
  <c r="AY144" i="2"/>
  <c r="AZ144" i="2"/>
  <c r="BA144" i="2"/>
  <c r="BB144" i="2"/>
  <c r="BC144" i="2"/>
  <c r="AW145" i="2"/>
  <c r="AX145" i="2"/>
  <c r="AY145" i="2"/>
  <c r="AZ145" i="2"/>
  <c r="BA145" i="2"/>
  <c r="BB145" i="2"/>
  <c r="BC145" i="2"/>
  <c r="AW146" i="2"/>
  <c r="AX146" i="2"/>
  <c r="AY146" i="2"/>
  <c r="AZ146" i="2"/>
  <c r="BA146" i="2"/>
  <c r="BB146" i="2"/>
  <c r="BC146" i="2"/>
  <c r="AW147" i="2"/>
  <c r="AX147" i="2"/>
  <c r="AY147" i="2"/>
  <c r="AZ147" i="2"/>
  <c r="BA147" i="2"/>
  <c r="BB147" i="2"/>
  <c r="BC147" i="2"/>
  <c r="AW148" i="2"/>
  <c r="AX148" i="2"/>
  <c r="AY148" i="2"/>
  <c r="AZ148" i="2"/>
  <c r="BA148" i="2"/>
  <c r="BB148" i="2"/>
  <c r="BC148" i="2"/>
  <c r="AW149" i="2"/>
  <c r="AX149" i="2"/>
  <c r="AY149" i="2"/>
  <c r="AZ149" i="2"/>
  <c r="BA149" i="2"/>
  <c r="BB149" i="2"/>
  <c r="BC149" i="2"/>
  <c r="AW150" i="2"/>
  <c r="AX150" i="2"/>
  <c r="AY150" i="2"/>
  <c r="AZ150" i="2"/>
  <c r="BA150" i="2"/>
  <c r="BB150" i="2"/>
  <c r="BC150" i="2"/>
  <c r="AW151" i="2"/>
  <c r="AX151" i="2"/>
  <c r="AY151" i="2"/>
  <c r="AZ151" i="2"/>
  <c r="BA151" i="2"/>
  <c r="BB151" i="2"/>
  <c r="BC151" i="2"/>
  <c r="AW152" i="2"/>
  <c r="AX152" i="2"/>
  <c r="AY152" i="2"/>
  <c r="AZ152" i="2"/>
  <c r="BA152" i="2"/>
  <c r="BB152" i="2"/>
  <c r="BC152" i="2"/>
  <c r="AW153" i="2"/>
  <c r="AX153" i="2"/>
  <c r="AY153" i="2"/>
  <c r="AZ153" i="2"/>
  <c r="BA153" i="2"/>
  <c r="BB153" i="2"/>
  <c r="BC153" i="2"/>
  <c r="AW154" i="2"/>
  <c r="AX154" i="2"/>
  <c r="AY154" i="2"/>
  <c r="AZ154" i="2"/>
  <c r="BA154" i="2"/>
  <c r="BB154" i="2"/>
  <c r="BC154" i="2"/>
  <c r="AW155" i="2"/>
  <c r="AX155" i="2"/>
  <c r="AY155" i="2"/>
  <c r="AZ155" i="2"/>
  <c r="BA155" i="2"/>
  <c r="BB155" i="2"/>
  <c r="BC155" i="2"/>
  <c r="AW156" i="2"/>
  <c r="AX156" i="2"/>
  <c r="AY156" i="2"/>
  <c r="AZ156" i="2"/>
  <c r="BA156" i="2"/>
  <c r="BB156" i="2"/>
  <c r="BC156" i="2"/>
  <c r="AW157" i="2"/>
  <c r="AX157" i="2"/>
  <c r="AY157" i="2"/>
  <c r="AZ157" i="2"/>
  <c r="BA157" i="2"/>
  <c r="BB157" i="2"/>
  <c r="BC157" i="2"/>
  <c r="AW158" i="2"/>
  <c r="AX158" i="2"/>
  <c r="AY158" i="2"/>
  <c r="AZ158" i="2"/>
  <c r="BA158" i="2"/>
  <c r="BB158" i="2"/>
  <c r="BC158" i="2"/>
  <c r="AW159" i="2"/>
  <c r="AX159" i="2"/>
  <c r="AY159" i="2"/>
  <c r="AZ159" i="2"/>
  <c r="BA159" i="2"/>
  <c r="BB159" i="2"/>
  <c r="BC159" i="2"/>
  <c r="AW160" i="2"/>
  <c r="AX160" i="2"/>
  <c r="AY160" i="2"/>
  <c r="AZ160" i="2"/>
  <c r="BA160" i="2"/>
  <c r="BB160" i="2"/>
  <c r="BC160" i="2"/>
  <c r="AW161" i="2"/>
  <c r="AX161" i="2"/>
  <c r="AY161" i="2"/>
  <c r="AZ161" i="2"/>
  <c r="BA161" i="2"/>
  <c r="BB161" i="2"/>
  <c r="BC161" i="2"/>
  <c r="AW162" i="2"/>
  <c r="AX162" i="2"/>
  <c r="AY162" i="2"/>
  <c r="AZ162" i="2"/>
  <c r="BA162" i="2"/>
  <c r="BB162" i="2"/>
  <c r="BC162" i="2"/>
  <c r="AW163" i="2"/>
  <c r="AX163" i="2"/>
  <c r="AY163" i="2"/>
  <c r="AZ163" i="2"/>
  <c r="BA163" i="2"/>
  <c r="BB163" i="2"/>
  <c r="BC163" i="2"/>
  <c r="AW164" i="2"/>
  <c r="AX164" i="2"/>
  <c r="AY164" i="2"/>
  <c r="AZ164" i="2"/>
  <c r="BA164" i="2"/>
  <c r="BB164" i="2"/>
  <c r="BC164" i="2"/>
  <c r="AW165" i="2"/>
  <c r="AX165" i="2"/>
  <c r="AY165" i="2"/>
  <c r="AZ165" i="2"/>
  <c r="BA165" i="2"/>
  <c r="BB165" i="2"/>
  <c r="BC165" i="2"/>
  <c r="AW166" i="2"/>
  <c r="AX166" i="2"/>
  <c r="AY166" i="2"/>
  <c r="AZ166" i="2"/>
  <c r="BA166" i="2"/>
  <c r="BB166" i="2"/>
  <c r="BC166" i="2"/>
  <c r="AW167" i="2"/>
  <c r="AX167" i="2"/>
  <c r="AY167" i="2"/>
  <c r="AZ167" i="2"/>
  <c r="BA167" i="2"/>
  <c r="BB167" i="2"/>
  <c r="BC167" i="2"/>
  <c r="AW168" i="2"/>
  <c r="AX168" i="2"/>
  <c r="AY168" i="2"/>
  <c r="AZ168" i="2"/>
  <c r="BA168" i="2"/>
  <c r="BB168" i="2"/>
  <c r="BC168" i="2"/>
  <c r="AW169" i="2"/>
  <c r="AX169" i="2"/>
  <c r="AY169" i="2"/>
  <c r="AZ169" i="2"/>
  <c r="BA169" i="2"/>
  <c r="BB169" i="2"/>
  <c r="BC169" i="2"/>
  <c r="AW170" i="2"/>
  <c r="AX170" i="2"/>
  <c r="AY170" i="2"/>
  <c r="AZ170" i="2"/>
  <c r="BA170" i="2"/>
  <c r="BB170" i="2"/>
  <c r="BC170" i="2"/>
  <c r="AW171" i="2"/>
  <c r="AX171" i="2"/>
  <c r="AY171" i="2"/>
  <c r="AZ171" i="2"/>
  <c r="BA171" i="2"/>
  <c r="BB171" i="2"/>
  <c r="BC171" i="2"/>
  <c r="AW172" i="2"/>
  <c r="AX172" i="2"/>
  <c r="AY172" i="2"/>
  <c r="AZ172" i="2"/>
  <c r="BA172" i="2"/>
  <c r="BB172" i="2"/>
  <c r="BC172" i="2"/>
  <c r="AW173" i="2"/>
  <c r="AX173" i="2"/>
  <c r="AY173" i="2"/>
  <c r="AZ173" i="2"/>
  <c r="BA173" i="2"/>
  <c r="BB173" i="2"/>
  <c r="BC173" i="2"/>
  <c r="AW174" i="2"/>
  <c r="AX174" i="2"/>
  <c r="AY174" i="2"/>
  <c r="AZ174" i="2"/>
  <c r="BA174" i="2"/>
  <c r="BB174" i="2"/>
  <c r="BC174" i="2"/>
  <c r="AW175" i="2"/>
  <c r="AX175" i="2"/>
  <c r="AY175" i="2"/>
  <c r="AZ175" i="2"/>
  <c r="BA175" i="2"/>
  <c r="BB175" i="2"/>
  <c r="BC175" i="2"/>
  <c r="AW176" i="2"/>
  <c r="AX176" i="2"/>
  <c r="AY176" i="2"/>
  <c r="AZ176" i="2"/>
  <c r="BA176" i="2"/>
  <c r="BB176" i="2"/>
  <c r="BC176" i="2"/>
  <c r="AW177" i="2"/>
  <c r="AX177" i="2"/>
  <c r="AY177" i="2"/>
  <c r="AZ177" i="2"/>
  <c r="BA177" i="2"/>
  <c r="BB177" i="2"/>
  <c r="BC177" i="2"/>
  <c r="AW178" i="2"/>
  <c r="AX178" i="2"/>
  <c r="AY178" i="2"/>
  <c r="AZ178" i="2"/>
  <c r="BA178" i="2"/>
  <c r="BB178" i="2"/>
  <c r="BC178" i="2"/>
  <c r="AW179" i="2"/>
  <c r="AX179" i="2"/>
  <c r="AY179" i="2"/>
  <c r="AZ179" i="2"/>
  <c r="BA179" i="2"/>
  <c r="BB179" i="2"/>
  <c r="BC179" i="2"/>
  <c r="AW180" i="2"/>
  <c r="AX180" i="2"/>
  <c r="AY180" i="2"/>
  <c r="AZ180" i="2"/>
  <c r="BA180" i="2"/>
  <c r="BB180" i="2"/>
  <c r="BC180" i="2"/>
  <c r="AW181" i="2"/>
  <c r="AX181" i="2"/>
  <c r="AY181" i="2"/>
  <c r="AZ181" i="2"/>
  <c r="BA181" i="2"/>
  <c r="BB181" i="2"/>
  <c r="BC181" i="2"/>
  <c r="AW182" i="2"/>
  <c r="AX182" i="2"/>
  <c r="AY182" i="2"/>
  <c r="AZ182" i="2"/>
  <c r="BA182" i="2"/>
  <c r="BB182" i="2"/>
  <c r="BC182" i="2"/>
  <c r="AW183" i="2"/>
  <c r="AX183" i="2"/>
  <c r="AY183" i="2"/>
  <c r="AZ183" i="2"/>
  <c r="BA183" i="2"/>
  <c r="BB183" i="2"/>
  <c r="BC183" i="2"/>
  <c r="AW184" i="2"/>
  <c r="AX184" i="2"/>
  <c r="AY184" i="2"/>
  <c r="AZ184" i="2"/>
  <c r="BA184" i="2"/>
  <c r="BB184" i="2"/>
  <c r="BC184" i="2"/>
  <c r="AW185" i="2"/>
  <c r="AX185" i="2"/>
  <c r="AY185" i="2"/>
  <c r="AZ185" i="2"/>
  <c r="BA185" i="2"/>
  <c r="BB185" i="2"/>
  <c r="BC185" i="2"/>
  <c r="AW186" i="2"/>
  <c r="AX186" i="2"/>
  <c r="AY186" i="2"/>
  <c r="AZ186" i="2"/>
  <c r="BA186" i="2"/>
  <c r="BB186" i="2"/>
  <c r="BC186" i="2"/>
  <c r="AW187" i="2"/>
  <c r="AX187" i="2"/>
  <c r="AY187" i="2"/>
  <c r="AZ187" i="2"/>
  <c r="BA187" i="2"/>
  <c r="BB187" i="2"/>
  <c r="BC187" i="2"/>
  <c r="AW188" i="2"/>
  <c r="AX188" i="2"/>
  <c r="AY188" i="2"/>
  <c r="AZ188" i="2"/>
  <c r="BA188" i="2"/>
  <c r="BB188" i="2"/>
  <c r="BC188" i="2"/>
  <c r="AW189" i="2"/>
  <c r="AX189" i="2"/>
  <c r="AY189" i="2"/>
  <c r="AZ189" i="2"/>
  <c r="BA189" i="2"/>
  <c r="BB189" i="2"/>
  <c r="BC189" i="2"/>
  <c r="AW190" i="2"/>
  <c r="AX190" i="2"/>
  <c r="AY190" i="2"/>
  <c r="AZ190" i="2"/>
  <c r="BA190" i="2"/>
  <c r="BB190" i="2"/>
  <c r="BC190" i="2"/>
  <c r="AW191" i="2"/>
  <c r="AX191" i="2"/>
  <c r="AY191" i="2"/>
  <c r="AZ191" i="2"/>
  <c r="BA191" i="2"/>
  <c r="BB191" i="2"/>
  <c r="BC191" i="2"/>
  <c r="AW192" i="2"/>
  <c r="AX192" i="2"/>
  <c r="AY192" i="2"/>
  <c r="AZ192" i="2"/>
  <c r="BA192" i="2"/>
  <c r="BB192" i="2"/>
  <c r="BC192" i="2"/>
  <c r="AW193" i="2"/>
  <c r="AX193" i="2"/>
  <c r="AY193" i="2"/>
  <c r="AZ193" i="2"/>
  <c r="BA193" i="2"/>
  <c r="BB193" i="2"/>
  <c r="BC193" i="2"/>
  <c r="AW194" i="2"/>
  <c r="AX194" i="2"/>
  <c r="AY194" i="2"/>
  <c r="AZ194" i="2"/>
  <c r="BA194" i="2"/>
  <c r="BB194" i="2"/>
  <c r="BC194" i="2"/>
  <c r="AW195" i="2"/>
  <c r="AX195" i="2"/>
  <c r="AY195" i="2"/>
  <c r="AZ195" i="2"/>
  <c r="BA195" i="2"/>
  <c r="BB195" i="2"/>
  <c r="BC195" i="2"/>
  <c r="AW196" i="2"/>
  <c r="AX196" i="2"/>
  <c r="AY196" i="2"/>
  <c r="AZ196" i="2"/>
  <c r="BA196" i="2"/>
  <c r="BB196" i="2"/>
  <c r="BC196" i="2"/>
  <c r="AW197" i="2"/>
  <c r="AX197" i="2"/>
  <c r="AY197" i="2"/>
  <c r="AZ197" i="2"/>
  <c r="BA197" i="2"/>
  <c r="BB197" i="2"/>
  <c r="BC197" i="2"/>
  <c r="AW198" i="2"/>
  <c r="AX198" i="2"/>
  <c r="AY198" i="2"/>
  <c r="AZ198" i="2"/>
  <c r="BA198" i="2"/>
  <c r="BB198" i="2"/>
  <c r="BC198" i="2"/>
  <c r="AW199" i="2"/>
  <c r="AX199" i="2"/>
  <c r="AY199" i="2"/>
  <c r="AZ199" i="2"/>
  <c r="BA199" i="2"/>
  <c r="BB199" i="2"/>
  <c r="BC199" i="2"/>
  <c r="AW200" i="2"/>
  <c r="AX200" i="2"/>
  <c r="AY200" i="2"/>
  <c r="AZ200" i="2"/>
  <c r="BA200" i="2"/>
  <c r="BB200" i="2"/>
  <c r="BC200" i="2"/>
  <c r="AW201" i="2"/>
  <c r="AX201" i="2"/>
  <c r="AY201" i="2"/>
  <c r="AZ201" i="2"/>
  <c r="BA201" i="2"/>
  <c r="BB201" i="2"/>
  <c r="BC201" i="2"/>
  <c r="AW202" i="2"/>
  <c r="AX202" i="2"/>
  <c r="AY202" i="2"/>
  <c r="AZ202" i="2"/>
  <c r="BA202" i="2"/>
  <c r="BB202" i="2"/>
  <c r="BC202" i="2"/>
  <c r="AW203" i="2"/>
  <c r="AX203" i="2"/>
  <c r="AY203" i="2"/>
  <c r="AZ203" i="2"/>
  <c r="BA203" i="2"/>
  <c r="BB203" i="2"/>
  <c r="BC203" i="2"/>
  <c r="AW204" i="2"/>
  <c r="AX204" i="2"/>
  <c r="AY204" i="2"/>
  <c r="AZ204" i="2"/>
  <c r="BA204" i="2"/>
  <c r="BB204" i="2"/>
  <c r="BC204" i="2"/>
  <c r="AW205" i="2"/>
  <c r="AX205" i="2"/>
  <c r="AY205" i="2"/>
  <c r="AZ205" i="2"/>
  <c r="BA205" i="2"/>
  <c r="BB205" i="2"/>
  <c r="BC205" i="2"/>
  <c r="AW206" i="2"/>
  <c r="AX206" i="2"/>
  <c r="AY206" i="2"/>
  <c r="AZ206" i="2"/>
  <c r="BA206" i="2"/>
  <c r="BB206" i="2"/>
  <c r="BC206" i="2"/>
  <c r="AW207" i="2"/>
  <c r="AX207" i="2"/>
  <c r="AY207" i="2"/>
  <c r="AZ207" i="2"/>
  <c r="BA207" i="2"/>
  <c r="BB207" i="2"/>
  <c r="BC207" i="2"/>
  <c r="AW208" i="2"/>
  <c r="AX208" i="2"/>
  <c r="AY208" i="2"/>
  <c r="AZ208" i="2"/>
  <c r="BA208" i="2"/>
  <c r="BB208" i="2"/>
  <c r="BC208" i="2"/>
  <c r="AW209" i="2"/>
  <c r="AX209" i="2"/>
  <c r="AY209" i="2"/>
  <c r="AZ209" i="2"/>
  <c r="BA209" i="2"/>
  <c r="BB209" i="2"/>
  <c r="BC209" i="2"/>
  <c r="AW210" i="2"/>
  <c r="AX210" i="2"/>
  <c r="AY210" i="2"/>
  <c r="AZ210" i="2"/>
  <c r="BA210" i="2"/>
  <c r="BB210" i="2"/>
  <c r="BC210" i="2"/>
  <c r="AW211" i="2"/>
  <c r="AX211" i="2"/>
  <c r="AY211" i="2"/>
  <c r="AZ211" i="2"/>
  <c r="BA211" i="2"/>
  <c r="BB211" i="2"/>
  <c r="BC211" i="2"/>
  <c r="AW212" i="2"/>
  <c r="AX212" i="2"/>
  <c r="AY212" i="2"/>
  <c r="AZ212" i="2"/>
  <c r="BA212" i="2"/>
  <c r="BB212" i="2"/>
  <c r="BC212" i="2"/>
  <c r="AW213" i="2"/>
  <c r="AX213" i="2"/>
  <c r="AY213" i="2"/>
  <c r="AZ213" i="2"/>
  <c r="BA213" i="2"/>
  <c r="BB213" i="2"/>
  <c r="BC213" i="2"/>
  <c r="AW214" i="2"/>
  <c r="AX214" i="2"/>
  <c r="AY214" i="2"/>
  <c r="AZ214" i="2"/>
  <c r="BA214" i="2"/>
  <c r="BB214" i="2"/>
  <c r="BC214" i="2"/>
  <c r="AW215" i="2"/>
  <c r="AX215" i="2"/>
  <c r="AY215" i="2"/>
  <c r="AZ215" i="2"/>
  <c r="BA215" i="2"/>
  <c r="BB215" i="2"/>
  <c r="BC215" i="2"/>
  <c r="AW216" i="2"/>
  <c r="AX216" i="2"/>
  <c r="AY216" i="2"/>
  <c r="AZ216" i="2"/>
  <c r="BA216" i="2"/>
  <c r="BB216" i="2"/>
  <c r="BC216" i="2"/>
  <c r="AW217" i="2"/>
  <c r="AX217" i="2"/>
  <c r="AY217" i="2"/>
  <c r="AZ217" i="2"/>
  <c r="BA217" i="2"/>
  <c r="BB217" i="2"/>
  <c r="BC217" i="2"/>
  <c r="AW218" i="2"/>
  <c r="AX218" i="2"/>
  <c r="AY218" i="2"/>
  <c r="AZ218" i="2"/>
  <c r="BA218" i="2"/>
  <c r="BB218" i="2"/>
  <c r="BC218" i="2"/>
  <c r="AW219" i="2"/>
  <c r="AX219" i="2"/>
  <c r="AY219" i="2"/>
  <c r="AZ219" i="2"/>
  <c r="BA219" i="2"/>
  <c r="BB219" i="2"/>
  <c r="BC219" i="2"/>
  <c r="AW220" i="2"/>
  <c r="AX220" i="2"/>
  <c r="AY220" i="2"/>
  <c r="AZ220" i="2"/>
  <c r="BA220" i="2"/>
  <c r="BB220" i="2"/>
  <c r="BC220" i="2"/>
  <c r="AW221" i="2"/>
  <c r="AX221" i="2"/>
  <c r="AY221" i="2"/>
  <c r="AZ221" i="2"/>
  <c r="BA221" i="2"/>
  <c r="BB221" i="2"/>
  <c r="BC221" i="2"/>
  <c r="AW222" i="2"/>
  <c r="AX222" i="2"/>
  <c r="AY222" i="2"/>
  <c r="AZ222" i="2"/>
  <c r="BA222" i="2"/>
  <c r="BB222" i="2"/>
  <c r="BC222" i="2"/>
  <c r="AW223" i="2"/>
  <c r="AX223" i="2"/>
  <c r="AY223" i="2"/>
  <c r="AZ223" i="2"/>
  <c r="BA223" i="2"/>
  <c r="BB223" i="2"/>
  <c r="BC223" i="2"/>
  <c r="AW224" i="2"/>
  <c r="AX224" i="2"/>
  <c r="AY224" i="2"/>
  <c r="AZ224" i="2"/>
  <c r="BA224" i="2"/>
  <c r="BB224" i="2"/>
  <c r="BC224" i="2"/>
  <c r="AW225" i="2"/>
  <c r="AX225" i="2"/>
  <c r="AY225" i="2"/>
  <c r="AZ225" i="2"/>
  <c r="BA225" i="2"/>
  <c r="BB225" i="2"/>
  <c r="BC225" i="2"/>
  <c r="AW226" i="2"/>
  <c r="AX226" i="2"/>
  <c r="AY226" i="2"/>
  <c r="AZ226" i="2"/>
  <c r="BA226" i="2"/>
  <c r="BB226" i="2"/>
  <c r="BC226" i="2"/>
  <c r="AW227" i="2"/>
  <c r="AX227" i="2"/>
  <c r="AY227" i="2"/>
  <c r="AZ227" i="2"/>
  <c r="BA227" i="2"/>
  <c r="BB227" i="2"/>
  <c r="BC227" i="2"/>
  <c r="AW228" i="2"/>
  <c r="AX228" i="2"/>
  <c r="AY228" i="2"/>
  <c r="AZ228" i="2"/>
  <c r="BA228" i="2"/>
  <c r="BB228" i="2"/>
  <c r="BC228" i="2"/>
  <c r="AW229" i="2"/>
  <c r="AX229" i="2"/>
  <c r="AY229" i="2"/>
  <c r="AZ229" i="2"/>
  <c r="BA229" i="2"/>
  <c r="BB229" i="2"/>
  <c r="BC229" i="2"/>
  <c r="AW230" i="2"/>
  <c r="AX230" i="2"/>
  <c r="AY230" i="2"/>
  <c r="AZ230" i="2"/>
  <c r="BA230" i="2"/>
  <c r="BB230" i="2"/>
  <c r="BC230" i="2"/>
  <c r="AW231" i="2"/>
  <c r="AX231" i="2"/>
  <c r="AY231" i="2"/>
  <c r="AZ231" i="2"/>
  <c r="BA231" i="2"/>
  <c r="BB231" i="2"/>
  <c r="BC231" i="2"/>
  <c r="AW232" i="2"/>
  <c r="AX232" i="2"/>
  <c r="AY232" i="2"/>
  <c r="AZ232" i="2"/>
  <c r="BA232" i="2"/>
  <c r="BB232" i="2"/>
  <c r="BC232" i="2"/>
  <c r="AW233" i="2"/>
  <c r="AX233" i="2"/>
  <c r="AY233" i="2"/>
  <c r="AZ233" i="2"/>
  <c r="BA233" i="2"/>
  <c r="BB233" i="2"/>
  <c r="BC233" i="2"/>
  <c r="AW234" i="2"/>
  <c r="AX234" i="2"/>
  <c r="AY234" i="2"/>
  <c r="AZ234" i="2"/>
  <c r="BA234" i="2"/>
  <c r="BB234" i="2"/>
  <c r="BC234" i="2"/>
  <c r="AW235" i="2"/>
  <c r="AX235" i="2"/>
  <c r="AY235" i="2"/>
  <c r="AZ235" i="2"/>
  <c r="BA235" i="2"/>
  <c r="BB235" i="2"/>
  <c r="BC235" i="2"/>
  <c r="AW236" i="2"/>
  <c r="AX236" i="2"/>
  <c r="AY236" i="2"/>
  <c r="AZ236" i="2"/>
  <c r="BA236" i="2"/>
  <c r="BB236" i="2"/>
  <c r="BC236" i="2"/>
  <c r="AW237" i="2"/>
  <c r="AX237" i="2"/>
  <c r="AY237" i="2"/>
  <c r="AZ237" i="2"/>
  <c r="BA237" i="2"/>
  <c r="BB237" i="2"/>
  <c r="BC237" i="2"/>
  <c r="AW238" i="2"/>
  <c r="AX238" i="2"/>
  <c r="AY238" i="2"/>
  <c r="AZ238" i="2"/>
  <c r="BA238" i="2"/>
  <c r="BB238" i="2"/>
  <c r="BC238" i="2"/>
  <c r="AW239" i="2"/>
  <c r="AX239" i="2"/>
  <c r="AY239" i="2"/>
  <c r="AZ239" i="2"/>
  <c r="BA239" i="2"/>
  <c r="BB239" i="2"/>
  <c r="BC239" i="2"/>
  <c r="AW240" i="2"/>
  <c r="AX240" i="2"/>
  <c r="AY240" i="2"/>
  <c r="AZ240" i="2"/>
  <c r="BA240" i="2"/>
  <c r="BB240" i="2"/>
  <c r="BC240" i="2"/>
  <c r="AW241" i="2"/>
  <c r="AX241" i="2"/>
  <c r="AY241" i="2"/>
  <c r="AZ241" i="2"/>
  <c r="BA241" i="2"/>
  <c r="BB241" i="2"/>
  <c r="BC241" i="2"/>
  <c r="AW242" i="2"/>
  <c r="AX242" i="2"/>
  <c r="AY242" i="2"/>
  <c r="AZ242" i="2"/>
  <c r="BA242" i="2"/>
  <c r="BB242" i="2"/>
  <c r="BC242" i="2"/>
  <c r="AW243" i="2"/>
  <c r="AX243" i="2"/>
  <c r="AY243" i="2"/>
  <c r="AZ243" i="2"/>
  <c r="BA243" i="2"/>
  <c r="BB243" i="2"/>
  <c r="BC243" i="2"/>
  <c r="AW244" i="2"/>
  <c r="AX244" i="2"/>
  <c r="AY244" i="2"/>
  <c r="AZ244" i="2"/>
  <c r="BA244" i="2"/>
  <c r="BB244" i="2"/>
  <c r="BC244" i="2"/>
  <c r="AW245" i="2"/>
  <c r="AX245" i="2"/>
  <c r="AY245" i="2"/>
  <c r="AZ245" i="2"/>
  <c r="BA245" i="2"/>
  <c r="BB245" i="2"/>
  <c r="BC245" i="2"/>
  <c r="AW246" i="2"/>
  <c r="AX246" i="2"/>
  <c r="AY246" i="2"/>
  <c r="AZ246" i="2"/>
  <c r="BA246" i="2"/>
  <c r="BB246" i="2"/>
  <c r="BC246" i="2"/>
  <c r="AW247" i="2"/>
  <c r="AX247" i="2"/>
  <c r="AY247" i="2"/>
  <c r="AZ247" i="2"/>
  <c r="BA247" i="2"/>
  <c r="BB247" i="2"/>
  <c r="BC247" i="2"/>
  <c r="AW248" i="2"/>
  <c r="AX248" i="2"/>
  <c r="AY248" i="2"/>
  <c r="AZ248" i="2"/>
  <c r="BA248" i="2"/>
  <c r="BB248" i="2"/>
  <c r="BC248" i="2"/>
  <c r="AW249" i="2"/>
  <c r="AX249" i="2"/>
  <c r="AY249" i="2"/>
  <c r="AZ249" i="2"/>
  <c r="BA249" i="2"/>
  <c r="BB249" i="2"/>
  <c r="BC249" i="2"/>
  <c r="AW250" i="2"/>
  <c r="AX250" i="2"/>
  <c r="AY250" i="2"/>
  <c r="AZ250" i="2"/>
  <c r="BA250" i="2"/>
  <c r="BB250" i="2"/>
  <c r="BC250" i="2"/>
  <c r="AW251" i="2"/>
  <c r="AX251" i="2"/>
  <c r="AY251" i="2"/>
  <c r="AZ251" i="2"/>
  <c r="BA251" i="2"/>
  <c r="BB251" i="2"/>
  <c r="BC251" i="2"/>
  <c r="AW252" i="2"/>
  <c r="AX252" i="2"/>
  <c r="AY252" i="2"/>
  <c r="AZ252" i="2"/>
  <c r="BA252" i="2"/>
  <c r="BB252" i="2"/>
  <c r="BC252" i="2"/>
  <c r="AW253" i="2"/>
  <c r="AX253" i="2"/>
  <c r="AY253" i="2"/>
  <c r="AZ253" i="2"/>
  <c r="BA253" i="2"/>
  <c r="BB253" i="2"/>
  <c r="BC253" i="2"/>
  <c r="AW254" i="2"/>
  <c r="AX254" i="2"/>
  <c r="AY254" i="2"/>
  <c r="AZ254" i="2"/>
  <c r="BA254" i="2"/>
  <c r="BB254" i="2"/>
  <c r="BC254" i="2"/>
  <c r="AW255" i="2"/>
  <c r="AX255" i="2"/>
  <c r="AY255" i="2"/>
  <c r="AZ255" i="2"/>
  <c r="BA255" i="2"/>
  <c r="BB255" i="2"/>
  <c r="BC255" i="2"/>
  <c r="AW256" i="2"/>
  <c r="AX256" i="2"/>
  <c r="AY256" i="2"/>
  <c r="AZ256" i="2"/>
  <c r="BA256" i="2"/>
  <c r="BB256" i="2"/>
  <c r="BC256" i="2"/>
  <c r="AW257" i="2"/>
  <c r="AX257" i="2"/>
  <c r="AY257" i="2"/>
  <c r="AZ257" i="2"/>
  <c r="BA257" i="2"/>
  <c r="BB257" i="2"/>
  <c r="BC257" i="2"/>
  <c r="AW258" i="2"/>
  <c r="AX258" i="2"/>
  <c r="AY258" i="2"/>
  <c r="AZ258" i="2"/>
  <c r="BA258" i="2"/>
  <c r="BB258" i="2"/>
  <c r="BC258" i="2"/>
  <c r="AW259" i="2"/>
  <c r="AX259" i="2"/>
  <c r="AY259" i="2"/>
  <c r="AZ259" i="2"/>
  <c r="BA259" i="2"/>
  <c r="BB259" i="2"/>
  <c r="BC259" i="2"/>
  <c r="AW260" i="2"/>
  <c r="AX260" i="2"/>
  <c r="AY260" i="2"/>
  <c r="AZ260" i="2"/>
  <c r="BA260" i="2"/>
  <c r="BB260" i="2"/>
  <c r="BC260" i="2"/>
  <c r="AW261" i="2"/>
  <c r="AX261" i="2"/>
  <c r="AY261" i="2"/>
  <c r="AZ261" i="2"/>
  <c r="BA261" i="2"/>
  <c r="BB261" i="2"/>
  <c r="BC261" i="2"/>
  <c r="AW262" i="2"/>
  <c r="AX262" i="2"/>
  <c r="AY262" i="2"/>
  <c r="AZ262" i="2"/>
  <c r="BA262" i="2"/>
  <c r="BB262" i="2"/>
  <c r="BC262" i="2"/>
  <c r="AW263" i="2"/>
  <c r="AX263" i="2"/>
  <c r="AY263" i="2"/>
  <c r="AZ263" i="2"/>
  <c r="BA263" i="2"/>
  <c r="BB263" i="2"/>
  <c r="BC263" i="2"/>
  <c r="AW264" i="2"/>
  <c r="AX264" i="2"/>
  <c r="AY264" i="2"/>
  <c r="AZ264" i="2"/>
  <c r="BA264" i="2"/>
  <c r="BB264" i="2"/>
  <c r="BC264" i="2"/>
  <c r="AW265" i="2"/>
  <c r="AX265" i="2"/>
  <c r="AY265" i="2"/>
  <c r="AZ265" i="2"/>
  <c r="BA265" i="2"/>
  <c r="BB265" i="2"/>
  <c r="BC265" i="2"/>
  <c r="AW266" i="2"/>
  <c r="AX266" i="2"/>
  <c r="AY266" i="2"/>
  <c r="AZ266" i="2"/>
  <c r="BA266" i="2"/>
  <c r="BB266" i="2"/>
  <c r="BC266" i="2"/>
  <c r="AW267" i="2"/>
  <c r="AX267" i="2"/>
  <c r="AY267" i="2"/>
  <c r="AZ267" i="2"/>
  <c r="BA267" i="2"/>
  <c r="BB267" i="2"/>
  <c r="BC267" i="2"/>
  <c r="AW268" i="2"/>
  <c r="AX268" i="2"/>
  <c r="AY268" i="2"/>
  <c r="AZ268" i="2"/>
  <c r="BA268" i="2"/>
  <c r="BB268" i="2"/>
  <c r="BC268" i="2"/>
  <c r="AW269" i="2"/>
  <c r="AX269" i="2"/>
  <c r="AY269" i="2"/>
  <c r="AZ269" i="2"/>
  <c r="BA269" i="2"/>
  <c r="BB269" i="2"/>
  <c r="BC269" i="2"/>
  <c r="AW270" i="2"/>
  <c r="AX270" i="2"/>
  <c r="AY270" i="2"/>
  <c r="AZ270" i="2"/>
  <c r="BA270" i="2"/>
  <c r="BB270" i="2"/>
  <c r="BC270" i="2"/>
  <c r="AW271" i="2"/>
  <c r="AX271" i="2"/>
  <c r="AY271" i="2"/>
  <c r="AZ271" i="2"/>
  <c r="BA271" i="2"/>
  <c r="BB271" i="2"/>
  <c r="BC271" i="2"/>
  <c r="AW272" i="2"/>
  <c r="AX272" i="2"/>
  <c r="AY272" i="2"/>
  <c r="AZ272" i="2"/>
  <c r="BA272" i="2"/>
  <c r="BB272" i="2"/>
  <c r="BC272" i="2"/>
  <c r="AW273" i="2"/>
  <c r="AX273" i="2"/>
  <c r="AY273" i="2"/>
  <c r="AZ273" i="2"/>
  <c r="BA273" i="2"/>
  <c r="BB273" i="2"/>
  <c r="BC273" i="2"/>
  <c r="AW274" i="2"/>
  <c r="AX274" i="2"/>
  <c r="AY274" i="2"/>
  <c r="AZ274" i="2"/>
  <c r="BA274" i="2"/>
  <c r="BB274" i="2"/>
  <c r="BC274" i="2"/>
  <c r="AW275" i="2"/>
  <c r="AX275" i="2"/>
  <c r="AY275" i="2"/>
  <c r="AZ275" i="2"/>
  <c r="BA275" i="2"/>
  <c r="BB275" i="2"/>
  <c r="BC275" i="2"/>
  <c r="AW276" i="2"/>
  <c r="AX276" i="2"/>
  <c r="AY276" i="2"/>
  <c r="AZ276" i="2"/>
  <c r="BA276" i="2"/>
  <c r="BB276" i="2"/>
  <c r="BC276" i="2"/>
  <c r="AW277" i="2"/>
  <c r="AX277" i="2"/>
  <c r="AY277" i="2"/>
  <c r="AZ277" i="2"/>
  <c r="BA277" i="2"/>
  <c r="BB277" i="2"/>
  <c r="BC277" i="2"/>
  <c r="AW278" i="2"/>
  <c r="AX278" i="2"/>
  <c r="AY278" i="2"/>
  <c r="AZ278" i="2"/>
  <c r="BA278" i="2"/>
  <c r="BB278" i="2"/>
  <c r="BC278" i="2"/>
  <c r="AW279" i="2"/>
  <c r="AX279" i="2"/>
  <c r="AY279" i="2"/>
  <c r="AZ279" i="2"/>
  <c r="BA279" i="2"/>
  <c r="BB279" i="2"/>
  <c r="BC279" i="2"/>
  <c r="AW280" i="2"/>
  <c r="AX280" i="2"/>
  <c r="AY280" i="2"/>
  <c r="AZ280" i="2"/>
  <c r="BA280" i="2"/>
  <c r="BB280" i="2"/>
  <c r="BC280" i="2"/>
  <c r="AW281" i="2"/>
  <c r="AX281" i="2"/>
  <c r="AY281" i="2"/>
  <c r="AZ281" i="2"/>
  <c r="BA281" i="2"/>
  <c r="BB281" i="2"/>
  <c r="BC281" i="2"/>
  <c r="AW282" i="2"/>
  <c r="AX282" i="2"/>
  <c r="AY282" i="2"/>
  <c r="AZ282" i="2"/>
  <c r="BA282" i="2"/>
  <c r="BB282" i="2"/>
  <c r="BC282" i="2"/>
  <c r="AW283" i="2"/>
  <c r="AX283" i="2"/>
  <c r="AY283" i="2"/>
  <c r="AZ283" i="2"/>
  <c r="BA283" i="2"/>
  <c r="BB283" i="2"/>
  <c r="BC283" i="2"/>
  <c r="AW284" i="2"/>
  <c r="AX284" i="2"/>
  <c r="AY284" i="2"/>
  <c r="AZ284" i="2"/>
  <c r="BA284" i="2"/>
  <c r="BB284" i="2"/>
  <c r="BC284" i="2"/>
  <c r="AW285" i="2"/>
  <c r="AX285" i="2"/>
  <c r="AY285" i="2"/>
  <c r="AZ285" i="2"/>
  <c r="BA285" i="2"/>
  <c r="BB285" i="2"/>
  <c r="BC285" i="2"/>
  <c r="AW286" i="2"/>
  <c r="AX286" i="2"/>
  <c r="AY286" i="2"/>
  <c r="AZ286" i="2"/>
  <c r="BA286" i="2"/>
  <c r="BB286" i="2"/>
  <c r="BC286" i="2"/>
  <c r="AW287" i="2"/>
  <c r="AX287" i="2"/>
  <c r="AY287" i="2"/>
  <c r="AZ287" i="2"/>
  <c r="BA287" i="2"/>
  <c r="BB287" i="2"/>
  <c r="BC287" i="2"/>
  <c r="AW288" i="2"/>
  <c r="AX288" i="2"/>
  <c r="AY288" i="2"/>
  <c r="AZ288" i="2"/>
  <c r="BA288" i="2"/>
  <c r="BB288" i="2"/>
  <c r="BC288" i="2"/>
  <c r="AW289" i="2"/>
  <c r="AX289" i="2"/>
  <c r="AY289" i="2"/>
  <c r="AZ289" i="2"/>
  <c r="BA289" i="2"/>
  <c r="BB289" i="2"/>
  <c r="BC289" i="2"/>
  <c r="AW290" i="2"/>
  <c r="AX290" i="2"/>
  <c r="AY290" i="2"/>
  <c r="AZ290" i="2"/>
  <c r="BA290" i="2"/>
  <c r="BB290" i="2"/>
  <c r="BC290" i="2"/>
  <c r="AW291" i="2"/>
  <c r="AX291" i="2"/>
  <c r="AY291" i="2"/>
  <c r="AZ291" i="2"/>
  <c r="BA291" i="2"/>
  <c r="BB291" i="2"/>
  <c r="BC291" i="2"/>
  <c r="AW292" i="2"/>
  <c r="AX292" i="2"/>
  <c r="AY292" i="2"/>
  <c r="AZ292" i="2"/>
  <c r="BA292" i="2"/>
  <c r="BB292" i="2"/>
  <c r="BC292" i="2"/>
  <c r="AW293" i="2"/>
  <c r="AX293" i="2"/>
  <c r="AY293" i="2"/>
  <c r="AZ293" i="2"/>
  <c r="BA293" i="2"/>
  <c r="BB293" i="2"/>
  <c r="BC293" i="2"/>
  <c r="AW294" i="2"/>
  <c r="AX294" i="2"/>
  <c r="AY294" i="2"/>
  <c r="AZ294" i="2"/>
  <c r="BA294" i="2"/>
  <c r="BB294" i="2"/>
  <c r="BC294" i="2"/>
  <c r="AW295" i="2"/>
  <c r="AX295" i="2"/>
  <c r="AY295" i="2"/>
  <c r="AZ295" i="2"/>
  <c r="BA295" i="2"/>
  <c r="BB295" i="2"/>
  <c r="BC295" i="2"/>
  <c r="AW296" i="2"/>
  <c r="AX296" i="2"/>
  <c r="AY296" i="2"/>
  <c r="AZ296" i="2"/>
  <c r="BA296" i="2"/>
  <c r="BB296" i="2"/>
  <c r="BC296" i="2"/>
  <c r="AW297" i="2"/>
  <c r="AX297" i="2"/>
  <c r="AY297" i="2"/>
  <c r="AZ297" i="2"/>
  <c r="BA297" i="2"/>
  <c r="BB297" i="2"/>
  <c r="BC297" i="2"/>
  <c r="AW298" i="2"/>
  <c r="AX298" i="2"/>
  <c r="AY298" i="2"/>
  <c r="AZ298" i="2"/>
  <c r="BA298" i="2"/>
  <c r="BB298" i="2"/>
  <c r="BC298" i="2"/>
  <c r="AW299" i="2"/>
  <c r="AX299" i="2"/>
  <c r="AY299" i="2"/>
  <c r="AZ299" i="2"/>
  <c r="BA299" i="2"/>
  <c r="BB299" i="2"/>
  <c r="BC299" i="2"/>
  <c r="AW300" i="2"/>
  <c r="AX300" i="2"/>
  <c r="AY300" i="2"/>
  <c r="AZ300" i="2"/>
  <c r="BA300" i="2"/>
  <c r="BB300" i="2"/>
  <c r="BC300" i="2"/>
  <c r="AW301" i="2"/>
  <c r="AX301" i="2"/>
  <c r="AY301" i="2"/>
  <c r="AZ301" i="2"/>
  <c r="BA301" i="2"/>
  <c r="BB301" i="2"/>
  <c r="BC301" i="2"/>
  <c r="AW302" i="2"/>
  <c r="AX302" i="2"/>
  <c r="AY302" i="2"/>
  <c r="AZ302" i="2"/>
  <c r="BA302" i="2"/>
  <c r="BB302" i="2"/>
  <c r="BC302" i="2"/>
  <c r="AW303" i="2"/>
  <c r="AX303" i="2"/>
  <c r="AY303" i="2"/>
  <c r="AZ303" i="2"/>
  <c r="BA303" i="2"/>
  <c r="BB303" i="2"/>
  <c r="BC303" i="2"/>
  <c r="AW304" i="2"/>
  <c r="AX304" i="2"/>
  <c r="AY304" i="2"/>
  <c r="AZ304" i="2"/>
  <c r="BA304" i="2"/>
  <c r="BB304" i="2"/>
  <c r="BC304" i="2"/>
  <c r="AW305" i="2"/>
  <c r="AX305" i="2"/>
  <c r="AY305" i="2"/>
  <c r="AZ305" i="2"/>
  <c r="BA305" i="2"/>
  <c r="BB305" i="2"/>
  <c r="BC305" i="2"/>
  <c r="AW306" i="2"/>
  <c r="AX306" i="2"/>
  <c r="AY306" i="2"/>
  <c r="AZ306" i="2"/>
  <c r="BA306" i="2"/>
  <c r="BB306" i="2"/>
  <c r="BC306" i="2"/>
  <c r="AW307" i="2"/>
  <c r="AX307" i="2"/>
  <c r="AY307" i="2"/>
  <c r="AZ307" i="2"/>
  <c r="BA307" i="2"/>
  <c r="BB307" i="2"/>
  <c r="BC307" i="2"/>
  <c r="AW308" i="2"/>
  <c r="AX308" i="2"/>
  <c r="AY308" i="2"/>
  <c r="AZ308" i="2"/>
  <c r="BA308" i="2"/>
  <c r="BB308" i="2"/>
  <c r="BC308" i="2"/>
  <c r="AW309" i="2"/>
  <c r="AX309" i="2"/>
  <c r="AY309" i="2"/>
  <c r="AZ309" i="2"/>
  <c r="BA309" i="2"/>
  <c r="BB309" i="2"/>
  <c r="BC309" i="2"/>
  <c r="AW310" i="2"/>
  <c r="AX310" i="2"/>
  <c r="AY310" i="2"/>
  <c r="AZ310" i="2"/>
  <c r="BA310" i="2"/>
  <c r="BB310" i="2"/>
  <c r="BC310" i="2"/>
  <c r="AW311" i="2"/>
  <c r="AX311" i="2"/>
  <c r="AY311" i="2"/>
  <c r="AZ311" i="2"/>
  <c r="BA311" i="2"/>
  <c r="BB311" i="2"/>
  <c r="BC311" i="2"/>
  <c r="AW312" i="2"/>
  <c r="AX312" i="2"/>
  <c r="AY312" i="2"/>
  <c r="AZ312" i="2"/>
  <c r="BA312" i="2"/>
  <c r="BB312" i="2"/>
  <c r="BC312" i="2"/>
  <c r="AW313" i="2"/>
  <c r="AX313" i="2"/>
  <c r="AY313" i="2"/>
  <c r="AZ313" i="2"/>
  <c r="BA313" i="2"/>
  <c r="BB313" i="2"/>
  <c r="BC313" i="2"/>
  <c r="AW314" i="2"/>
  <c r="AX314" i="2"/>
  <c r="AY314" i="2"/>
  <c r="AZ314" i="2"/>
  <c r="BA314" i="2"/>
  <c r="BB314" i="2"/>
  <c r="BC314" i="2"/>
  <c r="AW315" i="2"/>
  <c r="AX315" i="2"/>
  <c r="AY315" i="2"/>
  <c r="AZ315" i="2"/>
  <c r="BA315" i="2"/>
  <c r="BB315" i="2"/>
  <c r="BC315" i="2"/>
  <c r="AW316" i="2"/>
  <c r="AX316" i="2"/>
  <c r="AY316" i="2"/>
  <c r="AZ316" i="2"/>
  <c r="BA316" i="2"/>
  <c r="BB316" i="2"/>
  <c r="BC316" i="2"/>
  <c r="AW317" i="2"/>
  <c r="AX317" i="2"/>
  <c r="AY317" i="2"/>
  <c r="AZ317" i="2"/>
  <c r="BA317" i="2"/>
  <c r="BB317" i="2"/>
  <c r="BC317" i="2"/>
  <c r="AW318" i="2"/>
  <c r="AX318" i="2"/>
  <c r="AY318" i="2"/>
  <c r="AZ318" i="2"/>
  <c r="BA318" i="2"/>
  <c r="BB318" i="2"/>
  <c r="BC318" i="2"/>
  <c r="AW319" i="2"/>
  <c r="AX319" i="2"/>
  <c r="AY319" i="2"/>
  <c r="AZ319" i="2"/>
  <c r="BA319" i="2"/>
  <c r="BB319" i="2"/>
  <c r="BC319" i="2"/>
  <c r="AW320" i="2"/>
  <c r="AX320" i="2"/>
  <c r="AY320" i="2"/>
  <c r="AZ320" i="2"/>
  <c r="BA320" i="2"/>
  <c r="BB320" i="2"/>
  <c r="BC320" i="2"/>
  <c r="AW321" i="2"/>
  <c r="AX321" i="2"/>
  <c r="AY321" i="2"/>
  <c r="AZ321" i="2"/>
  <c r="BA321" i="2"/>
  <c r="BB321" i="2"/>
  <c r="BC321" i="2"/>
  <c r="AW322" i="2"/>
  <c r="AX322" i="2"/>
  <c r="AY322" i="2"/>
  <c r="AZ322" i="2"/>
  <c r="BA322" i="2"/>
  <c r="BB322" i="2"/>
  <c r="BC322" i="2"/>
  <c r="AW323" i="2"/>
  <c r="AX323" i="2"/>
  <c r="AY323" i="2"/>
  <c r="AZ323" i="2"/>
  <c r="BA323" i="2"/>
  <c r="BB323" i="2"/>
  <c r="BC323" i="2"/>
  <c r="AW324" i="2"/>
  <c r="AX324" i="2"/>
  <c r="AY324" i="2"/>
  <c r="AZ324" i="2"/>
  <c r="BA324" i="2"/>
  <c r="BB324" i="2"/>
  <c r="BC324" i="2"/>
  <c r="AW325" i="2"/>
  <c r="AX325" i="2"/>
  <c r="AY325" i="2"/>
  <c r="AZ325" i="2"/>
  <c r="BA325" i="2"/>
  <c r="BB325" i="2"/>
  <c r="BC325" i="2"/>
  <c r="AW326" i="2"/>
  <c r="AX326" i="2"/>
  <c r="AY326" i="2"/>
  <c r="AZ326" i="2"/>
  <c r="BA326" i="2"/>
  <c r="BB326" i="2"/>
  <c r="BC326" i="2"/>
  <c r="AW327" i="2"/>
  <c r="AX327" i="2"/>
  <c r="AY327" i="2"/>
  <c r="AZ327" i="2"/>
  <c r="BA327" i="2"/>
  <c r="BB327" i="2"/>
  <c r="BC327" i="2"/>
  <c r="AW328" i="2"/>
  <c r="AX328" i="2"/>
  <c r="AY328" i="2"/>
  <c r="AZ328" i="2"/>
  <c r="BA328" i="2"/>
  <c r="BB328" i="2"/>
  <c r="BC328" i="2"/>
  <c r="AW329" i="2"/>
  <c r="AX329" i="2"/>
  <c r="AY329" i="2"/>
  <c r="AZ329" i="2"/>
  <c r="BA329" i="2"/>
  <c r="BB329" i="2"/>
  <c r="BC329" i="2"/>
  <c r="AW330" i="2"/>
  <c r="AX330" i="2"/>
  <c r="AY330" i="2"/>
  <c r="AZ330" i="2"/>
  <c r="BA330" i="2"/>
  <c r="BB330" i="2"/>
  <c r="BC330" i="2"/>
  <c r="AW331" i="2"/>
  <c r="AX331" i="2"/>
  <c r="AY331" i="2"/>
  <c r="AZ331" i="2"/>
  <c r="BA331" i="2"/>
  <c r="BB331" i="2"/>
  <c r="BC331" i="2"/>
  <c r="AW332" i="2"/>
  <c r="AX332" i="2"/>
  <c r="AY332" i="2"/>
  <c r="AZ332" i="2"/>
  <c r="BA332" i="2"/>
  <c r="BB332" i="2"/>
  <c r="BC332" i="2"/>
  <c r="AW333" i="2"/>
  <c r="AX333" i="2"/>
  <c r="AY333" i="2"/>
  <c r="AZ333" i="2"/>
  <c r="BA333" i="2"/>
  <c r="BB333" i="2"/>
  <c r="BC333" i="2"/>
  <c r="AW334" i="2"/>
  <c r="AX334" i="2"/>
  <c r="AY334" i="2"/>
  <c r="AZ334" i="2"/>
  <c r="BA334" i="2"/>
  <c r="BB334" i="2"/>
  <c r="BC334" i="2"/>
  <c r="AW335" i="2"/>
  <c r="AX335" i="2"/>
  <c r="AY335" i="2"/>
  <c r="AZ335" i="2"/>
  <c r="BA335" i="2"/>
  <c r="BB335" i="2"/>
  <c r="BC335" i="2"/>
  <c r="AW336" i="2"/>
  <c r="AX336" i="2"/>
  <c r="AY336" i="2"/>
  <c r="AZ336" i="2"/>
  <c r="BA336" i="2"/>
  <c r="BB336" i="2"/>
  <c r="BC336" i="2"/>
  <c r="AW337" i="2"/>
  <c r="AX337" i="2"/>
  <c r="AY337" i="2"/>
  <c r="AZ337" i="2"/>
  <c r="BA337" i="2"/>
  <c r="BB337" i="2"/>
  <c r="BC337" i="2"/>
  <c r="AW338" i="2"/>
  <c r="AX338" i="2"/>
  <c r="AY338" i="2"/>
  <c r="AZ338" i="2"/>
  <c r="BA338" i="2"/>
  <c r="BB338" i="2"/>
  <c r="BC338" i="2"/>
  <c r="AW339" i="2"/>
  <c r="AX339" i="2"/>
  <c r="AY339" i="2"/>
  <c r="AZ339" i="2"/>
  <c r="BA339" i="2"/>
  <c r="BB339" i="2"/>
  <c r="BC339" i="2"/>
  <c r="AW340" i="2"/>
  <c r="AX340" i="2"/>
  <c r="AY340" i="2"/>
  <c r="AZ340" i="2"/>
  <c r="BA340" i="2"/>
  <c r="BB340" i="2"/>
  <c r="BC340" i="2"/>
  <c r="AW341" i="2"/>
  <c r="AX341" i="2"/>
  <c r="AY341" i="2"/>
  <c r="AZ341" i="2"/>
  <c r="BA341" i="2"/>
  <c r="BB341" i="2"/>
  <c r="BC341" i="2"/>
  <c r="AW342" i="2"/>
  <c r="AX342" i="2"/>
  <c r="AY342" i="2"/>
  <c r="AZ342" i="2"/>
  <c r="BA342" i="2"/>
  <c r="BB342" i="2"/>
  <c r="BC342" i="2"/>
  <c r="AW343" i="2"/>
  <c r="AX343" i="2"/>
  <c r="AY343" i="2"/>
  <c r="AZ343" i="2"/>
  <c r="BA343" i="2"/>
  <c r="BB343" i="2"/>
  <c r="BC343" i="2"/>
  <c r="AW344" i="2"/>
  <c r="AX344" i="2"/>
  <c r="AY344" i="2"/>
  <c r="AZ344" i="2"/>
  <c r="BA344" i="2"/>
  <c r="BB344" i="2"/>
  <c r="BC344" i="2"/>
  <c r="AW345" i="2"/>
  <c r="AX345" i="2"/>
  <c r="AY345" i="2"/>
  <c r="AZ345" i="2"/>
  <c r="BA345" i="2"/>
  <c r="BB345" i="2"/>
  <c r="BC345" i="2"/>
  <c r="AW346" i="2"/>
  <c r="AX346" i="2"/>
  <c r="AY346" i="2"/>
  <c r="AZ346" i="2"/>
  <c r="BA346" i="2"/>
  <c r="BB346" i="2"/>
  <c r="BC346" i="2"/>
  <c r="AW347" i="2"/>
  <c r="AX347" i="2"/>
  <c r="AY347" i="2"/>
  <c r="AZ347" i="2"/>
  <c r="BA347" i="2"/>
  <c r="BB347" i="2"/>
  <c r="BC347" i="2"/>
  <c r="AW348" i="2"/>
  <c r="AX348" i="2"/>
  <c r="AY348" i="2"/>
  <c r="AZ348" i="2"/>
  <c r="BA348" i="2"/>
  <c r="BB348" i="2"/>
  <c r="BC348" i="2"/>
  <c r="AW349" i="2"/>
  <c r="AX349" i="2"/>
  <c r="AY349" i="2"/>
  <c r="AZ349" i="2"/>
  <c r="BA349" i="2"/>
  <c r="BB349" i="2"/>
  <c r="BC349" i="2"/>
  <c r="AW350" i="2"/>
  <c r="AX350" i="2"/>
  <c r="AY350" i="2"/>
  <c r="AZ350" i="2"/>
  <c r="BA350" i="2"/>
  <c r="BB350" i="2"/>
  <c r="BC350" i="2"/>
  <c r="AW351" i="2"/>
  <c r="AX351" i="2"/>
  <c r="AY351" i="2"/>
  <c r="AZ351" i="2"/>
  <c r="BA351" i="2"/>
  <c r="BB351" i="2"/>
  <c r="BC351" i="2"/>
  <c r="AW352" i="2"/>
  <c r="AX352" i="2"/>
  <c r="AY352" i="2"/>
  <c r="AZ352" i="2"/>
  <c r="BA352" i="2"/>
  <c r="BB352" i="2"/>
  <c r="BC352" i="2"/>
  <c r="AW353" i="2"/>
  <c r="AX353" i="2"/>
  <c r="AY353" i="2"/>
  <c r="AZ353" i="2"/>
  <c r="BA353" i="2"/>
  <c r="BB353" i="2"/>
  <c r="BC353" i="2"/>
  <c r="AW354" i="2"/>
  <c r="AX354" i="2"/>
  <c r="AY354" i="2"/>
  <c r="AZ354" i="2"/>
  <c r="BA354" i="2"/>
  <c r="BB354" i="2"/>
  <c r="BC354" i="2"/>
  <c r="AW355" i="2"/>
  <c r="AX355" i="2"/>
  <c r="AY355" i="2"/>
  <c r="AZ355" i="2"/>
  <c r="BA355" i="2"/>
  <c r="BB355" i="2"/>
  <c r="BC355" i="2"/>
  <c r="AW356" i="2"/>
  <c r="AX356" i="2"/>
  <c r="AY356" i="2"/>
  <c r="AZ356" i="2"/>
  <c r="BA356" i="2"/>
  <c r="BB356" i="2"/>
  <c r="BC356" i="2"/>
  <c r="AW357" i="2"/>
  <c r="AX357" i="2"/>
  <c r="AY357" i="2"/>
  <c r="AZ357" i="2"/>
  <c r="BA357" i="2"/>
  <c r="BB357" i="2"/>
  <c r="BC357" i="2"/>
  <c r="AW358" i="2"/>
  <c r="AX358" i="2"/>
  <c r="AY358" i="2"/>
  <c r="AZ358" i="2"/>
  <c r="BA358" i="2"/>
  <c r="BB358" i="2"/>
  <c r="BC358" i="2"/>
  <c r="AW359" i="2"/>
  <c r="AX359" i="2"/>
  <c r="AY359" i="2"/>
  <c r="AZ359" i="2"/>
  <c r="BA359" i="2"/>
  <c r="BB359" i="2"/>
  <c r="BC359" i="2"/>
  <c r="AW360" i="2"/>
  <c r="AX360" i="2"/>
  <c r="AY360" i="2"/>
  <c r="AZ360" i="2"/>
  <c r="BA360" i="2"/>
  <c r="BB360" i="2"/>
  <c r="BC360" i="2"/>
  <c r="AW361" i="2"/>
  <c r="AX361" i="2"/>
  <c r="AY361" i="2"/>
  <c r="AZ361" i="2"/>
  <c r="BA361" i="2"/>
  <c r="BB361" i="2"/>
  <c r="BC361" i="2"/>
  <c r="AW362" i="2"/>
  <c r="AX362" i="2"/>
  <c r="AY362" i="2"/>
  <c r="AZ362" i="2"/>
  <c r="BA362" i="2"/>
  <c r="BB362" i="2"/>
  <c r="BC362" i="2"/>
  <c r="AW363" i="2"/>
  <c r="AX363" i="2"/>
  <c r="AY363" i="2"/>
  <c r="AZ363" i="2"/>
  <c r="BA363" i="2"/>
  <c r="BB363" i="2"/>
  <c r="BC363" i="2"/>
  <c r="AW364" i="2"/>
  <c r="AX364" i="2"/>
  <c r="AY364" i="2"/>
  <c r="AZ364" i="2"/>
  <c r="BA364" i="2"/>
  <c r="BB364" i="2"/>
  <c r="BC364" i="2"/>
  <c r="AW365" i="2"/>
  <c r="AX365" i="2"/>
  <c r="AY365" i="2"/>
  <c r="AZ365" i="2"/>
  <c r="BA365" i="2"/>
  <c r="BB365" i="2"/>
  <c r="BC365" i="2"/>
  <c r="AW366" i="2"/>
  <c r="AX366" i="2"/>
  <c r="AY366" i="2"/>
  <c r="AZ366" i="2"/>
  <c r="BA366" i="2"/>
  <c r="BB366" i="2"/>
  <c r="BC366" i="2"/>
  <c r="AW367" i="2"/>
  <c r="AX367" i="2"/>
  <c r="AY367" i="2"/>
  <c r="AZ367" i="2"/>
  <c r="BA367" i="2"/>
  <c r="BB367" i="2"/>
  <c r="BC367" i="2"/>
  <c r="AW368" i="2"/>
  <c r="AX368" i="2"/>
  <c r="AY368" i="2"/>
  <c r="AZ368" i="2"/>
  <c r="BA368" i="2"/>
  <c r="BB368" i="2"/>
  <c r="BC368" i="2"/>
  <c r="AW369" i="2"/>
  <c r="AX369" i="2"/>
  <c r="AY369" i="2"/>
  <c r="AZ369" i="2"/>
  <c r="BA369" i="2"/>
  <c r="BB369" i="2"/>
  <c r="BC369" i="2"/>
  <c r="AW370" i="2"/>
  <c r="AX370" i="2"/>
  <c r="AY370" i="2"/>
  <c r="AZ370" i="2"/>
  <c r="BA370" i="2"/>
  <c r="BB370" i="2"/>
  <c r="BC370" i="2"/>
  <c r="AW371" i="2"/>
  <c r="AX371" i="2"/>
  <c r="AY371" i="2"/>
  <c r="AZ371" i="2"/>
  <c r="BA371" i="2"/>
  <c r="BB371" i="2"/>
  <c r="BC371" i="2"/>
  <c r="AW372" i="2"/>
  <c r="AX372" i="2"/>
  <c r="AY372" i="2"/>
  <c r="AZ372" i="2"/>
  <c r="BA372" i="2"/>
  <c r="BB372" i="2"/>
  <c r="BC372" i="2"/>
  <c r="AW373" i="2"/>
  <c r="AX373" i="2"/>
  <c r="AY373" i="2"/>
  <c r="AZ373" i="2"/>
  <c r="BA373" i="2"/>
  <c r="BB373" i="2"/>
  <c r="BC373" i="2"/>
  <c r="AW374" i="2"/>
  <c r="AX374" i="2"/>
  <c r="AY374" i="2"/>
  <c r="AZ374" i="2"/>
  <c r="BA374" i="2"/>
  <c r="BB374" i="2"/>
  <c r="BC374" i="2"/>
  <c r="AW375" i="2"/>
  <c r="AX375" i="2"/>
  <c r="AY375" i="2"/>
  <c r="AZ375" i="2"/>
  <c r="BA375" i="2"/>
  <c r="BB375" i="2"/>
  <c r="BC375" i="2"/>
  <c r="AW376" i="2"/>
  <c r="AX376" i="2"/>
  <c r="AY376" i="2"/>
  <c r="AZ376" i="2"/>
  <c r="BA376" i="2"/>
  <c r="BB376" i="2"/>
  <c r="BC376" i="2"/>
  <c r="AW377" i="2"/>
  <c r="AX377" i="2"/>
  <c r="AY377" i="2"/>
  <c r="AZ377" i="2"/>
  <c r="BA377" i="2"/>
  <c r="BB377" i="2"/>
  <c r="BC377" i="2"/>
  <c r="AW378" i="2"/>
  <c r="AX378" i="2"/>
  <c r="AY378" i="2"/>
  <c r="AZ378" i="2"/>
  <c r="BA378" i="2"/>
  <c r="BB378" i="2"/>
  <c r="BC378" i="2"/>
  <c r="AW379" i="2"/>
  <c r="AX379" i="2"/>
  <c r="AY379" i="2"/>
  <c r="AZ379" i="2"/>
  <c r="BA379" i="2"/>
  <c r="BB379" i="2"/>
  <c r="BC379" i="2"/>
  <c r="AW380" i="2"/>
  <c r="AX380" i="2"/>
  <c r="AY380" i="2"/>
  <c r="AZ380" i="2"/>
  <c r="BA380" i="2"/>
  <c r="BB380" i="2"/>
  <c r="BC380" i="2"/>
  <c r="AW381" i="2"/>
  <c r="AX381" i="2"/>
  <c r="AY381" i="2"/>
  <c r="AZ381" i="2"/>
  <c r="BA381" i="2"/>
  <c r="BB381" i="2"/>
  <c r="BC381" i="2"/>
  <c r="AW382" i="2"/>
  <c r="AX382" i="2"/>
  <c r="AY382" i="2"/>
  <c r="AZ382" i="2"/>
  <c r="BA382" i="2"/>
  <c r="BB382" i="2"/>
  <c r="BC382" i="2"/>
  <c r="AW383" i="2"/>
  <c r="AX383" i="2"/>
  <c r="AY383" i="2"/>
  <c r="AZ383" i="2"/>
  <c r="BA383" i="2"/>
  <c r="BB383" i="2"/>
  <c r="BC383" i="2"/>
  <c r="AW384" i="2"/>
  <c r="AX384" i="2"/>
  <c r="AY384" i="2"/>
  <c r="AZ384" i="2"/>
  <c r="BA384" i="2"/>
  <c r="BB384" i="2"/>
  <c r="BC384" i="2"/>
  <c r="AW385" i="2"/>
  <c r="AX385" i="2"/>
  <c r="AY385" i="2"/>
  <c r="AZ385" i="2"/>
  <c r="BA385" i="2"/>
  <c r="BB385" i="2"/>
  <c r="BC385" i="2"/>
  <c r="AW386" i="2"/>
  <c r="AX386" i="2"/>
  <c r="AY386" i="2"/>
  <c r="AZ386" i="2"/>
  <c r="BA386" i="2"/>
  <c r="BB386" i="2"/>
  <c r="BC386" i="2"/>
  <c r="AW387" i="2"/>
  <c r="AX387" i="2"/>
  <c r="AY387" i="2"/>
  <c r="AZ387" i="2"/>
  <c r="BA387" i="2"/>
  <c r="BB387" i="2"/>
  <c r="BC387" i="2"/>
  <c r="AW388" i="2"/>
  <c r="AX388" i="2"/>
  <c r="AY388" i="2"/>
  <c r="AZ388" i="2"/>
  <c r="BA388" i="2"/>
  <c r="BB388" i="2"/>
  <c r="BC388" i="2"/>
  <c r="AW389" i="2"/>
  <c r="AX389" i="2"/>
  <c r="AY389" i="2"/>
  <c r="AZ389" i="2"/>
  <c r="BA389" i="2"/>
  <c r="BB389" i="2"/>
  <c r="BC389" i="2"/>
  <c r="AW390" i="2"/>
  <c r="AX390" i="2"/>
  <c r="AY390" i="2"/>
  <c r="AZ390" i="2"/>
  <c r="BA390" i="2"/>
  <c r="BB390" i="2"/>
  <c r="BC390" i="2"/>
  <c r="AW391" i="2"/>
  <c r="AX391" i="2"/>
  <c r="AY391" i="2"/>
  <c r="AZ391" i="2"/>
  <c r="BA391" i="2"/>
  <c r="BB391" i="2"/>
  <c r="BC391" i="2"/>
  <c r="AW392" i="2"/>
  <c r="AX392" i="2"/>
  <c r="AY392" i="2"/>
  <c r="AZ392" i="2"/>
  <c r="BA392" i="2"/>
  <c r="BB392" i="2"/>
  <c r="BC392" i="2"/>
  <c r="AW393" i="2"/>
  <c r="AX393" i="2"/>
  <c r="AY393" i="2"/>
  <c r="AZ393" i="2"/>
  <c r="BA393" i="2"/>
  <c r="BB393" i="2"/>
  <c r="BC393" i="2"/>
  <c r="AW394" i="2"/>
  <c r="AX394" i="2"/>
  <c r="AY394" i="2"/>
  <c r="AZ394" i="2"/>
  <c r="BA394" i="2"/>
  <c r="BB394" i="2"/>
  <c r="BC394" i="2"/>
  <c r="AW395" i="2"/>
  <c r="AX395" i="2"/>
  <c r="AY395" i="2"/>
  <c r="AZ395" i="2"/>
  <c r="BA395" i="2"/>
  <c r="BB395" i="2"/>
  <c r="BC395" i="2"/>
  <c r="AW396" i="2"/>
  <c r="AX396" i="2"/>
  <c r="AY396" i="2"/>
  <c r="AZ396" i="2"/>
  <c r="BA396" i="2"/>
  <c r="BB396" i="2"/>
  <c r="BC396" i="2"/>
  <c r="AW397" i="2"/>
  <c r="AX397" i="2"/>
  <c r="AY397" i="2"/>
  <c r="AZ397" i="2"/>
  <c r="BA397" i="2"/>
  <c r="BB397" i="2"/>
  <c r="BC397" i="2"/>
  <c r="AW398" i="2"/>
  <c r="AX398" i="2"/>
  <c r="AY398" i="2"/>
  <c r="AZ398" i="2"/>
  <c r="BA398" i="2"/>
  <c r="BB398" i="2"/>
  <c r="BC398" i="2"/>
  <c r="AW399" i="2"/>
  <c r="AX399" i="2"/>
  <c r="AY399" i="2"/>
  <c r="AZ399" i="2"/>
  <c r="BA399" i="2"/>
  <c r="BB399" i="2"/>
  <c r="BC399" i="2"/>
  <c r="AW400" i="2"/>
  <c r="AX400" i="2"/>
  <c r="AY400" i="2"/>
  <c r="AZ400" i="2"/>
  <c r="BA400" i="2"/>
  <c r="BB400" i="2"/>
  <c r="BC400" i="2"/>
  <c r="AW401" i="2"/>
  <c r="AX401" i="2"/>
  <c r="AY401" i="2"/>
  <c r="AZ401" i="2"/>
  <c r="BA401" i="2"/>
  <c r="BB401" i="2"/>
  <c r="BC401" i="2"/>
  <c r="AW402" i="2"/>
  <c r="AX402" i="2"/>
  <c r="AY402" i="2"/>
  <c r="AZ402" i="2"/>
  <c r="BA402" i="2"/>
  <c r="BB402" i="2"/>
  <c r="BC402" i="2"/>
  <c r="AW403" i="2"/>
  <c r="AX403" i="2"/>
  <c r="AY403" i="2"/>
  <c r="AZ403" i="2"/>
  <c r="BA403" i="2"/>
  <c r="BB403" i="2"/>
  <c r="BC403" i="2"/>
  <c r="AW404" i="2"/>
  <c r="AX404" i="2"/>
  <c r="AY404" i="2"/>
  <c r="AZ404" i="2"/>
  <c r="BA404" i="2"/>
  <c r="BB404" i="2"/>
  <c r="BC404" i="2"/>
  <c r="AW405" i="2"/>
  <c r="AX405" i="2"/>
  <c r="AY405" i="2"/>
  <c r="AZ405" i="2"/>
  <c r="BA405" i="2"/>
  <c r="BB405" i="2"/>
  <c r="BC405" i="2"/>
  <c r="AW406" i="2"/>
  <c r="AX406" i="2"/>
  <c r="AY406" i="2"/>
  <c r="AZ406" i="2"/>
  <c r="BA406" i="2"/>
  <c r="BB406" i="2"/>
  <c r="BC406" i="2"/>
  <c r="AW407" i="2"/>
  <c r="AX407" i="2"/>
  <c r="AY407" i="2"/>
  <c r="AZ407" i="2"/>
  <c r="BA407" i="2"/>
  <c r="BB407" i="2"/>
  <c r="BC407" i="2"/>
  <c r="AW408" i="2"/>
  <c r="AX408" i="2"/>
  <c r="AY408" i="2"/>
  <c r="AZ408" i="2"/>
  <c r="BA408" i="2"/>
  <c r="BB408" i="2"/>
  <c r="BC408" i="2"/>
  <c r="AW409" i="2"/>
  <c r="AX409" i="2"/>
  <c r="AY409" i="2"/>
  <c r="AZ409" i="2"/>
  <c r="BA409" i="2"/>
  <c r="BB409" i="2"/>
  <c r="BC409" i="2"/>
  <c r="AW410" i="2"/>
  <c r="AX410" i="2"/>
  <c r="AY410" i="2"/>
  <c r="AZ410" i="2"/>
  <c r="BA410" i="2"/>
  <c r="BB410" i="2"/>
  <c r="BC410" i="2"/>
  <c r="AW411" i="2"/>
  <c r="AX411" i="2"/>
  <c r="AY411" i="2"/>
  <c r="AZ411" i="2"/>
  <c r="BA411" i="2"/>
  <c r="BB411" i="2"/>
  <c r="BC411" i="2"/>
  <c r="AW412" i="2"/>
  <c r="AX412" i="2"/>
  <c r="AY412" i="2"/>
  <c r="AZ412" i="2"/>
  <c r="BA412" i="2"/>
  <c r="BB412" i="2"/>
  <c r="BC412" i="2"/>
  <c r="AW413" i="2"/>
  <c r="AX413" i="2"/>
  <c r="AY413" i="2"/>
  <c r="AZ413" i="2"/>
  <c r="BA413" i="2"/>
  <c r="BB413" i="2"/>
  <c r="BC413" i="2"/>
  <c r="AW414" i="2"/>
  <c r="AX414" i="2"/>
  <c r="AY414" i="2"/>
  <c r="AZ414" i="2"/>
  <c r="BA414" i="2"/>
  <c r="BB414" i="2"/>
  <c r="BC414" i="2"/>
  <c r="AW415" i="2"/>
  <c r="AX415" i="2"/>
  <c r="AY415" i="2"/>
  <c r="AZ415" i="2"/>
  <c r="BA415" i="2"/>
  <c r="BB415" i="2"/>
  <c r="BC415" i="2"/>
  <c r="AW416" i="2"/>
  <c r="AX416" i="2"/>
  <c r="AY416" i="2"/>
  <c r="AZ416" i="2"/>
  <c r="BA416" i="2"/>
  <c r="BB416" i="2"/>
  <c r="BC416" i="2"/>
  <c r="AW417" i="2"/>
  <c r="AX417" i="2"/>
  <c r="AY417" i="2"/>
  <c r="AZ417" i="2"/>
  <c r="BA417" i="2"/>
  <c r="BB417" i="2"/>
  <c r="BC417" i="2"/>
  <c r="AW418" i="2"/>
  <c r="AX418" i="2"/>
  <c r="AY418" i="2"/>
  <c r="AZ418" i="2"/>
  <c r="BA418" i="2"/>
  <c r="BB418" i="2"/>
  <c r="BC418" i="2"/>
  <c r="AW419" i="2"/>
  <c r="AX419" i="2"/>
  <c r="AY419" i="2"/>
  <c r="AZ419" i="2"/>
  <c r="BA419" i="2"/>
  <c r="BB419" i="2"/>
  <c r="BC419" i="2"/>
  <c r="AW420" i="2"/>
  <c r="AX420" i="2"/>
  <c r="AY420" i="2"/>
  <c r="AZ420" i="2"/>
  <c r="BA420" i="2"/>
  <c r="BB420" i="2"/>
  <c r="BC420" i="2"/>
  <c r="AW421" i="2"/>
  <c r="AX421" i="2"/>
  <c r="AY421" i="2"/>
  <c r="AZ421" i="2"/>
  <c r="BA421" i="2"/>
  <c r="BB421" i="2"/>
  <c r="BC421" i="2"/>
  <c r="AW422" i="2"/>
  <c r="AX422" i="2"/>
  <c r="AY422" i="2"/>
  <c r="AZ422" i="2"/>
  <c r="BA422" i="2"/>
  <c r="BB422" i="2"/>
  <c r="BC422" i="2"/>
  <c r="AW423" i="2"/>
  <c r="AX423" i="2"/>
  <c r="AY423" i="2"/>
  <c r="AZ423" i="2"/>
  <c r="BA423" i="2"/>
  <c r="BB423" i="2"/>
  <c r="BC423" i="2"/>
  <c r="AW424" i="2"/>
  <c r="AX424" i="2"/>
  <c r="AY424" i="2"/>
  <c r="AZ424" i="2"/>
  <c r="BA424" i="2"/>
  <c r="BB424" i="2"/>
  <c r="BC424" i="2"/>
  <c r="AW425" i="2"/>
  <c r="AX425" i="2"/>
  <c r="AY425" i="2"/>
  <c r="AZ425" i="2"/>
  <c r="BA425" i="2"/>
  <c r="BB425" i="2"/>
  <c r="BC425" i="2"/>
  <c r="AW426" i="2"/>
  <c r="AX426" i="2"/>
  <c r="AY426" i="2"/>
  <c r="AZ426" i="2"/>
  <c r="BA426" i="2"/>
  <c r="BB426" i="2"/>
  <c r="BC426" i="2"/>
  <c r="AW427" i="2"/>
  <c r="AX427" i="2"/>
  <c r="AY427" i="2"/>
  <c r="AZ427" i="2"/>
  <c r="BA427" i="2"/>
  <c r="BB427" i="2"/>
  <c r="BC427" i="2"/>
  <c r="AW428" i="2"/>
  <c r="AX428" i="2"/>
  <c r="AY428" i="2"/>
  <c r="AZ428" i="2"/>
  <c r="BA428" i="2"/>
  <c r="BB428" i="2"/>
  <c r="BC428" i="2"/>
  <c r="AW429" i="2"/>
  <c r="AX429" i="2"/>
  <c r="AY429" i="2"/>
  <c r="AZ429" i="2"/>
  <c r="BA429" i="2"/>
  <c r="BB429" i="2"/>
  <c r="BC429" i="2"/>
  <c r="AW430" i="2"/>
  <c r="AX430" i="2"/>
  <c r="AY430" i="2"/>
  <c r="AZ430" i="2"/>
  <c r="BA430" i="2"/>
  <c r="BB430" i="2"/>
  <c r="BC430" i="2"/>
  <c r="AW431" i="2"/>
  <c r="AX431" i="2"/>
  <c r="AY431" i="2"/>
  <c r="AZ431" i="2"/>
  <c r="BA431" i="2"/>
  <c r="BB431" i="2"/>
  <c r="BC431" i="2"/>
  <c r="AW432" i="2"/>
  <c r="AX432" i="2"/>
  <c r="AY432" i="2"/>
  <c r="AZ432" i="2"/>
  <c r="BA432" i="2"/>
  <c r="BB432" i="2"/>
  <c r="BC432" i="2"/>
  <c r="AW433" i="2"/>
  <c r="AX433" i="2"/>
  <c r="AY433" i="2"/>
  <c r="AZ433" i="2"/>
  <c r="BA433" i="2"/>
  <c r="BB433" i="2"/>
  <c r="BC433" i="2"/>
  <c r="AW434" i="2"/>
  <c r="AX434" i="2"/>
  <c r="AY434" i="2"/>
  <c r="AZ434" i="2"/>
  <c r="BA434" i="2"/>
  <c r="BB434" i="2"/>
  <c r="BC434" i="2"/>
  <c r="AW435" i="2"/>
  <c r="AX435" i="2"/>
  <c r="AY435" i="2"/>
  <c r="AZ435" i="2"/>
  <c r="BA435" i="2"/>
  <c r="BB435" i="2"/>
  <c r="BC435" i="2"/>
  <c r="AW436" i="2"/>
  <c r="AX436" i="2"/>
  <c r="AY436" i="2"/>
  <c r="AZ436" i="2"/>
  <c r="BA436" i="2"/>
  <c r="BB436" i="2"/>
  <c r="BC436" i="2"/>
  <c r="AW437" i="2"/>
  <c r="AX437" i="2"/>
  <c r="AY437" i="2"/>
  <c r="AZ437" i="2"/>
  <c r="BA437" i="2"/>
  <c r="BB437" i="2"/>
  <c r="BC437" i="2"/>
  <c r="AW438" i="2"/>
  <c r="AX438" i="2"/>
  <c r="AY438" i="2"/>
  <c r="AZ438" i="2"/>
  <c r="BA438" i="2"/>
  <c r="BB438" i="2"/>
  <c r="BC438" i="2"/>
  <c r="AW439" i="2"/>
  <c r="AX439" i="2"/>
  <c r="AY439" i="2"/>
  <c r="AZ439" i="2"/>
  <c r="BA439" i="2"/>
  <c r="BB439" i="2"/>
  <c r="BC439" i="2"/>
  <c r="AW440" i="2"/>
  <c r="AX440" i="2"/>
  <c r="AY440" i="2"/>
  <c r="AZ440" i="2"/>
  <c r="BA440" i="2"/>
  <c r="BB440" i="2"/>
  <c r="BC440" i="2"/>
  <c r="AW441" i="2"/>
  <c r="AX441" i="2"/>
  <c r="AY441" i="2"/>
  <c r="AZ441" i="2"/>
  <c r="BA441" i="2"/>
  <c r="BB441" i="2"/>
  <c r="BC441" i="2"/>
  <c r="AW442" i="2"/>
  <c r="AX442" i="2"/>
  <c r="AY442" i="2"/>
  <c r="AZ442" i="2"/>
  <c r="BA442" i="2"/>
  <c r="BB442" i="2"/>
  <c r="BC442" i="2"/>
  <c r="AW443" i="2"/>
  <c r="AX443" i="2"/>
  <c r="AY443" i="2"/>
  <c r="AZ443" i="2"/>
  <c r="BA443" i="2"/>
  <c r="BB443" i="2"/>
  <c r="BC443" i="2"/>
  <c r="AW444" i="2"/>
  <c r="AX444" i="2"/>
  <c r="AY444" i="2"/>
  <c r="AZ444" i="2"/>
  <c r="BA444" i="2"/>
  <c r="BB444" i="2"/>
  <c r="BC444" i="2"/>
  <c r="AW445" i="2"/>
  <c r="AX445" i="2"/>
  <c r="AY445" i="2"/>
  <c r="AZ445" i="2"/>
  <c r="BA445" i="2"/>
  <c r="BB445" i="2"/>
  <c r="BC445" i="2"/>
  <c r="AW446" i="2"/>
  <c r="AX446" i="2"/>
  <c r="AY446" i="2"/>
  <c r="AZ446" i="2"/>
  <c r="BA446" i="2"/>
  <c r="BB446" i="2"/>
  <c r="BC446" i="2"/>
  <c r="AW447" i="2"/>
  <c r="AX447" i="2"/>
  <c r="AY447" i="2"/>
  <c r="AZ447" i="2"/>
  <c r="BA447" i="2"/>
  <c r="BB447" i="2"/>
  <c r="BC447" i="2"/>
  <c r="AW448" i="2"/>
  <c r="AX448" i="2"/>
  <c r="AY448" i="2"/>
  <c r="AZ448" i="2"/>
  <c r="BA448" i="2"/>
  <c r="BB448" i="2"/>
  <c r="BC448" i="2"/>
  <c r="AW449" i="2"/>
  <c r="AX449" i="2"/>
  <c r="AY449" i="2"/>
  <c r="AZ449" i="2"/>
  <c r="BA449" i="2"/>
  <c r="BB449" i="2"/>
  <c r="BC449" i="2"/>
  <c r="AW450" i="2"/>
  <c r="AX450" i="2"/>
  <c r="AY450" i="2"/>
  <c r="AZ450" i="2"/>
  <c r="BA450" i="2"/>
  <c r="BB450" i="2"/>
  <c r="BC450" i="2"/>
  <c r="AW451" i="2"/>
  <c r="AX451" i="2"/>
  <c r="AY451" i="2"/>
  <c r="AZ451" i="2"/>
  <c r="BA451" i="2"/>
  <c r="BB451" i="2"/>
  <c r="BC451" i="2"/>
  <c r="AW452" i="2"/>
  <c r="AX452" i="2"/>
  <c r="AY452" i="2"/>
  <c r="AZ452" i="2"/>
  <c r="BA452" i="2"/>
  <c r="BB452" i="2"/>
  <c r="BC452" i="2"/>
  <c r="AW453" i="2"/>
  <c r="AX453" i="2"/>
  <c r="AY453" i="2"/>
  <c r="AZ453" i="2"/>
  <c r="BA453" i="2"/>
  <c r="BB453" i="2"/>
  <c r="BC453" i="2"/>
  <c r="AW454" i="2"/>
  <c r="AX454" i="2"/>
  <c r="AY454" i="2"/>
  <c r="AZ454" i="2"/>
  <c r="BA454" i="2"/>
  <c r="BB454" i="2"/>
  <c r="BC454" i="2"/>
  <c r="AW455" i="2"/>
  <c r="AX455" i="2"/>
  <c r="AY455" i="2"/>
  <c r="AZ455" i="2"/>
  <c r="BA455" i="2"/>
  <c r="BB455" i="2"/>
  <c r="BC455" i="2"/>
  <c r="AW456" i="2"/>
  <c r="AX456" i="2"/>
  <c r="AY456" i="2"/>
  <c r="AZ456" i="2"/>
  <c r="BA456" i="2"/>
  <c r="BB456" i="2"/>
  <c r="BC456" i="2"/>
  <c r="AW457" i="2"/>
  <c r="AX457" i="2"/>
  <c r="AY457" i="2"/>
  <c r="AZ457" i="2"/>
  <c r="BA457" i="2"/>
  <c r="BB457" i="2"/>
  <c r="BC457" i="2"/>
  <c r="AW458" i="2"/>
  <c r="AX458" i="2"/>
  <c r="AY458" i="2"/>
  <c r="AZ458" i="2"/>
  <c r="BA458" i="2"/>
  <c r="BB458" i="2"/>
  <c r="BC458" i="2"/>
  <c r="AW459" i="2"/>
  <c r="AX459" i="2"/>
  <c r="AY459" i="2"/>
  <c r="AZ459" i="2"/>
  <c r="BA459" i="2"/>
  <c r="BB459" i="2"/>
  <c r="BC459" i="2"/>
  <c r="AW460" i="2"/>
  <c r="AX460" i="2"/>
  <c r="AY460" i="2"/>
  <c r="AZ460" i="2"/>
  <c r="BA460" i="2"/>
  <c r="BB460" i="2"/>
  <c r="BC460" i="2"/>
  <c r="AW461" i="2"/>
  <c r="AX461" i="2"/>
  <c r="AY461" i="2"/>
  <c r="AZ461" i="2"/>
  <c r="BA461" i="2"/>
  <c r="BB461" i="2"/>
  <c r="BC461" i="2"/>
  <c r="AW462" i="2"/>
  <c r="AX462" i="2"/>
  <c r="AY462" i="2"/>
  <c r="AZ462" i="2"/>
  <c r="BA462" i="2"/>
  <c r="BB462" i="2"/>
  <c r="BC462" i="2"/>
  <c r="AW463" i="2"/>
  <c r="AX463" i="2"/>
  <c r="AY463" i="2"/>
  <c r="AZ463" i="2"/>
  <c r="BA463" i="2"/>
  <c r="BB463" i="2"/>
  <c r="BC463" i="2"/>
  <c r="AW464" i="2"/>
  <c r="AX464" i="2"/>
  <c r="AY464" i="2"/>
  <c r="AZ464" i="2"/>
  <c r="BA464" i="2"/>
  <c r="BB464" i="2"/>
  <c r="BC464" i="2"/>
  <c r="AW465" i="2"/>
  <c r="AX465" i="2"/>
  <c r="AY465" i="2"/>
  <c r="AZ465" i="2"/>
  <c r="BA465" i="2"/>
  <c r="BB465" i="2"/>
  <c r="BC465" i="2"/>
  <c r="AW466" i="2"/>
  <c r="AX466" i="2"/>
  <c r="AY466" i="2"/>
  <c r="AZ466" i="2"/>
  <c r="BA466" i="2"/>
  <c r="BB466" i="2"/>
  <c r="BC466" i="2"/>
  <c r="AW467" i="2"/>
  <c r="AX467" i="2"/>
  <c r="AY467" i="2"/>
  <c r="AZ467" i="2"/>
  <c r="BA467" i="2"/>
  <c r="BB467" i="2"/>
  <c r="BC467" i="2"/>
  <c r="AW468" i="2"/>
  <c r="AX468" i="2"/>
  <c r="AY468" i="2"/>
  <c r="AZ468" i="2"/>
  <c r="BA468" i="2"/>
  <c r="BB468" i="2"/>
  <c r="BC468" i="2"/>
  <c r="AW469" i="2"/>
  <c r="AX469" i="2"/>
  <c r="AY469" i="2"/>
  <c r="AZ469" i="2"/>
  <c r="BA469" i="2"/>
  <c r="BB469" i="2"/>
  <c r="BC469" i="2"/>
  <c r="AW470" i="2"/>
  <c r="AX470" i="2"/>
  <c r="AY470" i="2"/>
  <c r="AZ470" i="2"/>
  <c r="BA470" i="2"/>
  <c r="BB470" i="2"/>
  <c r="BC470" i="2"/>
  <c r="AW471" i="2"/>
  <c r="AX471" i="2"/>
  <c r="AY471" i="2"/>
  <c r="AZ471" i="2"/>
  <c r="BA471" i="2"/>
  <c r="BB471" i="2"/>
  <c r="BC471" i="2"/>
  <c r="AW472" i="2"/>
  <c r="AX472" i="2"/>
  <c r="AY472" i="2"/>
  <c r="AZ472" i="2"/>
  <c r="BA472" i="2"/>
  <c r="BB472" i="2"/>
  <c r="BC472" i="2"/>
  <c r="AW473" i="2"/>
  <c r="AX473" i="2"/>
  <c r="AY473" i="2"/>
  <c r="AZ473" i="2"/>
  <c r="BA473" i="2"/>
  <c r="BB473" i="2"/>
  <c r="BC473" i="2"/>
  <c r="AW474" i="2"/>
  <c r="AX474" i="2"/>
  <c r="AY474" i="2"/>
  <c r="AZ474" i="2"/>
  <c r="BA474" i="2"/>
  <c r="BB474" i="2"/>
  <c r="BC474" i="2"/>
  <c r="AW475" i="2"/>
  <c r="AX475" i="2"/>
  <c r="AY475" i="2"/>
  <c r="AZ475" i="2"/>
  <c r="BA475" i="2"/>
  <c r="BB475" i="2"/>
  <c r="BC475" i="2"/>
  <c r="AW476" i="2"/>
  <c r="AX476" i="2"/>
  <c r="AY476" i="2"/>
  <c r="AZ476" i="2"/>
  <c r="BA476" i="2"/>
  <c r="BB476" i="2"/>
  <c r="BC476" i="2"/>
  <c r="AW477" i="2"/>
  <c r="AX477" i="2"/>
  <c r="AY477" i="2"/>
  <c r="AZ477" i="2"/>
  <c r="BA477" i="2"/>
  <c r="BB477" i="2"/>
  <c r="BC477" i="2"/>
  <c r="AW478" i="2"/>
  <c r="AX478" i="2"/>
  <c r="AY478" i="2"/>
  <c r="AZ478" i="2"/>
  <c r="BA478" i="2"/>
  <c r="BB478" i="2"/>
  <c r="BC478" i="2"/>
  <c r="AW479" i="2"/>
  <c r="AX479" i="2"/>
  <c r="AY479" i="2"/>
  <c r="AZ479" i="2"/>
  <c r="BA479" i="2"/>
  <c r="BB479" i="2"/>
  <c r="BC479" i="2"/>
  <c r="AW480" i="2"/>
  <c r="AX480" i="2"/>
  <c r="AY480" i="2"/>
  <c r="AZ480" i="2"/>
  <c r="BA480" i="2"/>
  <c r="BB480" i="2"/>
  <c r="BC480" i="2"/>
  <c r="AW481" i="2"/>
  <c r="AX481" i="2"/>
  <c r="AY481" i="2"/>
  <c r="AZ481" i="2"/>
  <c r="BA481" i="2"/>
  <c r="BB481" i="2"/>
  <c r="BC481" i="2"/>
  <c r="AW482" i="2"/>
  <c r="AX482" i="2"/>
  <c r="AY482" i="2"/>
  <c r="AZ482" i="2"/>
  <c r="BA482" i="2"/>
  <c r="BB482" i="2"/>
  <c r="BC482" i="2"/>
  <c r="AW483" i="2"/>
  <c r="AX483" i="2"/>
  <c r="AY483" i="2"/>
  <c r="AZ483" i="2"/>
  <c r="BA483" i="2"/>
  <c r="BB483" i="2"/>
  <c r="BC483" i="2"/>
  <c r="AW484" i="2"/>
  <c r="AX484" i="2"/>
  <c r="AY484" i="2"/>
  <c r="AZ484" i="2"/>
  <c r="BA484" i="2"/>
  <c r="BB484" i="2"/>
  <c r="BC484" i="2"/>
  <c r="AW485" i="2"/>
  <c r="AX485" i="2"/>
  <c r="AY485" i="2"/>
  <c r="AZ485" i="2"/>
  <c r="BA485" i="2"/>
  <c r="BB485" i="2"/>
  <c r="BC485" i="2"/>
  <c r="AW486" i="2"/>
  <c r="AX486" i="2"/>
  <c r="AY486" i="2"/>
  <c r="AZ486" i="2"/>
  <c r="BA486" i="2"/>
  <c r="BB486" i="2"/>
  <c r="BC486" i="2"/>
  <c r="AW487" i="2"/>
  <c r="AX487" i="2"/>
  <c r="AY487" i="2"/>
  <c r="AZ487" i="2"/>
  <c r="BA487" i="2"/>
  <c r="BB487" i="2"/>
  <c r="BC487" i="2"/>
  <c r="AW488" i="2"/>
  <c r="AX488" i="2"/>
  <c r="AY488" i="2"/>
  <c r="AZ488" i="2"/>
  <c r="BA488" i="2"/>
  <c r="BB488" i="2"/>
  <c r="BC488" i="2"/>
  <c r="AW489" i="2"/>
  <c r="AX489" i="2"/>
  <c r="AY489" i="2"/>
  <c r="AZ489" i="2"/>
  <c r="BA489" i="2"/>
  <c r="BB489" i="2"/>
  <c r="BC489" i="2"/>
  <c r="AW490" i="2"/>
  <c r="AX490" i="2"/>
  <c r="AY490" i="2"/>
  <c r="AZ490" i="2"/>
  <c r="BA490" i="2"/>
  <c r="BB490" i="2"/>
  <c r="BC490" i="2"/>
  <c r="AW491" i="2"/>
  <c r="AX491" i="2"/>
  <c r="AY491" i="2"/>
  <c r="AZ491" i="2"/>
  <c r="BA491" i="2"/>
  <c r="BB491" i="2"/>
  <c r="BC491" i="2"/>
  <c r="AW492" i="2"/>
  <c r="AX492" i="2"/>
  <c r="AY492" i="2"/>
  <c r="AZ492" i="2"/>
  <c r="BA492" i="2"/>
  <c r="BB492" i="2"/>
  <c r="BC492" i="2"/>
  <c r="AW493" i="2"/>
  <c r="AX493" i="2"/>
  <c r="AY493" i="2"/>
  <c r="AZ493" i="2"/>
  <c r="BA493" i="2"/>
  <c r="BB493" i="2"/>
  <c r="BC493" i="2"/>
  <c r="AW494" i="2"/>
  <c r="AX494" i="2"/>
  <c r="AY494" i="2"/>
  <c r="AZ494" i="2"/>
  <c r="BA494" i="2"/>
  <c r="BB494" i="2"/>
  <c r="BC494" i="2"/>
  <c r="AW495" i="2"/>
  <c r="AX495" i="2"/>
  <c r="AY495" i="2"/>
  <c r="AZ495" i="2"/>
  <c r="BA495" i="2"/>
  <c r="BB495" i="2"/>
  <c r="BC495" i="2"/>
  <c r="AW496" i="2"/>
  <c r="AX496" i="2"/>
  <c r="AY496" i="2"/>
  <c r="AZ496" i="2"/>
  <c r="BA496" i="2"/>
  <c r="BB496" i="2"/>
  <c r="BC496" i="2"/>
  <c r="AW497" i="2"/>
  <c r="AX497" i="2"/>
  <c r="AY497" i="2"/>
  <c r="AZ497" i="2"/>
  <c r="BA497" i="2"/>
  <c r="BB497" i="2"/>
  <c r="BC497" i="2"/>
  <c r="AW498" i="2"/>
  <c r="AX498" i="2"/>
  <c r="AY498" i="2"/>
  <c r="AZ498" i="2"/>
  <c r="BA498" i="2"/>
  <c r="BB498" i="2"/>
  <c r="BC498" i="2"/>
  <c r="AW499" i="2"/>
  <c r="AX499" i="2"/>
  <c r="AY499" i="2"/>
  <c r="AZ499" i="2"/>
  <c r="BA499" i="2"/>
  <c r="BB499" i="2"/>
  <c r="BC499" i="2"/>
  <c r="AW500" i="2"/>
  <c r="AX500" i="2"/>
  <c r="AY500" i="2"/>
  <c r="AZ500" i="2"/>
  <c r="BA500" i="2"/>
  <c r="BB500" i="2"/>
  <c r="BC500" i="2"/>
  <c r="AW501" i="2"/>
  <c r="AX501" i="2"/>
  <c r="AY501" i="2"/>
  <c r="AZ501" i="2"/>
  <c r="BA501" i="2"/>
  <c r="BB501" i="2"/>
  <c r="BC501" i="2"/>
  <c r="AW502" i="2"/>
  <c r="AX502" i="2"/>
  <c r="AY502" i="2"/>
  <c r="AZ502" i="2"/>
  <c r="BA502" i="2"/>
  <c r="BB502" i="2"/>
  <c r="BC502" i="2"/>
  <c r="AW503" i="2"/>
  <c r="AX503" i="2"/>
  <c r="AY503" i="2"/>
  <c r="AZ503" i="2"/>
  <c r="BA503" i="2"/>
  <c r="BB503" i="2"/>
  <c r="BC503" i="2"/>
  <c r="AW504" i="2"/>
  <c r="AX504" i="2"/>
  <c r="AY504" i="2"/>
  <c r="AZ504" i="2"/>
  <c r="BA504" i="2"/>
  <c r="BB504" i="2"/>
  <c r="BC504" i="2"/>
  <c r="AW505" i="2"/>
  <c r="AX505" i="2"/>
  <c r="AY505" i="2"/>
  <c r="AZ505" i="2"/>
  <c r="BA505" i="2"/>
  <c r="BB505" i="2"/>
  <c r="BC505" i="2"/>
  <c r="AW506" i="2"/>
  <c r="AX506" i="2"/>
  <c r="AY506" i="2"/>
  <c r="AZ506" i="2"/>
  <c r="BA506" i="2"/>
  <c r="BB506" i="2"/>
  <c r="BC506" i="2"/>
  <c r="AW507" i="2"/>
  <c r="AX507" i="2"/>
  <c r="AY507" i="2"/>
  <c r="AZ507" i="2"/>
  <c r="BA507" i="2"/>
  <c r="BB507" i="2"/>
  <c r="BC507" i="2"/>
  <c r="AW508" i="2"/>
  <c r="AX508" i="2"/>
  <c r="AY508" i="2"/>
  <c r="AZ508" i="2"/>
  <c r="BA508" i="2"/>
  <c r="BB508" i="2"/>
  <c r="BC508" i="2"/>
  <c r="AW509" i="2"/>
  <c r="AX509" i="2"/>
  <c r="AY509" i="2"/>
  <c r="AZ509" i="2"/>
  <c r="BA509" i="2"/>
  <c r="BB509" i="2"/>
  <c r="BC509" i="2"/>
  <c r="AW510" i="2"/>
  <c r="AX510" i="2"/>
  <c r="AY510" i="2"/>
  <c r="AZ510" i="2"/>
  <c r="BA510" i="2"/>
  <c r="BB510" i="2"/>
  <c r="BC510" i="2"/>
  <c r="AW511" i="2"/>
  <c r="AX511" i="2"/>
  <c r="AY511" i="2"/>
  <c r="AZ511" i="2"/>
  <c r="BA511" i="2"/>
  <c r="BB511" i="2"/>
  <c r="BC511" i="2"/>
  <c r="AW512" i="2"/>
  <c r="AX512" i="2"/>
  <c r="AY512" i="2"/>
  <c r="AZ512" i="2"/>
  <c r="BA512" i="2"/>
  <c r="BB512" i="2"/>
  <c r="BC512" i="2"/>
  <c r="AW513" i="2"/>
  <c r="AX513" i="2"/>
  <c r="AY513" i="2"/>
  <c r="AZ513" i="2"/>
  <c r="BA513" i="2"/>
  <c r="BB513" i="2"/>
  <c r="BC513" i="2"/>
  <c r="AW514" i="2"/>
  <c r="AX514" i="2"/>
  <c r="AY514" i="2"/>
  <c r="AZ514" i="2"/>
  <c r="BA514" i="2"/>
  <c r="BB514" i="2"/>
  <c r="BC514" i="2"/>
  <c r="AW515" i="2"/>
  <c r="AX515" i="2"/>
  <c r="AY515" i="2"/>
  <c r="AZ515" i="2"/>
  <c r="BA515" i="2"/>
  <c r="BB515" i="2"/>
  <c r="BC515" i="2"/>
  <c r="AW516" i="2"/>
  <c r="AX516" i="2"/>
  <c r="AY516" i="2"/>
  <c r="AZ516" i="2"/>
  <c r="BA516" i="2"/>
  <c r="BB516" i="2"/>
  <c r="BC516" i="2"/>
  <c r="AW517" i="2"/>
  <c r="AX517" i="2"/>
  <c r="AY517" i="2"/>
  <c r="AZ517" i="2"/>
  <c r="BA517" i="2"/>
  <c r="BB517" i="2"/>
  <c r="BC517" i="2"/>
  <c r="AW518" i="2"/>
  <c r="AX518" i="2"/>
  <c r="AY518" i="2"/>
  <c r="AZ518" i="2"/>
  <c r="BA518" i="2"/>
  <c r="BB518" i="2"/>
  <c r="BC518" i="2"/>
  <c r="AW519" i="2"/>
  <c r="AX519" i="2"/>
  <c r="AY519" i="2"/>
  <c r="AZ519" i="2"/>
  <c r="BA519" i="2"/>
  <c r="BB519" i="2"/>
  <c r="BC519" i="2"/>
  <c r="AW520" i="2"/>
  <c r="AX520" i="2"/>
  <c r="AY520" i="2"/>
  <c r="AZ520" i="2"/>
  <c r="BA520" i="2"/>
  <c r="BB520" i="2"/>
  <c r="BC520" i="2"/>
  <c r="AW521" i="2"/>
  <c r="AX521" i="2"/>
  <c r="AY521" i="2"/>
  <c r="AZ521" i="2"/>
  <c r="BA521" i="2"/>
  <c r="BB521" i="2"/>
  <c r="BC521" i="2"/>
  <c r="AW522" i="2"/>
  <c r="AX522" i="2"/>
  <c r="AY522" i="2"/>
  <c r="AZ522" i="2"/>
  <c r="BA522" i="2"/>
  <c r="BB522" i="2"/>
  <c r="BC522" i="2"/>
  <c r="AW523" i="2"/>
  <c r="AX523" i="2"/>
  <c r="AY523" i="2"/>
  <c r="AZ523" i="2"/>
  <c r="BA523" i="2"/>
  <c r="BB523" i="2"/>
  <c r="BC523" i="2"/>
  <c r="AW524" i="2"/>
  <c r="AX524" i="2"/>
  <c r="AY524" i="2"/>
  <c r="AZ524" i="2"/>
  <c r="BA524" i="2"/>
  <c r="BB524" i="2"/>
  <c r="BC524" i="2"/>
  <c r="AW525" i="2"/>
  <c r="AX525" i="2"/>
  <c r="AY525" i="2"/>
  <c r="AZ525" i="2"/>
  <c r="BA525" i="2"/>
  <c r="BB525" i="2"/>
  <c r="BC525" i="2"/>
  <c r="AW526" i="2"/>
  <c r="AX526" i="2"/>
  <c r="AY526" i="2"/>
  <c r="AZ526" i="2"/>
  <c r="BA526" i="2"/>
  <c r="BB526" i="2"/>
  <c r="BC526" i="2"/>
  <c r="AW527" i="2"/>
  <c r="AX527" i="2"/>
  <c r="AY527" i="2"/>
  <c r="AZ527" i="2"/>
  <c r="BA527" i="2"/>
  <c r="BB527" i="2"/>
  <c r="BC527" i="2"/>
  <c r="AW528" i="2"/>
  <c r="AX528" i="2"/>
  <c r="AY528" i="2"/>
  <c r="AZ528" i="2"/>
  <c r="BA528" i="2"/>
  <c r="BB528" i="2"/>
  <c r="BC528" i="2"/>
  <c r="AW529" i="2"/>
  <c r="AX529" i="2"/>
  <c r="AY529" i="2"/>
  <c r="AZ529" i="2"/>
  <c r="BA529" i="2"/>
  <c r="BB529" i="2"/>
  <c r="BC529" i="2"/>
  <c r="AW530" i="2"/>
  <c r="AX530" i="2"/>
  <c r="AY530" i="2"/>
  <c r="AZ530" i="2"/>
  <c r="BA530" i="2"/>
  <c r="BB530" i="2"/>
  <c r="BC530" i="2"/>
  <c r="AW531" i="2"/>
  <c r="AX531" i="2"/>
  <c r="AY531" i="2"/>
  <c r="AZ531" i="2"/>
  <c r="BA531" i="2"/>
  <c r="BB531" i="2"/>
  <c r="BC531" i="2"/>
  <c r="AW532" i="2"/>
  <c r="AX532" i="2"/>
  <c r="AY532" i="2"/>
  <c r="AZ532" i="2"/>
  <c r="BA532" i="2"/>
  <c r="BB532" i="2"/>
  <c r="BC532" i="2"/>
  <c r="AW533" i="2"/>
  <c r="AX533" i="2"/>
  <c r="AY533" i="2"/>
  <c r="AZ533" i="2"/>
  <c r="BA533" i="2"/>
  <c r="BB533" i="2"/>
  <c r="BC533" i="2"/>
  <c r="AW534" i="2"/>
  <c r="AX534" i="2"/>
  <c r="AY534" i="2"/>
  <c r="AZ534" i="2"/>
  <c r="BA534" i="2"/>
  <c r="BB534" i="2"/>
  <c r="BC534" i="2"/>
  <c r="AW535" i="2"/>
  <c r="AX535" i="2"/>
  <c r="AY535" i="2"/>
  <c r="AZ535" i="2"/>
  <c r="BA535" i="2"/>
  <c r="BB535" i="2"/>
  <c r="BC535" i="2"/>
  <c r="AW536" i="2"/>
  <c r="AX536" i="2"/>
  <c r="AY536" i="2"/>
  <c r="AZ536" i="2"/>
  <c r="BA536" i="2"/>
  <c r="BB536" i="2"/>
  <c r="BC536" i="2"/>
  <c r="AW537" i="2"/>
  <c r="AX537" i="2"/>
  <c r="AY537" i="2"/>
  <c r="AZ537" i="2"/>
  <c r="BA537" i="2"/>
  <c r="BB537" i="2"/>
  <c r="BC537" i="2"/>
  <c r="AW538" i="2"/>
  <c r="AX538" i="2"/>
  <c r="AY538" i="2"/>
  <c r="AZ538" i="2"/>
  <c r="BA538" i="2"/>
  <c r="BB538" i="2"/>
  <c r="BC538" i="2"/>
  <c r="AW539" i="2"/>
  <c r="AX539" i="2"/>
  <c r="AY539" i="2"/>
  <c r="AZ539" i="2"/>
  <c r="BA539" i="2"/>
  <c r="BB539" i="2"/>
  <c r="BC539" i="2"/>
  <c r="AW540" i="2"/>
  <c r="AX540" i="2"/>
  <c r="AY540" i="2"/>
  <c r="AZ540" i="2"/>
  <c r="BA540" i="2"/>
  <c r="BB540" i="2"/>
  <c r="BC540" i="2"/>
  <c r="AW541" i="2"/>
  <c r="AX541" i="2"/>
  <c r="AY541" i="2"/>
  <c r="AZ541" i="2"/>
  <c r="BA541" i="2"/>
  <c r="BB541" i="2"/>
  <c r="BC541" i="2"/>
  <c r="AW542" i="2"/>
  <c r="AX542" i="2"/>
  <c r="AY542" i="2"/>
  <c r="AZ542" i="2"/>
  <c r="BA542" i="2"/>
  <c r="BB542" i="2"/>
  <c r="BC542" i="2"/>
  <c r="AW543" i="2"/>
  <c r="AX543" i="2"/>
  <c r="AY543" i="2"/>
  <c r="AZ543" i="2"/>
  <c r="BA543" i="2"/>
  <c r="BB543" i="2"/>
  <c r="BC543" i="2"/>
  <c r="AW544" i="2"/>
  <c r="AX544" i="2"/>
  <c r="AY544" i="2"/>
  <c r="AZ544" i="2"/>
  <c r="BA544" i="2"/>
  <c r="BB544" i="2"/>
  <c r="BC544" i="2"/>
  <c r="AW545" i="2"/>
  <c r="AX545" i="2"/>
  <c r="AY545" i="2"/>
  <c r="AZ545" i="2"/>
  <c r="BA545" i="2"/>
  <c r="BB545" i="2"/>
  <c r="BC545" i="2"/>
  <c r="AW546" i="2"/>
  <c r="AX546" i="2"/>
  <c r="AY546" i="2"/>
  <c r="AZ546" i="2"/>
  <c r="BA546" i="2"/>
  <c r="BB546" i="2"/>
  <c r="BC546" i="2"/>
  <c r="AW547" i="2"/>
  <c r="AX547" i="2"/>
  <c r="AY547" i="2"/>
  <c r="AZ547" i="2"/>
  <c r="BA547" i="2"/>
  <c r="BB547" i="2"/>
  <c r="BC547" i="2"/>
  <c r="AW548" i="2"/>
  <c r="AX548" i="2"/>
  <c r="AY548" i="2"/>
  <c r="AZ548" i="2"/>
  <c r="BA548" i="2"/>
  <c r="BB548" i="2"/>
  <c r="BC548" i="2"/>
  <c r="AW549" i="2"/>
  <c r="AX549" i="2"/>
  <c r="AY549" i="2"/>
  <c r="AZ549" i="2"/>
  <c r="BA549" i="2"/>
  <c r="BB549" i="2"/>
  <c r="BC549" i="2"/>
  <c r="AW550" i="2"/>
  <c r="AX550" i="2"/>
  <c r="AY550" i="2"/>
  <c r="AZ550" i="2"/>
  <c r="BA550" i="2"/>
  <c r="BB550" i="2"/>
  <c r="BC550" i="2"/>
  <c r="AW551" i="2"/>
  <c r="AX551" i="2"/>
  <c r="AY551" i="2"/>
  <c r="AZ551" i="2"/>
  <c r="BA551" i="2"/>
  <c r="BB551" i="2"/>
  <c r="BC551" i="2"/>
  <c r="AW552" i="2"/>
  <c r="AX552" i="2"/>
  <c r="AY552" i="2"/>
  <c r="AZ552" i="2"/>
  <c r="BA552" i="2"/>
  <c r="BB552" i="2"/>
  <c r="BC552" i="2"/>
  <c r="AW553" i="2"/>
  <c r="AX553" i="2"/>
  <c r="AY553" i="2"/>
  <c r="AZ553" i="2"/>
  <c r="BA553" i="2"/>
  <c r="BB553" i="2"/>
  <c r="BC553" i="2"/>
  <c r="AW554" i="2"/>
  <c r="AX554" i="2"/>
  <c r="AY554" i="2"/>
  <c r="AZ554" i="2"/>
  <c r="BA554" i="2"/>
  <c r="BB554" i="2"/>
  <c r="BC554" i="2"/>
  <c r="AW555" i="2"/>
  <c r="AX555" i="2"/>
  <c r="AY555" i="2"/>
  <c r="AZ555" i="2"/>
  <c r="BA555" i="2"/>
  <c r="BB555" i="2"/>
  <c r="BC555" i="2"/>
  <c r="AW556" i="2"/>
  <c r="AX556" i="2"/>
  <c r="AY556" i="2"/>
  <c r="AZ556" i="2"/>
  <c r="BA556" i="2"/>
  <c r="BB556" i="2"/>
  <c r="BC556" i="2"/>
  <c r="AW557" i="2"/>
  <c r="AX557" i="2"/>
  <c r="AY557" i="2"/>
  <c r="AZ557" i="2"/>
  <c r="BA557" i="2"/>
  <c r="BB557" i="2"/>
  <c r="BC557" i="2"/>
  <c r="AW558" i="2"/>
  <c r="AX558" i="2"/>
  <c r="AY558" i="2"/>
  <c r="AZ558" i="2"/>
  <c r="BA558" i="2"/>
  <c r="BB558" i="2"/>
  <c r="BC558" i="2"/>
  <c r="AW559" i="2"/>
  <c r="AX559" i="2"/>
  <c r="AY559" i="2"/>
  <c r="AZ559" i="2"/>
  <c r="BA559" i="2"/>
  <c r="BB559" i="2"/>
  <c r="BC559" i="2"/>
  <c r="AW560" i="2"/>
  <c r="AX560" i="2"/>
  <c r="AY560" i="2"/>
  <c r="AZ560" i="2"/>
  <c r="BA560" i="2"/>
  <c r="BB560" i="2"/>
  <c r="BC560" i="2"/>
  <c r="AW561" i="2"/>
  <c r="AX561" i="2"/>
  <c r="AY561" i="2"/>
  <c r="AZ561" i="2"/>
  <c r="BA561" i="2"/>
  <c r="BB561" i="2"/>
  <c r="BC561" i="2"/>
  <c r="AW562" i="2"/>
  <c r="AX562" i="2"/>
  <c r="AY562" i="2"/>
  <c r="AZ562" i="2"/>
  <c r="BA562" i="2"/>
  <c r="BB562" i="2"/>
  <c r="BC562" i="2"/>
  <c r="AW563" i="2"/>
  <c r="AX563" i="2"/>
  <c r="AY563" i="2"/>
  <c r="AZ563" i="2"/>
  <c r="BA563" i="2"/>
  <c r="BB563" i="2"/>
  <c r="BC563" i="2"/>
  <c r="AW564" i="2"/>
  <c r="AX564" i="2"/>
  <c r="AY564" i="2"/>
  <c r="AZ564" i="2"/>
  <c r="BA564" i="2"/>
  <c r="BB564" i="2"/>
  <c r="BC564" i="2"/>
  <c r="AW565" i="2"/>
  <c r="AX565" i="2"/>
  <c r="AY565" i="2"/>
  <c r="AZ565" i="2"/>
  <c r="BA565" i="2"/>
  <c r="BB565" i="2"/>
  <c r="BC565" i="2"/>
  <c r="AW566" i="2"/>
  <c r="AX566" i="2"/>
  <c r="AY566" i="2"/>
  <c r="AZ566" i="2"/>
  <c r="BA566" i="2"/>
  <c r="BB566" i="2"/>
  <c r="BC566" i="2"/>
  <c r="AW567" i="2"/>
  <c r="AX567" i="2"/>
  <c r="AY567" i="2"/>
  <c r="AZ567" i="2"/>
  <c r="BA567" i="2"/>
  <c r="BB567" i="2"/>
  <c r="BC567" i="2"/>
  <c r="AW568" i="2"/>
  <c r="AX568" i="2"/>
  <c r="AY568" i="2"/>
  <c r="AZ568" i="2"/>
  <c r="BA568" i="2"/>
  <c r="BB568" i="2"/>
  <c r="BC568" i="2"/>
  <c r="AW569" i="2"/>
  <c r="AX569" i="2"/>
  <c r="AY569" i="2"/>
  <c r="AZ569" i="2"/>
  <c r="BA569" i="2"/>
  <c r="BB569" i="2"/>
  <c r="BC569" i="2"/>
  <c r="AW570" i="2"/>
  <c r="AX570" i="2"/>
  <c r="AY570" i="2"/>
  <c r="AZ570" i="2"/>
  <c r="BA570" i="2"/>
  <c r="BB570" i="2"/>
  <c r="BC570" i="2"/>
  <c r="AW571" i="2"/>
  <c r="AX571" i="2"/>
  <c r="AY571" i="2"/>
  <c r="AZ571" i="2"/>
  <c r="BA571" i="2"/>
  <c r="BB571" i="2"/>
  <c r="BC571" i="2"/>
  <c r="AW572" i="2"/>
  <c r="AX572" i="2"/>
  <c r="AY572" i="2"/>
  <c r="AZ572" i="2"/>
  <c r="BA572" i="2"/>
  <c r="BB572" i="2"/>
  <c r="BC572" i="2"/>
  <c r="AW573" i="2"/>
  <c r="AX573" i="2"/>
  <c r="AY573" i="2"/>
  <c r="AZ573" i="2"/>
  <c r="BA573" i="2"/>
  <c r="BB573" i="2"/>
  <c r="BC573" i="2"/>
  <c r="AW574" i="2"/>
  <c r="AX574" i="2"/>
  <c r="AY574" i="2"/>
  <c r="AZ574" i="2"/>
  <c r="BA574" i="2"/>
  <c r="BB574" i="2"/>
  <c r="BC574" i="2"/>
  <c r="AW575" i="2"/>
  <c r="AX575" i="2"/>
  <c r="AY575" i="2"/>
  <c r="AZ575" i="2"/>
  <c r="BA575" i="2"/>
  <c r="BB575" i="2"/>
  <c r="BC575" i="2"/>
  <c r="AW576" i="2"/>
  <c r="AX576" i="2"/>
  <c r="AY576" i="2"/>
  <c r="AZ576" i="2"/>
  <c r="BA576" i="2"/>
  <c r="BB576" i="2"/>
  <c r="BC576" i="2"/>
  <c r="AW577" i="2"/>
  <c r="AX577" i="2"/>
  <c r="AY577" i="2"/>
  <c r="AZ577" i="2"/>
  <c r="BA577" i="2"/>
  <c r="BB577" i="2"/>
  <c r="BC577" i="2"/>
  <c r="AW578" i="2"/>
  <c r="AX578" i="2"/>
  <c r="AY578" i="2"/>
  <c r="AZ578" i="2"/>
  <c r="BA578" i="2"/>
  <c r="BB578" i="2"/>
  <c r="BC578" i="2"/>
  <c r="AW579" i="2"/>
  <c r="AX579" i="2"/>
  <c r="AY579" i="2"/>
  <c r="AZ579" i="2"/>
  <c r="BA579" i="2"/>
  <c r="BB579" i="2"/>
  <c r="BC579" i="2"/>
  <c r="AW580" i="2"/>
  <c r="AX580" i="2"/>
  <c r="AY580" i="2"/>
  <c r="AZ580" i="2"/>
  <c r="BA580" i="2"/>
  <c r="BB580" i="2"/>
  <c r="BC580" i="2"/>
  <c r="AW581" i="2"/>
  <c r="AX581" i="2"/>
  <c r="AY581" i="2"/>
  <c r="AZ581" i="2"/>
  <c r="BA581" i="2"/>
  <c r="BB581" i="2"/>
  <c r="BC581" i="2"/>
  <c r="AW582" i="2"/>
  <c r="AX582" i="2"/>
  <c r="AY582" i="2"/>
  <c r="AZ582" i="2"/>
  <c r="BA582" i="2"/>
  <c r="BB582" i="2"/>
  <c r="BC582" i="2"/>
  <c r="AW583" i="2"/>
  <c r="AX583" i="2"/>
  <c r="AY583" i="2"/>
  <c r="AZ583" i="2"/>
  <c r="BA583" i="2"/>
  <c r="BB583" i="2"/>
  <c r="BC583" i="2"/>
  <c r="AW584" i="2"/>
  <c r="AX584" i="2"/>
  <c r="AY584" i="2"/>
  <c r="AZ584" i="2"/>
  <c r="BA584" i="2"/>
  <c r="BB584" i="2"/>
  <c r="BC584" i="2"/>
  <c r="AW585" i="2"/>
  <c r="AX585" i="2"/>
  <c r="AY585" i="2"/>
  <c r="AZ585" i="2"/>
  <c r="BA585" i="2"/>
  <c r="BB585" i="2"/>
  <c r="BC585" i="2"/>
  <c r="AW586" i="2"/>
  <c r="AX586" i="2"/>
  <c r="AY586" i="2"/>
  <c r="AZ586" i="2"/>
  <c r="BA586" i="2"/>
  <c r="BB586" i="2"/>
  <c r="BC586" i="2"/>
  <c r="AW587" i="2"/>
  <c r="AX587" i="2"/>
  <c r="AY587" i="2"/>
  <c r="AZ587" i="2"/>
  <c r="BA587" i="2"/>
  <c r="BB587" i="2"/>
  <c r="BC587" i="2"/>
  <c r="AW588" i="2"/>
  <c r="AX588" i="2"/>
  <c r="AY588" i="2"/>
  <c r="AZ588" i="2"/>
  <c r="BA588" i="2"/>
  <c r="BB588" i="2"/>
  <c r="BC588" i="2"/>
  <c r="AW589" i="2"/>
  <c r="AX589" i="2"/>
  <c r="AY589" i="2"/>
  <c r="AZ589" i="2"/>
  <c r="BA589" i="2"/>
  <c r="BB589" i="2"/>
  <c r="BC589" i="2"/>
  <c r="AW590" i="2"/>
  <c r="AX590" i="2"/>
  <c r="AY590" i="2"/>
  <c r="AZ590" i="2"/>
  <c r="BA590" i="2"/>
  <c r="BB590" i="2"/>
  <c r="BC590" i="2"/>
  <c r="AW591" i="2"/>
  <c r="AX591" i="2"/>
  <c r="AY591" i="2"/>
  <c r="AZ591" i="2"/>
  <c r="BA591" i="2"/>
  <c r="BB591" i="2"/>
  <c r="BC591" i="2"/>
  <c r="AW592" i="2"/>
  <c r="AX592" i="2"/>
  <c r="AY592" i="2"/>
  <c r="AZ592" i="2"/>
  <c r="BA592" i="2"/>
  <c r="BB592" i="2"/>
  <c r="BC592" i="2"/>
  <c r="AW593" i="2"/>
  <c r="AX593" i="2"/>
  <c r="AY593" i="2"/>
  <c r="AZ593" i="2"/>
  <c r="BA593" i="2"/>
  <c r="BB593" i="2"/>
  <c r="BC593" i="2"/>
  <c r="AW594" i="2"/>
  <c r="AX594" i="2"/>
  <c r="AY594" i="2"/>
  <c r="AZ594" i="2"/>
  <c r="BA594" i="2"/>
  <c r="BB594" i="2"/>
  <c r="BC594" i="2"/>
  <c r="AW595" i="2"/>
  <c r="AX595" i="2"/>
  <c r="AY595" i="2"/>
  <c r="AZ595" i="2"/>
  <c r="BA595" i="2"/>
  <c r="BB595" i="2"/>
  <c r="BC595" i="2"/>
  <c r="AW596" i="2"/>
  <c r="AX596" i="2"/>
  <c r="AY596" i="2"/>
  <c r="AZ596" i="2"/>
  <c r="BA596" i="2"/>
  <c r="BB596" i="2"/>
  <c r="BC596" i="2"/>
  <c r="AW597" i="2"/>
  <c r="AX597" i="2"/>
  <c r="AY597" i="2"/>
  <c r="AZ597" i="2"/>
  <c r="BA597" i="2"/>
  <c r="BB597" i="2"/>
  <c r="BC597" i="2"/>
  <c r="AW598" i="2"/>
  <c r="AX598" i="2"/>
  <c r="AY598" i="2"/>
  <c r="AZ598" i="2"/>
  <c r="BA598" i="2"/>
  <c r="BB598" i="2"/>
  <c r="BC598" i="2"/>
  <c r="AW599" i="2"/>
  <c r="AX599" i="2"/>
  <c r="AY599" i="2"/>
  <c r="AZ599" i="2"/>
  <c r="BA599" i="2"/>
  <c r="BB599" i="2"/>
  <c r="BC599" i="2"/>
  <c r="AW600" i="2"/>
  <c r="AX600" i="2"/>
  <c r="AY600" i="2"/>
  <c r="AZ600" i="2"/>
  <c r="BA600" i="2"/>
  <c r="BB600" i="2"/>
  <c r="BC600" i="2"/>
  <c r="AW601" i="2"/>
  <c r="AX601" i="2"/>
  <c r="AY601" i="2"/>
  <c r="AZ601" i="2"/>
  <c r="BA601" i="2"/>
  <c r="BB601" i="2"/>
  <c r="BC601" i="2"/>
  <c r="AW602" i="2"/>
  <c r="AX602" i="2"/>
  <c r="AY602" i="2"/>
  <c r="AZ602" i="2"/>
  <c r="BA602" i="2"/>
  <c r="BB602" i="2"/>
  <c r="BC602" i="2"/>
  <c r="AW603" i="2"/>
  <c r="AX603" i="2"/>
  <c r="AY603" i="2"/>
  <c r="AZ603" i="2"/>
  <c r="BA603" i="2"/>
  <c r="BB603" i="2"/>
  <c r="BC603" i="2"/>
  <c r="AW604" i="2"/>
  <c r="AX604" i="2"/>
  <c r="AY604" i="2"/>
  <c r="AZ604" i="2"/>
  <c r="BA604" i="2"/>
  <c r="BB604" i="2"/>
  <c r="BC604" i="2"/>
  <c r="AW605" i="2"/>
  <c r="AX605" i="2"/>
  <c r="AY605" i="2"/>
  <c r="AZ605" i="2"/>
  <c r="BA605" i="2"/>
  <c r="BB605" i="2"/>
  <c r="BC605" i="2"/>
  <c r="AW606" i="2"/>
  <c r="AX606" i="2"/>
  <c r="AY606" i="2"/>
  <c r="AZ606" i="2"/>
  <c r="BA606" i="2"/>
  <c r="BB606" i="2"/>
  <c r="BC606" i="2"/>
  <c r="AW607" i="2"/>
  <c r="AX607" i="2"/>
  <c r="AY607" i="2"/>
  <c r="AZ607" i="2"/>
  <c r="BA607" i="2"/>
  <c r="BB607" i="2"/>
  <c r="BC607" i="2"/>
  <c r="AW608" i="2"/>
  <c r="AX608" i="2"/>
  <c r="AY608" i="2"/>
  <c r="AZ608" i="2"/>
  <c r="BA608" i="2"/>
  <c r="BB608" i="2"/>
  <c r="BC608" i="2"/>
  <c r="AW609" i="2"/>
  <c r="AX609" i="2"/>
  <c r="AY609" i="2"/>
  <c r="AZ609" i="2"/>
  <c r="BA609" i="2"/>
  <c r="BB609" i="2"/>
  <c r="BC609" i="2"/>
  <c r="AW610" i="2"/>
  <c r="AX610" i="2"/>
  <c r="AY610" i="2"/>
  <c r="AZ610" i="2"/>
  <c r="BA610" i="2"/>
  <c r="BB610" i="2"/>
  <c r="BC610" i="2"/>
  <c r="AW611" i="2"/>
  <c r="AX611" i="2"/>
  <c r="AY611" i="2"/>
  <c r="AZ611" i="2"/>
  <c r="BA611" i="2"/>
  <c r="BB611" i="2"/>
  <c r="BC611" i="2"/>
  <c r="AW612" i="2"/>
  <c r="AX612" i="2"/>
  <c r="AY612" i="2"/>
  <c r="AZ612" i="2"/>
  <c r="BA612" i="2"/>
  <c r="BB612" i="2"/>
  <c r="BC612" i="2"/>
  <c r="AW613" i="2"/>
  <c r="AX613" i="2"/>
  <c r="AY613" i="2"/>
  <c r="AZ613" i="2"/>
  <c r="BA613" i="2"/>
  <c r="BB613" i="2"/>
  <c r="BC613" i="2"/>
  <c r="AW614" i="2"/>
  <c r="AX614" i="2"/>
  <c r="AY614" i="2"/>
  <c r="AZ614" i="2"/>
  <c r="BA614" i="2"/>
  <c r="BB614" i="2"/>
  <c r="BC614" i="2"/>
  <c r="AW615" i="2"/>
  <c r="AX615" i="2"/>
  <c r="AY615" i="2"/>
  <c r="AZ615" i="2"/>
  <c r="BA615" i="2"/>
  <c r="BB615" i="2"/>
  <c r="BC615" i="2"/>
  <c r="AW616" i="2"/>
  <c r="AX616" i="2"/>
  <c r="AY616" i="2"/>
  <c r="AZ616" i="2"/>
  <c r="BA616" i="2"/>
  <c r="BB616" i="2"/>
  <c r="BC616" i="2"/>
  <c r="AW617" i="2"/>
  <c r="AX617" i="2"/>
  <c r="AY617" i="2"/>
  <c r="AZ617" i="2"/>
  <c r="BA617" i="2"/>
  <c r="BB617" i="2"/>
  <c r="BC617" i="2"/>
  <c r="AW618" i="2"/>
  <c r="AX618" i="2"/>
  <c r="AY618" i="2"/>
  <c r="AZ618" i="2"/>
  <c r="BA618" i="2"/>
  <c r="BB618" i="2"/>
  <c r="BC618" i="2"/>
  <c r="AW619" i="2"/>
  <c r="AX619" i="2"/>
  <c r="AY619" i="2"/>
  <c r="AZ619" i="2"/>
  <c r="BA619" i="2"/>
  <c r="BB619" i="2"/>
  <c r="BC619" i="2"/>
  <c r="AW620" i="2"/>
  <c r="AX620" i="2"/>
  <c r="AY620" i="2"/>
  <c r="AZ620" i="2"/>
  <c r="BA620" i="2"/>
  <c r="BB620" i="2"/>
  <c r="BC620" i="2"/>
  <c r="AW621" i="2"/>
  <c r="AX621" i="2"/>
  <c r="AY621" i="2"/>
  <c r="AZ621" i="2"/>
  <c r="BA621" i="2"/>
  <c r="BB621" i="2"/>
  <c r="BC621" i="2"/>
  <c r="AW622" i="2"/>
  <c r="AX622" i="2"/>
  <c r="AY622" i="2"/>
  <c r="AZ622" i="2"/>
  <c r="BA622" i="2"/>
  <c r="BB622" i="2"/>
  <c r="BC622" i="2"/>
  <c r="AW623" i="2"/>
  <c r="AX623" i="2"/>
  <c r="AY623" i="2"/>
  <c r="AZ623" i="2"/>
  <c r="BA623" i="2"/>
  <c r="BB623" i="2"/>
  <c r="BC623" i="2"/>
  <c r="AW624" i="2"/>
  <c r="AX624" i="2"/>
  <c r="AY624" i="2"/>
  <c r="AZ624" i="2"/>
  <c r="BA624" i="2"/>
  <c r="BB624" i="2"/>
  <c r="BC624" i="2"/>
  <c r="AW625" i="2"/>
  <c r="AX625" i="2"/>
  <c r="AY625" i="2"/>
  <c r="AZ625" i="2"/>
  <c r="BA625" i="2"/>
  <c r="BB625" i="2"/>
  <c r="BC625" i="2"/>
  <c r="AW626" i="2"/>
  <c r="AX626" i="2"/>
  <c r="AY626" i="2"/>
  <c r="AZ626" i="2"/>
  <c r="BA626" i="2"/>
  <c r="BB626" i="2"/>
  <c r="BC626" i="2"/>
  <c r="AW627" i="2"/>
  <c r="AX627" i="2"/>
  <c r="AY627" i="2"/>
  <c r="AZ627" i="2"/>
  <c r="BA627" i="2"/>
  <c r="BB627" i="2"/>
  <c r="BC627" i="2"/>
  <c r="AW628" i="2"/>
  <c r="AX628" i="2"/>
  <c r="AY628" i="2"/>
  <c r="AZ628" i="2"/>
  <c r="BA628" i="2"/>
  <c r="BB628" i="2"/>
  <c r="BC628" i="2"/>
  <c r="AW629" i="2"/>
  <c r="AX629" i="2"/>
  <c r="AY629" i="2"/>
  <c r="AZ629" i="2"/>
  <c r="BA629" i="2"/>
  <c r="BB629" i="2"/>
  <c r="BC629" i="2"/>
  <c r="AW630" i="2"/>
  <c r="AX630" i="2"/>
  <c r="AY630" i="2"/>
  <c r="AZ630" i="2"/>
  <c r="BA630" i="2"/>
  <c r="BB630" i="2"/>
  <c r="BC630" i="2"/>
  <c r="AW631" i="2"/>
  <c r="AX631" i="2"/>
  <c r="AY631" i="2"/>
  <c r="AZ631" i="2"/>
  <c r="BA631" i="2"/>
  <c r="BB631" i="2"/>
  <c r="BC631" i="2"/>
  <c r="AW632" i="2"/>
  <c r="AX632" i="2"/>
  <c r="AY632" i="2"/>
  <c r="AZ632" i="2"/>
  <c r="BA632" i="2"/>
  <c r="BB632" i="2"/>
  <c r="BC632" i="2"/>
  <c r="AW633" i="2"/>
  <c r="AX633" i="2"/>
  <c r="AY633" i="2"/>
  <c r="AZ633" i="2"/>
  <c r="BA633" i="2"/>
  <c r="BB633" i="2"/>
  <c r="BC633" i="2"/>
  <c r="AW634" i="2"/>
  <c r="AX634" i="2"/>
  <c r="AY634" i="2"/>
  <c r="AZ634" i="2"/>
  <c r="BA634" i="2"/>
  <c r="BB634" i="2"/>
  <c r="BC634" i="2"/>
  <c r="AW635" i="2"/>
  <c r="AX635" i="2"/>
  <c r="AY635" i="2"/>
  <c r="AZ635" i="2"/>
  <c r="BA635" i="2"/>
  <c r="BB635" i="2"/>
  <c r="BC635" i="2"/>
  <c r="AW636" i="2"/>
  <c r="AX636" i="2"/>
  <c r="AY636" i="2"/>
  <c r="AZ636" i="2"/>
  <c r="BA636" i="2"/>
  <c r="BB636" i="2"/>
  <c r="BC636" i="2"/>
  <c r="AW637" i="2"/>
  <c r="AX637" i="2"/>
  <c r="AY637" i="2"/>
  <c r="AZ637" i="2"/>
  <c r="BA637" i="2"/>
  <c r="BB637" i="2"/>
  <c r="BC637" i="2"/>
  <c r="AW638" i="2"/>
  <c r="AX638" i="2"/>
  <c r="AY638" i="2"/>
  <c r="AZ638" i="2"/>
  <c r="BA638" i="2"/>
  <c r="BB638" i="2"/>
  <c r="BC638" i="2"/>
  <c r="AW639" i="2"/>
  <c r="AX639" i="2"/>
  <c r="AY639" i="2"/>
  <c r="AZ639" i="2"/>
  <c r="BA639" i="2"/>
  <c r="BB639" i="2"/>
  <c r="BC639" i="2"/>
  <c r="AW640" i="2"/>
  <c r="AX640" i="2"/>
  <c r="AY640" i="2"/>
  <c r="AZ640" i="2"/>
  <c r="BA640" i="2"/>
  <c r="BB640" i="2"/>
  <c r="BC640" i="2"/>
  <c r="AW641" i="2"/>
  <c r="AX641" i="2"/>
  <c r="AY641" i="2"/>
  <c r="AZ641" i="2"/>
  <c r="BA641" i="2"/>
  <c r="BB641" i="2"/>
  <c r="BC641" i="2"/>
  <c r="AW642" i="2"/>
  <c r="AX642" i="2"/>
  <c r="AY642" i="2"/>
  <c r="AZ642" i="2"/>
  <c r="BA642" i="2"/>
  <c r="BB642" i="2"/>
  <c r="BC642" i="2"/>
  <c r="AW643" i="2"/>
  <c r="AX643" i="2"/>
  <c r="AY643" i="2"/>
  <c r="AZ643" i="2"/>
  <c r="BA643" i="2"/>
  <c r="BB643" i="2"/>
  <c r="BC643" i="2"/>
  <c r="AW644" i="2"/>
  <c r="AX644" i="2"/>
  <c r="AY644" i="2"/>
  <c r="AZ644" i="2"/>
  <c r="BA644" i="2"/>
  <c r="BB644" i="2"/>
  <c r="BC644" i="2"/>
  <c r="AW645" i="2"/>
  <c r="AX645" i="2"/>
  <c r="AY645" i="2"/>
  <c r="AZ645" i="2"/>
  <c r="BA645" i="2"/>
  <c r="BB645" i="2"/>
  <c r="BC645" i="2"/>
  <c r="AW646" i="2"/>
  <c r="AX646" i="2"/>
  <c r="AY646" i="2"/>
  <c r="AZ646" i="2"/>
  <c r="BA646" i="2"/>
  <c r="BB646" i="2"/>
  <c r="BC646" i="2"/>
  <c r="AW647" i="2"/>
  <c r="AX647" i="2"/>
  <c r="AY647" i="2"/>
  <c r="AZ647" i="2"/>
  <c r="BA647" i="2"/>
  <c r="BB647" i="2"/>
  <c r="BC647" i="2"/>
  <c r="AW648" i="2"/>
  <c r="AX648" i="2"/>
  <c r="AY648" i="2"/>
  <c r="AZ648" i="2"/>
  <c r="BA648" i="2"/>
  <c r="BB648" i="2"/>
  <c r="BC648" i="2"/>
  <c r="AW649" i="2"/>
  <c r="AX649" i="2"/>
  <c r="AY649" i="2"/>
  <c r="AZ649" i="2"/>
  <c r="BA649" i="2"/>
  <c r="BB649" i="2"/>
  <c r="BC649" i="2"/>
  <c r="AW650" i="2"/>
  <c r="AX650" i="2"/>
  <c r="AY650" i="2"/>
  <c r="AZ650" i="2"/>
  <c r="BA650" i="2"/>
  <c r="BB650" i="2"/>
  <c r="BC650" i="2"/>
  <c r="AW651" i="2"/>
  <c r="AX651" i="2"/>
  <c r="AY651" i="2"/>
  <c r="AZ651" i="2"/>
  <c r="BA651" i="2"/>
  <c r="BB651" i="2"/>
  <c r="BC651" i="2"/>
  <c r="AW652" i="2"/>
  <c r="AX652" i="2"/>
  <c r="AY652" i="2"/>
  <c r="AZ652" i="2"/>
  <c r="BA652" i="2"/>
  <c r="BB652" i="2"/>
  <c r="BC652" i="2"/>
  <c r="AW653" i="2"/>
  <c r="AX653" i="2"/>
  <c r="AY653" i="2"/>
  <c r="AZ653" i="2"/>
  <c r="BA653" i="2"/>
  <c r="BB653" i="2"/>
  <c r="BC653" i="2"/>
  <c r="AW654" i="2"/>
  <c r="AX654" i="2"/>
  <c r="AY654" i="2"/>
  <c r="AZ654" i="2"/>
  <c r="BA654" i="2"/>
  <c r="BB654" i="2"/>
  <c r="BC654" i="2"/>
  <c r="AW655" i="2"/>
  <c r="AX655" i="2"/>
  <c r="AY655" i="2"/>
  <c r="AZ655" i="2"/>
  <c r="BA655" i="2"/>
  <c r="BB655" i="2"/>
  <c r="BC655" i="2"/>
  <c r="AW656" i="2"/>
  <c r="AX656" i="2"/>
  <c r="AY656" i="2"/>
  <c r="AZ656" i="2"/>
  <c r="BA656" i="2"/>
  <c r="BB656" i="2"/>
  <c r="BC656" i="2"/>
  <c r="AW657" i="2"/>
  <c r="AX657" i="2"/>
  <c r="AY657" i="2"/>
  <c r="AZ657" i="2"/>
  <c r="BA657" i="2"/>
  <c r="BB657" i="2"/>
  <c r="BC657" i="2"/>
  <c r="AW658" i="2"/>
  <c r="AX658" i="2"/>
  <c r="AY658" i="2"/>
  <c r="AZ658" i="2"/>
  <c r="BA658" i="2"/>
  <c r="BB658" i="2"/>
  <c r="BC658" i="2"/>
  <c r="AW659" i="2"/>
  <c r="AX659" i="2"/>
  <c r="AY659" i="2"/>
  <c r="AZ659" i="2"/>
  <c r="BA659" i="2"/>
  <c r="BB659" i="2"/>
  <c r="BC659" i="2"/>
  <c r="AW660" i="2"/>
  <c r="AX660" i="2"/>
  <c r="AY660" i="2"/>
  <c r="AZ660" i="2"/>
  <c r="BA660" i="2"/>
  <c r="BB660" i="2"/>
  <c r="BC660" i="2"/>
  <c r="AW661" i="2"/>
  <c r="AX661" i="2"/>
  <c r="AY661" i="2"/>
  <c r="AZ661" i="2"/>
  <c r="BA661" i="2"/>
  <c r="BB661" i="2"/>
  <c r="BC661" i="2"/>
  <c r="AW662" i="2"/>
  <c r="AX662" i="2"/>
  <c r="AY662" i="2"/>
  <c r="AZ662" i="2"/>
  <c r="BA662" i="2"/>
  <c r="BB662" i="2"/>
  <c r="BC662" i="2"/>
  <c r="AW663" i="2"/>
  <c r="AX663" i="2"/>
  <c r="AY663" i="2"/>
  <c r="AZ663" i="2"/>
  <c r="BA663" i="2"/>
  <c r="BB663" i="2"/>
  <c r="BC663" i="2"/>
  <c r="AW664" i="2"/>
  <c r="AX664" i="2"/>
  <c r="AY664" i="2"/>
  <c r="AZ664" i="2"/>
  <c r="BA664" i="2"/>
  <c r="BB664" i="2"/>
  <c r="BC664" i="2"/>
  <c r="AW665" i="2"/>
  <c r="AX665" i="2"/>
  <c r="AY665" i="2"/>
  <c r="AZ665" i="2"/>
  <c r="BA665" i="2"/>
  <c r="BB665" i="2"/>
  <c r="BC665" i="2"/>
  <c r="AW666" i="2"/>
  <c r="AX666" i="2"/>
  <c r="AY666" i="2"/>
  <c r="AZ666" i="2"/>
  <c r="BA666" i="2"/>
  <c r="BB666" i="2"/>
  <c r="BC666" i="2"/>
  <c r="AW667" i="2"/>
  <c r="AX667" i="2"/>
  <c r="AY667" i="2"/>
  <c r="AZ667" i="2"/>
  <c r="BA667" i="2"/>
  <c r="BB667" i="2"/>
  <c r="BC667" i="2"/>
  <c r="AW668" i="2"/>
  <c r="AX668" i="2"/>
  <c r="AY668" i="2"/>
  <c r="AZ668" i="2"/>
  <c r="BA668" i="2"/>
  <c r="BB668" i="2"/>
  <c r="BC668" i="2"/>
  <c r="AW669" i="2"/>
  <c r="AX669" i="2"/>
  <c r="AY669" i="2"/>
  <c r="AZ669" i="2"/>
  <c r="BA669" i="2"/>
  <c r="BB669" i="2"/>
  <c r="BC669" i="2"/>
  <c r="AW670" i="2"/>
  <c r="AX670" i="2"/>
  <c r="AY670" i="2"/>
  <c r="AZ670" i="2"/>
  <c r="BA670" i="2"/>
  <c r="BB670" i="2"/>
  <c r="BC670" i="2"/>
  <c r="AW671" i="2"/>
  <c r="AX671" i="2"/>
  <c r="AY671" i="2"/>
  <c r="AZ671" i="2"/>
  <c r="BA671" i="2"/>
  <c r="BB671" i="2"/>
  <c r="BC671" i="2"/>
  <c r="AW672" i="2"/>
  <c r="AX672" i="2"/>
  <c r="AY672" i="2"/>
  <c r="AZ672" i="2"/>
  <c r="BA672" i="2"/>
  <c r="BB672" i="2"/>
  <c r="BC672" i="2"/>
  <c r="AW673" i="2"/>
  <c r="AX673" i="2"/>
  <c r="AY673" i="2"/>
  <c r="AZ673" i="2"/>
  <c r="BA673" i="2"/>
  <c r="BB673" i="2"/>
  <c r="BC673" i="2"/>
  <c r="AW674" i="2"/>
  <c r="AX674" i="2"/>
  <c r="AY674" i="2"/>
  <c r="AZ674" i="2"/>
  <c r="BA674" i="2"/>
  <c r="BB674" i="2"/>
  <c r="BC674" i="2"/>
  <c r="AW675" i="2"/>
  <c r="AX675" i="2"/>
  <c r="AY675" i="2"/>
  <c r="AZ675" i="2"/>
  <c r="BA675" i="2"/>
  <c r="BB675" i="2"/>
  <c r="BC675" i="2"/>
  <c r="AW676" i="2"/>
  <c r="AX676" i="2"/>
  <c r="AY676" i="2"/>
  <c r="AZ676" i="2"/>
  <c r="BA676" i="2"/>
  <c r="BB676" i="2"/>
  <c r="BC676" i="2"/>
  <c r="AW677" i="2"/>
  <c r="AX677" i="2"/>
  <c r="AY677" i="2"/>
  <c r="AZ677" i="2"/>
  <c r="BA677" i="2"/>
  <c r="BB677" i="2"/>
  <c r="BC677" i="2"/>
  <c r="AW678" i="2"/>
  <c r="AX678" i="2"/>
  <c r="AY678" i="2"/>
  <c r="AZ678" i="2"/>
  <c r="BA678" i="2"/>
  <c r="BB678" i="2"/>
  <c r="BC678" i="2"/>
  <c r="AW679" i="2"/>
  <c r="AX679" i="2"/>
  <c r="AY679" i="2"/>
  <c r="AZ679" i="2"/>
  <c r="BA679" i="2"/>
  <c r="BB679" i="2"/>
  <c r="BC679" i="2"/>
  <c r="AW680" i="2"/>
  <c r="AX680" i="2"/>
  <c r="AY680" i="2"/>
  <c r="AZ680" i="2"/>
  <c r="BA680" i="2"/>
  <c r="BB680" i="2"/>
  <c r="BC680" i="2"/>
  <c r="AW681" i="2"/>
  <c r="AX681" i="2"/>
  <c r="AY681" i="2"/>
  <c r="AZ681" i="2"/>
  <c r="BA681" i="2"/>
  <c r="BB681" i="2"/>
  <c r="BC681" i="2"/>
  <c r="AW682" i="2"/>
  <c r="AX682" i="2"/>
  <c r="AY682" i="2"/>
  <c r="AZ682" i="2"/>
  <c r="BA682" i="2"/>
  <c r="BB682" i="2"/>
  <c r="BC682" i="2"/>
  <c r="AW683" i="2"/>
  <c r="AX683" i="2"/>
  <c r="AY683" i="2"/>
  <c r="AZ683" i="2"/>
  <c r="BA683" i="2"/>
  <c r="BB683" i="2"/>
  <c r="BC683" i="2"/>
  <c r="AW684" i="2"/>
  <c r="AX684" i="2"/>
  <c r="AY684" i="2"/>
  <c r="AZ684" i="2"/>
  <c r="BA684" i="2"/>
  <c r="BB684" i="2"/>
  <c r="BC684" i="2"/>
  <c r="AW685" i="2"/>
  <c r="AX685" i="2"/>
  <c r="AY685" i="2"/>
  <c r="AZ685" i="2"/>
  <c r="BA685" i="2"/>
  <c r="BB685" i="2"/>
  <c r="BC685" i="2"/>
  <c r="AW686" i="2"/>
  <c r="AX686" i="2"/>
  <c r="AY686" i="2"/>
  <c r="AZ686" i="2"/>
  <c r="BA686" i="2"/>
  <c r="BB686" i="2"/>
  <c r="BC686" i="2"/>
  <c r="AW687" i="2"/>
  <c r="AX687" i="2"/>
  <c r="AY687" i="2"/>
  <c r="AZ687" i="2"/>
  <c r="BA687" i="2"/>
  <c r="BB687" i="2"/>
  <c r="BC687" i="2"/>
  <c r="AW688" i="2"/>
  <c r="AX688" i="2"/>
  <c r="AY688" i="2"/>
  <c r="AZ688" i="2"/>
  <c r="BA688" i="2"/>
  <c r="BB688" i="2"/>
  <c r="BC688" i="2"/>
  <c r="AW689" i="2"/>
  <c r="AX689" i="2"/>
  <c r="AY689" i="2"/>
  <c r="AZ689" i="2"/>
  <c r="BA689" i="2"/>
  <c r="BB689" i="2"/>
  <c r="BC689" i="2"/>
  <c r="AW690" i="2"/>
  <c r="AX690" i="2"/>
  <c r="AY690" i="2"/>
  <c r="AZ690" i="2"/>
  <c r="BA690" i="2"/>
  <c r="BB690" i="2"/>
  <c r="BC690" i="2"/>
  <c r="AW691" i="2"/>
  <c r="AX691" i="2"/>
  <c r="AY691" i="2"/>
  <c r="AZ691" i="2"/>
  <c r="BA691" i="2"/>
  <c r="BB691" i="2"/>
  <c r="BC691" i="2"/>
  <c r="AW692" i="2"/>
  <c r="AX692" i="2"/>
  <c r="AY692" i="2"/>
  <c r="AZ692" i="2"/>
  <c r="BA692" i="2"/>
  <c r="BB692" i="2"/>
  <c r="BC692" i="2"/>
  <c r="AW693" i="2"/>
  <c r="AX693" i="2"/>
  <c r="AY693" i="2"/>
  <c r="AZ693" i="2"/>
  <c r="BA693" i="2"/>
  <c r="BB693" i="2"/>
  <c r="BC693" i="2"/>
  <c r="AW694" i="2"/>
  <c r="AX694" i="2"/>
  <c r="AY694" i="2"/>
  <c r="AZ694" i="2"/>
  <c r="BA694" i="2"/>
  <c r="BB694" i="2"/>
  <c r="BC694" i="2"/>
  <c r="AW695" i="2"/>
  <c r="AX695" i="2"/>
  <c r="AY695" i="2"/>
  <c r="AZ695" i="2"/>
  <c r="BA695" i="2"/>
  <c r="BB695" i="2"/>
  <c r="BC695" i="2"/>
  <c r="AW696" i="2"/>
  <c r="AX696" i="2"/>
  <c r="AY696" i="2"/>
  <c r="AZ696" i="2"/>
  <c r="BA696" i="2"/>
  <c r="BB696" i="2"/>
  <c r="BC696" i="2"/>
  <c r="AW697" i="2"/>
  <c r="AX697" i="2"/>
  <c r="AY697" i="2"/>
  <c r="AZ697" i="2"/>
  <c r="BA697" i="2"/>
  <c r="BB697" i="2"/>
  <c r="BC697" i="2"/>
  <c r="AW698" i="2"/>
  <c r="AX698" i="2"/>
  <c r="AY698" i="2"/>
  <c r="AZ698" i="2"/>
  <c r="BA698" i="2"/>
  <c r="BB698" i="2"/>
  <c r="BC698" i="2"/>
  <c r="AW699" i="2"/>
  <c r="AX699" i="2"/>
  <c r="AY699" i="2"/>
  <c r="AZ699" i="2"/>
  <c r="BA699" i="2"/>
  <c r="BB699" i="2"/>
  <c r="BC699" i="2"/>
  <c r="AW700" i="2"/>
  <c r="AX700" i="2"/>
  <c r="AY700" i="2"/>
  <c r="AZ700" i="2"/>
  <c r="BA700" i="2"/>
  <c r="BB700" i="2"/>
  <c r="BC700" i="2"/>
  <c r="AW701" i="2"/>
  <c r="AX701" i="2"/>
  <c r="AY701" i="2"/>
  <c r="AZ701" i="2"/>
  <c r="BA701" i="2"/>
  <c r="BB701" i="2"/>
  <c r="BC701" i="2"/>
  <c r="AW702" i="2"/>
  <c r="AX702" i="2"/>
  <c r="AY702" i="2"/>
  <c r="AZ702" i="2"/>
  <c r="BA702" i="2"/>
  <c r="BB702" i="2"/>
  <c r="BC702" i="2"/>
  <c r="AW703" i="2"/>
  <c r="AX703" i="2"/>
  <c r="AY703" i="2"/>
  <c r="AZ703" i="2"/>
  <c r="BA703" i="2"/>
  <c r="BB703" i="2"/>
  <c r="BC703" i="2"/>
  <c r="AW704" i="2"/>
  <c r="AX704" i="2"/>
  <c r="AY704" i="2"/>
  <c r="AZ704" i="2"/>
  <c r="BA704" i="2"/>
  <c r="BB704" i="2"/>
  <c r="BC704" i="2"/>
  <c r="AW705" i="2"/>
  <c r="AX705" i="2"/>
  <c r="AY705" i="2"/>
  <c r="AZ705" i="2"/>
  <c r="BA705" i="2"/>
  <c r="BB705" i="2"/>
  <c r="BC705" i="2"/>
  <c r="AW706" i="2"/>
  <c r="AX706" i="2"/>
  <c r="AY706" i="2"/>
  <c r="AZ706" i="2"/>
  <c r="BA706" i="2"/>
  <c r="BB706" i="2"/>
  <c r="BC706" i="2"/>
  <c r="AW707" i="2"/>
  <c r="AX707" i="2"/>
  <c r="AY707" i="2"/>
  <c r="AZ707" i="2"/>
  <c r="BA707" i="2"/>
  <c r="BB707" i="2"/>
  <c r="BC707" i="2"/>
  <c r="AW708" i="2"/>
  <c r="AX708" i="2"/>
  <c r="AY708" i="2"/>
  <c r="AZ708" i="2"/>
  <c r="BA708" i="2"/>
  <c r="BB708" i="2"/>
  <c r="BC708" i="2"/>
  <c r="AW709" i="2"/>
  <c r="AX709" i="2"/>
  <c r="AY709" i="2"/>
  <c r="AZ709" i="2"/>
  <c r="BA709" i="2"/>
  <c r="BB709" i="2"/>
  <c r="BC709" i="2"/>
  <c r="AW710" i="2"/>
  <c r="AX710" i="2"/>
  <c r="AY710" i="2"/>
  <c r="AZ710" i="2"/>
  <c r="BA710" i="2"/>
  <c r="BB710" i="2"/>
  <c r="BC710" i="2"/>
  <c r="AW711" i="2"/>
  <c r="AX711" i="2"/>
  <c r="AY711" i="2"/>
  <c r="AZ711" i="2"/>
  <c r="BA711" i="2"/>
  <c r="BB711" i="2"/>
  <c r="BC711" i="2"/>
  <c r="AW712" i="2"/>
  <c r="AX712" i="2"/>
  <c r="AY712" i="2"/>
  <c r="AZ712" i="2"/>
  <c r="BA712" i="2"/>
  <c r="BB712" i="2"/>
  <c r="BC712" i="2"/>
  <c r="AW713" i="2"/>
  <c r="AX713" i="2"/>
  <c r="AY713" i="2"/>
  <c r="AZ713" i="2"/>
  <c r="BA713" i="2"/>
  <c r="BB713" i="2"/>
  <c r="BC713" i="2"/>
  <c r="AW714" i="2"/>
  <c r="AX714" i="2"/>
  <c r="AY714" i="2"/>
  <c r="AZ714" i="2"/>
  <c r="BA714" i="2"/>
  <c r="BB714" i="2"/>
  <c r="BC714" i="2"/>
  <c r="AW715" i="2"/>
  <c r="AX715" i="2"/>
  <c r="AY715" i="2"/>
  <c r="AZ715" i="2"/>
  <c r="BA715" i="2"/>
  <c r="BB715" i="2"/>
  <c r="BC715" i="2"/>
  <c r="AW716" i="2"/>
  <c r="AX716" i="2"/>
  <c r="AY716" i="2"/>
  <c r="AZ716" i="2"/>
  <c r="BA716" i="2"/>
  <c r="BB716" i="2"/>
  <c r="BC716" i="2"/>
  <c r="AW717" i="2"/>
  <c r="AX717" i="2"/>
  <c r="AY717" i="2"/>
  <c r="AZ717" i="2"/>
  <c r="BA717" i="2"/>
  <c r="BB717" i="2"/>
  <c r="BC717" i="2"/>
  <c r="AW718" i="2"/>
  <c r="AX718" i="2"/>
  <c r="AY718" i="2"/>
  <c r="AZ718" i="2"/>
  <c r="BA718" i="2"/>
  <c r="BB718" i="2"/>
  <c r="BC718" i="2"/>
  <c r="AW719" i="2"/>
  <c r="AX719" i="2"/>
  <c r="AY719" i="2"/>
  <c r="AZ719" i="2"/>
  <c r="BA719" i="2"/>
  <c r="BB719" i="2"/>
  <c r="BC719" i="2"/>
  <c r="AW720" i="2"/>
  <c r="AX720" i="2"/>
  <c r="AY720" i="2"/>
  <c r="AZ720" i="2"/>
  <c r="BA720" i="2"/>
  <c r="BB720" i="2"/>
  <c r="BC720" i="2"/>
  <c r="AW721" i="2"/>
  <c r="AX721" i="2"/>
  <c r="AY721" i="2"/>
  <c r="AZ721" i="2"/>
  <c r="BA721" i="2"/>
  <c r="BB721" i="2"/>
  <c r="BC721" i="2"/>
  <c r="AW722" i="2"/>
  <c r="AX722" i="2"/>
  <c r="AY722" i="2"/>
  <c r="AZ722" i="2"/>
  <c r="BA722" i="2"/>
  <c r="BB722" i="2"/>
  <c r="BC722" i="2"/>
  <c r="AW723" i="2"/>
  <c r="AX723" i="2"/>
  <c r="AY723" i="2"/>
  <c r="AZ723" i="2"/>
  <c r="BA723" i="2"/>
  <c r="BB723" i="2"/>
  <c r="BC723" i="2"/>
  <c r="AW724" i="2"/>
  <c r="AX724" i="2"/>
  <c r="AY724" i="2"/>
  <c r="AZ724" i="2"/>
  <c r="BA724" i="2"/>
  <c r="BB724" i="2"/>
  <c r="BC724" i="2"/>
  <c r="AW725" i="2"/>
  <c r="AX725" i="2"/>
  <c r="AY725" i="2"/>
  <c r="AZ725" i="2"/>
  <c r="BA725" i="2"/>
  <c r="BB725" i="2"/>
  <c r="BC725" i="2"/>
  <c r="AW726" i="2"/>
  <c r="AX726" i="2"/>
  <c r="AY726" i="2"/>
  <c r="AZ726" i="2"/>
  <c r="BA726" i="2"/>
  <c r="BB726" i="2"/>
  <c r="BC726" i="2"/>
  <c r="AW727" i="2"/>
  <c r="AX727" i="2"/>
  <c r="AY727" i="2"/>
  <c r="AZ727" i="2"/>
  <c r="BA727" i="2"/>
  <c r="BB727" i="2"/>
  <c r="BC727" i="2"/>
  <c r="AW728" i="2"/>
  <c r="AX728" i="2"/>
  <c r="AY728" i="2"/>
  <c r="AZ728" i="2"/>
  <c r="BA728" i="2"/>
  <c r="BB728" i="2"/>
  <c r="BC728" i="2"/>
  <c r="AW729" i="2"/>
  <c r="AX729" i="2"/>
  <c r="AY729" i="2"/>
  <c r="AZ729" i="2"/>
  <c r="BA729" i="2"/>
  <c r="BB729" i="2"/>
  <c r="BC729" i="2"/>
  <c r="AW730" i="2"/>
  <c r="AX730" i="2"/>
  <c r="AY730" i="2"/>
  <c r="AZ730" i="2"/>
  <c r="BA730" i="2"/>
  <c r="BB730" i="2"/>
  <c r="BC730" i="2"/>
  <c r="AW731" i="2"/>
  <c r="AX731" i="2"/>
  <c r="AY731" i="2"/>
  <c r="AZ731" i="2"/>
  <c r="BA731" i="2"/>
  <c r="BB731" i="2"/>
  <c r="BC731" i="2"/>
  <c r="AW732" i="2"/>
  <c r="AX732" i="2"/>
  <c r="AY732" i="2"/>
  <c r="AZ732" i="2"/>
  <c r="BA732" i="2"/>
  <c r="BB732" i="2"/>
  <c r="BC732" i="2"/>
  <c r="AW733" i="2"/>
  <c r="AX733" i="2"/>
  <c r="AY733" i="2"/>
  <c r="AZ733" i="2"/>
  <c r="BA733" i="2"/>
  <c r="BB733" i="2"/>
  <c r="BC733" i="2"/>
  <c r="AW734" i="2"/>
  <c r="AX734" i="2"/>
  <c r="AY734" i="2"/>
  <c r="AZ734" i="2"/>
  <c r="BA734" i="2"/>
  <c r="BB734" i="2"/>
  <c r="BC734" i="2"/>
  <c r="AW735" i="2"/>
  <c r="AX735" i="2"/>
  <c r="AY735" i="2"/>
  <c r="AZ735" i="2"/>
  <c r="BA735" i="2"/>
  <c r="BB735" i="2"/>
  <c r="BC735" i="2"/>
  <c r="AW736" i="2"/>
  <c r="AX736" i="2"/>
  <c r="AY736" i="2"/>
  <c r="AZ736" i="2"/>
  <c r="BA736" i="2"/>
  <c r="BB736" i="2"/>
  <c r="BC736" i="2"/>
  <c r="AW737" i="2"/>
  <c r="AX737" i="2"/>
  <c r="AY737" i="2"/>
  <c r="AZ737" i="2"/>
  <c r="BA737" i="2"/>
  <c r="BB737" i="2"/>
  <c r="BC737" i="2"/>
  <c r="AW738" i="2"/>
  <c r="AX738" i="2"/>
  <c r="AY738" i="2"/>
  <c r="AZ738" i="2"/>
  <c r="BA738" i="2"/>
  <c r="BB738" i="2"/>
  <c r="BC738" i="2"/>
  <c r="AW739" i="2"/>
  <c r="AX739" i="2"/>
  <c r="AY739" i="2"/>
  <c r="AZ739" i="2"/>
  <c r="BA739" i="2"/>
  <c r="BB739" i="2"/>
  <c r="BC739" i="2"/>
  <c r="AW740" i="2"/>
  <c r="AX740" i="2"/>
  <c r="AY740" i="2"/>
  <c r="AZ740" i="2"/>
  <c r="BA740" i="2"/>
  <c r="BB740" i="2"/>
  <c r="BC740" i="2"/>
  <c r="AW741" i="2"/>
  <c r="AX741" i="2"/>
  <c r="AY741" i="2"/>
  <c r="AZ741" i="2"/>
  <c r="BA741" i="2"/>
  <c r="BB741" i="2"/>
  <c r="BC741" i="2"/>
  <c r="AW742" i="2"/>
  <c r="AX742" i="2"/>
  <c r="AY742" i="2"/>
  <c r="AZ742" i="2"/>
  <c r="BA742" i="2"/>
  <c r="BB742" i="2"/>
  <c r="BC742" i="2"/>
  <c r="AW743" i="2"/>
  <c r="AX743" i="2"/>
  <c r="AY743" i="2"/>
  <c r="AZ743" i="2"/>
  <c r="BA743" i="2"/>
  <c r="BB743" i="2"/>
  <c r="BC743" i="2"/>
  <c r="AW744" i="2"/>
  <c r="AX744" i="2"/>
  <c r="AY744" i="2"/>
  <c r="AZ744" i="2"/>
  <c r="BA744" i="2"/>
  <c r="BB744" i="2"/>
  <c r="BC744" i="2"/>
  <c r="AW745" i="2"/>
  <c r="AX745" i="2"/>
  <c r="AY745" i="2"/>
  <c r="AZ745" i="2"/>
  <c r="BA745" i="2"/>
  <c r="BB745" i="2"/>
  <c r="BC745" i="2"/>
  <c r="AW746" i="2"/>
  <c r="AX746" i="2"/>
  <c r="AY746" i="2"/>
  <c r="AZ746" i="2"/>
  <c r="BA746" i="2"/>
  <c r="BB746" i="2"/>
  <c r="BC746" i="2"/>
  <c r="AW747" i="2"/>
  <c r="AX747" i="2"/>
  <c r="AY747" i="2"/>
  <c r="AZ747" i="2"/>
  <c r="BA747" i="2"/>
  <c r="BB747" i="2"/>
  <c r="BC747" i="2"/>
  <c r="AW748" i="2"/>
  <c r="AX748" i="2"/>
  <c r="AY748" i="2"/>
  <c r="AZ748" i="2"/>
  <c r="BA748" i="2"/>
  <c r="BB748" i="2"/>
  <c r="BC748" i="2"/>
  <c r="AW749" i="2"/>
  <c r="AX749" i="2"/>
  <c r="AY749" i="2"/>
  <c r="AZ749" i="2"/>
  <c r="BA749" i="2"/>
  <c r="BB749" i="2"/>
  <c r="BC749" i="2"/>
  <c r="AW750" i="2"/>
  <c r="AX750" i="2"/>
  <c r="AY750" i="2"/>
  <c r="AZ750" i="2"/>
  <c r="BA750" i="2"/>
  <c r="BB750" i="2"/>
  <c r="BC750" i="2"/>
  <c r="AW751" i="2"/>
  <c r="AX751" i="2"/>
  <c r="AY751" i="2"/>
  <c r="AZ751" i="2"/>
  <c r="BA751" i="2"/>
  <c r="BB751" i="2"/>
  <c r="BC751" i="2"/>
  <c r="AW752" i="2"/>
  <c r="AX752" i="2"/>
  <c r="AY752" i="2"/>
  <c r="AZ752" i="2"/>
  <c r="BA752" i="2"/>
  <c r="BB752" i="2"/>
  <c r="BC752" i="2"/>
  <c r="AW753" i="2"/>
  <c r="AX753" i="2"/>
  <c r="AY753" i="2"/>
  <c r="AZ753" i="2"/>
  <c r="BA753" i="2"/>
  <c r="BB753" i="2"/>
  <c r="BC753" i="2"/>
  <c r="AW754" i="2"/>
  <c r="AX754" i="2"/>
  <c r="AY754" i="2"/>
  <c r="AZ754" i="2"/>
  <c r="BA754" i="2"/>
  <c r="BB754" i="2"/>
  <c r="BC754" i="2"/>
  <c r="AW755" i="2"/>
  <c r="AX755" i="2"/>
  <c r="AY755" i="2"/>
  <c r="AZ755" i="2"/>
  <c r="BA755" i="2"/>
  <c r="BB755" i="2"/>
  <c r="BC755" i="2"/>
  <c r="AW756" i="2"/>
  <c r="AX756" i="2"/>
  <c r="AY756" i="2"/>
  <c r="AZ756" i="2"/>
  <c r="BA756" i="2"/>
  <c r="BB756" i="2"/>
  <c r="BC756" i="2"/>
  <c r="AW757" i="2"/>
  <c r="AX757" i="2"/>
  <c r="AY757" i="2"/>
  <c r="AZ757" i="2"/>
  <c r="BA757" i="2"/>
  <c r="BB757" i="2"/>
  <c r="BC757" i="2"/>
  <c r="AW758" i="2"/>
  <c r="AX758" i="2"/>
  <c r="AY758" i="2"/>
  <c r="AZ758" i="2"/>
  <c r="BA758" i="2"/>
  <c r="BB758" i="2"/>
  <c r="BC758" i="2"/>
  <c r="AW759" i="2"/>
  <c r="AX759" i="2"/>
  <c r="AY759" i="2"/>
  <c r="AZ759" i="2"/>
  <c r="BA759" i="2"/>
  <c r="BB759" i="2"/>
  <c r="BC759" i="2"/>
  <c r="AW760" i="2"/>
  <c r="AX760" i="2"/>
  <c r="AY760" i="2"/>
  <c r="AZ760" i="2"/>
  <c r="BA760" i="2"/>
  <c r="BB760" i="2"/>
  <c r="BC760" i="2"/>
  <c r="AW761" i="2"/>
  <c r="AX761" i="2"/>
  <c r="AY761" i="2"/>
  <c r="AZ761" i="2"/>
  <c r="BA761" i="2"/>
  <c r="BB761" i="2"/>
  <c r="BC761" i="2"/>
  <c r="AW762" i="2"/>
  <c r="AX762" i="2"/>
  <c r="AY762" i="2"/>
  <c r="AZ762" i="2"/>
  <c r="BA762" i="2"/>
  <c r="BB762" i="2"/>
  <c r="BC762" i="2"/>
  <c r="AW763" i="2"/>
  <c r="AX763" i="2"/>
  <c r="AY763" i="2"/>
  <c r="AZ763" i="2"/>
  <c r="BA763" i="2"/>
  <c r="BB763" i="2"/>
  <c r="BC763" i="2"/>
  <c r="AW764" i="2"/>
  <c r="AX764" i="2"/>
  <c r="AY764" i="2"/>
  <c r="AZ764" i="2"/>
  <c r="BA764" i="2"/>
  <c r="BB764" i="2"/>
  <c r="BC764" i="2"/>
  <c r="AW765" i="2"/>
  <c r="AX765" i="2"/>
  <c r="AY765" i="2"/>
  <c r="AZ765" i="2"/>
  <c r="BA765" i="2"/>
  <c r="BB765" i="2"/>
  <c r="BC765" i="2"/>
  <c r="AW766" i="2"/>
  <c r="AX766" i="2"/>
  <c r="AY766" i="2"/>
  <c r="AZ766" i="2"/>
  <c r="BA766" i="2"/>
  <c r="BB766" i="2"/>
  <c r="BC766" i="2"/>
  <c r="AW767" i="2"/>
  <c r="AX767" i="2"/>
  <c r="AY767" i="2"/>
  <c r="AZ767" i="2"/>
  <c r="BA767" i="2"/>
  <c r="BB767" i="2"/>
  <c r="BC767" i="2"/>
  <c r="AW768" i="2"/>
  <c r="AX768" i="2"/>
  <c r="AY768" i="2"/>
  <c r="AZ768" i="2"/>
  <c r="BA768" i="2"/>
  <c r="BB768" i="2"/>
  <c r="BC768" i="2"/>
  <c r="AW769" i="2"/>
  <c r="AX769" i="2"/>
  <c r="AY769" i="2"/>
  <c r="AZ769" i="2"/>
  <c r="BA769" i="2"/>
  <c r="BB769" i="2"/>
  <c r="BC769" i="2"/>
  <c r="AW770" i="2"/>
  <c r="AX770" i="2"/>
  <c r="AY770" i="2"/>
  <c r="AZ770" i="2"/>
  <c r="BA770" i="2"/>
  <c r="BB770" i="2"/>
  <c r="BC770" i="2"/>
  <c r="AW771" i="2"/>
  <c r="AX771" i="2"/>
  <c r="AY771" i="2"/>
  <c r="AZ771" i="2"/>
  <c r="BA771" i="2"/>
  <c r="BB771" i="2"/>
  <c r="BC771" i="2"/>
  <c r="AW772" i="2"/>
  <c r="AX772" i="2"/>
  <c r="AY772" i="2"/>
  <c r="AZ772" i="2"/>
  <c r="BA772" i="2"/>
  <c r="BB772" i="2"/>
  <c r="BC772" i="2"/>
  <c r="AW773" i="2"/>
  <c r="AX773" i="2"/>
  <c r="AY773" i="2"/>
  <c r="AZ773" i="2"/>
  <c r="BA773" i="2"/>
  <c r="BB773" i="2"/>
  <c r="BC773" i="2"/>
  <c r="AW774" i="2"/>
  <c r="AX774" i="2"/>
  <c r="AY774" i="2"/>
  <c r="AZ774" i="2"/>
  <c r="BA774" i="2"/>
  <c r="BB774" i="2"/>
  <c r="BC774" i="2"/>
  <c r="AW775" i="2"/>
  <c r="AX775" i="2"/>
  <c r="AY775" i="2"/>
  <c r="AZ775" i="2"/>
  <c r="BA775" i="2"/>
  <c r="BB775" i="2"/>
  <c r="BC775" i="2"/>
  <c r="AW776" i="2"/>
  <c r="AX776" i="2"/>
  <c r="AY776" i="2"/>
  <c r="AZ776" i="2"/>
  <c r="BA776" i="2"/>
  <c r="BB776" i="2"/>
  <c r="BC776" i="2"/>
  <c r="AW777" i="2"/>
  <c r="AX777" i="2"/>
  <c r="AY777" i="2"/>
  <c r="AZ777" i="2"/>
  <c r="BA777" i="2"/>
  <c r="BB777" i="2"/>
  <c r="BC777" i="2"/>
  <c r="AW778" i="2"/>
  <c r="AX778" i="2"/>
  <c r="AY778" i="2"/>
  <c r="AZ778" i="2"/>
  <c r="BA778" i="2"/>
  <c r="BB778" i="2"/>
  <c r="BC778" i="2"/>
  <c r="AW779" i="2"/>
  <c r="AX779" i="2"/>
  <c r="AY779" i="2"/>
  <c r="AZ779" i="2"/>
  <c r="BA779" i="2"/>
  <c r="BB779" i="2"/>
  <c r="BC779" i="2"/>
  <c r="AW780" i="2"/>
  <c r="AX780" i="2"/>
  <c r="AY780" i="2"/>
  <c r="AZ780" i="2"/>
  <c r="BA780" i="2"/>
  <c r="BB780" i="2"/>
  <c r="BC780" i="2"/>
  <c r="AW781" i="2"/>
  <c r="AX781" i="2"/>
  <c r="AY781" i="2"/>
  <c r="AZ781" i="2"/>
  <c r="BA781" i="2"/>
  <c r="BB781" i="2"/>
  <c r="BC781" i="2"/>
  <c r="AW782" i="2"/>
  <c r="AX782" i="2"/>
  <c r="AY782" i="2"/>
  <c r="AZ782" i="2"/>
  <c r="BA782" i="2"/>
  <c r="BB782" i="2"/>
  <c r="BC782" i="2"/>
  <c r="AW783" i="2"/>
  <c r="AX783" i="2"/>
  <c r="AY783" i="2"/>
  <c r="AZ783" i="2"/>
  <c r="BA783" i="2"/>
  <c r="BB783" i="2"/>
  <c r="BC783" i="2"/>
  <c r="AW784" i="2"/>
  <c r="AX784" i="2"/>
  <c r="AY784" i="2"/>
  <c r="AZ784" i="2"/>
  <c r="BA784" i="2"/>
  <c r="BB784" i="2"/>
  <c r="BC784" i="2"/>
  <c r="AW785" i="2"/>
  <c r="AX785" i="2"/>
  <c r="AY785" i="2"/>
  <c r="AZ785" i="2"/>
  <c r="BA785" i="2"/>
  <c r="BB785" i="2"/>
  <c r="BC785" i="2"/>
  <c r="AW786" i="2"/>
  <c r="AX786" i="2"/>
  <c r="AY786" i="2"/>
  <c r="AZ786" i="2"/>
  <c r="BA786" i="2"/>
  <c r="BB786" i="2"/>
  <c r="BC786" i="2"/>
  <c r="AW787" i="2"/>
  <c r="AX787" i="2"/>
  <c r="AY787" i="2"/>
  <c r="AZ787" i="2"/>
  <c r="BA787" i="2"/>
  <c r="BB787" i="2"/>
  <c r="BC787" i="2"/>
  <c r="AW788" i="2"/>
  <c r="AX788" i="2"/>
  <c r="AY788" i="2"/>
  <c r="AZ788" i="2"/>
  <c r="BA788" i="2"/>
  <c r="BB788" i="2"/>
  <c r="BC788" i="2"/>
  <c r="AW789" i="2"/>
  <c r="AX789" i="2"/>
  <c r="AY789" i="2"/>
  <c r="AZ789" i="2"/>
  <c r="BA789" i="2"/>
  <c r="BB789" i="2"/>
  <c r="BC789" i="2"/>
  <c r="AW790" i="2"/>
  <c r="AX790" i="2"/>
  <c r="AY790" i="2"/>
  <c r="AZ790" i="2"/>
  <c r="BA790" i="2"/>
  <c r="BB790" i="2"/>
  <c r="BC790" i="2"/>
  <c r="AW791" i="2"/>
  <c r="AX791" i="2"/>
  <c r="AY791" i="2"/>
  <c r="AZ791" i="2"/>
  <c r="BA791" i="2"/>
  <c r="BB791" i="2"/>
  <c r="BC791" i="2"/>
  <c r="AW792" i="2"/>
  <c r="AX792" i="2"/>
  <c r="AY792" i="2"/>
  <c r="AZ792" i="2"/>
  <c r="BA792" i="2"/>
  <c r="BB792" i="2"/>
  <c r="BC792" i="2"/>
  <c r="AW793" i="2"/>
  <c r="AX793" i="2"/>
  <c r="AY793" i="2"/>
  <c r="AZ793" i="2"/>
  <c r="BA793" i="2"/>
  <c r="BB793" i="2"/>
  <c r="BC793" i="2"/>
  <c r="AW794" i="2"/>
  <c r="AX794" i="2"/>
  <c r="AY794" i="2"/>
  <c r="AZ794" i="2"/>
  <c r="BA794" i="2"/>
  <c r="BB794" i="2"/>
  <c r="BC794" i="2"/>
  <c r="AW795" i="2"/>
  <c r="AX795" i="2"/>
  <c r="AY795" i="2"/>
  <c r="AZ795" i="2"/>
  <c r="BA795" i="2"/>
  <c r="BB795" i="2"/>
  <c r="BC795" i="2"/>
  <c r="AW796" i="2"/>
  <c r="AX796" i="2"/>
  <c r="AY796" i="2"/>
  <c r="AZ796" i="2"/>
  <c r="BA796" i="2"/>
  <c r="BB796" i="2"/>
  <c r="BC796" i="2"/>
  <c r="AW797" i="2"/>
  <c r="AX797" i="2"/>
  <c r="AY797" i="2"/>
  <c r="AZ797" i="2"/>
  <c r="BA797" i="2"/>
  <c r="BB797" i="2"/>
  <c r="BC797" i="2"/>
  <c r="AW798" i="2"/>
  <c r="AX798" i="2"/>
  <c r="AY798" i="2"/>
  <c r="AZ798" i="2"/>
  <c r="BA798" i="2"/>
  <c r="BB798" i="2"/>
  <c r="BC798" i="2"/>
  <c r="AW799" i="2"/>
  <c r="AX799" i="2"/>
  <c r="AY799" i="2"/>
  <c r="AZ799" i="2"/>
  <c r="BA799" i="2"/>
  <c r="BB799" i="2"/>
  <c r="BC799" i="2"/>
  <c r="AW800" i="2"/>
  <c r="AX800" i="2"/>
  <c r="AY800" i="2"/>
  <c r="AZ800" i="2"/>
  <c r="BA800" i="2"/>
  <c r="BB800" i="2"/>
  <c r="BC800" i="2"/>
  <c r="AW801" i="2"/>
  <c r="AX801" i="2"/>
  <c r="AY801" i="2"/>
  <c r="AZ801" i="2"/>
  <c r="BA801" i="2"/>
  <c r="BB801" i="2"/>
  <c r="BC801" i="2"/>
  <c r="AW802" i="2"/>
  <c r="AX802" i="2"/>
  <c r="AY802" i="2"/>
  <c r="AZ802" i="2"/>
  <c r="BA802" i="2"/>
  <c r="BB802" i="2"/>
  <c r="BC802" i="2"/>
  <c r="AW803" i="2"/>
  <c r="AX803" i="2"/>
  <c r="AY803" i="2"/>
  <c r="AZ803" i="2"/>
  <c r="BA803" i="2"/>
  <c r="BB803" i="2"/>
  <c r="BC803" i="2"/>
  <c r="AW804" i="2"/>
  <c r="AX804" i="2"/>
  <c r="AY804" i="2"/>
  <c r="AZ804" i="2"/>
  <c r="BA804" i="2"/>
  <c r="BB804" i="2"/>
  <c r="BC804" i="2"/>
  <c r="AW805" i="2"/>
  <c r="AX805" i="2"/>
  <c r="AY805" i="2"/>
  <c r="AZ805" i="2"/>
  <c r="BA805" i="2"/>
  <c r="BB805" i="2"/>
  <c r="BC805" i="2"/>
  <c r="AW806" i="2"/>
  <c r="AX806" i="2"/>
  <c r="AY806" i="2"/>
  <c r="AZ806" i="2"/>
  <c r="BA806" i="2"/>
  <c r="BB806" i="2"/>
  <c r="BC806" i="2"/>
  <c r="AW807" i="2"/>
  <c r="AX807" i="2"/>
  <c r="AY807" i="2"/>
  <c r="AZ807" i="2"/>
  <c r="BA807" i="2"/>
  <c r="BB807" i="2"/>
  <c r="BC807" i="2"/>
  <c r="AW808" i="2"/>
  <c r="AX808" i="2"/>
  <c r="AY808" i="2"/>
  <c r="AZ808" i="2"/>
  <c r="BA808" i="2"/>
  <c r="BB808" i="2"/>
  <c r="BC808" i="2"/>
  <c r="AW809" i="2"/>
  <c r="AX809" i="2"/>
  <c r="AY809" i="2"/>
  <c r="AZ809" i="2"/>
  <c r="BA809" i="2"/>
  <c r="BB809" i="2"/>
  <c r="BC809" i="2"/>
  <c r="AW810" i="2"/>
  <c r="AX810" i="2"/>
  <c r="AY810" i="2"/>
  <c r="AZ810" i="2"/>
  <c r="BA810" i="2"/>
  <c r="BB810" i="2"/>
  <c r="BC810" i="2"/>
  <c r="AW811" i="2"/>
  <c r="AX811" i="2"/>
  <c r="AY811" i="2"/>
  <c r="AZ811" i="2"/>
  <c r="BA811" i="2"/>
  <c r="BB811" i="2"/>
  <c r="BC811" i="2"/>
  <c r="AW812" i="2"/>
  <c r="AX812" i="2"/>
  <c r="AY812" i="2"/>
  <c r="AZ812" i="2"/>
  <c r="BA812" i="2"/>
  <c r="BB812" i="2"/>
  <c r="BC812" i="2"/>
  <c r="AW813" i="2"/>
  <c r="AX813" i="2"/>
  <c r="AY813" i="2"/>
  <c r="AZ813" i="2"/>
  <c r="BA813" i="2"/>
  <c r="BB813" i="2"/>
  <c r="BC813" i="2"/>
  <c r="AW814" i="2"/>
  <c r="AX814" i="2"/>
  <c r="AY814" i="2"/>
  <c r="AZ814" i="2"/>
  <c r="BA814" i="2"/>
  <c r="BB814" i="2"/>
  <c r="BC814" i="2"/>
  <c r="AW815" i="2"/>
  <c r="AX815" i="2"/>
  <c r="AY815" i="2"/>
  <c r="AZ815" i="2"/>
  <c r="BA815" i="2"/>
  <c r="BB815" i="2"/>
  <c r="BC815" i="2"/>
  <c r="AW816" i="2"/>
  <c r="AX816" i="2"/>
  <c r="AY816" i="2"/>
  <c r="AZ816" i="2"/>
  <c r="BA816" i="2"/>
  <c r="BB816" i="2"/>
  <c r="BC816" i="2"/>
  <c r="AW817" i="2"/>
  <c r="AX817" i="2"/>
  <c r="AY817" i="2"/>
  <c r="AZ817" i="2"/>
  <c r="BA817" i="2"/>
  <c r="BB817" i="2"/>
  <c r="BC817" i="2"/>
  <c r="AW818" i="2"/>
  <c r="AX818" i="2"/>
  <c r="AY818" i="2"/>
  <c r="AZ818" i="2"/>
  <c r="BA818" i="2"/>
  <c r="BB818" i="2"/>
  <c r="BC818" i="2"/>
  <c r="AW819" i="2"/>
  <c r="AX819" i="2"/>
  <c r="AY819" i="2"/>
  <c r="AZ819" i="2"/>
  <c r="BA819" i="2"/>
  <c r="BB819" i="2"/>
  <c r="BC819" i="2"/>
  <c r="AW820" i="2"/>
  <c r="AX820" i="2"/>
  <c r="AY820" i="2"/>
  <c r="AZ820" i="2"/>
  <c r="BA820" i="2"/>
  <c r="BB820" i="2"/>
  <c r="BC820" i="2"/>
  <c r="AW821" i="2"/>
  <c r="AX821" i="2"/>
  <c r="AY821" i="2"/>
  <c r="AZ821" i="2"/>
  <c r="BA821" i="2"/>
  <c r="BB821" i="2"/>
  <c r="BC821" i="2"/>
  <c r="AW822" i="2"/>
  <c r="AX822" i="2"/>
  <c r="AY822" i="2"/>
  <c r="AZ822" i="2"/>
  <c r="BA822" i="2"/>
  <c r="BB822" i="2"/>
  <c r="BC822" i="2"/>
  <c r="AW823" i="2"/>
  <c r="AX823" i="2"/>
  <c r="AY823" i="2"/>
  <c r="AZ823" i="2"/>
  <c r="BA823" i="2"/>
  <c r="BB823" i="2"/>
  <c r="BC823" i="2"/>
  <c r="AW824" i="2"/>
  <c r="AX824" i="2"/>
  <c r="AY824" i="2"/>
  <c r="AZ824" i="2"/>
  <c r="BA824" i="2"/>
  <c r="BB824" i="2"/>
  <c r="BC824" i="2"/>
  <c r="AW825" i="2"/>
  <c r="AX825" i="2"/>
  <c r="AY825" i="2"/>
  <c r="AZ825" i="2"/>
  <c r="BA825" i="2"/>
  <c r="BB825" i="2"/>
  <c r="BC825" i="2"/>
  <c r="AW826" i="2"/>
  <c r="AX826" i="2"/>
  <c r="AY826" i="2"/>
  <c r="AZ826" i="2"/>
  <c r="BA826" i="2"/>
  <c r="BB826" i="2"/>
  <c r="BC826" i="2"/>
  <c r="AW827" i="2"/>
  <c r="AX827" i="2"/>
  <c r="AY827" i="2"/>
  <c r="AZ827" i="2"/>
  <c r="BA827" i="2"/>
  <c r="BB827" i="2"/>
  <c r="BC827" i="2"/>
  <c r="AW828" i="2"/>
  <c r="AX828" i="2"/>
  <c r="AY828" i="2"/>
  <c r="AZ828" i="2"/>
  <c r="BA828" i="2"/>
  <c r="BB828" i="2"/>
  <c r="BC828" i="2"/>
  <c r="AW829" i="2"/>
  <c r="AX829" i="2"/>
  <c r="AY829" i="2"/>
  <c r="AZ829" i="2"/>
  <c r="BA829" i="2"/>
  <c r="BB829" i="2"/>
  <c r="BC829" i="2"/>
  <c r="AW830" i="2"/>
  <c r="AX830" i="2"/>
  <c r="AY830" i="2"/>
  <c r="AZ830" i="2"/>
  <c r="BA830" i="2"/>
  <c r="BB830" i="2"/>
  <c r="BC830" i="2"/>
  <c r="AW831" i="2"/>
  <c r="AX831" i="2"/>
  <c r="AY831" i="2"/>
  <c r="AZ831" i="2"/>
  <c r="BA831" i="2"/>
  <c r="BB831" i="2"/>
  <c r="BC831" i="2"/>
  <c r="AW832" i="2"/>
  <c r="AX832" i="2"/>
  <c r="AY832" i="2"/>
  <c r="AZ832" i="2"/>
  <c r="BA832" i="2"/>
  <c r="BB832" i="2"/>
  <c r="BC832" i="2"/>
  <c r="AW833" i="2"/>
  <c r="AX833" i="2"/>
  <c r="AY833" i="2"/>
  <c r="AZ833" i="2"/>
  <c r="BA833" i="2"/>
  <c r="BB833" i="2"/>
  <c r="BC833" i="2"/>
  <c r="AW834" i="2"/>
  <c r="AX834" i="2"/>
  <c r="AY834" i="2"/>
  <c r="AZ834" i="2"/>
  <c r="BA834" i="2"/>
  <c r="BB834" i="2"/>
  <c r="BC834" i="2"/>
  <c r="AW835" i="2"/>
  <c r="AX835" i="2"/>
  <c r="AY835" i="2"/>
  <c r="AZ835" i="2"/>
  <c r="BA835" i="2"/>
  <c r="BB835" i="2"/>
  <c r="BC835" i="2"/>
  <c r="AW836" i="2"/>
  <c r="AX836" i="2"/>
  <c r="AY836" i="2"/>
  <c r="AZ836" i="2"/>
  <c r="BA836" i="2"/>
  <c r="BB836" i="2"/>
  <c r="BC836" i="2"/>
  <c r="AW837" i="2"/>
  <c r="AX837" i="2"/>
  <c r="AY837" i="2"/>
  <c r="AZ837" i="2"/>
  <c r="BA837" i="2"/>
  <c r="BB837" i="2"/>
  <c r="BC837" i="2"/>
  <c r="AW838" i="2"/>
  <c r="AX838" i="2"/>
  <c r="AY838" i="2"/>
  <c r="AZ838" i="2"/>
  <c r="BA838" i="2"/>
  <c r="BB838" i="2"/>
  <c r="BC838" i="2"/>
  <c r="AW839" i="2"/>
  <c r="AX839" i="2"/>
  <c r="AY839" i="2"/>
  <c r="AZ839" i="2"/>
  <c r="BA839" i="2"/>
  <c r="BB839" i="2"/>
  <c r="BC839" i="2"/>
  <c r="AW840" i="2"/>
  <c r="AX840" i="2"/>
  <c r="AY840" i="2"/>
  <c r="AZ840" i="2"/>
  <c r="BA840" i="2"/>
  <c r="BB840" i="2"/>
  <c r="BC840" i="2"/>
  <c r="AW841" i="2"/>
  <c r="AX841" i="2"/>
  <c r="AY841" i="2"/>
  <c r="AZ841" i="2"/>
  <c r="BA841" i="2"/>
  <c r="BB841" i="2"/>
  <c r="BC841" i="2"/>
  <c r="AW842" i="2"/>
  <c r="AX842" i="2"/>
  <c r="AY842" i="2"/>
  <c r="AZ842" i="2"/>
  <c r="BA842" i="2"/>
  <c r="BB842" i="2"/>
  <c r="BC842" i="2"/>
  <c r="AW843" i="2"/>
  <c r="AX843" i="2"/>
  <c r="AY843" i="2"/>
  <c r="AZ843" i="2"/>
  <c r="BA843" i="2"/>
  <c r="BB843" i="2"/>
  <c r="BC843" i="2"/>
  <c r="AW844" i="2"/>
  <c r="AX844" i="2"/>
  <c r="AY844" i="2"/>
  <c r="AZ844" i="2"/>
  <c r="BA844" i="2"/>
  <c r="BB844" i="2"/>
  <c r="BC844" i="2"/>
  <c r="AW845" i="2"/>
  <c r="AX845" i="2"/>
  <c r="AY845" i="2"/>
  <c r="AZ845" i="2"/>
  <c r="BA845" i="2"/>
  <c r="BB845" i="2"/>
  <c r="BC845" i="2"/>
  <c r="AW846" i="2"/>
  <c r="AX846" i="2"/>
  <c r="AY846" i="2"/>
  <c r="AZ846" i="2"/>
  <c r="BA846" i="2"/>
  <c r="BB846" i="2"/>
  <c r="BC846" i="2"/>
  <c r="AW847" i="2"/>
  <c r="AX847" i="2"/>
  <c r="AY847" i="2"/>
  <c r="AZ847" i="2"/>
  <c r="BA847" i="2"/>
  <c r="BB847" i="2"/>
  <c r="BC847" i="2"/>
  <c r="AW848" i="2"/>
  <c r="AX848" i="2"/>
  <c r="AY848" i="2"/>
  <c r="AZ848" i="2"/>
  <c r="BA848" i="2"/>
  <c r="BB848" i="2"/>
  <c r="BC848" i="2"/>
  <c r="AW849" i="2"/>
  <c r="AX849" i="2"/>
  <c r="AY849" i="2"/>
  <c r="AZ849" i="2"/>
  <c r="BA849" i="2"/>
  <c r="BB849" i="2"/>
  <c r="BC849" i="2"/>
  <c r="AW850" i="2"/>
  <c r="AX850" i="2"/>
  <c r="AY850" i="2"/>
  <c r="AZ850" i="2"/>
  <c r="BA850" i="2"/>
  <c r="BB850" i="2"/>
  <c r="BC850" i="2"/>
  <c r="AW851" i="2"/>
  <c r="AX851" i="2"/>
  <c r="AY851" i="2"/>
  <c r="AZ851" i="2"/>
  <c r="BA851" i="2"/>
  <c r="BB851" i="2"/>
  <c r="BC851" i="2"/>
  <c r="AW852" i="2"/>
  <c r="AX852" i="2"/>
  <c r="AY852" i="2"/>
  <c r="AZ852" i="2"/>
  <c r="BA852" i="2"/>
  <c r="BB852" i="2"/>
  <c r="BC852" i="2"/>
  <c r="AW853" i="2"/>
  <c r="AX853" i="2"/>
  <c r="AY853" i="2"/>
  <c r="AZ853" i="2"/>
  <c r="BA853" i="2"/>
  <c r="BB853" i="2"/>
  <c r="BC853" i="2"/>
  <c r="AW854" i="2"/>
  <c r="AX854" i="2"/>
  <c r="AY854" i="2"/>
  <c r="AZ854" i="2"/>
  <c r="BA854" i="2"/>
  <c r="BB854" i="2"/>
  <c r="BC854" i="2"/>
  <c r="AW855" i="2"/>
  <c r="AX855" i="2"/>
  <c r="AY855" i="2"/>
  <c r="AZ855" i="2"/>
  <c r="BA855" i="2"/>
  <c r="BB855" i="2"/>
  <c r="BC855" i="2"/>
  <c r="AW856" i="2"/>
  <c r="AX856" i="2"/>
  <c r="AY856" i="2"/>
  <c r="AZ856" i="2"/>
  <c r="BA856" i="2"/>
  <c r="BB856" i="2"/>
  <c r="BC856" i="2"/>
  <c r="AW857" i="2"/>
  <c r="AX857" i="2"/>
  <c r="AY857" i="2"/>
  <c r="AZ857" i="2"/>
  <c r="BA857" i="2"/>
  <c r="BB857" i="2"/>
  <c r="BC857" i="2"/>
  <c r="AW858" i="2"/>
  <c r="AX858" i="2"/>
  <c r="AY858" i="2"/>
  <c r="AZ858" i="2"/>
  <c r="BA858" i="2"/>
  <c r="BB858" i="2"/>
  <c r="BC858" i="2"/>
  <c r="AW859" i="2"/>
  <c r="AX859" i="2"/>
  <c r="AY859" i="2"/>
  <c r="AZ859" i="2"/>
  <c r="BA859" i="2"/>
  <c r="BB859" i="2"/>
  <c r="BC859" i="2"/>
  <c r="AW860" i="2"/>
  <c r="AX860" i="2"/>
  <c r="AY860" i="2"/>
  <c r="AZ860" i="2"/>
  <c r="BA860" i="2"/>
  <c r="BB860" i="2"/>
  <c r="BC860" i="2"/>
  <c r="AW861" i="2"/>
  <c r="AX861" i="2"/>
  <c r="AY861" i="2"/>
  <c r="AZ861" i="2"/>
  <c r="BA861" i="2"/>
  <c r="BB861" i="2"/>
  <c r="BC861" i="2"/>
  <c r="AW862" i="2"/>
  <c r="AX862" i="2"/>
  <c r="AY862" i="2"/>
  <c r="AZ862" i="2"/>
  <c r="BA862" i="2"/>
  <c r="BB862" i="2"/>
  <c r="BC862" i="2"/>
  <c r="AW863" i="2"/>
  <c r="AX863" i="2"/>
  <c r="AY863" i="2"/>
  <c r="AZ863" i="2"/>
  <c r="BA863" i="2"/>
  <c r="BB863" i="2"/>
  <c r="BC863" i="2"/>
  <c r="AW864" i="2"/>
  <c r="AX864" i="2"/>
  <c r="AY864" i="2"/>
  <c r="AZ864" i="2"/>
  <c r="BA864" i="2"/>
  <c r="BB864" i="2"/>
  <c r="BC864" i="2"/>
  <c r="AW865" i="2"/>
  <c r="AX865" i="2"/>
  <c r="AY865" i="2"/>
  <c r="AZ865" i="2"/>
  <c r="BA865" i="2"/>
  <c r="BB865" i="2"/>
  <c r="BC865" i="2"/>
  <c r="AW866" i="2"/>
  <c r="AX866" i="2"/>
  <c r="AY866" i="2"/>
  <c r="AZ866" i="2"/>
  <c r="BA866" i="2"/>
  <c r="BB866" i="2"/>
  <c r="BC866" i="2"/>
  <c r="AW867" i="2"/>
  <c r="AX867" i="2"/>
  <c r="AY867" i="2"/>
  <c r="AZ867" i="2"/>
  <c r="BA867" i="2"/>
  <c r="BB867" i="2"/>
  <c r="BC867" i="2"/>
  <c r="AW868" i="2"/>
  <c r="AX868" i="2"/>
  <c r="AY868" i="2"/>
  <c r="AZ868" i="2"/>
  <c r="BA868" i="2"/>
  <c r="BB868" i="2"/>
  <c r="BC868" i="2"/>
  <c r="AW869" i="2"/>
  <c r="AX869" i="2"/>
  <c r="AY869" i="2"/>
  <c r="AZ869" i="2"/>
  <c r="BA869" i="2"/>
  <c r="BB869" i="2"/>
  <c r="BC869" i="2"/>
  <c r="AW870" i="2"/>
  <c r="AX870" i="2"/>
  <c r="AY870" i="2"/>
  <c r="AZ870" i="2"/>
  <c r="BA870" i="2"/>
  <c r="BB870" i="2"/>
  <c r="BC870" i="2"/>
  <c r="AW871" i="2"/>
  <c r="AX871" i="2"/>
  <c r="AY871" i="2"/>
  <c r="AZ871" i="2"/>
  <c r="BA871" i="2"/>
  <c r="BB871" i="2"/>
  <c r="BC871" i="2"/>
  <c r="AW872" i="2"/>
  <c r="AX872" i="2"/>
  <c r="AY872" i="2"/>
  <c r="AZ872" i="2"/>
  <c r="BA872" i="2"/>
  <c r="BB872" i="2"/>
  <c r="BC872" i="2"/>
  <c r="AW873" i="2"/>
  <c r="AX873" i="2"/>
  <c r="AY873" i="2"/>
  <c r="AZ873" i="2"/>
  <c r="BA873" i="2"/>
  <c r="BB873" i="2"/>
  <c r="BC873" i="2"/>
  <c r="AW874" i="2"/>
  <c r="AX874" i="2"/>
  <c r="AY874" i="2"/>
  <c r="AZ874" i="2"/>
  <c r="BA874" i="2"/>
  <c r="BB874" i="2"/>
  <c r="BC874" i="2"/>
  <c r="AW875" i="2"/>
  <c r="AX875" i="2"/>
  <c r="AY875" i="2"/>
  <c r="AZ875" i="2"/>
  <c r="BA875" i="2"/>
  <c r="BB875" i="2"/>
  <c r="BC875" i="2"/>
  <c r="AW876" i="2"/>
  <c r="AX876" i="2"/>
  <c r="AY876" i="2"/>
  <c r="AZ876" i="2"/>
  <c r="BA876" i="2"/>
  <c r="BB876" i="2"/>
  <c r="BC876" i="2"/>
  <c r="AW877" i="2"/>
  <c r="AX877" i="2"/>
  <c r="AY877" i="2"/>
  <c r="AZ877" i="2"/>
  <c r="BA877" i="2"/>
  <c r="BB877" i="2"/>
  <c r="BC877" i="2"/>
  <c r="AW878" i="2"/>
  <c r="AX878" i="2"/>
  <c r="AY878" i="2"/>
  <c r="AZ878" i="2"/>
  <c r="BA878" i="2"/>
  <c r="BB878" i="2"/>
  <c r="BC878" i="2"/>
  <c r="AW879" i="2"/>
  <c r="AX879" i="2"/>
  <c r="AY879" i="2"/>
  <c r="AZ879" i="2"/>
  <c r="BA879" i="2"/>
  <c r="BB879" i="2"/>
  <c r="BC879" i="2"/>
  <c r="AW880" i="2"/>
  <c r="AX880" i="2"/>
  <c r="AY880" i="2"/>
  <c r="AZ880" i="2"/>
  <c r="BA880" i="2"/>
  <c r="BB880" i="2"/>
  <c r="BC880" i="2"/>
  <c r="AW881" i="2"/>
  <c r="AX881" i="2"/>
  <c r="AY881" i="2"/>
  <c r="AZ881" i="2"/>
  <c r="BA881" i="2"/>
  <c r="BB881" i="2"/>
  <c r="BC881" i="2"/>
  <c r="AW882" i="2"/>
  <c r="AX882" i="2"/>
  <c r="AY882" i="2"/>
  <c r="AZ882" i="2"/>
  <c r="BA882" i="2"/>
  <c r="BB882" i="2"/>
  <c r="BC882" i="2"/>
  <c r="AW883" i="2"/>
  <c r="AX883" i="2"/>
  <c r="AY883" i="2"/>
  <c r="AZ883" i="2"/>
  <c r="BA883" i="2"/>
  <c r="BB883" i="2"/>
  <c r="BC883" i="2"/>
  <c r="AW884" i="2"/>
  <c r="AX884" i="2"/>
  <c r="AY884" i="2"/>
  <c r="AZ884" i="2"/>
  <c r="BA884" i="2"/>
  <c r="BB884" i="2"/>
  <c r="BC884" i="2"/>
  <c r="AW885" i="2"/>
  <c r="AX885" i="2"/>
  <c r="AY885" i="2"/>
  <c r="AZ885" i="2"/>
  <c r="BA885" i="2"/>
  <c r="BB885" i="2"/>
  <c r="BC885" i="2"/>
  <c r="AW886" i="2"/>
  <c r="AX886" i="2"/>
  <c r="AY886" i="2"/>
  <c r="AZ886" i="2"/>
  <c r="BA886" i="2"/>
  <c r="BB886" i="2"/>
  <c r="BC886" i="2"/>
  <c r="AW887" i="2"/>
  <c r="AX887" i="2"/>
  <c r="AY887" i="2"/>
  <c r="AZ887" i="2"/>
  <c r="BA887" i="2"/>
  <c r="BB887" i="2"/>
  <c r="BC887" i="2"/>
  <c r="AW888" i="2"/>
  <c r="AX888" i="2"/>
  <c r="AY888" i="2"/>
  <c r="AZ888" i="2"/>
  <c r="BA888" i="2"/>
  <c r="BB888" i="2"/>
  <c r="BC888" i="2"/>
  <c r="AW889" i="2"/>
  <c r="AX889" i="2"/>
  <c r="AY889" i="2"/>
  <c r="AZ889" i="2"/>
  <c r="BA889" i="2"/>
  <c r="BB889" i="2"/>
  <c r="BC889" i="2"/>
  <c r="AW890" i="2"/>
  <c r="AX890" i="2"/>
  <c r="AY890" i="2"/>
  <c r="AZ890" i="2"/>
  <c r="BA890" i="2"/>
  <c r="BB890" i="2"/>
  <c r="BC890" i="2"/>
  <c r="AW891" i="2"/>
  <c r="AX891" i="2"/>
  <c r="AY891" i="2"/>
  <c r="AZ891" i="2"/>
  <c r="BA891" i="2"/>
  <c r="BB891" i="2"/>
  <c r="BC891" i="2"/>
  <c r="AW892" i="2"/>
  <c r="AX892" i="2"/>
  <c r="AY892" i="2"/>
  <c r="AZ892" i="2"/>
  <c r="BA892" i="2"/>
  <c r="BB892" i="2"/>
  <c r="BC892" i="2"/>
  <c r="AW893" i="2"/>
  <c r="AX893" i="2"/>
  <c r="AY893" i="2"/>
  <c r="AZ893" i="2"/>
  <c r="BA893" i="2"/>
  <c r="BB893" i="2"/>
  <c r="BC893" i="2"/>
  <c r="AW894" i="2"/>
  <c r="AX894" i="2"/>
  <c r="AY894" i="2"/>
  <c r="AZ894" i="2"/>
  <c r="BA894" i="2"/>
  <c r="BB894" i="2"/>
  <c r="BC894" i="2"/>
  <c r="AW895" i="2"/>
  <c r="AX895" i="2"/>
  <c r="AY895" i="2"/>
  <c r="AZ895" i="2"/>
  <c r="BA895" i="2"/>
  <c r="BB895" i="2"/>
  <c r="BC895" i="2"/>
  <c r="AW896" i="2"/>
  <c r="AX896" i="2"/>
  <c r="AY896" i="2"/>
  <c r="AZ896" i="2"/>
  <c r="BA896" i="2"/>
  <c r="BB896" i="2"/>
  <c r="BC896" i="2"/>
  <c r="AW897" i="2"/>
  <c r="AX897" i="2"/>
  <c r="AY897" i="2"/>
  <c r="AZ897" i="2"/>
  <c r="BA897" i="2"/>
  <c r="BB897" i="2"/>
  <c r="BC897" i="2"/>
  <c r="AW898" i="2"/>
  <c r="AX898" i="2"/>
  <c r="AY898" i="2"/>
  <c r="AZ898" i="2"/>
  <c r="BA898" i="2"/>
  <c r="BB898" i="2"/>
  <c r="BC898" i="2"/>
  <c r="AW899" i="2"/>
  <c r="AX899" i="2"/>
  <c r="AY899" i="2"/>
  <c r="AZ899" i="2"/>
  <c r="BA899" i="2"/>
  <c r="BB899" i="2"/>
  <c r="BC899" i="2"/>
  <c r="AW900" i="2"/>
  <c r="AX900" i="2"/>
  <c r="AY900" i="2"/>
  <c r="AZ900" i="2"/>
  <c r="BA900" i="2"/>
  <c r="BB900" i="2"/>
  <c r="BC900" i="2"/>
  <c r="AW901" i="2"/>
  <c r="AX901" i="2"/>
  <c r="AY901" i="2"/>
  <c r="AZ901" i="2"/>
  <c r="BA901" i="2"/>
  <c r="BB901" i="2"/>
  <c r="BC901" i="2"/>
  <c r="AW902" i="2"/>
  <c r="AX902" i="2"/>
  <c r="AY902" i="2"/>
  <c r="AZ902" i="2"/>
  <c r="BA902" i="2"/>
  <c r="BB902" i="2"/>
  <c r="BC902" i="2"/>
  <c r="AW903" i="2"/>
  <c r="AX903" i="2"/>
  <c r="AY903" i="2"/>
  <c r="AZ903" i="2"/>
  <c r="BA903" i="2"/>
  <c r="BB903" i="2"/>
  <c r="BC903" i="2"/>
  <c r="AW904" i="2"/>
  <c r="AX904" i="2"/>
  <c r="AY904" i="2"/>
  <c r="AZ904" i="2"/>
  <c r="BA904" i="2"/>
  <c r="BB904" i="2"/>
  <c r="BC904" i="2"/>
  <c r="AW905" i="2"/>
  <c r="AX905" i="2"/>
  <c r="AY905" i="2"/>
  <c r="AZ905" i="2"/>
  <c r="BA905" i="2"/>
  <c r="BB905" i="2"/>
  <c r="BC905" i="2"/>
  <c r="AW906" i="2"/>
  <c r="AX906" i="2"/>
  <c r="AY906" i="2"/>
  <c r="AZ906" i="2"/>
  <c r="BA906" i="2"/>
  <c r="BB906" i="2"/>
  <c r="BC906" i="2"/>
  <c r="AW907" i="2"/>
  <c r="AX907" i="2"/>
  <c r="AY907" i="2"/>
  <c r="AZ907" i="2"/>
  <c r="BA907" i="2"/>
  <c r="BB907" i="2"/>
  <c r="BC907" i="2"/>
  <c r="AW908" i="2"/>
  <c r="AX908" i="2"/>
  <c r="AY908" i="2"/>
  <c r="AZ908" i="2"/>
  <c r="BA908" i="2"/>
  <c r="BB908" i="2"/>
  <c r="BC908" i="2"/>
  <c r="AW909" i="2"/>
  <c r="AX909" i="2"/>
  <c r="AY909" i="2"/>
  <c r="AZ909" i="2"/>
  <c r="BA909" i="2"/>
  <c r="BB909" i="2"/>
  <c r="BC909" i="2"/>
  <c r="AW910" i="2"/>
  <c r="AX910" i="2"/>
  <c r="AY910" i="2"/>
  <c r="AZ910" i="2"/>
  <c r="BA910" i="2"/>
  <c r="BB910" i="2"/>
  <c r="BC910" i="2"/>
  <c r="AW911" i="2"/>
  <c r="AX911" i="2"/>
  <c r="AY911" i="2"/>
  <c r="AZ911" i="2"/>
  <c r="BA911" i="2"/>
  <c r="BB911" i="2"/>
  <c r="BC911" i="2"/>
  <c r="AW912" i="2"/>
  <c r="AX912" i="2"/>
  <c r="AY912" i="2"/>
  <c r="AZ912" i="2"/>
  <c r="BA912" i="2"/>
  <c r="BB912" i="2"/>
  <c r="BC912" i="2"/>
  <c r="AW913" i="2"/>
  <c r="AX913" i="2"/>
  <c r="AY913" i="2"/>
  <c r="AZ913" i="2"/>
  <c r="BA913" i="2"/>
  <c r="BB913" i="2"/>
  <c r="BC913" i="2"/>
  <c r="AW914" i="2"/>
  <c r="AX914" i="2"/>
  <c r="AY914" i="2"/>
  <c r="AZ914" i="2"/>
  <c r="BA914" i="2"/>
  <c r="BB914" i="2"/>
  <c r="BC914" i="2"/>
  <c r="AW915" i="2"/>
  <c r="AX915" i="2"/>
  <c r="AY915" i="2"/>
  <c r="AZ915" i="2"/>
  <c r="BA915" i="2"/>
  <c r="BB915" i="2"/>
  <c r="BC915" i="2"/>
  <c r="AW916" i="2"/>
  <c r="AX916" i="2"/>
  <c r="AY916" i="2"/>
  <c r="AZ916" i="2"/>
  <c r="BA916" i="2"/>
  <c r="BB916" i="2"/>
  <c r="BC916" i="2"/>
  <c r="AW917" i="2"/>
  <c r="AX917" i="2"/>
  <c r="AY917" i="2"/>
  <c r="AZ917" i="2"/>
  <c r="BA917" i="2"/>
  <c r="BB917" i="2"/>
  <c r="BC917" i="2"/>
  <c r="AW918" i="2"/>
  <c r="AX918" i="2"/>
  <c r="AY918" i="2"/>
  <c r="AZ918" i="2"/>
  <c r="BA918" i="2"/>
  <c r="BB918" i="2"/>
  <c r="BC918" i="2"/>
  <c r="AW919" i="2"/>
  <c r="AX919" i="2"/>
  <c r="AY919" i="2"/>
  <c r="AZ919" i="2"/>
  <c r="BA919" i="2"/>
  <c r="BB919" i="2"/>
  <c r="BC919" i="2"/>
  <c r="AW920" i="2"/>
  <c r="AX920" i="2"/>
  <c r="AY920" i="2"/>
  <c r="AZ920" i="2"/>
  <c r="BA920" i="2"/>
  <c r="BB920" i="2"/>
  <c r="BC920" i="2"/>
  <c r="AW921" i="2"/>
  <c r="AX921" i="2"/>
  <c r="AY921" i="2"/>
  <c r="AZ921" i="2"/>
  <c r="BA921" i="2"/>
  <c r="BB921" i="2"/>
  <c r="BC921" i="2"/>
  <c r="AW922" i="2"/>
  <c r="AX922" i="2"/>
  <c r="AY922" i="2"/>
  <c r="AZ922" i="2"/>
  <c r="BA922" i="2"/>
  <c r="BB922" i="2"/>
  <c r="BC922" i="2"/>
  <c r="AW923" i="2"/>
  <c r="AX923" i="2"/>
  <c r="AY923" i="2"/>
  <c r="AZ923" i="2"/>
  <c r="BA923" i="2"/>
  <c r="BB923" i="2"/>
  <c r="BC923" i="2"/>
  <c r="AW924" i="2"/>
  <c r="AX924" i="2"/>
  <c r="AY924" i="2"/>
  <c r="AZ924" i="2"/>
  <c r="BA924" i="2"/>
  <c r="BB924" i="2"/>
  <c r="BC924" i="2"/>
  <c r="AW925" i="2"/>
  <c r="AX925" i="2"/>
  <c r="AY925" i="2"/>
  <c r="AZ925" i="2"/>
  <c r="BA925" i="2"/>
  <c r="BB925" i="2"/>
  <c r="BC925" i="2"/>
  <c r="AW926" i="2"/>
  <c r="AX926" i="2"/>
  <c r="AY926" i="2"/>
  <c r="AZ926" i="2"/>
  <c r="BA926" i="2"/>
  <c r="BB926" i="2"/>
  <c r="BC926" i="2"/>
  <c r="AW927" i="2"/>
  <c r="AX927" i="2"/>
  <c r="AY927" i="2"/>
  <c r="AZ927" i="2"/>
  <c r="BA927" i="2"/>
  <c r="BB927" i="2"/>
  <c r="BC927" i="2"/>
  <c r="AW928" i="2"/>
  <c r="AX928" i="2"/>
  <c r="AY928" i="2"/>
  <c r="AZ928" i="2"/>
  <c r="BA928" i="2"/>
  <c r="BB928" i="2"/>
  <c r="BC928" i="2"/>
  <c r="AW929" i="2"/>
  <c r="AX929" i="2"/>
  <c r="AY929" i="2"/>
  <c r="AZ929" i="2"/>
  <c r="BA929" i="2"/>
  <c r="BB929" i="2"/>
  <c r="BC929" i="2"/>
  <c r="AW930" i="2"/>
  <c r="AX930" i="2"/>
  <c r="AY930" i="2"/>
  <c r="AZ930" i="2"/>
  <c r="BA930" i="2"/>
  <c r="BB930" i="2"/>
  <c r="BC930" i="2"/>
  <c r="AW931" i="2"/>
  <c r="AX931" i="2"/>
  <c r="AY931" i="2"/>
  <c r="AZ931" i="2"/>
  <c r="BA931" i="2"/>
  <c r="BB931" i="2"/>
  <c r="BC931" i="2"/>
  <c r="AW932" i="2"/>
  <c r="AX932" i="2"/>
  <c r="AY932" i="2"/>
  <c r="AZ932" i="2"/>
  <c r="BA932" i="2"/>
  <c r="BB932" i="2"/>
  <c r="BC932" i="2"/>
  <c r="AW933" i="2"/>
  <c r="AX933" i="2"/>
  <c r="AY933" i="2"/>
  <c r="AZ933" i="2"/>
  <c r="BA933" i="2"/>
  <c r="BB933" i="2"/>
  <c r="BC933" i="2"/>
  <c r="AW934" i="2"/>
  <c r="AX934" i="2"/>
  <c r="AY934" i="2"/>
  <c r="AZ934" i="2"/>
  <c r="BA934" i="2"/>
  <c r="BB934" i="2"/>
  <c r="BC934" i="2"/>
  <c r="AW935" i="2"/>
  <c r="AX935" i="2"/>
  <c r="AY935" i="2"/>
  <c r="AZ935" i="2"/>
  <c r="BA935" i="2"/>
  <c r="BB935" i="2"/>
  <c r="BC935" i="2"/>
  <c r="AW936" i="2"/>
  <c r="AX936" i="2"/>
  <c r="AY936" i="2"/>
  <c r="AZ936" i="2"/>
  <c r="BA936" i="2"/>
  <c r="BB936" i="2"/>
  <c r="BC936" i="2"/>
  <c r="AW937" i="2"/>
  <c r="AX937" i="2"/>
  <c r="AY937" i="2"/>
  <c r="AZ937" i="2"/>
  <c r="BA937" i="2"/>
  <c r="BB937" i="2"/>
  <c r="BC937" i="2"/>
  <c r="AW938" i="2"/>
  <c r="AX938" i="2"/>
  <c r="AY938" i="2"/>
  <c r="AZ938" i="2"/>
  <c r="BA938" i="2"/>
  <c r="BB938" i="2"/>
  <c r="BC938" i="2"/>
  <c r="AW939" i="2"/>
  <c r="AX939" i="2"/>
  <c r="AY939" i="2"/>
  <c r="AZ939" i="2"/>
  <c r="BA939" i="2"/>
  <c r="BB939" i="2"/>
  <c r="BC939" i="2"/>
  <c r="AW940" i="2"/>
  <c r="AX940" i="2"/>
  <c r="AY940" i="2"/>
  <c r="AZ940" i="2"/>
  <c r="BA940" i="2"/>
  <c r="BB940" i="2"/>
  <c r="BC940" i="2"/>
  <c r="AW941" i="2"/>
  <c r="AX941" i="2"/>
  <c r="AY941" i="2"/>
  <c r="AZ941" i="2"/>
  <c r="BA941" i="2"/>
  <c r="BB941" i="2"/>
  <c r="BC941" i="2"/>
  <c r="AW942" i="2"/>
  <c r="AX942" i="2"/>
  <c r="AY942" i="2"/>
  <c r="AZ942" i="2"/>
  <c r="BA942" i="2"/>
  <c r="BB942" i="2"/>
  <c r="BC942" i="2"/>
  <c r="AW943" i="2"/>
  <c r="AX943" i="2"/>
  <c r="AY943" i="2"/>
  <c r="AZ943" i="2"/>
  <c r="BA943" i="2"/>
  <c r="BB943" i="2"/>
  <c r="BC943" i="2"/>
  <c r="AW944" i="2"/>
  <c r="AX944" i="2"/>
  <c r="AY944" i="2"/>
  <c r="AZ944" i="2"/>
  <c r="BA944" i="2"/>
  <c r="BB944" i="2"/>
  <c r="BC944" i="2"/>
  <c r="AW945" i="2"/>
  <c r="AX945" i="2"/>
  <c r="AY945" i="2"/>
  <c r="AZ945" i="2"/>
  <c r="BA945" i="2"/>
  <c r="BB945" i="2"/>
  <c r="BC945" i="2"/>
  <c r="AW946" i="2"/>
  <c r="AX946" i="2"/>
  <c r="AY946" i="2"/>
  <c r="AZ946" i="2"/>
  <c r="BA946" i="2"/>
  <c r="BB946" i="2"/>
  <c r="BC946" i="2"/>
  <c r="AW947" i="2"/>
  <c r="AX947" i="2"/>
  <c r="AY947" i="2"/>
  <c r="AZ947" i="2"/>
  <c r="BA947" i="2"/>
  <c r="BB947" i="2"/>
  <c r="BC947" i="2"/>
  <c r="AW948" i="2"/>
  <c r="AX948" i="2"/>
  <c r="AY948" i="2"/>
  <c r="AZ948" i="2"/>
  <c r="BA948" i="2"/>
  <c r="BB948" i="2"/>
  <c r="BC948" i="2"/>
  <c r="AW949" i="2"/>
  <c r="AX949" i="2"/>
  <c r="AY949" i="2"/>
  <c r="AZ949" i="2"/>
  <c r="BA949" i="2"/>
  <c r="BB949" i="2"/>
  <c r="BC949" i="2"/>
  <c r="AW950" i="2"/>
  <c r="AX950" i="2"/>
  <c r="AY950" i="2"/>
  <c r="AZ950" i="2"/>
  <c r="BA950" i="2"/>
  <c r="BB950" i="2"/>
  <c r="BC950" i="2"/>
  <c r="AW951" i="2"/>
  <c r="AX951" i="2"/>
  <c r="AY951" i="2"/>
  <c r="AZ951" i="2"/>
  <c r="BA951" i="2"/>
  <c r="BB951" i="2"/>
  <c r="BC951" i="2"/>
  <c r="AW952" i="2"/>
  <c r="AX952" i="2"/>
  <c r="AY952" i="2"/>
  <c r="AZ952" i="2"/>
  <c r="BA952" i="2"/>
  <c r="BB952" i="2"/>
  <c r="BC952" i="2"/>
  <c r="AW953" i="2"/>
  <c r="AX953" i="2"/>
  <c r="AY953" i="2"/>
  <c r="AZ953" i="2"/>
  <c r="BA953" i="2"/>
  <c r="BB953" i="2"/>
  <c r="BC953" i="2"/>
  <c r="AW954" i="2"/>
  <c r="AX954" i="2"/>
  <c r="AY954" i="2"/>
  <c r="AZ954" i="2"/>
  <c r="BA954" i="2"/>
  <c r="BB954" i="2"/>
  <c r="BC954" i="2"/>
  <c r="AW955" i="2"/>
  <c r="AX955" i="2"/>
  <c r="AY955" i="2"/>
  <c r="AZ955" i="2"/>
  <c r="BA955" i="2"/>
  <c r="BB955" i="2"/>
  <c r="BC955" i="2"/>
  <c r="AW956" i="2"/>
  <c r="AX956" i="2"/>
  <c r="AY956" i="2"/>
  <c r="AZ956" i="2"/>
  <c r="BA956" i="2"/>
  <c r="BB956" i="2"/>
  <c r="BC956" i="2"/>
  <c r="AW957" i="2"/>
  <c r="AX957" i="2"/>
  <c r="AY957" i="2"/>
  <c r="AZ957" i="2"/>
  <c r="BA957" i="2"/>
  <c r="BB957" i="2"/>
  <c r="BC957" i="2"/>
  <c r="AW958" i="2"/>
  <c r="AX958" i="2"/>
  <c r="AY958" i="2"/>
  <c r="AZ958" i="2"/>
  <c r="BA958" i="2"/>
  <c r="BB958" i="2"/>
  <c r="BC958" i="2"/>
  <c r="AW959" i="2"/>
  <c r="AX959" i="2"/>
  <c r="AY959" i="2"/>
  <c r="AZ959" i="2"/>
  <c r="BA959" i="2"/>
  <c r="BB959" i="2"/>
  <c r="BC959" i="2"/>
  <c r="AW960" i="2"/>
  <c r="AX960" i="2"/>
  <c r="AY960" i="2"/>
  <c r="AZ960" i="2"/>
  <c r="BA960" i="2"/>
  <c r="BB960" i="2"/>
  <c r="BC960" i="2"/>
  <c r="AW961" i="2"/>
  <c r="AX961" i="2"/>
  <c r="AY961" i="2"/>
  <c r="AZ961" i="2"/>
  <c r="BA961" i="2"/>
  <c r="BB961" i="2"/>
  <c r="BC961" i="2"/>
  <c r="AW962" i="2"/>
  <c r="AX962" i="2"/>
  <c r="AY962" i="2"/>
  <c r="AZ962" i="2"/>
  <c r="BA962" i="2"/>
  <c r="BB962" i="2"/>
  <c r="BC962" i="2"/>
  <c r="AW963" i="2"/>
  <c r="AX963" i="2"/>
  <c r="AY963" i="2"/>
  <c r="AZ963" i="2"/>
  <c r="BA963" i="2"/>
  <c r="BB963" i="2"/>
  <c r="BC963" i="2"/>
  <c r="AW964" i="2"/>
  <c r="AX964" i="2"/>
  <c r="AY964" i="2"/>
  <c r="AZ964" i="2"/>
  <c r="BA964" i="2"/>
  <c r="BB964" i="2"/>
  <c r="BC964" i="2"/>
  <c r="AW965" i="2"/>
  <c r="AX965" i="2"/>
  <c r="AY965" i="2"/>
  <c r="AZ965" i="2"/>
  <c r="BA965" i="2"/>
  <c r="BB965" i="2"/>
  <c r="BC965" i="2"/>
  <c r="AW966" i="2"/>
  <c r="AX966" i="2"/>
  <c r="AY966" i="2"/>
  <c r="AZ966" i="2"/>
  <c r="BA966" i="2"/>
  <c r="BB966" i="2"/>
  <c r="BC966" i="2"/>
  <c r="AW967" i="2"/>
  <c r="AX967" i="2"/>
  <c r="AY967" i="2"/>
  <c r="AZ967" i="2"/>
  <c r="BA967" i="2"/>
  <c r="BB967" i="2"/>
  <c r="BC967" i="2"/>
  <c r="AW968" i="2"/>
  <c r="AX968" i="2"/>
  <c r="AY968" i="2"/>
  <c r="AZ968" i="2"/>
  <c r="BA968" i="2"/>
  <c r="BB968" i="2"/>
  <c r="BC968" i="2"/>
  <c r="AW969" i="2"/>
  <c r="AX969" i="2"/>
  <c r="AY969" i="2"/>
  <c r="AZ969" i="2"/>
  <c r="BA969" i="2"/>
  <c r="BB969" i="2"/>
  <c r="BC969" i="2"/>
  <c r="AW970" i="2"/>
  <c r="AX970" i="2"/>
  <c r="AY970" i="2"/>
  <c r="AZ970" i="2"/>
  <c r="BA970" i="2"/>
  <c r="BB970" i="2"/>
  <c r="BC970" i="2"/>
  <c r="AW971" i="2"/>
  <c r="AX971" i="2"/>
  <c r="AY971" i="2"/>
  <c r="AZ971" i="2"/>
  <c r="BA971" i="2"/>
  <c r="BB971" i="2"/>
  <c r="BC971" i="2"/>
  <c r="AW972" i="2"/>
  <c r="AX972" i="2"/>
  <c r="AY972" i="2"/>
  <c r="AZ972" i="2"/>
  <c r="BA972" i="2"/>
  <c r="BB972" i="2"/>
  <c r="BC972" i="2"/>
  <c r="AW973" i="2"/>
  <c r="AX973" i="2"/>
  <c r="AY973" i="2"/>
  <c r="AZ973" i="2"/>
  <c r="BA973" i="2"/>
  <c r="BB973" i="2"/>
  <c r="BC973" i="2"/>
  <c r="AW974" i="2"/>
  <c r="AX974" i="2"/>
  <c r="AY974" i="2"/>
  <c r="AZ974" i="2"/>
  <c r="BA974" i="2"/>
  <c r="BB974" i="2"/>
  <c r="BC974" i="2"/>
  <c r="AW975" i="2"/>
  <c r="AX975" i="2"/>
  <c r="AY975" i="2"/>
  <c r="AZ975" i="2"/>
  <c r="BA975" i="2"/>
  <c r="BB975" i="2"/>
  <c r="BC975" i="2"/>
  <c r="AW976" i="2"/>
  <c r="AX976" i="2"/>
  <c r="AY976" i="2"/>
  <c r="AZ976" i="2"/>
  <c r="BA976" i="2"/>
  <c r="BB976" i="2"/>
  <c r="BC976" i="2"/>
  <c r="AW977" i="2"/>
  <c r="AX977" i="2"/>
  <c r="AY977" i="2"/>
  <c r="AZ977" i="2"/>
  <c r="BA977" i="2"/>
  <c r="BB977" i="2"/>
  <c r="BC977" i="2"/>
  <c r="AW978" i="2"/>
  <c r="AX978" i="2"/>
  <c r="AY978" i="2"/>
  <c r="AZ978" i="2"/>
  <c r="BA978" i="2"/>
  <c r="BB978" i="2"/>
  <c r="BC978" i="2"/>
  <c r="AW979" i="2"/>
  <c r="AX979" i="2"/>
  <c r="AY979" i="2"/>
  <c r="AZ979" i="2"/>
  <c r="BA979" i="2"/>
  <c r="BB979" i="2"/>
  <c r="BC979" i="2"/>
  <c r="AW980" i="2"/>
  <c r="AX980" i="2"/>
  <c r="AY980" i="2"/>
  <c r="AZ980" i="2"/>
  <c r="BA980" i="2"/>
  <c r="BB980" i="2"/>
  <c r="BC980" i="2"/>
  <c r="AW981" i="2"/>
  <c r="AX981" i="2"/>
  <c r="AY981" i="2"/>
  <c r="AZ981" i="2"/>
  <c r="BA981" i="2"/>
  <c r="BB981" i="2"/>
  <c r="BC981" i="2"/>
  <c r="AW982" i="2"/>
  <c r="AX982" i="2"/>
  <c r="AY982" i="2"/>
  <c r="AZ982" i="2"/>
  <c r="BA982" i="2"/>
  <c r="BB982" i="2"/>
  <c r="BC982" i="2"/>
  <c r="AW983" i="2"/>
  <c r="AX983" i="2"/>
  <c r="AY983" i="2"/>
  <c r="AZ983" i="2"/>
  <c r="BA983" i="2"/>
  <c r="BB983" i="2"/>
  <c r="BC983" i="2"/>
  <c r="AW984" i="2"/>
  <c r="AX984" i="2"/>
  <c r="AY984" i="2"/>
  <c r="AZ984" i="2"/>
  <c r="BA984" i="2"/>
  <c r="BB984" i="2"/>
  <c r="BC984" i="2"/>
  <c r="AW985" i="2"/>
  <c r="AX985" i="2"/>
  <c r="AY985" i="2"/>
  <c r="AZ985" i="2"/>
  <c r="BA985" i="2"/>
  <c r="BB985" i="2"/>
  <c r="BC985" i="2"/>
  <c r="AW986" i="2"/>
  <c r="AX986" i="2"/>
  <c r="AY986" i="2"/>
  <c r="AZ986" i="2"/>
  <c r="BA986" i="2"/>
  <c r="BB986" i="2"/>
  <c r="BC986" i="2"/>
  <c r="AW987" i="2"/>
  <c r="AX987" i="2"/>
  <c r="AY987" i="2"/>
  <c r="AZ987" i="2"/>
  <c r="BA987" i="2"/>
  <c r="BB987" i="2"/>
  <c r="BC987" i="2"/>
  <c r="AW988" i="2"/>
  <c r="AX988" i="2"/>
  <c r="AY988" i="2"/>
  <c r="AZ988" i="2"/>
  <c r="BA988" i="2"/>
  <c r="BB988" i="2"/>
  <c r="BC988" i="2"/>
  <c r="AW989" i="2"/>
  <c r="AX989" i="2"/>
  <c r="AY989" i="2"/>
  <c r="AZ989" i="2"/>
  <c r="BA989" i="2"/>
  <c r="BB989" i="2"/>
  <c r="BC989" i="2"/>
  <c r="AW990" i="2"/>
  <c r="AX990" i="2"/>
  <c r="AY990" i="2"/>
  <c r="AZ990" i="2"/>
  <c r="BA990" i="2"/>
  <c r="BB990" i="2"/>
  <c r="BC990" i="2"/>
  <c r="AW991" i="2"/>
  <c r="AX991" i="2"/>
  <c r="AY991" i="2"/>
  <c r="AZ991" i="2"/>
  <c r="BA991" i="2"/>
  <c r="BB991" i="2"/>
  <c r="BC991" i="2"/>
  <c r="AW992" i="2"/>
  <c r="AX992" i="2"/>
  <c r="AY992" i="2"/>
  <c r="AZ992" i="2"/>
  <c r="BA992" i="2"/>
  <c r="BB992" i="2"/>
  <c r="BC992" i="2"/>
  <c r="AW993" i="2"/>
  <c r="AX993" i="2"/>
  <c r="AY993" i="2"/>
  <c r="AZ993" i="2"/>
  <c r="BA993" i="2"/>
  <c r="BB993" i="2"/>
  <c r="BC993" i="2"/>
  <c r="AW994" i="2"/>
  <c r="AX994" i="2"/>
  <c r="AY994" i="2"/>
  <c r="AZ994" i="2"/>
  <c r="BA994" i="2"/>
  <c r="BB994" i="2"/>
  <c r="BC994" i="2"/>
  <c r="AW995" i="2"/>
  <c r="AX995" i="2"/>
  <c r="AY995" i="2"/>
  <c r="AZ995" i="2"/>
  <c r="BA995" i="2"/>
  <c r="BB995" i="2"/>
  <c r="BC995" i="2"/>
  <c r="AW996" i="2"/>
  <c r="AX996" i="2"/>
  <c r="AY996" i="2"/>
  <c r="AZ996" i="2"/>
  <c r="BA996" i="2"/>
  <c r="BB996" i="2"/>
  <c r="BC996" i="2"/>
  <c r="AW997" i="2"/>
  <c r="AX997" i="2"/>
  <c r="AY997" i="2"/>
  <c r="AZ997" i="2"/>
  <c r="BA997" i="2"/>
  <c r="BB997" i="2"/>
  <c r="BC997" i="2"/>
  <c r="AW998" i="2"/>
  <c r="AX998" i="2"/>
  <c r="AY998" i="2"/>
  <c r="AZ998" i="2"/>
  <c r="BA998" i="2"/>
  <c r="BB998" i="2"/>
  <c r="BC998" i="2"/>
  <c r="AW999" i="2"/>
  <c r="AX999" i="2"/>
  <c r="AY999" i="2"/>
  <c r="AZ999" i="2"/>
  <c r="BA999" i="2"/>
  <c r="BB999" i="2"/>
  <c r="BC999" i="2"/>
  <c r="AW1000" i="2"/>
  <c r="AX1000" i="2"/>
  <c r="AY1000" i="2"/>
  <c r="AZ1000" i="2"/>
  <c r="BA1000" i="2"/>
  <c r="BB1000" i="2"/>
  <c r="BC1000" i="2"/>
  <c r="AW1001" i="2"/>
  <c r="AX1001" i="2"/>
  <c r="AY1001" i="2"/>
  <c r="AZ1001" i="2"/>
  <c r="BA1001" i="2"/>
  <c r="BB1001" i="2"/>
  <c r="BC1001" i="2"/>
  <c r="AW1002" i="2"/>
  <c r="AX1002" i="2"/>
  <c r="AY1002" i="2"/>
  <c r="AZ1002" i="2"/>
  <c r="BA1002" i="2"/>
  <c r="BB1002" i="2"/>
  <c r="BC1002" i="2"/>
  <c r="AW1003" i="2"/>
  <c r="AX1003" i="2"/>
  <c r="AY1003" i="2"/>
  <c r="AZ1003" i="2"/>
  <c r="BA1003" i="2"/>
  <c r="BB1003" i="2"/>
  <c r="BC1003" i="2"/>
  <c r="AW1004" i="2"/>
  <c r="AX1004" i="2"/>
  <c r="AY1004" i="2"/>
  <c r="AZ1004" i="2"/>
  <c r="BA1004" i="2"/>
  <c r="BB1004" i="2"/>
  <c r="BC1004" i="2"/>
  <c r="AW1005" i="2"/>
  <c r="AX1005" i="2"/>
  <c r="AY1005" i="2"/>
  <c r="AZ1005" i="2"/>
  <c r="BA1005" i="2"/>
  <c r="BB1005" i="2"/>
  <c r="BC1005" i="2"/>
  <c r="AW1006" i="2"/>
  <c r="AX1006" i="2"/>
  <c r="AY1006" i="2"/>
  <c r="AZ1006" i="2"/>
  <c r="BA1006" i="2"/>
  <c r="BB1006" i="2"/>
  <c r="BC1006" i="2"/>
  <c r="AW1007" i="2"/>
  <c r="AX1007" i="2"/>
  <c r="AY1007" i="2"/>
  <c r="AZ1007" i="2"/>
  <c r="BA1007" i="2"/>
  <c r="BB1007" i="2"/>
  <c r="BC1007" i="2"/>
  <c r="AW1008" i="2"/>
  <c r="AX1008" i="2"/>
  <c r="AY1008" i="2"/>
  <c r="AZ1008" i="2"/>
  <c r="BA1008" i="2"/>
  <c r="BB1008" i="2"/>
  <c r="BC1008" i="2"/>
  <c r="AW1009" i="2"/>
  <c r="AX1009" i="2"/>
  <c r="AY1009" i="2"/>
  <c r="AZ1009" i="2"/>
  <c r="BA1009" i="2"/>
  <c r="BB1009" i="2"/>
  <c r="BC1009" i="2"/>
  <c r="AW1010" i="2"/>
  <c r="AX1010" i="2"/>
  <c r="AY1010" i="2"/>
  <c r="AZ1010" i="2"/>
  <c r="BA1010" i="2"/>
  <c r="BB1010" i="2"/>
  <c r="BC1010" i="2"/>
  <c r="AW1011" i="2"/>
  <c r="AX1011" i="2"/>
  <c r="AY1011" i="2"/>
  <c r="AZ1011" i="2"/>
  <c r="BA1011" i="2"/>
  <c r="BB1011" i="2"/>
  <c r="BC1011" i="2"/>
  <c r="AW1012" i="2"/>
  <c r="AX1012" i="2"/>
  <c r="AY1012" i="2"/>
  <c r="AZ1012" i="2"/>
  <c r="BA1012" i="2"/>
  <c r="BB1012" i="2"/>
  <c r="BC1012" i="2"/>
  <c r="AW1013" i="2"/>
  <c r="AX1013" i="2"/>
  <c r="AY1013" i="2"/>
  <c r="AZ1013" i="2"/>
  <c r="BA1013" i="2"/>
  <c r="BB1013" i="2"/>
  <c r="BC1013" i="2"/>
  <c r="AW1014" i="2"/>
  <c r="AX1014" i="2"/>
  <c r="AY1014" i="2"/>
  <c r="AZ1014" i="2"/>
  <c r="BA1014" i="2"/>
  <c r="BB1014" i="2"/>
  <c r="BC1014" i="2"/>
  <c r="AW1015" i="2"/>
  <c r="AX1015" i="2"/>
  <c r="AY1015" i="2"/>
  <c r="AZ1015" i="2"/>
  <c r="BA1015" i="2"/>
  <c r="BB1015" i="2"/>
  <c r="BC1015" i="2"/>
  <c r="AW1016" i="2"/>
  <c r="AX1016" i="2"/>
  <c r="AY1016" i="2"/>
  <c r="AZ1016" i="2"/>
  <c r="BA1016" i="2"/>
  <c r="BB1016" i="2"/>
  <c r="BC1016" i="2"/>
  <c r="AW1017" i="2"/>
  <c r="AX1017" i="2"/>
  <c r="AY1017" i="2"/>
  <c r="AZ1017" i="2"/>
  <c r="BA1017" i="2"/>
  <c r="BB1017" i="2"/>
  <c r="BC1017" i="2"/>
  <c r="AW1018" i="2"/>
  <c r="AX1018" i="2"/>
  <c r="AY1018" i="2"/>
  <c r="AZ1018" i="2"/>
  <c r="BA1018" i="2"/>
  <c r="BB1018" i="2"/>
  <c r="BC1018" i="2"/>
  <c r="AW1019" i="2"/>
  <c r="AX1019" i="2"/>
  <c r="AY1019" i="2"/>
  <c r="AZ1019" i="2"/>
  <c r="BA1019" i="2"/>
  <c r="BB1019" i="2"/>
  <c r="BC1019" i="2"/>
  <c r="AW1020" i="2"/>
  <c r="AX1020" i="2"/>
  <c r="AY1020" i="2"/>
  <c r="AZ1020" i="2"/>
  <c r="BA1020" i="2"/>
  <c r="BB1020" i="2"/>
  <c r="BC1020" i="2"/>
  <c r="AW1021" i="2"/>
  <c r="AX1021" i="2"/>
  <c r="AY1021" i="2"/>
  <c r="AZ1021" i="2"/>
  <c r="BA1021" i="2"/>
  <c r="BB1021" i="2"/>
  <c r="BC1021" i="2"/>
  <c r="AW1022" i="2"/>
  <c r="AX1022" i="2"/>
  <c r="AY1022" i="2"/>
  <c r="AZ1022" i="2"/>
  <c r="BA1022" i="2"/>
  <c r="BB1022" i="2"/>
  <c r="BC1022" i="2"/>
  <c r="AW1023" i="2"/>
  <c r="AX1023" i="2"/>
  <c r="AY1023" i="2"/>
  <c r="AZ1023" i="2"/>
  <c r="BA1023" i="2"/>
  <c r="BB1023" i="2"/>
  <c r="BC1023" i="2"/>
  <c r="AW1024" i="2"/>
  <c r="AX1024" i="2"/>
  <c r="AY1024" i="2"/>
  <c r="AZ1024" i="2"/>
  <c r="BA1024" i="2"/>
  <c r="BB1024" i="2"/>
  <c r="BC1024" i="2"/>
  <c r="AW1025" i="2"/>
  <c r="AX1025" i="2"/>
  <c r="AY1025" i="2"/>
  <c r="AZ1025" i="2"/>
  <c r="BA1025" i="2"/>
  <c r="BB1025" i="2"/>
  <c r="BC1025" i="2"/>
  <c r="AW1026" i="2"/>
  <c r="AX1026" i="2"/>
  <c r="AY1026" i="2"/>
  <c r="AZ1026" i="2"/>
  <c r="BA1026" i="2"/>
  <c r="BB1026" i="2"/>
  <c r="BC1026" i="2"/>
  <c r="AW1027" i="2"/>
  <c r="AX1027" i="2"/>
  <c r="AY1027" i="2"/>
  <c r="AZ1027" i="2"/>
  <c r="BA1027" i="2"/>
  <c r="BB1027" i="2"/>
  <c r="BC1027" i="2"/>
  <c r="AW1028" i="2"/>
  <c r="AX1028" i="2"/>
  <c r="AY1028" i="2"/>
  <c r="AZ1028" i="2"/>
  <c r="BA1028" i="2"/>
  <c r="BB1028" i="2"/>
  <c r="BC1028" i="2"/>
  <c r="AW1029" i="2"/>
  <c r="AX1029" i="2"/>
  <c r="AY1029" i="2"/>
  <c r="AZ1029" i="2"/>
  <c r="BA1029" i="2"/>
  <c r="BB1029" i="2"/>
  <c r="BC1029" i="2"/>
  <c r="AW1030" i="2"/>
  <c r="AX1030" i="2"/>
  <c r="AY1030" i="2"/>
  <c r="AZ1030" i="2"/>
  <c r="BA1030" i="2"/>
  <c r="BB1030" i="2"/>
  <c r="BC1030" i="2"/>
  <c r="AW1031" i="2"/>
  <c r="AX1031" i="2"/>
  <c r="AY1031" i="2"/>
  <c r="AZ1031" i="2"/>
  <c r="BA1031" i="2"/>
  <c r="BB1031" i="2"/>
  <c r="BC1031" i="2"/>
  <c r="AW1032" i="2"/>
  <c r="AX1032" i="2"/>
  <c r="AY1032" i="2"/>
  <c r="AZ1032" i="2"/>
  <c r="BA1032" i="2"/>
  <c r="BB1032" i="2"/>
  <c r="BC1032" i="2"/>
  <c r="AW1033" i="2"/>
  <c r="AX1033" i="2"/>
  <c r="AY1033" i="2"/>
  <c r="AZ1033" i="2"/>
  <c r="BA1033" i="2"/>
  <c r="BB1033" i="2"/>
  <c r="BC1033" i="2"/>
  <c r="AW1034" i="2"/>
  <c r="AX1034" i="2"/>
  <c r="AY1034" i="2"/>
  <c r="AZ1034" i="2"/>
  <c r="BA1034" i="2"/>
  <c r="BB1034" i="2"/>
  <c r="BC1034" i="2"/>
  <c r="AW1035" i="2"/>
  <c r="AX1035" i="2"/>
  <c r="AY1035" i="2"/>
  <c r="AZ1035" i="2"/>
  <c r="BA1035" i="2"/>
  <c r="BB1035" i="2"/>
  <c r="BC1035" i="2"/>
  <c r="AW1036" i="2"/>
  <c r="AX1036" i="2"/>
  <c r="AY1036" i="2"/>
  <c r="AZ1036" i="2"/>
  <c r="BA1036" i="2"/>
  <c r="BB1036" i="2"/>
  <c r="BC1036" i="2"/>
  <c r="AW1037" i="2"/>
  <c r="AX1037" i="2"/>
  <c r="AY1037" i="2"/>
  <c r="AZ1037" i="2"/>
  <c r="BA1037" i="2"/>
  <c r="BB1037" i="2"/>
  <c r="BC1037" i="2"/>
  <c r="AW1038" i="2"/>
  <c r="AX1038" i="2"/>
  <c r="AY1038" i="2"/>
  <c r="AZ1038" i="2"/>
  <c r="BA1038" i="2"/>
  <c r="BB1038" i="2"/>
  <c r="BC1038" i="2"/>
  <c r="AW1039" i="2"/>
  <c r="AX1039" i="2"/>
  <c r="AY1039" i="2"/>
  <c r="AZ1039" i="2"/>
  <c r="BA1039" i="2"/>
  <c r="BB1039" i="2"/>
  <c r="BC1039" i="2"/>
  <c r="AW1040" i="2"/>
  <c r="AX1040" i="2"/>
  <c r="AY1040" i="2"/>
  <c r="AZ1040" i="2"/>
  <c r="BA1040" i="2"/>
  <c r="BB1040" i="2"/>
  <c r="BC1040" i="2"/>
  <c r="AW1041" i="2"/>
  <c r="AX1041" i="2"/>
  <c r="AY1041" i="2"/>
  <c r="AZ1041" i="2"/>
  <c r="BA1041" i="2"/>
  <c r="BB1041" i="2"/>
  <c r="BC1041" i="2"/>
  <c r="AW1042" i="2"/>
  <c r="AX1042" i="2"/>
  <c r="AY1042" i="2"/>
  <c r="AZ1042" i="2"/>
  <c r="BA1042" i="2"/>
  <c r="BB1042" i="2"/>
  <c r="BC1042" i="2"/>
  <c r="AW1043" i="2"/>
  <c r="AX1043" i="2"/>
  <c r="AY1043" i="2"/>
  <c r="AZ1043" i="2"/>
  <c r="BA1043" i="2"/>
  <c r="BB1043" i="2"/>
  <c r="BC1043" i="2"/>
  <c r="AW1044" i="2"/>
  <c r="AX1044" i="2"/>
  <c r="AY1044" i="2"/>
  <c r="AZ1044" i="2"/>
  <c r="BA1044" i="2"/>
  <c r="BB1044" i="2"/>
  <c r="BC1044" i="2"/>
  <c r="AW1045" i="2"/>
  <c r="AX1045" i="2"/>
  <c r="AY1045" i="2"/>
  <c r="AZ1045" i="2"/>
  <c r="BA1045" i="2"/>
  <c r="BB1045" i="2"/>
  <c r="BC1045" i="2"/>
  <c r="AW1046" i="2"/>
  <c r="AX1046" i="2"/>
  <c r="AY1046" i="2"/>
  <c r="AZ1046" i="2"/>
  <c r="BA1046" i="2"/>
  <c r="BB1046" i="2"/>
  <c r="BC1046" i="2"/>
  <c r="AW1047" i="2"/>
  <c r="AX1047" i="2"/>
  <c r="AY1047" i="2"/>
  <c r="AZ1047" i="2"/>
  <c r="BA1047" i="2"/>
  <c r="BB1047" i="2"/>
  <c r="BC1047" i="2"/>
  <c r="AW1048" i="2"/>
  <c r="AX1048" i="2"/>
  <c r="AY1048" i="2"/>
  <c r="AZ1048" i="2"/>
  <c r="BA1048" i="2"/>
  <c r="BB1048" i="2"/>
  <c r="BC1048" i="2"/>
  <c r="AW1049" i="2"/>
  <c r="AX1049" i="2"/>
  <c r="AY1049" i="2"/>
  <c r="AZ1049" i="2"/>
  <c r="BA1049" i="2"/>
  <c r="BB1049" i="2"/>
  <c r="BC1049" i="2"/>
  <c r="AW1050" i="2"/>
  <c r="AX1050" i="2"/>
  <c r="AY1050" i="2"/>
  <c r="AZ1050" i="2"/>
  <c r="BA1050" i="2"/>
  <c r="BB1050" i="2"/>
  <c r="BC1050" i="2"/>
  <c r="AW1051" i="2"/>
  <c r="AX1051" i="2"/>
  <c r="AY1051" i="2"/>
  <c r="AZ1051" i="2"/>
  <c r="BA1051" i="2"/>
  <c r="BB1051" i="2"/>
  <c r="BC1051" i="2"/>
  <c r="AW1052" i="2"/>
  <c r="AX1052" i="2"/>
  <c r="AY1052" i="2"/>
  <c r="AZ1052" i="2"/>
  <c r="BA1052" i="2"/>
  <c r="BB1052" i="2"/>
  <c r="BC1052" i="2"/>
  <c r="AW1053" i="2"/>
  <c r="AX1053" i="2"/>
  <c r="AY1053" i="2"/>
  <c r="AZ1053" i="2"/>
  <c r="BA1053" i="2"/>
  <c r="BB1053" i="2"/>
  <c r="BC1053" i="2"/>
  <c r="AW1054" i="2"/>
  <c r="AX1054" i="2"/>
  <c r="AY1054" i="2"/>
  <c r="AZ1054" i="2"/>
  <c r="BA1054" i="2"/>
  <c r="BB1054" i="2"/>
  <c r="BC1054" i="2"/>
  <c r="AW1055" i="2"/>
  <c r="AX1055" i="2"/>
  <c r="AY1055" i="2"/>
  <c r="AZ1055" i="2"/>
  <c r="BA1055" i="2"/>
  <c r="BB1055" i="2"/>
  <c r="BC1055" i="2"/>
  <c r="AW1056" i="2"/>
  <c r="AX1056" i="2"/>
  <c r="AY1056" i="2"/>
  <c r="AZ1056" i="2"/>
  <c r="BA1056" i="2"/>
  <c r="BB1056" i="2"/>
  <c r="BC1056" i="2"/>
  <c r="AW1057" i="2"/>
  <c r="AX1057" i="2"/>
  <c r="AY1057" i="2"/>
  <c r="AZ1057" i="2"/>
  <c r="BA1057" i="2"/>
  <c r="BB1057" i="2"/>
  <c r="BC1057" i="2"/>
  <c r="AW1058" i="2"/>
  <c r="AX1058" i="2"/>
  <c r="AY1058" i="2"/>
  <c r="AZ1058" i="2"/>
  <c r="BA1058" i="2"/>
  <c r="BB1058" i="2"/>
  <c r="BC1058" i="2"/>
  <c r="AW1059" i="2"/>
  <c r="AX1059" i="2"/>
  <c r="AY1059" i="2"/>
  <c r="AZ1059" i="2"/>
  <c r="BA1059" i="2"/>
  <c r="BB1059" i="2"/>
  <c r="BC1059" i="2"/>
  <c r="AW1060" i="2"/>
  <c r="AX1060" i="2"/>
  <c r="AY1060" i="2"/>
  <c r="AZ1060" i="2"/>
  <c r="BA1060" i="2"/>
  <c r="BB1060" i="2"/>
  <c r="BC1060" i="2"/>
  <c r="AW1061" i="2"/>
  <c r="AX1061" i="2"/>
  <c r="AY1061" i="2"/>
  <c r="AZ1061" i="2"/>
  <c r="BA1061" i="2"/>
  <c r="BB1061" i="2"/>
  <c r="BC1061" i="2"/>
  <c r="AW1062" i="2"/>
  <c r="AX1062" i="2"/>
  <c r="AY1062" i="2"/>
  <c r="AZ1062" i="2"/>
  <c r="BA1062" i="2"/>
  <c r="BB1062" i="2"/>
  <c r="BC1062" i="2"/>
  <c r="AW1063" i="2"/>
  <c r="AX1063" i="2"/>
  <c r="AY1063" i="2"/>
  <c r="AZ1063" i="2"/>
  <c r="BA1063" i="2"/>
  <c r="BB1063" i="2"/>
  <c r="BC1063" i="2"/>
  <c r="AW1064" i="2"/>
  <c r="AX1064" i="2"/>
  <c r="AY1064" i="2"/>
  <c r="AZ1064" i="2"/>
  <c r="BA1064" i="2"/>
  <c r="BB1064" i="2"/>
  <c r="BC1064" i="2"/>
  <c r="AW1065" i="2"/>
  <c r="AX1065" i="2"/>
  <c r="AY1065" i="2"/>
  <c r="AZ1065" i="2"/>
  <c r="BA1065" i="2"/>
  <c r="BB1065" i="2"/>
  <c r="BC1065" i="2"/>
  <c r="AW1066" i="2"/>
  <c r="AX1066" i="2"/>
  <c r="AY1066" i="2"/>
  <c r="AZ1066" i="2"/>
  <c r="BA1066" i="2"/>
  <c r="BB1066" i="2"/>
  <c r="BC1066" i="2"/>
  <c r="AW1067" i="2"/>
  <c r="AX1067" i="2"/>
  <c r="AY1067" i="2"/>
  <c r="AZ1067" i="2"/>
  <c r="BA1067" i="2"/>
  <c r="BB1067" i="2"/>
  <c r="BC1067" i="2"/>
  <c r="AW1068" i="2"/>
  <c r="AX1068" i="2"/>
  <c r="AY1068" i="2"/>
  <c r="AZ1068" i="2"/>
  <c r="BA1068" i="2"/>
  <c r="BB1068" i="2"/>
  <c r="BC1068" i="2"/>
  <c r="AW1069" i="2"/>
  <c r="AX1069" i="2"/>
  <c r="AY1069" i="2"/>
  <c r="AZ1069" i="2"/>
  <c r="BA1069" i="2"/>
  <c r="BB1069" i="2"/>
  <c r="BC1069" i="2"/>
  <c r="AW1070" i="2"/>
  <c r="AX1070" i="2"/>
  <c r="AY1070" i="2"/>
  <c r="AZ1070" i="2"/>
  <c r="BA1070" i="2"/>
  <c r="BB1070" i="2"/>
  <c r="BC1070" i="2"/>
  <c r="AW1071" i="2"/>
  <c r="AX1071" i="2"/>
  <c r="AY1071" i="2"/>
  <c r="AZ1071" i="2"/>
  <c r="BA1071" i="2"/>
  <c r="BB1071" i="2"/>
  <c r="BC1071" i="2"/>
  <c r="AW1072" i="2"/>
  <c r="AX1072" i="2"/>
  <c r="AY1072" i="2"/>
  <c r="AZ1072" i="2"/>
  <c r="BA1072" i="2"/>
  <c r="BB1072" i="2"/>
  <c r="BC1072" i="2"/>
  <c r="AW1073" i="2"/>
  <c r="AX1073" i="2"/>
  <c r="AY1073" i="2"/>
  <c r="AZ1073" i="2"/>
  <c r="BA1073" i="2"/>
  <c r="BB1073" i="2"/>
  <c r="BC1073" i="2"/>
  <c r="AW1074" i="2"/>
  <c r="AX1074" i="2"/>
  <c r="AY1074" i="2"/>
  <c r="AZ1074" i="2"/>
  <c r="BA1074" i="2"/>
  <c r="BB1074" i="2"/>
  <c r="BC1074" i="2"/>
  <c r="AW1075" i="2"/>
  <c r="AX1075" i="2"/>
  <c r="AY1075" i="2"/>
  <c r="AZ1075" i="2"/>
  <c r="BA1075" i="2"/>
  <c r="BB1075" i="2"/>
  <c r="BC1075" i="2"/>
  <c r="AW1076" i="2"/>
  <c r="AX1076" i="2"/>
  <c r="AY1076" i="2"/>
  <c r="AZ1076" i="2"/>
  <c r="BA1076" i="2"/>
  <c r="BB1076" i="2"/>
  <c r="BC1076" i="2"/>
  <c r="AW1077" i="2"/>
  <c r="AX1077" i="2"/>
  <c r="AY1077" i="2"/>
  <c r="AZ1077" i="2"/>
  <c r="BA1077" i="2"/>
  <c r="BB1077" i="2"/>
  <c r="BC1077" i="2"/>
  <c r="AW1078" i="2"/>
  <c r="AX1078" i="2"/>
  <c r="AY1078" i="2"/>
  <c r="AZ1078" i="2"/>
  <c r="BA1078" i="2"/>
  <c r="BB1078" i="2"/>
  <c r="BC1078" i="2"/>
  <c r="AW1079" i="2"/>
  <c r="AX1079" i="2"/>
  <c r="AY1079" i="2"/>
  <c r="AZ1079" i="2"/>
  <c r="BA1079" i="2"/>
  <c r="BB1079" i="2"/>
  <c r="BC1079" i="2"/>
  <c r="AW1080" i="2"/>
  <c r="AX1080" i="2"/>
  <c r="AY1080" i="2"/>
  <c r="AZ1080" i="2"/>
  <c r="BA1080" i="2"/>
  <c r="BB1080" i="2"/>
  <c r="BC1080" i="2"/>
  <c r="AW1081" i="2"/>
  <c r="AX1081" i="2"/>
  <c r="AY1081" i="2"/>
  <c r="AZ1081" i="2"/>
  <c r="BA1081" i="2"/>
  <c r="BB1081" i="2"/>
  <c r="BC1081" i="2"/>
  <c r="AW1082" i="2"/>
  <c r="AX1082" i="2"/>
  <c r="AY1082" i="2"/>
  <c r="AZ1082" i="2"/>
  <c r="BA1082" i="2"/>
  <c r="BB1082" i="2"/>
  <c r="BC1082" i="2"/>
  <c r="AW1083" i="2"/>
  <c r="AX1083" i="2"/>
  <c r="AY1083" i="2"/>
  <c r="AZ1083" i="2"/>
  <c r="BA1083" i="2"/>
  <c r="BB1083" i="2"/>
  <c r="BC1083" i="2"/>
  <c r="AW1084" i="2"/>
  <c r="AX1084" i="2"/>
  <c r="AY1084" i="2"/>
  <c r="AZ1084" i="2"/>
  <c r="BA1084" i="2"/>
  <c r="BB1084" i="2"/>
  <c r="BC1084" i="2"/>
  <c r="AW1085" i="2"/>
  <c r="AX1085" i="2"/>
  <c r="AY1085" i="2"/>
  <c r="AZ1085" i="2"/>
  <c r="BA1085" i="2"/>
  <c r="BB1085" i="2"/>
  <c r="BC1085" i="2"/>
  <c r="AW1086" i="2"/>
  <c r="AX1086" i="2"/>
  <c r="AY1086" i="2"/>
  <c r="AZ1086" i="2"/>
  <c r="BA1086" i="2"/>
  <c r="BB1086" i="2"/>
  <c r="BC1086" i="2"/>
  <c r="AW1087" i="2"/>
  <c r="AX1087" i="2"/>
  <c r="AY1087" i="2"/>
  <c r="AZ1087" i="2"/>
  <c r="BA1087" i="2"/>
  <c r="BB1087" i="2"/>
  <c r="BC1087" i="2"/>
  <c r="AW1088" i="2"/>
  <c r="AX1088" i="2"/>
  <c r="AY1088" i="2"/>
  <c r="AZ1088" i="2"/>
  <c r="BA1088" i="2"/>
  <c r="BB1088" i="2"/>
  <c r="BC1088" i="2"/>
  <c r="AW1089" i="2"/>
  <c r="AX1089" i="2"/>
  <c r="AY1089" i="2"/>
  <c r="AZ1089" i="2"/>
  <c r="BA1089" i="2"/>
  <c r="BB1089" i="2"/>
  <c r="BC1089" i="2"/>
  <c r="AW1090" i="2"/>
  <c r="AX1090" i="2"/>
  <c r="AY1090" i="2"/>
  <c r="AZ1090" i="2"/>
  <c r="BA1090" i="2"/>
  <c r="BB1090" i="2"/>
  <c r="BC1090" i="2"/>
  <c r="AW1091" i="2"/>
  <c r="AX1091" i="2"/>
  <c r="AY1091" i="2"/>
  <c r="AZ1091" i="2"/>
  <c r="BA1091" i="2"/>
  <c r="BB1091" i="2"/>
  <c r="BC1091" i="2"/>
  <c r="AW1092" i="2"/>
  <c r="AX1092" i="2"/>
  <c r="AY1092" i="2"/>
  <c r="AZ1092" i="2"/>
  <c r="BA1092" i="2"/>
  <c r="BB1092" i="2"/>
  <c r="BC1092" i="2"/>
  <c r="AW1093" i="2"/>
  <c r="AX1093" i="2"/>
  <c r="AY1093" i="2"/>
  <c r="AZ1093" i="2"/>
  <c r="BA1093" i="2"/>
  <c r="BB1093" i="2"/>
  <c r="BC1093" i="2"/>
  <c r="AW1094" i="2"/>
  <c r="AX1094" i="2"/>
  <c r="AY1094" i="2"/>
  <c r="AZ1094" i="2"/>
  <c r="BA1094" i="2"/>
  <c r="BB1094" i="2"/>
  <c r="BC1094" i="2"/>
  <c r="AW1095" i="2"/>
  <c r="AX1095" i="2"/>
  <c r="AY1095" i="2"/>
  <c r="AZ1095" i="2"/>
  <c r="BA1095" i="2"/>
  <c r="BB1095" i="2"/>
  <c r="BC1095" i="2"/>
  <c r="AW1096" i="2"/>
  <c r="AX1096" i="2"/>
  <c r="AY1096" i="2"/>
  <c r="AZ1096" i="2"/>
  <c r="BA1096" i="2"/>
  <c r="BB1096" i="2"/>
  <c r="BC1096" i="2"/>
  <c r="AW1097" i="2"/>
  <c r="AX1097" i="2"/>
  <c r="AY1097" i="2"/>
  <c r="AZ1097" i="2"/>
  <c r="BA1097" i="2"/>
  <c r="BB1097" i="2"/>
  <c r="BC1097" i="2"/>
  <c r="AW1098" i="2"/>
  <c r="AX1098" i="2"/>
  <c r="AY1098" i="2"/>
  <c r="AZ1098" i="2"/>
  <c r="BA1098" i="2"/>
  <c r="BB1098" i="2"/>
  <c r="BC1098" i="2"/>
  <c r="AW1099" i="2"/>
  <c r="AX1099" i="2"/>
  <c r="AY1099" i="2"/>
  <c r="AZ1099" i="2"/>
  <c r="BA1099" i="2"/>
  <c r="BB1099" i="2"/>
  <c r="BC1099" i="2"/>
  <c r="AW1100" i="2"/>
  <c r="AX1100" i="2"/>
  <c r="AY1100" i="2"/>
  <c r="AZ1100" i="2"/>
  <c r="BA1100" i="2"/>
  <c r="BB1100" i="2"/>
  <c r="BC1100" i="2"/>
  <c r="AW1101" i="2"/>
  <c r="AX1101" i="2"/>
  <c r="AY1101" i="2"/>
  <c r="AZ1101" i="2"/>
  <c r="BA1101" i="2"/>
  <c r="BB1101" i="2"/>
  <c r="BC1101" i="2"/>
  <c r="AW1102" i="2"/>
  <c r="AX1102" i="2"/>
  <c r="AY1102" i="2"/>
  <c r="AZ1102" i="2"/>
  <c r="BA1102" i="2"/>
  <c r="BB1102" i="2"/>
  <c r="BC1102" i="2"/>
  <c r="AW1103" i="2"/>
  <c r="AX1103" i="2"/>
  <c r="AY1103" i="2"/>
  <c r="AZ1103" i="2"/>
  <c r="BA1103" i="2"/>
  <c r="BB1103" i="2"/>
  <c r="BC1103" i="2"/>
  <c r="AW1104" i="2"/>
  <c r="AX1104" i="2"/>
  <c r="AY1104" i="2"/>
  <c r="AZ1104" i="2"/>
  <c r="BA1104" i="2"/>
  <c r="BB1104" i="2"/>
  <c r="BC1104" i="2"/>
  <c r="AW1105" i="2"/>
  <c r="AX1105" i="2"/>
  <c r="AY1105" i="2"/>
  <c r="AZ1105" i="2"/>
  <c r="BA1105" i="2"/>
  <c r="BB1105" i="2"/>
  <c r="BC1105" i="2"/>
  <c r="AW1106" i="2"/>
  <c r="AX1106" i="2"/>
  <c r="AY1106" i="2"/>
  <c r="AZ1106" i="2"/>
  <c r="BA1106" i="2"/>
  <c r="BB1106" i="2"/>
  <c r="BC1106" i="2"/>
  <c r="AW1107" i="2"/>
  <c r="AX1107" i="2"/>
  <c r="AY1107" i="2"/>
  <c r="AZ1107" i="2"/>
  <c r="BA1107" i="2"/>
  <c r="BB1107" i="2"/>
  <c r="BC1107" i="2"/>
  <c r="AW1108" i="2"/>
  <c r="AX1108" i="2"/>
  <c r="AY1108" i="2"/>
  <c r="AZ1108" i="2"/>
  <c r="BA1108" i="2"/>
  <c r="BB1108" i="2"/>
  <c r="BC1108" i="2"/>
  <c r="AW1109" i="2"/>
  <c r="AX1109" i="2"/>
  <c r="AY1109" i="2"/>
  <c r="AZ1109" i="2"/>
  <c r="BA1109" i="2"/>
  <c r="BB1109" i="2"/>
  <c r="BC1109" i="2"/>
  <c r="AW1110" i="2"/>
  <c r="AX1110" i="2"/>
  <c r="AY1110" i="2"/>
  <c r="AZ1110" i="2"/>
  <c r="BA1110" i="2"/>
  <c r="BB1110" i="2"/>
  <c r="BC1110" i="2"/>
  <c r="AW1111" i="2"/>
  <c r="AX1111" i="2"/>
  <c r="AY1111" i="2"/>
  <c r="AZ1111" i="2"/>
  <c r="BA1111" i="2"/>
  <c r="BB1111" i="2"/>
  <c r="BC1111" i="2"/>
  <c r="AW1112" i="2"/>
  <c r="AX1112" i="2"/>
  <c r="AY1112" i="2"/>
  <c r="AZ1112" i="2"/>
  <c r="BA1112" i="2"/>
  <c r="BB1112" i="2"/>
  <c r="BC1112" i="2"/>
  <c r="AW1113" i="2"/>
  <c r="AX1113" i="2"/>
  <c r="AY1113" i="2"/>
  <c r="AZ1113" i="2"/>
  <c r="BA1113" i="2"/>
  <c r="BB1113" i="2"/>
  <c r="BC1113" i="2"/>
  <c r="AW1114" i="2"/>
  <c r="AX1114" i="2"/>
  <c r="AY1114" i="2"/>
  <c r="AZ1114" i="2"/>
  <c r="BA1114" i="2"/>
  <c r="BB1114" i="2"/>
  <c r="BC1114" i="2"/>
  <c r="AW1115" i="2"/>
  <c r="AX1115" i="2"/>
  <c r="AY1115" i="2"/>
  <c r="AZ1115" i="2"/>
  <c r="BA1115" i="2"/>
  <c r="BB1115" i="2"/>
  <c r="BC1115" i="2"/>
  <c r="AW1116" i="2"/>
  <c r="AX1116" i="2"/>
  <c r="AY1116" i="2"/>
  <c r="AZ1116" i="2"/>
  <c r="BA1116" i="2"/>
  <c r="BB1116" i="2"/>
  <c r="BC1116" i="2"/>
  <c r="AW1117" i="2"/>
  <c r="AX1117" i="2"/>
  <c r="AY1117" i="2"/>
  <c r="AZ1117" i="2"/>
  <c r="BA1117" i="2"/>
  <c r="BB1117" i="2"/>
  <c r="BC1117" i="2"/>
  <c r="AW1118" i="2"/>
  <c r="AX1118" i="2"/>
  <c r="AY1118" i="2"/>
  <c r="AZ1118" i="2"/>
  <c r="BA1118" i="2"/>
  <c r="BB1118" i="2"/>
  <c r="BC1118" i="2"/>
  <c r="AW1119" i="2"/>
  <c r="AX1119" i="2"/>
  <c r="AY1119" i="2"/>
  <c r="AZ1119" i="2"/>
  <c r="BA1119" i="2"/>
  <c r="BB1119" i="2"/>
  <c r="BC1119" i="2"/>
  <c r="AW1120" i="2"/>
  <c r="AX1120" i="2"/>
  <c r="AY1120" i="2"/>
  <c r="AZ1120" i="2"/>
  <c r="BA1120" i="2"/>
  <c r="BB1120" i="2"/>
  <c r="BC1120" i="2"/>
  <c r="AW1121" i="2"/>
  <c r="AX1121" i="2"/>
  <c r="AY1121" i="2"/>
  <c r="AZ1121" i="2"/>
  <c r="BA1121" i="2"/>
  <c r="BB1121" i="2"/>
  <c r="BC1121" i="2"/>
  <c r="AW1122" i="2"/>
  <c r="AX1122" i="2"/>
  <c r="AY1122" i="2"/>
  <c r="AZ1122" i="2"/>
  <c r="BA1122" i="2"/>
  <c r="BB1122" i="2"/>
  <c r="BC1122" i="2"/>
  <c r="AW1123" i="2"/>
  <c r="AX1123" i="2"/>
  <c r="AY1123" i="2"/>
  <c r="AZ1123" i="2"/>
  <c r="BA1123" i="2"/>
  <c r="BB1123" i="2"/>
  <c r="BC1123" i="2"/>
  <c r="AW1124" i="2"/>
  <c r="AX1124" i="2"/>
  <c r="AY1124" i="2"/>
  <c r="AZ1124" i="2"/>
  <c r="BA1124" i="2"/>
  <c r="BB1124" i="2"/>
  <c r="BC1124" i="2"/>
  <c r="AW1125" i="2"/>
  <c r="AX1125" i="2"/>
  <c r="AY1125" i="2"/>
  <c r="AZ1125" i="2"/>
  <c r="BA1125" i="2"/>
  <c r="BB1125" i="2"/>
  <c r="BC1125" i="2"/>
  <c r="AW1126" i="2"/>
  <c r="AX1126" i="2"/>
  <c r="AY1126" i="2"/>
  <c r="AZ1126" i="2"/>
  <c r="BA1126" i="2"/>
  <c r="BB1126" i="2"/>
  <c r="BC1126" i="2"/>
  <c r="AW1127" i="2"/>
  <c r="AX1127" i="2"/>
  <c r="AY1127" i="2"/>
  <c r="AZ1127" i="2"/>
  <c r="BA1127" i="2"/>
  <c r="BB1127" i="2"/>
  <c r="BC1127" i="2"/>
  <c r="AW1128" i="2"/>
  <c r="AX1128" i="2"/>
  <c r="AY1128" i="2"/>
  <c r="AZ1128" i="2"/>
  <c r="BA1128" i="2"/>
  <c r="BB1128" i="2"/>
  <c r="BC1128" i="2"/>
  <c r="AW1129" i="2"/>
  <c r="AX1129" i="2"/>
  <c r="AY1129" i="2"/>
  <c r="AZ1129" i="2"/>
  <c r="BA1129" i="2"/>
  <c r="BB1129" i="2"/>
  <c r="BC1129" i="2"/>
  <c r="AW1130" i="2"/>
  <c r="AX1130" i="2"/>
  <c r="AY1130" i="2"/>
  <c r="AZ1130" i="2"/>
  <c r="BA1130" i="2"/>
  <c r="BB1130" i="2"/>
  <c r="BC1130" i="2"/>
  <c r="AW1131" i="2"/>
  <c r="AX1131" i="2"/>
  <c r="AY1131" i="2"/>
  <c r="AZ1131" i="2"/>
  <c r="BA1131" i="2"/>
  <c r="BB1131" i="2"/>
  <c r="BC1131" i="2"/>
  <c r="AW1132" i="2"/>
  <c r="AX1132" i="2"/>
  <c r="AY1132" i="2"/>
  <c r="AZ1132" i="2"/>
  <c r="BA1132" i="2"/>
  <c r="BB1132" i="2"/>
  <c r="BC1132" i="2"/>
  <c r="AW1133" i="2"/>
  <c r="AX1133" i="2"/>
  <c r="AY1133" i="2"/>
  <c r="AZ1133" i="2"/>
  <c r="BA1133" i="2"/>
  <c r="BB1133" i="2"/>
  <c r="BC1133" i="2"/>
  <c r="AW1134" i="2"/>
  <c r="AX1134" i="2"/>
  <c r="AY1134" i="2"/>
  <c r="AZ1134" i="2"/>
  <c r="BA1134" i="2"/>
  <c r="BB1134" i="2"/>
  <c r="BC1134" i="2"/>
  <c r="AW1135" i="2"/>
  <c r="AX1135" i="2"/>
  <c r="AY1135" i="2"/>
  <c r="AZ1135" i="2"/>
  <c r="BA1135" i="2"/>
  <c r="BB1135" i="2"/>
  <c r="BC1135" i="2"/>
  <c r="AW1136" i="2"/>
  <c r="AX1136" i="2"/>
  <c r="AY1136" i="2"/>
  <c r="AZ1136" i="2"/>
  <c r="BA1136" i="2"/>
  <c r="BB1136" i="2"/>
  <c r="BC1136" i="2"/>
  <c r="AW1137" i="2"/>
  <c r="AX1137" i="2"/>
  <c r="AY1137" i="2"/>
  <c r="AZ1137" i="2"/>
  <c r="BA1137" i="2"/>
  <c r="BB1137" i="2"/>
  <c r="BC1137" i="2"/>
  <c r="AW1138" i="2"/>
  <c r="AX1138" i="2"/>
  <c r="AY1138" i="2"/>
  <c r="AZ1138" i="2"/>
  <c r="BA1138" i="2"/>
  <c r="BB1138" i="2"/>
  <c r="BC1138" i="2"/>
  <c r="AW1139" i="2"/>
  <c r="AX1139" i="2"/>
  <c r="AY1139" i="2"/>
  <c r="AZ1139" i="2"/>
  <c r="BA1139" i="2"/>
  <c r="BB1139" i="2"/>
  <c r="BC1139" i="2"/>
  <c r="AW1140" i="2"/>
  <c r="AX1140" i="2"/>
  <c r="AY1140" i="2"/>
  <c r="AZ1140" i="2"/>
  <c r="BA1140" i="2"/>
  <c r="BB1140" i="2"/>
  <c r="BC1140" i="2"/>
  <c r="AW1141" i="2"/>
  <c r="AX1141" i="2"/>
  <c r="AY1141" i="2"/>
  <c r="AZ1141" i="2"/>
  <c r="BA1141" i="2"/>
  <c r="BB1141" i="2"/>
  <c r="BC1141" i="2"/>
  <c r="AW1142" i="2"/>
  <c r="AX1142" i="2"/>
  <c r="AY1142" i="2"/>
  <c r="AZ1142" i="2"/>
  <c r="BA1142" i="2"/>
  <c r="BB1142" i="2"/>
  <c r="BC1142" i="2"/>
  <c r="AW1143" i="2"/>
  <c r="AX1143" i="2"/>
  <c r="AY1143" i="2"/>
  <c r="AZ1143" i="2"/>
  <c r="BA1143" i="2"/>
  <c r="BB1143" i="2"/>
  <c r="BC1143" i="2"/>
  <c r="AW1144" i="2"/>
  <c r="AX1144" i="2"/>
  <c r="AY1144" i="2"/>
  <c r="AZ1144" i="2"/>
  <c r="BA1144" i="2"/>
  <c r="BB1144" i="2"/>
  <c r="BC1144" i="2"/>
  <c r="AW1145" i="2"/>
  <c r="AX1145" i="2"/>
  <c r="AY1145" i="2"/>
  <c r="AZ1145" i="2"/>
  <c r="BA1145" i="2"/>
  <c r="BB1145" i="2"/>
  <c r="BC1145" i="2"/>
  <c r="AW1146" i="2"/>
  <c r="AX1146" i="2"/>
  <c r="AY1146" i="2"/>
  <c r="AZ1146" i="2"/>
  <c r="BA1146" i="2"/>
  <c r="BB1146" i="2"/>
  <c r="BC1146" i="2"/>
  <c r="AW1147" i="2"/>
  <c r="AX1147" i="2"/>
  <c r="AY1147" i="2"/>
  <c r="AZ1147" i="2"/>
  <c r="BA1147" i="2"/>
  <c r="BB1147" i="2"/>
  <c r="BC1147" i="2"/>
  <c r="AW1148" i="2"/>
  <c r="AX1148" i="2"/>
  <c r="AY1148" i="2"/>
  <c r="AZ1148" i="2"/>
  <c r="BA1148" i="2"/>
  <c r="BB1148" i="2"/>
  <c r="BC1148" i="2"/>
  <c r="AW1149" i="2"/>
  <c r="AX1149" i="2"/>
  <c r="AY1149" i="2"/>
  <c r="AZ1149" i="2"/>
  <c r="BA1149" i="2"/>
  <c r="BB1149" i="2"/>
  <c r="BC1149" i="2"/>
  <c r="AW1150" i="2"/>
  <c r="AX1150" i="2"/>
  <c r="AY1150" i="2"/>
  <c r="AZ1150" i="2"/>
  <c r="BA1150" i="2"/>
  <c r="BB1150" i="2"/>
  <c r="BC1150" i="2"/>
  <c r="AW1151" i="2"/>
  <c r="AX1151" i="2"/>
  <c r="AY1151" i="2"/>
  <c r="AZ1151" i="2"/>
  <c r="BA1151" i="2"/>
  <c r="BB1151" i="2"/>
  <c r="BC1151" i="2"/>
  <c r="AW1152" i="2"/>
  <c r="AX1152" i="2"/>
  <c r="AY1152" i="2"/>
  <c r="AZ1152" i="2"/>
  <c r="BA1152" i="2"/>
  <c r="BB1152" i="2"/>
  <c r="BC1152" i="2"/>
  <c r="AW1153" i="2"/>
  <c r="AX1153" i="2"/>
  <c r="AY1153" i="2"/>
  <c r="AZ1153" i="2"/>
  <c r="BA1153" i="2"/>
  <c r="BB1153" i="2"/>
  <c r="BC1153" i="2"/>
  <c r="AW1154" i="2"/>
  <c r="AX1154" i="2"/>
  <c r="AY1154" i="2"/>
  <c r="AZ1154" i="2"/>
  <c r="BA1154" i="2"/>
  <c r="BB1154" i="2"/>
  <c r="BC1154" i="2"/>
  <c r="AW1155" i="2"/>
  <c r="AX1155" i="2"/>
  <c r="AY1155" i="2"/>
  <c r="AZ1155" i="2"/>
  <c r="BA1155" i="2"/>
  <c r="BB1155" i="2"/>
  <c r="BC1155" i="2"/>
  <c r="AW1156" i="2"/>
  <c r="AX1156" i="2"/>
  <c r="AY1156" i="2"/>
  <c r="AZ1156" i="2"/>
  <c r="BA1156" i="2"/>
  <c r="BB1156" i="2"/>
  <c r="BC1156" i="2"/>
  <c r="AW1157" i="2"/>
  <c r="AX1157" i="2"/>
  <c r="AY1157" i="2"/>
  <c r="AZ1157" i="2"/>
  <c r="BA1157" i="2"/>
  <c r="BB1157" i="2"/>
  <c r="BC1157" i="2"/>
  <c r="AW1158" i="2"/>
  <c r="AX1158" i="2"/>
  <c r="AY1158" i="2"/>
  <c r="AZ1158" i="2"/>
  <c r="BA1158" i="2"/>
  <c r="BB1158" i="2"/>
  <c r="BC1158" i="2"/>
  <c r="AW1159" i="2"/>
  <c r="AX1159" i="2"/>
  <c r="AY1159" i="2"/>
  <c r="AZ1159" i="2"/>
  <c r="BA1159" i="2"/>
  <c r="BB1159" i="2"/>
  <c r="BC1159" i="2"/>
  <c r="AW1160" i="2"/>
  <c r="AX1160" i="2"/>
  <c r="AY1160" i="2"/>
  <c r="AZ1160" i="2"/>
  <c r="BA1160" i="2"/>
  <c r="BB1160" i="2"/>
  <c r="BC1160" i="2"/>
  <c r="AW1161" i="2"/>
  <c r="AX1161" i="2"/>
  <c r="AY1161" i="2"/>
  <c r="AZ1161" i="2"/>
  <c r="BA1161" i="2"/>
  <c r="BB1161" i="2"/>
  <c r="BC1161" i="2"/>
  <c r="AW1162" i="2"/>
  <c r="AX1162" i="2"/>
  <c r="AY1162" i="2"/>
  <c r="AZ1162" i="2"/>
  <c r="BA1162" i="2"/>
  <c r="BB1162" i="2"/>
  <c r="BC1162" i="2"/>
  <c r="AW1163" i="2"/>
  <c r="AX1163" i="2"/>
  <c r="AY1163" i="2"/>
  <c r="AZ1163" i="2"/>
  <c r="BA1163" i="2"/>
  <c r="BB1163" i="2"/>
  <c r="BC1163" i="2"/>
  <c r="AW1164" i="2"/>
  <c r="AX1164" i="2"/>
  <c r="AY1164" i="2"/>
  <c r="AZ1164" i="2"/>
  <c r="BA1164" i="2"/>
  <c r="BB1164" i="2"/>
  <c r="BC1164" i="2"/>
  <c r="AW1165" i="2"/>
  <c r="AX1165" i="2"/>
  <c r="AY1165" i="2"/>
  <c r="AZ1165" i="2"/>
  <c r="BA1165" i="2"/>
  <c r="BB1165" i="2"/>
  <c r="BC1165" i="2"/>
  <c r="AW1166" i="2"/>
  <c r="AX1166" i="2"/>
  <c r="AY1166" i="2"/>
  <c r="AZ1166" i="2"/>
  <c r="BA1166" i="2"/>
  <c r="BB1166" i="2"/>
  <c r="BC1166" i="2"/>
  <c r="AW1167" i="2"/>
  <c r="AX1167" i="2"/>
  <c r="AY1167" i="2"/>
  <c r="AZ1167" i="2"/>
  <c r="BA1167" i="2"/>
  <c r="BB1167" i="2"/>
  <c r="BC1167" i="2"/>
  <c r="AW1168" i="2"/>
  <c r="AX1168" i="2"/>
  <c r="AY1168" i="2"/>
  <c r="AZ1168" i="2"/>
  <c r="BA1168" i="2"/>
  <c r="BB1168" i="2"/>
  <c r="BC1168" i="2"/>
  <c r="AW1169" i="2"/>
  <c r="AX1169" i="2"/>
  <c r="AY1169" i="2"/>
  <c r="AZ1169" i="2"/>
  <c r="BA1169" i="2"/>
  <c r="BB1169" i="2"/>
  <c r="BC1169" i="2"/>
  <c r="AW1170" i="2"/>
  <c r="AX1170" i="2"/>
  <c r="AY1170" i="2"/>
  <c r="AZ1170" i="2"/>
  <c r="BA1170" i="2"/>
  <c r="BB1170" i="2"/>
  <c r="BC1170" i="2"/>
  <c r="AW1171" i="2"/>
  <c r="AX1171" i="2"/>
  <c r="AY1171" i="2"/>
  <c r="AZ1171" i="2"/>
  <c r="BA1171" i="2"/>
  <c r="BB1171" i="2"/>
  <c r="BC1171" i="2"/>
  <c r="AW1172" i="2"/>
  <c r="AX1172" i="2"/>
  <c r="AY1172" i="2"/>
  <c r="AZ1172" i="2"/>
  <c r="BA1172" i="2"/>
  <c r="BB1172" i="2"/>
  <c r="BC1172" i="2"/>
  <c r="AW1173" i="2"/>
  <c r="AX1173" i="2"/>
  <c r="AY1173" i="2"/>
  <c r="AZ1173" i="2"/>
  <c r="BA1173" i="2"/>
  <c r="BB1173" i="2"/>
  <c r="BC1173" i="2"/>
  <c r="AW1174" i="2"/>
  <c r="AX1174" i="2"/>
  <c r="AY1174" i="2"/>
  <c r="AZ1174" i="2"/>
  <c r="BA1174" i="2"/>
  <c r="BB1174" i="2"/>
  <c r="BC1174" i="2"/>
  <c r="AW1175" i="2"/>
  <c r="AX1175" i="2"/>
  <c r="AY1175" i="2"/>
  <c r="AZ1175" i="2"/>
  <c r="BA1175" i="2"/>
  <c r="BB1175" i="2"/>
  <c r="BC1175" i="2"/>
  <c r="AW1176" i="2"/>
  <c r="AX1176" i="2"/>
  <c r="AY1176" i="2"/>
  <c r="AZ1176" i="2"/>
  <c r="BA1176" i="2"/>
  <c r="BB1176" i="2"/>
  <c r="BC1176" i="2"/>
  <c r="AW1177" i="2"/>
  <c r="AX1177" i="2"/>
  <c r="AY1177" i="2"/>
  <c r="AZ1177" i="2"/>
  <c r="BA1177" i="2"/>
  <c r="BB1177" i="2"/>
  <c r="BC1177" i="2"/>
  <c r="AW1178" i="2"/>
  <c r="AX1178" i="2"/>
  <c r="AY1178" i="2"/>
  <c r="AZ1178" i="2"/>
  <c r="BA1178" i="2"/>
  <c r="BB1178" i="2"/>
  <c r="BC1178" i="2"/>
  <c r="AW1179" i="2"/>
  <c r="AX1179" i="2"/>
  <c r="AY1179" i="2"/>
  <c r="AZ1179" i="2"/>
  <c r="BA1179" i="2"/>
  <c r="BB1179" i="2"/>
  <c r="BC1179" i="2"/>
  <c r="AW1180" i="2"/>
  <c r="AX1180" i="2"/>
  <c r="AY1180" i="2"/>
  <c r="AZ1180" i="2"/>
  <c r="BA1180" i="2"/>
  <c r="BB1180" i="2"/>
  <c r="BC1180" i="2"/>
  <c r="AW1181" i="2"/>
  <c r="AX1181" i="2"/>
  <c r="AY1181" i="2"/>
  <c r="AZ1181" i="2"/>
  <c r="BA1181" i="2"/>
  <c r="BB1181" i="2"/>
  <c r="BC1181" i="2"/>
  <c r="AW1182" i="2"/>
  <c r="AX1182" i="2"/>
  <c r="AY1182" i="2"/>
  <c r="AZ1182" i="2"/>
  <c r="BA1182" i="2"/>
  <c r="BB1182" i="2"/>
  <c r="BC1182" i="2"/>
  <c r="AW1183" i="2"/>
  <c r="AX1183" i="2"/>
  <c r="AY1183" i="2"/>
  <c r="AZ1183" i="2"/>
  <c r="BA1183" i="2"/>
  <c r="BB1183" i="2"/>
  <c r="BC1183" i="2"/>
  <c r="AW1184" i="2"/>
  <c r="AX1184" i="2"/>
  <c r="AY1184" i="2"/>
  <c r="AZ1184" i="2"/>
  <c r="BA1184" i="2"/>
  <c r="BB1184" i="2"/>
  <c r="BC1184" i="2"/>
  <c r="AW1185" i="2"/>
  <c r="AX1185" i="2"/>
  <c r="AY1185" i="2"/>
  <c r="AZ1185" i="2"/>
  <c r="BA1185" i="2"/>
  <c r="BB1185" i="2"/>
  <c r="BC1185" i="2"/>
  <c r="AW1186" i="2"/>
  <c r="AX1186" i="2"/>
  <c r="AY1186" i="2"/>
  <c r="AZ1186" i="2"/>
  <c r="BA1186" i="2"/>
  <c r="BB1186" i="2"/>
  <c r="BC1186" i="2"/>
  <c r="AW1187" i="2"/>
  <c r="AX1187" i="2"/>
  <c r="AY1187" i="2"/>
  <c r="AZ1187" i="2"/>
  <c r="BA1187" i="2"/>
  <c r="BB1187" i="2"/>
  <c r="BC1187" i="2"/>
  <c r="AW1188" i="2"/>
  <c r="AX1188" i="2"/>
  <c r="AY1188" i="2"/>
  <c r="AZ1188" i="2"/>
  <c r="BA1188" i="2"/>
  <c r="BB1188" i="2"/>
  <c r="BC1188" i="2"/>
  <c r="AW1189" i="2"/>
  <c r="AX1189" i="2"/>
  <c r="AY1189" i="2"/>
  <c r="AZ1189" i="2"/>
  <c r="BA1189" i="2"/>
  <c r="BB1189" i="2"/>
  <c r="BC1189" i="2"/>
  <c r="AW1190" i="2"/>
  <c r="AX1190" i="2"/>
  <c r="AY1190" i="2"/>
  <c r="AZ1190" i="2"/>
  <c r="BA1190" i="2"/>
  <c r="BB1190" i="2"/>
  <c r="BC1190" i="2"/>
  <c r="AW1191" i="2"/>
  <c r="AX1191" i="2"/>
  <c r="AY1191" i="2"/>
  <c r="AZ1191" i="2"/>
  <c r="BA1191" i="2"/>
  <c r="BB1191" i="2"/>
  <c r="BC1191" i="2"/>
  <c r="AW1192" i="2"/>
  <c r="AX1192" i="2"/>
  <c r="AY1192" i="2"/>
  <c r="AZ1192" i="2"/>
  <c r="BA1192" i="2"/>
  <c r="BB1192" i="2"/>
  <c r="BC1192" i="2"/>
  <c r="AW1193" i="2"/>
  <c r="AX1193" i="2"/>
  <c r="AY1193" i="2"/>
  <c r="AZ1193" i="2"/>
  <c r="BA1193" i="2"/>
  <c r="BB1193" i="2"/>
  <c r="BC1193" i="2"/>
  <c r="AW1194" i="2"/>
  <c r="AX1194" i="2"/>
  <c r="AY1194" i="2"/>
  <c r="AZ1194" i="2"/>
  <c r="BA1194" i="2"/>
  <c r="BB1194" i="2"/>
  <c r="BC1194" i="2"/>
  <c r="AW1195" i="2"/>
  <c r="AX1195" i="2"/>
  <c r="AY1195" i="2"/>
  <c r="AZ1195" i="2"/>
  <c r="BA1195" i="2"/>
  <c r="BB1195" i="2"/>
  <c r="BC1195" i="2"/>
  <c r="AW1196" i="2"/>
  <c r="AX1196" i="2"/>
  <c r="AY1196" i="2"/>
  <c r="AZ1196" i="2"/>
  <c r="BA1196" i="2"/>
  <c r="BB1196" i="2"/>
  <c r="BC1196" i="2"/>
  <c r="AW1197" i="2"/>
  <c r="AX1197" i="2"/>
  <c r="AY1197" i="2"/>
  <c r="AZ1197" i="2"/>
  <c r="BA1197" i="2"/>
  <c r="BB1197" i="2"/>
  <c r="BC1197" i="2"/>
  <c r="AW1198" i="2"/>
  <c r="AX1198" i="2"/>
  <c r="AY1198" i="2"/>
  <c r="AZ1198" i="2"/>
  <c r="BA1198" i="2"/>
  <c r="BB1198" i="2"/>
  <c r="BC1198" i="2"/>
  <c r="AW1199" i="2"/>
  <c r="AX1199" i="2"/>
  <c r="AY1199" i="2"/>
  <c r="AZ1199" i="2"/>
  <c r="BA1199" i="2"/>
  <c r="BB1199" i="2"/>
  <c r="BC1199" i="2"/>
  <c r="AW1200" i="2"/>
  <c r="AX1200" i="2"/>
  <c r="AY1200" i="2"/>
  <c r="AZ1200" i="2"/>
  <c r="BA1200" i="2"/>
  <c r="BB1200" i="2"/>
  <c r="BC1200" i="2"/>
  <c r="AW1201" i="2"/>
  <c r="AX1201" i="2"/>
  <c r="AY1201" i="2"/>
  <c r="AZ1201" i="2"/>
  <c r="BA1201" i="2"/>
  <c r="BB1201" i="2"/>
  <c r="BC1201" i="2"/>
  <c r="AW1202" i="2"/>
  <c r="AX1202" i="2"/>
  <c r="AY1202" i="2"/>
  <c r="AZ1202" i="2"/>
  <c r="BA1202" i="2"/>
  <c r="BB1202" i="2"/>
  <c r="BC1202" i="2"/>
  <c r="AW1203" i="2"/>
  <c r="AX1203" i="2"/>
  <c r="AY1203" i="2"/>
  <c r="AZ1203" i="2"/>
  <c r="BA1203" i="2"/>
  <c r="BB1203" i="2"/>
  <c r="BC1203" i="2"/>
  <c r="AW1204" i="2"/>
  <c r="AX1204" i="2"/>
  <c r="AY1204" i="2"/>
  <c r="AZ1204" i="2"/>
  <c r="BA1204" i="2"/>
  <c r="BB1204" i="2"/>
  <c r="BC1204" i="2"/>
  <c r="AW1205" i="2"/>
  <c r="AX1205" i="2"/>
  <c r="AY1205" i="2"/>
  <c r="AZ1205" i="2"/>
  <c r="BA1205" i="2"/>
  <c r="BB1205" i="2"/>
  <c r="BC1205" i="2"/>
  <c r="AW1206" i="2"/>
  <c r="AX1206" i="2"/>
  <c r="AY1206" i="2"/>
  <c r="AZ1206" i="2"/>
  <c r="BA1206" i="2"/>
  <c r="BB1206" i="2"/>
  <c r="BC1206" i="2"/>
  <c r="AW1207" i="2"/>
  <c r="AX1207" i="2"/>
  <c r="AY1207" i="2"/>
  <c r="AZ1207" i="2"/>
  <c r="BA1207" i="2"/>
  <c r="BB1207" i="2"/>
  <c r="BC1207" i="2"/>
  <c r="AW1208" i="2"/>
  <c r="AX1208" i="2"/>
  <c r="AY1208" i="2"/>
  <c r="AZ1208" i="2"/>
  <c r="BA1208" i="2"/>
  <c r="BB1208" i="2"/>
  <c r="BC1208" i="2"/>
  <c r="AW1209" i="2"/>
  <c r="AX1209" i="2"/>
  <c r="AY1209" i="2"/>
  <c r="AZ1209" i="2"/>
  <c r="BA1209" i="2"/>
  <c r="BB1209" i="2"/>
  <c r="BC1209" i="2"/>
  <c r="AW1210" i="2"/>
  <c r="AX1210" i="2"/>
  <c r="AY1210" i="2"/>
  <c r="AZ1210" i="2"/>
  <c r="BA1210" i="2"/>
  <c r="BB1210" i="2"/>
  <c r="BC1210" i="2"/>
  <c r="AW1211" i="2"/>
  <c r="AX1211" i="2"/>
  <c r="AY1211" i="2"/>
  <c r="AZ1211" i="2"/>
  <c r="BA1211" i="2"/>
  <c r="BB1211" i="2"/>
  <c r="BC1211" i="2"/>
  <c r="AW1212" i="2"/>
  <c r="AX1212" i="2"/>
  <c r="AY1212" i="2"/>
  <c r="AZ1212" i="2"/>
  <c r="BA1212" i="2"/>
  <c r="BB1212" i="2"/>
  <c r="BC1212" i="2"/>
  <c r="AW1213" i="2"/>
  <c r="AX1213" i="2"/>
  <c r="AY1213" i="2"/>
  <c r="AZ1213" i="2"/>
  <c r="BA1213" i="2"/>
  <c r="BB1213" i="2"/>
  <c r="BC1213" i="2"/>
  <c r="AW1214" i="2"/>
  <c r="AX1214" i="2"/>
  <c r="AY1214" i="2"/>
  <c r="AZ1214" i="2"/>
  <c r="BA1214" i="2"/>
  <c r="BB1214" i="2"/>
  <c r="BC1214" i="2"/>
  <c r="AW1215" i="2"/>
  <c r="AX1215" i="2"/>
  <c r="AY1215" i="2"/>
  <c r="AZ1215" i="2"/>
  <c r="BA1215" i="2"/>
  <c r="BB1215" i="2"/>
  <c r="BC1215" i="2"/>
  <c r="AW1216" i="2"/>
  <c r="AX1216" i="2"/>
  <c r="AY1216" i="2"/>
  <c r="AZ1216" i="2"/>
  <c r="BA1216" i="2"/>
  <c r="BB1216" i="2"/>
  <c r="BC1216" i="2"/>
  <c r="AW1217" i="2"/>
  <c r="AX1217" i="2"/>
  <c r="AY1217" i="2"/>
  <c r="AZ1217" i="2"/>
  <c r="BA1217" i="2"/>
  <c r="BB1217" i="2"/>
  <c r="BC1217" i="2"/>
  <c r="AW1218" i="2"/>
  <c r="AX1218" i="2"/>
  <c r="AY1218" i="2"/>
  <c r="AZ1218" i="2"/>
  <c r="BA1218" i="2"/>
  <c r="BB1218" i="2"/>
  <c r="BC1218" i="2"/>
  <c r="AW1219" i="2"/>
  <c r="AX1219" i="2"/>
  <c r="AY1219" i="2"/>
  <c r="AZ1219" i="2"/>
  <c r="BA1219" i="2"/>
  <c r="BB1219" i="2"/>
  <c r="BC1219" i="2"/>
  <c r="AW1220" i="2"/>
  <c r="AX1220" i="2"/>
  <c r="AY1220" i="2"/>
  <c r="AZ1220" i="2"/>
  <c r="BA1220" i="2"/>
  <c r="BB1220" i="2"/>
  <c r="BC1220" i="2"/>
  <c r="AW1221" i="2"/>
  <c r="AX1221" i="2"/>
  <c r="AY1221" i="2"/>
  <c r="AZ1221" i="2"/>
  <c r="BA1221" i="2"/>
  <c r="BB1221" i="2"/>
  <c r="BC1221" i="2"/>
  <c r="AW1222" i="2"/>
  <c r="AX1222" i="2"/>
  <c r="AY1222" i="2"/>
  <c r="AZ1222" i="2"/>
  <c r="BA1222" i="2"/>
  <c r="BB1222" i="2"/>
  <c r="BC1222" i="2"/>
  <c r="AW1223" i="2"/>
  <c r="AX1223" i="2"/>
  <c r="AY1223" i="2"/>
  <c r="AZ1223" i="2"/>
  <c r="BA1223" i="2"/>
  <c r="BB1223" i="2"/>
  <c r="BC1223" i="2"/>
  <c r="AW1224" i="2"/>
  <c r="AX1224" i="2"/>
  <c r="AY1224" i="2"/>
  <c r="AZ1224" i="2"/>
  <c r="BA1224" i="2"/>
  <c r="BB1224" i="2"/>
  <c r="BC1224" i="2"/>
  <c r="AW1225" i="2"/>
  <c r="AX1225" i="2"/>
  <c r="AY1225" i="2"/>
  <c r="AZ1225" i="2"/>
  <c r="BA1225" i="2"/>
  <c r="BB1225" i="2"/>
  <c r="BC1225" i="2"/>
  <c r="AW1226" i="2"/>
  <c r="AX1226" i="2"/>
  <c r="AY1226" i="2"/>
  <c r="AZ1226" i="2"/>
  <c r="BA1226" i="2"/>
  <c r="BB1226" i="2"/>
  <c r="BC1226" i="2"/>
  <c r="AW1227" i="2"/>
  <c r="AX1227" i="2"/>
  <c r="AY1227" i="2"/>
  <c r="AZ1227" i="2"/>
  <c r="BA1227" i="2"/>
  <c r="BB1227" i="2"/>
  <c r="BC1227" i="2"/>
  <c r="AW1228" i="2"/>
  <c r="AX1228" i="2"/>
  <c r="AY1228" i="2"/>
  <c r="AZ1228" i="2"/>
  <c r="BA1228" i="2"/>
  <c r="BB1228" i="2"/>
  <c r="BC1228" i="2"/>
  <c r="AW1229" i="2"/>
  <c r="AX1229" i="2"/>
  <c r="AY1229" i="2"/>
  <c r="AZ1229" i="2"/>
  <c r="BA1229" i="2"/>
  <c r="BB1229" i="2"/>
  <c r="BC1229" i="2"/>
  <c r="AW1230" i="2"/>
  <c r="AX1230" i="2"/>
  <c r="AY1230" i="2"/>
  <c r="AZ1230" i="2"/>
  <c r="BA1230" i="2"/>
  <c r="BB1230" i="2"/>
  <c r="BC1230" i="2"/>
  <c r="AW1231" i="2"/>
  <c r="AX1231" i="2"/>
  <c r="AY1231" i="2"/>
  <c r="AZ1231" i="2"/>
  <c r="BA1231" i="2"/>
  <c r="BB1231" i="2"/>
  <c r="BC1231" i="2"/>
  <c r="AW1232" i="2"/>
  <c r="AX1232" i="2"/>
  <c r="AY1232" i="2"/>
  <c r="AZ1232" i="2"/>
  <c r="BA1232" i="2"/>
  <c r="BB1232" i="2"/>
  <c r="BC1232" i="2"/>
  <c r="AW1233" i="2"/>
  <c r="AX1233" i="2"/>
  <c r="AY1233" i="2"/>
  <c r="AZ1233" i="2"/>
  <c r="BA1233" i="2"/>
  <c r="BB1233" i="2"/>
  <c r="BC1233" i="2"/>
  <c r="AW1234" i="2"/>
  <c r="AX1234" i="2"/>
  <c r="AY1234" i="2"/>
  <c r="AZ1234" i="2"/>
  <c r="BA1234" i="2"/>
  <c r="BB1234" i="2"/>
  <c r="BC1234" i="2"/>
  <c r="AW1235" i="2"/>
  <c r="AX1235" i="2"/>
  <c r="AY1235" i="2"/>
  <c r="AZ1235" i="2"/>
  <c r="BA1235" i="2"/>
  <c r="BB1235" i="2"/>
  <c r="BC1235" i="2"/>
  <c r="AW1236" i="2"/>
  <c r="AX1236" i="2"/>
  <c r="AY1236" i="2"/>
  <c r="AZ1236" i="2"/>
  <c r="BA1236" i="2"/>
  <c r="BB1236" i="2"/>
  <c r="BC1236" i="2"/>
  <c r="AW1237" i="2"/>
  <c r="AX1237" i="2"/>
  <c r="AY1237" i="2"/>
  <c r="AZ1237" i="2"/>
  <c r="BA1237" i="2"/>
  <c r="BB1237" i="2"/>
  <c r="BC1237" i="2"/>
  <c r="AW1238" i="2"/>
  <c r="AX1238" i="2"/>
  <c r="AY1238" i="2"/>
  <c r="AZ1238" i="2"/>
  <c r="BA1238" i="2"/>
  <c r="BB1238" i="2"/>
  <c r="BC1238" i="2"/>
  <c r="AW1239" i="2"/>
  <c r="AX1239" i="2"/>
  <c r="AY1239" i="2"/>
  <c r="AZ1239" i="2"/>
  <c r="BA1239" i="2"/>
  <c r="BB1239" i="2"/>
  <c r="BC1239" i="2"/>
  <c r="AW1240" i="2"/>
  <c r="AX1240" i="2"/>
  <c r="AY1240" i="2"/>
  <c r="AZ1240" i="2"/>
  <c r="BA1240" i="2"/>
  <c r="BB1240" i="2"/>
  <c r="BC1240" i="2"/>
  <c r="AW1241" i="2"/>
  <c r="AX1241" i="2"/>
  <c r="AY1241" i="2"/>
  <c r="AZ1241" i="2"/>
  <c r="BA1241" i="2"/>
  <c r="BB1241" i="2"/>
  <c r="BC1241" i="2"/>
  <c r="AW1242" i="2"/>
  <c r="AX1242" i="2"/>
  <c r="AY1242" i="2"/>
  <c r="AZ1242" i="2"/>
  <c r="BA1242" i="2"/>
  <c r="BB1242" i="2"/>
  <c r="BC1242" i="2"/>
  <c r="AW1243" i="2"/>
  <c r="AX1243" i="2"/>
  <c r="AY1243" i="2"/>
  <c r="AZ1243" i="2"/>
  <c r="BA1243" i="2"/>
  <c r="BB1243" i="2"/>
  <c r="BC1243" i="2"/>
  <c r="AW1244" i="2"/>
  <c r="AX1244" i="2"/>
  <c r="AY1244" i="2"/>
  <c r="AZ1244" i="2"/>
  <c r="BA1244" i="2"/>
  <c r="BB1244" i="2"/>
  <c r="BC1244" i="2"/>
  <c r="AW1245" i="2"/>
  <c r="AX1245" i="2"/>
  <c r="AY1245" i="2"/>
  <c r="AZ1245" i="2"/>
  <c r="BA1245" i="2"/>
  <c r="BB1245" i="2"/>
  <c r="BC1245" i="2"/>
  <c r="AW1246" i="2"/>
  <c r="AX1246" i="2"/>
  <c r="AY1246" i="2"/>
  <c r="AZ1246" i="2"/>
  <c r="BA1246" i="2"/>
  <c r="BB1246" i="2"/>
  <c r="BC1246" i="2"/>
  <c r="AW1247" i="2"/>
  <c r="AX1247" i="2"/>
  <c r="AY1247" i="2"/>
  <c r="AZ1247" i="2"/>
  <c r="BA1247" i="2"/>
  <c r="BB1247" i="2"/>
  <c r="BC1247" i="2"/>
  <c r="AW1248" i="2"/>
  <c r="AX1248" i="2"/>
  <c r="AY1248" i="2"/>
  <c r="AZ1248" i="2"/>
  <c r="BA1248" i="2"/>
  <c r="BB1248" i="2"/>
  <c r="BC1248" i="2"/>
  <c r="AW1249" i="2"/>
  <c r="AX1249" i="2"/>
  <c r="AY1249" i="2"/>
  <c r="AZ1249" i="2"/>
  <c r="BA1249" i="2"/>
  <c r="BB1249" i="2"/>
  <c r="BC1249" i="2"/>
  <c r="AW1250" i="2"/>
  <c r="AX1250" i="2"/>
  <c r="AY1250" i="2"/>
  <c r="AZ1250" i="2"/>
  <c r="BA1250" i="2"/>
  <c r="BB1250" i="2"/>
  <c r="BC1250" i="2"/>
  <c r="AW1251" i="2"/>
  <c r="AX1251" i="2"/>
  <c r="AY1251" i="2"/>
  <c r="AZ1251" i="2"/>
  <c r="BA1251" i="2"/>
  <c r="BB1251" i="2"/>
  <c r="BC1251" i="2"/>
  <c r="AW1252" i="2"/>
  <c r="AX1252" i="2"/>
  <c r="AY1252" i="2"/>
  <c r="AZ1252" i="2"/>
  <c r="BA1252" i="2"/>
  <c r="BB1252" i="2"/>
  <c r="BC1252" i="2"/>
  <c r="AW1253" i="2"/>
  <c r="AX1253" i="2"/>
  <c r="AY1253" i="2"/>
  <c r="AZ1253" i="2"/>
  <c r="BA1253" i="2"/>
  <c r="BB1253" i="2"/>
  <c r="BC1253" i="2"/>
  <c r="AW1254" i="2"/>
  <c r="AX1254" i="2"/>
  <c r="AY1254" i="2"/>
  <c r="AZ1254" i="2"/>
  <c r="BA1254" i="2"/>
  <c r="BB1254" i="2"/>
  <c r="BC1254" i="2"/>
  <c r="AW1255" i="2"/>
  <c r="AX1255" i="2"/>
  <c r="AY1255" i="2"/>
  <c r="AZ1255" i="2"/>
  <c r="BA1255" i="2"/>
  <c r="BB1255" i="2"/>
  <c r="BC1255" i="2"/>
  <c r="AW1256" i="2"/>
  <c r="AX1256" i="2"/>
  <c r="AY1256" i="2"/>
  <c r="AZ1256" i="2"/>
  <c r="BA1256" i="2"/>
  <c r="BB1256" i="2"/>
  <c r="BC1256" i="2"/>
  <c r="AW1257" i="2"/>
  <c r="AX1257" i="2"/>
  <c r="AY1257" i="2"/>
  <c r="AZ1257" i="2"/>
  <c r="BA1257" i="2"/>
  <c r="BB1257" i="2"/>
  <c r="BC1257" i="2"/>
  <c r="AW1258" i="2"/>
  <c r="AX1258" i="2"/>
  <c r="AY1258" i="2"/>
  <c r="AZ1258" i="2"/>
  <c r="BA1258" i="2"/>
  <c r="BB1258" i="2"/>
  <c r="BC1258" i="2"/>
  <c r="AW1259" i="2"/>
  <c r="AX1259" i="2"/>
  <c r="AY1259" i="2"/>
  <c r="AZ1259" i="2"/>
  <c r="BA1259" i="2"/>
  <c r="BB1259" i="2"/>
  <c r="BC1259" i="2"/>
  <c r="AW1260" i="2"/>
  <c r="AX1260" i="2"/>
  <c r="AY1260" i="2"/>
  <c r="AZ1260" i="2"/>
  <c r="BA1260" i="2"/>
  <c r="BB1260" i="2"/>
  <c r="BC1260" i="2"/>
  <c r="AW1261" i="2"/>
  <c r="AX1261" i="2"/>
  <c r="AY1261" i="2"/>
  <c r="AZ1261" i="2"/>
  <c r="BA1261" i="2"/>
  <c r="BB1261" i="2"/>
  <c r="BC1261" i="2"/>
  <c r="AW1262" i="2"/>
  <c r="AX1262" i="2"/>
  <c r="AY1262" i="2"/>
  <c r="AZ1262" i="2"/>
  <c r="BA1262" i="2"/>
  <c r="BB1262" i="2"/>
  <c r="BC1262" i="2"/>
  <c r="AW1263" i="2"/>
  <c r="AX1263" i="2"/>
  <c r="AY1263" i="2"/>
  <c r="AZ1263" i="2"/>
  <c r="BA1263" i="2"/>
  <c r="BB1263" i="2"/>
  <c r="BC1263" i="2"/>
  <c r="AW1264" i="2"/>
  <c r="AX1264" i="2"/>
  <c r="AY1264" i="2"/>
  <c r="AZ1264" i="2"/>
  <c r="BA1264" i="2"/>
  <c r="BB1264" i="2"/>
  <c r="BC1264" i="2"/>
  <c r="AW1265" i="2"/>
  <c r="AX1265" i="2"/>
  <c r="AY1265" i="2"/>
  <c r="AZ1265" i="2"/>
  <c r="BA1265" i="2"/>
  <c r="BB1265" i="2"/>
  <c r="BC1265" i="2"/>
  <c r="AW1266" i="2"/>
  <c r="AX1266" i="2"/>
  <c r="AY1266" i="2"/>
  <c r="AZ1266" i="2"/>
  <c r="BA1266" i="2"/>
  <c r="BB1266" i="2"/>
  <c r="BC1266" i="2"/>
  <c r="AW1267" i="2"/>
  <c r="AX1267" i="2"/>
  <c r="AY1267" i="2"/>
  <c r="AZ1267" i="2"/>
  <c r="BA1267" i="2"/>
  <c r="BB1267" i="2"/>
  <c r="BC1267" i="2"/>
  <c r="AW1268" i="2"/>
  <c r="AX1268" i="2"/>
  <c r="AY1268" i="2"/>
  <c r="AZ1268" i="2"/>
  <c r="BA1268" i="2"/>
  <c r="BB1268" i="2"/>
  <c r="BC1268" i="2"/>
  <c r="AW1269" i="2"/>
  <c r="AX1269" i="2"/>
  <c r="AY1269" i="2"/>
  <c r="AZ1269" i="2"/>
  <c r="BA1269" i="2"/>
  <c r="BB1269" i="2"/>
  <c r="BC1269" i="2"/>
  <c r="AW1270" i="2"/>
  <c r="AX1270" i="2"/>
  <c r="AY1270" i="2"/>
  <c r="AZ1270" i="2"/>
  <c r="BA1270" i="2"/>
  <c r="BB1270" i="2"/>
  <c r="BC1270" i="2"/>
  <c r="AW1271" i="2"/>
  <c r="AX1271" i="2"/>
  <c r="AY1271" i="2"/>
  <c r="AZ1271" i="2"/>
  <c r="BA1271" i="2"/>
  <c r="BB1271" i="2"/>
  <c r="BC1271" i="2"/>
  <c r="AW1272" i="2"/>
  <c r="AX1272" i="2"/>
  <c r="AY1272" i="2"/>
  <c r="AZ1272" i="2"/>
  <c r="BA1272" i="2"/>
  <c r="BB1272" i="2"/>
  <c r="BC1272" i="2"/>
  <c r="AW1273" i="2"/>
  <c r="AX1273" i="2"/>
  <c r="AY1273" i="2"/>
  <c r="AZ1273" i="2"/>
  <c r="BA1273" i="2"/>
  <c r="BB1273" i="2"/>
  <c r="BC1273" i="2"/>
  <c r="AW1274" i="2"/>
  <c r="AX1274" i="2"/>
  <c r="AY1274" i="2"/>
  <c r="AZ1274" i="2"/>
  <c r="BA1274" i="2"/>
  <c r="BB1274" i="2"/>
  <c r="BC1274" i="2"/>
  <c r="AW1275" i="2"/>
  <c r="AX1275" i="2"/>
  <c r="AY1275" i="2"/>
  <c r="AZ1275" i="2"/>
  <c r="BA1275" i="2"/>
  <c r="BB1275" i="2"/>
  <c r="BC1275" i="2"/>
  <c r="AW1276" i="2"/>
  <c r="AX1276" i="2"/>
  <c r="AY1276" i="2"/>
  <c r="AZ1276" i="2"/>
  <c r="BA1276" i="2"/>
  <c r="BB1276" i="2"/>
  <c r="BC1276" i="2"/>
  <c r="AW1277" i="2"/>
  <c r="AX1277" i="2"/>
  <c r="AY1277" i="2"/>
  <c r="AZ1277" i="2"/>
  <c r="BA1277" i="2"/>
  <c r="BB1277" i="2"/>
  <c r="BC1277" i="2"/>
  <c r="AW1278" i="2"/>
  <c r="AX1278" i="2"/>
  <c r="AY1278" i="2"/>
  <c r="AZ1278" i="2"/>
  <c r="BA1278" i="2"/>
  <c r="BB1278" i="2"/>
  <c r="BC1278" i="2"/>
  <c r="AW1279" i="2"/>
  <c r="AX1279" i="2"/>
  <c r="AY1279" i="2"/>
  <c r="AZ1279" i="2"/>
  <c r="BA1279" i="2"/>
  <c r="BB1279" i="2"/>
  <c r="BC1279" i="2"/>
  <c r="AW1280" i="2"/>
  <c r="AX1280" i="2"/>
  <c r="AY1280" i="2"/>
  <c r="AZ1280" i="2"/>
  <c r="BA1280" i="2"/>
  <c r="BB1280" i="2"/>
  <c r="BC1280" i="2"/>
  <c r="AW1281" i="2"/>
  <c r="AX1281" i="2"/>
  <c r="AY1281" i="2"/>
  <c r="AZ1281" i="2"/>
  <c r="BA1281" i="2"/>
  <c r="BB1281" i="2"/>
  <c r="BC1281" i="2"/>
  <c r="AW1282" i="2"/>
  <c r="AX1282" i="2"/>
  <c r="AY1282" i="2"/>
  <c r="AZ1282" i="2"/>
  <c r="BA1282" i="2"/>
  <c r="BB1282" i="2"/>
  <c r="BC1282" i="2"/>
  <c r="AW1283" i="2"/>
  <c r="AX1283" i="2"/>
  <c r="AY1283" i="2"/>
  <c r="AZ1283" i="2"/>
  <c r="BA1283" i="2"/>
  <c r="BB1283" i="2"/>
  <c r="BC1283" i="2"/>
  <c r="AW1284" i="2"/>
  <c r="AX1284" i="2"/>
  <c r="AY1284" i="2"/>
  <c r="AZ1284" i="2"/>
  <c r="BA1284" i="2"/>
  <c r="BB1284" i="2"/>
  <c r="BC1284" i="2"/>
  <c r="AW1285" i="2"/>
  <c r="AX1285" i="2"/>
  <c r="AY1285" i="2"/>
  <c r="AZ1285" i="2"/>
  <c r="BA1285" i="2"/>
  <c r="BB1285" i="2"/>
  <c r="BC1285" i="2"/>
  <c r="AW1286" i="2"/>
  <c r="AX1286" i="2"/>
  <c r="AY1286" i="2"/>
  <c r="AZ1286" i="2"/>
  <c r="BA1286" i="2"/>
  <c r="BB1286" i="2"/>
  <c r="BC1286" i="2"/>
  <c r="AW1287" i="2"/>
  <c r="AX1287" i="2"/>
  <c r="AY1287" i="2"/>
  <c r="AZ1287" i="2"/>
  <c r="BA1287" i="2"/>
  <c r="BB1287" i="2"/>
  <c r="BC1287" i="2"/>
  <c r="AW1288" i="2"/>
  <c r="AX1288" i="2"/>
  <c r="AY1288" i="2"/>
  <c r="AZ1288" i="2"/>
  <c r="BA1288" i="2"/>
  <c r="BB1288" i="2"/>
  <c r="BC1288" i="2"/>
  <c r="AW1289" i="2"/>
  <c r="AX1289" i="2"/>
  <c r="AY1289" i="2"/>
  <c r="AZ1289" i="2"/>
  <c r="BA1289" i="2"/>
  <c r="BB1289" i="2"/>
  <c r="BC1289" i="2"/>
  <c r="AW1290" i="2"/>
  <c r="AX1290" i="2"/>
  <c r="AY1290" i="2"/>
  <c r="AZ1290" i="2"/>
  <c r="BA1290" i="2"/>
  <c r="BB1290" i="2"/>
  <c r="BC1290" i="2"/>
  <c r="AW1291" i="2"/>
  <c r="AX1291" i="2"/>
  <c r="AY1291" i="2"/>
  <c r="AZ1291" i="2"/>
  <c r="BA1291" i="2"/>
  <c r="BB1291" i="2"/>
  <c r="BC1291" i="2"/>
  <c r="AW1292" i="2"/>
  <c r="AX1292" i="2"/>
  <c r="AY1292" i="2"/>
  <c r="AZ1292" i="2"/>
  <c r="BA1292" i="2"/>
  <c r="BB1292" i="2"/>
  <c r="BC1292" i="2"/>
  <c r="AW1293" i="2"/>
  <c r="AX1293" i="2"/>
  <c r="AY1293" i="2"/>
  <c r="AZ1293" i="2"/>
  <c r="BA1293" i="2"/>
  <c r="BB1293" i="2"/>
  <c r="BC1293" i="2"/>
  <c r="AW1294" i="2"/>
  <c r="AX1294" i="2"/>
  <c r="AY1294" i="2"/>
  <c r="AZ1294" i="2"/>
  <c r="BA1294" i="2"/>
  <c r="BB1294" i="2"/>
  <c r="BC1294" i="2"/>
  <c r="AW1295" i="2"/>
  <c r="AX1295" i="2"/>
  <c r="AY1295" i="2"/>
  <c r="AZ1295" i="2"/>
  <c r="BA1295" i="2"/>
  <c r="BB1295" i="2"/>
  <c r="BC1295" i="2"/>
  <c r="AW1296" i="2"/>
  <c r="AX1296" i="2"/>
  <c r="AY1296" i="2"/>
  <c r="AZ1296" i="2"/>
  <c r="BA1296" i="2"/>
  <c r="BB1296" i="2"/>
  <c r="BC1296" i="2"/>
  <c r="AW1297" i="2"/>
  <c r="AX1297" i="2"/>
  <c r="AY1297" i="2"/>
  <c r="AZ1297" i="2"/>
  <c r="BA1297" i="2"/>
  <c r="BB1297" i="2"/>
  <c r="BC1297" i="2"/>
  <c r="AW1298" i="2"/>
  <c r="AX1298" i="2"/>
  <c r="AY1298" i="2"/>
  <c r="AZ1298" i="2"/>
  <c r="BA1298" i="2"/>
  <c r="BB1298" i="2"/>
  <c r="BC1298" i="2"/>
  <c r="AW1299" i="2"/>
  <c r="AX1299" i="2"/>
  <c r="AY1299" i="2"/>
  <c r="AZ1299" i="2"/>
  <c r="BA1299" i="2"/>
  <c r="BB1299" i="2"/>
  <c r="BC1299" i="2"/>
  <c r="AW1300" i="2"/>
  <c r="AX1300" i="2"/>
  <c r="AY1300" i="2"/>
  <c r="AZ1300" i="2"/>
  <c r="BA1300" i="2"/>
  <c r="BB1300" i="2"/>
  <c r="BC1300" i="2"/>
  <c r="AW1301" i="2"/>
  <c r="AX1301" i="2"/>
  <c r="AY1301" i="2"/>
  <c r="AZ1301" i="2"/>
  <c r="BA1301" i="2"/>
  <c r="BB1301" i="2"/>
  <c r="BC1301" i="2"/>
  <c r="AW1302" i="2"/>
  <c r="AX1302" i="2"/>
  <c r="AY1302" i="2"/>
  <c r="AZ1302" i="2"/>
  <c r="BA1302" i="2"/>
  <c r="BB1302" i="2"/>
  <c r="BC1302" i="2"/>
  <c r="AW1303" i="2"/>
  <c r="AX1303" i="2"/>
  <c r="AY1303" i="2"/>
  <c r="AZ1303" i="2"/>
  <c r="BA1303" i="2"/>
  <c r="BB1303" i="2"/>
  <c r="BC1303" i="2"/>
  <c r="AW1304" i="2"/>
  <c r="AX1304" i="2"/>
  <c r="AY1304" i="2"/>
  <c r="AZ1304" i="2"/>
  <c r="BA1304" i="2"/>
  <c r="BB1304" i="2"/>
  <c r="BC1304" i="2"/>
  <c r="AW1305" i="2"/>
  <c r="AX1305" i="2"/>
  <c r="AY1305" i="2"/>
  <c r="AZ1305" i="2"/>
  <c r="BA1305" i="2"/>
  <c r="BB1305" i="2"/>
  <c r="BC1305" i="2"/>
  <c r="AW1306" i="2"/>
  <c r="AX1306" i="2"/>
  <c r="AY1306" i="2"/>
  <c r="AZ1306" i="2"/>
  <c r="BA1306" i="2"/>
  <c r="BB1306" i="2"/>
  <c r="BC1306" i="2"/>
  <c r="AW1307" i="2"/>
  <c r="AX1307" i="2"/>
  <c r="AY1307" i="2"/>
  <c r="AZ1307" i="2"/>
  <c r="BA1307" i="2"/>
  <c r="BB1307" i="2"/>
  <c r="BC1307" i="2"/>
  <c r="AW1308" i="2"/>
  <c r="AX1308" i="2"/>
  <c r="AY1308" i="2"/>
  <c r="AZ1308" i="2"/>
  <c r="BA1308" i="2"/>
  <c r="BB1308" i="2"/>
  <c r="BC1308" i="2"/>
  <c r="AW1309" i="2"/>
  <c r="AX1309" i="2"/>
  <c r="AY1309" i="2"/>
  <c r="AZ1309" i="2"/>
  <c r="BA1309" i="2"/>
  <c r="BB1309" i="2"/>
  <c r="BC1309" i="2"/>
  <c r="AW1310" i="2"/>
  <c r="AX1310" i="2"/>
  <c r="AY1310" i="2"/>
  <c r="AZ1310" i="2"/>
  <c r="BA1310" i="2"/>
  <c r="BB1310" i="2"/>
  <c r="BC1310" i="2"/>
  <c r="AW1311" i="2"/>
  <c r="AX1311" i="2"/>
  <c r="AY1311" i="2"/>
  <c r="AZ1311" i="2"/>
  <c r="BA1311" i="2"/>
  <c r="BB1311" i="2"/>
  <c r="BC1311" i="2"/>
  <c r="AW1312" i="2"/>
  <c r="AX1312" i="2"/>
  <c r="AY1312" i="2"/>
  <c r="AZ1312" i="2"/>
  <c r="BA1312" i="2"/>
  <c r="BB1312" i="2"/>
  <c r="BC1312" i="2"/>
  <c r="AW1313" i="2"/>
  <c r="AX1313" i="2"/>
  <c r="AY1313" i="2"/>
  <c r="AZ1313" i="2"/>
  <c r="BA1313" i="2"/>
  <c r="BB1313" i="2"/>
  <c r="BC1313" i="2"/>
  <c r="AW1314" i="2"/>
  <c r="AX1314" i="2"/>
  <c r="AY1314" i="2"/>
  <c r="AZ1314" i="2"/>
  <c r="BA1314" i="2"/>
  <c r="BB1314" i="2"/>
  <c r="BC1314" i="2"/>
  <c r="AW1315" i="2"/>
  <c r="AX1315" i="2"/>
  <c r="AY1315" i="2"/>
  <c r="AZ1315" i="2"/>
  <c r="BA1315" i="2"/>
  <c r="BB1315" i="2"/>
  <c r="BC1315" i="2"/>
  <c r="AW1316" i="2"/>
  <c r="AX1316" i="2"/>
  <c r="AY1316" i="2"/>
  <c r="AZ1316" i="2"/>
  <c r="BA1316" i="2"/>
  <c r="BB1316" i="2"/>
  <c r="BC1316" i="2"/>
  <c r="AW1317" i="2"/>
  <c r="AX1317" i="2"/>
  <c r="AY1317" i="2"/>
  <c r="AZ1317" i="2"/>
  <c r="BA1317" i="2"/>
  <c r="BB1317" i="2"/>
  <c r="BC1317" i="2"/>
  <c r="AW1318" i="2"/>
  <c r="AX1318" i="2"/>
  <c r="AY1318" i="2"/>
  <c r="AZ1318" i="2"/>
  <c r="BA1318" i="2"/>
  <c r="BB1318" i="2"/>
  <c r="BC1318" i="2"/>
  <c r="AW1319" i="2"/>
  <c r="AX1319" i="2"/>
  <c r="AY1319" i="2"/>
  <c r="AZ1319" i="2"/>
  <c r="BA1319" i="2"/>
  <c r="BB1319" i="2"/>
  <c r="BC1319" i="2"/>
  <c r="AW1320" i="2"/>
  <c r="AX1320" i="2"/>
  <c r="AY1320" i="2"/>
  <c r="AZ1320" i="2"/>
  <c r="BA1320" i="2"/>
  <c r="BB1320" i="2"/>
  <c r="BC1320" i="2"/>
  <c r="AW1321" i="2"/>
  <c r="AX1321" i="2"/>
  <c r="AY1321" i="2"/>
  <c r="AZ1321" i="2"/>
  <c r="BA1321" i="2"/>
  <c r="BB1321" i="2"/>
  <c r="BC1321" i="2"/>
  <c r="AW1322" i="2"/>
  <c r="AX1322" i="2"/>
  <c r="AY1322" i="2"/>
  <c r="AZ1322" i="2"/>
  <c r="BA1322" i="2"/>
  <c r="BB1322" i="2"/>
  <c r="BC1322" i="2"/>
  <c r="AW1323" i="2"/>
  <c r="AX1323" i="2"/>
  <c r="AY1323" i="2"/>
  <c r="AZ1323" i="2"/>
  <c r="BA1323" i="2"/>
  <c r="BB1323" i="2"/>
  <c r="BC1323" i="2"/>
  <c r="AW1324" i="2"/>
  <c r="AX1324" i="2"/>
  <c r="AY1324" i="2"/>
  <c r="AZ1324" i="2"/>
  <c r="BA1324" i="2"/>
  <c r="BB1324" i="2"/>
  <c r="BC1324" i="2"/>
  <c r="AW1325" i="2"/>
  <c r="AX1325" i="2"/>
  <c r="AY1325" i="2"/>
  <c r="AZ1325" i="2"/>
  <c r="BA1325" i="2"/>
  <c r="BB1325" i="2"/>
  <c r="BC1325" i="2"/>
  <c r="AW1326" i="2"/>
  <c r="AX1326" i="2"/>
  <c r="AY1326" i="2"/>
  <c r="AZ1326" i="2"/>
  <c r="BA1326" i="2"/>
  <c r="BB1326" i="2"/>
  <c r="BC1326" i="2"/>
  <c r="AW1327" i="2"/>
  <c r="AX1327" i="2"/>
  <c r="AY1327" i="2"/>
  <c r="AZ1327" i="2"/>
  <c r="BA1327" i="2"/>
  <c r="BB1327" i="2"/>
  <c r="BC1327" i="2"/>
  <c r="AW1328" i="2"/>
  <c r="AX1328" i="2"/>
  <c r="AY1328" i="2"/>
  <c r="AZ1328" i="2"/>
  <c r="BA1328" i="2"/>
  <c r="BB1328" i="2"/>
  <c r="BC1328" i="2"/>
  <c r="AW1329" i="2"/>
  <c r="AX1329" i="2"/>
  <c r="AY1329" i="2"/>
  <c r="AZ1329" i="2"/>
  <c r="BA1329" i="2"/>
  <c r="BB1329" i="2"/>
  <c r="BC1329" i="2"/>
  <c r="AW1330" i="2"/>
  <c r="AX1330" i="2"/>
  <c r="AY1330" i="2"/>
  <c r="AZ1330" i="2"/>
  <c r="BA1330" i="2"/>
  <c r="BB1330" i="2"/>
  <c r="BC1330" i="2"/>
  <c r="AW1331" i="2"/>
  <c r="AX1331" i="2"/>
  <c r="AY1331" i="2"/>
  <c r="AZ1331" i="2"/>
  <c r="BA1331" i="2"/>
  <c r="BB1331" i="2"/>
  <c r="BC1331" i="2"/>
  <c r="AW1332" i="2"/>
  <c r="AX1332" i="2"/>
  <c r="AY1332" i="2"/>
  <c r="AZ1332" i="2"/>
  <c r="BA1332" i="2"/>
  <c r="BB1332" i="2"/>
  <c r="BC1332" i="2"/>
  <c r="AW1333" i="2"/>
  <c r="AX1333" i="2"/>
  <c r="AY1333" i="2"/>
  <c r="AZ1333" i="2"/>
  <c r="BA1333" i="2"/>
  <c r="BB1333" i="2"/>
  <c r="BC1333" i="2"/>
  <c r="AW1334" i="2"/>
  <c r="AX1334" i="2"/>
  <c r="AY1334" i="2"/>
  <c r="AZ1334" i="2"/>
  <c r="BA1334" i="2"/>
  <c r="BB1334" i="2"/>
  <c r="BC1334" i="2"/>
  <c r="AW1335" i="2"/>
  <c r="AX1335" i="2"/>
  <c r="AY1335" i="2"/>
  <c r="AZ1335" i="2"/>
  <c r="BA1335" i="2"/>
  <c r="BB1335" i="2"/>
  <c r="BC1335" i="2"/>
  <c r="AW1336" i="2"/>
  <c r="AX1336" i="2"/>
  <c r="AY1336" i="2"/>
  <c r="AZ1336" i="2"/>
  <c r="BA1336" i="2"/>
  <c r="BB1336" i="2"/>
  <c r="BC1336" i="2"/>
  <c r="AW1337" i="2"/>
  <c r="AX1337" i="2"/>
  <c r="AY1337" i="2"/>
  <c r="AZ1337" i="2"/>
  <c r="BA1337" i="2"/>
  <c r="BB1337" i="2"/>
  <c r="BC1337" i="2"/>
  <c r="AW1338" i="2"/>
  <c r="AX1338" i="2"/>
  <c r="AY1338" i="2"/>
  <c r="AZ1338" i="2"/>
  <c r="BA1338" i="2"/>
  <c r="BB1338" i="2"/>
  <c r="BC1338" i="2"/>
  <c r="AW1339" i="2"/>
  <c r="AX1339" i="2"/>
  <c r="AY1339" i="2"/>
  <c r="AZ1339" i="2"/>
  <c r="BA1339" i="2"/>
  <c r="BB1339" i="2"/>
  <c r="BC1339" i="2"/>
  <c r="AW1340" i="2"/>
  <c r="AX1340" i="2"/>
  <c r="AY1340" i="2"/>
  <c r="AZ1340" i="2"/>
  <c r="BA1340" i="2"/>
  <c r="BB1340" i="2"/>
  <c r="BC1340" i="2"/>
  <c r="AW1341" i="2"/>
  <c r="AX1341" i="2"/>
  <c r="AY1341" i="2"/>
  <c r="AZ1341" i="2"/>
  <c r="BA1341" i="2"/>
  <c r="BB1341" i="2"/>
  <c r="BC1341" i="2"/>
  <c r="AW1342" i="2"/>
  <c r="AX1342" i="2"/>
  <c r="AY1342" i="2"/>
  <c r="AZ1342" i="2"/>
  <c r="BA1342" i="2"/>
  <c r="BB1342" i="2"/>
  <c r="BC1342" i="2"/>
  <c r="AW1343" i="2"/>
  <c r="AX1343" i="2"/>
  <c r="AY1343" i="2"/>
  <c r="AZ1343" i="2"/>
  <c r="BA1343" i="2"/>
  <c r="BB1343" i="2"/>
  <c r="BC1343" i="2"/>
  <c r="AW1344" i="2"/>
  <c r="AX1344" i="2"/>
  <c r="AY1344" i="2"/>
  <c r="AZ1344" i="2"/>
  <c r="BA1344" i="2"/>
  <c r="BB1344" i="2"/>
  <c r="BC1344" i="2"/>
  <c r="AW1345" i="2"/>
  <c r="AX1345" i="2"/>
  <c r="AY1345" i="2"/>
  <c r="AZ1345" i="2"/>
  <c r="BA1345" i="2"/>
  <c r="BB1345" i="2"/>
  <c r="BC1345" i="2"/>
  <c r="AW1346" i="2"/>
  <c r="AX1346" i="2"/>
  <c r="AY1346" i="2"/>
  <c r="AZ1346" i="2"/>
  <c r="BA1346" i="2"/>
  <c r="BB1346" i="2"/>
  <c r="BC1346" i="2"/>
  <c r="AW1347" i="2"/>
  <c r="AX1347" i="2"/>
  <c r="AY1347" i="2"/>
  <c r="AZ1347" i="2"/>
  <c r="BA1347" i="2"/>
  <c r="BB1347" i="2"/>
  <c r="BC1347" i="2"/>
  <c r="AW1348" i="2"/>
  <c r="AX1348" i="2"/>
  <c r="AY1348" i="2"/>
  <c r="AZ1348" i="2"/>
  <c r="BA1348" i="2"/>
  <c r="BB1348" i="2"/>
  <c r="BC1348" i="2"/>
  <c r="AW1349" i="2"/>
  <c r="AX1349" i="2"/>
  <c r="AY1349" i="2"/>
  <c r="AZ1349" i="2"/>
  <c r="BA1349" i="2"/>
  <c r="BB1349" i="2"/>
  <c r="BC1349" i="2"/>
  <c r="AW1350" i="2"/>
  <c r="AX1350" i="2"/>
  <c r="AY1350" i="2"/>
  <c r="AZ1350" i="2"/>
  <c r="BA1350" i="2"/>
  <c r="BB1350" i="2"/>
  <c r="BC1350" i="2"/>
  <c r="AW1351" i="2"/>
  <c r="AX1351" i="2"/>
  <c r="AY1351" i="2"/>
  <c r="AZ1351" i="2"/>
  <c r="BA1351" i="2"/>
  <c r="BB1351" i="2"/>
  <c r="BC1351" i="2"/>
  <c r="AW1352" i="2"/>
  <c r="AX1352" i="2"/>
  <c r="AY1352" i="2"/>
  <c r="AZ1352" i="2"/>
  <c r="BA1352" i="2"/>
  <c r="BB1352" i="2"/>
  <c r="BC1352" i="2"/>
  <c r="AW1353" i="2"/>
  <c r="AX1353" i="2"/>
  <c r="AY1353" i="2"/>
  <c r="AZ1353" i="2"/>
  <c r="BA1353" i="2"/>
  <c r="BB1353" i="2"/>
  <c r="BC1353" i="2"/>
  <c r="AW1354" i="2"/>
  <c r="AX1354" i="2"/>
  <c r="AY1354" i="2"/>
  <c r="AZ1354" i="2"/>
  <c r="BA1354" i="2"/>
  <c r="BB1354" i="2"/>
  <c r="BC1354" i="2"/>
  <c r="AW1355" i="2"/>
  <c r="AX1355" i="2"/>
  <c r="AY1355" i="2"/>
  <c r="AZ1355" i="2"/>
  <c r="BA1355" i="2"/>
  <c r="BB1355" i="2"/>
  <c r="BC1355" i="2"/>
  <c r="AW1356" i="2"/>
  <c r="AX1356" i="2"/>
  <c r="AY1356" i="2"/>
  <c r="AZ1356" i="2"/>
  <c r="BA1356" i="2"/>
  <c r="BB1356" i="2"/>
  <c r="BC1356" i="2"/>
  <c r="AW1357" i="2"/>
  <c r="AX1357" i="2"/>
  <c r="AY1357" i="2"/>
  <c r="AZ1357" i="2"/>
  <c r="BA1357" i="2"/>
  <c r="BB1357" i="2"/>
  <c r="BC1357" i="2"/>
  <c r="AW1358" i="2"/>
  <c r="AX1358" i="2"/>
  <c r="AY1358" i="2"/>
  <c r="AZ1358" i="2"/>
  <c r="BA1358" i="2"/>
  <c r="BB1358" i="2"/>
  <c r="BC1358" i="2"/>
  <c r="AW1359" i="2"/>
  <c r="AX1359" i="2"/>
  <c r="AY1359" i="2"/>
  <c r="AZ1359" i="2"/>
  <c r="BA1359" i="2"/>
  <c r="BB1359" i="2"/>
  <c r="BC1359" i="2"/>
  <c r="AW1360" i="2"/>
  <c r="AX1360" i="2"/>
  <c r="AY1360" i="2"/>
  <c r="AZ1360" i="2"/>
  <c r="BA1360" i="2"/>
  <c r="BB1360" i="2"/>
  <c r="BC1360" i="2"/>
  <c r="AW1361" i="2"/>
  <c r="AX1361" i="2"/>
  <c r="AY1361" i="2"/>
  <c r="AZ1361" i="2"/>
  <c r="BA1361" i="2"/>
  <c r="BB1361" i="2"/>
  <c r="BC1361" i="2"/>
  <c r="AW1362" i="2"/>
  <c r="AX1362" i="2"/>
  <c r="AY1362" i="2"/>
  <c r="AZ1362" i="2"/>
  <c r="BA1362" i="2"/>
  <c r="BB1362" i="2"/>
  <c r="BC1362" i="2"/>
  <c r="AW1363" i="2"/>
  <c r="AX1363" i="2"/>
  <c r="AY1363" i="2"/>
  <c r="AZ1363" i="2"/>
  <c r="BA1363" i="2"/>
  <c r="BB1363" i="2"/>
  <c r="BC1363" i="2"/>
  <c r="AW1364" i="2"/>
  <c r="AX1364" i="2"/>
  <c r="AY1364" i="2"/>
  <c r="AZ1364" i="2"/>
  <c r="BA1364" i="2"/>
  <c r="BB1364" i="2"/>
  <c r="BC1364" i="2"/>
  <c r="AW1365" i="2"/>
  <c r="AX1365" i="2"/>
  <c r="AY1365" i="2"/>
  <c r="AZ1365" i="2"/>
  <c r="BA1365" i="2"/>
  <c r="BB1365" i="2"/>
  <c r="BC1365" i="2"/>
  <c r="AW1366" i="2"/>
  <c r="AX1366" i="2"/>
  <c r="AY1366" i="2"/>
  <c r="AZ1366" i="2"/>
  <c r="BA1366" i="2"/>
  <c r="BB1366" i="2"/>
  <c r="BC1366" i="2"/>
  <c r="AW1367" i="2"/>
  <c r="AX1367" i="2"/>
  <c r="AY1367" i="2"/>
  <c r="AZ1367" i="2"/>
  <c r="BA1367" i="2"/>
  <c r="BB1367" i="2"/>
  <c r="BC1367" i="2"/>
  <c r="AW1368" i="2"/>
  <c r="AX1368" i="2"/>
  <c r="AY1368" i="2"/>
  <c r="AZ1368" i="2"/>
  <c r="BA1368" i="2"/>
  <c r="BB1368" i="2"/>
  <c r="BC1368" i="2"/>
  <c r="AW1369" i="2"/>
  <c r="AX1369" i="2"/>
  <c r="AY1369" i="2"/>
  <c r="AZ1369" i="2"/>
  <c r="BA1369" i="2"/>
  <c r="BB1369" i="2"/>
  <c r="BC1369" i="2"/>
  <c r="AW1370" i="2"/>
  <c r="AX1370" i="2"/>
  <c r="AY1370" i="2"/>
  <c r="AZ1370" i="2"/>
  <c r="BA1370" i="2"/>
  <c r="BB1370" i="2"/>
  <c r="BC1370" i="2"/>
  <c r="AW1371" i="2"/>
  <c r="AX1371" i="2"/>
  <c r="AY1371" i="2"/>
  <c r="AZ1371" i="2"/>
  <c r="BA1371" i="2"/>
  <c r="BB1371" i="2"/>
  <c r="BC1371" i="2"/>
  <c r="AW1372" i="2"/>
  <c r="AX1372" i="2"/>
  <c r="AY1372" i="2"/>
  <c r="AZ1372" i="2"/>
  <c r="BA1372" i="2"/>
  <c r="BB1372" i="2"/>
  <c r="BC1372" i="2"/>
  <c r="AW1373" i="2"/>
  <c r="AX1373" i="2"/>
  <c r="AY1373" i="2"/>
  <c r="AZ1373" i="2"/>
  <c r="BA1373" i="2"/>
  <c r="BB1373" i="2"/>
  <c r="BC1373" i="2"/>
  <c r="AW1374" i="2"/>
  <c r="AX1374" i="2"/>
  <c r="AY1374" i="2"/>
  <c r="AZ1374" i="2"/>
  <c r="BA1374" i="2"/>
  <c r="BB1374" i="2"/>
  <c r="BC1374" i="2"/>
  <c r="AW1375" i="2"/>
  <c r="AX1375" i="2"/>
  <c r="AY1375" i="2"/>
  <c r="AZ1375" i="2"/>
  <c r="BA1375" i="2"/>
  <c r="BB1375" i="2"/>
  <c r="BC1375" i="2"/>
  <c r="AW1376" i="2"/>
  <c r="AX1376" i="2"/>
  <c r="AY1376" i="2"/>
  <c r="AZ1376" i="2"/>
  <c r="BA1376" i="2"/>
  <c r="BB1376" i="2"/>
  <c r="BC1376" i="2"/>
  <c r="AW1377" i="2"/>
  <c r="AX1377" i="2"/>
  <c r="AY1377" i="2"/>
  <c r="AZ1377" i="2"/>
  <c r="BA1377" i="2"/>
  <c r="BB1377" i="2"/>
  <c r="BC1377" i="2"/>
  <c r="AW1378" i="2"/>
  <c r="AX1378" i="2"/>
  <c r="AY1378" i="2"/>
  <c r="AZ1378" i="2"/>
  <c r="BA1378" i="2"/>
  <c r="BB1378" i="2"/>
  <c r="BC1378" i="2"/>
  <c r="AW1379" i="2"/>
  <c r="AX1379" i="2"/>
  <c r="AY1379" i="2"/>
  <c r="AZ1379" i="2"/>
  <c r="BA1379" i="2"/>
  <c r="BB1379" i="2"/>
  <c r="BC1379" i="2"/>
  <c r="AW1380" i="2"/>
  <c r="AX1380" i="2"/>
  <c r="AY1380" i="2"/>
  <c r="AZ1380" i="2"/>
  <c r="BA1380" i="2"/>
  <c r="BB1380" i="2"/>
  <c r="BC1380" i="2"/>
  <c r="AW1381" i="2"/>
  <c r="AX1381" i="2"/>
  <c r="AY1381" i="2"/>
  <c r="AZ1381" i="2"/>
  <c r="BA1381" i="2"/>
  <c r="BB1381" i="2"/>
  <c r="BC1381" i="2"/>
  <c r="AW1382" i="2"/>
  <c r="AX1382" i="2"/>
  <c r="AY1382" i="2"/>
  <c r="AZ1382" i="2"/>
  <c r="BA1382" i="2"/>
  <c r="BB1382" i="2"/>
  <c r="BC1382" i="2"/>
  <c r="AW1383" i="2"/>
  <c r="AX1383" i="2"/>
  <c r="AY1383" i="2"/>
  <c r="AZ1383" i="2"/>
  <c r="BA1383" i="2"/>
  <c r="BB1383" i="2"/>
  <c r="BC1383" i="2"/>
  <c r="AW1384" i="2"/>
  <c r="AX1384" i="2"/>
  <c r="AY1384" i="2"/>
  <c r="AZ1384" i="2"/>
  <c r="BA1384" i="2"/>
  <c r="BB1384" i="2"/>
  <c r="BC1384" i="2"/>
  <c r="AW1385" i="2"/>
  <c r="AX1385" i="2"/>
  <c r="AY1385" i="2"/>
  <c r="AZ1385" i="2"/>
  <c r="BA1385" i="2"/>
  <c r="BB1385" i="2"/>
  <c r="BC1385" i="2"/>
  <c r="AW1386" i="2"/>
  <c r="AX1386" i="2"/>
  <c r="AY1386" i="2"/>
  <c r="AZ1386" i="2"/>
  <c r="BA1386" i="2"/>
  <c r="BB1386" i="2"/>
  <c r="BC1386" i="2"/>
  <c r="AW1387" i="2"/>
  <c r="AX1387" i="2"/>
  <c r="AY1387" i="2"/>
  <c r="AZ1387" i="2"/>
  <c r="BA1387" i="2"/>
  <c r="BB1387" i="2"/>
  <c r="BC1387" i="2"/>
  <c r="AW1388" i="2"/>
  <c r="AX1388" i="2"/>
  <c r="AY1388" i="2"/>
  <c r="AZ1388" i="2"/>
  <c r="BA1388" i="2"/>
  <c r="BB1388" i="2"/>
  <c r="BC1388" i="2"/>
  <c r="AW1389" i="2"/>
  <c r="AX1389" i="2"/>
  <c r="AY1389" i="2"/>
  <c r="AZ1389" i="2"/>
  <c r="BA1389" i="2"/>
  <c r="BB1389" i="2"/>
  <c r="BC1389" i="2"/>
  <c r="AW1390" i="2"/>
  <c r="AX1390" i="2"/>
  <c r="AY1390" i="2"/>
  <c r="AZ1390" i="2"/>
  <c r="BA1390" i="2"/>
  <c r="BB1390" i="2"/>
  <c r="BC1390" i="2"/>
  <c r="AW1391" i="2"/>
  <c r="AX1391" i="2"/>
  <c r="AY1391" i="2"/>
  <c r="AZ1391" i="2"/>
  <c r="BA1391" i="2"/>
  <c r="BB1391" i="2"/>
  <c r="BC1391" i="2"/>
  <c r="AW1392" i="2"/>
  <c r="AX1392" i="2"/>
  <c r="AY1392" i="2"/>
  <c r="AZ1392" i="2"/>
  <c r="BA1392" i="2"/>
  <c r="BB1392" i="2"/>
  <c r="BC1392" i="2"/>
  <c r="AW1393" i="2"/>
  <c r="AX1393" i="2"/>
  <c r="AY1393" i="2"/>
  <c r="AZ1393" i="2"/>
  <c r="BA1393" i="2"/>
  <c r="BB1393" i="2"/>
  <c r="BC1393" i="2"/>
  <c r="AW1394" i="2"/>
  <c r="AX1394" i="2"/>
  <c r="AY1394" i="2"/>
  <c r="AZ1394" i="2"/>
  <c r="BA1394" i="2"/>
  <c r="BB1394" i="2"/>
  <c r="BC1394" i="2"/>
  <c r="AW1395" i="2"/>
  <c r="AX1395" i="2"/>
  <c r="AY1395" i="2"/>
  <c r="AZ1395" i="2"/>
  <c r="BA1395" i="2"/>
  <c r="BB1395" i="2"/>
  <c r="BC1395" i="2"/>
  <c r="AW1396" i="2"/>
  <c r="AX1396" i="2"/>
  <c r="AY1396" i="2"/>
  <c r="AZ1396" i="2"/>
  <c r="BA1396" i="2"/>
  <c r="BB1396" i="2"/>
  <c r="BC1396" i="2"/>
  <c r="AW1397" i="2"/>
  <c r="AX1397" i="2"/>
  <c r="AY1397" i="2"/>
  <c r="AZ1397" i="2"/>
  <c r="BA1397" i="2"/>
  <c r="BB1397" i="2"/>
  <c r="BC1397" i="2"/>
  <c r="AW1398" i="2"/>
  <c r="AX1398" i="2"/>
  <c r="AY1398" i="2"/>
  <c r="AZ1398" i="2"/>
  <c r="BA1398" i="2"/>
  <c r="BB1398" i="2"/>
  <c r="BC1398" i="2"/>
  <c r="AW1399" i="2"/>
  <c r="AX1399" i="2"/>
  <c r="AY1399" i="2"/>
  <c r="AZ1399" i="2"/>
  <c r="BA1399" i="2"/>
  <c r="BB1399" i="2"/>
  <c r="BC1399" i="2"/>
  <c r="AW1400" i="2"/>
  <c r="AX1400" i="2"/>
  <c r="AY1400" i="2"/>
  <c r="AZ1400" i="2"/>
  <c r="BA1400" i="2"/>
  <c r="BB1400" i="2"/>
  <c r="BC1400" i="2"/>
  <c r="AW1401" i="2"/>
  <c r="AX1401" i="2"/>
  <c r="AY1401" i="2"/>
  <c r="AZ1401" i="2"/>
  <c r="BA1401" i="2"/>
  <c r="BB1401" i="2"/>
  <c r="BC1401" i="2"/>
  <c r="AW1402" i="2"/>
  <c r="AX1402" i="2"/>
  <c r="AY1402" i="2"/>
  <c r="AZ1402" i="2"/>
  <c r="BA1402" i="2"/>
  <c r="BB1402" i="2"/>
  <c r="BC1402" i="2"/>
  <c r="AW1403" i="2"/>
  <c r="AX1403" i="2"/>
  <c r="AY1403" i="2"/>
  <c r="AZ1403" i="2"/>
  <c r="BA1403" i="2"/>
  <c r="BB1403" i="2"/>
  <c r="BC1403" i="2"/>
  <c r="AW1404" i="2"/>
  <c r="AX1404" i="2"/>
  <c r="AY1404" i="2"/>
  <c r="AZ1404" i="2"/>
  <c r="BA1404" i="2"/>
  <c r="BB1404" i="2"/>
  <c r="BC1404" i="2"/>
  <c r="AW1405" i="2"/>
  <c r="AX1405" i="2"/>
  <c r="AY1405" i="2"/>
  <c r="AZ1405" i="2"/>
  <c r="BA1405" i="2"/>
  <c r="BB1405" i="2"/>
  <c r="BC1405" i="2"/>
  <c r="AW1406" i="2"/>
  <c r="AX1406" i="2"/>
  <c r="AY1406" i="2"/>
  <c r="AZ1406" i="2"/>
  <c r="BA1406" i="2"/>
  <c r="BB1406" i="2"/>
  <c r="BC1406" i="2"/>
  <c r="AW1407" i="2"/>
  <c r="AX1407" i="2"/>
  <c r="AY1407" i="2"/>
  <c r="AZ1407" i="2"/>
  <c r="BA1407" i="2"/>
  <c r="BB1407" i="2"/>
  <c r="BC1407" i="2"/>
  <c r="AW1408" i="2"/>
  <c r="AX1408" i="2"/>
  <c r="AY1408" i="2"/>
  <c r="AZ1408" i="2"/>
  <c r="BA1408" i="2"/>
  <c r="BB1408" i="2"/>
  <c r="BC1408" i="2"/>
  <c r="AW1409" i="2"/>
  <c r="AX1409" i="2"/>
  <c r="AY1409" i="2"/>
  <c r="AZ1409" i="2"/>
  <c r="BA1409" i="2"/>
  <c r="BB1409" i="2"/>
  <c r="BC1409" i="2"/>
  <c r="AW1410" i="2"/>
  <c r="AX1410" i="2"/>
  <c r="AY1410" i="2"/>
  <c r="AZ1410" i="2"/>
  <c r="BA1410" i="2"/>
  <c r="BB1410" i="2"/>
  <c r="BC1410" i="2"/>
  <c r="AW1411" i="2"/>
  <c r="AX1411" i="2"/>
  <c r="AY1411" i="2"/>
  <c r="AZ1411" i="2"/>
  <c r="BA1411" i="2"/>
  <c r="BB1411" i="2"/>
  <c r="BC1411" i="2"/>
  <c r="AW1412" i="2"/>
  <c r="AX1412" i="2"/>
  <c r="AY1412" i="2"/>
  <c r="AZ1412" i="2"/>
  <c r="BA1412" i="2"/>
  <c r="BB1412" i="2"/>
  <c r="BC1412" i="2"/>
  <c r="AW1413" i="2"/>
  <c r="AX1413" i="2"/>
  <c r="AY1413" i="2"/>
  <c r="AZ1413" i="2"/>
  <c r="BA1413" i="2"/>
  <c r="BB1413" i="2"/>
  <c r="BC1413" i="2"/>
  <c r="AW1414" i="2"/>
  <c r="AX1414" i="2"/>
  <c r="AY1414" i="2"/>
  <c r="AZ1414" i="2"/>
  <c r="BA1414" i="2"/>
  <c r="BB1414" i="2"/>
  <c r="BC1414" i="2"/>
  <c r="AW1415" i="2"/>
  <c r="AX1415" i="2"/>
  <c r="AY1415" i="2"/>
  <c r="AZ1415" i="2"/>
  <c r="BA1415" i="2"/>
  <c r="BB1415" i="2"/>
  <c r="BC1415" i="2"/>
  <c r="AW1416" i="2"/>
  <c r="AX1416" i="2"/>
  <c r="AY1416" i="2"/>
  <c r="AZ1416" i="2"/>
  <c r="BA1416" i="2"/>
  <c r="BB1416" i="2"/>
  <c r="BC1416" i="2"/>
  <c r="AW1417" i="2"/>
  <c r="AX1417" i="2"/>
  <c r="AY1417" i="2"/>
  <c r="AZ1417" i="2"/>
  <c r="BA1417" i="2"/>
  <c r="BB1417" i="2"/>
  <c r="BC1417" i="2"/>
  <c r="AW1418" i="2"/>
  <c r="AX1418" i="2"/>
  <c r="AY1418" i="2"/>
  <c r="AZ1418" i="2"/>
  <c r="BA1418" i="2"/>
  <c r="BB1418" i="2"/>
  <c r="BC1418" i="2"/>
  <c r="AW1419" i="2"/>
  <c r="AX1419" i="2"/>
  <c r="AY1419" i="2"/>
  <c r="AZ1419" i="2"/>
  <c r="BA1419" i="2"/>
  <c r="BB1419" i="2"/>
  <c r="BC1419" i="2"/>
  <c r="AW1420" i="2"/>
  <c r="AX1420" i="2"/>
  <c r="AY1420" i="2"/>
  <c r="AZ1420" i="2"/>
  <c r="BA1420" i="2"/>
  <c r="BB1420" i="2"/>
  <c r="BC1420" i="2"/>
  <c r="AW1421" i="2"/>
  <c r="AX1421" i="2"/>
  <c r="AY1421" i="2"/>
  <c r="AZ1421" i="2"/>
  <c r="BA1421" i="2"/>
  <c r="BB1421" i="2"/>
  <c r="BC1421" i="2"/>
  <c r="AW1422" i="2"/>
  <c r="AX1422" i="2"/>
  <c r="AY1422" i="2"/>
  <c r="AZ1422" i="2"/>
  <c r="BA1422" i="2"/>
  <c r="BB1422" i="2"/>
  <c r="BC1422" i="2"/>
  <c r="AW1423" i="2"/>
  <c r="AX1423" i="2"/>
  <c r="AY1423" i="2"/>
  <c r="AZ1423" i="2"/>
  <c r="BA1423" i="2"/>
  <c r="BB1423" i="2"/>
  <c r="BC1423" i="2"/>
  <c r="AW1424" i="2"/>
  <c r="AX1424" i="2"/>
  <c r="AY1424" i="2"/>
  <c r="AZ1424" i="2"/>
  <c r="BA1424" i="2"/>
  <c r="BB1424" i="2"/>
  <c r="BC1424" i="2"/>
  <c r="AW1425" i="2"/>
  <c r="AX1425" i="2"/>
  <c r="AY1425" i="2"/>
  <c r="AZ1425" i="2"/>
  <c r="BA1425" i="2"/>
  <c r="BB1425" i="2"/>
  <c r="BC1425" i="2"/>
  <c r="AW1426" i="2"/>
  <c r="AX1426" i="2"/>
  <c r="AY1426" i="2"/>
  <c r="AZ1426" i="2"/>
  <c r="BA1426" i="2"/>
  <c r="BB1426" i="2"/>
  <c r="BC1426" i="2"/>
  <c r="AW1427" i="2"/>
  <c r="AX1427" i="2"/>
  <c r="AY1427" i="2"/>
  <c r="AZ1427" i="2"/>
  <c r="BA1427" i="2"/>
  <c r="BB1427" i="2"/>
  <c r="BC1427" i="2"/>
  <c r="AW1428" i="2"/>
  <c r="AX1428" i="2"/>
  <c r="AY1428" i="2"/>
  <c r="AZ1428" i="2"/>
  <c r="BA1428" i="2"/>
  <c r="BB1428" i="2"/>
  <c r="BC1428" i="2"/>
  <c r="AW1429" i="2"/>
  <c r="AX1429" i="2"/>
  <c r="AY1429" i="2"/>
  <c r="AZ1429" i="2"/>
  <c r="BA1429" i="2"/>
  <c r="BB1429" i="2"/>
  <c r="BC1429" i="2"/>
  <c r="AW1430" i="2"/>
  <c r="AX1430" i="2"/>
  <c r="AY1430" i="2"/>
  <c r="AZ1430" i="2"/>
  <c r="BA1430" i="2"/>
  <c r="BB1430" i="2"/>
  <c r="BC1430" i="2"/>
  <c r="AW1431" i="2"/>
  <c r="AX1431" i="2"/>
  <c r="AY1431" i="2"/>
  <c r="AZ1431" i="2"/>
  <c r="BA1431" i="2"/>
  <c r="BB1431" i="2"/>
  <c r="BC1431" i="2"/>
  <c r="AW1432" i="2"/>
  <c r="AX1432" i="2"/>
  <c r="AY1432" i="2"/>
  <c r="AZ1432" i="2"/>
  <c r="BA1432" i="2"/>
  <c r="BB1432" i="2"/>
  <c r="BC1432" i="2"/>
  <c r="AW1433" i="2"/>
  <c r="AX1433" i="2"/>
  <c r="AY1433" i="2"/>
  <c r="AZ1433" i="2"/>
  <c r="BA1433" i="2"/>
  <c r="BB1433" i="2"/>
  <c r="BC1433" i="2"/>
  <c r="AW1434" i="2"/>
  <c r="AX1434" i="2"/>
  <c r="AY1434" i="2"/>
  <c r="AZ1434" i="2"/>
  <c r="BA1434" i="2"/>
  <c r="BB1434" i="2"/>
  <c r="BC1434" i="2"/>
  <c r="AW1435" i="2"/>
  <c r="AX1435" i="2"/>
  <c r="AY1435" i="2"/>
  <c r="AZ1435" i="2"/>
  <c r="BA1435" i="2"/>
  <c r="BB1435" i="2"/>
  <c r="BC1435" i="2"/>
  <c r="AW1436" i="2"/>
  <c r="AX1436" i="2"/>
  <c r="AY1436" i="2"/>
  <c r="AZ1436" i="2"/>
  <c r="BA1436" i="2"/>
  <c r="BB1436" i="2"/>
  <c r="BC1436" i="2"/>
  <c r="AW1437" i="2"/>
  <c r="AX1437" i="2"/>
  <c r="AY1437" i="2"/>
  <c r="AZ1437" i="2"/>
  <c r="BA1437" i="2"/>
  <c r="BB1437" i="2"/>
  <c r="BC1437" i="2"/>
  <c r="AW1438" i="2"/>
  <c r="AX1438" i="2"/>
  <c r="AY1438" i="2"/>
  <c r="AZ1438" i="2"/>
  <c r="BA1438" i="2"/>
  <c r="BB1438" i="2"/>
  <c r="BC1438" i="2"/>
  <c r="AW1439" i="2"/>
  <c r="AX1439" i="2"/>
  <c r="AY1439" i="2"/>
  <c r="AZ1439" i="2"/>
  <c r="BA1439" i="2"/>
  <c r="BB1439" i="2"/>
  <c r="BC1439" i="2"/>
  <c r="AW1440" i="2"/>
  <c r="AX1440" i="2"/>
  <c r="AY1440" i="2"/>
  <c r="AZ1440" i="2"/>
  <c r="BA1440" i="2"/>
  <c r="BB1440" i="2"/>
  <c r="BC1440" i="2"/>
  <c r="AW1441" i="2"/>
  <c r="AX1441" i="2"/>
  <c r="AY1441" i="2"/>
  <c r="AZ1441" i="2"/>
  <c r="BA1441" i="2"/>
  <c r="BB1441" i="2"/>
  <c r="BC1441" i="2"/>
  <c r="AW1442" i="2"/>
  <c r="AX1442" i="2"/>
  <c r="AY1442" i="2"/>
  <c r="AZ1442" i="2"/>
  <c r="BA1442" i="2"/>
  <c r="BB1442" i="2"/>
  <c r="BC1442" i="2"/>
  <c r="AW1443" i="2"/>
  <c r="AX1443" i="2"/>
  <c r="AY1443" i="2"/>
  <c r="AZ1443" i="2"/>
  <c r="BA1443" i="2"/>
  <c r="BB1443" i="2"/>
  <c r="BC1443" i="2"/>
  <c r="AW1444" i="2"/>
  <c r="AX1444" i="2"/>
  <c r="AY1444" i="2"/>
  <c r="AZ1444" i="2"/>
  <c r="BA1444" i="2"/>
  <c r="BB1444" i="2"/>
  <c r="BC1444" i="2"/>
  <c r="AW1445" i="2"/>
  <c r="AX1445" i="2"/>
  <c r="AY1445" i="2"/>
  <c r="AZ1445" i="2"/>
  <c r="BA1445" i="2"/>
  <c r="BB1445" i="2"/>
  <c r="BC1445" i="2"/>
  <c r="AW1446" i="2"/>
  <c r="AX1446" i="2"/>
  <c r="AY1446" i="2"/>
  <c r="AZ1446" i="2"/>
  <c r="BA1446" i="2"/>
  <c r="BB1446" i="2"/>
  <c r="BC1446" i="2"/>
  <c r="AW1447" i="2"/>
  <c r="AX1447" i="2"/>
  <c r="AY1447" i="2"/>
  <c r="AZ1447" i="2"/>
  <c r="BA1447" i="2"/>
  <c r="BB1447" i="2"/>
  <c r="BC1447" i="2"/>
  <c r="AW1448" i="2"/>
  <c r="AX1448" i="2"/>
  <c r="AY1448" i="2"/>
  <c r="AZ1448" i="2"/>
  <c r="BA1448" i="2"/>
  <c r="BB1448" i="2"/>
  <c r="BC1448" i="2"/>
  <c r="AW1449" i="2"/>
  <c r="AX1449" i="2"/>
  <c r="AY1449" i="2"/>
  <c r="AZ1449" i="2"/>
  <c r="BA1449" i="2"/>
  <c r="BB1449" i="2"/>
  <c r="BC1449" i="2"/>
  <c r="AW1450" i="2"/>
  <c r="AX1450" i="2"/>
  <c r="AY1450" i="2"/>
  <c r="AZ1450" i="2"/>
  <c r="BA1450" i="2"/>
  <c r="BB1450" i="2"/>
  <c r="BC1450" i="2"/>
  <c r="AW1451" i="2"/>
  <c r="AX1451" i="2"/>
  <c r="AY1451" i="2"/>
  <c r="AZ1451" i="2"/>
  <c r="BA1451" i="2"/>
  <c r="BB1451" i="2"/>
  <c r="BC1451" i="2"/>
  <c r="AW1452" i="2"/>
  <c r="AX1452" i="2"/>
  <c r="AY1452" i="2"/>
  <c r="AZ1452" i="2"/>
  <c r="BA1452" i="2"/>
  <c r="BB1452" i="2"/>
  <c r="BC1452" i="2"/>
  <c r="AW1453" i="2"/>
  <c r="AX1453" i="2"/>
  <c r="AY1453" i="2"/>
  <c r="AZ1453" i="2"/>
  <c r="BA1453" i="2"/>
  <c r="BB1453" i="2"/>
  <c r="BC1453" i="2"/>
  <c r="AW1454" i="2"/>
  <c r="AX1454" i="2"/>
  <c r="AY1454" i="2"/>
  <c r="AZ1454" i="2"/>
  <c r="BA1454" i="2"/>
  <c r="BB1454" i="2"/>
  <c r="BC1454" i="2"/>
  <c r="AW1455" i="2"/>
  <c r="AX1455" i="2"/>
  <c r="AY1455" i="2"/>
  <c r="AZ1455" i="2"/>
  <c r="BA1455" i="2"/>
  <c r="BB1455" i="2"/>
  <c r="BC1455" i="2"/>
  <c r="AW1456" i="2"/>
  <c r="AX1456" i="2"/>
  <c r="AY1456" i="2"/>
  <c r="AZ1456" i="2"/>
  <c r="BA1456" i="2"/>
  <c r="BB1456" i="2"/>
  <c r="BC1456" i="2"/>
  <c r="AW1457" i="2"/>
  <c r="AX1457" i="2"/>
  <c r="AY1457" i="2"/>
  <c r="AZ1457" i="2"/>
  <c r="BA1457" i="2"/>
  <c r="BB1457" i="2"/>
  <c r="BC1457" i="2"/>
  <c r="AW1458" i="2"/>
  <c r="AX1458" i="2"/>
  <c r="AY1458" i="2"/>
  <c r="AZ1458" i="2"/>
  <c r="BA1458" i="2"/>
  <c r="BB1458" i="2"/>
  <c r="BC1458" i="2"/>
  <c r="AW1459" i="2"/>
  <c r="AX1459" i="2"/>
  <c r="AY1459" i="2"/>
  <c r="AZ1459" i="2"/>
  <c r="BA1459" i="2"/>
  <c r="BB1459" i="2"/>
  <c r="BC1459" i="2"/>
  <c r="AW1460" i="2"/>
  <c r="AX1460" i="2"/>
  <c r="AY1460" i="2"/>
  <c r="AZ1460" i="2"/>
  <c r="BA1460" i="2"/>
  <c r="BB1460" i="2"/>
  <c r="BC1460" i="2"/>
  <c r="AW1461" i="2"/>
  <c r="AX1461" i="2"/>
  <c r="AY1461" i="2"/>
  <c r="AZ1461" i="2"/>
  <c r="BA1461" i="2"/>
  <c r="BB1461" i="2"/>
  <c r="BC1461" i="2"/>
  <c r="AW1462" i="2"/>
  <c r="AX1462" i="2"/>
  <c r="AY1462" i="2"/>
  <c r="AZ1462" i="2"/>
  <c r="BA1462" i="2"/>
  <c r="BB1462" i="2"/>
  <c r="BC1462" i="2"/>
  <c r="AW1463" i="2"/>
  <c r="AX1463" i="2"/>
  <c r="AY1463" i="2"/>
  <c r="AZ1463" i="2"/>
  <c r="BA1463" i="2"/>
  <c r="BB1463" i="2"/>
  <c r="BC1463" i="2"/>
  <c r="AW1464" i="2"/>
  <c r="AX1464" i="2"/>
  <c r="AY1464" i="2"/>
  <c r="AZ1464" i="2"/>
  <c r="BA1464" i="2"/>
  <c r="BB1464" i="2"/>
  <c r="BC1464" i="2"/>
  <c r="AW1465" i="2"/>
  <c r="AX1465" i="2"/>
  <c r="AY1465" i="2"/>
  <c r="AZ1465" i="2"/>
  <c r="BA1465" i="2"/>
  <c r="BB1465" i="2"/>
  <c r="BC1465" i="2"/>
  <c r="AW1466" i="2"/>
  <c r="AX1466" i="2"/>
  <c r="AY1466" i="2"/>
  <c r="AZ1466" i="2"/>
  <c r="BA1466" i="2"/>
  <c r="BB1466" i="2"/>
  <c r="BC1466" i="2"/>
  <c r="AW1467" i="2"/>
  <c r="AX1467" i="2"/>
  <c r="AY1467" i="2"/>
  <c r="AZ1467" i="2"/>
  <c r="BA1467" i="2"/>
  <c r="BB1467" i="2"/>
  <c r="BC1467" i="2"/>
  <c r="AW1468" i="2"/>
  <c r="AX1468" i="2"/>
  <c r="AY1468" i="2"/>
  <c r="AZ1468" i="2"/>
  <c r="BA1468" i="2"/>
  <c r="BB1468" i="2"/>
  <c r="BC1468" i="2"/>
  <c r="AW1469" i="2"/>
  <c r="AX1469" i="2"/>
  <c r="AY1469" i="2"/>
  <c r="AZ1469" i="2"/>
  <c r="BA1469" i="2"/>
  <c r="BB1469" i="2"/>
  <c r="BC1469" i="2"/>
  <c r="AW1470" i="2"/>
  <c r="AX1470" i="2"/>
  <c r="AY1470" i="2"/>
  <c r="AZ1470" i="2"/>
  <c r="BA1470" i="2"/>
  <c r="BB1470" i="2"/>
  <c r="BC1470" i="2"/>
  <c r="AW1471" i="2"/>
  <c r="AX1471" i="2"/>
  <c r="AY1471" i="2"/>
  <c r="AZ1471" i="2"/>
  <c r="BA1471" i="2"/>
  <c r="BB1471" i="2"/>
  <c r="BC1471" i="2"/>
  <c r="AW1472" i="2"/>
  <c r="AX1472" i="2"/>
  <c r="AY1472" i="2"/>
  <c r="AZ1472" i="2"/>
  <c r="BA1472" i="2"/>
  <c r="BB1472" i="2"/>
  <c r="BC1472" i="2"/>
  <c r="AW1473" i="2"/>
  <c r="AX1473" i="2"/>
  <c r="AY1473" i="2"/>
  <c r="AZ1473" i="2"/>
  <c r="BA1473" i="2"/>
  <c r="BB1473" i="2"/>
  <c r="BC1473" i="2"/>
  <c r="AW1474" i="2"/>
  <c r="AX1474" i="2"/>
  <c r="AY1474" i="2"/>
  <c r="AZ1474" i="2"/>
  <c r="BA1474" i="2"/>
  <c r="BB1474" i="2"/>
  <c r="BC1474" i="2"/>
  <c r="AW1475" i="2"/>
  <c r="AX1475" i="2"/>
  <c r="AY1475" i="2"/>
  <c r="AZ1475" i="2"/>
  <c r="BA1475" i="2"/>
  <c r="BB1475" i="2"/>
  <c r="BC1475" i="2"/>
  <c r="AW1476" i="2"/>
  <c r="AX1476" i="2"/>
  <c r="AY1476" i="2"/>
  <c r="AZ1476" i="2"/>
  <c r="BA1476" i="2"/>
  <c r="BB1476" i="2"/>
  <c r="BC1476" i="2"/>
  <c r="AW1477" i="2"/>
  <c r="AX1477" i="2"/>
  <c r="AY1477" i="2"/>
  <c r="AZ1477" i="2"/>
  <c r="BA1477" i="2"/>
  <c r="BB1477" i="2"/>
  <c r="BC1477" i="2"/>
  <c r="AW1478" i="2"/>
  <c r="AX1478" i="2"/>
  <c r="AY1478" i="2"/>
  <c r="AZ1478" i="2"/>
  <c r="BA1478" i="2"/>
  <c r="BB1478" i="2"/>
  <c r="BC1478" i="2"/>
  <c r="AW1479" i="2"/>
  <c r="AX1479" i="2"/>
  <c r="AY1479" i="2"/>
  <c r="AZ1479" i="2"/>
  <c r="BA1479" i="2"/>
  <c r="BB1479" i="2"/>
  <c r="BC1479" i="2"/>
  <c r="AW1480" i="2"/>
  <c r="AX1480" i="2"/>
  <c r="AY1480" i="2"/>
  <c r="AZ1480" i="2"/>
  <c r="BA1480" i="2"/>
  <c r="BB1480" i="2"/>
  <c r="BC1480" i="2"/>
  <c r="AW1481" i="2"/>
  <c r="AX1481" i="2"/>
  <c r="AY1481" i="2"/>
  <c r="AZ1481" i="2"/>
  <c r="BA1481" i="2"/>
  <c r="BB1481" i="2"/>
  <c r="BC1481" i="2"/>
  <c r="AW1482" i="2"/>
  <c r="AX1482" i="2"/>
  <c r="AY1482" i="2"/>
  <c r="AZ1482" i="2"/>
  <c r="BA1482" i="2"/>
  <c r="BB1482" i="2"/>
  <c r="BC1482" i="2"/>
  <c r="AW1483" i="2"/>
  <c r="AX1483" i="2"/>
  <c r="AY1483" i="2"/>
  <c r="AZ1483" i="2"/>
  <c r="BA1483" i="2"/>
  <c r="BB1483" i="2"/>
  <c r="BC1483" i="2"/>
  <c r="AW1484" i="2"/>
  <c r="AX1484" i="2"/>
  <c r="AY1484" i="2"/>
  <c r="AZ1484" i="2"/>
  <c r="BA1484" i="2"/>
  <c r="BB1484" i="2"/>
  <c r="BC1484" i="2"/>
  <c r="AW1485" i="2"/>
  <c r="AX1485" i="2"/>
  <c r="AY1485" i="2"/>
  <c r="AZ1485" i="2"/>
  <c r="BA1485" i="2"/>
  <c r="BB1485" i="2"/>
  <c r="BC1485" i="2"/>
  <c r="AW1486" i="2"/>
  <c r="AX1486" i="2"/>
  <c r="AY1486" i="2"/>
  <c r="AZ1486" i="2"/>
  <c r="BA1486" i="2"/>
  <c r="BB1486" i="2"/>
  <c r="BC1486" i="2"/>
  <c r="AW1487" i="2"/>
  <c r="AX1487" i="2"/>
  <c r="AY1487" i="2"/>
  <c r="AZ1487" i="2"/>
  <c r="BA1487" i="2"/>
  <c r="BB1487" i="2"/>
  <c r="BC1487" i="2"/>
  <c r="AW1488" i="2"/>
  <c r="AX1488" i="2"/>
  <c r="AY1488" i="2"/>
  <c r="AZ1488" i="2"/>
  <c r="BA1488" i="2"/>
  <c r="BB1488" i="2"/>
  <c r="BC1488" i="2"/>
  <c r="AW1489" i="2"/>
  <c r="AX1489" i="2"/>
  <c r="AY1489" i="2"/>
  <c r="AZ1489" i="2"/>
  <c r="BA1489" i="2"/>
  <c r="BB1489" i="2"/>
  <c r="BC1489" i="2"/>
  <c r="AW1490" i="2"/>
  <c r="AX1490" i="2"/>
  <c r="AY1490" i="2"/>
  <c r="AZ1490" i="2"/>
  <c r="BA1490" i="2"/>
  <c r="BB1490" i="2"/>
  <c r="BC1490" i="2"/>
  <c r="AW1491" i="2"/>
  <c r="AX1491" i="2"/>
  <c r="AY1491" i="2"/>
  <c r="AZ1491" i="2"/>
  <c r="BA1491" i="2"/>
  <c r="BB1491" i="2"/>
  <c r="BC1491" i="2"/>
  <c r="AW1492" i="2"/>
  <c r="AX1492" i="2"/>
  <c r="AY1492" i="2"/>
  <c r="AZ1492" i="2"/>
  <c r="BA1492" i="2"/>
  <c r="BB1492" i="2"/>
  <c r="BC1492" i="2"/>
  <c r="AW1493" i="2"/>
  <c r="AX1493" i="2"/>
  <c r="AY1493" i="2"/>
  <c r="AZ1493" i="2"/>
  <c r="BA1493" i="2"/>
  <c r="BB1493" i="2"/>
  <c r="BC1493" i="2"/>
  <c r="AW1494" i="2"/>
  <c r="AX1494" i="2"/>
  <c r="AY1494" i="2"/>
  <c r="AZ1494" i="2"/>
  <c r="BA1494" i="2"/>
  <c r="BB1494" i="2"/>
  <c r="BC1494" i="2"/>
  <c r="AW1495" i="2"/>
  <c r="AX1495" i="2"/>
  <c r="AY1495" i="2"/>
  <c r="AZ1495" i="2"/>
  <c r="BA1495" i="2"/>
  <c r="BB1495" i="2"/>
  <c r="BC1495" i="2"/>
  <c r="AW1496" i="2"/>
  <c r="AX1496" i="2"/>
  <c r="AY1496" i="2"/>
  <c r="AZ1496" i="2"/>
  <c r="BA1496" i="2"/>
  <c r="BB1496" i="2"/>
  <c r="BC1496" i="2"/>
  <c r="AW1497" i="2"/>
  <c r="AX1497" i="2"/>
  <c r="AY1497" i="2"/>
  <c r="AZ1497" i="2"/>
  <c r="BA1497" i="2"/>
  <c r="BB1497" i="2"/>
  <c r="BC1497" i="2"/>
  <c r="AW1498" i="2"/>
  <c r="AX1498" i="2"/>
  <c r="AY1498" i="2"/>
  <c r="AZ1498" i="2"/>
  <c r="BA1498" i="2"/>
  <c r="BB1498" i="2"/>
  <c r="BC1498" i="2"/>
  <c r="AW1499" i="2"/>
  <c r="AX1499" i="2"/>
  <c r="AY1499" i="2"/>
  <c r="AZ1499" i="2"/>
  <c r="BA1499" i="2"/>
  <c r="BB1499" i="2"/>
  <c r="BC1499" i="2"/>
  <c r="AW1500" i="2"/>
  <c r="AX1500" i="2"/>
  <c r="AY1500" i="2"/>
  <c r="AZ1500" i="2"/>
  <c r="BA1500" i="2"/>
  <c r="BB1500" i="2"/>
  <c r="BC1500" i="2"/>
  <c r="AW1501" i="2"/>
  <c r="AX1501" i="2"/>
  <c r="AY1501" i="2"/>
  <c r="AZ1501" i="2"/>
  <c r="BA1501" i="2"/>
  <c r="BB1501" i="2"/>
  <c r="BC1501" i="2"/>
  <c r="AW1502" i="2"/>
  <c r="AX1502" i="2"/>
  <c r="AY1502" i="2"/>
  <c r="AZ1502" i="2"/>
  <c r="BA1502" i="2"/>
  <c r="BB1502" i="2"/>
  <c r="BC1502" i="2"/>
  <c r="AW1503" i="2"/>
  <c r="AX1503" i="2"/>
  <c r="AY1503" i="2"/>
  <c r="AZ1503" i="2"/>
  <c r="BA1503" i="2"/>
  <c r="BB1503" i="2"/>
  <c r="BC1503" i="2"/>
  <c r="AW1504" i="2"/>
  <c r="AX1504" i="2"/>
  <c r="AY1504" i="2"/>
  <c r="AZ1504" i="2"/>
  <c r="BA1504" i="2"/>
  <c r="BB1504" i="2"/>
  <c r="BC1504" i="2"/>
  <c r="AW1505" i="2"/>
  <c r="AX1505" i="2"/>
  <c r="AY1505" i="2"/>
  <c r="AZ1505" i="2"/>
  <c r="BA1505" i="2"/>
  <c r="BB1505" i="2"/>
  <c r="BC1505" i="2"/>
  <c r="AW1506" i="2"/>
  <c r="AX1506" i="2"/>
  <c r="AY1506" i="2"/>
  <c r="AZ1506" i="2"/>
  <c r="BA1506" i="2"/>
  <c r="BB1506" i="2"/>
  <c r="BC1506" i="2"/>
  <c r="AW1507" i="2"/>
  <c r="AX1507" i="2"/>
  <c r="AY1507" i="2"/>
  <c r="AZ1507" i="2"/>
  <c r="BA1507" i="2"/>
  <c r="BB1507" i="2"/>
  <c r="BC1507" i="2"/>
  <c r="AW1508" i="2"/>
  <c r="AX1508" i="2"/>
  <c r="AY1508" i="2"/>
  <c r="AZ1508" i="2"/>
  <c r="BA1508" i="2"/>
  <c r="BB1508" i="2"/>
  <c r="BC1508" i="2"/>
  <c r="AW1509" i="2"/>
  <c r="AX1509" i="2"/>
  <c r="AY1509" i="2"/>
  <c r="AZ1509" i="2"/>
  <c r="BA1509" i="2"/>
  <c r="BB1509" i="2"/>
  <c r="BC1509" i="2"/>
  <c r="AW1510" i="2"/>
  <c r="AX1510" i="2"/>
  <c r="AY1510" i="2"/>
  <c r="AZ1510" i="2"/>
  <c r="BA1510" i="2"/>
  <c r="BB1510" i="2"/>
  <c r="BC1510" i="2"/>
  <c r="AW1511" i="2"/>
  <c r="AX1511" i="2"/>
  <c r="AY1511" i="2"/>
  <c r="AZ1511" i="2"/>
  <c r="BA1511" i="2"/>
  <c r="BB1511" i="2"/>
  <c r="BC1511" i="2"/>
  <c r="AW1512" i="2"/>
  <c r="AX1512" i="2"/>
  <c r="AY1512" i="2"/>
  <c r="AZ1512" i="2"/>
  <c r="BA1512" i="2"/>
  <c r="BB1512" i="2"/>
  <c r="BC1512" i="2"/>
  <c r="AW1513" i="2"/>
  <c r="AX1513" i="2"/>
  <c r="AY1513" i="2"/>
  <c r="AZ1513" i="2"/>
  <c r="BA1513" i="2"/>
  <c r="BB1513" i="2"/>
  <c r="BC1513" i="2"/>
  <c r="AW1514" i="2"/>
  <c r="AX1514" i="2"/>
  <c r="AY1514" i="2"/>
  <c r="AZ1514" i="2"/>
  <c r="BA1514" i="2"/>
  <c r="BB1514" i="2"/>
  <c r="BC1514" i="2"/>
  <c r="AW1515" i="2"/>
  <c r="AX1515" i="2"/>
  <c r="AY1515" i="2"/>
  <c r="AZ1515" i="2"/>
  <c r="BA1515" i="2"/>
  <c r="BB1515" i="2"/>
  <c r="BC1515" i="2"/>
  <c r="AW1516" i="2"/>
  <c r="AX1516" i="2"/>
  <c r="AY1516" i="2"/>
  <c r="AZ1516" i="2"/>
  <c r="BA1516" i="2"/>
  <c r="BB1516" i="2"/>
  <c r="BC1516" i="2"/>
  <c r="AW1517" i="2"/>
  <c r="AX1517" i="2"/>
  <c r="AY1517" i="2"/>
  <c r="AZ1517" i="2"/>
  <c r="BA1517" i="2"/>
  <c r="BB1517" i="2"/>
  <c r="BC1517" i="2"/>
  <c r="AW1518" i="2"/>
  <c r="AX1518" i="2"/>
  <c r="AY1518" i="2"/>
  <c r="AZ1518" i="2"/>
  <c r="BA1518" i="2"/>
  <c r="BB1518" i="2"/>
  <c r="BC1518" i="2"/>
  <c r="AW1519" i="2"/>
  <c r="AX1519" i="2"/>
  <c r="AY1519" i="2"/>
  <c r="AZ1519" i="2"/>
  <c r="BA1519" i="2"/>
  <c r="BB1519" i="2"/>
  <c r="BC1519" i="2"/>
  <c r="AW1520" i="2"/>
  <c r="AX1520" i="2"/>
  <c r="AY1520" i="2"/>
  <c r="AZ1520" i="2"/>
  <c r="BA1520" i="2"/>
  <c r="BB1520" i="2"/>
  <c r="BC1520" i="2"/>
  <c r="AW1521" i="2"/>
  <c r="AX1521" i="2"/>
  <c r="AY1521" i="2"/>
  <c r="AZ1521" i="2"/>
  <c r="BA1521" i="2"/>
  <c r="BB1521" i="2"/>
  <c r="BC1521" i="2"/>
  <c r="AW1522" i="2"/>
  <c r="AX1522" i="2"/>
  <c r="AY1522" i="2"/>
  <c r="AZ1522" i="2"/>
  <c r="BA1522" i="2"/>
  <c r="BB1522" i="2"/>
  <c r="BC1522" i="2"/>
  <c r="AW1523" i="2"/>
  <c r="AX1523" i="2"/>
  <c r="AY1523" i="2"/>
  <c r="AZ1523" i="2"/>
  <c r="BA1523" i="2"/>
  <c r="BB1523" i="2"/>
  <c r="BC1523" i="2"/>
  <c r="AW1524" i="2"/>
  <c r="AX1524" i="2"/>
  <c r="AY1524" i="2"/>
  <c r="AZ1524" i="2"/>
  <c r="BA1524" i="2"/>
  <c r="BB1524" i="2"/>
  <c r="BC1524" i="2"/>
  <c r="AW1525" i="2"/>
  <c r="AX1525" i="2"/>
  <c r="AY1525" i="2"/>
  <c r="AZ1525" i="2"/>
  <c r="BA1525" i="2"/>
  <c r="BB1525" i="2"/>
  <c r="BC1525" i="2"/>
  <c r="AW1526" i="2"/>
  <c r="AX1526" i="2"/>
  <c r="AY1526" i="2"/>
  <c r="AZ1526" i="2"/>
  <c r="BA1526" i="2"/>
  <c r="BB1526" i="2"/>
  <c r="BC1526" i="2"/>
  <c r="AW1527" i="2"/>
  <c r="AX1527" i="2"/>
  <c r="AY1527" i="2"/>
  <c r="AZ1527" i="2"/>
  <c r="BA1527" i="2"/>
  <c r="BB1527" i="2"/>
  <c r="BC1527" i="2"/>
  <c r="AW1528" i="2"/>
  <c r="AX1528" i="2"/>
  <c r="AY1528" i="2"/>
  <c r="AZ1528" i="2"/>
  <c r="BA1528" i="2"/>
  <c r="BB1528" i="2"/>
  <c r="BC1528" i="2"/>
  <c r="AW1529" i="2"/>
  <c r="AX1529" i="2"/>
  <c r="AY1529" i="2"/>
  <c r="AZ1529" i="2"/>
  <c r="BA1529" i="2"/>
  <c r="BB1529" i="2"/>
  <c r="BC1529" i="2"/>
  <c r="AW1530" i="2"/>
  <c r="AX1530" i="2"/>
  <c r="AY1530" i="2"/>
  <c r="AZ1530" i="2"/>
  <c r="BA1530" i="2"/>
  <c r="BB1530" i="2"/>
  <c r="BC1530" i="2"/>
  <c r="AW1531" i="2"/>
  <c r="AX1531" i="2"/>
  <c r="AY1531" i="2"/>
  <c r="AZ1531" i="2"/>
  <c r="BA1531" i="2"/>
  <c r="BB1531" i="2"/>
  <c r="BC1531" i="2"/>
  <c r="AW1532" i="2"/>
  <c r="AX1532" i="2"/>
  <c r="AY1532" i="2"/>
  <c r="AZ1532" i="2"/>
  <c r="BA1532" i="2"/>
  <c r="BB1532" i="2"/>
  <c r="BC1532" i="2"/>
  <c r="AW1533" i="2"/>
  <c r="AX1533" i="2"/>
  <c r="AY1533" i="2"/>
  <c r="AZ1533" i="2"/>
  <c r="BA1533" i="2"/>
  <c r="BB1533" i="2"/>
  <c r="BC1533" i="2"/>
  <c r="AW1534" i="2"/>
  <c r="AX1534" i="2"/>
  <c r="AY1534" i="2"/>
  <c r="AZ1534" i="2"/>
  <c r="BA1534" i="2"/>
  <c r="BB1534" i="2"/>
  <c r="BC1534" i="2"/>
  <c r="AW1535" i="2"/>
  <c r="AX1535" i="2"/>
  <c r="AY1535" i="2"/>
  <c r="AZ1535" i="2"/>
  <c r="BA1535" i="2"/>
  <c r="BB1535" i="2"/>
  <c r="BC1535" i="2"/>
  <c r="AW1536" i="2"/>
  <c r="AX1536" i="2"/>
  <c r="AY1536" i="2"/>
  <c r="AZ1536" i="2"/>
  <c r="BA1536" i="2"/>
  <c r="BB1536" i="2"/>
  <c r="BC1536" i="2"/>
  <c r="AW1537" i="2"/>
  <c r="AX1537" i="2"/>
  <c r="AY1537" i="2"/>
  <c r="AZ1537" i="2"/>
  <c r="BA1537" i="2"/>
  <c r="BB1537" i="2"/>
  <c r="BC1537" i="2"/>
  <c r="AW1538" i="2"/>
  <c r="AX1538" i="2"/>
  <c r="AY1538" i="2"/>
  <c r="AZ1538" i="2"/>
  <c r="BA1538" i="2"/>
  <c r="BB1538" i="2"/>
  <c r="BC1538" i="2"/>
  <c r="AW1539" i="2"/>
  <c r="AX1539" i="2"/>
  <c r="AY1539" i="2"/>
  <c r="AZ1539" i="2"/>
  <c r="BA1539" i="2"/>
  <c r="BB1539" i="2"/>
  <c r="BC1539" i="2"/>
  <c r="AW1540" i="2"/>
  <c r="AX1540" i="2"/>
  <c r="AY1540" i="2"/>
  <c r="AZ1540" i="2"/>
  <c r="BA1540" i="2"/>
  <c r="BB1540" i="2"/>
  <c r="BC1540" i="2"/>
  <c r="AW1541" i="2"/>
  <c r="AX1541" i="2"/>
  <c r="AY1541" i="2"/>
  <c r="AZ1541" i="2"/>
  <c r="BA1541" i="2"/>
  <c r="BB1541" i="2"/>
  <c r="BC1541" i="2"/>
  <c r="AW1542" i="2"/>
  <c r="AX1542" i="2"/>
  <c r="AY1542" i="2"/>
  <c r="AZ1542" i="2"/>
  <c r="BA1542" i="2"/>
  <c r="BB1542" i="2"/>
  <c r="BC1542" i="2"/>
  <c r="AW1543" i="2"/>
  <c r="AX1543" i="2"/>
  <c r="AY1543" i="2"/>
  <c r="AZ1543" i="2"/>
  <c r="BA1543" i="2"/>
  <c r="BB1543" i="2"/>
  <c r="BC1543" i="2"/>
  <c r="AW1544" i="2"/>
  <c r="AX1544" i="2"/>
  <c r="AY1544" i="2"/>
  <c r="AZ1544" i="2"/>
  <c r="BA1544" i="2"/>
  <c r="BB1544" i="2"/>
  <c r="BC1544" i="2"/>
  <c r="AW1545" i="2"/>
  <c r="AX1545" i="2"/>
  <c r="AY1545" i="2"/>
  <c r="AZ1545" i="2"/>
  <c r="BA1545" i="2"/>
  <c r="BB1545" i="2"/>
  <c r="BC1545" i="2"/>
  <c r="AW1546" i="2"/>
  <c r="AX1546" i="2"/>
  <c r="AY1546" i="2"/>
  <c r="AZ1546" i="2"/>
  <c r="BA1546" i="2"/>
  <c r="BB1546" i="2"/>
  <c r="BC1546" i="2"/>
  <c r="AW1547" i="2"/>
  <c r="AX1547" i="2"/>
  <c r="AY1547" i="2"/>
  <c r="AZ1547" i="2"/>
  <c r="BA1547" i="2"/>
  <c r="BB1547" i="2"/>
  <c r="BC1547" i="2"/>
  <c r="AW1548" i="2"/>
  <c r="AX1548" i="2"/>
  <c r="AY1548" i="2"/>
  <c r="AZ1548" i="2"/>
  <c r="BA1548" i="2"/>
  <c r="BB1548" i="2"/>
  <c r="BC1548" i="2"/>
  <c r="AW1549" i="2"/>
  <c r="AX1549" i="2"/>
  <c r="AY1549" i="2"/>
  <c r="AZ1549" i="2"/>
  <c r="BA1549" i="2"/>
  <c r="BB1549" i="2"/>
  <c r="BC1549" i="2"/>
  <c r="AW1550" i="2"/>
  <c r="AX1550" i="2"/>
  <c r="AY1550" i="2"/>
  <c r="AZ1550" i="2"/>
  <c r="BA1550" i="2"/>
  <c r="BB1550" i="2"/>
  <c r="BC1550" i="2"/>
  <c r="AW1551" i="2"/>
  <c r="AX1551" i="2"/>
  <c r="AY1551" i="2"/>
  <c r="AZ1551" i="2"/>
  <c r="BA1551" i="2"/>
  <c r="BB1551" i="2"/>
  <c r="BC1551" i="2"/>
  <c r="AW1552" i="2"/>
  <c r="AX1552" i="2"/>
  <c r="AY1552" i="2"/>
  <c r="AZ1552" i="2"/>
  <c r="BA1552" i="2"/>
  <c r="BB1552" i="2"/>
  <c r="BC1552" i="2"/>
  <c r="AW1553" i="2"/>
  <c r="AX1553" i="2"/>
  <c r="AY1553" i="2"/>
  <c r="AZ1553" i="2"/>
  <c r="BA1553" i="2"/>
  <c r="BB1553" i="2"/>
  <c r="BC1553" i="2"/>
  <c r="AW1554" i="2"/>
  <c r="AX1554" i="2"/>
  <c r="AY1554" i="2"/>
  <c r="AZ1554" i="2"/>
  <c r="BA1554" i="2"/>
  <c r="BB1554" i="2"/>
  <c r="BC1554" i="2"/>
  <c r="AW1555" i="2"/>
  <c r="AX1555" i="2"/>
  <c r="AY1555" i="2"/>
  <c r="AZ1555" i="2"/>
  <c r="BA1555" i="2"/>
  <c r="BB1555" i="2"/>
  <c r="BC1555" i="2"/>
  <c r="AW1556" i="2"/>
  <c r="AX1556" i="2"/>
  <c r="AY1556" i="2"/>
  <c r="AZ1556" i="2"/>
  <c r="BA1556" i="2"/>
  <c r="BB1556" i="2"/>
  <c r="BC1556" i="2"/>
  <c r="AW1557" i="2"/>
  <c r="AX1557" i="2"/>
  <c r="AY1557" i="2"/>
  <c r="AZ1557" i="2"/>
  <c r="BA1557" i="2"/>
  <c r="BB1557" i="2"/>
  <c r="BC1557" i="2"/>
  <c r="AW1558" i="2"/>
  <c r="AX1558" i="2"/>
  <c r="AY1558" i="2"/>
  <c r="AZ1558" i="2"/>
  <c r="BA1558" i="2"/>
  <c r="BB1558" i="2"/>
  <c r="BC1558" i="2"/>
  <c r="AW1559" i="2"/>
  <c r="AX1559" i="2"/>
  <c r="AY1559" i="2"/>
  <c r="AZ1559" i="2"/>
  <c r="BA1559" i="2"/>
  <c r="BB1559" i="2"/>
  <c r="BC1559" i="2"/>
  <c r="AW1560" i="2"/>
  <c r="AX1560" i="2"/>
  <c r="AY1560" i="2"/>
  <c r="AZ1560" i="2"/>
  <c r="BA1560" i="2"/>
  <c r="BB1560" i="2"/>
  <c r="BC1560" i="2"/>
  <c r="AW1561" i="2"/>
  <c r="AX1561" i="2"/>
  <c r="AY1561" i="2"/>
  <c r="AZ1561" i="2"/>
  <c r="BA1561" i="2"/>
  <c r="BB1561" i="2"/>
  <c r="BC1561" i="2"/>
  <c r="AW1562" i="2"/>
  <c r="AX1562" i="2"/>
  <c r="AY1562" i="2"/>
  <c r="AZ1562" i="2"/>
  <c r="BA1562" i="2"/>
  <c r="BB1562" i="2"/>
  <c r="BC1562" i="2"/>
  <c r="AW1563" i="2"/>
  <c r="AX1563" i="2"/>
  <c r="AY1563" i="2"/>
  <c r="AZ1563" i="2"/>
  <c r="BA1563" i="2"/>
  <c r="BB1563" i="2"/>
  <c r="BC1563" i="2"/>
  <c r="AW1564" i="2"/>
  <c r="AX1564" i="2"/>
  <c r="AY1564" i="2"/>
  <c r="AZ1564" i="2"/>
  <c r="BA1564" i="2"/>
  <c r="BB1564" i="2"/>
  <c r="BC1564" i="2"/>
  <c r="AW1565" i="2"/>
  <c r="AX1565" i="2"/>
  <c r="AY1565" i="2"/>
  <c r="AZ1565" i="2"/>
  <c r="BA1565" i="2"/>
  <c r="BB1565" i="2"/>
  <c r="BC1565" i="2"/>
  <c r="AW1566" i="2"/>
  <c r="AX1566" i="2"/>
  <c r="AY1566" i="2"/>
  <c r="AZ1566" i="2"/>
  <c r="BA1566" i="2"/>
  <c r="BB1566" i="2"/>
  <c r="BC1566" i="2"/>
  <c r="AW1567" i="2"/>
  <c r="AX1567" i="2"/>
  <c r="AY1567" i="2"/>
  <c r="AZ1567" i="2"/>
  <c r="BA1567" i="2"/>
  <c r="BB1567" i="2"/>
  <c r="BC1567" i="2"/>
  <c r="AW1568" i="2"/>
  <c r="AX1568" i="2"/>
  <c r="AY1568" i="2"/>
  <c r="AZ1568" i="2"/>
  <c r="BA1568" i="2"/>
  <c r="BB1568" i="2"/>
  <c r="BC1568" i="2"/>
  <c r="AW1569" i="2"/>
  <c r="AX1569" i="2"/>
  <c r="AY1569" i="2"/>
  <c r="AZ1569" i="2"/>
  <c r="BA1569" i="2"/>
  <c r="BB1569" i="2"/>
  <c r="BC1569" i="2"/>
  <c r="AW1570" i="2"/>
  <c r="AX1570" i="2"/>
  <c r="AY1570" i="2"/>
  <c r="AZ1570" i="2"/>
  <c r="BA1570" i="2"/>
  <c r="BB1570" i="2"/>
  <c r="BC1570" i="2"/>
  <c r="AW1571" i="2"/>
  <c r="AX1571" i="2"/>
  <c r="AY1571" i="2"/>
  <c r="AZ1571" i="2"/>
  <c r="BA1571" i="2"/>
  <c r="BB1571" i="2"/>
  <c r="BC1571" i="2"/>
  <c r="AW1572" i="2"/>
  <c r="AX1572" i="2"/>
  <c r="AY1572" i="2"/>
  <c r="AZ1572" i="2"/>
  <c r="BA1572" i="2"/>
  <c r="BB1572" i="2"/>
  <c r="BC1572" i="2"/>
  <c r="AW1573" i="2"/>
  <c r="AX1573" i="2"/>
  <c r="AY1573" i="2"/>
  <c r="AZ1573" i="2"/>
  <c r="BA1573" i="2"/>
  <c r="BB1573" i="2"/>
  <c r="BC1573" i="2"/>
  <c r="AW1574" i="2"/>
  <c r="AX1574" i="2"/>
  <c r="AY1574" i="2"/>
  <c r="AZ1574" i="2"/>
  <c r="BA1574" i="2"/>
  <c r="BB1574" i="2"/>
  <c r="BC1574" i="2"/>
  <c r="AW1575" i="2"/>
  <c r="AX1575" i="2"/>
  <c r="AY1575" i="2"/>
  <c r="AZ1575" i="2"/>
  <c r="BA1575" i="2"/>
  <c r="BB1575" i="2"/>
  <c r="BC1575" i="2"/>
  <c r="AW1576" i="2"/>
  <c r="AX1576" i="2"/>
  <c r="AY1576" i="2"/>
  <c r="AZ1576" i="2"/>
  <c r="BA1576" i="2"/>
  <c r="BB1576" i="2"/>
  <c r="BC1576" i="2"/>
  <c r="AW1577" i="2"/>
  <c r="AX1577" i="2"/>
  <c r="AY1577" i="2"/>
  <c r="AZ1577" i="2"/>
  <c r="BA1577" i="2"/>
  <c r="BB1577" i="2"/>
  <c r="BC1577" i="2"/>
  <c r="AW1578" i="2"/>
  <c r="AX1578" i="2"/>
  <c r="AY1578" i="2"/>
  <c r="AZ1578" i="2"/>
  <c r="BA1578" i="2"/>
  <c r="BB1578" i="2"/>
  <c r="BC1578" i="2"/>
  <c r="AW1579" i="2"/>
  <c r="AX1579" i="2"/>
  <c r="AY1579" i="2"/>
  <c r="AZ1579" i="2"/>
  <c r="BA1579" i="2"/>
  <c r="BB1579" i="2"/>
  <c r="BC1579" i="2"/>
  <c r="AW1580" i="2"/>
  <c r="AX1580" i="2"/>
  <c r="AY1580" i="2"/>
  <c r="AZ1580" i="2"/>
  <c r="BA1580" i="2"/>
  <c r="BB1580" i="2"/>
  <c r="BC1580" i="2"/>
  <c r="AW1581" i="2"/>
  <c r="AX1581" i="2"/>
  <c r="AY1581" i="2"/>
  <c r="AZ1581" i="2"/>
  <c r="BA1581" i="2"/>
  <c r="BB1581" i="2"/>
  <c r="BC1581" i="2"/>
  <c r="AW1582" i="2"/>
  <c r="AX1582" i="2"/>
  <c r="AY1582" i="2"/>
  <c r="AZ1582" i="2"/>
  <c r="BA1582" i="2"/>
  <c r="BB1582" i="2"/>
  <c r="BC1582" i="2"/>
  <c r="AW1583" i="2"/>
  <c r="AX1583" i="2"/>
  <c r="AY1583" i="2"/>
  <c r="AZ1583" i="2"/>
  <c r="BA1583" i="2"/>
  <c r="BB1583" i="2"/>
  <c r="BC1583" i="2"/>
  <c r="AW1584" i="2"/>
  <c r="AX1584" i="2"/>
  <c r="AY1584" i="2"/>
  <c r="AZ1584" i="2"/>
  <c r="BA1584" i="2"/>
  <c r="BB1584" i="2"/>
  <c r="BC1584" i="2"/>
  <c r="AW1585" i="2"/>
  <c r="AX1585" i="2"/>
  <c r="AY1585" i="2"/>
  <c r="AZ1585" i="2"/>
  <c r="BA1585" i="2"/>
  <c r="BB1585" i="2"/>
  <c r="BC1585" i="2"/>
  <c r="AW1586" i="2"/>
  <c r="AX1586" i="2"/>
  <c r="AY1586" i="2"/>
  <c r="AZ1586" i="2"/>
  <c r="BA1586" i="2"/>
  <c r="BB1586" i="2"/>
  <c r="BC1586" i="2"/>
  <c r="AW1587" i="2"/>
  <c r="AX1587" i="2"/>
  <c r="AY1587" i="2"/>
  <c r="AZ1587" i="2"/>
  <c r="BA1587" i="2"/>
  <c r="BB1587" i="2"/>
  <c r="BC1587" i="2"/>
  <c r="AW1588" i="2"/>
  <c r="AX1588" i="2"/>
  <c r="AY1588" i="2"/>
  <c r="AZ1588" i="2"/>
  <c r="BA1588" i="2"/>
  <c r="BB1588" i="2"/>
  <c r="BC1588" i="2"/>
  <c r="AW1589" i="2"/>
  <c r="AX1589" i="2"/>
  <c r="AY1589" i="2"/>
  <c r="AZ1589" i="2"/>
  <c r="BA1589" i="2"/>
  <c r="BB1589" i="2"/>
  <c r="BC1589" i="2"/>
  <c r="AW1590" i="2"/>
  <c r="AX1590" i="2"/>
  <c r="AY1590" i="2"/>
  <c r="AZ1590" i="2"/>
  <c r="BA1590" i="2"/>
  <c r="BB1590" i="2"/>
  <c r="BC1590" i="2"/>
  <c r="AW1591" i="2"/>
  <c r="AX1591" i="2"/>
  <c r="AY1591" i="2"/>
  <c r="AZ1591" i="2"/>
  <c r="BA1591" i="2"/>
  <c r="BB1591" i="2"/>
  <c r="BC1591" i="2"/>
  <c r="AW1592" i="2"/>
  <c r="AX1592" i="2"/>
  <c r="AY1592" i="2"/>
  <c r="AZ1592" i="2"/>
  <c r="BA1592" i="2"/>
  <c r="BB1592" i="2"/>
  <c r="BC1592" i="2"/>
  <c r="AW1593" i="2"/>
  <c r="AX1593" i="2"/>
  <c r="AY1593" i="2"/>
  <c r="AZ1593" i="2"/>
  <c r="BA1593" i="2"/>
  <c r="BB1593" i="2"/>
  <c r="BC1593" i="2"/>
  <c r="AW1594" i="2"/>
  <c r="AX1594" i="2"/>
  <c r="AY1594" i="2"/>
  <c r="AZ1594" i="2"/>
  <c r="BA1594" i="2"/>
  <c r="BB1594" i="2"/>
  <c r="BC1594" i="2"/>
  <c r="AW1595" i="2"/>
  <c r="AX1595" i="2"/>
  <c r="AY1595" i="2"/>
  <c r="AZ1595" i="2"/>
  <c r="BA1595" i="2"/>
  <c r="BB1595" i="2"/>
  <c r="BC1595" i="2"/>
  <c r="AW1596" i="2"/>
  <c r="AX1596" i="2"/>
  <c r="AY1596" i="2"/>
  <c r="AZ1596" i="2"/>
  <c r="BA1596" i="2"/>
  <c r="BB1596" i="2"/>
  <c r="BC1596" i="2"/>
  <c r="AW1597" i="2"/>
  <c r="AX1597" i="2"/>
  <c r="AY1597" i="2"/>
  <c r="AZ1597" i="2"/>
  <c r="BA1597" i="2"/>
  <c r="BB1597" i="2"/>
  <c r="BC1597" i="2"/>
  <c r="AW1598" i="2"/>
  <c r="AX1598" i="2"/>
  <c r="AY1598" i="2"/>
  <c r="AZ1598" i="2"/>
  <c r="BA1598" i="2"/>
  <c r="BB1598" i="2"/>
  <c r="BC1598" i="2"/>
  <c r="AW1599" i="2"/>
  <c r="AX1599" i="2"/>
  <c r="AY1599" i="2"/>
  <c r="AZ1599" i="2"/>
  <c r="BA1599" i="2"/>
  <c r="BB1599" i="2"/>
  <c r="BC1599" i="2"/>
  <c r="AW1600" i="2"/>
  <c r="AX1600" i="2"/>
  <c r="AY1600" i="2"/>
  <c r="AZ1600" i="2"/>
  <c r="BA1600" i="2"/>
  <c r="BB1600" i="2"/>
  <c r="BC1600" i="2"/>
  <c r="AW1601" i="2"/>
  <c r="AX1601" i="2"/>
  <c r="AY1601" i="2"/>
  <c r="AZ1601" i="2"/>
  <c r="BA1601" i="2"/>
  <c r="BB1601" i="2"/>
  <c r="BC1601" i="2"/>
  <c r="AW1602" i="2"/>
  <c r="AX1602" i="2"/>
  <c r="AY1602" i="2"/>
  <c r="AZ1602" i="2"/>
  <c r="BA1602" i="2"/>
  <c r="BB1602" i="2"/>
  <c r="BC1602" i="2"/>
  <c r="AW1603" i="2"/>
  <c r="AX1603" i="2"/>
  <c r="AY1603" i="2"/>
  <c r="AZ1603" i="2"/>
  <c r="BA1603" i="2"/>
  <c r="BB1603" i="2"/>
  <c r="BC1603" i="2"/>
  <c r="AW1604" i="2"/>
  <c r="AX1604" i="2"/>
  <c r="AY1604" i="2"/>
  <c r="AZ1604" i="2"/>
  <c r="BA1604" i="2"/>
  <c r="BB1604" i="2"/>
  <c r="BC1604" i="2"/>
  <c r="AW1605" i="2"/>
  <c r="AX1605" i="2"/>
  <c r="AY1605" i="2"/>
  <c r="AZ1605" i="2"/>
  <c r="BA1605" i="2"/>
  <c r="BB1605" i="2"/>
  <c r="BC1605" i="2"/>
  <c r="AW1606" i="2"/>
  <c r="AX1606" i="2"/>
  <c r="AY1606" i="2"/>
  <c r="AZ1606" i="2"/>
  <c r="BA1606" i="2"/>
  <c r="BB1606" i="2"/>
  <c r="BC1606" i="2"/>
  <c r="AW1607" i="2"/>
  <c r="AX1607" i="2"/>
  <c r="AY1607" i="2"/>
  <c r="AZ1607" i="2"/>
  <c r="BA1607" i="2"/>
  <c r="BB1607" i="2"/>
  <c r="BC1607" i="2"/>
  <c r="AW1608" i="2"/>
  <c r="AX1608" i="2"/>
  <c r="AY1608" i="2"/>
  <c r="AZ1608" i="2"/>
  <c r="BA1608" i="2"/>
  <c r="BB1608" i="2"/>
  <c r="BC1608" i="2"/>
  <c r="AW1609" i="2"/>
  <c r="AX1609" i="2"/>
  <c r="AY1609" i="2"/>
  <c r="AZ1609" i="2"/>
  <c r="BA1609" i="2"/>
  <c r="BB1609" i="2"/>
  <c r="BC1609" i="2"/>
  <c r="AW1610" i="2"/>
  <c r="AX1610" i="2"/>
  <c r="AY1610" i="2"/>
  <c r="AZ1610" i="2"/>
  <c r="BA1610" i="2"/>
  <c r="BB1610" i="2"/>
  <c r="BC1610" i="2"/>
  <c r="AW1611" i="2"/>
  <c r="AX1611" i="2"/>
  <c r="AY1611" i="2"/>
  <c r="AZ1611" i="2"/>
  <c r="BA1611" i="2"/>
  <c r="BB1611" i="2"/>
  <c r="BC1611" i="2"/>
  <c r="AW1612" i="2"/>
  <c r="AX1612" i="2"/>
  <c r="AY1612" i="2"/>
  <c r="AZ1612" i="2"/>
  <c r="BA1612" i="2"/>
  <c r="BB1612" i="2"/>
  <c r="BC1612" i="2"/>
  <c r="AW1613" i="2"/>
  <c r="AX1613" i="2"/>
  <c r="AY1613" i="2"/>
  <c r="AZ1613" i="2"/>
  <c r="BA1613" i="2"/>
  <c r="BB1613" i="2"/>
  <c r="BC1613" i="2"/>
  <c r="AW1614" i="2"/>
  <c r="AX1614" i="2"/>
  <c r="AY1614" i="2"/>
  <c r="AZ1614" i="2"/>
  <c r="BA1614" i="2"/>
  <c r="BB1614" i="2"/>
  <c r="BC1614" i="2"/>
  <c r="AW1615" i="2"/>
  <c r="AX1615" i="2"/>
  <c r="AY1615" i="2"/>
  <c r="AZ1615" i="2"/>
  <c r="BA1615" i="2"/>
  <c r="BB1615" i="2"/>
  <c r="BC1615" i="2"/>
  <c r="AW1616" i="2"/>
  <c r="AX1616" i="2"/>
  <c r="AY1616" i="2"/>
  <c r="AZ1616" i="2"/>
  <c r="BA1616" i="2"/>
  <c r="BB1616" i="2"/>
  <c r="BC1616" i="2"/>
  <c r="AW1617" i="2"/>
  <c r="AX1617" i="2"/>
  <c r="AY1617" i="2"/>
  <c r="AZ1617" i="2"/>
  <c r="BA1617" i="2"/>
  <c r="BB1617" i="2"/>
  <c r="BC1617" i="2"/>
  <c r="AW1618" i="2"/>
  <c r="AX1618" i="2"/>
  <c r="AY1618" i="2"/>
  <c r="AZ1618" i="2"/>
  <c r="BA1618" i="2"/>
  <c r="BB1618" i="2"/>
  <c r="BC1618" i="2"/>
  <c r="AW1619" i="2"/>
  <c r="AX1619" i="2"/>
  <c r="AY1619" i="2"/>
  <c r="AZ1619" i="2"/>
  <c r="BA1619" i="2"/>
  <c r="BB1619" i="2"/>
  <c r="BC1619" i="2"/>
  <c r="AW1620" i="2"/>
  <c r="AX1620" i="2"/>
  <c r="AY1620" i="2"/>
  <c r="AZ1620" i="2"/>
  <c r="BA1620" i="2"/>
  <c r="BB1620" i="2"/>
  <c r="BC1620" i="2"/>
  <c r="AW1621" i="2"/>
  <c r="AX1621" i="2"/>
  <c r="AY1621" i="2"/>
  <c r="AZ1621" i="2"/>
  <c r="BA1621" i="2"/>
  <c r="BB1621" i="2"/>
  <c r="BC1621" i="2"/>
  <c r="AW1622" i="2"/>
  <c r="AX1622" i="2"/>
  <c r="AY1622" i="2"/>
  <c r="AZ1622" i="2"/>
  <c r="BA1622" i="2"/>
  <c r="BB1622" i="2"/>
  <c r="BC1622" i="2"/>
  <c r="AW1623" i="2"/>
  <c r="AX1623" i="2"/>
  <c r="AY1623" i="2"/>
  <c r="AZ1623" i="2"/>
  <c r="BA1623" i="2"/>
  <c r="BB1623" i="2"/>
  <c r="BC1623" i="2"/>
  <c r="AW1624" i="2"/>
  <c r="AX1624" i="2"/>
  <c r="AY1624" i="2"/>
  <c r="AZ1624" i="2"/>
  <c r="BA1624" i="2"/>
  <c r="BB1624" i="2"/>
  <c r="BC1624" i="2"/>
  <c r="AW1625" i="2"/>
  <c r="AX1625" i="2"/>
  <c r="AY1625" i="2"/>
  <c r="AZ1625" i="2"/>
  <c r="BA1625" i="2"/>
  <c r="BB1625" i="2"/>
  <c r="BC1625" i="2"/>
  <c r="AW1626" i="2"/>
  <c r="AX1626" i="2"/>
  <c r="AY1626" i="2"/>
  <c r="AZ1626" i="2"/>
  <c r="BA1626" i="2"/>
  <c r="BB1626" i="2"/>
  <c r="BC1626" i="2"/>
  <c r="AW1627" i="2"/>
  <c r="AX1627" i="2"/>
  <c r="AY1627" i="2"/>
  <c r="AZ1627" i="2"/>
  <c r="BA1627" i="2"/>
  <c r="BB1627" i="2"/>
  <c r="BC1627" i="2"/>
  <c r="AW1628" i="2"/>
  <c r="AX1628" i="2"/>
  <c r="AY1628" i="2"/>
  <c r="AZ1628" i="2"/>
  <c r="BA1628" i="2"/>
  <c r="BB1628" i="2"/>
  <c r="BC1628" i="2"/>
  <c r="AW1629" i="2"/>
  <c r="AX1629" i="2"/>
  <c r="AY1629" i="2"/>
  <c r="AZ1629" i="2"/>
  <c r="BA1629" i="2"/>
  <c r="BB1629" i="2"/>
  <c r="BC1629" i="2"/>
  <c r="AW1630" i="2"/>
  <c r="AX1630" i="2"/>
  <c r="AY1630" i="2"/>
  <c r="AZ1630" i="2"/>
  <c r="BA1630" i="2"/>
  <c r="BB1630" i="2"/>
  <c r="BC1630" i="2"/>
  <c r="AW1631" i="2"/>
  <c r="AX1631" i="2"/>
  <c r="AY1631" i="2"/>
  <c r="AZ1631" i="2"/>
  <c r="BA1631" i="2"/>
  <c r="BB1631" i="2"/>
  <c r="BC1631" i="2"/>
  <c r="AW1632" i="2"/>
  <c r="AX1632" i="2"/>
  <c r="AY1632" i="2"/>
  <c r="AZ1632" i="2"/>
  <c r="BA1632" i="2"/>
  <c r="BB1632" i="2"/>
  <c r="BC1632" i="2"/>
  <c r="AW1633" i="2"/>
  <c r="AX1633" i="2"/>
  <c r="AY1633" i="2"/>
  <c r="AZ1633" i="2"/>
  <c r="BA1633" i="2"/>
  <c r="BB1633" i="2"/>
  <c r="BC1633" i="2"/>
  <c r="AW1634" i="2"/>
  <c r="AX1634" i="2"/>
  <c r="AY1634" i="2"/>
  <c r="AZ1634" i="2"/>
  <c r="BA1634" i="2"/>
  <c r="BB1634" i="2"/>
  <c r="BC1634" i="2"/>
  <c r="AW1635" i="2"/>
  <c r="AX1635" i="2"/>
  <c r="AY1635" i="2"/>
  <c r="AZ1635" i="2"/>
  <c r="BA1635" i="2"/>
  <c r="BB1635" i="2"/>
  <c r="BC1635" i="2"/>
  <c r="AW1636" i="2"/>
  <c r="AX1636" i="2"/>
  <c r="AY1636" i="2"/>
  <c r="AZ1636" i="2"/>
  <c r="BA1636" i="2"/>
  <c r="BB1636" i="2"/>
  <c r="BC1636" i="2"/>
  <c r="AW1637" i="2"/>
  <c r="AX1637" i="2"/>
  <c r="AY1637" i="2"/>
  <c r="AZ1637" i="2"/>
  <c r="BA1637" i="2"/>
  <c r="BB1637" i="2"/>
  <c r="BC1637" i="2"/>
  <c r="AW1638" i="2"/>
  <c r="AX1638" i="2"/>
  <c r="AY1638" i="2"/>
  <c r="AZ1638" i="2"/>
  <c r="BA1638" i="2"/>
  <c r="BB1638" i="2"/>
  <c r="BC1638" i="2"/>
  <c r="AW1639" i="2"/>
  <c r="AX1639" i="2"/>
  <c r="AY1639" i="2"/>
  <c r="AZ1639" i="2"/>
  <c r="BA1639" i="2"/>
  <c r="BB1639" i="2"/>
  <c r="BC1639" i="2"/>
  <c r="AW1640" i="2"/>
  <c r="AX1640" i="2"/>
  <c r="AY1640" i="2"/>
  <c r="AZ1640" i="2"/>
  <c r="BA1640" i="2"/>
  <c r="BB1640" i="2"/>
  <c r="BC1640" i="2"/>
  <c r="AW1641" i="2"/>
  <c r="AX1641" i="2"/>
  <c r="AY1641" i="2"/>
  <c r="AZ1641" i="2"/>
  <c r="BA1641" i="2"/>
  <c r="BB1641" i="2"/>
  <c r="BC1641" i="2"/>
  <c r="AW1642" i="2"/>
  <c r="AX1642" i="2"/>
  <c r="AY1642" i="2"/>
  <c r="AZ1642" i="2"/>
  <c r="BA1642" i="2"/>
  <c r="BB1642" i="2"/>
  <c r="BC1642" i="2"/>
  <c r="AW1643" i="2"/>
  <c r="AX1643" i="2"/>
  <c r="AY1643" i="2"/>
  <c r="AZ1643" i="2"/>
  <c r="BA1643" i="2"/>
  <c r="BB1643" i="2"/>
  <c r="BC1643" i="2"/>
  <c r="AW1644" i="2"/>
  <c r="AX1644" i="2"/>
  <c r="AY1644" i="2"/>
  <c r="AZ1644" i="2"/>
  <c r="BA1644" i="2"/>
  <c r="BB1644" i="2"/>
  <c r="BC1644" i="2"/>
  <c r="AW1645" i="2"/>
  <c r="AX1645" i="2"/>
  <c r="AY1645" i="2"/>
  <c r="AZ1645" i="2"/>
  <c r="BA1645" i="2"/>
  <c r="BB1645" i="2"/>
  <c r="BC1645" i="2"/>
  <c r="AW1646" i="2"/>
  <c r="AX1646" i="2"/>
  <c r="AY1646" i="2"/>
  <c r="AZ1646" i="2"/>
  <c r="BA1646" i="2"/>
  <c r="BB1646" i="2"/>
  <c r="BC1646" i="2"/>
  <c r="AW1647" i="2"/>
  <c r="AX1647" i="2"/>
  <c r="AY1647" i="2"/>
  <c r="AZ1647" i="2"/>
  <c r="BA1647" i="2"/>
  <c r="BB1647" i="2"/>
  <c r="BC1647" i="2"/>
  <c r="AW1648" i="2"/>
  <c r="AX1648" i="2"/>
  <c r="AY1648" i="2"/>
  <c r="AZ1648" i="2"/>
  <c r="BA1648" i="2"/>
  <c r="BB1648" i="2"/>
  <c r="BC1648" i="2"/>
  <c r="AW1649" i="2"/>
  <c r="AX1649" i="2"/>
  <c r="AY1649" i="2"/>
  <c r="AZ1649" i="2"/>
  <c r="BA1649" i="2"/>
  <c r="BB1649" i="2"/>
  <c r="BC1649" i="2"/>
  <c r="AW1650" i="2"/>
  <c r="AX1650" i="2"/>
  <c r="AY1650" i="2"/>
  <c r="AZ1650" i="2"/>
  <c r="BA1650" i="2"/>
  <c r="BB1650" i="2"/>
  <c r="BC1650" i="2"/>
  <c r="AW1651" i="2"/>
  <c r="AX1651" i="2"/>
  <c r="AY1651" i="2"/>
  <c r="AZ1651" i="2"/>
  <c r="BA1651" i="2"/>
  <c r="BB1651" i="2"/>
  <c r="BC1651" i="2"/>
  <c r="AW1652" i="2"/>
  <c r="AX1652" i="2"/>
  <c r="AY1652" i="2"/>
  <c r="AZ1652" i="2"/>
  <c r="BA1652" i="2"/>
  <c r="BB1652" i="2"/>
  <c r="BC1652" i="2"/>
  <c r="AW1653" i="2"/>
  <c r="AX1653" i="2"/>
  <c r="AY1653" i="2"/>
  <c r="AZ1653" i="2"/>
  <c r="BA1653" i="2"/>
  <c r="BB1653" i="2"/>
  <c r="BC1653" i="2"/>
  <c r="AW1654" i="2"/>
  <c r="AX1654" i="2"/>
  <c r="AY1654" i="2"/>
  <c r="AZ1654" i="2"/>
  <c r="BA1654" i="2"/>
  <c r="BB1654" i="2"/>
  <c r="BC1654" i="2"/>
  <c r="AW1655" i="2"/>
  <c r="AX1655" i="2"/>
  <c r="AY1655" i="2"/>
  <c r="AZ1655" i="2"/>
  <c r="BA1655" i="2"/>
  <c r="BB1655" i="2"/>
  <c r="BC1655" i="2"/>
  <c r="AW1656" i="2"/>
  <c r="AX1656" i="2"/>
  <c r="AY1656" i="2"/>
  <c r="AZ1656" i="2"/>
  <c r="BA1656" i="2"/>
  <c r="BB1656" i="2"/>
  <c r="BC1656" i="2"/>
  <c r="AW1657" i="2"/>
  <c r="AX1657" i="2"/>
  <c r="AY1657" i="2"/>
  <c r="AZ1657" i="2"/>
  <c r="BA1657" i="2"/>
  <c r="BB1657" i="2"/>
  <c r="BC1657" i="2"/>
  <c r="AW1658" i="2"/>
  <c r="AX1658" i="2"/>
  <c r="AY1658" i="2"/>
  <c r="AZ1658" i="2"/>
  <c r="BA1658" i="2"/>
  <c r="BB1658" i="2"/>
  <c r="BC1658" i="2"/>
  <c r="AW1659" i="2"/>
  <c r="AX1659" i="2"/>
  <c r="AY1659" i="2"/>
  <c r="AZ1659" i="2"/>
  <c r="BA1659" i="2"/>
  <c r="BB1659" i="2"/>
  <c r="BC1659" i="2"/>
  <c r="AW1660" i="2"/>
  <c r="AX1660" i="2"/>
  <c r="AY1660" i="2"/>
  <c r="AZ1660" i="2"/>
  <c r="BA1660" i="2"/>
  <c r="BB1660" i="2"/>
  <c r="BC1660" i="2"/>
  <c r="AW1661" i="2"/>
  <c r="AX1661" i="2"/>
  <c r="AY1661" i="2"/>
  <c r="AZ1661" i="2"/>
  <c r="BA1661" i="2"/>
  <c r="BB1661" i="2"/>
  <c r="BC1661" i="2"/>
  <c r="AW1662" i="2"/>
  <c r="AX1662" i="2"/>
  <c r="AY1662" i="2"/>
  <c r="AZ1662" i="2"/>
  <c r="BA1662" i="2"/>
  <c r="BB1662" i="2"/>
  <c r="BC1662" i="2"/>
  <c r="AW1663" i="2"/>
  <c r="AX1663" i="2"/>
  <c r="AY1663" i="2"/>
  <c r="AZ1663" i="2"/>
  <c r="BA1663" i="2"/>
  <c r="BB1663" i="2"/>
  <c r="BC1663" i="2"/>
  <c r="AW1664" i="2"/>
  <c r="AX1664" i="2"/>
  <c r="AY1664" i="2"/>
  <c r="AZ1664" i="2"/>
  <c r="BA1664" i="2"/>
  <c r="BB1664" i="2"/>
  <c r="BC1664" i="2"/>
  <c r="AW1665" i="2"/>
  <c r="AX1665" i="2"/>
  <c r="AY1665" i="2"/>
  <c r="AZ1665" i="2"/>
  <c r="BA1665" i="2"/>
  <c r="BB1665" i="2"/>
  <c r="BC1665" i="2"/>
  <c r="AW1666" i="2"/>
  <c r="AX1666" i="2"/>
  <c r="AY1666" i="2"/>
  <c r="AZ1666" i="2"/>
  <c r="BA1666" i="2"/>
  <c r="BB1666" i="2"/>
  <c r="BC1666" i="2"/>
  <c r="AW1667" i="2"/>
  <c r="AX1667" i="2"/>
  <c r="AY1667" i="2"/>
  <c r="AZ1667" i="2"/>
  <c r="BA1667" i="2"/>
  <c r="BB1667" i="2"/>
  <c r="BC1667" i="2"/>
  <c r="AW1668" i="2"/>
  <c r="AX1668" i="2"/>
  <c r="AY1668" i="2"/>
  <c r="AZ1668" i="2"/>
  <c r="BA1668" i="2"/>
  <c r="BB1668" i="2"/>
  <c r="BC1668" i="2"/>
  <c r="AW1669" i="2"/>
  <c r="AX1669" i="2"/>
  <c r="AY1669" i="2"/>
  <c r="AZ1669" i="2"/>
  <c r="BA1669" i="2"/>
  <c r="BB1669" i="2"/>
  <c r="BC1669" i="2"/>
  <c r="AW1670" i="2"/>
  <c r="AX1670" i="2"/>
  <c r="AY1670" i="2"/>
  <c r="AZ1670" i="2"/>
  <c r="BA1670" i="2"/>
  <c r="BB1670" i="2"/>
  <c r="BC1670" i="2"/>
  <c r="AW1671" i="2"/>
  <c r="AX1671" i="2"/>
  <c r="AY1671" i="2"/>
  <c r="AZ1671" i="2"/>
  <c r="BA1671" i="2"/>
  <c r="BB1671" i="2"/>
  <c r="BC1671" i="2"/>
  <c r="AW1672" i="2"/>
  <c r="AX1672" i="2"/>
  <c r="AY1672" i="2"/>
  <c r="AZ1672" i="2"/>
  <c r="BA1672" i="2"/>
  <c r="BB1672" i="2"/>
  <c r="BC1672" i="2"/>
  <c r="AW1673" i="2"/>
  <c r="AX1673" i="2"/>
  <c r="AY1673" i="2"/>
  <c r="AZ1673" i="2"/>
  <c r="BA1673" i="2"/>
  <c r="BB1673" i="2"/>
  <c r="BC1673" i="2"/>
  <c r="AW1674" i="2"/>
  <c r="AX1674" i="2"/>
  <c r="AY1674" i="2"/>
  <c r="AZ1674" i="2"/>
  <c r="BA1674" i="2"/>
  <c r="BB1674" i="2"/>
  <c r="BC1674" i="2"/>
  <c r="AW1675" i="2"/>
  <c r="AX1675" i="2"/>
  <c r="AY1675" i="2"/>
  <c r="AZ1675" i="2"/>
  <c r="BA1675" i="2"/>
  <c r="BB1675" i="2"/>
  <c r="BC1675" i="2"/>
  <c r="AW1676" i="2"/>
  <c r="AX1676" i="2"/>
  <c r="AY1676" i="2"/>
  <c r="AZ1676" i="2"/>
  <c r="BA1676" i="2"/>
  <c r="BB1676" i="2"/>
  <c r="BC1676" i="2"/>
  <c r="AW1677" i="2"/>
  <c r="AX1677" i="2"/>
  <c r="AY1677" i="2"/>
  <c r="AZ1677" i="2"/>
  <c r="BA1677" i="2"/>
  <c r="BB1677" i="2"/>
  <c r="BC1677" i="2"/>
  <c r="AW1678" i="2"/>
  <c r="AX1678" i="2"/>
  <c r="AY1678" i="2"/>
  <c r="AZ1678" i="2"/>
  <c r="BA1678" i="2"/>
  <c r="BB1678" i="2"/>
  <c r="BC1678" i="2"/>
  <c r="AW1679" i="2"/>
  <c r="AX1679" i="2"/>
  <c r="AY1679" i="2"/>
  <c r="AZ1679" i="2"/>
  <c r="BA1679" i="2"/>
  <c r="BB1679" i="2"/>
  <c r="BC1679" i="2"/>
  <c r="AW1680" i="2"/>
  <c r="AX1680" i="2"/>
  <c r="AY1680" i="2"/>
  <c r="AZ1680" i="2"/>
  <c r="BA1680" i="2"/>
  <c r="BB1680" i="2"/>
  <c r="BC1680" i="2"/>
  <c r="AW1681" i="2"/>
  <c r="AX1681" i="2"/>
  <c r="AY1681" i="2"/>
  <c r="AZ1681" i="2"/>
  <c r="BA1681" i="2"/>
  <c r="BB1681" i="2"/>
  <c r="BC1681" i="2"/>
  <c r="AW1682" i="2"/>
  <c r="AX1682" i="2"/>
  <c r="AY1682" i="2"/>
  <c r="AZ1682" i="2"/>
  <c r="BA1682" i="2"/>
  <c r="BB1682" i="2"/>
  <c r="BC1682" i="2"/>
  <c r="AW1683" i="2"/>
  <c r="AX1683" i="2"/>
  <c r="AY1683" i="2"/>
  <c r="AZ1683" i="2"/>
  <c r="BA1683" i="2"/>
  <c r="BB1683" i="2"/>
  <c r="BC1683" i="2"/>
  <c r="AW1684" i="2"/>
  <c r="AX1684" i="2"/>
  <c r="AY1684" i="2"/>
  <c r="AZ1684" i="2"/>
  <c r="BA1684" i="2"/>
  <c r="BB1684" i="2"/>
  <c r="BC1684" i="2"/>
  <c r="AW1685" i="2"/>
  <c r="AX1685" i="2"/>
  <c r="AY1685" i="2"/>
  <c r="AZ1685" i="2"/>
  <c r="BA1685" i="2"/>
  <c r="BB1685" i="2"/>
  <c r="BC1685" i="2"/>
  <c r="AW1686" i="2"/>
  <c r="AX1686" i="2"/>
  <c r="AY1686" i="2"/>
  <c r="AZ1686" i="2"/>
  <c r="BA1686" i="2"/>
  <c r="BB1686" i="2"/>
  <c r="BC1686" i="2"/>
  <c r="AW1687" i="2"/>
  <c r="AX1687" i="2"/>
  <c r="AY1687" i="2"/>
  <c r="AZ1687" i="2"/>
  <c r="BA1687" i="2"/>
  <c r="BB1687" i="2"/>
  <c r="BC1687" i="2"/>
  <c r="AW1688" i="2"/>
  <c r="AX1688" i="2"/>
  <c r="AY1688" i="2"/>
  <c r="AZ1688" i="2"/>
  <c r="BA1688" i="2"/>
  <c r="BB1688" i="2"/>
  <c r="BC1688" i="2"/>
  <c r="AW1689" i="2"/>
  <c r="AX1689" i="2"/>
  <c r="AY1689" i="2"/>
  <c r="AZ1689" i="2"/>
  <c r="BA1689" i="2"/>
  <c r="BB1689" i="2"/>
  <c r="BC1689" i="2"/>
  <c r="AW1690" i="2"/>
  <c r="AX1690" i="2"/>
  <c r="AY1690" i="2"/>
  <c r="AZ1690" i="2"/>
  <c r="BA1690" i="2"/>
  <c r="BB1690" i="2"/>
  <c r="BC1690" i="2"/>
  <c r="AW1691" i="2"/>
  <c r="AX1691" i="2"/>
  <c r="AY1691" i="2"/>
  <c r="AZ1691" i="2"/>
  <c r="BA1691" i="2"/>
  <c r="BB1691" i="2"/>
  <c r="BC1691" i="2"/>
  <c r="AW1692" i="2"/>
  <c r="AX1692" i="2"/>
  <c r="AY1692" i="2"/>
  <c r="AZ1692" i="2"/>
  <c r="BA1692" i="2"/>
  <c r="BB1692" i="2"/>
  <c r="BC1692" i="2"/>
  <c r="AW1693" i="2"/>
  <c r="AX1693" i="2"/>
  <c r="AY1693" i="2"/>
  <c r="AZ1693" i="2"/>
  <c r="BA1693" i="2"/>
  <c r="BB1693" i="2"/>
  <c r="BC1693" i="2"/>
  <c r="AW1694" i="2"/>
  <c r="AX1694" i="2"/>
  <c r="AY1694" i="2"/>
  <c r="AZ1694" i="2"/>
  <c r="BA1694" i="2"/>
  <c r="BB1694" i="2"/>
  <c r="BC1694" i="2"/>
  <c r="AW1695" i="2"/>
  <c r="AX1695" i="2"/>
  <c r="AY1695" i="2"/>
  <c r="AZ1695" i="2"/>
  <c r="BA1695" i="2"/>
  <c r="BB1695" i="2"/>
  <c r="BC1695" i="2"/>
  <c r="AW1696" i="2"/>
  <c r="AX1696" i="2"/>
  <c r="AY1696" i="2"/>
  <c r="AZ1696" i="2"/>
  <c r="BA1696" i="2"/>
  <c r="BB1696" i="2"/>
  <c r="BC1696" i="2"/>
  <c r="AW1697" i="2"/>
  <c r="AX1697" i="2"/>
  <c r="AY1697" i="2"/>
  <c r="AZ1697" i="2"/>
  <c r="BA1697" i="2"/>
  <c r="BB1697" i="2"/>
  <c r="BC1697" i="2"/>
  <c r="AW1698" i="2"/>
  <c r="AX1698" i="2"/>
  <c r="AY1698" i="2"/>
  <c r="AZ1698" i="2"/>
  <c r="BA1698" i="2"/>
  <c r="BB1698" i="2"/>
  <c r="BC1698" i="2"/>
  <c r="AW1699" i="2"/>
  <c r="AX1699" i="2"/>
  <c r="AY1699" i="2"/>
  <c r="AZ1699" i="2"/>
  <c r="BA1699" i="2"/>
  <c r="BB1699" i="2"/>
  <c r="BC1699" i="2"/>
  <c r="AW1700" i="2"/>
  <c r="AX1700" i="2"/>
  <c r="AY1700" i="2"/>
  <c r="AZ1700" i="2"/>
  <c r="BA1700" i="2"/>
  <c r="BB1700" i="2"/>
  <c r="BC1700" i="2"/>
  <c r="AW1701" i="2"/>
  <c r="AX1701" i="2"/>
  <c r="AY1701" i="2"/>
  <c r="AZ1701" i="2"/>
  <c r="BA1701" i="2"/>
  <c r="BB1701" i="2"/>
  <c r="BC1701" i="2"/>
  <c r="AW1702" i="2"/>
  <c r="AX1702" i="2"/>
  <c r="AY1702" i="2"/>
  <c r="AZ1702" i="2"/>
  <c r="BA1702" i="2"/>
  <c r="BB1702" i="2"/>
  <c r="BC1702" i="2"/>
  <c r="AW1703" i="2"/>
  <c r="AX1703" i="2"/>
  <c r="AY1703" i="2"/>
  <c r="AZ1703" i="2"/>
  <c r="BA1703" i="2"/>
  <c r="BB1703" i="2"/>
  <c r="BC1703" i="2"/>
  <c r="AW1704" i="2"/>
  <c r="AX1704" i="2"/>
  <c r="AY1704" i="2"/>
  <c r="AZ1704" i="2"/>
  <c r="BA1704" i="2"/>
  <c r="BB1704" i="2"/>
  <c r="BC1704" i="2"/>
  <c r="AW1705" i="2"/>
  <c r="AX1705" i="2"/>
  <c r="AY1705" i="2"/>
  <c r="AZ1705" i="2"/>
  <c r="BA1705" i="2"/>
  <c r="BB1705" i="2"/>
  <c r="BC1705" i="2"/>
  <c r="AW1706" i="2"/>
  <c r="AX1706" i="2"/>
  <c r="AY1706" i="2"/>
  <c r="AZ1706" i="2"/>
  <c r="BA1706" i="2"/>
  <c r="BB1706" i="2"/>
  <c r="BC1706" i="2"/>
  <c r="AW1707" i="2"/>
  <c r="AX1707" i="2"/>
  <c r="AY1707" i="2"/>
  <c r="AZ1707" i="2"/>
  <c r="BA1707" i="2"/>
  <c r="BB1707" i="2"/>
  <c r="BC1707" i="2"/>
  <c r="AW1708" i="2"/>
  <c r="AX1708" i="2"/>
  <c r="AY1708" i="2"/>
  <c r="AZ1708" i="2"/>
  <c r="BA1708" i="2"/>
  <c r="BB1708" i="2"/>
  <c r="BC1708" i="2"/>
  <c r="AW1709" i="2"/>
  <c r="AX1709" i="2"/>
  <c r="AY1709" i="2"/>
  <c r="AZ1709" i="2"/>
  <c r="BA1709" i="2"/>
  <c r="BB1709" i="2"/>
  <c r="BC1709" i="2"/>
  <c r="AW1710" i="2"/>
  <c r="AX1710" i="2"/>
  <c r="AY1710" i="2"/>
  <c r="AZ1710" i="2"/>
  <c r="BA1710" i="2"/>
  <c r="BB1710" i="2"/>
  <c r="BC1710" i="2"/>
  <c r="AW1711" i="2"/>
  <c r="AX1711" i="2"/>
  <c r="AY1711" i="2"/>
  <c r="AZ1711" i="2"/>
  <c r="BA1711" i="2"/>
  <c r="BB1711" i="2"/>
  <c r="BC1711" i="2"/>
  <c r="AW1712" i="2"/>
  <c r="AX1712" i="2"/>
  <c r="AY1712" i="2"/>
  <c r="AZ1712" i="2"/>
  <c r="BA1712" i="2"/>
  <c r="BB1712" i="2"/>
  <c r="BC1712" i="2"/>
  <c r="AW1713" i="2"/>
  <c r="AX1713" i="2"/>
  <c r="AY1713" i="2"/>
  <c r="AZ1713" i="2"/>
  <c r="BA1713" i="2"/>
  <c r="BB1713" i="2"/>
  <c r="BC1713" i="2"/>
  <c r="AW1714" i="2"/>
  <c r="AX1714" i="2"/>
  <c r="AY1714" i="2"/>
  <c r="AZ1714" i="2"/>
  <c r="BA1714" i="2"/>
  <c r="BB1714" i="2"/>
  <c r="BC1714" i="2"/>
  <c r="AW1715" i="2"/>
  <c r="AX1715" i="2"/>
  <c r="AY1715" i="2"/>
  <c r="AZ1715" i="2"/>
  <c r="BA1715" i="2"/>
  <c r="BB1715" i="2"/>
  <c r="BC1715" i="2"/>
  <c r="AW1716" i="2"/>
  <c r="AX1716" i="2"/>
  <c r="AY1716" i="2"/>
  <c r="AZ1716" i="2"/>
  <c r="BA1716" i="2"/>
  <c r="BB1716" i="2"/>
  <c r="BC1716" i="2"/>
  <c r="AW1717" i="2"/>
  <c r="AX1717" i="2"/>
  <c r="AY1717" i="2"/>
  <c r="AZ1717" i="2"/>
  <c r="BA1717" i="2"/>
  <c r="BB1717" i="2"/>
  <c r="BC1717" i="2"/>
  <c r="AW1718" i="2"/>
  <c r="AX1718" i="2"/>
  <c r="AY1718" i="2"/>
  <c r="AZ1718" i="2"/>
  <c r="BA1718" i="2"/>
  <c r="BB1718" i="2"/>
  <c r="BC1718" i="2"/>
  <c r="AW1719" i="2"/>
  <c r="AX1719" i="2"/>
  <c r="AY1719" i="2"/>
  <c r="AZ1719" i="2"/>
  <c r="BA1719" i="2"/>
  <c r="BB1719" i="2"/>
  <c r="BC1719" i="2"/>
  <c r="AW1720" i="2"/>
  <c r="AX1720" i="2"/>
  <c r="AY1720" i="2"/>
  <c r="AZ1720" i="2"/>
  <c r="BA1720" i="2"/>
  <c r="BB1720" i="2"/>
  <c r="BC1720" i="2"/>
  <c r="AW1721" i="2"/>
  <c r="AX1721" i="2"/>
  <c r="AY1721" i="2"/>
  <c r="AZ1721" i="2"/>
  <c r="BA1721" i="2"/>
  <c r="BB1721" i="2"/>
  <c r="BC1721" i="2"/>
  <c r="AW1722" i="2"/>
  <c r="AX1722" i="2"/>
  <c r="AY1722" i="2"/>
  <c r="AZ1722" i="2"/>
  <c r="BA1722" i="2"/>
  <c r="BB1722" i="2"/>
  <c r="BC1722" i="2"/>
  <c r="AW1723" i="2"/>
  <c r="AX1723" i="2"/>
  <c r="AY1723" i="2"/>
  <c r="AZ1723" i="2"/>
  <c r="BA1723" i="2"/>
  <c r="BB1723" i="2"/>
  <c r="BC1723" i="2"/>
  <c r="AW1724" i="2"/>
  <c r="AX1724" i="2"/>
  <c r="AY1724" i="2"/>
  <c r="AZ1724" i="2"/>
  <c r="BA1724" i="2"/>
  <c r="BB1724" i="2"/>
  <c r="BC1724" i="2"/>
  <c r="AW1725" i="2"/>
  <c r="AX1725" i="2"/>
  <c r="AY1725" i="2"/>
  <c r="AZ1725" i="2"/>
  <c r="BA1725" i="2"/>
  <c r="BB1725" i="2"/>
  <c r="BC1725" i="2"/>
  <c r="AW1726" i="2"/>
  <c r="AX1726" i="2"/>
  <c r="AY1726" i="2"/>
  <c r="AZ1726" i="2"/>
  <c r="BA1726" i="2"/>
  <c r="BB1726" i="2"/>
  <c r="BC1726" i="2"/>
  <c r="AW1727" i="2"/>
  <c r="AX1727" i="2"/>
  <c r="AY1727" i="2"/>
  <c r="AZ1727" i="2"/>
  <c r="BA1727" i="2"/>
  <c r="BB1727" i="2"/>
  <c r="BC1727" i="2"/>
  <c r="AW1728" i="2"/>
  <c r="AX1728" i="2"/>
  <c r="AY1728" i="2"/>
  <c r="AZ1728" i="2"/>
  <c r="BA1728" i="2"/>
  <c r="BB1728" i="2"/>
  <c r="BC1728" i="2"/>
  <c r="AW1729" i="2"/>
  <c r="AX1729" i="2"/>
  <c r="AY1729" i="2"/>
  <c r="AZ1729" i="2"/>
  <c r="BA1729" i="2"/>
  <c r="BB1729" i="2"/>
  <c r="BC1729" i="2"/>
  <c r="AW1730" i="2"/>
  <c r="AX1730" i="2"/>
  <c r="AY1730" i="2"/>
  <c r="AZ1730" i="2"/>
  <c r="BA1730" i="2"/>
  <c r="BB1730" i="2"/>
  <c r="BC1730" i="2"/>
  <c r="AW1731" i="2"/>
  <c r="AX1731" i="2"/>
  <c r="AY1731" i="2"/>
  <c r="AZ1731" i="2"/>
  <c r="BA1731" i="2"/>
  <c r="BB1731" i="2"/>
  <c r="BC1731" i="2"/>
  <c r="AW1732" i="2"/>
  <c r="AX1732" i="2"/>
  <c r="AY1732" i="2"/>
  <c r="AZ1732" i="2"/>
  <c r="BA1732" i="2"/>
  <c r="BB1732" i="2"/>
  <c r="BC1732" i="2"/>
  <c r="AW1733" i="2"/>
  <c r="AX1733" i="2"/>
  <c r="AY1733" i="2"/>
  <c r="AZ1733" i="2"/>
  <c r="BA1733" i="2"/>
  <c r="BB1733" i="2"/>
  <c r="BC1733" i="2"/>
  <c r="AW1734" i="2"/>
  <c r="AX1734" i="2"/>
  <c r="AY1734" i="2"/>
  <c r="AZ1734" i="2"/>
  <c r="BA1734" i="2"/>
  <c r="BB1734" i="2"/>
  <c r="BC1734" i="2"/>
  <c r="AW1735" i="2"/>
  <c r="AX1735" i="2"/>
  <c r="AY1735" i="2"/>
  <c r="AZ1735" i="2"/>
  <c r="BA1735" i="2"/>
  <c r="BB1735" i="2"/>
  <c r="BC1735" i="2"/>
  <c r="AW1736" i="2"/>
  <c r="AX1736" i="2"/>
  <c r="AY1736" i="2"/>
  <c r="AZ1736" i="2"/>
  <c r="BA1736" i="2"/>
  <c r="BB1736" i="2"/>
  <c r="BC1736" i="2"/>
  <c r="AW1737" i="2"/>
  <c r="AX1737" i="2"/>
  <c r="AY1737" i="2"/>
  <c r="AZ1737" i="2"/>
  <c r="BA1737" i="2"/>
  <c r="BB1737" i="2"/>
  <c r="BC1737" i="2"/>
  <c r="AW1738" i="2"/>
  <c r="AX1738" i="2"/>
  <c r="AY1738" i="2"/>
  <c r="AZ1738" i="2"/>
  <c r="BA1738" i="2"/>
  <c r="BB1738" i="2"/>
  <c r="BC1738" i="2"/>
  <c r="AW1739" i="2"/>
  <c r="AX1739" i="2"/>
  <c r="AY1739" i="2"/>
  <c r="AZ1739" i="2"/>
  <c r="BA1739" i="2"/>
  <c r="BB1739" i="2"/>
  <c r="BC1739" i="2"/>
  <c r="AW1740" i="2"/>
  <c r="AX1740" i="2"/>
  <c r="AY1740" i="2"/>
  <c r="AZ1740" i="2"/>
  <c r="BA1740" i="2"/>
  <c r="BB1740" i="2"/>
  <c r="BC1740" i="2"/>
  <c r="AW1741" i="2"/>
  <c r="AX1741" i="2"/>
  <c r="AY1741" i="2"/>
  <c r="AZ1741" i="2"/>
  <c r="BA1741" i="2"/>
  <c r="BB1741" i="2"/>
  <c r="BC1741" i="2"/>
  <c r="AW1742" i="2"/>
  <c r="AX1742" i="2"/>
  <c r="AY1742" i="2"/>
  <c r="AZ1742" i="2"/>
  <c r="BA1742" i="2"/>
  <c r="BB1742" i="2"/>
  <c r="BC1742" i="2"/>
  <c r="AW1743" i="2"/>
  <c r="AX1743" i="2"/>
  <c r="AY1743" i="2"/>
  <c r="AZ1743" i="2"/>
  <c r="BA1743" i="2"/>
  <c r="BB1743" i="2"/>
  <c r="BC1743" i="2"/>
  <c r="AW1744" i="2"/>
  <c r="AX1744" i="2"/>
  <c r="AY1744" i="2"/>
  <c r="AZ1744" i="2"/>
  <c r="BA1744" i="2"/>
  <c r="BB1744" i="2"/>
  <c r="BC1744" i="2"/>
  <c r="AW1745" i="2"/>
  <c r="AX1745" i="2"/>
  <c r="AY1745" i="2"/>
  <c r="AZ1745" i="2"/>
  <c r="BA1745" i="2"/>
  <c r="BB1745" i="2"/>
  <c r="BC1745" i="2"/>
  <c r="AW1746" i="2"/>
  <c r="AX1746" i="2"/>
  <c r="AY1746" i="2"/>
  <c r="AZ1746" i="2"/>
  <c r="BA1746" i="2"/>
  <c r="BB1746" i="2"/>
  <c r="BC1746" i="2"/>
  <c r="AW1747" i="2"/>
  <c r="AX1747" i="2"/>
  <c r="AY1747" i="2"/>
  <c r="AZ1747" i="2"/>
  <c r="BA1747" i="2"/>
  <c r="BB1747" i="2"/>
  <c r="BC1747" i="2"/>
  <c r="AW1748" i="2"/>
  <c r="AX1748" i="2"/>
  <c r="AY1748" i="2"/>
  <c r="AZ1748" i="2"/>
  <c r="BA1748" i="2"/>
  <c r="BB1748" i="2"/>
  <c r="BC1748" i="2"/>
  <c r="AW1749" i="2"/>
  <c r="AX1749" i="2"/>
  <c r="AY1749" i="2"/>
  <c r="AZ1749" i="2"/>
  <c r="BA1749" i="2"/>
  <c r="BB1749" i="2"/>
  <c r="BC1749" i="2"/>
  <c r="AW1750" i="2"/>
  <c r="AX1750" i="2"/>
  <c r="AY1750" i="2"/>
  <c r="AZ1750" i="2"/>
  <c r="BA1750" i="2"/>
  <c r="BB1750" i="2"/>
  <c r="BC1750" i="2"/>
  <c r="AW1751" i="2"/>
  <c r="AX1751" i="2"/>
  <c r="AY1751" i="2"/>
  <c r="AZ1751" i="2"/>
  <c r="BA1751" i="2"/>
  <c r="BB1751" i="2"/>
  <c r="BC1751" i="2"/>
  <c r="AW1752" i="2"/>
  <c r="AX1752" i="2"/>
  <c r="AY1752" i="2"/>
  <c r="AZ1752" i="2"/>
  <c r="BA1752" i="2"/>
  <c r="BB1752" i="2"/>
  <c r="BC1752" i="2"/>
  <c r="AW1753" i="2"/>
  <c r="AX1753" i="2"/>
  <c r="AY1753" i="2"/>
  <c r="AZ1753" i="2"/>
  <c r="BA1753" i="2"/>
  <c r="BB1753" i="2"/>
  <c r="BC1753" i="2"/>
  <c r="AW1754" i="2"/>
  <c r="AX1754" i="2"/>
  <c r="AY1754" i="2"/>
  <c r="AZ1754" i="2"/>
  <c r="BA1754" i="2"/>
  <c r="BB1754" i="2"/>
  <c r="BC1754" i="2"/>
  <c r="AW1755" i="2"/>
  <c r="AX1755" i="2"/>
  <c r="AY1755" i="2"/>
  <c r="AZ1755" i="2"/>
  <c r="BA1755" i="2"/>
  <c r="BB1755" i="2"/>
  <c r="BC1755" i="2"/>
  <c r="AW1756" i="2"/>
  <c r="AX1756" i="2"/>
  <c r="AY1756" i="2"/>
  <c r="AZ1756" i="2"/>
  <c r="BA1756" i="2"/>
  <c r="BB1756" i="2"/>
  <c r="BC1756" i="2"/>
  <c r="AW1757" i="2"/>
  <c r="AX1757" i="2"/>
  <c r="AY1757" i="2"/>
  <c r="AZ1757" i="2"/>
  <c r="BA1757" i="2"/>
  <c r="BB1757" i="2"/>
  <c r="BC1757" i="2"/>
  <c r="AW1758" i="2"/>
  <c r="AX1758" i="2"/>
  <c r="AY1758" i="2"/>
  <c r="AZ1758" i="2"/>
  <c r="BA1758" i="2"/>
  <c r="BB1758" i="2"/>
  <c r="BC1758" i="2"/>
  <c r="AW1759" i="2"/>
  <c r="AX1759" i="2"/>
  <c r="AY1759" i="2"/>
  <c r="AZ1759" i="2"/>
  <c r="BA1759" i="2"/>
  <c r="BB1759" i="2"/>
  <c r="BC1759" i="2"/>
  <c r="AW1760" i="2"/>
  <c r="AX1760" i="2"/>
  <c r="AY1760" i="2"/>
  <c r="AZ1760" i="2"/>
  <c r="BA1760" i="2"/>
  <c r="BB1760" i="2"/>
  <c r="BC1760" i="2"/>
  <c r="AW1761" i="2"/>
  <c r="AX1761" i="2"/>
  <c r="AY1761" i="2"/>
  <c r="AZ1761" i="2"/>
  <c r="BA1761" i="2"/>
  <c r="BB1761" i="2"/>
  <c r="BC1761" i="2"/>
  <c r="AW1762" i="2"/>
  <c r="AX1762" i="2"/>
  <c r="AY1762" i="2"/>
  <c r="AZ1762" i="2"/>
  <c r="BA1762" i="2"/>
  <c r="BB1762" i="2"/>
  <c r="BC1762" i="2"/>
  <c r="AW1763" i="2"/>
  <c r="AX1763" i="2"/>
  <c r="AY1763" i="2"/>
  <c r="AZ1763" i="2"/>
  <c r="BA1763" i="2"/>
  <c r="BB1763" i="2"/>
  <c r="BC1763" i="2"/>
  <c r="AW1764" i="2"/>
  <c r="AX1764" i="2"/>
  <c r="AY1764" i="2"/>
  <c r="AZ1764" i="2"/>
  <c r="BA1764" i="2"/>
  <c r="BB1764" i="2"/>
  <c r="BC1764" i="2"/>
  <c r="AW1765" i="2"/>
  <c r="AX1765" i="2"/>
  <c r="AY1765" i="2"/>
  <c r="AZ1765" i="2"/>
  <c r="BA1765" i="2"/>
  <c r="BB1765" i="2"/>
  <c r="BC1765" i="2"/>
  <c r="AW1766" i="2"/>
  <c r="AX1766" i="2"/>
  <c r="AY1766" i="2"/>
  <c r="AZ1766" i="2"/>
  <c r="BA1766" i="2"/>
  <c r="BB1766" i="2"/>
  <c r="BC1766" i="2"/>
  <c r="AW1767" i="2"/>
  <c r="AX1767" i="2"/>
  <c r="AY1767" i="2"/>
  <c r="AZ1767" i="2"/>
  <c r="BA1767" i="2"/>
  <c r="BB1767" i="2"/>
  <c r="BC1767" i="2"/>
  <c r="AW1768" i="2"/>
  <c r="AX1768" i="2"/>
  <c r="AY1768" i="2"/>
  <c r="AZ1768" i="2"/>
  <c r="BA1768" i="2"/>
  <c r="BB1768" i="2"/>
  <c r="BC1768" i="2"/>
  <c r="AW1769" i="2"/>
  <c r="AX1769" i="2"/>
  <c r="AY1769" i="2"/>
  <c r="AZ1769" i="2"/>
  <c r="BA1769" i="2"/>
  <c r="BB1769" i="2"/>
  <c r="BC1769" i="2"/>
  <c r="AW1770" i="2"/>
  <c r="AX1770" i="2"/>
  <c r="AY1770" i="2"/>
  <c r="AZ1770" i="2"/>
  <c r="BA1770" i="2"/>
  <c r="BB1770" i="2"/>
  <c r="BC1770" i="2"/>
  <c r="AW1771" i="2"/>
  <c r="AX1771" i="2"/>
  <c r="AY1771" i="2"/>
  <c r="AZ1771" i="2"/>
  <c r="BA1771" i="2"/>
  <c r="BB1771" i="2"/>
  <c r="BC1771" i="2"/>
  <c r="AW1772" i="2"/>
  <c r="AX1772" i="2"/>
  <c r="AY1772" i="2"/>
  <c r="AZ1772" i="2"/>
  <c r="BA1772" i="2"/>
  <c r="BB1772" i="2"/>
  <c r="BC1772" i="2"/>
  <c r="AW1773" i="2"/>
  <c r="AX1773" i="2"/>
  <c r="AY1773" i="2"/>
  <c r="AZ1773" i="2"/>
  <c r="BA1773" i="2"/>
  <c r="BB1773" i="2"/>
  <c r="BC1773" i="2"/>
  <c r="AW1774" i="2"/>
  <c r="AX1774" i="2"/>
  <c r="AY1774" i="2"/>
  <c r="AZ1774" i="2"/>
  <c r="BA1774" i="2"/>
  <c r="BB1774" i="2"/>
  <c r="BC1774" i="2"/>
  <c r="AW1775" i="2"/>
  <c r="AX1775" i="2"/>
  <c r="AY1775" i="2"/>
  <c r="AZ1775" i="2"/>
  <c r="BA1775" i="2"/>
  <c r="BB1775" i="2"/>
  <c r="BC1775" i="2"/>
  <c r="AW1776" i="2"/>
  <c r="AX1776" i="2"/>
  <c r="AY1776" i="2"/>
  <c r="AZ1776" i="2"/>
  <c r="BA1776" i="2"/>
  <c r="BB1776" i="2"/>
  <c r="BC1776" i="2"/>
  <c r="AW1777" i="2"/>
  <c r="AX1777" i="2"/>
  <c r="AY1777" i="2"/>
  <c r="AZ1777" i="2"/>
  <c r="BA1777" i="2"/>
  <c r="BB1777" i="2"/>
  <c r="BC1777" i="2"/>
  <c r="AW1778" i="2"/>
  <c r="AX1778" i="2"/>
  <c r="AY1778" i="2"/>
  <c r="AZ1778" i="2"/>
  <c r="BA1778" i="2"/>
  <c r="BB1778" i="2"/>
  <c r="BC1778" i="2"/>
  <c r="AW1779" i="2"/>
  <c r="AX1779" i="2"/>
  <c r="AY1779" i="2"/>
  <c r="AZ1779" i="2"/>
  <c r="BA1779" i="2"/>
  <c r="BB1779" i="2"/>
  <c r="BC1779" i="2"/>
  <c r="AW1780" i="2"/>
  <c r="AX1780" i="2"/>
  <c r="AY1780" i="2"/>
  <c r="AZ1780" i="2"/>
  <c r="BA1780" i="2"/>
  <c r="BB1780" i="2"/>
  <c r="BC1780" i="2"/>
  <c r="AW1781" i="2"/>
  <c r="AX1781" i="2"/>
  <c r="AY1781" i="2"/>
  <c r="AZ1781" i="2"/>
  <c r="BA1781" i="2"/>
  <c r="BB1781" i="2"/>
  <c r="BC1781" i="2"/>
  <c r="AW1782" i="2"/>
  <c r="AX1782" i="2"/>
  <c r="AY1782" i="2"/>
  <c r="AZ1782" i="2"/>
  <c r="BA1782" i="2"/>
  <c r="BB1782" i="2"/>
  <c r="BC1782" i="2"/>
  <c r="AW1783" i="2"/>
  <c r="AX1783" i="2"/>
  <c r="AY1783" i="2"/>
  <c r="AZ1783" i="2"/>
  <c r="BA1783" i="2"/>
  <c r="BB1783" i="2"/>
  <c r="BC1783" i="2"/>
  <c r="AW1784" i="2"/>
  <c r="AX1784" i="2"/>
  <c r="AY1784" i="2"/>
  <c r="AZ1784" i="2"/>
  <c r="BA1784" i="2"/>
  <c r="BB1784" i="2"/>
  <c r="BC1784" i="2"/>
  <c r="AW1785" i="2"/>
  <c r="AX1785" i="2"/>
  <c r="AY1785" i="2"/>
  <c r="AZ1785" i="2"/>
  <c r="BA1785" i="2"/>
  <c r="BB1785" i="2"/>
  <c r="BC1785" i="2"/>
  <c r="AW1786" i="2"/>
  <c r="AX1786" i="2"/>
  <c r="AY1786" i="2"/>
  <c r="AZ1786" i="2"/>
  <c r="BA1786" i="2"/>
  <c r="BB1786" i="2"/>
  <c r="BC1786" i="2"/>
  <c r="AW1787" i="2"/>
  <c r="AX1787" i="2"/>
  <c r="AY1787" i="2"/>
  <c r="AZ1787" i="2"/>
  <c r="BA1787" i="2"/>
  <c r="BB1787" i="2"/>
  <c r="BC1787" i="2"/>
  <c r="AW1788" i="2"/>
  <c r="AX1788" i="2"/>
  <c r="AY1788" i="2"/>
  <c r="AZ1788" i="2"/>
  <c r="BA1788" i="2"/>
  <c r="BB1788" i="2"/>
  <c r="BC1788" i="2"/>
  <c r="AW1789" i="2"/>
  <c r="AX1789" i="2"/>
  <c r="AY1789" i="2"/>
  <c r="AZ1789" i="2"/>
  <c r="BA1789" i="2"/>
  <c r="BB1789" i="2"/>
  <c r="BC1789" i="2"/>
  <c r="AW1790" i="2"/>
  <c r="AX1790" i="2"/>
  <c r="AY1790" i="2"/>
  <c r="AZ1790" i="2"/>
  <c r="BA1790" i="2"/>
  <c r="BB1790" i="2"/>
  <c r="BC1790" i="2"/>
  <c r="AW1791" i="2"/>
  <c r="AX1791" i="2"/>
  <c r="AY1791" i="2"/>
  <c r="AZ1791" i="2"/>
  <c r="BA1791" i="2"/>
  <c r="BB1791" i="2"/>
  <c r="BC1791" i="2"/>
  <c r="AW1792" i="2"/>
  <c r="AX1792" i="2"/>
  <c r="AY1792" i="2"/>
  <c r="AZ1792" i="2"/>
  <c r="BA1792" i="2"/>
  <c r="BB1792" i="2"/>
  <c r="BC1792" i="2"/>
  <c r="AW1793" i="2"/>
  <c r="AX1793" i="2"/>
  <c r="AY1793" i="2"/>
  <c r="AZ1793" i="2"/>
  <c r="BA1793" i="2"/>
  <c r="BB1793" i="2"/>
  <c r="BC1793" i="2"/>
  <c r="AW1794" i="2"/>
  <c r="AX1794" i="2"/>
  <c r="AY1794" i="2"/>
  <c r="AZ1794" i="2"/>
  <c r="BA1794" i="2"/>
  <c r="BB1794" i="2"/>
  <c r="BC1794" i="2"/>
  <c r="AW1795" i="2"/>
  <c r="AX1795" i="2"/>
  <c r="AY1795" i="2"/>
  <c r="AZ1795" i="2"/>
  <c r="BA1795" i="2"/>
  <c r="BB1795" i="2"/>
  <c r="BC1795" i="2"/>
  <c r="AW1796" i="2"/>
  <c r="AX1796" i="2"/>
  <c r="AY1796" i="2"/>
  <c r="AZ1796" i="2"/>
  <c r="BA1796" i="2"/>
  <c r="BB1796" i="2"/>
  <c r="BC1796" i="2"/>
  <c r="AW1797" i="2"/>
  <c r="AX1797" i="2"/>
  <c r="AY1797" i="2"/>
  <c r="AZ1797" i="2"/>
  <c r="BA1797" i="2"/>
  <c r="BB1797" i="2"/>
  <c r="BC1797" i="2"/>
  <c r="AW1798" i="2"/>
  <c r="AX1798" i="2"/>
  <c r="AY1798" i="2"/>
  <c r="AZ1798" i="2"/>
  <c r="BA1798" i="2"/>
  <c r="BB1798" i="2"/>
  <c r="BC1798" i="2"/>
  <c r="AW1799" i="2"/>
  <c r="AX1799" i="2"/>
  <c r="AY1799" i="2"/>
  <c r="AZ1799" i="2"/>
  <c r="BA1799" i="2"/>
  <c r="BB1799" i="2"/>
  <c r="BC1799" i="2"/>
  <c r="AW1800" i="2"/>
  <c r="AX1800" i="2"/>
  <c r="AY1800" i="2"/>
  <c r="AZ1800" i="2"/>
  <c r="BA1800" i="2"/>
  <c r="BB1800" i="2"/>
  <c r="BC1800" i="2"/>
  <c r="AW1801" i="2"/>
  <c r="AX1801" i="2"/>
  <c r="AY1801" i="2"/>
  <c r="AZ1801" i="2"/>
  <c r="BA1801" i="2"/>
  <c r="BB1801" i="2"/>
  <c r="BC1801" i="2"/>
  <c r="AW1802" i="2"/>
  <c r="AX1802" i="2"/>
  <c r="AY1802" i="2"/>
  <c r="AZ1802" i="2"/>
  <c r="BA1802" i="2"/>
  <c r="BB1802" i="2"/>
  <c r="BC1802" i="2"/>
  <c r="AW1803" i="2"/>
  <c r="AX1803" i="2"/>
  <c r="AY1803" i="2"/>
  <c r="AZ1803" i="2"/>
  <c r="BA1803" i="2"/>
  <c r="BB1803" i="2"/>
  <c r="BC1803" i="2"/>
  <c r="AW1804" i="2"/>
  <c r="AX1804" i="2"/>
  <c r="AY1804" i="2"/>
  <c r="AZ1804" i="2"/>
  <c r="BA1804" i="2"/>
  <c r="BB1804" i="2"/>
  <c r="BC1804" i="2"/>
  <c r="AW1805" i="2"/>
  <c r="AX1805" i="2"/>
  <c r="AY1805" i="2"/>
  <c r="AZ1805" i="2"/>
  <c r="BA1805" i="2"/>
  <c r="BB1805" i="2"/>
  <c r="BC1805" i="2"/>
  <c r="AW1806" i="2"/>
  <c r="AX1806" i="2"/>
  <c r="AY1806" i="2"/>
  <c r="AZ1806" i="2"/>
  <c r="BA1806" i="2"/>
  <c r="BB1806" i="2"/>
  <c r="BC1806" i="2"/>
  <c r="AW1807" i="2"/>
  <c r="AX1807" i="2"/>
  <c r="AY1807" i="2"/>
  <c r="AZ1807" i="2"/>
  <c r="BA1807" i="2"/>
  <c r="BB1807" i="2"/>
  <c r="BC1807" i="2"/>
  <c r="AW1808" i="2"/>
  <c r="AX1808" i="2"/>
  <c r="AY1808" i="2"/>
  <c r="AZ1808" i="2"/>
  <c r="BA1808" i="2"/>
  <c r="BB1808" i="2"/>
  <c r="BC1808" i="2"/>
  <c r="AW1809" i="2"/>
  <c r="AX1809" i="2"/>
  <c r="AY1809" i="2"/>
  <c r="AZ1809" i="2"/>
  <c r="BA1809" i="2"/>
  <c r="BB1809" i="2"/>
  <c r="BC1809" i="2"/>
  <c r="AW1810" i="2"/>
  <c r="AX1810" i="2"/>
  <c r="AY1810" i="2"/>
  <c r="AZ1810" i="2"/>
  <c r="BA1810" i="2"/>
  <c r="BB1810" i="2"/>
  <c r="BC1810" i="2"/>
  <c r="AW1811" i="2"/>
  <c r="AX1811" i="2"/>
  <c r="AY1811" i="2"/>
  <c r="AZ1811" i="2"/>
  <c r="BA1811" i="2"/>
  <c r="BB1811" i="2"/>
  <c r="BC1811" i="2"/>
  <c r="AW1812" i="2"/>
  <c r="AX1812" i="2"/>
  <c r="AY1812" i="2"/>
  <c r="AZ1812" i="2"/>
  <c r="BA1812" i="2"/>
  <c r="BB1812" i="2"/>
  <c r="BC1812" i="2"/>
  <c r="AW1813" i="2"/>
  <c r="AX1813" i="2"/>
  <c r="AY1813" i="2"/>
  <c r="AZ1813" i="2"/>
  <c r="BA1813" i="2"/>
  <c r="BB1813" i="2"/>
  <c r="BC1813" i="2"/>
  <c r="AW1814" i="2"/>
  <c r="AX1814" i="2"/>
  <c r="AY1814" i="2"/>
  <c r="AZ1814" i="2"/>
  <c r="BA1814" i="2"/>
  <c r="BB1814" i="2"/>
  <c r="BC1814" i="2"/>
  <c r="AW1815" i="2"/>
  <c r="AX1815" i="2"/>
  <c r="AY1815" i="2"/>
  <c r="AZ1815" i="2"/>
  <c r="BA1815" i="2"/>
  <c r="BB1815" i="2"/>
  <c r="BC1815" i="2"/>
  <c r="AW1816" i="2"/>
  <c r="AX1816" i="2"/>
  <c r="AY1816" i="2"/>
  <c r="AZ1816" i="2"/>
  <c r="BA1816" i="2"/>
  <c r="BB1816" i="2"/>
  <c r="BC1816" i="2"/>
  <c r="AW1817" i="2"/>
  <c r="AX1817" i="2"/>
  <c r="AY1817" i="2"/>
  <c r="AZ1817" i="2"/>
  <c r="BA1817" i="2"/>
  <c r="BB1817" i="2"/>
  <c r="BC1817" i="2"/>
  <c r="AW1818" i="2"/>
  <c r="AX1818" i="2"/>
  <c r="AY1818" i="2"/>
  <c r="AZ1818" i="2"/>
  <c r="BA1818" i="2"/>
  <c r="BB1818" i="2"/>
  <c r="BC1818" i="2"/>
  <c r="AW1819" i="2"/>
  <c r="AX1819" i="2"/>
  <c r="AY1819" i="2"/>
  <c r="AZ1819" i="2"/>
  <c r="BA1819" i="2"/>
  <c r="BB1819" i="2"/>
  <c r="BC1819" i="2"/>
  <c r="AW1820" i="2"/>
  <c r="AX1820" i="2"/>
  <c r="AY1820" i="2"/>
  <c r="AZ1820" i="2"/>
  <c r="BA1820" i="2"/>
  <c r="BB1820" i="2"/>
  <c r="BC1820" i="2"/>
  <c r="AW1821" i="2"/>
  <c r="AX1821" i="2"/>
  <c r="AY1821" i="2"/>
  <c r="AZ1821" i="2"/>
  <c r="BA1821" i="2"/>
  <c r="BB1821" i="2"/>
  <c r="BC1821" i="2"/>
  <c r="AW1822" i="2"/>
  <c r="AX1822" i="2"/>
  <c r="AY1822" i="2"/>
  <c r="AZ1822" i="2"/>
  <c r="BA1822" i="2"/>
  <c r="BB1822" i="2"/>
  <c r="BC1822" i="2"/>
  <c r="AW1823" i="2"/>
  <c r="AX1823" i="2"/>
  <c r="AY1823" i="2"/>
  <c r="AZ1823" i="2"/>
  <c r="BA1823" i="2"/>
  <c r="BB1823" i="2"/>
  <c r="BC1823" i="2"/>
  <c r="AW1824" i="2"/>
  <c r="AX1824" i="2"/>
  <c r="AY1824" i="2"/>
  <c r="AZ1824" i="2"/>
  <c r="BA1824" i="2"/>
  <c r="BB1824" i="2"/>
  <c r="BC1824" i="2"/>
  <c r="AW1825" i="2"/>
  <c r="AX1825" i="2"/>
  <c r="AY1825" i="2"/>
  <c r="AZ1825" i="2"/>
  <c r="BA1825" i="2"/>
  <c r="BB1825" i="2"/>
  <c r="BC1825" i="2"/>
  <c r="AW1826" i="2"/>
  <c r="AX1826" i="2"/>
  <c r="AY1826" i="2"/>
  <c r="AZ1826" i="2"/>
  <c r="BA1826" i="2"/>
  <c r="BB1826" i="2"/>
  <c r="BC1826" i="2"/>
  <c r="AW1827" i="2"/>
  <c r="AX1827" i="2"/>
  <c r="AY1827" i="2"/>
  <c r="AZ1827" i="2"/>
  <c r="BA1827" i="2"/>
  <c r="BB1827" i="2"/>
  <c r="BC1827" i="2"/>
  <c r="AW1828" i="2"/>
  <c r="AX1828" i="2"/>
  <c r="AY1828" i="2"/>
  <c r="AZ1828" i="2"/>
  <c r="BA1828" i="2"/>
  <c r="BB1828" i="2"/>
  <c r="BC1828" i="2"/>
  <c r="AW1829" i="2"/>
  <c r="AX1829" i="2"/>
  <c r="AY1829" i="2"/>
  <c r="AZ1829" i="2"/>
  <c r="BA1829" i="2"/>
  <c r="BB1829" i="2"/>
  <c r="BC1829" i="2"/>
  <c r="AW1830" i="2"/>
  <c r="AX1830" i="2"/>
  <c r="AY1830" i="2"/>
  <c r="AZ1830" i="2"/>
  <c r="BA1830" i="2"/>
  <c r="BB1830" i="2"/>
  <c r="BC1830" i="2"/>
  <c r="AW1831" i="2"/>
  <c r="AX1831" i="2"/>
  <c r="AY1831" i="2"/>
  <c r="AZ1831" i="2"/>
  <c r="BA1831" i="2"/>
  <c r="BB1831" i="2"/>
  <c r="BC1831" i="2"/>
  <c r="AW1832" i="2"/>
  <c r="AX1832" i="2"/>
  <c r="AY1832" i="2"/>
  <c r="AZ1832" i="2"/>
  <c r="BA1832" i="2"/>
  <c r="BB1832" i="2"/>
  <c r="BC1832" i="2"/>
  <c r="AW1833" i="2"/>
  <c r="AX1833" i="2"/>
  <c r="AY1833" i="2"/>
  <c r="AZ1833" i="2"/>
  <c r="BA1833" i="2"/>
  <c r="BB1833" i="2"/>
  <c r="BC1833" i="2"/>
  <c r="AW1834" i="2"/>
  <c r="AX1834" i="2"/>
  <c r="AY1834" i="2"/>
  <c r="AZ1834" i="2"/>
  <c r="BA1834" i="2"/>
  <c r="BB1834" i="2"/>
  <c r="BC1834" i="2"/>
  <c r="AW1835" i="2"/>
  <c r="AX1835" i="2"/>
  <c r="AY1835" i="2"/>
  <c r="AZ1835" i="2"/>
  <c r="BA1835" i="2"/>
  <c r="BB1835" i="2"/>
  <c r="BC1835" i="2"/>
  <c r="AW1836" i="2"/>
  <c r="AX1836" i="2"/>
  <c r="AY1836" i="2"/>
  <c r="AZ1836" i="2"/>
  <c r="BA1836" i="2"/>
  <c r="BB1836" i="2"/>
  <c r="BC1836" i="2"/>
  <c r="AW1837" i="2"/>
  <c r="AX1837" i="2"/>
  <c r="AY1837" i="2"/>
  <c r="AZ1837" i="2"/>
  <c r="BA1837" i="2"/>
  <c r="BB1837" i="2"/>
  <c r="BC1837" i="2"/>
  <c r="AW1838" i="2"/>
  <c r="AX1838" i="2"/>
  <c r="AY1838" i="2"/>
  <c r="AZ1838" i="2"/>
  <c r="BA1838" i="2"/>
  <c r="BB1838" i="2"/>
  <c r="BC1838" i="2"/>
  <c r="AW1839" i="2"/>
  <c r="AX1839" i="2"/>
  <c r="AY1839" i="2"/>
  <c r="AZ1839" i="2"/>
  <c r="BA1839" i="2"/>
  <c r="BB1839" i="2"/>
  <c r="BC1839" i="2"/>
  <c r="AW1840" i="2"/>
  <c r="AX1840" i="2"/>
  <c r="AY1840" i="2"/>
  <c r="AZ1840" i="2"/>
  <c r="BA1840" i="2"/>
  <c r="BB1840" i="2"/>
  <c r="BC1840" i="2"/>
  <c r="AW1841" i="2"/>
  <c r="AX1841" i="2"/>
  <c r="AY1841" i="2"/>
  <c r="AZ1841" i="2"/>
  <c r="BA1841" i="2"/>
  <c r="BB1841" i="2"/>
  <c r="BC1841" i="2"/>
  <c r="AW1842" i="2"/>
  <c r="AX1842" i="2"/>
  <c r="AY1842" i="2"/>
  <c r="AZ1842" i="2"/>
  <c r="BA1842" i="2"/>
  <c r="BB1842" i="2"/>
  <c r="BC1842" i="2"/>
  <c r="AW1843" i="2"/>
  <c r="AX1843" i="2"/>
  <c r="AY1843" i="2"/>
  <c r="AZ1843" i="2"/>
  <c r="BA1843" i="2"/>
  <c r="BB1843" i="2"/>
  <c r="BC1843" i="2"/>
  <c r="AW1844" i="2"/>
  <c r="AX1844" i="2"/>
  <c r="AY1844" i="2"/>
  <c r="AZ1844" i="2"/>
  <c r="BA1844" i="2"/>
  <c r="BB1844" i="2"/>
  <c r="BC1844" i="2"/>
  <c r="AW1845" i="2"/>
  <c r="AX1845" i="2"/>
  <c r="AY1845" i="2"/>
  <c r="AZ1845" i="2"/>
  <c r="BA1845" i="2"/>
  <c r="BB1845" i="2"/>
  <c r="BC1845" i="2"/>
  <c r="AW1846" i="2"/>
  <c r="AX1846" i="2"/>
  <c r="AY1846" i="2"/>
  <c r="AZ1846" i="2"/>
  <c r="BA1846" i="2"/>
  <c r="BB1846" i="2"/>
  <c r="BC1846" i="2"/>
  <c r="AW1847" i="2"/>
  <c r="AX1847" i="2"/>
  <c r="AY1847" i="2"/>
  <c r="AZ1847" i="2"/>
  <c r="BA1847" i="2"/>
  <c r="BB1847" i="2"/>
  <c r="BC1847" i="2"/>
  <c r="AW1848" i="2"/>
  <c r="AX1848" i="2"/>
  <c r="AY1848" i="2"/>
  <c r="AZ1848" i="2"/>
  <c r="BA1848" i="2"/>
  <c r="BB1848" i="2"/>
  <c r="BC1848" i="2"/>
  <c r="AW1849" i="2"/>
  <c r="AX1849" i="2"/>
  <c r="AY1849" i="2"/>
  <c r="AZ1849" i="2"/>
  <c r="BA1849" i="2"/>
  <c r="BB1849" i="2"/>
  <c r="BC1849" i="2"/>
  <c r="AW1850" i="2"/>
  <c r="AX1850" i="2"/>
  <c r="AY1850" i="2"/>
  <c r="AZ1850" i="2"/>
  <c r="BA1850" i="2"/>
  <c r="BB1850" i="2"/>
  <c r="BC1850" i="2"/>
  <c r="AW1851" i="2"/>
  <c r="AX1851" i="2"/>
  <c r="AY1851" i="2"/>
  <c r="AZ1851" i="2"/>
  <c r="BA1851" i="2"/>
  <c r="BB1851" i="2"/>
  <c r="BC1851" i="2"/>
  <c r="AW1852" i="2"/>
  <c r="AX1852" i="2"/>
  <c r="AY1852" i="2"/>
  <c r="AZ1852" i="2"/>
  <c r="BA1852" i="2"/>
  <c r="BB1852" i="2"/>
  <c r="BC1852" i="2"/>
  <c r="AW1853" i="2"/>
  <c r="AX1853" i="2"/>
  <c r="AY1853" i="2"/>
  <c r="AZ1853" i="2"/>
  <c r="BA1853" i="2"/>
  <c r="BB1853" i="2"/>
  <c r="BC1853" i="2"/>
  <c r="AW1854" i="2"/>
  <c r="AX1854" i="2"/>
  <c r="AY1854" i="2"/>
  <c r="AZ1854" i="2"/>
  <c r="BA1854" i="2"/>
  <c r="BB1854" i="2"/>
  <c r="BC1854" i="2"/>
  <c r="AW1855" i="2"/>
  <c r="AX1855" i="2"/>
  <c r="AY1855" i="2"/>
  <c r="AZ1855" i="2"/>
  <c r="BA1855" i="2"/>
  <c r="BB1855" i="2"/>
  <c r="BC1855" i="2"/>
  <c r="AW1856" i="2"/>
  <c r="AX1856" i="2"/>
  <c r="AY1856" i="2"/>
  <c r="AZ1856" i="2"/>
  <c r="BA1856" i="2"/>
  <c r="BB1856" i="2"/>
  <c r="BC1856" i="2"/>
  <c r="AW1857" i="2"/>
  <c r="AX1857" i="2"/>
  <c r="AY1857" i="2"/>
  <c r="AZ1857" i="2"/>
  <c r="BA1857" i="2"/>
  <c r="BB1857" i="2"/>
  <c r="BC1857" i="2"/>
  <c r="AW1858" i="2"/>
  <c r="AX1858" i="2"/>
  <c r="AY1858" i="2"/>
  <c r="AZ1858" i="2"/>
  <c r="BA1858" i="2"/>
  <c r="BB1858" i="2"/>
  <c r="BC1858" i="2"/>
  <c r="AW1859" i="2"/>
  <c r="AX1859" i="2"/>
  <c r="AY1859" i="2"/>
  <c r="AZ1859" i="2"/>
  <c r="BA1859" i="2"/>
  <c r="BB1859" i="2"/>
  <c r="BC1859" i="2"/>
  <c r="AW1860" i="2"/>
  <c r="AX1860" i="2"/>
  <c r="AY1860" i="2"/>
  <c r="AZ1860" i="2"/>
  <c r="BA1860" i="2"/>
  <c r="BB1860" i="2"/>
  <c r="BC1860" i="2"/>
  <c r="AW1861" i="2"/>
  <c r="AX1861" i="2"/>
  <c r="AY1861" i="2"/>
  <c r="AZ1861" i="2"/>
  <c r="BA1861" i="2"/>
  <c r="BB1861" i="2"/>
  <c r="BC1861" i="2"/>
  <c r="AW1862" i="2"/>
  <c r="AX1862" i="2"/>
  <c r="AY1862" i="2"/>
  <c r="AZ1862" i="2"/>
  <c r="BA1862" i="2"/>
  <c r="BB1862" i="2"/>
  <c r="BC1862" i="2"/>
  <c r="AW1863" i="2"/>
  <c r="AX1863" i="2"/>
  <c r="AY1863" i="2"/>
  <c r="AZ1863" i="2"/>
  <c r="BA1863" i="2"/>
  <c r="BB1863" i="2"/>
  <c r="BC1863" i="2"/>
  <c r="AW1864" i="2"/>
  <c r="AX1864" i="2"/>
  <c r="AY1864" i="2"/>
  <c r="AZ1864" i="2"/>
  <c r="BA1864" i="2"/>
  <c r="BB1864" i="2"/>
  <c r="BC1864" i="2"/>
  <c r="AW1865" i="2"/>
  <c r="AX1865" i="2"/>
  <c r="AY1865" i="2"/>
  <c r="AZ1865" i="2"/>
  <c r="BA1865" i="2"/>
  <c r="BB1865" i="2"/>
  <c r="BC1865" i="2"/>
  <c r="AW1866" i="2"/>
  <c r="AX1866" i="2"/>
  <c r="AY1866" i="2"/>
  <c r="AZ1866" i="2"/>
  <c r="BA1866" i="2"/>
  <c r="BB1866" i="2"/>
  <c r="BC1866" i="2"/>
  <c r="AW1867" i="2"/>
  <c r="AX1867" i="2"/>
  <c r="AY1867" i="2"/>
  <c r="AZ1867" i="2"/>
  <c r="BA1867" i="2"/>
  <c r="BB1867" i="2"/>
  <c r="BC1867" i="2"/>
  <c r="AW1868" i="2"/>
  <c r="AX1868" i="2"/>
  <c r="AY1868" i="2"/>
  <c r="AZ1868" i="2"/>
  <c r="BA1868" i="2"/>
  <c r="BB1868" i="2"/>
  <c r="BC1868" i="2"/>
  <c r="AW1869" i="2"/>
  <c r="AX1869" i="2"/>
  <c r="AY1869" i="2"/>
  <c r="AZ1869" i="2"/>
  <c r="BA1869" i="2"/>
  <c r="BB1869" i="2"/>
  <c r="BC1869" i="2"/>
  <c r="AW1870" i="2"/>
  <c r="AX1870" i="2"/>
  <c r="AY1870" i="2"/>
  <c r="AZ1870" i="2"/>
  <c r="BA1870" i="2"/>
  <c r="BB1870" i="2"/>
  <c r="BC1870" i="2"/>
  <c r="AW1871" i="2"/>
  <c r="AX1871" i="2"/>
  <c r="AY1871" i="2"/>
  <c r="AZ1871" i="2"/>
  <c r="BA1871" i="2"/>
  <c r="BB1871" i="2"/>
  <c r="BC1871" i="2"/>
  <c r="AW1872" i="2"/>
  <c r="AX1872" i="2"/>
  <c r="AY1872" i="2"/>
  <c r="AZ1872" i="2"/>
  <c r="BA1872" i="2"/>
  <c r="BB1872" i="2"/>
  <c r="BC1872" i="2"/>
  <c r="AW1873" i="2"/>
  <c r="AX1873" i="2"/>
  <c r="AY1873" i="2"/>
  <c r="AZ1873" i="2"/>
  <c r="BA1873" i="2"/>
  <c r="BB1873" i="2"/>
  <c r="BC1873" i="2"/>
  <c r="AW1874" i="2"/>
  <c r="AX1874" i="2"/>
  <c r="AY1874" i="2"/>
  <c r="AZ1874" i="2"/>
  <c r="BA1874" i="2"/>
  <c r="BB1874" i="2"/>
  <c r="BC1874" i="2"/>
  <c r="AW1875" i="2"/>
  <c r="AX1875" i="2"/>
  <c r="AY1875" i="2"/>
  <c r="AZ1875" i="2"/>
  <c r="BA1875" i="2"/>
  <c r="BB1875" i="2"/>
  <c r="BC1875" i="2"/>
  <c r="AW1876" i="2"/>
  <c r="AX1876" i="2"/>
  <c r="AY1876" i="2"/>
  <c r="AZ1876" i="2"/>
  <c r="BA1876" i="2"/>
  <c r="BB1876" i="2"/>
  <c r="BC1876" i="2"/>
  <c r="AW1877" i="2"/>
  <c r="AX1877" i="2"/>
  <c r="AY1877" i="2"/>
  <c r="AZ1877" i="2"/>
  <c r="BA1877" i="2"/>
  <c r="BB1877" i="2"/>
  <c r="BC1877" i="2"/>
  <c r="AW1878" i="2"/>
  <c r="AX1878" i="2"/>
  <c r="AY1878" i="2"/>
  <c r="AZ1878" i="2"/>
  <c r="BA1878" i="2"/>
  <c r="BB1878" i="2"/>
  <c r="BC1878" i="2"/>
  <c r="AW1879" i="2"/>
  <c r="AX1879" i="2"/>
  <c r="AY1879" i="2"/>
  <c r="AZ1879" i="2"/>
  <c r="BA1879" i="2"/>
  <c r="BB1879" i="2"/>
  <c r="BC1879" i="2"/>
  <c r="AW1880" i="2"/>
  <c r="AX1880" i="2"/>
  <c r="AY1880" i="2"/>
  <c r="AZ1880" i="2"/>
  <c r="BA1880" i="2"/>
  <c r="BB1880" i="2"/>
  <c r="BC1880" i="2"/>
  <c r="AW1881" i="2"/>
  <c r="AX1881" i="2"/>
  <c r="AY1881" i="2"/>
  <c r="AZ1881" i="2"/>
  <c r="BA1881" i="2"/>
  <c r="BB1881" i="2"/>
  <c r="BC1881" i="2"/>
  <c r="AW1882" i="2"/>
  <c r="AX1882" i="2"/>
  <c r="AY1882" i="2"/>
  <c r="AZ1882" i="2"/>
  <c r="BA1882" i="2"/>
  <c r="BB1882" i="2"/>
  <c r="BC1882" i="2"/>
  <c r="AW1883" i="2"/>
  <c r="AX1883" i="2"/>
  <c r="AY1883" i="2"/>
  <c r="AZ1883" i="2"/>
  <c r="BA1883" i="2"/>
  <c r="BB1883" i="2"/>
  <c r="BC1883" i="2"/>
  <c r="AW1884" i="2"/>
  <c r="AX1884" i="2"/>
  <c r="AY1884" i="2"/>
  <c r="AZ1884" i="2"/>
  <c r="BA1884" i="2"/>
  <c r="BB1884" i="2"/>
  <c r="BC1884" i="2"/>
  <c r="AW1885" i="2"/>
  <c r="AX1885" i="2"/>
  <c r="AY1885" i="2"/>
  <c r="AZ1885" i="2"/>
  <c r="BA1885" i="2"/>
  <c r="BB1885" i="2"/>
  <c r="BC1885" i="2"/>
  <c r="AW1886" i="2"/>
  <c r="AX1886" i="2"/>
  <c r="AY1886" i="2"/>
  <c r="AZ1886" i="2"/>
  <c r="BA1886" i="2"/>
  <c r="BB1886" i="2"/>
  <c r="BC1886" i="2"/>
  <c r="AW1887" i="2"/>
  <c r="AX1887" i="2"/>
  <c r="AY1887" i="2"/>
  <c r="AZ1887" i="2"/>
  <c r="BA1887" i="2"/>
  <c r="BB1887" i="2"/>
  <c r="BC1887" i="2"/>
  <c r="AW1888" i="2"/>
  <c r="AX1888" i="2"/>
  <c r="AY1888" i="2"/>
  <c r="AZ1888" i="2"/>
  <c r="BA1888" i="2"/>
  <c r="BB1888" i="2"/>
  <c r="BC1888" i="2"/>
  <c r="AW1889" i="2"/>
  <c r="AX1889" i="2"/>
  <c r="AY1889" i="2"/>
  <c r="AZ1889" i="2"/>
  <c r="BA1889" i="2"/>
  <c r="BB1889" i="2"/>
  <c r="BC1889" i="2"/>
  <c r="AW1890" i="2"/>
  <c r="AX1890" i="2"/>
  <c r="AY1890" i="2"/>
  <c r="AZ1890" i="2"/>
  <c r="BA1890" i="2"/>
  <c r="BB1890" i="2"/>
  <c r="BC1890" i="2"/>
  <c r="AW1891" i="2"/>
  <c r="AX1891" i="2"/>
  <c r="AY1891" i="2"/>
  <c r="AZ1891" i="2"/>
  <c r="BA1891" i="2"/>
  <c r="BB1891" i="2"/>
  <c r="BC1891" i="2"/>
  <c r="AW1892" i="2"/>
  <c r="AX1892" i="2"/>
  <c r="AY1892" i="2"/>
  <c r="AZ1892" i="2"/>
  <c r="BA1892" i="2"/>
  <c r="BB1892" i="2"/>
  <c r="BC1892" i="2"/>
  <c r="AW1893" i="2"/>
  <c r="AX1893" i="2"/>
  <c r="AY1893" i="2"/>
  <c r="AZ1893" i="2"/>
  <c r="BA1893" i="2"/>
  <c r="BB1893" i="2"/>
  <c r="BC1893" i="2"/>
  <c r="AW1894" i="2"/>
  <c r="AX1894" i="2"/>
  <c r="AY1894" i="2"/>
  <c r="AZ1894" i="2"/>
  <c r="BA1894" i="2"/>
  <c r="BB1894" i="2"/>
  <c r="BC1894" i="2"/>
  <c r="AW1895" i="2"/>
  <c r="AX1895" i="2"/>
  <c r="AY1895" i="2"/>
  <c r="AZ1895" i="2"/>
  <c r="BA1895" i="2"/>
  <c r="BB1895" i="2"/>
  <c r="BC1895" i="2"/>
  <c r="AW1896" i="2"/>
  <c r="AX1896" i="2"/>
  <c r="AY1896" i="2"/>
  <c r="AZ1896" i="2"/>
  <c r="BA1896" i="2"/>
  <c r="BB1896" i="2"/>
  <c r="BC1896" i="2"/>
  <c r="AW1897" i="2"/>
  <c r="AX1897" i="2"/>
  <c r="AY1897" i="2"/>
  <c r="AZ1897" i="2"/>
  <c r="BA1897" i="2"/>
  <c r="BB1897" i="2"/>
  <c r="BC1897" i="2"/>
  <c r="AW1898" i="2"/>
  <c r="AX1898" i="2"/>
  <c r="AY1898" i="2"/>
  <c r="AZ1898" i="2"/>
  <c r="BA1898" i="2"/>
  <c r="BB1898" i="2"/>
  <c r="BC1898" i="2"/>
  <c r="AW1899" i="2"/>
  <c r="AX1899" i="2"/>
  <c r="AY1899" i="2"/>
  <c r="AZ1899" i="2"/>
  <c r="BA1899" i="2"/>
  <c r="BB1899" i="2"/>
  <c r="BC1899" i="2"/>
  <c r="AW1900" i="2"/>
  <c r="AX1900" i="2"/>
  <c r="AY1900" i="2"/>
  <c r="AZ1900" i="2"/>
  <c r="BA1900" i="2"/>
  <c r="BB1900" i="2"/>
  <c r="BC1900" i="2"/>
  <c r="AW1901" i="2"/>
  <c r="AX1901" i="2"/>
  <c r="AY1901" i="2"/>
  <c r="AZ1901" i="2"/>
  <c r="BA1901" i="2"/>
  <c r="BB1901" i="2"/>
  <c r="BC1901" i="2"/>
  <c r="AW1902" i="2"/>
  <c r="AX1902" i="2"/>
  <c r="AY1902" i="2"/>
  <c r="AZ1902" i="2"/>
  <c r="BA1902" i="2"/>
  <c r="BB1902" i="2"/>
  <c r="BC1902" i="2"/>
  <c r="AW1903" i="2"/>
  <c r="AX1903" i="2"/>
  <c r="AY1903" i="2"/>
  <c r="AZ1903" i="2"/>
  <c r="BA1903" i="2"/>
  <c r="BB1903" i="2"/>
  <c r="BC1903" i="2"/>
  <c r="AW1904" i="2"/>
  <c r="AX1904" i="2"/>
  <c r="AY1904" i="2"/>
  <c r="AZ1904" i="2"/>
  <c r="BA1904" i="2"/>
  <c r="BB1904" i="2"/>
  <c r="BC1904" i="2"/>
  <c r="AW1905" i="2"/>
  <c r="AX1905" i="2"/>
  <c r="AY1905" i="2"/>
  <c r="AZ1905" i="2"/>
  <c r="BA1905" i="2"/>
  <c r="BB1905" i="2"/>
  <c r="BC1905" i="2"/>
  <c r="AW1906" i="2"/>
  <c r="AX1906" i="2"/>
  <c r="AY1906" i="2"/>
  <c r="AZ1906" i="2"/>
  <c r="BA1906" i="2"/>
  <c r="BB1906" i="2"/>
  <c r="BC1906" i="2"/>
  <c r="AW1907" i="2"/>
  <c r="AX1907" i="2"/>
  <c r="AY1907" i="2"/>
  <c r="AZ1907" i="2"/>
  <c r="BA1907" i="2"/>
  <c r="BB1907" i="2"/>
  <c r="BC1907" i="2"/>
  <c r="AW1908" i="2"/>
  <c r="AX1908" i="2"/>
  <c r="AY1908" i="2"/>
  <c r="AZ1908" i="2"/>
  <c r="BA1908" i="2"/>
  <c r="BB1908" i="2"/>
  <c r="BC1908" i="2"/>
  <c r="AW1909" i="2"/>
  <c r="AX1909" i="2"/>
  <c r="AY1909" i="2"/>
  <c r="AZ1909" i="2"/>
  <c r="BA1909" i="2"/>
  <c r="BB1909" i="2"/>
  <c r="BC1909" i="2"/>
  <c r="AW1910" i="2"/>
  <c r="AX1910" i="2"/>
  <c r="AY1910" i="2"/>
  <c r="AZ1910" i="2"/>
  <c r="BA1910" i="2"/>
  <c r="BB1910" i="2"/>
  <c r="BC1910" i="2"/>
  <c r="AW1911" i="2"/>
  <c r="AX1911" i="2"/>
  <c r="AY1911" i="2"/>
  <c r="AZ1911" i="2"/>
  <c r="BA1911" i="2"/>
  <c r="BB1911" i="2"/>
  <c r="BC1911" i="2"/>
  <c r="AW1912" i="2"/>
  <c r="AX1912" i="2"/>
  <c r="AY1912" i="2"/>
  <c r="AZ1912" i="2"/>
  <c r="BA1912" i="2"/>
  <c r="BB1912" i="2"/>
  <c r="BC1912" i="2"/>
  <c r="AW1913" i="2"/>
  <c r="AX1913" i="2"/>
  <c r="AY1913" i="2"/>
  <c r="AZ1913" i="2"/>
  <c r="BA1913" i="2"/>
  <c r="BB1913" i="2"/>
  <c r="BC1913" i="2"/>
  <c r="AW1914" i="2"/>
  <c r="AX1914" i="2"/>
  <c r="AY1914" i="2"/>
  <c r="AZ1914" i="2"/>
  <c r="BA1914" i="2"/>
  <c r="BB1914" i="2"/>
  <c r="BC1914" i="2"/>
  <c r="AW1915" i="2"/>
  <c r="AX1915" i="2"/>
  <c r="AY1915" i="2"/>
  <c r="AZ1915" i="2"/>
  <c r="BA1915" i="2"/>
  <c r="BB1915" i="2"/>
  <c r="BC1915" i="2"/>
  <c r="AW1916" i="2"/>
  <c r="AX1916" i="2"/>
  <c r="AY1916" i="2"/>
  <c r="AZ1916" i="2"/>
  <c r="BA1916" i="2"/>
  <c r="BB1916" i="2"/>
  <c r="BC1916" i="2"/>
  <c r="AW1917" i="2"/>
  <c r="AX1917" i="2"/>
  <c r="AY1917" i="2"/>
  <c r="AZ1917" i="2"/>
  <c r="BA1917" i="2"/>
  <c r="BB1917" i="2"/>
  <c r="BC1917" i="2"/>
  <c r="AW1918" i="2"/>
  <c r="AX1918" i="2"/>
  <c r="AY1918" i="2"/>
  <c r="AZ1918" i="2"/>
  <c r="BA1918" i="2"/>
  <c r="BB1918" i="2"/>
  <c r="BC1918" i="2"/>
  <c r="AW1919" i="2"/>
  <c r="AX1919" i="2"/>
  <c r="AY1919" i="2"/>
  <c r="AZ1919" i="2"/>
  <c r="BA1919" i="2"/>
  <c r="BB1919" i="2"/>
  <c r="BC1919" i="2"/>
  <c r="AW1920" i="2"/>
  <c r="AX1920" i="2"/>
  <c r="AY1920" i="2"/>
  <c r="AZ1920" i="2"/>
  <c r="BA1920" i="2"/>
  <c r="BB1920" i="2"/>
  <c r="BC1920" i="2"/>
  <c r="AW1921" i="2"/>
  <c r="AX1921" i="2"/>
  <c r="AY1921" i="2"/>
  <c r="AZ1921" i="2"/>
  <c r="BA1921" i="2"/>
  <c r="BB1921" i="2"/>
  <c r="BC1921" i="2"/>
  <c r="AW1922" i="2"/>
  <c r="AX1922" i="2"/>
  <c r="AY1922" i="2"/>
  <c r="AZ1922" i="2"/>
  <c r="BA1922" i="2"/>
  <c r="BB1922" i="2"/>
  <c r="BC1922" i="2"/>
  <c r="AW1923" i="2"/>
  <c r="AX1923" i="2"/>
  <c r="AY1923" i="2"/>
  <c r="AZ1923" i="2"/>
  <c r="BA1923" i="2"/>
  <c r="BB1923" i="2"/>
  <c r="BC1923" i="2"/>
  <c r="AW1924" i="2"/>
  <c r="AX1924" i="2"/>
  <c r="AY1924" i="2"/>
  <c r="AZ1924" i="2"/>
  <c r="BA1924" i="2"/>
  <c r="BB1924" i="2"/>
  <c r="BC1924" i="2"/>
  <c r="AW1925" i="2"/>
  <c r="AX1925" i="2"/>
  <c r="AY1925" i="2"/>
  <c r="AZ1925" i="2"/>
  <c r="BA1925" i="2"/>
  <c r="BB1925" i="2"/>
  <c r="BC1925" i="2"/>
  <c r="AW1926" i="2"/>
  <c r="AX1926" i="2"/>
  <c r="AY1926" i="2"/>
  <c r="AZ1926" i="2"/>
  <c r="BA1926" i="2"/>
  <c r="BB1926" i="2"/>
  <c r="BC1926" i="2"/>
  <c r="AW1927" i="2"/>
  <c r="AX1927" i="2"/>
  <c r="AY1927" i="2"/>
  <c r="AZ1927" i="2"/>
  <c r="BA1927" i="2"/>
  <c r="BB1927" i="2"/>
  <c r="BC1927" i="2"/>
  <c r="AW1928" i="2"/>
  <c r="AX1928" i="2"/>
  <c r="AY1928" i="2"/>
  <c r="AZ1928" i="2"/>
  <c r="BA1928" i="2"/>
  <c r="BB1928" i="2"/>
  <c r="BC1928" i="2"/>
  <c r="AW1929" i="2"/>
  <c r="AX1929" i="2"/>
  <c r="AY1929" i="2"/>
  <c r="AZ1929" i="2"/>
  <c r="BA1929" i="2"/>
  <c r="BB1929" i="2"/>
  <c r="BC1929" i="2"/>
  <c r="AW1930" i="2"/>
  <c r="AX1930" i="2"/>
  <c r="AY1930" i="2"/>
  <c r="AZ1930" i="2"/>
  <c r="BA1930" i="2"/>
  <c r="BB1930" i="2"/>
  <c r="BC1930" i="2"/>
  <c r="AW1931" i="2"/>
  <c r="AX1931" i="2"/>
  <c r="AY1931" i="2"/>
  <c r="AZ1931" i="2"/>
  <c r="BA1931" i="2"/>
  <c r="BB1931" i="2"/>
  <c r="BC1931" i="2"/>
  <c r="AW1932" i="2"/>
  <c r="AX1932" i="2"/>
  <c r="AY1932" i="2"/>
  <c r="AZ1932" i="2"/>
  <c r="BA1932" i="2"/>
  <c r="BB1932" i="2"/>
  <c r="BC1932" i="2"/>
  <c r="AW1933" i="2"/>
  <c r="AX1933" i="2"/>
  <c r="AY1933" i="2"/>
  <c r="AZ1933" i="2"/>
  <c r="BA1933" i="2"/>
  <c r="BB1933" i="2"/>
  <c r="BC1933" i="2"/>
  <c r="AW1934" i="2"/>
  <c r="AX1934" i="2"/>
  <c r="AY1934" i="2"/>
  <c r="AZ1934" i="2"/>
  <c r="BA1934" i="2"/>
  <c r="BB1934" i="2"/>
  <c r="BC1934" i="2"/>
  <c r="AW1935" i="2"/>
  <c r="AX1935" i="2"/>
  <c r="AY1935" i="2"/>
  <c r="AZ1935" i="2"/>
  <c r="BA1935" i="2"/>
  <c r="BB1935" i="2"/>
  <c r="BC1935" i="2"/>
  <c r="AW1936" i="2"/>
  <c r="AX1936" i="2"/>
  <c r="AY1936" i="2"/>
  <c r="AZ1936" i="2"/>
  <c r="BA1936" i="2"/>
  <c r="BB1936" i="2"/>
  <c r="BC1936" i="2"/>
  <c r="AW1937" i="2"/>
  <c r="AX1937" i="2"/>
  <c r="AY1937" i="2"/>
  <c r="AZ1937" i="2"/>
  <c r="BA1937" i="2"/>
  <c r="BB1937" i="2"/>
  <c r="BC1937" i="2"/>
  <c r="AW1938" i="2"/>
  <c r="AX1938" i="2"/>
  <c r="AY1938" i="2"/>
  <c r="AZ1938" i="2"/>
  <c r="BA1938" i="2"/>
  <c r="BB1938" i="2"/>
  <c r="BC1938" i="2"/>
  <c r="AW1939" i="2"/>
  <c r="AX1939" i="2"/>
  <c r="AY1939" i="2"/>
  <c r="AZ1939" i="2"/>
  <c r="BA1939" i="2"/>
  <c r="BB1939" i="2"/>
  <c r="BC1939" i="2"/>
  <c r="AW1940" i="2"/>
  <c r="AX1940" i="2"/>
  <c r="AY1940" i="2"/>
  <c r="AZ1940" i="2"/>
  <c r="BA1940" i="2"/>
  <c r="BB1940" i="2"/>
  <c r="BC1940" i="2"/>
  <c r="AW1941" i="2"/>
  <c r="AX1941" i="2"/>
  <c r="AY1941" i="2"/>
  <c r="AZ1941" i="2"/>
  <c r="BA1941" i="2"/>
  <c r="BB1941" i="2"/>
  <c r="BC1941" i="2"/>
  <c r="AW1942" i="2"/>
  <c r="AX1942" i="2"/>
  <c r="AY1942" i="2"/>
  <c r="AZ1942" i="2"/>
  <c r="BA1942" i="2"/>
  <c r="BB1942" i="2"/>
  <c r="BC1942" i="2"/>
  <c r="AW1943" i="2"/>
  <c r="AX1943" i="2"/>
  <c r="AY1943" i="2"/>
  <c r="AZ1943" i="2"/>
  <c r="BA1943" i="2"/>
  <c r="BB1943" i="2"/>
  <c r="BC1943" i="2"/>
  <c r="AW1944" i="2"/>
  <c r="AX1944" i="2"/>
  <c r="AY1944" i="2"/>
  <c r="AZ1944" i="2"/>
  <c r="BA1944" i="2"/>
  <c r="BB1944" i="2"/>
  <c r="BC1944" i="2"/>
  <c r="AW1945" i="2"/>
  <c r="AX1945" i="2"/>
  <c r="AY1945" i="2"/>
  <c r="AZ1945" i="2"/>
  <c r="BA1945" i="2"/>
  <c r="BB1945" i="2"/>
  <c r="BC1945" i="2"/>
  <c r="AW1946" i="2"/>
  <c r="AX1946" i="2"/>
  <c r="AY1946" i="2"/>
  <c r="AZ1946" i="2"/>
  <c r="BA1946" i="2"/>
  <c r="BB1946" i="2"/>
  <c r="BC1946" i="2"/>
  <c r="AW1947" i="2"/>
  <c r="AX1947" i="2"/>
  <c r="AY1947" i="2"/>
  <c r="AZ1947" i="2"/>
  <c r="BA1947" i="2"/>
  <c r="BB1947" i="2"/>
  <c r="BC1947" i="2"/>
  <c r="AW1948" i="2"/>
  <c r="AX1948" i="2"/>
  <c r="AY1948" i="2"/>
  <c r="AZ1948" i="2"/>
  <c r="BA1948" i="2"/>
  <c r="BB1948" i="2"/>
  <c r="BC1948" i="2"/>
  <c r="AW1949" i="2"/>
  <c r="AX1949" i="2"/>
  <c r="AY1949" i="2"/>
  <c r="AZ1949" i="2"/>
  <c r="BA1949" i="2"/>
  <c r="BB1949" i="2"/>
  <c r="BC1949" i="2"/>
  <c r="AW1950" i="2"/>
  <c r="AX1950" i="2"/>
  <c r="AY1950" i="2"/>
  <c r="AZ1950" i="2"/>
  <c r="BA1950" i="2"/>
  <c r="BB1950" i="2"/>
  <c r="BC1950" i="2"/>
  <c r="AW1951" i="2"/>
  <c r="AX1951" i="2"/>
  <c r="AY1951" i="2"/>
  <c r="AZ1951" i="2"/>
  <c r="BA1951" i="2"/>
  <c r="BB1951" i="2"/>
  <c r="BC1951" i="2"/>
  <c r="AW1952" i="2"/>
  <c r="AX1952" i="2"/>
  <c r="AY1952" i="2"/>
  <c r="AZ1952" i="2"/>
  <c r="BA1952" i="2"/>
  <c r="BB1952" i="2"/>
  <c r="BC1952" i="2"/>
  <c r="AW1953" i="2"/>
  <c r="AX1953" i="2"/>
  <c r="AY1953" i="2"/>
  <c r="AZ1953" i="2"/>
  <c r="BA1953" i="2"/>
  <c r="BB1953" i="2"/>
  <c r="BC1953" i="2"/>
  <c r="AW1954" i="2"/>
  <c r="AX1954" i="2"/>
  <c r="AY1954" i="2"/>
  <c r="AZ1954" i="2"/>
  <c r="BA1954" i="2"/>
  <c r="BB1954" i="2"/>
  <c r="BC1954" i="2"/>
  <c r="AW1955" i="2"/>
  <c r="AX1955" i="2"/>
  <c r="AY1955" i="2"/>
  <c r="AZ1955" i="2"/>
  <c r="BA1955" i="2"/>
  <c r="BB1955" i="2"/>
  <c r="BC1955" i="2"/>
  <c r="AW1956" i="2"/>
  <c r="AX1956" i="2"/>
  <c r="AY1956" i="2"/>
  <c r="AZ1956" i="2"/>
  <c r="BA1956" i="2"/>
  <c r="BB1956" i="2"/>
  <c r="BC1956" i="2"/>
  <c r="AW1957" i="2"/>
  <c r="AX1957" i="2"/>
  <c r="AY1957" i="2"/>
  <c r="AZ1957" i="2"/>
  <c r="BA1957" i="2"/>
  <c r="BB1957" i="2"/>
  <c r="BC1957" i="2"/>
  <c r="AW1958" i="2"/>
  <c r="AX1958" i="2"/>
  <c r="AY1958" i="2"/>
  <c r="AZ1958" i="2"/>
  <c r="BA1958" i="2"/>
  <c r="BB1958" i="2"/>
  <c r="BC1958" i="2"/>
  <c r="AW1959" i="2"/>
  <c r="AX1959" i="2"/>
  <c r="AY1959" i="2"/>
  <c r="AZ1959" i="2"/>
  <c r="BA1959" i="2"/>
  <c r="BB1959" i="2"/>
  <c r="BC1959" i="2"/>
  <c r="AW1960" i="2"/>
  <c r="AX1960" i="2"/>
  <c r="AY1960" i="2"/>
  <c r="AZ1960" i="2"/>
  <c r="BA1960" i="2"/>
  <c r="BB1960" i="2"/>
  <c r="BC1960" i="2"/>
  <c r="AW1961" i="2"/>
  <c r="AX1961" i="2"/>
  <c r="AY1961" i="2"/>
  <c r="AZ1961" i="2"/>
  <c r="BA1961" i="2"/>
  <c r="BB1961" i="2"/>
  <c r="BC1961" i="2"/>
  <c r="AW1962" i="2"/>
  <c r="AX1962" i="2"/>
  <c r="AY1962" i="2"/>
  <c r="AZ1962" i="2"/>
  <c r="BA1962" i="2"/>
  <c r="BB1962" i="2"/>
  <c r="BC1962" i="2"/>
  <c r="AW1963" i="2"/>
  <c r="AX1963" i="2"/>
  <c r="AY1963" i="2"/>
  <c r="AZ1963" i="2"/>
  <c r="BA1963" i="2"/>
  <c r="BB1963" i="2"/>
  <c r="BC1963" i="2"/>
  <c r="AW1964" i="2"/>
  <c r="AX1964" i="2"/>
  <c r="AY1964" i="2"/>
  <c r="AZ1964" i="2"/>
  <c r="BA1964" i="2"/>
  <c r="BB1964" i="2"/>
  <c r="BC1964" i="2"/>
  <c r="AW1965" i="2"/>
  <c r="AX1965" i="2"/>
  <c r="AY1965" i="2"/>
  <c r="AZ1965" i="2"/>
  <c r="BA1965" i="2"/>
  <c r="BB1965" i="2"/>
  <c r="BC1965" i="2"/>
  <c r="AW1966" i="2"/>
  <c r="AX1966" i="2"/>
  <c r="AY1966" i="2"/>
  <c r="AZ1966" i="2"/>
  <c r="BA1966" i="2"/>
  <c r="BB1966" i="2"/>
  <c r="BC1966" i="2"/>
  <c r="AW1967" i="2"/>
  <c r="AX1967" i="2"/>
  <c r="AY1967" i="2"/>
  <c r="AZ1967" i="2"/>
  <c r="BA1967" i="2"/>
  <c r="BB1967" i="2"/>
  <c r="BC1967" i="2"/>
  <c r="AW1968" i="2"/>
  <c r="AX1968" i="2"/>
  <c r="AY1968" i="2"/>
  <c r="AZ1968" i="2"/>
  <c r="BA1968" i="2"/>
  <c r="BB1968" i="2"/>
  <c r="BC1968" i="2"/>
  <c r="AW1969" i="2"/>
  <c r="AX1969" i="2"/>
  <c r="AY1969" i="2"/>
  <c r="AZ1969" i="2"/>
  <c r="BA1969" i="2"/>
  <c r="BB1969" i="2"/>
  <c r="BC1969" i="2"/>
  <c r="AW1970" i="2"/>
  <c r="AX1970" i="2"/>
  <c r="AY1970" i="2"/>
  <c r="AZ1970" i="2"/>
  <c r="BA1970" i="2"/>
  <c r="BB1970" i="2"/>
  <c r="BC1970" i="2"/>
  <c r="AW1971" i="2"/>
  <c r="AX1971" i="2"/>
  <c r="AY1971" i="2"/>
  <c r="AZ1971" i="2"/>
  <c r="BA1971" i="2"/>
  <c r="BB1971" i="2"/>
  <c r="BC1971" i="2"/>
  <c r="AW1972" i="2"/>
  <c r="AX1972" i="2"/>
  <c r="AY1972" i="2"/>
  <c r="AZ1972" i="2"/>
  <c r="BA1972" i="2"/>
  <c r="BB1972" i="2"/>
  <c r="BC1972" i="2"/>
  <c r="AW1973" i="2"/>
  <c r="AX1973" i="2"/>
  <c r="AY1973" i="2"/>
  <c r="AZ1973" i="2"/>
  <c r="BA1973" i="2"/>
  <c r="BB1973" i="2"/>
  <c r="BC1973" i="2"/>
  <c r="AW1974" i="2"/>
  <c r="AX1974" i="2"/>
  <c r="AY1974" i="2"/>
  <c r="AZ1974" i="2"/>
  <c r="BA1974" i="2"/>
  <c r="BB1974" i="2"/>
  <c r="BC1974" i="2"/>
  <c r="AW1975" i="2"/>
  <c r="AX1975" i="2"/>
  <c r="AY1975" i="2"/>
  <c r="AZ1975" i="2"/>
  <c r="BA1975" i="2"/>
  <c r="BB1975" i="2"/>
  <c r="BC1975" i="2"/>
  <c r="AW1976" i="2"/>
  <c r="AX1976" i="2"/>
  <c r="AY1976" i="2"/>
  <c r="AZ1976" i="2"/>
  <c r="BA1976" i="2"/>
  <c r="BB1976" i="2"/>
  <c r="BC1976" i="2"/>
  <c r="AW1977" i="2"/>
  <c r="AX1977" i="2"/>
  <c r="AY1977" i="2"/>
  <c r="AZ1977" i="2"/>
  <c r="BA1977" i="2"/>
  <c r="BB1977" i="2"/>
  <c r="BC1977" i="2"/>
  <c r="AW1978" i="2"/>
  <c r="AX1978" i="2"/>
  <c r="AY1978" i="2"/>
  <c r="AZ1978" i="2"/>
  <c r="BA1978" i="2"/>
  <c r="BB1978" i="2"/>
  <c r="BC1978" i="2"/>
  <c r="AW1979" i="2"/>
  <c r="AX1979" i="2"/>
  <c r="AY1979" i="2"/>
  <c r="AZ1979" i="2"/>
  <c r="BA1979" i="2"/>
  <c r="BB1979" i="2"/>
  <c r="BC1979" i="2"/>
  <c r="AW1980" i="2"/>
  <c r="AX1980" i="2"/>
  <c r="AY1980" i="2"/>
  <c r="AZ1980" i="2"/>
  <c r="BA1980" i="2"/>
  <c r="BB1980" i="2"/>
  <c r="BC1980" i="2"/>
  <c r="AW1981" i="2"/>
  <c r="AX1981" i="2"/>
  <c r="AY1981" i="2"/>
  <c r="AZ1981" i="2"/>
  <c r="BA1981" i="2"/>
  <c r="BB1981" i="2"/>
  <c r="BC1981" i="2"/>
  <c r="AW1982" i="2"/>
  <c r="AX1982" i="2"/>
  <c r="AY1982" i="2"/>
  <c r="AZ1982" i="2"/>
  <c r="BA1982" i="2"/>
  <c r="BB1982" i="2"/>
  <c r="BC1982" i="2"/>
  <c r="AW1983" i="2"/>
  <c r="AX1983" i="2"/>
  <c r="AY1983" i="2"/>
  <c r="AZ1983" i="2"/>
  <c r="BA1983" i="2"/>
  <c r="BB1983" i="2"/>
  <c r="BC1983" i="2"/>
  <c r="AW1984" i="2"/>
  <c r="AX1984" i="2"/>
  <c r="AY1984" i="2"/>
  <c r="AZ1984" i="2"/>
  <c r="BA1984" i="2"/>
  <c r="BB1984" i="2"/>
  <c r="BC1984" i="2"/>
  <c r="AW1985" i="2"/>
  <c r="AX1985" i="2"/>
  <c r="AY1985" i="2"/>
  <c r="AZ1985" i="2"/>
  <c r="BA1985" i="2"/>
  <c r="BB1985" i="2"/>
  <c r="BC1985" i="2"/>
  <c r="AW1986" i="2"/>
  <c r="AX1986" i="2"/>
  <c r="AY1986" i="2"/>
  <c r="AZ1986" i="2"/>
  <c r="BA1986" i="2"/>
  <c r="BB1986" i="2"/>
  <c r="BC1986" i="2"/>
  <c r="AW1987" i="2"/>
  <c r="AX1987" i="2"/>
  <c r="AY1987" i="2"/>
  <c r="AZ1987" i="2"/>
  <c r="BA1987" i="2"/>
  <c r="BB1987" i="2"/>
  <c r="BC1987" i="2"/>
  <c r="AW1988" i="2"/>
  <c r="AX1988" i="2"/>
  <c r="AY1988" i="2"/>
  <c r="AZ1988" i="2"/>
  <c r="BA1988" i="2"/>
  <c r="BB1988" i="2"/>
  <c r="BC1988" i="2"/>
  <c r="AW1989" i="2"/>
  <c r="AX1989" i="2"/>
  <c r="AY1989" i="2"/>
  <c r="AZ1989" i="2"/>
  <c r="BA1989" i="2"/>
  <c r="BB1989" i="2"/>
  <c r="BC1989" i="2"/>
  <c r="AW1990" i="2"/>
  <c r="AX1990" i="2"/>
  <c r="AY1990" i="2"/>
  <c r="AZ1990" i="2"/>
  <c r="BA1990" i="2"/>
  <c r="BB1990" i="2"/>
  <c r="BC1990" i="2"/>
  <c r="AW1991" i="2"/>
  <c r="AX1991" i="2"/>
  <c r="AY1991" i="2"/>
  <c r="AZ1991" i="2"/>
  <c r="BA1991" i="2"/>
  <c r="BB1991" i="2"/>
  <c r="BC1991" i="2"/>
  <c r="AW1992" i="2"/>
  <c r="AX1992" i="2"/>
  <c r="AY1992" i="2"/>
  <c r="AZ1992" i="2"/>
  <c r="BA1992" i="2"/>
  <c r="BB1992" i="2"/>
  <c r="BC1992" i="2"/>
  <c r="AW1993" i="2"/>
  <c r="AX1993" i="2"/>
  <c r="AY1993" i="2"/>
  <c r="AZ1993" i="2"/>
  <c r="BA1993" i="2"/>
  <c r="BB1993" i="2"/>
  <c r="BC1993" i="2"/>
  <c r="AW1994" i="2"/>
  <c r="AX1994" i="2"/>
  <c r="AY1994" i="2"/>
  <c r="AZ1994" i="2"/>
  <c r="BA1994" i="2"/>
  <c r="BB1994" i="2"/>
  <c r="BC1994" i="2"/>
  <c r="AW1995" i="2"/>
  <c r="AX1995" i="2"/>
  <c r="AY1995" i="2"/>
  <c r="AZ1995" i="2"/>
  <c r="BA1995" i="2"/>
  <c r="BB1995" i="2"/>
  <c r="BC1995" i="2"/>
  <c r="AW1996" i="2"/>
  <c r="AX1996" i="2"/>
  <c r="AY1996" i="2"/>
  <c r="AZ1996" i="2"/>
  <c r="BA1996" i="2"/>
  <c r="BB1996" i="2"/>
  <c r="BC1996" i="2"/>
  <c r="AW1997" i="2"/>
  <c r="AX1997" i="2"/>
  <c r="AY1997" i="2"/>
  <c r="AZ1997" i="2"/>
  <c r="BA1997" i="2"/>
  <c r="BB1997" i="2"/>
  <c r="BC1997" i="2"/>
  <c r="AW1998" i="2"/>
  <c r="AX1998" i="2"/>
  <c r="AY1998" i="2"/>
  <c r="AZ1998" i="2"/>
  <c r="BA1998" i="2"/>
  <c r="BB1998" i="2"/>
  <c r="BC1998" i="2"/>
  <c r="AW1999" i="2"/>
  <c r="AX1999" i="2"/>
  <c r="AY1999" i="2"/>
  <c r="AZ1999" i="2"/>
  <c r="BA1999" i="2"/>
  <c r="BB1999" i="2"/>
  <c r="BC1999" i="2"/>
  <c r="AW2000" i="2"/>
  <c r="AX2000" i="2"/>
  <c r="AY2000" i="2"/>
  <c r="AZ2000" i="2"/>
  <c r="BA2000" i="2"/>
  <c r="BB2000" i="2"/>
  <c r="BC2000" i="2"/>
  <c r="AW2001" i="2"/>
  <c r="AX2001" i="2"/>
  <c r="AY2001" i="2"/>
  <c r="AZ2001" i="2"/>
  <c r="BA2001" i="2"/>
  <c r="BB2001" i="2"/>
  <c r="BC2001" i="2"/>
  <c r="AW2002" i="2"/>
  <c r="AX2002" i="2"/>
  <c r="AY2002" i="2"/>
  <c r="AZ2002" i="2"/>
  <c r="BA2002" i="2"/>
  <c r="BB2002" i="2"/>
  <c r="BC2002" i="2"/>
  <c r="AW2003" i="2"/>
  <c r="AX2003" i="2"/>
  <c r="AY2003" i="2"/>
  <c r="AZ2003" i="2"/>
  <c r="BA2003" i="2"/>
  <c r="BB2003" i="2"/>
  <c r="BC2003" i="2"/>
  <c r="AW2004" i="2"/>
  <c r="AX2004" i="2"/>
  <c r="AY2004" i="2"/>
  <c r="AZ2004" i="2"/>
  <c r="BA2004" i="2"/>
  <c r="BB2004" i="2"/>
  <c r="BC2004" i="2"/>
  <c r="AW2005" i="2"/>
  <c r="AX2005" i="2"/>
  <c r="AY2005" i="2"/>
  <c r="AZ2005" i="2"/>
  <c r="BA2005" i="2"/>
  <c r="BB2005" i="2"/>
  <c r="BC2005" i="2"/>
  <c r="AW2006" i="2"/>
  <c r="AX2006" i="2"/>
  <c r="AY2006" i="2"/>
  <c r="AZ2006" i="2"/>
  <c r="BA2006" i="2"/>
  <c r="BB2006" i="2"/>
  <c r="BC2006" i="2"/>
  <c r="AW2007" i="2"/>
  <c r="AX2007" i="2"/>
  <c r="AY2007" i="2"/>
  <c r="AZ2007" i="2"/>
  <c r="BA2007" i="2"/>
  <c r="BB2007" i="2"/>
  <c r="BC2007" i="2"/>
  <c r="AW2008" i="2"/>
  <c r="AX2008" i="2"/>
  <c r="AY2008" i="2"/>
  <c r="AZ2008" i="2"/>
  <c r="BA2008" i="2"/>
  <c r="BB2008" i="2"/>
  <c r="BC2008" i="2"/>
  <c r="AW2009" i="2"/>
  <c r="AX2009" i="2"/>
  <c r="AY2009" i="2"/>
  <c r="AZ2009" i="2"/>
  <c r="BA2009" i="2"/>
  <c r="BB2009" i="2"/>
  <c r="BC2009" i="2"/>
  <c r="AW2010" i="2"/>
  <c r="AX2010" i="2"/>
  <c r="AY2010" i="2"/>
  <c r="AZ2010" i="2"/>
  <c r="BA2010" i="2"/>
  <c r="BB2010" i="2"/>
  <c r="BC2010" i="2"/>
  <c r="AW2011" i="2"/>
  <c r="AX2011" i="2"/>
  <c r="AY2011" i="2"/>
  <c r="AZ2011" i="2"/>
  <c r="BA2011" i="2"/>
  <c r="BB2011" i="2"/>
  <c r="BC2011" i="2"/>
  <c r="AW2012" i="2"/>
  <c r="AX2012" i="2"/>
  <c r="AY2012" i="2"/>
  <c r="AZ2012" i="2"/>
  <c r="BA2012" i="2"/>
  <c r="BB2012" i="2"/>
  <c r="BC2012" i="2"/>
  <c r="AW2013" i="2"/>
  <c r="AX2013" i="2"/>
  <c r="AY2013" i="2"/>
  <c r="AZ2013" i="2"/>
  <c r="BA2013" i="2"/>
  <c r="BB2013" i="2"/>
  <c r="BC2013" i="2"/>
  <c r="AW2014" i="2"/>
  <c r="AX2014" i="2"/>
  <c r="AY2014" i="2"/>
  <c r="AZ2014" i="2"/>
  <c r="BA2014" i="2"/>
  <c r="BB2014" i="2"/>
  <c r="BC2014" i="2"/>
  <c r="AW2015" i="2"/>
  <c r="AX2015" i="2"/>
  <c r="AY2015" i="2"/>
  <c r="AZ2015" i="2"/>
  <c r="BA2015" i="2"/>
  <c r="BB2015" i="2"/>
  <c r="BC2015" i="2"/>
  <c r="AW2016" i="2"/>
  <c r="AX2016" i="2"/>
  <c r="AY2016" i="2"/>
  <c r="AZ2016" i="2"/>
  <c r="BA2016" i="2"/>
  <c r="BB2016" i="2"/>
  <c r="BC2016" i="2"/>
  <c r="AW2017" i="2"/>
  <c r="AX2017" i="2"/>
  <c r="AY2017" i="2"/>
  <c r="AZ2017" i="2"/>
  <c r="BA2017" i="2"/>
  <c r="BB2017" i="2"/>
  <c r="BC2017" i="2"/>
  <c r="AW2018" i="2"/>
  <c r="AX2018" i="2"/>
  <c r="AY2018" i="2"/>
  <c r="AZ2018" i="2"/>
  <c r="BA2018" i="2"/>
  <c r="BB2018" i="2"/>
  <c r="BC2018" i="2"/>
  <c r="AW2019" i="2"/>
  <c r="AX2019" i="2"/>
  <c r="AY2019" i="2"/>
  <c r="AZ2019" i="2"/>
  <c r="BA2019" i="2"/>
  <c r="BB2019" i="2"/>
  <c r="BC2019" i="2"/>
  <c r="AW2020" i="2"/>
  <c r="AX2020" i="2"/>
  <c r="AY2020" i="2"/>
  <c r="AZ2020" i="2"/>
  <c r="BA2020" i="2"/>
  <c r="BB2020" i="2"/>
  <c r="BC2020" i="2"/>
  <c r="AW2021" i="2"/>
  <c r="AX2021" i="2"/>
  <c r="AY2021" i="2"/>
  <c r="AZ2021" i="2"/>
  <c r="BA2021" i="2"/>
  <c r="BB2021" i="2"/>
  <c r="BC2021" i="2"/>
  <c r="AW2022" i="2"/>
  <c r="AX2022" i="2"/>
  <c r="AY2022" i="2"/>
  <c r="AZ2022" i="2"/>
  <c r="BA2022" i="2"/>
  <c r="BB2022" i="2"/>
  <c r="BC2022" i="2"/>
  <c r="AW2023" i="2"/>
  <c r="AX2023" i="2"/>
  <c r="AY2023" i="2"/>
  <c r="AZ2023" i="2"/>
  <c r="BA2023" i="2"/>
  <c r="BB2023" i="2"/>
  <c r="BC2023" i="2"/>
  <c r="AW2024" i="2"/>
  <c r="AX2024" i="2"/>
  <c r="AY2024" i="2"/>
  <c r="AZ2024" i="2"/>
  <c r="BA2024" i="2"/>
  <c r="BB2024" i="2"/>
  <c r="BC2024" i="2"/>
  <c r="AW2025" i="2"/>
  <c r="AX2025" i="2"/>
  <c r="AY2025" i="2"/>
  <c r="AZ2025" i="2"/>
  <c r="BA2025" i="2"/>
  <c r="BB2025" i="2"/>
  <c r="BC2025" i="2"/>
  <c r="AW2026" i="2"/>
  <c r="AX2026" i="2"/>
  <c r="AY2026" i="2"/>
  <c r="AZ2026" i="2"/>
  <c r="BA2026" i="2"/>
  <c r="BB2026" i="2"/>
  <c r="BC2026" i="2"/>
  <c r="AW2027" i="2"/>
  <c r="AX2027" i="2"/>
  <c r="AY2027" i="2"/>
  <c r="AZ2027" i="2"/>
  <c r="BA2027" i="2"/>
  <c r="BB2027" i="2"/>
  <c r="BC2027" i="2"/>
  <c r="AW2028" i="2"/>
  <c r="AX2028" i="2"/>
  <c r="AY2028" i="2"/>
  <c r="AZ2028" i="2"/>
  <c r="BA2028" i="2"/>
  <c r="BB2028" i="2"/>
  <c r="BC2028" i="2"/>
  <c r="AW2029" i="2"/>
  <c r="AX2029" i="2"/>
  <c r="AY2029" i="2"/>
  <c r="AZ2029" i="2"/>
  <c r="BA2029" i="2"/>
  <c r="BB2029" i="2"/>
  <c r="BC2029" i="2"/>
  <c r="AW2030" i="2"/>
  <c r="AX2030" i="2"/>
  <c r="AY2030" i="2"/>
  <c r="AZ2030" i="2"/>
  <c r="BA2030" i="2"/>
  <c r="BB2030" i="2"/>
  <c r="BC2030" i="2"/>
  <c r="AW2031" i="2"/>
  <c r="AX2031" i="2"/>
  <c r="AY2031" i="2"/>
  <c r="AZ2031" i="2"/>
  <c r="BA2031" i="2"/>
  <c r="BB2031" i="2"/>
  <c r="BC2031" i="2"/>
  <c r="AW2032" i="2"/>
  <c r="AX2032" i="2"/>
  <c r="AY2032" i="2"/>
  <c r="AZ2032" i="2"/>
  <c r="BA2032" i="2"/>
  <c r="BB2032" i="2"/>
  <c r="BC2032" i="2"/>
  <c r="AW2033" i="2"/>
  <c r="AX2033" i="2"/>
  <c r="AY2033" i="2"/>
  <c r="AZ2033" i="2"/>
  <c r="BA2033" i="2"/>
  <c r="BB2033" i="2"/>
  <c r="BC2033" i="2"/>
  <c r="AW2034" i="2"/>
  <c r="AX2034" i="2"/>
  <c r="AY2034" i="2"/>
  <c r="AZ2034" i="2"/>
  <c r="BA2034" i="2"/>
  <c r="BB2034" i="2"/>
  <c r="BC2034" i="2"/>
  <c r="AW2035" i="2"/>
  <c r="AX2035" i="2"/>
  <c r="AY2035" i="2"/>
  <c r="AZ2035" i="2"/>
  <c r="BA2035" i="2"/>
  <c r="BB2035" i="2"/>
  <c r="BC2035" i="2"/>
  <c r="AW2036" i="2"/>
  <c r="AX2036" i="2"/>
  <c r="AY2036" i="2"/>
  <c r="AZ2036" i="2"/>
  <c r="BA2036" i="2"/>
  <c r="BB2036" i="2"/>
  <c r="BC2036" i="2"/>
  <c r="AW2037" i="2"/>
  <c r="AX2037" i="2"/>
  <c r="AY2037" i="2"/>
  <c r="AZ2037" i="2"/>
  <c r="BA2037" i="2"/>
  <c r="BB2037" i="2"/>
  <c r="BC2037" i="2"/>
  <c r="AW2038" i="2"/>
  <c r="AX2038" i="2"/>
  <c r="AY2038" i="2"/>
  <c r="AZ2038" i="2"/>
  <c r="BA2038" i="2"/>
  <c r="BB2038" i="2"/>
  <c r="BC2038" i="2"/>
  <c r="AW2039" i="2"/>
  <c r="AX2039" i="2"/>
  <c r="AY2039" i="2"/>
  <c r="AZ2039" i="2"/>
  <c r="BA2039" i="2"/>
  <c r="BB2039" i="2"/>
  <c r="BC2039" i="2"/>
  <c r="AW2040" i="2"/>
  <c r="AX2040" i="2"/>
  <c r="AY2040" i="2"/>
  <c r="AZ2040" i="2"/>
  <c r="BA2040" i="2"/>
  <c r="BB2040" i="2"/>
  <c r="BC2040" i="2"/>
  <c r="AW2041" i="2"/>
  <c r="AX2041" i="2"/>
  <c r="AY2041" i="2"/>
  <c r="AZ2041" i="2"/>
  <c r="BA2041" i="2"/>
  <c r="BB2041" i="2"/>
  <c r="BC2041" i="2"/>
  <c r="AW2042" i="2"/>
  <c r="AX2042" i="2"/>
  <c r="AY2042" i="2"/>
  <c r="AZ2042" i="2"/>
  <c r="BA2042" i="2"/>
  <c r="BB2042" i="2"/>
  <c r="BC2042" i="2"/>
  <c r="AW2043" i="2"/>
  <c r="AX2043" i="2"/>
  <c r="AY2043" i="2"/>
  <c r="AZ2043" i="2"/>
  <c r="BA2043" i="2"/>
  <c r="BB2043" i="2"/>
  <c r="BC2043" i="2"/>
  <c r="AW2044" i="2"/>
  <c r="AX2044" i="2"/>
  <c r="AY2044" i="2"/>
  <c r="AZ2044" i="2"/>
  <c r="BA2044" i="2"/>
  <c r="BB2044" i="2"/>
  <c r="BC2044" i="2"/>
  <c r="AW2045" i="2"/>
  <c r="AX2045" i="2"/>
  <c r="AY2045" i="2"/>
  <c r="AZ2045" i="2"/>
  <c r="BA2045" i="2"/>
  <c r="BB2045" i="2"/>
  <c r="BC2045" i="2"/>
  <c r="AW2046" i="2"/>
  <c r="AX2046" i="2"/>
  <c r="AY2046" i="2"/>
  <c r="AZ2046" i="2"/>
  <c r="BA2046" i="2"/>
  <c r="BB2046" i="2"/>
  <c r="BC2046" i="2"/>
  <c r="AW2047" i="2"/>
  <c r="AX2047" i="2"/>
  <c r="AY2047" i="2"/>
  <c r="AZ2047" i="2"/>
  <c r="BA2047" i="2"/>
  <c r="BB2047" i="2"/>
  <c r="BC2047" i="2"/>
  <c r="AW2048" i="2"/>
  <c r="AX2048" i="2"/>
  <c r="AY2048" i="2"/>
  <c r="AZ2048" i="2"/>
  <c r="BA2048" i="2"/>
  <c r="BB2048" i="2"/>
  <c r="BC2048" i="2"/>
  <c r="AW2049" i="2"/>
  <c r="AX2049" i="2"/>
  <c r="AY2049" i="2"/>
  <c r="AZ2049" i="2"/>
  <c r="BA2049" i="2"/>
  <c r="BB2049" i="2"/>
  <c r="BC2049" i="2"/>
  <c r="AW2050" i="2"/>
  <c r="AX2050" i="2"/>
  <c r="AY2050" i="2"/>
  <c r="AZ2050" i="2"/>
  <c r="BA2050" i="2"/>
  <c r="BB2050" i="2"/>
  <c r="BC2050" i="2"/>
  <c r="AW2051" i="2"/>
  <c r="AX2051" i="2"/>
  <c r="AY2051" i="2"/>
  <c r="AZ2051" i="2"/>
  <c r="BA2051" i="2"/>
  <c r="BB2051" i="2"/>
  <c r="BC2051" i="2"/>
  <c r="AW2052" i="2"/>
  <c r="AX2052" i="2"/>
  <c r="AY2052" i="2"/>
  <c r="AZ2052" i="2"/>
  <c r="BA2052" i="2"/>
  <c r="BB2052" i="2"/>
  <c r="BC2052" i="2"/>
  <c r="AW2053" i="2"/>
  <c r="AX2053" i="2"/>
  <c r="AY2053" i="2"/>
  <c r="AZ2053" i="2"/>
  <c r="BA2053" i="2"/>
  <c r="BB2053" i="2"/>
  <c r="BC2053" i="2"/>
  <c r="AW2054" i="2"/>
  <c r="AX2054" i="2"/>
  <c r="AY2054" i="2"/>
  <c r="AZ2054" i="2"/>
  <c r="BA2054" i="2"/>
  <c r="BB2054" i="2"/>
  <c r="BC2054" i="2"/>
  <c r="AW2055" i="2"/>
  <c r="AX2055" i="2"/>
  <c r="AY2055" i="2"/>
  <c r="AZ2055" i="2"/>
  <c r="BA2055" i="2"/>
  <c r="BB2055" i="2"/>
  <c r="BC2055" i="2"/>
  <c r="AW2056" i="2"/>
  <c r="AX2056" i="2"/>
  <c r="AY2056" i="2"/>
  <c r="AZ2056" i="2"/>
  <c r="BA2056" i="2"/>
  <c r="BB2056" i="2"/>
  <c r="BC2056" i="2"/>
  <c r="AW2057" i="2"/>
  <c r="AX2057" i="2"/>
  <c r="AY2057" i="2"/>
  <c r="AZ2057" i="2"/>
  <c r="BA2057" i="2"/>
  <c r="BB2057" i="2"/>
  <c r="BC2057" i="2"/>
  <c r="AW2058" i="2"/>
  <c r="AX2058" i="2"/>
  <c r="AY2058" i="2"/>
  <c r="AZ2058" i="2"/>
  <c r="BA2058" i="2"/>
  <c r="BB2058" i="2"/>
  <c r="BC2058" i="2"/>
  <c r="AW2059" i="2"/>
  <c r="AX2059" i="2"/>
  <c r="AY2059" i="2"/>
  <c r="AZ2059" i="2"/>
  <c r="BA2059" i="2"/>
  <c r="BB2059" i="2"/>
  <c r="BC2059" i="2"/>
  <c r="AW2060" i="2"/>
  <c r="AX2060" i="2"/>
  <c r="AY2060" i="2"/>
  <c r="AZ2060" i="2"/>
  <c r="BA2060" i="2"/>
  <c r="BB2060" i="2"/>
  <c r="BC2060" i="2"/>
  <c r="AW2061" i="2"/>
  <c r="AX2061" i="2"/>
  <c r="AY2061" i="2"/>
  <c r="AZ2061" i="2"/>
  <c r="BA2061" i="2"/>
  <c r="BB2061" i="2"/>
  <c r="BC2061" i="2"/>
  <c r="AW2062" i="2"/>
  <c r="AX2062" i="2"/>
  <c r="AY2062" i="2"/>
  <c r="AZ2062" i="2"/>
  <c r="BA2062" i="2"/>
  <c r="BB2062" i="2"/>
  <c r="BC2062" i="2"/>
  <c r="AW2063" i="2"/>
  <c r="AX2063" i="2"/>
  <c r="AY2063" i="2"/>
  <c r="AZ2063" i="2"/>
  <c r="BA2063" i="2"/>
  <c r="BB2063" i="2"/>
  <c r="BC2063" i="2"/>
  <c r="AW2064" i="2"/>
  <c r="AX2064" i="2"/>
  <c r="AY2064" i="2"/>
  <c r="AZ2064" i="2"/>
  <c r="BA2064" i="2"/>
  <c r="BB2064" i="2"/>
  <c r="BC2064" i="2"/>
  <c r="AW2065" i="2"/>
  <c r="AX2065" i="2"/>
  <c r="AY2065" i="2"/>
  <c r="AZ2065" i="2"/>
  <c r="BA2065" i="2"/>
  <c r="BB2065" i="2"/>
  <c r="BC2065" i="2"/>
  <c r="AW2066" i="2"/>
  <c r="AX2066" i="2"/>
  <c r="AY2066" i="2"/>
  <c r="AZ2066" i="2"/>
  <c r="BA2066" i="2"/>
  <c r="BB2066" i="2"/>
  <c r="BC2066" i="2"/>
  <c r="AW2067" i="2"/>
  <c r="AX2067" i="2"/>
  <c r="AY2067" i="2"/>
  <c r="AZ2067" i="2"/>
  <c r="BA2067" i="2"/>
  <c r="BB2067" i="2"/>
  <c r="BC2067" i="2"/>
  <c r="AW2068" i="2"/>
  <c r="AX2068" i="2"/>
  <c r="AY2068" i="2"/>
  <c r="AZ2068" i="2"/>
  <c r="BA2068" i="2"/>
  <c r="BB2068" i="2"/>
  <c r="BC2068" i="2"/>
  <c r="AW2069" i="2"/>
  <c r="AX2069" i="2"/>
  <c r="AY2069" i="2"/>
  <c r="AZ2069" i="2"/>
  <c r="BA2069" i="2"/>
  <c r="BB2069" i="2"/>
  <c r="BC2069" i="2"/>
  <c r="AW2070" i="2"/>
  <c r="AX2070" i="2"/>
  <c r="AY2070" i="2"/>
  <c r="AZ2070" i="2"/>
  <c r="BA2070" i="2"/>
  <c r="BB2070" i="2"/>
  <c r="BC2070" i="2"/>
  <c r="AW2071" i="2"/>
  <c r="AX2071" i="2"/>
  <c r="AY2071" i="2"/>
  <c r="AZ2071" i="2"/>
  <c r="BA2071" i="2"/>
  <c r="BB2071" i="2"/>
  <c r="BC2071" i="2"/>
  <c r="AW2072" i="2"/>
  <c r="AX2072" i="2"/>
  <c r="AY2072" i="2"/>
  <c r="AZ2072" i="2"/>
  <c r="BA2072" i="2"/>
  <c r="BB2072" i="2"/>
  <c r="BC2072" i="2"/>
  <c r="AW2073" i="2"/>
  <c r="AX2073" i="2"/>
  <c r="AY2073" i="2"/>
  <c r="AZ2073" i="2"/>
  <c r="BA2073" i="2"/>
  <c r="BB2073" i="2"/>
  <c r="BC2073" i="2"/>
  <c r="AW2074" i="2"/>
  <c r="AX2074" i="2"/>
  <c r="AY2074" i="2"/>
  <c r="AZ2074" i="2"/>
  <c r="BA2074" i="2"/>
  <c r="BB2074" i="2"/>
  <c r="BC2074" i="2"/>
  <c r="AW2075" i="2"/>
  <c r="AX2075" i="2"/>
  <c r="AY2075" i="2"/>
  <c r="AZ2075" i="2"/>
  <c r="BA2075" i="2"/>
  <c r="BB2075" i="2"/>
  <c r="BC2075" i="2"/>
  <c r="AW2076" i="2"/>
  <c r="AX2076" i="2"/>
  <c r="AY2076" i="2"/>
  <c r="AZ2076" i="2"/>
  <c r="BA2076" i="2"/>
  <c r="BB2076" i="2"/>
  <c r="BC2076" i="2"/>
  <c r="AW2077" i="2"/>
  <c r="AX2077" i="2"/>
  <c r="AY2077" i="2"/>
  <c r="AZ2077" i="2"/>
  <c r="BA2077" i="2"/>
  <c r="BB2077" i="2"/>
  <c r="BC2077" i="2"/>
  <c r="AW2078" i="2"/>
  <c r="AX2078" i="2"/>
  <c r="AY2078" i="2"/>
  <c r="AZ2078" i="2"/>
  <c r="BA2078" i="2"/>
  <c r="BB2078" i="2"/>
  <c r="BC2078" i="2"/>
  <c r="AW2079" i="2"/>
  <c r="AX2079" i="2"/>
  <c r="AY2079" i="2"/>
  <c r="AZ2079" i="2"/>
  <c r="BA2079" i="2"/>
  <c r="BB2079" i="2"/>
  <c r="BC2079" i="2"/>
  <c r="AW2080" i="2"/>
  <c r="AX2080" i="2"/>
  <c r="AY2080" i="2"/>
  <c r="AZ2080" i="2"/>
  <c r="BA2080" i="2"/>
  <c r="BB2080" i="2"/>
  <c r="BC2080" i="2"/>
  <c r="AW2081" i="2"/>
  <c r="AX2081" i="2"/>
  <c r="AY2081" i="2"/>
  <c r="AZ2081" i="2"/>
  <c r="BA2081" i="2"/>
  <c r="BB2081" i="2"/>
  <c r="BC2081" i="2"/>
  <c r="AW2082" i="2"/>
  <c r="AX2082" i="2"/>
  <c r="AY2082" i="2"/>
  <c r="AZ2082" i="2"/>
  <c r="BA2082" i="2"/>
  <c r="BB2082" i="2"/>
  <c r="BC2082" i="2"/>
  <c r="AW2083" i="2"/>
  <c r="AX2083" i="2"/>
  <c r="AY2083" i="2"/>
  <c r="AZ2083" i="2"/>
  <c r="BA2083" i="2"/>
  <c r="BB2083" i="2"/>
  <c r="BC2083" i="2"/>
  <c r="AW2084" i="2"/>
  <c r="AX2084" i="2"/>
  <c r="AY2084" i="2"/>
  <c r="AZ2084" i="2"/>
  <c r="BA2084" i="2"/>
  <c r="BB2084" i="2"/>
  <c r="BC2084" i="2"/>
  <c r="AW2085" i="2"/>
  <c r="AX2085" i="2"/>
  <c r="AY2085" i="2"/>
  <c r="AZ2085" i="2"/>
  <c r="BA2085" i="2"/>
  <c r="BB2085" i="2"/>
  <c r="BC2085" i="2"/>
  <c r="AW2086" i="2"/>
  <c r="AX2086" i="2"/>
  <c r="AY2086" i="2"/>
  <c r="AZ2086" i="2"/>
  <c r="BA2086" i="2"/>
  <c r="BB2086" i="2"/>
  <c r="BC2086" i="2"/>
  <c r="AW2087" i="2"/>
  <c r="AX2087" i="2"/>
  <c r="AY2087" i="2"/>
  <c r="AZ2087" i="2"/>
  <c r="BA2087" i="2"/>
  <c r="BB2087" i="2"/>
  <c r="BC2087" i="2"/>
  <c r="AW2088" i="2"/>
  <c r="AX2088" i="2"/>
  <c r="AY2088" i="2"/>
  <c r="AZ2088" i="2"/>
  <c r="BA2088" i="2"/>
  <c r="BB2088" i="2"/>
  <c r="BC2088" i="2"/>
  <c r="AW2089" i="2"/>
  <c r="AX2089" i="2"/>
  <c r="AY2089" i="2"/>
  <c r="AZ2089" i="2"/>
  <c r="BA2089" i="2"/>
  <c r="BB2089" i="2"/>
  <c r="BC2089" i="2"/>
  <c r="AW2090" i="2"/>
  <c r="AX2090" i="2"/>
  <c r="AY2090" i="2"/>
  <c r="AZ2090" i="2"/>
  <c r="BA2090" i="2"/>
  <c r="BB2090" i="2"/>
  <c r="BC2090" i="2"/>
  <c r="AW2091" i="2"/>
  <c r="AX2091" i="2"/>
  <c r="AY2091" i="2"/>
  <c r="AZ2091" i="2"/>
  <c r="BA2091" i="2"/>
  <c r="BB2091" i="2"/>
  <c r="BC2091" i="2"/>
  <c r="AW2092" i="2"/>
  <c r="AX2092" i="2"/>
  <c r="AY2092" i="2"/>
  <c r="AZ2092" i="2"/>
  <c r="BA2092" i="2"/>
  <c r="BB2092" i="2"/>
  <c r="BC2092" i="2"/>
  <c r="AW2093" i="2"/>
  <c r="AX2093" i="2"/>
  <c r="AY2093" i="2"/>
  <c r="AZ2093" i="2"/>
  <c r="BA2093" i="2"/>
  <c r="BB2093" i="2"/>
  <c r="BC2093" i="2"/>
  <c r="AW2094" i="2"/>
  <c r="AX2094" i="2"/>
  <c r="AY2094" i="2"/>
  <c r="AZ2094" i="2"/>
  <c r="BA2094" i="2"/>
  <c r="BB2094" i="2"/>
  <c r="BC2094" i="2"/>
  <c r="AW2095" i="2"/>
  <c r="AX2095" i="2"/>
  <c r="AY2095" i="2"/>
  <c r="AZ2095" i="2"/>
  <c r="BA2095" i="2"/>
  <c r="BB2095" i="2"/>
  <c r="BC2095" i="2"/>
  <c r="AW2096" i="2"/>
  <c r="AX2096" i="2"/>
  <c r="AY2096" i="2"/>
  <c r="AZ2096" i="2"/>
  <c r="BA2096" i="2"/>
  <c r="BB2096" i="2"/>
  <c r="BC2096" i="2"/>
  <c r="AW2097" i="2"/>
  <c r="AX2097" i="2"/>
  <c r="AY2097" i="2"/>
  <c r="AZ2097" i="2"/>
  <c r="BA2097" i="2"/>
  <c r="BB2097" i="2"/>
  <c r="BC2097" i="2"/>
  <c r="AW2098" i="2"/>
  <c r="AX2098" i="2"/>
  <c r="AY2098" i="2"/>
  <c r="AZ2098" i="2"/>
  <c r="BA2098" i="2"/>
  <c r="BB2098" i="2"/>
  <c r="BC2098" i="2"/>
  <c r="AW2099" i="2"/>
  <c r="AX2099" i="2"/>
  <c r="AY2099" i="2"/>
  <c r="AZ2099" i="2"/>
  <c r="BA2099" i="2"/>
  <c r="BB2099" i="2"/>
  <c r="BC2099" i="2"/>
  <c r="AW2100" i="2"/>
  <c r="AX2100" i="2"/>
  <c r="AY2100" i="2"/>
  <c r="AZ2100" i="2"/>
  <c r="BA2100" i="2"/>
  <c r="BB2100" i="2"/>
  <c r="BC2100" i="2"/>
  <c r="AW2101" i="2"/>
  <c r="AX2101" i="2"/>
  <c r="AY2101" i="2"/>
  <c r="AZ2101" i="2"/>
  <c r="BA2101" i="2"/>
  <c r="BB2101" i="2"/>
  <c r="BC2101" i="2"/>
  <c r="AW2102" i="2"/>
  <c r="AX2102" i="2"/>
  <c r="AY2102" i="2"/>
  <c r="AZ2102" i="2"/>
  <c r="BA2102" i="2"/>
  <c r="BB2102" i="2"/>
  <c r="BC2102" i="2"/>
  <c r="AW2103" i="2"/>
  <c r="AX2103" i="2"/>
  <c r="AY2103" i="2"/>
  <c r="AZ2103" i="2"/>
  <c r="BA2103" i="2"/>
  <c r="BB2103" i="2"/>
  <c r="BC2103" i="2"/>
  <c r="AW2104" i="2"/>
  <c r="AX2104" i="2"/>
  <c r="AY2104" i="2"/>
  <c r="AZ2104" i="2"/>
  <c r="BA2104" i="2"/>
  <c r="BB2104" i="2"/>
  <c r="BC2104" i="2"/>
  <c r="AW2105" i="2"/>
  <c r="AX2105" i="2"/>
  <c r="AY2105" i="2"/>
  <c r="AZ2105" i="2"/>
  <c r="BA2105" i="2"/>
  <c r="BB2105" i="2"/>
  <c r="BC2105" i="2"/>
  <c r="AW2106" i="2"/>
  <c r="AX2106" i="2"/>
  <c r="AY2106" i="2"/>
  <c r="AZ2106" i="2"/>
  <c r="BA2106" i="2"/>
  <c r="BB2106" i="2"/>
  <c r="BC2106" i="2"/>
  <c r="AW2107" i="2"/>
  <c r="AX2107" i="2"/>
  <c r="AY2107" i="2"/>
  <c r="AZ2107" i="2"/>
  <c r="BA2107" i="2"/>
  <c r="BB2107" i="2"/>
  <c r="BC2107" i="2"/>
  <c r="AW2108" i="2"/>
  <c r="AX2108" i="2"/>
  <c r="AY2108" i="2"/>
  <c r="AZ2108" i="2"/>
  <c r="BA2108" i="2"/>
  <c r="BB2108" i="2"/>
  <c r="BC2108" i="2"/>
  <c r="AW2109" i="2"/>
  <c r="AX2109" i="2"/>
  <c r="AY2109" i="2"/>
  <c r="AZ2109" i="2"/>
  <c r="BA2109" i="2"/>
  <c r="BB2109" i="2"/>
  <c r="BC2109" i="2"/>
  <c r="AW2110" i="2"/>
  <c r="AX2110" i="2"/>
  <c r="AY2110" i="2"/>
  <c r="AZ2110" i="2"/>
  <c r="BA2110" i="2"/>
  <c r="BB2110" i="2"/>
  <c r="BC2110" i="2"/>
  <c r="AW2111" i="2"/>
  <c r="AX2111" i="2"/>
  <c r="AY2111" i="2"/>
  <c r="AZ2111" i="2"/>
  <c r="BA2111" i="2"/>
  <c r="BB2111" i="2"/>
  <c r="BC2111" i="2"/>
  <c r="AW2112" i="2"/>
  <c r="AX2112" i="2"/>
  <c r="AY2112" i="2"/>
  <c r="AZ2112" i="2"/>
  <c r="BA2112" i="2"/>
  <c r="BB2112" i="2"/>
  <c r="BC2112" i="2"/>
  <c r="AW2113" i="2"/>
  <c r="AX2113" i="2"/>
  <c r="AY2113" i="2"/>
  <c r="AZ2113" i="2"/>
  <c r="BA2113" i="2"/>
  <c r="BB2113" i="2"/>
  <c r="BC2113" i="2"/>
  <c r="AW2114" i="2"/>
  <c r="AX2114" i="2"/>
  <c r="AY2114" i="2"/>
  <c r="AZ2114" i="2"/>
  <c r="BA2114" i="2"/>
  <c r="BB2114" i="2"/>
  <c r="BC2114" i="2"/>
  <c r="AW2115" i="2"/>
  <c r="AX2115" i="2"/>
  <c r="AY2115" i="2"/>
  <c r="AZ2115" i="2"/>
  <c r="BA2115" i="2"/>
  <c r="BB2115" i="2"/>
  <c r="BC2115" i="2"/>
  <c r="AW2116" i="2"/>
  <c r="AX2116" i="2"/>
  <c r="AY2116" i="2"/>
  <c r="AZ2116" i="2"/>
  <c r="BA2116" i="2"/>
  <c r="BB2116" i="2"/>
  <c r="BC2116" i="2"/>
  <c r="AW2117" i="2"/>
  <c r="AX2117" i="2"/>
  <c r="AY2117" i="2"/>
  <c r="AZ2117" i="2"/>
  <c r="BA2117" i="2"/>
  <c r="BB2117" i="2"/>
  <c r="BC2117" i="2"/>
  <c r="AW2118" i="2"/>
  <c r="AX2118" i="2"/>
  <c r="AY2118" i="2"/>
  <c r="AZ2118" i="2"/>
  <c r="BA2118" i="2"/>
  <c r="BB2118" i="2"/>
  <c r="BC2118" i="2"/>
  <c r="AW2119" i="2"/>
  <c r="AX2119" i="2"/>
  <c r="AY2119" i="2"/>
  <c r="AZ2119" i="2"/>
  <c r="BA2119" i="2"/>
  <c r="BB2119" i="2"/>
  <c r="BC2119" i="2"/>
  <c r="AW2120" i="2"/>
  <c r="AX2120" i="2"/>
  <c r="AY2120" i="2"/>
  <c r="AZ2120" i="2"/>
  <c r="BA2120" i="2"/>
  <c r="BB2120" i="2"/>
  <c r="BC2120" i="2"/>
  <c r="AW2121" i="2"/>
  <c r="AX2121" i="2"/>
  <c r="AY2121" i="2"/>
  <c r="AZ2121" i="2"/>
  <c r="BA2121" i="2"/>
  <c r="BB2121" i="2"/>
  <c r="BC2121" i="2"/>
  <c r="AW2122" i="2"/>
  <c r="AX2122" i="2"/>
  <c r="AY2122" i="2"/>
  <c r="AZ2122" i="2"/>
  <c r="BA2122" i="2"/>
  <c r="BB2122" i="2"/>
  <c r="BC2122" i="2"/>
  <c r="AW2123" i="2"/>
  <c r="AX2123" i="2"/>
  <c r="AY2123" i="2"/>
  <c r="AZ2123" i="2"/>
  <c r="BA2123" i="2"/>
  <c r="BB2123" i="2"/>
  <c r="BC2123" i="2"/>
  <c r="AW2124" i="2"/>
  <c r="AX2124" i="2"/>
  <c r="AY2124" i="2"/>
  <c r="AZ2124" i="2"/>
  <c r="BA2124" i="2"/>
  <c r="BB2124" i="2"/>
  <c r="BC2124" i="2"/>
  <c r="AW2125" i="2"/>
  <c r="AX2125" i="2"/>
  <c r="AY2125" i="2"/>
  <c r="AZ2125" i="2"/>
  <c r="BA2125" i="2"/>
  <c r="BB2125" i="2"/>
  <c r="BC2125" i="2"/>
  <c r="AW2126" i="2"/>
  <c r="AX2126" i="2"/>
  <c r="AY2126" i="2"/>
  <c r="AZ2126" i="2"/>
  <c r="BA2126" i="2"/>
  <c r="BB2126" i="2"/>
  <c r="BC2126" i="2"/>
  <c r="AW2127" i="2"/>
  <c r="AX2127" i="2"/>
  <c r="AY2127" i="2"/>
  <c r="AZ2127" i="2"/>
  <c r="BA2127" i="2"/>
  <c r="BB2127" i="2"/>
  <c r="BC2127" i="2"/>
  <c r="AW2128" i="2"/>
  <c r="AX2128" i="2"/>
  <c r="AY2128" i="2"/>
  <c r="AZ2128" i="2"/>
  <c r="BA2128" i="2"/>
  <c r="BB2128" i="2"/>
  <c r="BC2128" i="2"/>
  <c r="AW2129" i="2"/>
  <c r="AX2129" i="2"/>
  <c r="AY2129" i="2"/>
  <c r="AZ2129" i="2"/>
  <c r="BA2129" i="2"/>
  <c r="BB2129" i="2"/>
  <c r="BC2129" i="2"/>
  <c r="AW2130" i="2"/>
  <c r="AX2130" i="2"/>
  <c r="AY2130" i="2"/>
  <c r="AZ2130" i="2"/>
  <c r="BA2130" i="2"/>
  <c r="BB2130" i="2"/>
  <c r="BC2130" i="2"/>
  <c r="AW2131" i="2"/>
  <c r="AX2131" i="2"/>
  <c r="AY2131" i="2"/>
  <c r="AZ2131" i="2"/>
  <c r="BA2131" i="2"/>
  <c r="BB2131" i="2"/>
  <c r="BC2131" i="2"/>
  <c r="AW2132" i="2"/>
  <c r="AX2132" i="2"/>
  <c r="AY2132" i="2"/>
  <c r="AZ2132" i="2"/>
  <c r="BA2132" i="2"/>
  <c r="BB2132" i="2"/>
  <c r="BC2132" i="2"/>
  <c r="AW2133" i="2"/>
  <c r="AX2133" i="2"/>
  <c r="AY2133" i="2"/>
  <c r="AZ2133" i="2"/>
  <c r="BA2133" i="2"/>
  <c r="BB2133" i="2"/>
  <c r="BC2133" i="2"/>
  <c r="AW2134" i="2"/>
  <c r="AX2134" i="2"/>
  <c r="AY2134" i="2"/>
  <c r="AZ2134" i="2"/>
  <c r="BA2134" i="2"/>
  <c r="BB2134" i="2"/>
  <c r="BC2134" i="2"/>
  <c r="AW2135" i="2"/>
  <c r="AX2135" i="2"/>
  <c r="AY2135" i="2"/>
  <c r="AZ2135" i="2"/>
  <c r="BA2135" i="2"/>
  <c r="BB2135" i="2"/>
  <c r="BC2135" i="2"/>
  <c r="AW2136" i="2"/>
  <c r="AX2136" i="2"/>
  <c r="AY2136" i="2"/>
  <c r="AZ2136" i="2"/>
  <c r="BA2136" i="2"/>
  <c r="BB2136" i="2"/>
  <c r="BC2136" i="2"/>
  <c r="AW2137" i="2"/>
  <c r="AX2137" i="2"/>
  <c r="AY2137" i="2"/>
  <c r="AZ2137" i="2"/>
  <c r="BA2137" i="2"/>
  <c r="BB2137" i="2"/>
  <c r="BC2137" i="2"/>
  <c r="AW2138" i="2"/>
  <c r="AX2138" i="2"/>
  <c r="AY2138" i="2"/>
  <c r="AZ2138" i="2"/>
  <c r="BA2138" i="2"/>
  <c r="BB2138" i="2"/>
  <c r="BC2138" i="2"/>
  <c r="AW2139" i="2"/>
  <c r="AX2139" i="2"/>
  <c r="AY2139" i="2"/>
  <c r="AZ2139" i="2"/>
  <c r="BA2139" i="2"/>
  <c r="BB2139" i="2"/>
  <c r="BC2139" i="2"/>
  <c r="AW2140" i="2"/>
  <c r="AX2140" i="2"/>
  <c r="AY2140" i="2"/>
  <c r="AZ2140" i="2"/>
  <c r="BA2140" i="2"/>
  <c r="BB2140" i="2"/>
  <c r="BC2140" i="2"/>
  <c r="AW2141" i="2"/>
  <c r="AX2141" i="2"/>
  <c r="AY2141" i="2"/>
  <c r="AZ2141" i="2"/>
  <c r="BA2141" i="2"/>
  <c r="BB2141" i="2"/>
  <c r="BC2141" i="2"/>
  <c r="AW2142" i="2"/>
  <c r="AX2142" i="2"/>
  <c r="AY2142" i="2"/>
  <c r="AZ2142" i="2"/>
  <c r="BA2142" i="2"/>
  <c r="BB2142" i="2"/>
  <c r="BC2142" i="2"/>
  <c r="AW2143" i="2"/>
  <c r="AX2143" i="2"/>
  <c r="AY2143" i="2"/>
  <c r="AZ2143" i="2"/>
  <c r="BA2143" i="2"/>
  <c r="BB2143" i="2"/>
  <c r="BC2143" i="2"/>
  <c r="AW2144" i="2"/>
  <c r="AX2144" i="2"/>
  <c r="AY2144" i="2"/>
  <c r="AZ2144" i="2"/>
  <c r="BA2144" i="2"/>
  <c r="BB2144" i="2"/>
  <c r="BC2144" i="2"/>
  <c r="AW2145" i="2"/>
  <c r="AX2145" i="2"/>
  <c r="AY2145" i="2"/>
  <c r="AZ2145" i="2"/>
  <c r="BA2145" i="2"/>
  <c r="BB2145" i="2"/>
  <c r="BC2145" i="2"/>
  <c r="AW2146" i="2"/>
  <c r="AX2146" i="2"/>
  <c r="AY2146" i="2"/>
  <c r="AZ2146" i="2"/>
  <c r="BA2146" i="2"/>
  <c r="BB2146" i="2"/>
  <c r="BC2146" i="2"/>
  <c r="AW2147" i="2"/>
  <c r="AX2147" i="2"/>
  <c r="AY2147" i="2"/>
  <c r="AZ2147" i="2"/>
  <c r="BA2147" i="2"/>
  <c r="BB2147" i="2"/>
  <c r="BC2147" i="2"/>
  <c r="AW2148" i="2"/>
  <c r="AX2148" i="2"/>
  <c r="AY2148" i="2"/>
  <c r="AZ2148" i="2"/>
  <c r="BA2148" i="2"/>
  <c r="BB2148" i="2"/>
  <c r="BC2148" i="2"/>
  <c r="AW2149" i="2"/>
  <c r="AX2149" i="2"/>
  <c r="AY2149" i="2"/>
  <c r="AZ2149" i="2"/>
  <c r="BA2149" i="2"/>
  <c r="BB2149" i="2"/>
  <c r="BC2149" i="2"/>
  <c r="AW2150" i="2"/>
  <c r="AX2150" i="2"/>
  <c r="AY2150" i="2"/>
  <c r="AZ2150" i="2"/>
  <c r="BA2150" i="2"/>
  <c r="BB2150" i="2"/>
  <c r="BC2150" i="2"/>
  <c r="AW2151" i="2"/>
  <c r="AX2151" i="2"/>
  <c r="AY2151" i="2"/>
  <c r="AZ2151" i="2"/>
  <c r="BA2151" i="2"/>
  <c r="BB2151" i="2"/>
  <c r="BC2151" i="2"/>
  <c r="AW2152" i="2"/>
  <c r="AX2152" i="2"/>
  <c r="AY2152" i="2"/>
  <c r="AZ2152" i="2"/>
  <c r="BA2152" i="2"/>
  <c r="BB2152" i="2"/>
  <c r="BC2152" i="2"/>
  <c r="AW2153" i="2"/>
  <c r="AX2153" i="2"/>
  <c r="AY2153" i="2"/>
  <c r="AZ2153" i="2"/>
  <c r="BA2153" i="2"/>
  <c r="BB2153" i="2"/>
  <c r="BC2153" i="2"/>
  <c r="AW2154" i="2"/>
  <c r="AX2154" i="2"/>
  <c r="AY2154" i="2"/>
  <c r="AZ2154" i="2"/>
  <c r="BA2154" i="2"/>
  <c r="BB2154" i="2"/>
  <c r="BC2154" i="2"/>
  <c r="AW2155" i="2"/>
  <c r="AX2155" i="2"/>
  <c r="AY2155" i="2"/>
  <c r="AZ2155" i="2"/>
  <c r="BA2155" i="2"/>
  <c r="BB2155" i="2"/>
  <c r="BC2155" i="2"/>
  <c r="AW2156" i="2"/>
  <c r="AX2156" i="2"/>
  <c r="AY2156" i="2"/>
  <c r="AZ2156" i="2"/>
  <c r="BA2156" i="2"/>
  <c r="BB2156" i="2"/>
  <c r="BC2156" i="2"/>
  <c r="AW2157" i="2"/>
  <c r="AX2157" i="2"/>
  <c r="AY2157" i="2"/>
  <c r="AZ2157" i="2"/>
  <c r="BA2157" i="2"/>
  <c r="BB2157" i="2"/>
  <c r="BC2157" i="2"/>
  <c r="AW2158" i="2"/>
  <c r="AX2158" i="2"/>
  <c r="AY2158" i="2"/>
  <c r="AZ2158" i="2"/>
  <c r="BA2158" i="2"/>
  <c r="BB2158" i="2"/>
  <c r="BC2158" i="2"/>
  <c r="AW2159" i="2"/>
  <c r="AX2159" i="2"/>
  <c r="AY2159" i="2"/>
  <c r="AZ2159" i="2"/>
  <c r="BA2159" i="2"/>
  <c r="BB2159" i="2"/>
  <c r="BC2159" i="2"/>
  <c r="AW2160" i="2"/>
  <c r="AX2160" i="2"/>
  <c r="AY2160" i="2"/>
  <c r="AZ2160" i="2"/>
  <c r="BA2160" i="2"/>
  <c r="BB2160" i="2"/>
  <c r="BC2160" i="2"/>
  <c r="AW2161" i="2"/>
  <c r="AX2161" i="2"/>
  <c r="AY2161" i="2"/>
  <c r="AZ2161" i="2"/>
  <c r="BA2161" i="2"/>
  <c r="BB2161" i="2"/>
  <c r="BC2161" i="2"/>
  <c r="AW2162" i="2"/>
  <c r="AX2162" i="2"/>
  <c r="AY2162" i="2"/>
  <c r="AZ2162" i="2"/>
  <c r="BA2162" i="2"/>
  <c r="BB2162" i="2"/>
  <c r="BC2162" i="2"/>
  <c r="AW2163" i="2"/>
  <c r="AX2163" i="2"/>
  <c r="AY2163" i="2"/>
  <c r="AZ2163" i="2"/>
  <c r="BA2163" i="2"/>
  <c r="BB2163" i="2"/>
  <c r="BC2163" i="2"/>
  <c r="AW2164" i="2"/>
  <c r="AX2164" i="2"/>
  <c r="AY2164" i="2"/>
  <c r="AZ2164" i="2"/>
  <c r="BA2164" i="2"/>
  <c r="BB2164" i="2"/>
  <c r="BC2164" i="2"/>
  <c r="AW2165" i="2"/>
  <c r="AX2165" i="2"/>
  <c r="AY2165" i="2"/>
  <c r="AZ2165" i="2"/>
  <c r="BA2165" i="2"/>
  <c r="BB2165" i="2"/>
  <c r="BC2165" i="2"/>
  <c r="AW2166" i="2"/>
  <c r="AX2166" i="2"/>
  <c r="AY2166" i="2"/>
  <c r="AZ2166" i="2"/>
  <c r="BA2166" i="2"/>
  <c r="BB2166" i="2"/>
  <c r="BC2166" i="2"/>
  <c r="AW2167" i="2"/>
  <c r="AX2167" i="2"/>
  <c r="AY2167" i="2"/>
  <c r="AZ2167" i="2"/>
  <c r="BA2167" i="2"/>
  <c r="BB2167" i="2"/>
  <c r="BC2167" i="2"/>
  <c r="AW2168" i="2"/>
  <c r="AX2168" i="2"/>
  <c r="AY2168" i="2"/>
  <c r="AZ2168" i="2"/>
  <c r="BA2168" i="2"/>
  <c r="BB2168" i="2"/>
  <c r="BC2168" i="2"/>
  <c r="AW2169" i="2"/>
  <c r="AX2169" i="2"/>
  <c r="AY2169" i="2"/>
  <c r="AZ2169" i="2"/>
  <c r="BA2169" i="2"/>
  <c r="BB2169" i="2"/>
  <c r="BC2169" i="2"/>
  <c r="AW2170" i="2"/>
  <c r="AX2170" i="2"/>
  <c r="AY2170" i="2"/>
  <c r="AZ2170" i="2"/>
  <c r="BA2170" i="2"/>
  <c r="BB2170" i="2"/>
  <c r="BC2170" i="2"/>
  <c r="AW2171" i="2"/>
  <c r="AX2171" i="2"/>
  <c r="AY2171" i="2"/>
  <c r="AZ2171" i="2"/>
  <c r="BA2171" i="2"/>
  <c r="BB2171" i="2"/>
  <c r="BC2171" i="2"/>
  <c r="AW2172" i="2"/>
  <c r="AX2172" i="2"/>
  <c r="AY2172" i="2"/>
  <c r="AZ2172" i="2"/>
  <c r="BA2172" i="2"/>
  <c r="BB2172" i="2"/>
  <c r="BC2172" i="2"/>
  <c r="AW2173" i="2"/>
  <c r="AX2173" i="2"/>
  <c r="AY2173" i="2"/>
  <c r="AZ2173" i="2"/>
  <c r="BA2173" i="2"/>
  <c r="BB2173" i="2"/>
  <c r="BC2173" i="2"/>
  <c r="AW2174" i="2"/>
  <c r="AX2174" i="2"/>
  <c r="AY2174" i="2"/>
  <c r="AZ2174" i="2"/>
  <c r="BA2174" i="2"/>
  <c r="BB2174" i="2"/>
  <c r="BC2174" i="2"/>
  <c r="AW2175" i="2"/>
  <c r="AX2175" i="2"/>
  <c r="AY2175" i="2"/>
  <c r="AZ2175" i="2"/>
  <c r="BA2175" i="2"/>
  <c r="BB2175" i="2"/>
  <c r="BC2175" i="2"/>
  <c r="AW2176" i="2"/>
  <c r="AX2176" i="2"/>
  <c r="AY2176" i="2"/>
  <c r="AZ2176" i="2"/>
  <c r="BA2176" i="2"/>
  <c r="BB2176" i="2"/>
  <c r="BC2176" i="2"/>
  <c r="AW2177" i="2"/>
  <c r="AX2177" i="2"/>
  <c r="AY2177" i="2"/>
  <c r="AZ2177" i="2"/>
  <c r="BA2177" i="2"/>
  <c r="BB2177" i="2"/>
  <c r="BC2177" i="2"/>
  <c r="AW2178" i="2"/>
  <c r="AX2178" i="2"/>
  <c r="AY2178" i="2"/>
  <c r="AZ2178" i="2"/>
  <c r="BA2178" i="2"/>
  <c r="BB2178" i="2"/>
  <c r="BC2178" i="2"/>
  <c r="AW2179" i="2"/>
  <c r="AX2179" i="2"/>
  <c r="AY2179" i="2"/>
  <c r="AZ2179" i="2"/>
  <c r="BA2179" i="2"/>
  <c r="BB2179" i="2"/>
  <c r="BC2179" i="2"/>
  <c r="AW2180" i="2"/>
  <c r="AX2180" i="2"/>
  <c r="AY2180" i="2"/>
  <c r="AZ2180" i="2"/>
  <c r="BA2180" i="2"/>
  <c r="BB2180" i="2"/>
  <c r="BC2180" i="2"/>
  <c r="AW2181" i="2"/>
  <c r="AX2181" i="2"/>
  <c r="AY2181" i="2"/>
  <c r="AZ2181" i="2"/>
  <c r="BA2181" i="2"/>
  <c r="BB2181" i="2"/>
  <c r="BC2181" i="2"/>
  <c r="AW2182" i="2"/>
  <c r="AX2182" i="2"/>
  <c r="AY2182" i="2"/>
  <c r="AZ2182" i="2"/>
  <c r="BA2182" i="2"/>
  <c r="BB2182" i="2"/>
  <c r="BC2182" i="2"/>
  <c r="AW2183" i="2"/>
  <c r="AX2183" i="2"/>
  <c r="AY2183" i="2"/>
  <c r="AZ2183" i="2"/>
  <c r="BA2183" i="2"/>
  <c r="BB2183" i="2"/>
  <c r="BC2183" i="2"/>
  <c r="AW2184" i="2"/>
  <c r="AX2184" i="2"/>
  <c r="AY2184" i="2"/>
  <c r="AZ2184" i="2"/>
  <c r="BA2184" i="2"/>
  <c r="BB2184" i="2"/>
  <c r="BC2184" i="2"/>
  <c r="AW2185" i="2"/>
  <c r="AX2185" i="2"/>
  <c r="AY2185" i="2"/>
  <c r="AZ2185" i="2"/>
  <c r="BA2185" i="2"/>
  <c r="BB2185" i="2"/>
  <c r="BC2185" i="2"/>
  <c r="AW2186" i="2"/>
  <c r="AX2186" i="2"/>
  <c r="AY2186" i="2"/>
  <c r="AZ2186" i="2"/>
  <c r="BA2186" i="2"/>
  <c r="BB2186" i="2"/>
  <c r="BC2186" i="2"/>
  <c r="AW2187" i="2"/>
  <c r="AX2187" i="2"/>
  <c r="AY2187" i="2"/>
  <c r="AZ2187" i="2"/>
  <c r="BA2187" i="2"/>
  <c r="BB2187" i="2"/>
  <c r="BC2187" i="2"/>
  <c r="AW2188" i="2"/>
  <c r="AX2188" i="2"/>
  <c r="AY2188" i="2"/>
  <c r="AZ2188" i="2"/>
  <c r="BA2188" i="2"/>
  <c r="BB2188" i="2"/>
  <c r="BC2188" i="2"/>
  <c r="AW2189" i="2"/>
  <c r="AX2189" i="2"/>
  <c r="AY2189" i="2"/>
  <c r="AZ2189" i="2"/>
  <c r="BA2189" i="2"/>
  <c r="BB2189" i="2"/>
  <c r="BC2189" i="2"/>
  <c r="AW2190" i="2"/>
  <c r="AX2190" i="2"/>
  <c r="AY2190" i="2"/>
  <c r="AZ2190" i="2"/>
  <c r="BA2190" i="2"/>
  <c r="BB2190" i="2"/>
  <c r="BC2190" i="2"/>
  <c r="AW2191" i="2"/>
  <c r="AX2191" i="2"/>
  <c r="AY2191" i="2"/>
  <c r="AZ2191" i="2"/>
  <c r="BA2191" i="2"/>
  <c r="BB2191" i="2"/>
  <c r="BC2191" i="2"/>
  <c r="AW2192" i="2"/>
  <c r="AX2192" i="2"/>
  <c r="AY2192" i="2"/>
  <c r="AZ2192" i="2"/>
  <c r="BA2192" i="2"/>
  <c r="BB2192" i="2"/>
  <c r="BC2192" i="2"/>
  <c r="AW2193" i="2"/>
  <c r="AX2193" i="2"/>
  <c r="AY2193" i="2"/>
  <c r="AZ2193" i="2"/>
  <c r="BA2193" i="2"/>
  <c r="BB2193" i="2"/>
  <c r="BC2193" i="2"/>
  <c r="AW2194" i="2"/>
  <c r="AX2194" i="2"/>
  <c r="AY2194" i="2"/>
  <c r="AZ2194" i="2"/>
  <c r="BA2194" i="2"/>
  <c r="BB2194" i="2"/>
  <c r="BC2194" i="2"/>
  <c r="AW2195" i="2"/>
  <c r="AX2195" i="2"/>
  <c r="AY2195" i="2"/>
  <c r="AZ2195" i="2"/>
  <c r="BA2195" i="2"/>
  <c r="BB2195" i="2"/>
  <c r="BC2195" i="2"/>
  <c r="AW2196" i="2"/>
  <c r="AX2196" i="2"/>
  <c r="AY2196" i="2"/>
  <c r="AZ2196" i="2"/>
  <c r="BA2196" i="2"/>
  <c r="BB2196" i="2"/>
  <c r="BC2196" i="2"/>
  <c r="AW2197" i="2"/>
  <c r="AX2197" i="2"/>
  <c r="AY2197" i="2"/>
  <c r="AZ2197" i="2"/>
  <c r="BA2197" i="2"/>
  <c r="BB2197" i="2"/>
  <c r="BC2197" i="2"/>
  <c r="AW2198" i="2"/>
  <c r="AX2198" i="2"/>
  <c r="AY2198" i="2"/>
  <c r="AZ2198" i="2"/>
  <c r="BA2198" i="2"/>
  <c r="BB2198" i="2"/>
  <c r="BC2198" i="2"/>
  <c r="AW2199" i="2"/>
  <c r="AX2199" i="2"/>
  <c r="AY2199" i="2"/>
  <c r="AZ2199" i="2"/>
  <c r="BA2199" i="2"/>
  <c r="BB2199" i="2"/>
  <c r="BC2199" i="2"/>
  <c r="AW2200" i="2"/>
  <c r="AX2200" i="2"/>
  <c r="AY2200" i="2"/>
  <c r="AZ2200" i="2"/>
  <c r="BA2200" i="2"/>
  <c r="BB2200" i="2"/>
  <c r="BC2200" i="2"/>
  <c r="AW2201" i="2"/>
  <c r="AX2201" i="2"/>
  <c r="AY2201" i="2"/>
  <c r="AZ2201" i="2"/>
  <c r="BA2201" i="2"/>
  <c r="BB2201" i="2"/>
  <c r="BC2201" i="2"/>
  <c r="AW2202" i="2"/>
  <c r="AX2202" i="2"/>
  <c r="AY2202" i="2"/>
  <c r="AZ2202" i="2"/>
  <c r="BA2202" i="2"/>
  <c r="BB2202" i="2"/>
  <c r="BC2202" i="2"/>
  <c r="AW2203" i="2"/>
  <c r="AX2203" i="2"/>
  <c r="AY2203" i="2"/>
  <c r="AZ2203" i="2"/>
  <c r="BA2203" i="2"/>
  <c r="BB2203" i="2"/>
  <c r="BC2203" i="2"/>
  <c r="AW2204" i="2"/>
  <c r="AX2204" i="2"/>
  <c r="AY2204" i="2"/>
  <c r="AZ2204" i="2"/>
  <c r="BA2204" i="2"/>
  <c r="BB2204" i="2"/>
  <c r="BC2204" i="2"/>
  <c r="AW2205" i="2"/>
  <c r="AX2205" i="2"/>
  <c r="AY2205" i="2"/>
  <c r="AZ2205" i="2"/>
  <c r="BA2205" i="2"/>
  <c r="BB2205" i="2"/>
  <c r="BC2205" i="2"/>
  <c r="AW2206" i="2"/>
  <c r="AX2206" i="2"/>
  <c r="AY2206" i="2"/>
  <c r="AZ2206" i="2"/>
  <c r="BA2206" i="2"/>
  <c r="BB2206" i="2"/>
  <c r="BC2206" i="2"/>
  <c r="AW2207" i="2"/>
  <c r="AX2207" i="2"/>
  <c r="AY2207" i="2"/>
  <c r="AZ2207" i="2"/>
  <c r="BA2207" i="2"/>
  <c r="BB2207" i="2"/>
  <c r="BC2207" i="2"/>
  <c r="AW2208" i="2"/>
  <c r="AX2208" i="2"/>
  <c r="AY2208" i="2"/>
  <c r="AZ2208" i="2"/>
  <c r="BA2208" i="2"/>
  <c r="BB2208" i="2"/>
  <c r="BC2208" i="2"/>
  <c r="AW2209" i="2"/>
  <c r="AX2209" i="2"/>
  <c r="AY2209" i="2"/>
  <c r="AZ2209" i="2"/>
  <c r="BA2209" i="2"/>
  <c r="BB2209" i="2"/>
  <c r="BC2209" i="2"/>
  <c r="AW2210" i="2"/>
  <c r="AX2210" i="2"/>
  <c r="AY2210" i="2"/>
  <c r="AZ2210" i="2"/>
  <c r="BA2210" i="2"/>
  <c r="BB2210" i="2"/>
  <c r="BC2210" i="2"/>
  <c r="AW2211" i="2"/>
  <c r="AX2211" i="2"/>
  <c r="AY2211" i="2"/>
  <c r="AZ2211" i="2"/>
  <c r="BA2211" i="2"/>
  <c r="BB2211" i="2"/>
  <c r="BC2211" i="2"/>
  <c r="AW2212" i="2"/>
  <c r="AX2212" i="2"/>
  <c r="AY2212" i="2"/>
  <c r="AZ2212" i="2"/>
  <c r="BA2212" i="2"/>
  <c r="BB2212" i="2"/>
  <c r="BC2212" i="2"/>
  <c r="AW2213" i="2"/>
  <c r="AX2213" i="2"/>
  <c r="AY2213" i="2"/>
  <c r="AZ2213" i="2"/>
  <c r="BA2213" i="2"/>
  <c r="BB2213" i="2"/>
  <c r="BC2213" i="2"/>
  <c r="AW2214" i="2"/>
  <c r="AX2214" i="2"/>
  <c r="AY2214" i="2"/>
  <c r="AZ2214" i="2"/>
  <c r="BA2214" i="2"/>
  <c r="BB2214" i="2"/>
  <c r="BC2214" i="2"/>
  <c r="AW2215" i="2"/>
  <c r="AX2215" i="2"/>
  <c r="AY2215" i="2"/>
  <c r="AZ2215" i="2"/>
  <c r="BA2215" i="2"/>
  <c r="BB2215" i="2"/>
  <c r="BC2215" i="2"/>
  <c r="AW2216" i="2"/>
  <c r="AX2216" i="2"/>
  <c r="AY2216" i="2"/>
  <c r="AZ2216" i="2"/>
  <c r="BA2216" i="2"/>
  <c r="BB2216" i="2"/>
  <c r="BC2216" i="2"/>
  <c r="AW2217" i="2"/>
  <c r="AX2217" i="2"/>
  <c r="AY2217" i="2"/>
  <c r="AZ2217" i="2"/>
  <c r="BA2217" i="2"/>
  <c r="BB2217" i="2"/>
  <c r="BC2217" i="2"/>
  <c r="AW2218" i="2"/>
  <c r="AX2218" i="2"/>
  <c r="AY2218" i="2"/>
  <c r="AZ2218" i="2"/>
  <c r="BA2218" i="2"/>
  <c r="BB2218" i="2"/>
  <c r="BC2218" i="2"/>
  <c r="AW2219" i="2"/>
  <c r="AX2219" i="2"/>
  <c r="AY2219" i="2"/>
  <c r="AZ2219" i="2"/>
  <c r="BA2219" i="2"/>
  <c r="BB2219" i="2"/>
  <c r="BC2219" i="2"/>
  <c r="AW2220" i="2"/>
  <c r="AX2220" i="2"/>
  <c r="AY2220" i="2"/>
  <c r="AZ2220" i="2"/>
  <c r="BA2220" i="2"/>
  <c r="BB2220" i="2"/>
  <c r="BC2220" i="2"/>
  <c r="AW2221" i="2"/>
  <c r="AX2221" i="2"/>
  <c r="AY2221" i="2"/>
  <c r="AZ2221" i="2"/>
  <c r="BA2221" i="2"/>
  <c r="BB2221" i="2"/>
  <c r="BC2221" i="2"/>
  <c r="AW2222" i="2"/>
  <c r="AX2222" i="2"/>
  <c r="AY2222" i="2"/>
  <c r="AZ2222" i="2"/>
  <c r="BA2222" i="2"/>
  <c r="BB2222" i="2"/>
  <c r="BC2222" i="2"/>
  <c r="AW2223" i="2"/>
  <c r="AX2223" i="2"/>
  <c r="AY2223" i="2"/>
  <c r="AZ2223" i="2"/>
  <c r="BA2223" i="2"/>
  <c r="BB2223" i="2"/>
  <c r="BC2223" i="2"/>
  <c r="AW2224" i="2"/>
  <c r="AX2224" i="2"/>
  <c r="AY2224" i="2"/>
  <c r="AZ2224" i="2"/>
  <c r="BA2224" i="2"/>
  <c r="BB2224" i="2"/>
  <c r="BC2224" i="2"/>
  <c r="AW2225" i="2"/>
  <c r="AX2225" i="2"/>
  <c r="AY2225" i="2"/>
  <c r="AZ2225" i="2"/>
  <c r="BA2225" i="2"/>
  <c r="BB2225" i="2"/>
  <c r="BC2225" i="2"/>
  <c r="AW2226" i="2"/>
  <c r="AX2226" i="2"/>
  <c r="AY2226" i="2"/>
  <c r="AZ2226" i="2"/>
  <c r="BA2226" i="2"/>
  <c r="BB2226" i="2"/>
  <c r="BC2226" i="2"/>
  <c r="AW2227" i="2"/>
  <c r="AX2227" i="2"/>
  <c r="AY2227" i="2"/>
  <c r="AZ2227" i="2"/>
  <c r="BA2227" i="2"/>
  <c r="BB2227" i="2"/>
  <c r="BC2227" i="2"/>
  <c r="AW2228" i="2"/>
  <c r="AX2228" i="2"/>
  <c r="AY2228" i="2"/>
  <c r="AZ2228" i="2"/>
  <c r="BA2228" i="2"/>
  <c r="BB2228" i="2"/>
  <c r="BC2228" i="2"/>
  <c r="AW2229" i="2"/>
  <c r="AX2229" i="2"/>
  <c r="AY2229" i="2"/>
  <c r="AZ2229" i="2"/>
  <c r="BA2229" i="2"/>
  <c r="BB2229" i="2"/>
  <c r="BC2229" i="2"/>
  <c r="AW2230" i="2"/>
  <c r="AX2230" i="2"/>
  <c r="AY2230" i="2"/>
  <c r="AZ2230" i="2"/>
  <c r="BA2230" i="2"/>
  <c r="BB2230" i="2"/>
  <c r="BC2230" i="2"/>
  <c r="AW2231" i="2"/>
  <c r="AX2231" i="2"/>
  <c r="AY2231" i="2"/>
  <c r="AZ2231" i="2"/>
  <c r="BA2231" i="2"/>
  <c r="BB2231" i="2"/>
  <c r="BC2231" i="2"/>
  <c r="AW2232" i="2"/>
  <c r="AX2232" i="2"/>
  <c r="AY2232" i="2"/>
  <c r="AZ2232" i="2"/>
  <c r="BA2232" i="2"/>
  <c r="BB2232" i="2"/>
  <c r="BC2232" i="2"/>
  <c r="AW2233" i="2"/>
  <c r="AX2233" i="2"/>
  <c r="AY2233" i="2"/>
  <c r="AZ2233" i="2"/>
  <c r="BA2233" i="2"/>
  <c r="BB2233" i="2"/>
  <c r="BC2233" i="2"/>
  <c r="AW2234" i="2"/>
  <c r="AX2234" i="2"/>
  <c r="AY2234" i="2"/>
  <c r="AZ2234" i="2"/>
  <c r="BA2234" i="2"/>
  <c r="BB2234" i="2"/>
  <c r="BC2234" i="2"/>
  <c r="AW2235" i="2"/>
  <c r="AX2235" i="2"/>
  <c r="AY2235" i="2"/>
  <c r="AZ2235" i="2"/>
  <c r="BA2235" i="2"/>
  <c r="BB2235" i="2"/>
  <c r="BC2235" i="2"/>
  <c r="AW2236" i="2"/>
  <c r="AX2236" i="2"/>
  <c r="AY2236" i="2"/>
  <c r="AZ2236" i="2"/>
  <c r="BA2236" i="2"/>
  <c r="BB2236" i="2"/>
  <c r="BC2236" i="2"/>
  <c r="AW2237" i="2"/>
  <c r="AX2237" i="2"/>
  <c r="AY2237" i="2"/>
  <c r="AZ2237" i="2"/>
  <c r="BA2237" i="2"/>
  <c r="BB2237" i="2"/>
  <c r="BC2237" i="2"/>
  <c r="AW2238" i="2"/>
  <c r="AX2238" i="2"/>
  <c r="AY2238" i="2"/>
  <c r="AZ2238" i="2"/>
  <c r="BA2238" i="2"/>
  <c r="BB2238" i="2"/>
  <c r="BC2238" i="2"/>
  <c r="AW2239" i="2"/>
  <c r="AX2239" i="2"/>
  <c r="AY2239" i="2"/>
  <c r="AZ2239" i="2"/>
  <c r="BA2239" i="2"/>
  <c r="BB2239" i="2"/>
  <c r="BC2239" i="2"/>
  <c r="AW2240" i="2"/>
  <c r="AX2240" i="2"/>
  <c r="AY2240" i="2"/>
  <c r="AZ2240" i="2"/>
  <c r="BA2240" i="2"/>
  <c r="BB2240" i="2"/>
  <c r="BC2240" i="2"/>
  <c r="AW2241" i="2"/>
  <c r="AX2241" i="2"/>
  <c r="AY2241" i="2"/>
  <c r="AZ2241" i="2"/>
  <c r="BA2241" i="2"/>
  <c r="BB2241" i="2"/>
  <c r="BC2241" i="2"/>
  <c r="AW2242" i="2"/>
  <c r="AX2242" i="2"/>
  <c r="AY2242" i="2"/>
  <c r="AZ2242" i="2"/>
  <c r="BA2242" i="2"/>
  <c r="BB2242" i="2"/>
  <c r="BC2242" i="2"/>
  <c r="AW2243" i="2"/>
  <c r="AX2243" i="2"/>
  <c r="AY2243" i="2"/>
  <c r="AZ2243" i="2"/>
  <c r="BA2243" i="2"/>
  <c r="BB2243" i="2"/>
  <c r="BC2243" i="2"/>
  <c r="AW2244" i="2"/>
  <c r="AX2244" i="2"/>
  <c r="AY2244" i="2"/>
  <c r="AZ2244" i="2"/>
  <c r="BA2244" i="2"/>
  <c r="BB2244" i="2"/>
  <c r="BC2244" i="2"/>
  <c r="AW2245" i="2"/>
  <c r="AX2245" i="2"/>
  <c r="AY2245" i="2"/>
  <c r="AZ2245" i="2"/>
  <c r="BA2245" i="2"/>
  <c r="BB2245" i="2"/>
  <c r="BC2245" i="2"/>
  <c r="AW2246" i="2"/>
  <c r="AX2246" i="2"/>
  <c r="AY2246" i="2"/>
  <c r="AZ2246" i="2"/>
  <c r="BA2246" i="2"/>
  <c r="BB2246" i="2"/>
  <c r="BC2246" i="2"/>
  <c r="AW2247" i="2"/>
  <c r="AX2247" i="2"/>
  <c r="AY2247" i="2"/>
  <c r="AZ2247" i="2"/>
  <c r="BA2247" i="2"/>
  <c r="BB2247" i="2"/>
  <c r="BC2247" i="2"/>
  <c r="AW2248" i="2"/>
  <c r="AX2248" i="2"/>
  <c r="AY2248" i="2"/>
  <c r="AZ2248" i="2"/>
  <c r="BA2248" i="2"/>
  <c r="BB2248" i="2"/>
  <c r="BC2248" i="2"/>
  <c r="AW2249" i="2"/>
  <c r="AX2249" i="2"/>
  <c r="AY2249" i="2"/>
  <c r="AZ2249" i="2"/>
  <c r="BA2249" i="2"/>
  <c r="BB2249" i="2"/>
  <c r="BC2249" i="2"/>
  <c r="AW2250" i="2"/>
  <c r="AX2250" i="2"/>
  <c r="AY2250" i="2"/>
  <c r="AZ2250" i="2"/>
  <c r="BA2250" i="2"/>
  <c r="BB2250" i="2"/>
  <c r="BC2250" i="2"/>
  <c r="AW2251" i="2"/>
  <c r="AX2251" i="2"/>
  <c r="AY2251" i="2"/>
  <c r="AZ2251" i="2"/>
  <c r="BA2251" i="2"/>
  <c r="BB2251" i="2"/>
  <c r="BC2251" i="2"/>
  <c r="AW2252" i="2"/>
  <c r="AX2252" i="2"/>
  <c r="AY2252" i="2"/>
  <c r="AZ2252" i="2"/>
  <c r="BA2252" i="2"/>
  <c r="BB2252" i="2"/>
  <c r="BC2252" i="2"/>
  <c r="AW2253" i="2"/>
  <c r="AX2253" i="2"/>
  <c r="AY2253" i="2"/>
  <c r="AZ2253" i="2"/>
  <c r="BA2253" i="2"/>
  <c r="BB2253" i="2"/>
  <c r="BC2253" i="2"/>
  <c r="AW2254" i="2"/>
  <c r="AX2254" i="2"/>
  <c r="AY2254" i="2"/>
  <c r="AZ2254" i="2"/>
  <c r="BA2254" i="2"/>
  <c r="BB2254" i="2"/>
  <c r="BC2254" i="2"/>
  <c r="AW2255" i="2"/>
  <c r="AX2255" i="2"/>
  <c r="AY2255" i="2"/>
  <c r="AZ2255" i="2"/>
  <c r="BA2255" i="2"/>
  <c r="BB2255" i="2"/>
  <c r="BC2255" i="2"/>
  <c r="AW2256" i="2"/>
  <c r="AX2256" i="2"/>
  <c r="AY2256" i="2"/>
  <c r="AZ2256" i="2"/>
  <c r="BA2256" i="2"/>
  <c r="BB2256" i="2"/>
  <c r="BC2256" i="2"/>
  <c r="AW2257" i="2"/>
  <c r="AX2257" i="2"/>
  <c r="AY2257" i="2"/>
  <c r="AZ2257" i="2"/>
  <c r="BA2257" i="2"/>
  <c r="BB2257" i="2"/>
  <c r="BC2257" i="2"/>
  <c r="AW2258" i="2"/>
  <c r="AX2258" i="2"/>
  <c r="AY2258" i="2"/>
  <c r="AZ2258" i="2"/>
  <c r="BA2258" i="2"/>
  <c r="BB2258" i="2"/>
  <c r="BC2258" i="2"/>
  <c r="AW2259" i="2"/>
  <c r="AX2259" i="2"/>
  <c r="AY2259" i="2"/>
  <c r="AZ2259" i="2"/>
  <c r="BA2259" i="2"/>
  <c r="BB2259" i="2"/>
  <c r="BC2259" i="2"/>
  <c r="AW2260" i="2"/>
  <c r="AX2260" i="2"/>
  <c r="AY2260" i="2"/>
  <c r="AZ2260" i="2"/>
  <c r="BA2260" i="2"/>
  <c r="BB2260" i="2"/>
  <c r="BC2260" i="2"/>
  <c r="AW2261" i="2"/>
  <c r="AX2261" i="2"/>
  <c r="AY2261" i="2"/>
  <c r="AZ2261" i="2"/>
  <c r="BA2261" i="2"/>
  <c r="BB2261" i="2"/>
  <c r="BC2261" i="2"/>
  <c r="AW2262" i="2"/>
  <c r="AX2262" i="2"/>
  <c r="AY2262" i="2"/>
  <c r="AZ2262" i="2"/>
  <c r="BA2262" i="2"/>
  <c r="BB2262" i="2"/>
  <c r="BC2262" i="2"/>
  <c r="AW2263" i="2"/>
  <c r="AX2263" i="2"/>
  <c r="AY2263" i="2"/>
  <c r="AZ2263" i="2"/>
  <c r="BA2263" i="2"/>
  <c r="BB2263" i="2"/>
  <c r="BC2263" i="2"/>
  <c r="AW2264" i="2"/>
  <c r="AX2264" i="2"/>
  <c r="AY2264" i="2"/>
  <c r="AZ2264" i="2"/>
  <c r="BA2264" i="2"/>
  <c r="BB2264" i="2"/>
  <c r="BC2264" i="2"/>
  <c r="AW2265" i="2"/>
  <c r="AX2265" i="2"/>
  <c r="AY2265" i="2"/>
  <c r="AZ2265" i="2"/>
  <c r="BA2265" i="2"/>
  <c r="BB2265" i="2"/>
  <c r="BC2265" i="2"/>
  <c r="AW2266" i="2"/>
  <c r="AX2266" i="2"/>
  <c r="AY2266" i="2"/>
  <c r="AZ2266" i="2"/>
  <c r="BA2266" i="2"/>
  <c r="BB2266" i="2"/>
  <c r="BC2266" i="2"/>
  <c r="AW2267" i="2"/>
  <c r="AX2267" i="2"/>
  <c r="AY2267" i="2"/>
  <c r="AZ2267" i="2"/>
  <c r="BA2267" i="2"/>
  <c r="BB2267" i="2"/>
  <c r="BC2267" i="2"/>
  <c r="AW2268" i="2"/>
  <c r="AX2268" i="2"/>
  <c r="AY2268" i="2"/>
  <c r="AZ2268" i="2"/>
  <c r="BA2268" i="2"/>
  <c r="BB2268" i="2"/>
  <c r="BC2268" i="2"/>
  <c r="AW2269" i="2"/>
  <c r="AX2269" i="2"/>
  <c r="AY2269" i="2"/>
  <c r="AZ2269" i="2"/>
  <c r="BA2269" i="2"/>
  <c r="BB2269" i="2"/>
  <c r="BC2269" i="2"/>
  <c r="AW2270" i="2"/>
  <c r="AX2270" i="2"/>
  <c r="AY2270" i="2"/>
  <c r="AZ2270" i="2"/>
  <c r="BA2270" i="2"/>
  <c r="BB2270" i="2"/>
  <c r="BC2270" i="2"/>
  <c r="AW2271" i="2"/>
  <c r="AX2271" i="2"/>
  <c r="AY2271" i="2"/>
  <c r="AZ2271" i="2"/>
  <c r="BA2271" i="2"/>
  <c r="BB2271" i="2"/>
  <c r="BC2271" i="2"/>
  <c r="AW2272" i="2"/>
  <c r="AX2272" i="2"/>
  <c r="AY2272" i="2"/>
  <c r="AZ2272" i="2"/>
  <c r="BA2272" i="2"/>
  <c r="BB2272" i="2"/>
  <c r="BC2272" i="2"/>
  <c r="AW2273" i="2"/>
  <c r="AX2273" i="2"/>
  <c r="AY2273" i="2"/>
  <c r="AZ2273" i="2"/>
  <c r="BA2273" i="2"/>
  <c r="BB2273" i="2"/>
  <c r="BC2273" i="2"/>
  <c r="AW2274" i="2"/>
  <c r="AX2274" i="2"/>
  <c r="AY2274" i="2"/>
  <c r="AZ2274" i="2"/>
  <c r="BA2274" i="2"/>
  <c r="BB2274" i="2"/>
  <c r="BC2274" i="2"/>
  <c r="AW2275" i="2"/>
  <c r="AX2275" i="2"/>
  <c r="AY2275" i="2"/>
  <c r="AZ2275" i="2"/>
  <c r="BA2275" i="2"/>
  <c r="BB2275" i="2"/>
  <c r="BC2275" i="2"/>
  <c r="AW2276" i="2"/>
  <c r="AX2276" i="2"/>
  <c r="AY2276" i="2"/>
  <c r="AZ2276" i="2"/>
  <c r="BA2276" i="2"/>
  <c r="BB2276" i="2"/>
  <c r="BC2276" i="2"/>
  <c r="AW2277" i="2"/>
  <c r="AX2277" i="2"/>
  <c r="AY2277" i="2"/>
  <c r="AZ2277" i="2"/>
  <c r="BA2277" i="2"/>
  <c r="BB2277" i="2"/>
  <c r="BC2277" i="2"/>
  <c r="AW2278" i="2"/>
  <c r="AX2278" i="2"/>
  <c r="AY2278" i="2"/>
  <c r="AZ2278" i="2"/>
  <c r="BA2278" i="2"/>
  <c r="BB2278" i="2"/>
  <c r="BC2278" i="2"/>
  <c r="AW2279" i="2"/>
  <c r="AX2279" i="2"/>
  <c r="AY2279" i="2"/>
  <c r="AZ2279" i="2"/>
  <c r="BA2279" i="2"/>
  <c r="BB2279" i="2"/>
  <c r="BC2279" i="2"/>
  <c r="AW2280" i="2"/>
  <c r="AX2280" i="2"/>
  <c r="AY2280" i="2"/>
  <c r="AZ2280" i="2"/>
  <c r="BA2280" i="2"/>
  <c r="BB2280" i="2"/>
  <c r="BC2280" i="2"/>
  <c r="AW2281" i="2"/>
  <c r="AX2281" i="2"/>
  <c r="AY2281" i="2"/>
  <c r="AZ2281" i="2"/>
  <c r="BA2281" i="2"/>
  <c r="BB2281" i="2"/>
  <c r="BC2281" i="2"/>
  <c r="AW2282" i="2"/>
  <c r="AX2282" i="2"/>
  <c r="AY2282" i="2"/>
  <c r="AZ2282" i="2"/>
  <c r="BA2282" i="2"/>
  <c r="BB2282" i="2"/>
  <c r="BC2282" i="2"/>
  <c r="AW2283" i="2"/>
  <c r="AX2283" i="2"/>
  <c r="AY2283" i="2"/>
  <c r="AZ2283" i="2"/>
  <c r="BA2283" i="2"/>
  <c r="BB2283" i="2"/>
  <c r="BC2283" i="2"/>
  <c r="AW2284" i="2"/>
  <c r="AX2284" i="2"/>
  <c r="AY2284" i="2"/>
  <c r="AZ2284" i="2"/>
  <c r="BA2284" i="2"/>
  <c r="BB2284" i="2"/>
  <c r="BC2284" i="2"/>
  <c r="AW2285" i="2"/>
  <c r="AX2285" i="2"/>
  <c r="AY2285" i="2"/>
  <c r="AZ2285" i="2"/>
  <c r="BA2285" i="2"/>
  <c r="BB2285" i="2"/>
  <c r="BC2285" i="2"/>
  <c r="AW2286" i="2"/>
  <c r="AX2286" i="2"/>
  <c r="AY2286" i="2"/>
  <c r="AZ2286" i="2"/>
  <c r="BA2286" i="2"/>
  <c r="BB2286" i="2"/>
  <c r="BC2286" i="2"/>
  <c r="AW2287" i="2"/>
  <c r="AX2287" i="2"/>
  <c r="AY2287" i="2"/>
  <c r="AZ2287" i="2"/>
  <c r="BA2287" i="2"/>
  <c r="BB2287" i="2"/>
  <c r="BC2287" i="2"/>
  <c r="AW2288" i="2"/>
  <c r="AX2288" i="2"/>
  <c r="AY2288" i="2"/>
  <c r="AZ2288" i="2"/>
  <c r="BA2288" i="2"/>
  <c r="BB2288" i="2"/>
  <c r="BC2288" i="2"/>
  <c r="AW2289" i="2"/>
  <c r="AX2289" i="2"/>
  <c r="AY2289" i="2"/>
  <c r="AZ2289" i="2"/>
  <c r="BA2289" i="2"/>
  <c r="BB2289" i="2"/>
  <c r="BC2289" i="2"/>
  <c r="AW2290" i="2"/>
  <c r="AX2290" i="2"/>
  <c r="AY2290" i="2"/>
  <c r="AZ2290" i="2"/>
  <c r="BA2290" i="2"/>
  <c r="BB2290" i="2"/>
  <c r="BC2290" i="2"/>
  <c r="AW2291" i="2"/>
  <c r="AX2291" i="2"/>
  <c r="AY2291" i="2"/>
  <c r="AZ2291" i="2"/>
  <c r="BA2291" i="2"/>
  <c r="BB2291" i="2"/>
  <c r="BC2291" i="2"/>
  <c r="AW2292" i="2"/>
  <c r="AX2292" i="2"/>
  <c r="AY2292" i="2"/>
  <c r="AZ2292" i="2"/>
  <c r="BA2292" i="2"/>
  <c r="BB2292" i="2"/>
  <c r="BC2292" i="2"/>
  <c r="AW2293" i="2"/>
  <c r="AX2293" i="2"/>
  <c r="AY2293" i="2"/>
  <c r="AZ2293" i="2"/>
  <c r="BA2293" i="2"/>
  <c r="BB2293" i="2"/>
  <c r="BC2293" i="2"/>
  <c r="AW2294" i="2"/>
  <c r="AX2294" i="2"/>
  <c r="AY2294" i="2"/>
  <c r="AZ2294" i="2"/>
  <c r="BA2294" i="2"/>
  <c r="BB2294" i="2"/>
  <c r="BC2294" i="2"/>
  <c r="AW2295" i="2"/>
  <c r="AX2295" i="2"/>
  <c r="AY2295" i="2"/>
  <c r="AZ2295" i="2"/>
  <c r="BA2295" i="2"/>
  <c r="BB2295" i="2"/>
  <c r="BC2295" i="2"/>
  <c r="AW2296" i="2"/>
  <c r="AX2296" i="2"/>
  <c r="AY2296" i="2"/>
  <c r="AZ2296" i="2"/>
  <c r="BA2296" i="2"/>
  <c r="BB2296" i="2"/>
  <c r="BC2296" i="2"/>
  <c r="AW2297" i="2"/>
  <c r="AX2297" i="2"/>
  <c r="AY2297" i="2"/>
  <c r="AZ2297" i="2"/>
  <c r="BA2297" i="2"/>
  <c r="BB2297" i="2"/>
  <c r="BC2297" i="2"/>
  <c r="AW2298" i="2"/>
  <c r="AX2298" i="2"/>
  <c r="AY2298" i="2"/>
  <c r="AZ2298" i="2"/>
  <c r="BA2298" i="2"/>
  <c r="BB2298" i="2"/>
  <c r="BC2298" i="2"/>
  <c r="AW2299" i="2"/>
  <c r="AX2299" i="2"/>
  <c r="AY2299" i="2"/>
  <c r="AZ2299" i="2"/>
  <c r="BA2299" i="2"/>
  <c r="BB2299" i="2"/>
  <c r="BC2299" i="2"/>
  <c r="AW2300" i="2"/>
  <c r="AX2300" i="2"/>
  <c r="AY2300" i="2"/>
  <c r="AZ2300" i="2"/>
  <c r="BA2300" i="2"/>
  <c r="BB2300" i="2"/>
  <c r="BC2300" i="2"/>
  <c r="AW2301" i="2"/>
  <c r="AX2301" i="2"/>
  <c r="AY2301" i="2"/>
  <c r="AZ2301" i="2"/>
  <c r="BA2301" i="2"/>
  <c r="BB2301" i="2"/>
  <c r="BC2301" i="2"/>
  <c r="AW2302" i="2"/>
  <c r="AX2302" i="2"/>
  <c r="AY2302" i="2"/>
  <c r="AZ2302" i="2"/>
  <c r="BA2302" i="2"/>
  <c r="BB2302" i="2"/>
  <c r="BC2302" i="2"/>
  <c r="AW2303" i="2"/>
  <c r="AX2303" i="2"/>
  <c r="AY2303" i="2"/>
  <c r="AZ2303" i="2"/>
  <c r="BA2303" i="2"/>
  <c r="BB2303" i="2"/>
  <c r="BC2303" i="2"/>
  <c r="AW2304" i="2"/>
  <c r="AX2304" i="2"/>
  <c r="AY2304" i="2"/>
  <c r="AZ2304" i="2"/>
  <c r="BA2304" i="2"/>
  <c r="BB2304" i="2"/>
  <c r="BC2304" i="2"/>
  <c r="AW2305" i="2"/>
  <c r="AX2305" i="2"/>
  <c r="AY2305" i="2"/>
  <c r="AZ2305" i="2"/>
  <c r="BA2305" i="2"/>
  <c r="BB2305" i="2"/>
  <c r="BC2305" i="2"/>
  <c r="AW2306" i="2"/>
  <c r="AX2306" i="2"/>
  <c r="AY2306" i="2"/>
  <c r="AZ2306" i="2"/>
  <c r="BA2306" i="2"/>
  <c r="BB2306" i="2"/>
  <c r="BC2306" i="2"/>
  <c r="AW2307" i="2"/>
  <c r="AX2307" i="2"/>
  <c r="AY2307" i="2"/>
  <c r="AZ2307" i="2"/>
  <c r="BA2307" i="2"/>
  <c r="BB2307" i="2"/>
  <c r="BC2307" i="2"/>
  <c r="AW2308" i="2"/>
  <c r="AX2308" i="2"/>
  <c r="AY2308" i="2"/>
  <c r="AZ2308" i="2"/>
  <c r="BA2308" i="2"/>
  <c r="BB2308" i="2"/>
  <c r="BC2308" i="2"/>
  <c r="AW2309" i="2"/>
  <c r="AX2309" i="2"/>
  <c r="AY2309" i="2"/>
  <c r="AZ2309" i="2"/>
  <c r="BA2309" i="2"/>
  <c r="BB2309" i="2"/>
  <c r="BC2309" i="2"/>
  <c r="AW2310" i="2"/>
  <c r="AX2310" i="2"/>
  <c r="AY2310" i="2"/>
  <c r="AZ2310" i="2"/>
  <c r="BA2310" i="2"/>
  <c r="BB2310" i="2"/>
  <c r="BC2310" i="2"/>
  <c r="AW2311" i="2"/>
  <c r="AX2311" i="2"/>
  <c r="AY2311" i="2"/>
  <c r="AZ2311" i="2"/>
  <c r="BA2311" i="2"/>
  <c r="BB2311" i="2"/>
  <c r="BC2311" i="2"/>
  <c r="AW2312" i="2"/>
  <c r="AX2312" i="2"/>
  <c r="AY2312" i="2"/>
  <c r="AZ2312" i="2"/>
  <c r="BA2312" i="2"/>
  <c r="BB2312" i="2"/>
  <c r="BC2312" i="2"/>
  <c r="AW2313" i="2"/>
  <c r="AX2313" i="2"/>
  <c r="AY2313" i="2"/>
  <c r="AZ2313" i="2"/>
  <c r="BA2313" i="2"/>
  <c r="BB2313" i="2"/>
  <c r="BC2313" i="2"/>
  <c r="AW2314" i="2"/>
  <c r="AX2314" i="2"/>
  <c r="AY2314" i="2"/>
  <c r="AZ2314" i="2"/>
  <c r="BA2314" i="2"/>
  <c r="BB2314" i="2"/>
  <c r="BC2314" i="2"/>
  <c r="AW2315" i="2"/>
  <c r="AX2315" i="2"/>
  <c r="AY2315" i="2"/>
  <c r="AZ2315" i="2"/>
  <c r="BA2315" i="2"/>
  <c r="BB2315" i="2"/>
  <c r="BC2315" i="2"/>
  <c r="AW2316" i="2"/>
  <c r="AX2316" i="2"/>
  <c r="AY2316" i="2"/>
  <c r="AZ2316" i="2"/>
  <c r="BA2316" i="2"/>
  <c r="BB2316" i="2"/>
  <c r="BC2316" i="2"/>
  <c r="AW2317" i="2"/>
  <c r="AX2317" i="2"/>
  <c r="AY2317" i="2"/>
  <c r="AZ2317" i="2"/>
  <c r="BA2317" i="2"/>
  <c r="BB2317" i="2"/>
  <c r="BC2317" i="2"/>
  <c r="AW2318" i="2"/>
  <c r="AX2318" i="2"/>
  <c r="AY2318" i="2"/>
  <c r="AZ2318" i="2"/>
  <c r="BA2318" i="2"/>
  <c r="BB2318" i="2"/>
  <c r="BC2318" i="2"/>
  <c r="AW2319" i="2"/>
  <c r="AX2319" i="2"/>
  <c r="AY2319" i="2"/>
  <c r="AZ2319" i="2"/>
  <c r="BA2319" i="2"/>
  <c r="BB2319" i="2"/>
  <c r="BC2319" i="2"/>
  <c r="AW2320" i="2"/>
  <c r="AX2320" i="2"/>
  <c r="AY2320" i="2"/>
  <c r="AZ2320" i="2"/>
  <c r="BA2320" i="2"/>
  <c r="BB2320" i="2"/>
  <c r="BC2320" i="2"/>
  <c r="AW2321" i="2"/>
  <c r="AX2321" i="2"/>
  <c r="AY2321" i="2"/>
  <c r="AZ2321" i="2"/>
  <c r="BA2321" i="2"/>
  <c r="BB2321" i="2"/>
  <c r="BC2321" i="2"/>
  <c r="AW2322" i="2"/>
  <c r="AX2322" i="2"/>
  <c r="AY2322" i="2"/>
  <c r="AZ2322" i="2"/>
  <c r="BA2322" i="2"/>
  <c r="BB2322" i="2"/>
  <c r="BC2322" i="2"/>
  <c r="AW2323" i="2"/>
  <c r="AX2323" i="2"/>
  <c r="AY2323" i="2"/>
  <c r="AZ2323" i="2"/>
  <c r="BA2323" i="2"/>
  <c r="BB2323" i="2"/>
  <c r="BC2323" i="2"/>
  <c r="AW2324" i="2"/>
  <c r="AX2324" i="2"/>
  <c r="AY2324" i="2"/>
  <c r="AZ2324" i="2"/>
  <c r="BA2324" i="2"/>
  <c r="BB2324" i="2"/>
  <c r="BC2324" i="2"/>
  <c r="AW2325" i="2"/>
  <c r="AX2325" i="2"/>
  <c r="AY2325" i="2"/>
  <c r="AZ2325" i="2"/>
  <c r="BA2325" i="2"/>
  <c r="BB2325" i="2"/>
  <c r="BC2325" i="2"/>
  <c r="AW2326" i="2"/>
  <c r="AX2326" i="2"/>
  <c r="AY2326" i="2"/>
  <c r="AZ2326" i="2"/>
  <c r="BA2326" i="2"/>
  <c r="BB2326" i="2"/>
  <c r="BC2326" i="2"/>
  <c r="AW2327" i="2"/>
  <c r="AX2327" i="2"/>
  <c r="AY2327" i="2"/>
  <c r="AZ2327" i="2"/>
  <c r="BA2327" i="2"/>
  <c r="BB2327" i="2"/>
  <c r="BC2327" i="2"/>
  <c r="AW2328" i="2"/>
  <c r="AX2328" i="2"/>
  <c r="AY2328" i="2"/>
  <c r="AZ2328" i="2"/>
  <c r="BA2328" i="2"/>
  <c r="BB2328" i="2"/>
  <c r="BC2328" i="2"/>
  <c r="AW2329" i="2"/>
  <c r="AX2329" i="2"/>
  <c r="AY2329" i="2"/>
  <c r="AZ2329" i="2"/>
  <c r="BA2329" i="2"/>
  <c r="BB2329" i="2"/>
  <c r="BC2329" i="2"/>
  <c r="AW2330" i="2"/>
  <c r="AX2330" i="2"/>
  <c r="AY2330" i="2"/>
  <c r="AZ2330" i="2"/>
  <c r="BA2330" i="2"/>
  <c r="BB2330" i="2"/>
  <c r="BC2330" i="2"/>
  <c r="AW2331" i="2"/>
  <c r="AX2331" i="2"/>
  <c r="AY2331" i="2"/>
  <c r="AZ2331" i="2"/>
  <c r="BA2331" i="2"/>
  <c r="BB2331" i="2"/>
  <c r="BC2331" i="2"/>
  <c r="AW2332" i="2"/>
  <c r="AX2332" i="2"/>
  <c r="AY2332" i="2"/>
  <c r="AZ2332" i="2"/>
  <c r="BA2332" i="2"/>
  <c r="BB2332" i="2"/>
  <c r="BC2332" i="2"/>
  <c r="AW2333" i="2"/>
  <c r="AX2333" i="2"/>
  <c r="AY2333" i="2"/>
  <c r="AZ2333" i="2"/>
  <c r="BA2333" i="2"/>
  <c r="BB2333" i="2"/>
  <c r="BC2333" i="2"/>
  <c r="AW2334" i="2"/>
  <c r="AX2334" i="2"/>
  <c r="AY2334" i="2"/>
  <c r="AZ2334" i="2"/>
  <c r="BA2334" i="2"/>
  <c r="BB2334" i="2"/>
  <c r="BC2334" i="2"/>
  <c r="AW2335" i="2"/>
  <c r="AX2335" i="2"/>
  <c r="AY2335" i="2"/>
  <c r="AZ2335" i="2"/>
  <c r="BA2335" i="2"/>
  <c r="BB2335" i="2"/>
  <c r="BC2335" i="2"/>
  <c r="AW2336" i="2"/>
  <c r="AX2336" i="2"/>
  <c r="AY2336" i="2"/>
  <c r="AZ2336" i="2"/>
  <c r="BA2336" i="2"/>
  <c r="BB2336" i="2"/>
  <c r="BC2336" i="2"/>
  <c r="AW2337" i="2"/>
  <c r="AX2337" i="2"/>
  <c r="AY2337" i="2"/>
  <c r="AZ2337" i="2"/>
  <c r="BA2337" i="2"/>
  <c r="BB2337" i="2"/>
  <c r="BC2337" i="2"/>
  <c r="AW2338" i="2"/>
  <c r="AX2338" i="2"/>
  <c r="AY2338" i="2"/>
  <c r="AZ2338" i="2"/>
  <c r="BA2338" i="2"/>
  <c r="BB2338" i="2"/>
  <c r="BC2338" i="2"/>
  <c r="AW2339" i="2"/>
  <c r="AX2339" i="2"/>
  <c r="AY2339" i="2"/>
  <c r="AZ2339" i="2"/>
  <c r="BA2339" i="2"/>
  <c r="BB2339" i="2"/>
  <c r="BC2339" i="2"/>
  <c r="AW2340" i="2"/>
  <c r="AX2340" i="2"/>
  <c r="AY2340" i="2"/>
  <c r="AZ2340" i="2"/>
  <c r="BA2340" i="2"/>
  <c r="BB2340" i="2"/>
  <c r="BC2340" i="2"/>
  <c r="AW2341" i="2"/>
  <c r="AX2341" i="2"/>
  <c r="AY2341" i="2"/>
  <c r="AZ2341" i="2"/>
  <c r="BA2341" i="2"/>
  <c r="BB2341" i="2"/>
  <c r="BC2341" i="2"/>
  <c r="AW2342" i="2"/>
  <c r="AX2342" i="2"/>
  <c r="AY2342" i="2"/>
  <c r="AZ2342" i="2"/>
  <c r="BA2342" i="2"/>
  <c r="BB2342" i="2"/>
  <c r="BC2342" i="2"/>
  <c r="AW2343" i="2"/>
  <c r="AX2343" i="2"/>
  <c r="AY2343" i="2"/>
  <c r="AZ2343" i="2"/>
  <c r="BA2343" i="2"/>
  <c r="BB2343" i="2"/>
  <c r="BC2343" i="2"/>
  <c r="AW2344" i="2"/>
  <c r="AX2344" i="2"/>
  <c r="AY2344" i="2"/>
  <c r="AZ2344" i="2"/>
  <c r="BA2344" i="2"/>
  <c r="BB2344" i="2"/>
  <c r="BC2344" i="2"/>
  <c r="AW2345" i="2"/>
  <c r="AX2345" i="2"/>
  <c r="AY2345" i="2"/>
  <c r="AZ2345" i="2"/>
  <c r="BA2345" i="2"/>
  <c r="BB2345" i="2"/>
  <c r="BC2345" i="2"/>
  <c r="AW2346" i="2"/>
  <c r="AX2346" i="2"/>
  <c r="AY2346" i="2"/>
  <c r="AZ2346" i="2"/>
  <c r="BA2346" i="2"/>
  <c r="BB2346" i="2"/>
  <c r="BC2346" i="2"/>
  <c r="AW2347" i="2"/>
  <c r="AX2347" i="2"/>
  <c r="AY2347" i="2"/>
  <c r="AZ2347" i="2"/>
  <c r="BA2347" i="2"/>
  <c r="BB2347" i="2"/>
  <c r="BC2347" i="2"/>
  <c r="AW2348" i="2"/>
  <c r="AX2348" i="2"/>
  <c r="AY2348" i="2"/>
  <c r="AZ2348" i="2"/>
  <c r="BA2348" i="2"/>
  <c r="BB2348" i="2"/>
  <c r="BC2348" i="2"/>
  <c r="AW2349" i="2"/>
  <c r="AX2349" i="2"/>
  <c r="AY2349" i="2"/>
  <c r="AZ2349" i="2"/>
  <c r="BA2349" i="2"/>
  <c r="BB2349" i="2"/>
  <c r="BC2349" i="2"/>
  <c r="AW2350" i="2"/>
  <c r="AX2350" i="2"/>
  <c r="AY2350" i="2"/>
  <c r="AZ2350" i="2"/>
  <c r="BA2350" i="2"/>
  <c r="BB2350" i="2"/>
  <c r="BC2350" i="2"/>
  <c r="AW2351" i="2"/>
  <c r="AX2351" i="2"/>
  <c r="AY2351" i="2"/>
  <c r="AZ2351" i="2"/>
  <c r="BA2351" i="2"/>
  <c r="BB2351" i="2"/>
  <c r="BC2351" i="2"/>
  <c r="AW2352" i="2"/>
  <c r="AX2352" i="2"/>
  <c r="AY2352" i="2"/>
  <c r="AZ2352" i="2"/>
  <c r="BA2352" i="2"/>
  <c r="BB2352" i="2"/>
  <c r="BC2352" i="2"/>
  <c r="AW2353" i="2"/>
  <c r="AX2353" i="2"/>
  <c r="AY2353" i="2"/>
  <c r="AZ2353" i="2"/>
  <c r="BA2353" i="2"/>
  <c r="BB2353" i="2"/>
  <c r="BC2353" i="2"/>
  <c r="AW2354" i="2"/>
  <c r="AX2354" i="2"/>
  <c r="AY2354" i="2"/>
  <c r="AZ2354" i="2"/>
  <c r="BA2354" i="2"/>
  <c r="BB2354" i="2"/>
  <c r="BC2354" i="2"/>
  <c r="AW2355" i="2"/>
  <c r="AX2355" i="2"/>
  <c r="AY2355" i="2"/>
  <c r="AZ2355" i="2"/>
  <c r="BA2355" i="2"/>
  <c r="BB2355" i="2"/>
  <c r="BC2355" i="2"/>
  <c r="AW2356" i="2"/>
  <c r="AX2356" i="2"/>
  <c r="AY2356" i="2"/>
  <c r="AZ2356" i="2"/>
  <c r="BA2356" i="2"/>
  <c r="BB2356" i="2"/>
  <c r="BC2356" i="2"/>
  <c r="AW2357" i="2"/>
  <c r="AX2357" i="2"/>
  <c r="AY2357" i="2"/>
  <c r="AZ2357" i="2"/>
  <c r="BA2357" i="2"/>
  <c r="BB2357" i="2"/>
  <c r="BC2357" i="2"/>
  <c r="AW2358" i="2"/>
  <c r="AX2358" i="2"/>
  <c r="AY2358" i="2"/>
  <c r="AZ2358" i="2"/>
  <c r="BA2358" i="2"/>
  <c r="BB2358" i="2"/>
  <c r="BC2358" i="2"/>
  <c r="AW2359" i="2"/>
  <c r="AX2359" i="2"/>
  <c r="AY2359" i="2"/>
  <c r="AZ2359" i="2"/>
  <c r="BA2359" i="2"/>
  <c r="BB2359" i="2"/>
  <c r="BC2359" i="2"/>
  <c r="AW2360" i="2"/>
  <c r="AX2360" i="2"/>
  <c r="AY2360" i="2"/>
  <c r="AZ2360" i="2"/>
  <c r="BA2360" i="2"/>
  <c r="BB2360" i="2"/>
  <c r="BC2360" i="2"/>
  <c r="AW2361" i="2"/>
  <c r="AX2361" i="2"/>
  <c r="AY2361" i="2"/>
  <c r="AZ2361" i="2"/>
  <c r="BA2361" i="2"/>
  <c r="BB2361" i="2"/>
  <c r="BC2361" i="2"/>
  <c r="AW2362" i="2"/>
  <c r="AX2362" i="2"/>
  <c r="AY2362" i="2"/>
  <c r="AZ2362" i="2"/>
  <c r="BA2362" i="2"/>
  <c r="BB2362" i="2"/>
  <c r="BC2362" i="2"/>
  <c r="AW2363" i="2"/>
  <c r="AX2363" i="2"/>
  <c r="AY2363" i="2"/>
  <c r="AZ2363" i="2"/>
  <c r="BA2363" i="2"/>
  <c r="BB2363" i="2"/>
  <c r="BC2363" i="2"/>
  <c r="AW2364" i="2"/>
  <c r="AX2364" i="2"/>
  <c r="AY2364" i="2"/>
  <c r="AZ2364" i="2"/>
  <c r="BA2364" i="2"/>
  <c r="BB2364" i="2"/>
  <c r="BC2364" i="2"/>
  <c r="AW2365" i="2"/>
  <c r="AX2365" i="2"/>
  <c r="AY2365" i="2"/>
  <c r="AZ2365" i="2"/>
  <c r="BA2365" i="2"/>
  <c r="BB2365" i="2"/>
  <c r="BC2365" i="2"/>
  <c r="AW2366" i="2"/>
  <c r="AX2366" i="2"/>
  <c r="AY2366" i="2"/>
  <c r="AZ2366" i="2"/>
  <c r="BA2366" i="2"/>
  <c r="BB2366" i="2"/>
  <c r="BC2366" i="2"/>
  <c r="AW2367" i="2"/>
  <c r="AX2367" i="2"/>
  <c r="AY2367" i="2"/>
  <c r="AZ2367" i="2"/>
  <c r="BA2367" i="2"/>
  <c r="BB2367" i="2"/>
  <c r="BC2367" i="2"/>
  <c r="AW2368" i="2"/>
  <c r="AX2368" i="2"/>
  <c r="AY2368" i="2"/>
  <c r="AZ2368" i="2"/>
  <c r="BA2368" i="2"/>
  <c r="BB2368" i="2"/>
  <c r="BC2368" i="2"/>
  <c r="AW2369" i="2"/>
  <c r="AX2369" i="2"/>
  <c r="AY2369" i="2"/>
  <c r="AZ2369" i="2"/>
  <c r="BA2369" i="2"/>
  <c r="BB2369" i="2"/>
  <c r="BC2369" i="2"/>
  <c r="AW2370" i="2"/>
  <c r="AX2370" i="2"/>
  <c r="AY2370" i="2"/>
  <c r="AZ2370" i="2"/>
  <c r="BA2370" i="2"/>
  <c r="BB2370" i="2"/>
  <c r="BC2370" i="2"/>
  <c r="AW2371" i="2"/>
  <c r="AX2371" i="2"/>
  <c r="AY2371" i="2"/>
  <c r="AZ2371" i="2"/>
  <c r="BA2371" i="2"/>
  <c r="BB2371" i="2"/>
  <c r="BC2371" i="2"/>
  <c r="AW2372" i="2"/>
  <c r="AX2372" i="2"/>
  <c r="AY2372" i="2"/>
  <c r="AZ2372" i="2"/>
  <c r="BA2372" i="2"/>
  <c r="BB2372" i="2"/>
  <c r="BC2372" i="2"/>
  <c r="AW2373" i="2"/>
  <c r="AX2373" i="2"/>
  <c r="AY2373" i="2"/>
  <c r="AZ2373" i="2"/>
  <c r="BA2373" i="2"/>
  <c r="BB2373" i="2"/>
  <c r="BC2373" i="2"/>
  <c r="AW2374" i="2"/>
  <c r="AX2374" i="2"/>
  <c r="AY2374" i="2"/>
  <c r="AZ2374" i="2"/>
  <c r="BA2374" i="2"/>
  <c r="BB2374" i="2"/>
  <c r="BC2374" i="2"/>
  <c r="AW2375" i="2"/>
  <c r="AX2375" i="2"/>
  <c r="AY2375" i="2"/>
  <c r="AZ2375" i="2"/>
  <c r="BA2375" i="2"/>
  <c r="BB2375" i="2"/>
  <c r="BC2375" i="2"/>
  <c r="AW2376" i="2"/>
  <c r="AX2376" i="2"/>
  <c r="AY2376" i="2"/>
  <c r="AZ2376" i="2"/>
  <c r="BA2376" i="2"/>
  <c r="BB2376" i="2"/>
  <c r="BC2376" i="2"/>
  <c r="AW2377" i="2"/>
  <c r="AX2377" i="2"/>
  <c r="AY2377" i="2"/>
  <c r="AZ2377" i="2"/>
  <c r="BA2377" i="2"/>
  <c r="BB2377" i="2"/>
  <c r="BC2377" i="2"/>
  <c r="AW2378" i="2"/>
  <c r="AX2378" i="2"/>
  <c r="AY2378" i="2"/>
  <c r="AZ2378" i="2"/>
  <c r="BA2378" i="2"/>
  <c r="BB2378" i="2"/>
  <c r="BC2378" i="2"/>
  <c r="AW2379" i="2"/>
  <c r="AX2379" i="2"/>
  <c r="AY2379" i="2"/>
  <c r="AZ2379" i="2"/>
  <c r="BA2379" i="2"/>
  <c r="BB2379" i="2"/>
  <c r="BC2379" i="2"/>
  <c r="AW2380" i="2"/>
  <c r="AX2380" i="2"/>
  <c r="AY2380" i="2"/>
  <c r="AZ2380" i="2"/>
  <c r="BA2380" i="2"/>
  <c r="BB2380" i="2"/>
  <c r="BC2380" i="2"/>
  <c r="AW2381" i="2"/>
  <c r="AX2381" i="2"/>
  <c r="AY2381" i="2"/>
  <c r="AZ2381" i="2"/>
  <c r="BA2381" i="2"/>
  <c r="BB2381" i="2"/>
  <c r="BC2381" i="2"/>
  <c r="AW2382" i="2"/>
  <c r="AX2382" i="2"/>
  <c r="AY2382" i="2"/>
  <c r="AZ2382" i="2"/>
  <c r="BA2382" i="2"/>
  <c r="BB2382" i="2"/>
  <c r="BC2382" i="2"/>
  <c r="AW2383" i="2"/>
  <c r="AX2383" i="2"/>
  <c r="AY2383" i="2"/>
  <c r="AZ2383" i="2"/>
  <c r="BA2383" i="2"/>
  <c r="BB2383" i="2"/>
  <c r="BC2383" i="2"/>
  <c r="AW2384" i="2"/>
  <c r="AX2384" i="2"/>
  <c r="AY2384" i="2"/>
  <c r="AZ2384" i="2"/>
  <c r="BA2384" i="2"/>
  <c r="BB2384" i="2"/>
  <c r="BC2384" i="2"/>
  <c r="AW2385" i="2"/>
  <c r="AX2385" i="2"/>
  <c r="AY2385" i="2"/>
  <c r="AZ2385" i="2"/>
  <c r="BA2385" i="2"/>
  <c r="BB2385" i="2"/>
  <c r="BC2385" i="2"/>
  <c r="AW2386" i="2"/>
  <c r="AX2386" i="2"/>
  <c r="AY2386" i="2"/>
  <c r="AZ2386" i="2"/>
  <c r="BA2386" i="2"/>
  <c r="BB2386" i="2"/>
  <c r="BC2386" i="2"/>
  <c r="AW2387" i="2"/>
  <c r="AX2387" i="2"/>
  <c r="AY2387" i="2"/>
  <c r="AZ2387" i="2"/>
  <c r="BA2387" i="2"/>
  <c r="BB2387" i="2"/>
  <c r="BC2387" i="2"/>
  <c r="AW2388" i="2"/>
  <c r="AX2388" i="2"/>
  <c r="AY2388" i="2"/>
  <c r="AZ2388" i="2"/>
  <c r="BA2388" i="2"/>
  <c r="BB2388" i="2"/>
  <c r="BC2388" i="2"/>
  <c r="AW2389" i="2"/>
  <c r="AX2389" i="2"/>
  <c r="AY2389" i="2"/>
  <c r="AZ2389" i="2"/>
  <c r="BA2389" i="2"/>
  <c r="BB2389" i="2"/>
  <c r="BC2389" i="2"/>
  <c r="AW2390" i="2"/>
  <c r="AX2390" i="2"/>
  <c r="AY2390" i="2"/>
  <c r="AZ2390" i="2"/>
  <c r="BA2390" i="2"/>
  <c r="BB2390" i="2"/>
  <c r="BC2390" i="2"/>
  <c r="AW2391" i="2"/>
  <c r="AX2391" i="2"/>
  <c r="AY2391" i="2"/>
  <c r="AZ2391" i="2"/>
  <c r="BA2391" i="2"/>
  <c r="BB2391" i="2"/>
  <c r="BC2391" i="2"/>
  <c r="AW2392" i="2"/>
  <c r="AX2392" i="2"/>
  <c r="AY2392" i="2"/>
  <c r="AZ2392" i="2"/>
  <c r="BA2392" i="2"/>
  <c r="BB2392" i="2"/>
  <c r="BC2392" i="2"/>
  <c r="AW2393" i="2"/>
  <c r="AX2393" i="2"/>
  <c r="AY2393" i="2"/>
  <c r="AZ2393" i="2"/>
  <c r="BA2393" i="2"/>
  <c r="BB2393" i="2"/>
  <c r="BC2393" i="2"/>
  <c r="AW2394" i="2"/>
  <c r="AX2394" i="2"/>
  <c r="AY2394" i="2"/>
  <c r="AZ2394" i="2"/>
  <c r="BA2394" i="2"/>
  <c r="BB2394" i="2"/>
  <c r="BC2394" i="2"/>
  <c r="AW2395" i="2"/>
  <c r="AX2395" i="2"/>
  <c r="AY2395" i="2"/>
  <c r="AZ2395" i="2"/>
  <c r="BA2395" i="2"/>
  <c r="BB2395" i="2"/>
  <c r="BC2395" i="2"/>
  <c r="AW2396" i="2"/>
  <c r="AX2396" i="2"/>
  <c r="AY2396" i="2"/>
  <c r="AZ2396" i="2"/>
  <c r="BA2396" i="2"/>
  <c r="BB2396" i="2"/>
  <c r="BC2396" i="2"/>
  <c r="AW2397" i="2"/>
  <c r="AX2397" i="2"/>
  <c r="AY2397" i="2"/>
  <c r="AZ2397" i="2"/>
  <c r="BA2397" i="2"/>
  <c r="BB2397" i="2"/>
  <c r="BC2397" i="2"/>
  <c r="AW2398" i="2"/>
  <c r="AX2398" i="2"/>
  <c r="AY2398" i="2"/>
  <c r="AZ2398" i="2"/>
  <c r="BA2398" i="2"/>
  <c r="BB2398" i="2"/>
  <c r="BC2398" i="2"/>
  <c r="AW2399" i="2"/>
  <c r="AX2399" i="2"/>
  <c r="AY2399" i="2"/>
  <c r="AZ2399" i="2"/>
  <c r="BA2399" i="2"/>
  <c r="BB2399" i="2"/>
  <c r="BC2399" i="2"/>
  <c r="AW2400" i="2"/>
  <c r="AX2400" i="2"/>
  <c r="AY2400" i="2"/>
  <c r="AZ2400" i="2"/>
  <c r="BA2400" i="2"/>
  <c r="BB2400" i="2"/>
  <c r="BC2400" i="2"/>
  <c r="AW2401" i="2"/>
  <c r="AX2401" i="2"/>
  <c r="AY2401" i="2"/>
  <c r="AZ2401" i="2"/>
  <c r="BA2401" i="2"/>
  <c r="BB2401" i="2"/>
  <c r="BC2401" i="2"/>
  <c r="AW2402" i="2"/>
  <c r="AX2402" i="2"/>
  <c r="AY2402" i="2"/>
  <c r="AZ2402" i="2"/>
  <c r="BA2402" i="2"/>
  <c r="BB2402" i="2"/>
  <c r="BC2402" i="2"/>
  <c r="AW2403" i="2"/>
  <c r="AX2403" i="2"/>
  <c r="AY2403" i="2"/>
  <c r="AZ2403" i="2"/>
  <c r="BA2403" i="2"/>
  <c r="BB2403" i="2"/>
  <c r="BC2403" i="2"/>
  <c r="AW2404" i="2"/>
  <c r="AX2404" i="2"/>
  <c r="AY2404" i="2"/>
  <c r="AZ2404" i="2"/>
  <c r="BA2404" i="2"/>
  <c r="BB2404" i="2"/>
  <c r="BC2404" i="2"/>
  <c r="AW2405" i="2"/>
  <c r="AX2405" i="2"/>
  <c r="AY2405" i="2"/>
  <c r="AZ2405" i="2"/>
  <c r="BA2405" i="2"/>
  <c r="BB2405" i="2"/>
  <c r="BC2405" i="2"/>
  <c r="AW2406" i="2"/>
  <c r="AX2406" i="2"/>
  <c r="AY2406" i="2"/>
  <c r="AZ2406" i="2"/>
  <c r="BA2406" i="2"/>
  <c r="BB2406" i="2"/>
  <c r="BC2406" i="2"/>
  <c r="AW2407" i="2"/>
  <c r="AX2407" i="2"/>
  <c r="AY2407" i="2"/>
  <c r="AZ2407" i="2"/>
  <c r="BA2407" i="2"/>
  <c r="BB2407" i="2"/>
  <c r="BC2407" i="2"/>
  <c r="AW2408" i="2"/>
  <c r="AX2408" i="2"/>
  <c r="AY2408" i="2"/>
  <c r="AZ2408" i="2"/>
  <c r="BA2408" i="2"/>
  <c r="BB2408" i="2"/>
  <c r="BC2408" i="2"/>
  <c r="AW2409" i="2"/>
  <c r="AX2409" i="2"/>
  <c r="AY2409" i="2"/>
  <c r="AZ2409" i="2"/>
  <c r="BA2409" i="2"/>
  <c r="BB2409" i="2"/>
  <c r="BC2409" i="2"/>
  <c r="AW2410" i="2"/>
  <c r="AX2410" i="2"/>
  <c r="AY2410" i="2"/>
  <c r="AZ2410" i="2"/>
  <c r="BA2410" i="2"/>
  <c r="BB2410" i="2"/>
  <c r="BC2410" i="2"/>
  <c r="AW2411" i="2"/>
  <c r="AX2411" i="2"/>
  <c r="AY2411" i="2"/>
  <c r="AZ2411" i="2"/>
  <c r="BA2411" i="2"/>
  <c r="BB2411" i="2"/>
  <c r="BC2411" i="2"/>
  <c r="AW2412" i="2"/>
  <c r="AX2412" i="2"/>
  <c r="AY2412" i="2"/>
  <c r="AZ2412" i="2"/>
  <c r="BA2412" i="2"/>
  <c r="BB2412" i="2"/>
  <c r="BC2412" i="2"/>
  <c r="AW2413" i="2"/>
  <c r="AX2413" i="2"/>
  <c r="AY2413" i="2"/>
  <c r="AZ2413" i="2"/>
  <c r="BA2413" i="2"/>
  <c r="BB2413" i="2"/>
  <c r="BC2413" i="2"/>
  <c r="AW2414" i="2"/>
  <c r="AX2414" i="2"/>
  <c r="AY2414" i="2"/>
  <c r="AZ2414" i="2"/>
  <c r="BA2414" i="2"/>
  <c r="BB2414" i="2"/>
  <c r="BC2414" i="2"/>
  <c r="AW2415" i="2"/>
  <c r="AX2415" i="2"/>
  <c r="AY2415" i="2"/>
  <c r="AZ2415" i="2"/>
  <c r="BA2415" i="2"/>
  <c r="BB2415" i="2"/>
  <c r="BC2415" i="2"/>
  <c r="AW2416" i="2"/>
  <c r="AX2416" i="2"/>
  <c r="AY2416" i="2"/>
  <c r="AZ2416" i="2"/>
  <c r="BA2416" i="2"/>
  <c r="BB2416" i="2"/>
  <c r="BC2416" i="2"/>
  <c r="AW2417" i="2"/>
  <c r="AX2417" i="2"/>
  <c r="AY2417" i="2"/>
  <c r="AZ2417" i="2"/>
  <c r="BA2417" i="2"/>
  <c r="BB2417" i="2"/>
  <c r="BC2417" i="2"/>
  <c r="AW2418" i="2"/>
  <c r="AX2418" i="2"/>
  <c r="AY2418" i="2"/>
  <c r="AZ2418" i="2"/>
  <c r="BA2418" i="2"/>
  <c r="BB2418" i="2"/>
  <c r="BC2418" i="2"/>
  <c r="AW2419" i="2"/>
  <c r="AX2419" i="2"/>
  <c r="AY2419" i="2"/>
  <c r="AZ2419" i="2"/>
  <c r="BA2419" i="2"/>
  <c r="BB2419" i="2"/>
  <c r="BC2419" i="2"/>
  <c r="AW2420" i="2"/>
  <c r="AX2420" i="2"/>
  <c r="AY2420" i="2"/>
  <c r="AZ2420" i="2"/>
  <c r="BA2420" i="2"/>
  <c r="BB2420" i="2"/>
  <c r="BC2420" i="2"/>
  <c r="AW2421" i="2"/>
  <c r="AX2421" i="2"/>
  <c r="AY2421" i="2"/>
  <c r="AZ2421" i="2"/>
  <c r="BA2421" i="2"/>
  <c r="BB2421" i="2"/>
  <c r="BC2421" i="2"/>
  <c r="AW2422" i="2"/>
  <c r="AX2422" i="2"/>
  <c r="AY2422" i="2"/>
  <c r="AZ2422" i="2"/>
  <c r="BA2422" i="2"/>
  <c r="BB2422" i="2"/>
  <c r="BC2422" i="2"/>
  <c r="AW2423" i="2"/>
  <c r="AX2423" i="2"/>
  <c r="AY2423" i="2"/>
  <c r="AZ2423" i="2"/>
  <c r="BA2423" i="2"/>
  <c r="BB2423" i="2"/>
  <c r="BC2423" i="2"/>
  <c r="AW2424" i="2"/>
  <c r="AX2424" i="2"/>
  <c r="AY2424" i="2"/>
  <c r="AZ2424" i="2"/>
  <c r="BA2424" i="2"/>
  <c r="BB2424" i="2"/>
  <c r="BC2424" i="2"/>
  <c r="AW2425" i="2"/>
  <c r="AX2425" i="2"/>
  <c r="AY2425" i="2"/>
  <c r="AZ2425" i="2"/>
  <c r="BA2425" i="2"/>
  <c r="BB2425" i="2"/>
  <c r="BC2425" i="2"/>
  <c r="AW2426" i="2"/>
  <c r="AX2426" i="2"/>
  <c r="AY2426" i="2"/>
  <c r="AZ2426" i="2"/>
  <c r="BA2426" i="2"/>
  <c r="BB2426" i="2"/>
  <c r="BC2426" i="2"/>
  <c r="AW2427" i="2"/>
  <c r="AX2427" i="2"/>
  <c r="AY2427" i="2"/>
  <c r="AZ2427" i="2"/>
  <c r="BA2427" i="2"/>
  <c r="BB2427" i="2"/>
  <c r="BC2427" i="2"/>
  <c r="AW2428" i="2"/>
  <c r="AX2428" i="2"/>
  <c r="AY2428" i="2"/>
  <c r="AZ2428" i="2"/>
  <c r="BA2428" i="2"/>
  <c r="BB2428" i="2"/>
  <c r="BC2428" i="2"/>
  <c r="AW2429" i="2"/>
  <c r="AX2429" i="2"/>
  <c r="AY2429" i="2"/>
  <c r="AZ2429" i="2"/>
  <c r="BA2429" i="2"/>
  <c r="BB2429" i="2"/>
  <c r="BC2429" i="2"/>
  <c r="AW2430" i="2"/>
  <c r="AX2430" i="2"/>
  <c r="AY2430" i="2"/>
  <c r="AZ2430" i="2"/>
  <c r="BA2430" i="2"/>
  <c r="BB2430" i="2"/>
  <c r="BC2430" i="2"/>
  <c r="AW2431" i="2"/>
  <c r="AX2431" i="2"/>
  <c r="AY2431" i="2"/>
  <c r="AZ2431" i="2"/>
  <c r="BA2431" i="2"/>
  <c r="BB2431" i="2"/>
  <c r="BC2431" i="2"/>
  <c r="AW2432" i="2"/>
  <c r="AX2432" i="2"/>
  <c r="AY2432" i="2"/>
  <c r="AZ2432" i="2"/>
  <c r="BA2432" i="2"/>
  <c r="BB2432" i="2"/>
  <c r="BC2432" i="2"/>
  <c r="AW2433" i="2"/>
  <c r="AX2433" i="2"/>
  <c r="AY2433" i="2"/>
  <c r="AZ2433" i="2"/>
  <c r="BA2433" i="2"/>
  <c r="BB2433" i="2"/>
  <c r="BC2433" i="2"/>
  <c r="AW2434" i="2"/>
  <c r="AX2434" i="2"/>
  <c r="AY2434" i="2"/>
  <c r="AZ2434" i="2"/>
  <c r="BA2434" i="2"/>
  <c r="BB2434" i="2"/>
  <c r="BC2434" i="2"/>
  <c r="AW2435" i="2"/>
  <c r="AX2435" i="2"/>
  <c r="AY2435" i="2"/>
  <c r="AZ2435" i="2"/>
  <c r="BA2435" i="2"/>
  <c r="BB2435" i="2"/>
  <c r="BC2435" i="2"/>
  <c r="AW2436" i="2"/>
  <c r="AX2436" i="2"/>
  <c r="AY2436" i="2"/>
  <c r="AZ2436" i="2"/>
  <c r="BA2436" i="2"/>
  <c r="BB2436" i="2"/>
  <c r="BC2436" i="2"/>
  <c r="AW2437" i="2"/>
  <c r="AX2437" i="2"/>
  <c r="AY2437" i="2"/>
  <c r="AZ2437" i="2"/>
  <c r="BA2437" i="2"/>
  <c r="BB2437" i="2"/>
  <c r="BC2437" i="2"/>
  <c r="AW2438" i="2"/>
  <c r="AX2438" i="2"/>
  <c r="AY2438" i="2"/>
  <c r="AZ2438" i="2"/>
  <c r="BA2438" i="2"/>
  <c r="BB2438" i="2"/>
  <c r="BC2438" i="2"/>
  <c r="AW2439" i="2"/>
  <c r="AX2439" i="2"/>
  <c r="AY2439" i="2"/>
  <c r="AZ2439" i="2"/>
  <c r="BA2439" i="2"/>
  <c r="BB2439" i="2"/>
  <c r="BC2439" i="2"/>
  <c r="AW2440" i="2"/>
  <c r="AX2440" i="2"/>
  <c r="AY2440" i="2"/>
  <c r="AZ2440" i="2"/>
  <c r="BA2440" i="2"/>
  <c r="BB2440" i="2"/>
  <c r="BC2440" i="2"/>
  <c r="AW2441" i="2"/>
  <c r="AX2441" i="2"/>
  <c r="AY2441" i="2"/>
  <c r="AZ2441" i="2"/>
  <c r="BA2441" i="2"/>
  <c r="BB2441" i="2"/>
  <c r="BC2441" i="2"/>
  <c r="AW2442" i="2"/>
  <c r="AX2442" i="2"/>
  <c r="AY2442" i="2"/>
  <c r="AZ2442" i="2"/>
  <c r="BA2442" i="2"/>
  <c r="BB2442" i="2"/>
  <c r="BC2442" i="2"/>
  <c r="AW2443" i="2"/>
  <c r="AX2443" i="2"/>
  <c r="AY2443" i="2"/>
  <c r="AZ2443" i="2"/>
  <c r="BA2443" i="2"/>
  <c r="BB2443" i="2"/>
  <c r="BC2443" i="2"/>
  <c r="AW2444" i="2"/>
  <c r="AX2444" i="2"/>
  <c r="AY2444" i="2"/>
  <c r="AZ2444" i="2"/>
  <c r="BA2444" i="2"/>
  <c r="BB2444" i="2"/>
  <c r="BC2444" i="2"/>
  <c r="AW2445" i="2"/>
  <c r="AX2445" i="2"/>
  <c r="AY2445" i="2"/>
  <c r="AZ2445" i="2"/>
  <c r="BA2445" i="2"/>
  <c r="BB2445" i="2"/>
  <c r="BC2445" i="2"/>
  <c r="AW2446" i="2"/>
  <c r="AX2446" i="2"/>
  <c r="AY2446" i="2"/>
  <c r="AZ2446" i="2"/>
  <c r="BA2446" i="2"/>
  <c r="BB2446" i="2"/>
  <c r="BC2446" i="2"/>
  <c r="AW2447" i="2"/>
  <c r="AX2447" i="2"/>
  <c r="AY2447" i="2"/>
  <c r="AZ2447" i="2"/>
  <c r="BA2447" i="2"/>
  <c r="BB2447" i="2"/>
  <c r="BC2447" i="2"/>
  <c r="AW2448" i="2"/>
  <c r="AX2448" i="2"/>
  <c r="AY2448" i="2"/>
  <c r="AZ2448" i="2"/>
  <c r="BA2448" i="2"/>
  <c r="BB2448" i="2"/>
  <c r="BC2448" i="2"/>
  <c r="AW2449" i="2"/>
  <c r="AX2449" i="2"/>
  <c r="AY2449" i="2"/>
  <c r="AZ2449" i="2"/>
  <c r="BA2449" i="2"/>
  <c r="BB2449" i="2"/>
  <c r="BC2449" i="2"/>
  <c r="AW2450" i="2"/>
  <c r="AX2450" i="2"/>
  <c r="AY2450" i="2"/>
  <c r="AZ2450" i="2"/>
  <c r="BA2450" i="2"/>
  <c r="BB2450" i="2"/>
  <c r="BC2450" i="2"/>
  <c r="AW2451" i="2"/>
  <c r="AX2451" i="2"/>
  <c r="AY2451" i="2"/>
  <c r="AZ2451" i="2"/>
  <c r="BA2451" i="2"/>
  <c r="BB2451" i="2"/>
  <c r="BC2451" i="2"/>
  <c r="AW2452" i="2"/>
  <c r="AX2452" i="2"/>
  <c r="AY2452" i="2"/>
  <c r="AZ2452" i="2"/>
  <c r="BA2452" i="2"/>
  <c r="BB2452" i="2"/>
  <c r="BC2452" i="2"/>
  <c r="AW2453" i="2"/>
  <c r="AX2453" i="2"/>
  <c r="AY2453" i="2"/>
  <c r="AZ2453" i="2"/>
  <c r="BA2453" i="2"/>
  <c r="BB2453" i="2"/>
  <c r="BC2453" i="2"/>
  <c r="AW2454" i="2"/>
  <c r="AX2454" i="2"/>
  <c r="AY2454" i="2"/>
  <c r="AZ2454" i="2"/>
  <c r="BA2454" i="2"/>
  <c r="BB2454" i="2"/>
  <c r="BC2454" i="2"/>
  <c r="AW2455" i="2"/>
  <c r="AX2455" i="2"/>
  <c r="AY2455" i="2"/>
  <c r="AZ2455" i="2"/>
  <c r="BA2455" i="2"/>
  <c r="BB2455" i="2"/>
  <c r="BC2455" i="2"/>
  <c r="AW2456" i="2"/>
  <c r="AX2456" i="2"/>
  <c r="AY2456" i="2"/>
  <c r="AZ2456" i="2"/>
  <c r="BA2456" i="2"/>
  <c r="BB2456" i="2"/>
  <c r="BC2456" i="2"/>
  <c r="AW2457" i="2"/>
  <c r="AX2457" i="2"/>
  <c r="AY2457" i="2"/>
  <c r="AZ2457" i="2"/>
  <c r="BA2457" i="2"/>
  <c r="BB2457" i="2"/>
  <c r="BC2457" i="2"/>
  <c r="AW2458" i="2"/>
  <c r="AX2458" i="2"/>
  <c r="AY2458" i="2"/>
  <c r="AZ2458" i="2"/>
  <c r="BA2458" i="2"/>
  <c r="BB2458" i="2"/>
  <c r="BC2458" i="2"/>
  <c r="AW2459" i="2"/>
  <c r="AX2459" i="2"/>
  <c r="AY2459" i="2"/>
  <c r="AZ2459" i="2"/>
  <c r="BA2459" i="2"/>
  <c r="BB2459" i="2"/>
  <c r="BC2459" i="2"/>
  <c r="AW2460" i="2"/>
  <c r="AX2460" i="2"/>
  <c r="AY2460" i="2"/>
  <c r="AZ2460" i="2"/>
  <c r="BA2460" i="2"/>
  <c r="BB2460" i="2"/>
  <c r="BC2460" i="2"/>
  <c r="AW2461" i="2"/>
  <c r="AX2461" i="2"/>
  <c r="AY2461" i="2"/>
  <c r="AZ2461" i="2"/>
  <c r="BA2461" i="2"/>
  <c r="BB2461" i="2"/>
  <c r="BC2461" i="2"/>
  <c r="AW2462" i="2"/>
  <c r="AX2462" i="2"/>
  <c r="AY2462" i="2"/>
  <c r="AZ2462" i="2"/>
  <c r="BA2462" i="2"/>
  <c r="BB2462" i="2"/>
  <c r="BC2462" i="2"/>
  <c r="AW2463" i="2"/>
  <c r="AX2463" i="2"/>
  <c r="AY2463" i="2"/>
  <c r="AZ2463" i="2"/>
  <c r="BA2463" i="2"/>
  <c r="BB2463" i="2"/>
  <c r="BC2463" i="2"/>
  <c r="AW2464" i="2"/>
  <c r="AX2464" i="2"/>
  <c r="AY2464" i="2"/>
  <c r="AZ2464" i="2"/>
  <c r="BA2464" i="2"/>
  <c r="BB2464" i="2"/>
  <c r="BC2464" i="2"/>
  <c r="AW2465" i="2"/>
  <c r="AX2465" i="2"/>
  <c r="AY2465" i="2"/>
  <c r="AZ2465" i="2"/>
  <c r="BA2465" i="2"/>
  <c r="BB2465" i="2"/>
  <c r="BC2465" i="2"/>
  <c r="AW2466" i="2"/>
  <c r="AX2466" i="2"/>
  <c r="AY2466" i="2"/>
  <c r="AZ2466" i="2"/>
  <c r="BA2466" i="2"/>
  <c r="BB2466" i="2"/>
  <c r="BC2466" i="2"/>
  <c r="AW2467" i="2"/>
  <c r="AX2467" i="2"/>
  <c r="AY2467" i="2"/>
  <c r="AZ2467" i="2"/>
  <c r="BA2467" i="2"/>
  <c r="BB2467" i="2"/>
  <c r="BC2467" i="2"/>
  <c r="AW2468" i="2"/>
  <c r="AX2468" i="2"/>
  <c r="AY2468" i="2"/>
  <c r="AZ2468" i="2"/>
  <c r="BA2468" i="2"/>
  <c r="BB2468" i="2"/>
  <c r="BC2468" i="2"/>
  <c r="AW2469" i="2"/>
  <c r="AX2469" i="2"/>
  <c r="AY2469" i="2"/>
  <c r="AZ2469" i="2"/>
  <c r="BA2469" i="2"/>
  <c r="BB2469" i="2"/>
  <c r="BC2469" i="2"/>
  <c r="AW2470" i="2"/>
  <c r="AX2470" i="2"/>
  <c r="AY2470" i="2"/>
  <c r="AZ2470" i="2"/>
  <c r="BA2470" i="2"/>
  <c r="BB2470" i="2"/>
  <c r="BC2470" i="2"/>
  <c r="AW2471" i="2"/>
  <c r="AX2471" i="2"/>
  <c r="AY2471" i="2"/>
  <c r="AZ2471" i="2"/>
  <c r="BA2471" i="2"/>
  <c r="BB2471" i="2"/>
  <c r="BC2471" i="2"/>
  <c r="AW2472" i="2"/>
  <c r="AX2472" i="2"/>
  <c r="AY2472" i="2"/>
  <c r="AZ2472" i="2"/>
  <c r="BA2472" i="2"/>
  <c r="BB2472" i="2"/>
  <c r="BC2472" i="2"/>
  <c r="AW2473" i="2"/>
  <c r="AX2473" i="2"/>
  <c r="AY2473" i="2"/>
  <c r="AZ2473" i="2"/>
  <c r="BA2473" i="2"/>
  <c r="BB2473" i="2"/>
  <c r="BC2473" i="2"/>
  <c r="AW2474" i="2"/>
  <c r="AX2474" i="2"/>
  <c r="AY2474" i="2"/>
  <c r="AZ2474" i="2"/>
  <c r="BA2474" i="2"/>
  <c r="BB2474" i="2"/>
  <c r="BC2474" i="2"/>
  <c r="AW2475" i="2"/>
  <c r="AX2475" i="2"/>
  <c r="AY2475" i="2"/>
  <c r="AZ2475" i="2"/>
  <c r="BA2475" i="2"/>
  <c r="BB2475" i="2"/>
  <c r="BC2475" i="2"/>
  <c r="AW2476" i="2"/>
  <c r="AX2476" i="2"/>
  <c r="AY2476" i="2"/>
  <c r="AZ2476" i="2"/>
  <c r="BA2476" i="2"/>
  <c r="BB2476" i="2"/>
  <c r="BC2476" i="2"/>
  <c r="AW2477" i="2"/>
  <c r="AX2477" i="2"/>
  <c r="AY2477" i="2"/>
  <c r="AZ2477" i="2"/>
  <c r="BA2477" i="2"/>
  <c r="BB2477" i="2"/>
  <c r="BC2477" i="2"/>
  <c r="AW2478" i="2"/>
  <c r="AX2478" i="2"/>
  <c r="AY2478" i="2"/>
  <c r="AZ2478" i="2"/>
  <c r="BA2478" i="2"/>
  <c r="BB2478" i="2"/>
  <c r="BC2478" i="2"/>
  <c r="AW2479" i="2"/>
  <c r="AX2479" i="2"/>
  <c r="AY2479" i="2"/>
  <c r="AZ2479" i="2"/>
  <c r="BA2479" i="2"/>
  <c r="BB2479" i="2"/>
  <c r="BC2479" i="2"/>
  <c r="AW2480" i="2"/>
  <c r="AX2480" i="2"/>
  <c r="AY2480" i="2"/>
  <c r="AZ2480" i="2"/>
  <c r="BA2480" i="2"/>
  <c r="BB2480" i="2"/>
  <c r="BC2480" i="2"/>
  <c r="AW2481" i="2"/>
  <c r="AX2481" i="2"/>
  <c r="AY2481" i="2"/>
  <c r="AZ2481" i="2"/>
  <c r="BA2481" i="2"/>
  <c r="BB2481" i="2"/>
  <c r="BC2481" i="2"/>
  <c r="AW2482" i="2"/>
  <c r="AX2482" i="2"/>
  <c r="AY2482" i="2"/>
  <c r="AZ2482" i="2"/>
  <c r="BA2482" i="2"/>
  <c r="BB2482" i="2"/>
  <c r="BC2482" i="2"/>
  <c r="AW2483" i="2"/>
  <c r="AX2483" i="2"/>
  <c r="AY2483" i="2"/>
  <c r="AZ2483" i="2"/>
  <c r="BA2483" i="2"/>
  <c r="BB2483" i="2"/>
  <c r="BC2483" i="2"/>
  <c r="AW2484" i="2"/>
  <c r="AX2484" i="2"/>
  <c r="AY2484" i="2"/>
  <c r="AZ2484" i="2"/>
  <c r="BA2484" i="2"/>
  <c r="BB2484" i="2"/>
  <c r="BC2484" i="2"/>
  <c r="AW2485" i="2"/>
  <c r="AX2485" i="2"/>
  <c r="AY2485" i="2"/>
  <c r="AZ2485" i="2"/>
  <c r="BA2485" i="2"/>
  <c r="BB2485" i="2"/>
  <c r="BC2485" i="2"/>
  <c r="AW2486" i="2"/>
  <c r="AX2486" i="2"/>
  <c r="AY2486" i="2"/>
  <c r="AZ2486" i="2"/>
  <c r="BA2486" i="2"/>
  <c r="BB2486" i="2"/>
  <c r="BC2486" i="2"/>
  <c r="AW2487" i="2"/>
  <c r="AX2487" i="2"/>
  <c r="AY2487" i="2"/>
  <c r="AZ2487" i="2"/>
  <c r="BA2487" i="2"/>
  <c r="BB2487" i="2"/>
  <c r="BC2487" i="2"/>
  <c r="AW2488" i="2"/>
  <c r="AX2488" i="2"/>
  <c r="AY2488" i="2"/>
  <c r="AZ2488" i="2"/>
  <c r="BA2488" i="2"/>
  <c r="BB2488" i="2"/>
  <c r="BC2488" i="2"/>
  <c r="AW2489" i="2"/>
  <c r="AX2489" i="2"/>
  <c r="AY2489" i="2"/>
  <c r="AZ2489" i="2"/>
  <c r="BA2489" i="2"/>
  <c r="BB2489" i="2"/>
  <c r="BC2489" i="2"/>
  <c r="AW2490" i="2"/>
  <c r="AX2490" i="2"/>
  <c r="AY2490" i="2"/>
  <c r="AZ2490" i="2"/>
  <c r="BA2490" i="2"/>
  <c r="BB2490" i="2"/>
  <c r="BC2490" i="2"/>
  <c r="AW2491" i="2"/>
  <c r="AX2491" i="2"/>
  <c r="AY2491" i="2"/>
  <c r="AZ2491" i="2"/>
  <c r="BA2491" i="2"/>
  <c r="BB2491" i="2"/>
  <c r="BC2491" i="2"/>
  <c r="AW2492" i="2"/>
  <c r="AX2492" i="2"/>
  <c r="AY2492" i="2"/>
  <c r="AZ2492" i="2"/>
  <c r="BA2492" i="2"/>
  <c r="BB2492" i="2"/>
  <c r="BC2492" i="2"/>
  <c r="AW2493" i="2"/>
  <c r="AX2493" i="2"/>
  <c r="AY2493" i="2"/>
  <c r="AZ2493" i="2"/>
  <c r="BA2493" i="2"/>
  <c r="BB2493" i="2"/>
  <c r="BC2493" i="2"/>
  <c r="AW2494" i="2"/>
  <c r="AX2494" i="2"/>
  <c r="AY2494" i="2"/>
  <c r="AZ2494" i="2"/>
  <c r="BA2494" i="2"/>
  <c r="BB2494" i="2"/>
  <c r="BC2494" i="2"/>
  <c r="AW2495" i="2"/>
  <c r="AX2495" i="2"/>
  <c r="AY2495" i="2"/>
  <c r="AZ2495" i="2"/>
  <c r="BA2495" i="2"/>
  <c r="BB2495" i="2"/>
  <c r="BC2495" i="2"/>
  <c r="AW2496" i="2"/>
  <c r="AX2496" i="2"/>
  <c r="AY2496" i="2"/>
  <c r="AZ2496" i="2"/>
  <c r="BA2496" i="2"/>
  <c r="BB2496" i="2"/>
  <c r="BC2496" i="2"/>
  <c r="AW2497" i="2"/>
  <c r="AX2497" i="2"/>
  <c r="AY2497" i="2"/>
  <c r="AZ2497" i="2"/>
  <c r="BA2497" i="2"/>
  <c r="BB2497" i="2"/>
  <c r="BC2497" i="2"/>
  <c r="AW2498" i="2"/>
  <c r="AX2498" i="2"/>
  <c r="AY2498" i="2"/>
  <c r="AZ2498" i="2"/>
  <c r="BA2498" i="2"/>
  <c r="BB2498" i="2"/>
  <c r="BC2498" i="2"/>
  <c r="AW2499" i="2"/>
  <c r="AX2499" i="2"/>
  <c r="AY2499" i="2"/>
  <c r="AZ2499" i="2"/>
  <c r="BA2499" i="2"/>
  <c r="BB2499" i="2"/>
  <c r="BC2499" i="2"/>
  <c r="AW2500" i="2"/>
  <c r="AX2500" i="2"/>
  <c r="AY2500" i="2"/>
  <c r="AZ2500" i="2"/>
  <c r="BA2500" i="2"/>
  <c r="BB2500" i="2"/>
  <c r="BC2500" i="2"/>
  <c r="AW2501" i="2"/>
  <c r="AX2501" i="2"/>
  <c r="AY2501" i="2"/>
  <c r="AZ2501" i="2"/>
  <c r="BA2501" i="2"/>
  <c r="BB2501" i="2"/>
  <c r="BC2501" i="2"/>
  <c r="AW2502" i="2"/>
  <c r="AX2502" i="2"/>
  <c r="AY2502" i="2"/>
  <c r="AZ2502" i="2"/>
  <c r="BA2502" i="2"/>
  <c r="BB2502" i="2"/>
  <c r="BC2502" i="2"/>
  <c r="AW2503" i="2"/>
  <c r="AX2503" i="2"/>
  <c r="AY2503" i="2"/>
  <c r="AZ2503" i="2"/>
  <c r="BA2503" i="2"/>
  <c r="BB2503" i="2"/>
  <c r="BC2503" i="2"/>
  <c r="AW2504" i="2"/>
  <c r="AX2504" i="2"/>
  <c r="AY2504" i="2"/>
  <c r="AZ2504" i="2"/>
  <c r="BA2504" i="2"/>
  <c r="BB2504" i="2"/>
  <c r="BC2504" i="2"/>
  <c r="AW2505" i="2"/>
  <c r="AX2505" i="2"/>
  <c r="AY2505" i="2"/>
  <c r="AZ2505" i="2"/>
  <c r="BA2505" i="2"/>
  <c r="BB2505" i="2"/>
  <c r="BC2505" i="2"/>
  <c r="AW2506" i="2"/>
  <c r="AX2506" i="2"/>
  <c r="AY2506" i="2"/>
  <c r="AZ2506" i="2"/>
  <c r="BA2506" i="2"/>
  <c r="BB2506" i="2"/>
  <c r="BC2506" i="2"/>
  <c r="AW2507" i="2"/>
  <c r="AX2507" i="2"/>
  <c r="AY2507" i="2"/>
  <c r="AZ2507" i="2"/>
  <c r="BA2507" i="2"/>
  <c r="BB2507" i="2"/>
  <c r="BC2507" i="2"/>
  <c r="AW2508" i="2"/>
  <c r="AX2508" i="2"/>
  <c r="AY2508" i="2"/>
  <c r="AZ2508" i="2"/>
  <c r="BA2508" i="2"/>
  <c r="BB2508" i="2"/>
  <c r="BC2508" i="2"/>
  <c r="AW2509" i="2"/>
  <c r="AX2509" i="2"/>
  <c r="AY2509" i="2"/>
  <c r="AZ2509" i="2"/>
  <c r="BA2509" i="2"/>
  <c r="BB2509" i="2"/>
  <c r="BC2509" i="2"/>
  <c r="AW2510" i="2"/>
  <c r="AX2510" i="2"/>
  <c r="AY2510" i="2"/>
  <c r="AZ2510" i="2"/>
  <c r="BA2510" i="2"/>
  <c r="BB2510" i="2"/>
  <c r="BC2510" i="2"/>
  <c r="AW2511" i="2"/>
  <c r="AX2511" i="2"/>
  <c r="AY2511" i="2"/>
  <c r="AZ2511" i="2"/>
  <c r="BA2511" i="2"/>
  <c r="BB2511" i="2"/>
  <c r="BC2511" i="2"/>
  <c r="AW2512" i="2"/>
  <c r="AX2512" i="2"/>
  <c r="AY2512" i="2"/>
  <c r="AZ2512" i="2"/>
  <c r="BA2512" i="2"/>
  <c r="BB2512" i="2"/>
  <c r="BC2512" i="2"/>
  <c r="AW2513" i="2"/>
  <c r="AX2513" i="2"/>
  <c r="AY2513" i="2"/>
  <c r="AZ2513" i="2"/>
  <c r="BA2513" i="2"/>
  <c r="BB2513" i="2"/>
  <c r="BC2513" i="2"/>
  <c r="AW2514" i="2"/>
  <c r="AX2514" i="2"/>
  <c r="AY2514" i="2"/>
  <c r="AZ2514" i="2"/>
  <c r="BA2514" i="2"/>
  <c r="BB2514" i="2"/>
  <c r="BC2514" i="2"/>
  <c r="AW2515" i="2"/>
  <c r="AX2515" i="2"/>
  <c r="AY2515" i="2"/>
  <c r="AZ2515" i="2"/>
  <c r="BA2515" i="2"/>
  <c r="BB2515" i="2"/>
  <c r="BC2515" i="2"/>
  <c r="AW2516" i="2"/>
  <c r="AX2516" i="2"/>
  <c r="AY2516" i="2"/>
  <c r="AZ2516" i="2"/>
  <c r="BA2516" i="2"/>
  <c r="BB2516" i="2"/>
  <c r="BC2516" i="2"/>
  <c r="AW2517" i="2"/>
  <c r="AX2517" i="2"/>
  <c r="AY2517" i="2"/>
  <c r="AZ2517" i="2"/>
  <c r="BA2517" i="2"/>
  <c r="BB2517" i="2"/>
  <c r="BC2517" i="2"/>
  <c r="AW2518" i="2"/>
  <c r="AX2518" i="2"/>
  <c r="AY2518" i="2"/>
  <c r="AZ2518" i="2"/>
  <c r="BA2518" i="2"/>
  <c r="BB2518" i="2"/>
  <c r="BC2518" i="2"/>
  <c r="AW2519" i="2"/>
  <c r="AX2519" i="2"/>
  <c r="AY2519" i="2"/>
  <c r="AZ2519" i="2"/>
  <c r="BA2519" i="2"/>
  <c r="BB2519" i="2"/>
  <c r="BC2519" i="2"/>
  <c r="AW2520" i="2"/>
  <c r="AX2520" i="2"/>
  <c r="AY2520" i="2"/>
  <c r="AZ2520" i="2"/>
  <c r="BA2520" i="2"/>
  <c r="BB2520" i="2"/>
  <c r="BC2520" i="2"/>
  <c r="AW2521" i="2"/>
  <c r="AX2521" i="2"/>
  <c r="AY2521" i="2"/>
  <c r="AZ2521" i="2"/>
  <c r="BA2521" i="2"/>
  <c r="BB2521" i="2"/>
  <c r="BC2521" i="2"/>
  <c r="AW2522" i="2"/>
  <c r="AX2522" i="2"/>
  <c r="AY2522" i="2"/>
  <c r="AZ2522" i="2"/>
  <c r="BA2522" i="2"/>
  <c r="BB2522" i="2"/>
  <c r="BC2522" i="2"/>
  <c r="AW2523" i="2"/>
  <c r="AX2523" i="2"/>
  <c r="AY2523" i="2"/>
  <c r="AZ2523" i="2"/>
  <c r="BA2523" i="2"/>
  <c r="BB2523" i="2"/>
  <c r="BC2523" i="2"/>
  <c r="AW2524" i="2"/>
  <c r="AX2524" i="2"/>
  <c r="AY2524" i="2"/>
  <c r="AZ2524" i="2"/>
  <c r="BA2524" i="2"/>
  <c r="BB2524" i="2"/>
  <c r="BC2524" i="2"/>
  <c r="AW2525" i="2"/>
  <c r="AX2525" i="2"/>
  <c r="AY2525" i="2"/>
  <c r="AZ2525" i="2"/>
  <c r="BA2525" i="2"/>
  <c r="BB2525" i="2"/>
  <c r="BC2525" i="2"/>
  <c r="AW2526" i="2"/>
  <c r="AX2526" i="2"/>
  <c r="AY2526" i="2"/>
  <c r="AZ2526" i="2"/>
  <c r="BA2526" i="2"/>
  <c r="BB2526" i="2"/>
  <c r="BC2526" i="2"/>
  <c r="AW2527" i="2"/>
  <c r="AX2527" i="2"/>
  <c r="AY2527" i="2"/>
  <c r="AZ2527" i="2"/>
  <c r="BA2527" i="2"/>
  <c r="BB2527" i="2"/>
  <c r="BC2527" i="2"/>
  <c r="AW2528" i="2"/>
  <c r="AX2528" i="2"/>
  <c r="AY2528" i="2"/>
  <c r="AZ2528" i="2"/>
  <c r="BA2528" i="2"/>
  <c r="BB2528" i="2"/>
  <c r="BC2528" i="2"/>
  <c r="AW2529" i="2"/>
  <c r="AX2529" i="2"/>
  <c r="AY2529" i="2"/>
  <c r="AZ2529" i="2"/>
  <c r="BA2529" i="2"/>
  <c r="BB2529" i="2"/>
  <c r="BC2529" i="2"/>
  <c r="AW2530" i="2"/>
  <c r="AX2530" i="2"/>
  <c r="AY2530" i="2"/>
  <c r="AZ2530" i="2"/>
  <c r="BA2530" i="2"/>
  <c r="BB2530" i="2"/>
  <c r="BC2530" i="2"/>
  <c r="AW2531" i="2"/>
  <c r="AX2531" i="2"/>
  <c r="AY2531" i="2"/>
  <c r="AZ2531" i="2"/>
  <c r="BA2531" i="2"/>
  <c r="BB2531" i="2"/>
  <c r="BC2531" i="2"/>
  <c r="AW2532" i="2"/>
  <c r="AX2532" i="2"/>
  <c r="AY2532" i="2"/>
  <c r="AZ2532" i="2"/>
  <c r="BA2532" i="2"/>
  <c r="BB2532" i="2"/>
  <c r="BC2532" i="2"/>
  <c r="AW2533" i="2"/>
  <c r="AX2533" i="2"/>
  <c r="AY2533" i="2"/>
  <c r="AZ2533" i="2"/>
  <c r="BA2533" i="2"/>
  <c r="BB2533" i="2"/>
  <c r="BC2533" i="2"/>
  <c r="AW2534" i="2"/>
  <c r="AX2534" i="2"/>
  <c r="AY2534" i="2"/>
  <c r="AZ2534" i="2"/>
  <c r="BA2534" i="2"/>
  <c r="BB2534" i="2"/>
  <c r="BC2534" i="2"/>
  <c r="AW2535" i="2"/>
  <c r="AX2535" i="2"/>
  <c r="AY2535" i="2"/>
  <c r="AZ2535" i="2"/>
  <c r="BA2535" i="2"/>
  <c r="BB2535" i="2"/>
  <c r="BC2535" i="2"/>
  <c r="AW2536" i="2"/>
  <c r="AX2536" i="2"/>
  <c r="AY2536" i="2"/>
  <c r="AZ2536" i="2"/>
  <c r="BA2536" i="2"/>
  <c r="BB2536" i="2"/>
  <c r="BC2536" i="2"/>
  <c r="AW2537" i="2"/>
  <c r="AX2537" i="2"/>
  <c r="AY2537" i="2"/>
  <c r="AZ2537" i="2"/>
  <c r="BA2537" i="2"/>
  <c r="BB2537" i="2"/>
  <c r="BC2537" i="2"/>
  <c r="AW2538" i="2"/>
  <c r="AX2538" i="2"/>
  <c r="AY2538" i="2"/>
  <c r="AZ2538" i="2"/>
  <c r="BA2538" i="2"/>
  <c r="BB2538" i="2"/>
  <c r="BC2538" i="2"/>
  <c r="AW2539" i="2"/>
  <c r="AX2539" i="2"/>
  <c r="AY2539" i="2"/>
  <c r="AZ2539" i="2"/>
  <c r="BA2539" i="2"/>
  <c r="BB2539" i="2"/>
  <c r="BC2539" i="2"/>
  <c r="AW2540" i="2"/>
  <c r="AX2540" i="2"/>
  <c r="AY2540" i="2"/>
  <c r="AZ2540" i="2"/>
  <c r="BA2540" i="2"/>
  <c r="BB2540" i="2"/>
  <c r="BC2540" i="2"/>
  <c r="AW2541" i="2"/>
  <c r="AX2541" i="2"/>
  <c r="AY2541" i="2"/>
  <c r="AZ2541" i="2"/>
  <c r="BA2541" i="2"/>
  <c r="BB2541" i="2"/>
  <c r="BC2541" i="2"/>
  <c r="AW2542" i="2"/>
  <c r="AX2542" i="2"/>
  <c r="AY2542" i="2"/>
  <c r="AZ2542" i="2"/>
  <c r="BA2542" i="2"/>
  <c r="BB2542" i="2"/>
  <c r="BC2542" i="2"/>
  <c r="AW2543" i="2"/>
  <c r="AX2543" i="2"/>
  <c r="AY2543" i="2"/>
  <c r="AZ2543" i="2"/>
  <c r="BA2543" i="2"/>
  <c r="BB2543" i="2"/>
  <c r="BC2543" i="2"/>
  <c r="AW2544" i="2"/>
  <c r="AX2544" i="2"/>
  <c r="AY2544" i="2"/>
  <c r="AZ2544" i="2"/>
  <c r="BA2544" i="2"/>
  <c r="BB2544" i="2"/>
  <c r="BC2544" i="2"/>
  <c r="AW2545" i="2"/>
  <c r="AX2545" i="2"/>
  <c r="AY2545" i="2"/>
  <c r="AZ2545" i="2"/>
  <c r="BA2545" i="2"/>
  <c r="BB2545" i="2"/>
  <c r="BC2545" i="2"/>
  <c r="AW2546" i="2"/>
  <c r="AX2546" i="2"/>
  <c r="AY2546" i="2"/>
  <c r="AZ2546" i="2"/>
  <c r="BA2546" i="2"/>
  <c r="BB2546" i="2"/>
  <c r="BC2546" i="2"/>
  <c r="AW2547" i="2"/>
  <c r="AX2547" i="2"/>
  <c r="AY2547" i="2"/>
  <c r="AZ2547" i="2"/>
  <c r="BA2547" i="2"/>
  <c r="BB2547" i="2"/>
  <c r="BC2547" i="2"/>
  <c r="AW2548" i="2"/>
  <c r="AX2548" i="2"/>
  <c r="AY2548" i="2"/>
  <c r="AZ2548" i="2"/>
  <c r="BA2548" i="2"/>
  <c r="BB2548" i="2"/>
  <c r="BC2548" i="2"/>
  <c r="AW2549" i="2"/>
  <c r="AX2549" i="2"/>
  <c r="AY2549" i="2"/>
  <c r="AZ2549" i="2"/>
  <c r="BA2549" i="2"/>
  <c r="BB2549" i="2"/>
  <c r="BC2549" i="2"/>
  <c r="AW2550" i="2"/>
  <c r="AX2550" i="2"/>
  <c r="AY2550" i="2"/>
  <c r="AZ2550" i="2"/>
  <c r="BA2550" i="2"/>
  <c r="BB2550" i="2"/>
  <c r="BC2550" i="2"/>
  <c r="AW2551" i="2"/>
  <c r="AX2551" i="2"/>
  <c r="AY2551" i="2"/>
  <c r="AZ2551" i="2"/>
  <c r="BA2551" i="2"/>
  <c r="BB2551" i="2"/>
  <c r="BC2551" i="2"/>
  <c r="AW2552" i="2"/>
  <c r="AX2552" i="2"/>
  <c r="AY2552" i="2"/>
  <c r="AZ2552" i="2"/>
  <c r="BA2552" i="2"/>
  <c r="BB2552" i="2"/>
  <c r="BC2552" i="2"/>
  <c r="AW2553" i="2"/>
  <c r="AX2553" i="2"/>
  <c r="AY2553" i="2"/>
  <c r="AZ2553" i="2"/>
  <c r="BA2553" i="2"/>
  <c r="BB2553" i="2"/>
  <c r="BC2553" i="2"/>
  <c r="AW2554" i="2"/>
  <c r="AX2554" i="2"/>
  <c r="AY2554" i="2"/>
  <c r="AZ2554" i="2"/>
  <c r="BA2554" i="2"/>
  <c r="BB2554" i="2"/>
  <c r="BC2554" i="2"/>
  <c r="AW2555" i="2"/>
  <c r="AX2555" i="2"/>
  <c r="AY2555" i="2"/>
  <c r="AZ2555" i="2"/>
  <c r="BA2555" i="2"/>
  <c r="BB2555" i="2"/>
  <c r="BC2555" i="2"/>
  <c r="AW2556" i="2"/>
  <c r="AX2556" i="2"/>
  <c r="AY2556" i="2"/>
  <c r="AZ2556" i="2"/>
  <c r="BA2556" i="2"/>
  <c r="BB2556" i="2"/>
  <c r="BC2556" i="2"/>
  <c r="AW2557" i="2"/>
  <c r="AX2557" i="2"/>
  <c r="AY2557" i="2"/>
  <c r="AZ2557" i="2"/>
  <c r="BA2557" i="2"/>
  <c r="BB2557" i="2"/>
  <c r="BC2557" i="2"/>
  <c r="AW2558" i="2"/>
  <c r="AX2558" i="2"/>
  <c r="AY2558" i="2"/>
  <c r="AZ2558" i="2"/>
  <c r="BA2558" i="2"/>
  <c r="BB2558" i="2"/>
  <c r="BC2558" i="2"/>
  <c r="AW2559" i="2"/>
  <c r="AX2559" i="2"/>
  <c r="AY2559" i="2"/>
  <c r="AZ2559" i="2"/>
  <c r="BA2559" i="2"/>
  <c r="BB2559" i="2"/>
  <c r="BC2559" i="2"/>
  <c r="AW2560" i="2"/>
  <c r="AX2560" i="2"/>
  <c r="AY2560" i="2"/>
  <c r="AZ2560" i="2"/>
  <c r="BA2560" i="2"/>
  <c r="BB2560" i="2"/>
  <c r="BC2560" i="2"/>
  <c r="AW2561" i="2"/>
  <c r="AX2561" i="2"/>
  <c r="AY2561" i="2"/>
  <c r="AZ2561" i="2"/>
  <c r="BA2561" i="2"/>
  <c r="BB2561" i="2"/>
  <c r="BC2561" i="2"/>
  <c r="AW2562" i="2"/>
  <c r="AX2562" i="2"/>
  <c r="AY2562" i="2"/>
  <c r="AZ2562" i="2"/>
  <c r="BA2562" i="2"/>
  <c r="BB2562" i="2"/>
  <c r="BC2562" i="2"/>
  <c r="AW2563" i="2"/>
  <c r="AX2563" i="2"/>
  <c r="AY2563" i="2"/>
  <c r="AZ2563" i="2"/>
  <c r="BA2563" i="2"/>
  <c r="BB2563" i="2"/>
  <c r="BC2563" i="2"/>
  <c r="AW2564" i="2"/>
  <c r="AX2564" i="2"/>
  <c r="AY2564" i="2"/>
  <c r="AZ2564" i="2"/>
  <c r="BA2564" i="2"/>
  <c r="BB2564" i="2"/>
  <c r="BC2564" i="2"/>
  <c r="AW2565" i="2"/>
  <c r="AX2565" i="2"/>
  <c r="AY2565" i="2"/>
  <c r="AZ2565" i="2"/>
  <c r="BA2565" i="2"/>
  <c r="BB2565" i="2"/>
  <c r="BC2565" i="2"/>
  <c r="AW2566" i="2"/>
  <c r="AX2566" i="2"/>
  <c r="AY2566" i="2"/>
  <c r="AZ2566" i="2"/>
  <c r="BA2566" i="2"/>
  <c r="BB2566" i="2"/>
  <c r="BC2566" i="2"/>
  <c r="AW2567" i="2"/>
  <c r="AX2567" i="2"/>
  <c r="AY2567" i="2"/>
  <c r="AZ2567" i="2"/>
  <c r="BA2567" i="2"/>
  <c r="BB2567" i="2"/>
  <c r="BC2567" i="2"/>
  <c r="AW2568" i="2"/>
  <c r="AX2568" i="2"/>
  <c r="AY2568" i="2"/>
  <c r="AZ2568" i="2"/>
  <c r="BA2568" i="2"/>
  <c r="BB2568" i="2"/>
  <c r="BC2568" i="2"/>
  <c r="AW2569" i="2"/>
  <c r="AX2569" i="2"/>
  <c r="AY2569" i="2"/>
  <c r="AZ2569" i="2"/>
  <c r="BA2569" i="2"/>
  <c r="BB2569" i="2"/>
  <c r="BC2569" i="2"/>
  <c r="AW2570" i="2"/>
  <c r="AX2570" i="2"/>
  <c r="AY2570" i="2"/>
  <c r="AZ2570" i="2"/>
  <c r="BA2570" i="2"/>
  <c r="BB2570" i="2"/>
  <c r="BC2570" i="2"/>
  <c r="AW2571" i="2"/>
  <c r="AX2571" i="2"/>
  <c r="AY2571" i="2"/>
  <c r="AZ2571" i="2"/>
  <c r="BA2571" i="2"/>
  <c r="BB2571" i="2"/>
  <c r="BC2571" i="2"/>
  <c r="AW2572" i="2"/>
  <c r="AX2572" i="2"/>
  <c r="AY2572" i="2"/>
  <c r="AZ2572" i="2"/>
  <c r="BA2572" i="2"/>
  <c r="BB2572" i="2"/>
  <c r="BC2572" i="2"/>
  <c r="AW2573" i="2"/>
  <c r="AX2573" i="2"/>
  <c r="AY2573" i="2"/>
  <c r="AZ2573" i="2"/>
  <c r="BA2573" i="2"/>
  <c r="BB2573" i="2"/>
  <c r="BC2573" i="2"/>
  <c r="AW2574" i="2"/>
  <c r="AX2574" i="2"/>
  <c r="AY2574" i="2"/>
  <c r="AZ2574" i="2"/>
  <c r="BA2574" i="2"/>
  <c r="BB2574" i="2"/>
  <c r="BC2574" i="2"/>
  <c r="AW2575" i="2"/>
  <c r="AX2575" i="2"/>
  <c r="AY2575" i="2"/>
  <c r="AZ2575" i="2"/>
  <c r="BA2575" i="2"/>
  <c r="BB2575" i="2"/>
  <c r="BC2575" i="2"/>
  <c r="AW2576" i="2"/>
  <c r="AX2576" i="2"/>
  <c r="AY2576" i="2"/>
  <c r="AZ2576" i="2"/>
  <c r="BA2576" i="2"/>
  <c r="BB2576" i="2"/>
  <c r="BC2576" i="2"/>
  <c r="AW2577" i="2"/>
  <c r="AX2577" i="2"/>
  <c r="AY2577" i="2"/>
  <c r="AZ2577" i="2"/>
  <c r="BA2577" i="2"/>
  <c r="BB2577" i="2"/>
  <c r="BC2577" i="2"/>
  <c r="AW2578" i="2"/>
  <c r="AX2578" i="2"/>
  <c r="AY2578" i="2"/>
  <c r="AZ2578" i="2"/>
  <c r="BA2578" i="2"/>
  <c r="BB2578" i="2"/>
  <c r="BC2578" i="2"/>
  <c r="AW2579" i="2"/>
  <c r="AX2579" i="2"/>
  <c r="AY2579" i="2"/>
  <c r="AZ2579" i="2"/>
  <c r="BA2579" i="2"/>
  <c r="BB2579" i="2"/>
  <c r="BC2579" i="2"/>
  <c r="AW2580" i="2"/>
  <c r="AX2580" i="2"/>
  <c r="AY2580" i="2"/>
  <c r="AZ2580" i="2"/>
  <c r="BA2580" i="2"/>
  <c r="BB2580" i="2"/>
  <c r="BC2580" i="2"/>
  <c r="AW2581" i="2"/>
  <c r="AX2581" i="2"/>
  <c r="AY2581" i="2"/>
  <c r="AZ2581" i="2"/>
  <c r="BA2581" i="2"/>
  <c r="BB2581" i="2"/>
  <c r="BC2581" i="2"/>
  <c r="AW2582" i="2"/>
  <c r="AX2582" i="2"/>
  <c r="AY2582" i="2"/>
  <c r="AZ2582" i="2"/>
  <c r="BA2582" i="2"/>
  <c r="BB2582" i="2"/>
  <c r="BC2582" i="2"/>
  <c r="AW2583" i="2"/>
  <c r="AX2583" i="2"/>
  <c r="AY2583" i="2"/>
  <c r="AZ2583" i="2"/>
  <c r="BA2583" i="2"/>
  <c r="BB2583" i="2"/>
  <c r="BC2583" i="2"/>
  <c r="AW2584" i="2"/>
  <c r="AX2584" i="2"/>
  <c r="AY2584" i="2"/>
  <c r="AZ2584" i="2"/>
  <c r="BA2584" i="2"/>
  <c r="BB2584" i="2"/>
  <c r="BC2584" i="2"/>
  <c r="AW2585" i="2"/>
  <c r="AX2585" i="2"/>
  <c r="AY2585" i="2"/>
  <c r="AZ2585" i="2"/>
  <c r="BA2585" i="2"/>
  <c r="BB2585" i="2"/>
  <c r="BC2585" i="2"/>
  <c r="AW2586" i="2"/>
  <c r="AX2586" i="2"/>
  <c r="AY2586" i="2"/>
  <c r="AZ2586" i="2"/>
  <c r="BA2586" i="2"/>
  <c r="BB2586" i="2"/>
  <c r="BC2586" i="2"/>
  <c r="AW2587" i="2"/>
  <c r="AX2587" i="2"/>
  <c r="AY2587" i="2"/>
  <c r="AZ2587" i="2"/>
  <c r="BA2587" i="2"/>
  <c r="BB2587" i="2"/>
  <c r="BC2587" i="2"/>
  <c r="AW2588" i="2"/>
  <c r="AX2588" i="2"/>
  <c r="AY2588" i="2"/>
  <c r="AZ2588" i="2"/>
  <c r="BA2588" i="2"/>
  <c r="BB2588" i="2"/>
  <c r="BC2588" i="2"/>
  <c r="AW2589" i="2"/>
  <c r="AX2589" i="2"/>
  <c r="AY2589" i="2"/>
  <c r="AZ2589" i="2"/>
  <c r="BA2589" i="2"/>
  <c r="BB2589" i="2"/>
  <c r="BC2589" i="2"/>
  <c r="AW2590" i="2"/>
  <c r="AX2590" i="2"/>
  <c r="AY2590" i="2"/>
  <c r="AZ2590" i="2"/>
  <c r="BA2590" i="2"/>
  <c r="BB2590" i="2"/>
  <c r="BC2590" i="2"/>
  <c r="AW2591" i="2"/>
  <c r="AX2591" i="2"/>
  <c r="AY2591" i="2"/>
  <c r="AZ2591" i="2"/>
  <c r="BA2591" i="2"/>
  <c r="BB2591" i="2"/>
  <c r="BC2591" i="2"/>
  <c r="AW2592" i="2"/>
  <c r="AX2592" i="2"/>
  <c r="AY2592" i="2"/>
  <c r="AZ2592" i="2"/>
  <c r="BA2592" i="2"/>
  <c r="BB2592" i="2"/>
  <c r="BC2592" i="2"/>
  <c r="AW2593" i="2"/>
  <c r="AX2593" i="2"/>
  <c r="AY2593" i="2"/>
  <c r="AZ2593" i="2"/>
  <c r="BA2593" i="2"/>
  <c r="BB2593" i="2"/>
  <c r="BC2593" i="2"/>
  <c r="AW2594" i="2"/>
  <c r="AX2594" i="2"/>
  <c r="AY2594" i="2"/>
  <c r="AZ2594" i="2"/>
  <c r="BA2594" i="2"/>
  <c r="BB2594" i="2"/>
  <c r="BC2594" i="2"/>
  <c r="AW2595" i="2"/>
  <c r="AX2595" i="2"/>
  <c r="AY2595" i="2"/>
  <c r="AZ2595" i="2"/>
  <c r="BA2595" i="2"/>
  <c r="BB2595" i="2"/>
  <c r="BC2595" i="2"/>
  <c r="AW2596" i="2"/>
  <c r="AX2596" i="2"/>
  <c r="AY2596" i="2"/>
  <c r="AZ2596" i="2"/>
  <c r="BA2596" i="2"/>
  <c r="BB2596" i="2"/>
  <c r="BC2596" i="2"/>
  <c r="AW2597" i="2"/>
  <c r="AX2597" i="2"/>
  <c r="AY2597" i="2"/>
  <c r="AZ2597" i="2"/>
  <c r="BA2597" i="2"/>
  <c r="BB2597" i="2"/>
  <c r="BC2597" i="2"/>
  <c r="AW2598" i="2"/>
  <c r="AX2598" i="2"/>
  <c r="AY2598" i="2"/>
  <c r="AZ2598" i="2"/>
  <c r="BA2598" i="2"/>
  <c r="BB2598" i="2"/>
  <c r="BC2598" i="2"/>
  <c r="AW2599" i="2"/>
  <c r="AX2599" i="2"/>
  <c r="AY2599" i="2"/>
  <c r="AZ2599" i="2"/>
  <c r="BA2599" i="2"/>
  <c r="BB2599" i="2"/>
  <c r="BC2599" i="2"/>
  <c r="AW2600" i="2"/>
  <c r="AX2600" i="2"/>
  <c r="AY2600" i="2"/>
  <c r="AZ2600" i="2"/>
  <c r="BA2600" i="2"/>
  <c r="BB2600" i="2"/>
  <c r="BC2600" i="2"/>
  <c r="AW2601" i="2"/>
  <c r="AX2601" i="2"/>
  <c r="AY2601" i="2"/>
  <c r="AZ2601" i="2"/>
  <c r="BA2601" i="2"/>
  <c r="BB2601" i="2"/>
  <c r="BC2601" i="2"/>
  <c r="AW2602" i="2"/>
  <c r="AX2602" i="2"/>
  <c r="AY2602" i="2"/>
  <c r="AZ2602" i="2"/>
  <c r="BA2602" i="2"/>
  <c r="BB2602" i="2"/>
  <c r="BC2602" i="2"/>
  <c r="AW2603" i="2"/>
  <c r="AX2603" i="2"/>
  <c r="AY2603" i="2"/>
  <c r="AZ2603" i="2"/>
  <c r="BA2603" i="2"/>
  <c r="BB2603" i="2"/>
  <c r="BC2603" i="2"/>
  <c r="AW2604" i="2"/>
  <c r="AX2604" i="2"/>
  <c r="AY2604" i="2"/>
  <c r="AZ2604" i="2"/>
  <c r="BA2604" i="2"/>
  <c r="BB2604" i="2"/>
  <c r="BC2604" i="2"/>
  <c r="AW2605" i="2"/>
  <c r="AX2605" i="2"/>
  <c r="AY2605" i="2"/>
  <c r="AZ2605" i="2"/>
  <c r="BA2605" i="2"/>
  <c r="BB2605" i="2"/>
  <c r="BC2605" i="2"/>
  <c r="AW2606" i="2"/>
  <c r="AX2606" i="2"/>
  <c r="AY2606" i="2"/>
  <c r="AZ2606" i="2"/>
  <c r="BA2606" i="2"/>
  <c r="BB2606" i="2"/>
  <c r="BC2606" i="2"/>
  <c r="AW2607" i="2"/>
  <c r="AX2607" i="2"/>
  <c r="AY2607" i="2"/>
  <c r="AZ2607" i="2"/>
  <c r="BA2607" i="2"/>
  <c r="BB2607" i="2"/>
  <c r="BC2607" i="2"/>
  <c r="AW2608" i="2"/>
  <c r="AX2608" i="2"/>
  <c r="AY2608" i="2"/>
  <c r="AZ2608" i="2"/>
  <c r="BA2608" i="2"/>
  <c r="BB2608" i="2"/>
  <c r="BC2608" i="2"/>
  <c r="AW2609" i="2"/>
  <c r="AX2609" i="2"/>
  <c r="AY2609" i="2"/>
  <c r="AZ2609" i="2"/>
  <c r="BA2609" i="2"/>
  <c r="BB2609" i="2"/>
  <c r="BC2609" i="2"/>
  <c r="AW2610" i="2"/>
  <c r="AX2610" i="2"/>
  <c r="AY2610" i="2"/>
  <c r="AZ2610" i="2"/>
  <c r="BA2610" i="2"/>
  <c r="BB2610" i="2"/>
  <c r="BC2610" i="2"/>
  <c r="AW2611" i="2"/>
  <c r="AX2611" i="2"/>
  <c r="AY2611" i="2"/>
  <c r="AZ2611" i="2"/>
  <c r="BA2611" i="2"/>
  <c r="BB2611" i="2"/>
  <c r="BC2611" i="2"/>
  <c r="AW2612" i="2"/>
  <c r="AX2612" i="2"/>
  <c r="AY2612" i="2"/>
  <c r="AZ2612" i="2"/>
  <c r="BA2612" i="2"/>
  <c r="BB2612" i="2"/>
  <c r="BC2612" i="2"/>
  <c r="AW2613" i="2"/>
  <c r="AX2613" i="2"/>
  <c r="AY2613" i="2"/>
  <c r="AZ2613" i="2"/>
  <c r="BA2613" i="2"/>
  <c r="BB2613" i="2"/>
  <c r="BC2613" i="2"/>
  <c r="AW2614" i="2"/>
  <c r="AX2614" i="2"/>
  <c r="AY2614" i="2"/>
  <c r="AZ2614" i="2"/>
  <c r="BA2614" i="2"/>
  <c r="BB2614" i="2"/>
  <c r="BC2614" i="2"/>
  <c r="AW2615" i="2"/>
  <c r="AX2615" i="2"/>
  <c r="AY2615" i="2"/>
  <c r="AZ2615" i="2"/>
  <c r="BA2615" i="2"/>
  <c r="BB2615" i="2"/>
  <c r="BC2615" i="2"/>
  <c r="AW2616" i="2"/>
  <c r="AX2616" i="2"/>
  <c r="AY2616" i="2"/>
  <c r="AZ2616" i="2"/>
  <c r="BA2616" i="2"/>
  <c r="BB2616" i="2"/>
  <c r="BC2616" i="2"/>
  <c r="AW2617" i="2"/>
  <c r="AX2617" i="2"/>
  <c r="AY2617" i="2"/>
  <c r="AZ2617" i="2"/>
  <c r="BA2617" i="2"/>
  <c r="BB2617" i="2"/>
  <c r="BC2617" i="2"/>
  <c r="AW2618" i="2"/>
  <c r="AX2618" i="2"/>
  <c r="AY2618" i="2"/>
  <c r="AZ2618" i="2"/>
  <c r="BA2618" i="2"/>
  <c r="BB2618" i="2"/>
  <c r="BC2618" i="2"/>
  <c r="AW2619" i="2"/>
  <c r="AX2619" i="2"/>
  <c r="AY2619" i="2"/>
  <c r="AZ2619" i="2"/>
  <c r="BA2619" i="2"/>
  <c r="BB2619" i="2"/>
  <c r="BC2619" i="2"/>
  <c r="AW2620" i="2"/>
  <c r="AX2620" i="2"/>
  <c r="AY2620" i="2"/>
  <c r="AZ2620" i="2"/>
  <c r="BA2620" i="2"/>
  <c r="BB2620" i="2"/>
  <c r="BC2620" i="2"/>
  <c r="AW2621" i="2"/>
  <c r="AX2621" i="2"/>
  <c r="AY2621" i="2"/>
  <c r="AZ2621" i="2"/>
  <c r="BA2621" i="2"/>
  <c r="BB2621" i="2"/>
  <c r="BC2621" i="2"/>
  <c r="AW2622" i="2"/>
  <c r="AX2622" i="2"/>
  <c r="AY2622" i="2"/>
  <c r="AZ2622" i="2"/>
  <c r="BA2622" i="2"/>
  <c r="BB2622" i="2"/>
  <c r="BC2622" i="2"/>
  <c r="AW2623" i="2"/>
  <c r="AX2623" i="2"/>
  <c r="AY2623" i="2"/>
  <c r="AZ2623" i="2"/>
  <c r="BA2623" i="2"/>
  <c r="BB2623" i="2"/>
  <c r="BC2623" i="2"/>
  <c r="AW2624" i="2"/>
  <c r="AX2624" i="2"/>
  <c r="AY2624" i="2"/>
  <c r="AZ2624" i="2"/>
  <c r="BA2624" i="2"/>
  <c r="BB2624" i="2"/>
  <c r="BC2624" i="2"/>
  <c r="AW2625" i="2"/>
  <c r="AX2625" i="2"/>
  <c r="AY2625" i="2"/>
  <c r="AZ2625" i="2"/>
  <c r="BA2625" i="2"/>
  <c r="BB2625" i="2"/>
  <c r="BC2625" i="2"/>
  <c r="AW2626" i="2"/>
  <c r="AX2626" i="2"/>
  <c r="AY2626" i="2"/>
  <c r="AZ2626" i="2"/>
  <c r="BA2626" i="2"/>
  <c r="BB2626" i="2"/>
  <c r="BC2626" i="2"/>
  <c r="AW2627" i="2"/>
  <c r="AX2627" i="2"/>
  <c r="AY2627" i="2"/>
  <c r="AZ2627" i="2"/>
  <c r="BA2627" i="2"/>
  <c r="BB2627" i="2"/>
  <c r="BC2627" i="2"/>
  <c r="AW2628" i="2"/>
  <c r="AX2628" i="2"/>
  <c r="AY2628" i="2"/>
  <c r="AZ2628" i="2"/>
  <c r="BA2628" i="2"/>
  <c r="BB2628" i="2"/>
  <c r="BC2628" i="2"/>
  <c r="AW2629" i="2"/>
  <c r="AX2629" i="2"/>
  <c r="AY2629" i="2"/>
  <c r="AZ2629" i="2"/>
  <c r="BA2629" i="2"/>
  <c r="BB2629" i="2"/>
  <c r="BC2629" i="2"/>
  <c r="AW2630" i="2"/>
  <c r="AX2630" i="2"/>
  <c r="AY2630" i="2"/>
  <c r="AZ2630" i="2"/>
  <c r="BA2630" i="2"/>
  <c r="BB2630" i="2"/>
  <c r="BC2630" i="2"/>
  <c r="AW2631" i="2"/>
  <c r="AX2631" i="2"/>
  <c r="AY2631" i="2"/>
  <c r="AZ2631" i="2"/>
  <c r="BA2631" i="2"/>
  <c r="BB2631" i="2"/>
  <c r="BC2631" i="2"/>
  <c r="AW2632" i="2"/>
  <c r="AX2632" i="2"/>
  <c r="AY2632" i="2"/>
  <c r="AZ2632" i="2"/>
  <c r="BA2632" i="2"/>
  <c r="BB2632" i="2"/>
  <c r="BC2632" i="2"/>
  <c r="AW2633" i="2"/>
  <c r="AX2633" i="2"/>
  <c r="AY2633" i="2"/>
  <c r="AZ2633" i="2"/>
  <c r="BA2633" i="2"/>
  <c r="BB2633" i="2"/>
  <c r="BC2633" i="2"/>
  <c r="AW2634" i="2"/>
  <c r="AX2634" i="2"/>
  <c r="AY2634" i="2"/>
  <c r="AZ2634" i="2"/>
  <c r="BA2634" i="2"/>
  <c r="BB2634" i="2"/>
  <c r="BC2634" i="2"/>
  <c r="AW2635" i="2"/>
  <c r="AX2635" i="2"/>
  <c r="AY2635" i="2"/>
  <c r="AZ2635" i="2"/>
  <c r="BA2635" i="2"/>
  <c r="BB2635" i="2"/>
  <c r="BC2635" i="2"/>
  <c r="AW2636" i="2"/>
  <c r="AX2636" i="2"/>
  <c r="AY2636" i="2"/>
  <c r="AZ2636" i="2"/>
  <c r="BA2636" i="2"/>
  <c r="BB2636" i="2"/>
  <c r="BC2636" i="2"/>
  <c r="AW2637" i="2"/>
  <c r="AX2637" i="2"/>
  <c r="AY2637" i="2"/>
  <c r="AZ2637" i="2"/>
  <c r="BA2637" i="2"/>
  <c r="BB2637" i="2"/>
  <c r="BC2637" i="2"/>
  <c r="AW2638" i="2"/>
  <c r="AX2638" i="2"/>
  <c r="AY2638" i="2"/>
  <c r="AZ2638" i="2"/>
  <c r="BA2638" i="2"/>
  <c r="BB2638" i="2"/>
  <c r="BC2638" i="2"/>
  <c r="AW2639" i="2"/>
  <c r="AX2639" i="2"/>
  <c r="AY2639" i="2"/>
  <c r="AZ2639" i="2"/>
  <c r="BA2639" i="2"/>
  <c r="BB2639" i="2"/>
  <c r="BC2639" i="2"/>
  <c r="AW2640" i="2"/>
  <c r="AX2640" i="2"/>
  <c r="AY2640" i="2"/>
  <c r="AZ2640" i="2"/>
  <c r="BA2640" i="2"/>
  <c r="BB2640" i="2"/>
  <c r="BC2640" i="2"/>
  <c r="AW2641" i="2"/>
  <c r="AX2641" i="2"/>
  <c r="AY2641" i="2"/>
  <c r="AZ2641" i="2"/>
  <c r="BA2641" i="2"/>
  <c r="BB2641" i="2"/>
  <c r="BC2641" i="2"/>
  <c r="AW2642" i="2"/>
  <c r="AX2642" i="2"/>
  <c r="AY2642" i="2"/>
  <c r="AZ2642" i="2"/>
  <c r="BA2642" i="2"/>
  <c r="BB2642" i="2"/>
  <c r="BC2642" i="2"/>
  <c r="AW2643" i="2"/>
  <c r="AX2643" i="2"/>
  <c r="AY2643" i="2"/>
  <c r="AZ2643" i="2"/>
  <c r="BA2643" i="2"/>
  <c r="BB2643" i="2"/>
  <c r="BC2643" i="2"/>
  <c r="AW2644" i="2"/>
  <c r="AX2644" i="2"/>
  <c r="AY2644" i="2"/>
  <c r="AZ2644" i="2"/>
  <c r="BA2644" i="2"/>
  <c r="BB2644" i="2"/>
  <c r="BC2644" i="2"/>
  <c r="AW2645" i="2"/>
  <c r="AX2645" i="2"/>
  <c r="AY2645" i="2"/>
  <c r="AZ2645" i="2"/>
  <c r="BA2645" i="2"/>
  <c r="BB2645" i="2"/>
  <c r="BC2645" i="2"/>
  <c r="AW2646" i="2"/>
  <c r="AX2646" i="2"/>
  <c r="AY2646" i="2"/>
  <c r="AZ2646" i="2"/>
  <c r="BA2646" i="2"/>
  <c r="BB2646" i="2"/>
  <c r="BC2646" i="2"/>
  <c r="AW2647" i="2"/>
  <c r="AX2647" i="2"/>
  <c r="AY2647" i="2"/>
  <c r="AZ2647" i="2"/>
  <c r="BA2647" i="2"/>
  <c r="BB2647" i="2"/>
  <c r="BC2647" i="2"/>
  <c r="AW2648" i="2"/>
  <c r="AX2648" i="2"/>
  <c r="AY2648" i="2"/>
  <c r="AZ2648" i="2"/>
  <c r="BA2648" i="2"/>
  <c r="BB2648" i="2"/>
  <c r="BC2648" i="2"/>
  <c r="AW2649" i="2"/>
  <c r="AX2649" i="2"/>
  <c r="AY2649" i="2"/>
  <c r="AZ2649" i="2"/>
  <c r="BA2649" i="2"/>
  <c r="BB2649" i="2"/>
  <c r="BC2649" i="2"/>
  <c r="AW2650" i="2"/>
  <c r="AX2650" i="2"/>
  <c r="AY2650" i="2"/>
  <c r="AZ2650" i="2"/>
  <c r="BA2650" i="2"/>
  <c r="BB2650" i="2"/>
  <c r="BC2650" i="2"/>
  <c r="AW2651" i="2"/>
  <c r="AX2651" i="2"/>
  <c r="AY2651" i="2"/>
  <c r="AZ2651" i="2"/>
  <c r="BA2651" i="2"/>
  <c r="BB2651" i="2"/>
  <c r="BC2651" i="2"/>
  <c r="AW2652" i="2"/>
  <c r="AX2652" i="2"/>
  <c r="AY2652" i="2"/>
  <c r="AZ2652" i="2"/>
  <c r="BA2652" i="2"/>
  <c r="BB2652" i="2"/>
  <c r="BC2652" i="2"/>
  <c r="AW2653" i="2"/>
  <c r="AX2653" i="2"/>
  <c r="AY2653" i="2"/>
  <c r="AZ2653" i="2"/>
  <c r="BA2653" i="2"/>
  <c r="BB2653" i="2"/>
  <c r="BC2653" i="2"/>
  <c r="AW2654" i="2"/>
  <c r="AX2654" i="2"/>
  <c r="AY2654" i="2"/>
  <c r="AZ2654" i="2"/>
  <c r="BA2654" i="2"/>
  <c r="BB2654" i="2"/>
  <c r="BC2654" i="2"/>
  <c r="AW2655" i="2"/>
  <c r="AX2655" i="2"/>
  <c r="AY2655" i="2"/>
  <c r="AZ2655" i="2"/>
  <c r="BA2655" i="2"/>
  <c r="BB2655" i="2"/>
  <c r="BC2655" i="2"/>
  <c r="AW2656" i="2"/>
  <c r="AX2656" i="2"/>
  <c r="AY2656" i="2"/>
  <c r="AZ2656" i="2"/>
  <c r="BA2656" i="2"/>
  <c r="BB2656" i="2"/>
  <c r="BC2656" i="2"/>
  <c r="AW2657" i="2"/>
  <c r="AX2657" i="2"/>
  <c r="AY2657" i="2"/>
  <c r="AZ2657" i="2"/>
  <c r="BA2657" i="2"/>
  <c r="BB2657" i="2"/>
  <c r="BC2657" i="2"/>
  <c r="AW2658" i="2"/>
  <c r="AX2658" i="2"/>
  <c r="AY2658" i="2"/>
  <c r="AZ2658" i="2"/>
  <c r="BA2658" i="2"/>
  <c r="BB2658" i="2"/>
  <c r="BC2658" i="2"/>
  <c r="AW2659" i="2"/>
  <c r="AX2659" i="2"/>
  <c r="AY2659" i="2"/>
  <c r="AZ2659" i="2"/>
  <c r="BA2659" i="2"/>
  <c r="BB2659" i="2"/>
  <c r="BC2659" i="2"/>
  <c r="AW2660" i="2"/>
  <c r="AX2660" i="2"/>
  <c r="AY2660" i="2"/>
  <c r="AZ2660" i="2"/>
  <c r="BA2660" i="2"/>
  <c r="BB2660" i="2"/>
  <c r="BC2660" i="2"/>
  <c r="AW2661" i="2"/>
  <c r="AX2661" i="2"/>
  <c r="AY2661" i="2"/>
  <c r="AZ2661" i="2"/>
  <c r="BA2661" i="2"/>
  <c r="BB2661" i="2"/>
  <c r="BC2661" i="2"/>
  <c r="AW2662" i="2"/>
  <c r="AX2662" i="2"/>
  <c r="AY2662" i="2"/>
  <c r="AZ2662" i="2"/>
  <c r="BA2662" i="2"/>
  <c r="BB2662" i="2"/>
  <c r="BC2662" i="2"/>
  <c r="AW2663" i="2"/>
  <c r="AX2663" i="2"/>
  <c r="AY2663" i="2"/>
  <c r="AZ2663" i="2"/>
  <c r="BA2663" i="2"/>
  <c r="BB2663" i="2"/>
  <c r="BC2663" i="2"/>
  <c r="AW2664" i="2"/>
  <c r="AX2664" i="2"/>
  <c r="AY2664" i="2"/>
  <c r="AZ2664" i="2"/>
  <c r="BA2664" i="2"/>
  <c r="BB2664" i="2"/>
  <c r="BC2664" i="2"/>
  <c r="AW2665" i="2"/>
  <c r="AX2665" i="2"/>
  <c r="AY2665" i="2"/>
  <c r="AZ2665" i="2"/>
  <c r="BA2665" i="2"/>
  <c r="BB2665" i="2"/>
  <c r="BC2665" i="2"/>
  <c r="AW2666" i="2"/>
  <c r="AX2666" i="2"/>
  <c r="AY2666" i="2"/>
  <c r="AZ2666" i="2"/>
  <c r="BA2666" i="2"/>
  <c r="BB2666" i="2"/>
  <c r="BC2666" i="2"/>
  <c r="AW2667" i="2"/>
  <c r="AX2667" i="2"/>
  <c r="AY2667" i="2"/>
  <c r="AZ2667" i="2"/>
  <c r="BA2667" i="2"/>
  <c r="BB2667" i="2"/>
  <c r="BC2667" i="2"/>
  <c r="AW2668" i="2"/>
  <c r="AX2668" i="2"/>
  <c r="AY2668" i="2"/>
  <c r="AZ2668" i="2"/>
  <c r="BA2668" i="2"/>
  <c r="BB2668" i="2"/>
  <c r="BC2668" i="2"/>
  <c r="AW2669" i="2"/>
  <c r="AX2669" i="2"/>
  <c r="AY2669" i="2"/>
  <c r="AZ2669" i="2"/>
  <c r="BA2669" i="2"/>
  <c r="BB2669" i="2"/>
  <c r="BC2669" i="2"/>
  <c r="AW2670" i="2"/>
  <c r="AX2670" i="2"/>
  <c r="AY2670" i="2"/>
  <c r="AZ2670" i="2"/>
  <c r="BA2670" i="2"/>
  <c r="BB2670" i="2"/>
  <c r="BC2670" i="2"/>
  <c r="AW2671" i="2"/>
  <c r="AX2671" i="2"/>
  <c r="AY2671" i="2"/>
  <c r="AZ2671" i="2"/>
  <c r="BA2671" i="2"/>
  <c r="BB2671" i="2"/>
  <c r="BC2671" i="2"/>
  <c r="AW2672" i="2"/>
  <c r="AX2672" i="2"/>
  <c r="AY2672" i="2"/>
  <c r="AZ2672" i="2"/>
  <c r="BA2672" i="2"/>
  <c r="BB2672" i="2"/>
  <c r="BC2672" i="2"/>
  <c r="AW2673" i="2"/>
  <c r="AX2673" i="2"/>
  <c r="AY2673" i="2"/>
  <c r="AZ2673" i="2"/>
  <c r="BA2673" i="2"/>
  <c r="BB2673" i="2"/>
  <c r="BC2673" i="2"/>
  <c r="AW2674" i="2"/>
  <c r="AX2674" i="2"/>
  <c r="AY2674" i="2"/>
  <c r="AZ2674" i="2"/>
  <c r="BA2674" i="2"/>
  <c r="BB2674" i="2"/>
  <c r="BC2674" i="2"/>
  <c r="AW2675" i="2"/>
  <c r="AX2675" i="2"/>
  <c r="AY2675" i="2"/>
  <c r="AZ2675" i="2"/>
  <c r="BA2675" i="2"/>
  <c r="BB2675" i="2"/>
  <c r="BC2675" i="2"/>
  <c r="AW2676" i="2"/>
  <c r="AX2676" i="2"/>
  <c r="AY2676" i="2"/>
  <c r="AZ2676" i="2"/>
  <c r="BA2676" i="2"/>
  <c r="BB2676" i="2"/>
  <c r="BC2676" i="2"/>
  <c r="AW2677" i="2"/>
  <c r="AX2677" i="2"/>
  <c r="AY2677" i="2"/>
  <c r="AZ2677" i="2"/>
  <c r="BA2677" i="2"/>
  <c r="BB2677" i="2"/>
  <c r="BC2677" i="2"/>
  <c r="AW2678" i="2"/>
  <c r="AX2678" i="2"/>
  <c r="AY2678" i="2"/>
  <c r="AZ2678" i="2"/>
  <c r="BA2678" i="2"/>
  <c r="BB2678" i="2"/>
  <c r="BC2678" i="2"/>
  <c r="AW2679" i="2"/>
  <c r="AX2679" i="2"/>
  <c r="AY2679" i="2"/>
  <c r="AZ2679" i="2"/>
  <c r="BA2679" i="2"/>
  <c r="BB2679" i="2"/>
  <c r="BC2679" i="2"/>
  <c r="AW2680" i="2"/>
  <c r="AX2680" i="2"/>
  <c r="AY2680" i="2"/>
  <c r="AZ2680" i="2"/>
  <c r="BA2680" i="2"/>
  <c r="BB2680" i="2"/>
  <c r="BC2680" i="2"/>
  <c r="AW2681" i="2"/>
  <c r="AX2681" i="2"/>
  <c r="AY2681" i="2"/>
  <c r="AZ2681" i="2"/>
  <c r="BA2681" i="2"/>
  <c r="BB2681" i="2"/>
  <c r="BC2681" i="2"/>
  <c r="AW2682" i="2"/>
  <c r="AX2682" i="2"/>
  <c r="AY2682" i="2"/>
  <c r="AZ2682" i="2"/>
  <c r="BA2682" i="2"/>
  <c r="BB2682" i="2"/>
  <c r="BC2682" i="2"/>
  <c r="AW2683" i="2"/>
  <c r="AX2683" i="2"/>
  <c r="AY2683" i="2"/>
  <c r="AZ2683" i="2"/>
  <c r="BA2683" i="2"/>
  <c r="BB2683" i="2"/>
  <c r="BC2683" i="2"/>
  <c r="AW2684" i="2"/>
  <c r="AX2684" i="2"/>
  <c r="AY2684" i="2"/>
  <c r="AZ2684" i="2"/>
  <c r="BA2684" i="2"/>
  <c r="BB2684" i="2"/>
  <c r="BC2684" i="2"/>
  <c r="AW2685" i="2"/>
  <c r="AX2685" i="2"/>
  <c r="AY2685" i="2"/>
  <c r="AZ2685" i="2"/>
  <c r="BA2685" i="2"/>
  <c r="BB2685" i="2"/>
  <c r="BC2685" i="2"/>
  <c r="AW2686" i="2"/>
  <c r="AX2686" i="2"/>
  <c r="AY2686" i="2"/>
  <c r="AZ2686" i="2"/>
  <c r="BA2686" i="2"/>
  <c r="BB2686" i="2"/>
  <c r="BC2686" i="2"/>
  <c r="AW2687" i="2"/>
  <c r="AX2687" i="2"/>
  <c r="AY2687" i="2"/>
  <c r="AZ2687" i="2"/>
  <c r="BA2687" i="2"/>
  <c r="BB2687" i="2"/>
  <c r="BC2687" i="2"/>
  <c r="AW2688" i="2"/>
  <c r="AX2688" i="2"/>
  <c r="AY2688" i="2"/>
  <c r="AZ2688" i="2"/>
  <c r="BA2688" i="2"/>
  <c r="BB2688" i="2"/>
  <c r="BC2688" i="2"/>
  <c r="AW2689" i="2"/>
  <c r="AX2689" i="2"/>
  <c r="AY2689" i="2"/>
  <c r="AZ2689" i="2"/>
  <c r="BA2689" i="2"/>
  <c r="BB2689" i="2"/>
  <c r="BC2689" i="2"/>
  <c r="AW2690" i="2"/>
  <c r="AX2690" i="2"/>
  <c r="AY2690" i="2"/>
  <c r="AZ2690" i="2"/>
  <c r="BA2690" i="2"/>
  <c r="BB2690" i="2"/>
  <c r="BC2690" i="2"/>
  <c r="AW2691" i="2"/>
  <c r="AX2691" i="2"/>
  <c r="AY2691" i="2"/>
  <c r="AZ2691" i="2"/>
  <c r="BA2691" i="2"/>
  <c r="BB2691" i="2"/>
  <c r="BC2691" i="2"/>
  <c r="AW2692" i="2"/>
  <c r="AX2692" i="2"/>
  <c r="AY2692" i="2"/>
  <c r="AZ2692" i="2"/>
  <c r="BA2692" i="2"/>
  <c r="BB2692" i="2"/>
  <c r="BC2692" i="2"/>
  <c r="AW2693" i="2"/>
  <c r="AX2693" i="2"/>
  <c r="AY2693" i="2"/>
  <c r="AZ2693" i="2"/>
  <c r="BA2693" i="2"/>
  <c r="BB2693" i="2"/>
  <c r="BC2693" i="2"/>
  <c r="AW2694" i="2"/>
  <c r="AX2694" i="2"/>
  <c r="AY2694" i="2"/>
  <c r="AZ2694" i="2"/>
  <c r="BA2694" i="2"/>
  <c r="BB2694" i="2"/>
  <c r="BC2694" i="2"/>
  <c r="AW2695" i="2"/>
  <c r="AX2695" i="2"/>
  <c r="AY2695" i="2"/>
  <c r="AZ2695" i="2"/>
  <c r="BA2695" i="2"/>
  <c r="BB2695" i="2"/>
  <c r="BC2695" i="2"/>
  <c r="AW2696" i="2"/>
  <c r="AX2696" i="2"/>
  <c r="AY2696" i="2"/>
  <c r="AZ2696" i="2"/>
  <c r="BA2696" i="2"/>
  <c r="BB2696" i="2"/>
  <c r="BC2696" i="2"/>
  <c r="AW2697" i="2"/>
  <c r="AX2697" i="2"/>
  <c r="AY2697" i="2"/>
  <c r="AZ2697" i="2"/>
  <c r="BA2697" i="2"/>
  <c r="BB2697" i="2"/>
  <c r="BC2697" i="2"/>
  <c r="AW2698" i="2"/>
  <c r="AX2698" i="2"/>
  <c r="AY2698" i="2"/>
  <c r="AZ2698" i="2"/>
  <c r="BA2698" i="2"/>
  <c r="BB2698" i="2"/>
  <c r="BC2698" i="2"/>
  <c r="AW2699" i="2"/>
  <c r="AX2699" i="2"/>
  <c r="AY2699" i="2"/>
  <c r="AZ2699" i="2"/>
  <c r="BA2699" i="2"/>
  <c r="BB2699" i="2"/>
  <c r="BC2699" i="2"/>
  <c r="AW2700" i="2"/>
  <c r="AX2700" i="2"/>
  <c r="AY2700" i="2"/>
  <c r="AZ2700" i="2"/>
  <c r="BA2700" i="2"/>
  <c r="BB2700" i="2"/>
  <c r="BC2700" i="2"/>
  <c r="AW2701" i="2"/>
  <c r="AX2701" i="2"/>
  <c r="AY2701" i="2"/>
  <c r="AZ2701" i="2"/>
  <c r="BA2701" i="2"/>
  <c r="BB2701" i="2"/>
  <c r="BC2701" i="2"/>
  <c r="AW2702" i="2"/>
  <c r="AX2702" i="2"/>
  <c r="AY2702" i="2"/>
  <c r="AZ2702" i="2"/>
  <c r="BA2702" i="2"/>
  <c r="BB2702" i="2"/>
  <c r="BC2702" i="2"/>
  <c r="AW2703" i="2"/>
  <c r="AX2703" i="2"/>
  <c r="AY2703" i="2"/>
  <c r="AZ2703" i="2"/>
  <c r="BA2703" i="2"/>
  <c r="BB2703" i="2"/>
  <c r="BC2703" i="2"/>
  <c r="AW2704" i="2"/>
  <c r="AX2704" i="2"/>
  <c r="AY2704" i="2"/>
  <c r="AZ2704" i="2"/>
  <c r="BA2704" i="2"/>
  <c r="BB2704" i="2"/>
  <c r="BC2704" i="2"/>
  <c r="AW2705" i="2"/>
  <c r="AX2705" i="2"/>
  <c r="AY2705" i="2"/>
  <c r="AZ2705" i="2"/>
  <c r="BA2705" i="2"/>
  <c r="BB2705" i="2"/>
  <c r="BC2705" i="2"/>
  <c r="AW2706" i="2"/>
  <c r="AX2706" i="2"/>
  <c r="AY2706" i="2"/>
  <c r="AZ2706" i="2"/>
  <c r="BA2706" i="2"/>
  <c r="BB2706" i="2"/>
  <c r="BC2706" i="2"/>
  <c r="AW2707" i="2"/>
  <c r="AX2707" i="2"/>
  <c r="AY2707" i="2"/>
  <c r="AZ2707" i="2"/>
  <c r="BA2707" i="2"/>
  <c r="BB2707" i="2"/>
  <c r="BC2707" i="2"/>
  <c r="AW2708" i="2"/>
  <c r="AX2708" i="2"/>
  <c r="AY2708" i="2"/>
  <c r="AZ2708" i="2"/>
  <c r="BA2708" i="2"/>
  <c r="BB2708" i="2"/>
  <c r="BC2708" i="2"/>
  <c r="AW2709" i="2"/>
  <c r="AX2709" i="2"/>
  <c r="AY2709" i="2"/>
  <c r="AZ2709" i="2"/>
  <c r="BA2709" i="2"/>
  <c r="BB2709" i="2"/>
  <c r="BC2709" i="2"/>
  <c r="AW2710" i="2"/>
  <c r="AX2710" i="2"/>
  <c r="AY2710" i="2"/>
  <c r="AZ2710" i="2"/>
  <c r="BA2710" i="2"/>
  <c r="BB2710" i="2"/>
  <c r="BC2710" i="2"/>
  <c r="AW2711" i="2"/>
  <c r="AX2711" i="2"/>
  <c r="AY2711" i="2"/>
  <c r="AZ2711" i="2"/>
  <c r="BA2711" i="2"/>
  <c r="BB2711" i="2"/>
  <c r="BC2711" i="2"/>
  <c r="AW2712" i="2"/>
  <c r="AX2712" i="2"/>
  <c r="AY2712" i="2"/>
  <c r="AZ2712" i="2"/>
  <c r="BA2712" i="2"/>
  <c r="BB2712" i="2"/>
  <c r="BC2712" i="2"/>
  <c r="AW2713" i="2"/>
  <c r="AX2713" i="2"/>
  <c r="AY2713" i="2"/>
  <c r="AZ2713" i="2"/>
  <c r="BA2713" i="2"/>
  <c r="BB2713" i="2"/>
  <c r="BC2713" i="2"/>
  <c r="AW2714" i="2"/>
  <c r="AX2714" i="2"/>
  <c r="AY2714" i="2"/>
  <c r="AZ2714" i="2"/>
  <c r="BA2714" i="2"/>
  <c r="BB2714" i="2"/>
  <c r="BC2714" i="2"/>
  <c r="AW2715" i="2"/>
  <c r="AX2715" i="2"/>
  <c r="AY2715" i="2"/>
  <c r="AZ2715" i="2"/>
  <c r="BA2715" i="2"/>
  <c r="BB2715" i="2"/>
  <c r="BC2715" i="2"/>
  <c r="AW2716" i="2"/>
  <c r="AX2716" i="2"/>
  <c r="AY2716" i="2"/>
  <c r="AZ2716" i="2"/>
  <c r="BA2716" i="2"/>
  <c r="BB2716" i="2"/>
  <c r="BC2716" i="2"/>
  <c r="AW2717" i="2"/>
  <c r="AX2717" i="2"/>
  <c r="AY2717" i="2"/>
  <c r="AZ2717" i="2"/>
  <c r="BA2717" i="2"/>
  <c r="BB2717" i="2"/>
  <c r="BC2717" i="2"/>
  <c r="AW2718" i="2"/>
  <c r="AX2718" i="2"/>
  <c r="AY2718" i="2"/>
  <c r="AZ2718" i="2"/>
  <c r="BA2718" i="2"/>
  <c r="BB2718" i="2"/>
  <c r="BC2718" i="2"/>
  <c r="AW2719" i="2"/>
  <c r="AX2719" i="2"/>
  <c r="AY2719" i="2"/>
  <c r="AZ2719" i="2"/>
  <c r="BA2719" i="2"/>
  <c r="BB2719" i="2"/>
  <c r="BC2719" i="2"/>
  <c r="AW2720" i="2"/>
  <c r="AX2720" i="2"/>
  <c r="AY2720" i="2"/>
  <c r="AZ2720" i="2"/>
  <c r="BA2720" i="2"/>
  <c r="BB2720" i="2"/>
  <c r="BC2720" i="2"/>
  <c r="AW2721" i="2"/>
  <c r="AX2721" i="2"/>
  <c r="AY2721" i="2"/>
  <c r="AZ2721" i="2"/>
  <c r="BA2721" i="2"/>
  <c r="BB2721" i="2"/>
  <c r="BC2721" i="2"/>
  <c r="AW2722" i="2"/>
  <c r="AX2722" i="2"/>
  <c r="AY2722" i="2"/>
  <c r="AZ2722" i="2"/>
  <c r="BA2722" i="2"/>
  <c r="BB2722" i="2"/>
  <c r="BC2722" i="2"/>
  <c r="AW2723" i="2"/>
  <c r="AX2723" i="2"/>
  <c r="AY2723" i="2"/>
  <c r="AZ2723" i="2"/>
  <c r="BA2723" i="2"/>
  <c r="BB2723" i="2"/>
  <c r="BC2723" i="2"/>
  <c r="AW2724" i="2"/>
  <c r="AX2724" i="2"/>
  <c r="AY2724" i="2"/>
  <c r="AZ2724" i="2"/>
  <c r="BA2724" i="2"/>
  <c r="BB2724" i="2"/>
  <c r="BC2724" i="2"/>
  <c r="AW2725" i="2"/>
  <c r="AX2725" i="2"/>
  <c r="AY2725" i="2"/>
  <c r="AZ2725" i="2"/>
  <c r="BA2725" i="2"/>
  <c r="BB2725" i="2"/>
  <c r="BC2725" i="2"/>
  <c r="AW2726" i="2"/>
  <c r="AX2726" i="2"/>
  <c r="AY2726" i="2"/>
  <c r="AZ2726" i="2"/>
  <c r="BA2726" i="2"/>
  <c r="BB2726" i="2"/>
  <c r="BC2726" i="2"/>
  <c r="AW2727" i="2"/>
  <c r="AX2727" i="2"/>
  <c r="AY2727" i="2"/>
  <c r="AZ2727" i="2"/>
  <c r="BA2727" i="2"/>
  <c r="BB2727" i="2"/>
  <c r="BC2727" i="2"/>
  <c r="AW2728" i="2"/>
  <c r="AX2728" i="2"/>
  <c r="AY2728" i="2"/>
  <c r="AZ2728" i="2"/>
  <c r="BA2728" i="2"/>
  <c r="BB2728" i="2"/>
  <c r="BC2728" i="2"/>
  <c r="AW2729" i="2"/>
  <c r="AX2729" i="2"/>
  <c r="AY2729" i="2"/>
  <c r="AZ2729" i="2"/>
  <c r="BA2729" i="2"/>
  <c r="BB2729" i="2"/>
  <c r="BC2729" i="2"/>
  <c r="AW2730" i="2"/>
  <c r="AX2730" i="2"/>
  <c r="AY2730" i="2"/>
  <c r="AZ2730" i="2"/>
  <c r="BA2730" i="2"/>
  <c r="BB2730" i="2"/>
  <c r="BC2730" i="2"/>
  <c r="AW2731" i="2"/>
  <c r="AX2731" i="2"/>
  <c r="AY2731" i="2"/>
  <c r="AZ2731" i="2"/>
  <c r="BA2731" i="2"/>
  <c r="BB2731" i="2"/>
  <c r="BC2731" i="2"/>
  <c r="AW2732" i="2"/>
  <c r="AX2732" i="2"/>
  <c r="AY2732" i="2"/>
  <c r="AZ2732" i="2"/>
  <c r="BA2732" i="2"/>
  <c r="BB2732" i="2"/>
  <c r="BC2732" i="2"/>
  <c r="AW2733" i="2"/>
  <c r="AX2733" i="2"/>
  <c r="AY2733" i="2"/>
  <c r="AZ2733" i="2"/>
  <c r="BA2733" i="2"/>
  <c r="BB2733" i="2"/>
  <c r="BC2733" i="2"/>
  <c r="AW2734" i="2"/>
  <c r="AX2734" i="2"/>
  <c r="AY2734" i="2"/>
  <c r="AZ2734" i="2"/>
  <c r="BA2734" i="2"/>
  <c r="BB2734" i="2"/>
  <c r="BC2734" i="2"/>
  <c r="AW2735" i="2"/>
  <c r="AX2735" i="2"/>
  <c r="AY2735" i="2"/>
  <c r="AZ2735" i="2"/>
  <c r="BA2735" i="2"/>
  <c r="BB2735" i="2"/>
  <c r="BC2735" i="2"/>
  <c r="AW2736" i="2"/>
  <c r="AX2736" i="2"/>
  <c r="AY2736" i="2"/>
  <c r="AZ2736" i="2"/>
  <c r="BA2736" i="2"/>
  <c r="BB2736" i="2"/>
  <c r="BC2736" i="2"/>
  <c r="AW2737" i="2"/>
  <c r="AX2737" i="2"/>
  <c r="AY2737" i="2"/>
  <c r="AZ2737" i="2"/>
  <c r="BA2737" i="2"/>
  <c r="BB2737" i="2"/>
  <c r="BC2737" i="2"/>
  <c r="AW2738" i="2"/>
  <c r="AX2738" i="2"/>
  <c r="AY2738" i="2"/>
  <c r="AZ2738" i="2"/>
  <c r="BA2738" i="2"/>
  <c r="BB2738" i="2"/>
  <c r="BC2738" i="2"/>
  <c r="AW2739" i="2"/>
  <c r="AX2739" i="2"/>
  <c r="AY2739" i="2"/>
  <c r="AZ2739" i="2"/>
  <c r="BA2739" i="2"/>
  <c r="BB2739" i="2"/>
  <c r="BC2739" i="2"/>
  <c r="AW2740" i="2"/>
  <c r="AX2740" i="2"/>
  <c r="AY2740" i="2"/>
  <c r="AZ2740" i="2"/>
  <c r="BA2740" i="2"/>
  <c r="BB2740" i="2"/>
  <c r="BC2740" i="2"/>
  <c r="AW2741" i="2"/>
  <c r="AX2741" i="2"/>
  <c r="AY2741" i="2"/>
  <c r="AZ2741" i="2"/>
  <c r="BA2741" i="2"/>
  <c r="BB2741" i="2"/>
  <c r="BC2741" i="2"/>
  <c r="AW2742" i="2"/>
  <c r="AX2742" i="2"/>
  <c r="AY2742" i="2"/>
  <c r="AZ2742" i="2"/>
  <c r="BA2742" i="2"/>
  <c r="BB2742" i="2"/>
  <c r="BC2742" i="2"/>
  <c r="AW2743" i="2"/>
  <c r="AX2743" i="2"/>
  <c r="AY2743" i="2"/>
  <c r="AZ2743" i="2"/>
  <c r="BA2743" i="2"/>
  <c r="BB2743" i="2"/>
  <c r="BC2743" i="2"/>
  <c r="AW2744" i="2"/>
  <c r="AX2744" i="2"/>
  <c r="AY2744" i="2"/>
  <c r="AZ2744" i="2"/>
  <c r="BA2744" i="2"/>
  <c r="BB2744" i="2"/>
  <c r="BC2744" i="2"/>
  <c r="AW2745" i="2"/>
  <c r="AX2745" i="2"/>
  <c r="AY2745" i="2"/>
  <c r="AZ2745" i="2"/>
  <c r="BA2745" i="2"/>
  <c r="BB2745" i="2"/>
  <c r="BC2745" i="2"/>
  <c r="AW2746" i="2"/>
  <c r="AX2746" i="2"/>
  <c r="AY2746" i="2"/>
  <c r="AZ2746" i="2"/>
  <c r="BA2746" i="2"/>
  <c r="BB2746" i="2"/>
  <c r="BC2746" i="2"/>
  <c r="AW2747" i="2"/>
  <c r="AX2747" i="2"/>
  <c r="AY2747" i="2"/>
  <c r="AZ2747" i="2"/>
  <c r="BA2747" i="2"/>
  <c r="BB2747" i="2"/>
  <c r="BC2747" i="2"/>
  <c r="AW2748" i="2"/>
  <c r="AX2748" i="2"/>
  <c r="AY2748" i="2"/>
  <c r="AZ2748" i="2"/>
  <c r="BA2748" i="2"/>
  <c r="BB2748" i="2"/>
  <c r="BC2748" i="2"/>
  <c r="AW2749" i="2"/>
  <c r="AX2749" i="2"/>
  <c r="AY2749" i="2"/>
  <c r="AZ2749" i="2"/>
  <c r="BA2749" i="2"/>
  <c r="BB2749" i="2"/>
  <c r="BC2749" i="2"/>
  <c r="AW2750" i="2"/>
  <c r="AX2750" i="2"/>
  <c r="AY2750" i="2"/>
  <c r="AZ2750" i="2"/>
  <c r="BA2750" i="2"/>
  <c r="BB2750" i="2"/>
  <c r="BC2750" i="2"/>
  <c r="AW2751" i="2"/>
  <c r="AX2751" i="2"/>
  <c r="AY2751" i="2"/>
  <c r="AZ2751" i="2"/>
  <c r="BA2751" i="2"/>
  <c r="BB2751" i="2"/>
  <c r="BC2751" i="2"/>
  <c r="AW2752" i="2"/>
  <c r="AX2752" i="2"/>
  <c r="AY2752" i="2"/>
  <c r="AZ2752" i="2"/>
  <c r="BA2752" i="2"/>
  <c r="BB2752" i="2"/>
  <c r="BC2752" i="2"/>
  <c r="AW2753" i="2"/>
  <c r="AX2753" i="2"/>
  <c r="AY2753" i="2"/>
  <c r="AZ2753" i="2"/>
  <c r="BA2753" i="2"/>
  <c r="BB2753" i="2"/>
  <c r="BC2753" i="2"/>
  <c r="AW2754" i="2"/>
  <c r="AX2754" i="2"/>
  <c r="AY2754" i="2"/>
  <c r="AZ2754" i="2"/>
  <c r="BA2754" i="2"/>
  <c r="BB2754" i="2"/>
  <c r="BC2754" i="2"/>
  <c r="AW2755" i="2"/>
  <c r="AX2755" i="2"/>
  <c r="AY2755" i="2"/>
  <c r="AZ2755" i="2"/>
  <c r="BA2755" i="2"/>
  <c r="BB2755" i="2"/>
  <c r="BC2755" i="2"/>
  <c r="AW2756" i="2"/>
  <c r="AX2756" i="2"/>
  <c r="AY2756" i="2"/>
  <c r="AZ2756" i="2"/>
  <c r="BA2756" i="2"/>
  <c r="BB2756" i="2"/>
  <c r="BC2756" i="2"/>
  <c r="AW2757" i="2"/>
  <c r="AX2757" i="2"/>
  <c r="AY2757" i="2"/>
  <c r="AZ2757" i="2"/>
  <c r="BA2757" i="2"/>
  <c r="BB2757" i="2"/>
  <c r="BC2757" i="2"/>
  <c r="AW2758" i="2"/>
  <c r="AX2758" i="2"/>
  <c r="AY2758" i="2"/>
  <c r="AZ2758" i="2"/>
  <c r="BA2758" i="2"/>
  <c r="BB2758" i="2"/>
  <c r="BC2758" i="2"/>
  <c r="AW2759" i="2"/>
  <c r="AX2759" i="2"/>
  <c r="AY2759" i="2"/>
  <c r="AZ2759" i="2"/>
  <c r="BA2759" i="2"/>
  <c r="BB2759" i="2"/>
  <c r="BC2759" i="2"/>
  <c r="AW2760" i="2"/>
  <c r="AX2760" i="2"/>
  <c r="AY2760" i="2"/>
  <c r="AZ2760" i="2"/>
  <c r="BA2760" i="2"/>
  <c r="BB2760" i="2"/>
  <c r="BC2760" i="2"/>
  <c r="AW2761" i="2"/>
  <c r="AX2761" i="2"/>
  <c r="AY2761" i="2"/>
  <c r="AZ2761" i="2"/>
  <c r="BA2761" i="2"/>
  <c r="BB2761" i="2"/>
  <c r="BC2761" i="2"/>
  <c r="AW2762" i="2"/>
  <c r="AX2762" i="2"/>
  <c r="AY2762" i="2"/>
  <c r="AZ2762" i="2"/>
  <c r="BA2762" i="2"/>
  <c r="BB2762" i="2"/>
  <c r="BC2762" i="2"/>
  <c r="AW2763" i="2"/>
  <c r="AX2763" i="2"/>
  <c r="AY2763" i="2"/>
  <c r="AZ2763" i="2"/>
  <c r="BA2763" i="2"/>
  <c r="BB2763" i="2"/>
  <c r="BC2763" i="2"/>
  <c r="AW2764" i="2"/>
  <c r="AX2764" i="2"/>
  <c r="AY2764" i="2"/>
  <c r="AZ2764" i="2"/>
  <c r="BA2764" i="2"/>
  <c r="BB2764" i="2"/>
  <c r="BC2764" i="2"/>
  <c r="AW2765" i="2"/>
  <c r="AX2765" i="2"/>
  <c r="AY2765" i="2"/>
  <c r="AZ2765" i="2"/>
  <c r="BA2765" i="2"/>
  <c r="BB2765" i="2"/>
  <c r="BC2765" i="2"/>
  <c r="AW2766" i="2"/>
  <c r="AX2766" i="2"/>
  <c r="AY2766" i="2"/>
  <c r="AZ2766" i="2"/>
  <c r="BA2766" i="2"/>
  <c r="BB2766" i="2"/>
  <c r="BC2766" i="2"/>
  <c r="AW2767" i="2"/>
  <c r="AX2767" i="2"/>
  <c r="AY2767" i="2"/>
  <c r="AZ2767" i="2"/>
  <c r="BA2767" i="2"/>
  <c r="BB2767" i="2"/>
  <c r="BC2767" i="2"/>
  <c r="AW2768" i="2"/>
  <c r="AX2768" i="2"/>
  <c r="AY2768" i="2"/>
  <c r="AZ2768" i="2"/>
  <c r="BA2768" i="2"/>
  <c r="BB2768" i="2"/>
  <c r="BC2768" i="2"/>
  <c r="AW2769" i="2"/>
  <c r="AX2769" i="2"/>
  <c r="AY2769" i="2"/>
  <c r="AZ2769" i="2"/>
  <c r="BA2769" i="2"/>
  <c r="BB2769" i="2"/>
  <c r="BC2769" i="2"/>
  <c r="AW2770" i="2"/>
  <c r="AX2770" i="2"/>
  <c r="AY2770" i="2"/>
  <c r="AZ2770" i="2"/>
  <c r="BA2770" i="2"/>
  <c r="BB2770" i="2"/>
  <c r="BC2770" i="2"/>
  <c r="AW2771" i="2"/>
  <c r="AX2771" i="2"/>
  <c r="AY2771" i="2"/>
  <c r="AZ2771" i="2"/>
  <c r="BA2771" i="2"/>
  <c r="BB2771" i="2"/>
  <c r="BC2771" i="2"/>
  <c r="AW2772" i="2"/>
  <c r="AX2772" i="2"/>
  <c r="AY2772" i="2"/>
  <c r="AZ2772" i="2"/>
  <c r="BA2772" i="2"/>
  <c r="BB2772" i="2"/>
  <c r="BC2772" i="2"/>
  <c r="AW2773" i="2"/>
  <c r="AX2773" i="2"/>
  <c r="AY2773" i="2"/>
  <c r="AZ2773" i="2"/>
  <c r="BA2773" i="2"/>
  <c r="BB2773" i="2"/>
  <c r="BC2773" i="2"/>
  <c r="AW2774" i="2"/>
  <c r="AX2774" i="2"/>
  <c r="AY2774" i="2"/>
  <c r="AZ2774" i="2"/>
  <c r="BA2774" i="2"/>
  <c r="BB2774" i="2"/>
  <c r="BC2774" i="2"/>
  <c r="AW2775" i="2"/>
  <c r="AX2775" i="2"/>
  <c r="AY2775" i="2"/>
  <c r="AZ2775" i="2"/>
  <c r="BA2775" i="2"/>
  <c r="BB2775" i="2"/>
  <c r="BC2775" i="2"/>
  <c r="AW2776" i="2"/>
  <c r="AX2776" i="2"/>
  <c r="AY2776" i="2"/>
  <c r="AZ2776" i="2"/>
  <c r="BA2776" i="2"/>
  <c r="BB2776" i="2"/>
  <c r="BC2776" i="2"/>
  <c r="AW2777" i="2"/>
  <c r="AX2777" i="2"/>
  <c r="AY2777" i="2"/>
  <c r="AZ2777" i="2"/>
  <c r="BA2777" i="2"/>
  <c r="BB2777" i="2"/>
  <c r="BC2777" i="2"/>
  <c r="AW2778" i="2"/>
  <c r="AX2778" i="2"/>
  <c r="AY2778" i="2"/>
  <c r="AZ2778" i="2"/>
  <c r="BA2778" i="2"/>
  <c r="BB2778" i="2"/>
  <c r="BC2778" i="2"/>
  <c r="AW2779" i="2"/>
  <c r="AX2779" i="2"/>
  <c r="AY2779" i="2"/>
  <c r="AZ2779" i="2"/>
  <c r="BA2779" i="2"/>
  <c r="BB2779" i="2"/>
  <c r="BC2779" i="2"/>
  <c r="AW2780" i="2"/>
  <c r="AX2780" i="2"/>
  <c r="AY2780" i="2"/>
  <c r="AZ2780" i="2"/>
  <c r="BA2780" i="2"/>
  <c r="BB2780" i="2"/>
  <c r="BC2780" i="2"/>
  <c r="AW2781" i="2"/>
  <c r="AX2781" i="2"/>
  <c r="AY2781" i="2"/>
  <c r="AZ2781" i="2"/>
  <c r="BA2781" i="2"/>
  <c r="BB2781" i="2"/>
  <c r="BC2781" i="2"/>
  <c r="AW2782" i="2"/>
  <c r="AX2782" i="2"/>
  <c r="AY2782" i="2"/>
  <c r="AZ2782" i="2"/>
  <c r="BA2782" i="2"/>
  <c r="BB2782" i="2"/>
  <c r="BC2782" i="2"/>
  <c r="AW2783" i="2"/>
  <c r="AX2783" i="2"/>
  <c r="AY2783" i="2"/>
  <c r="AZ2783" i="2"/>
  <c r="BA2783" i="2"/>
  <c r="BB2783" i="2"/>
  <c r="BC2783" i="2"/>
  <c r="AW2784" i="2"/>
  <c r="AX2784" i="2"/>
  <c r="AY2784" i="2"/>
  <c r="AZ2784" i="2"/>
  <c r="BA2784" i="2"/>
  <c r="BB2784" i="2"/>
  <c r="BC2784" i="2"/>
  <c r="AW2785" i="2"/>
  <c r="AX2785" i="2"/>
  <c r="AY2785" i="2"/>
  <c r="AZ2785" i="2"/>
  <c r="BA2785" i="2"/>
  <c r="BB2785" i="2"/>
  <c r="BC2785" i="2"/>
  <c r="AW2786" i="2"/>
  <c r="AX2786" i="2"/>
  <c r="AY2786" i="2"/>
  <c r="AZ2786" i="2"/>
  <c r="BA2786" i="2"/>
  <c r="BB2786" i="2"/>
  <c r="BC2786" i="2"/>
  <c r="AW2787" i="2"/>
  <c r="AX2787" i="2"/>
  <c r="AY2787" i="2"/>
  <c r="AZ2787" i="2"/>
  <c r="BA2787" i="2"/>
  <c r="BB2787" i="2"/>
  <c r="BC2787" i="2"/>
  <c r="AW2788" i="2"/>
  <c r="AX2788" i="2"/>
  <c r="AY2788" i="2"/>
  <c r="AZ2788" i="2"/>
  <c r="BA2788" i="2"/>
  <c r="BB2788" i="2"/>
  <c r="BC2788" i="2"/>
  <c r="AW2789" i="2"/>
  <c r="AX2789" i="2"/>
  <c r="AY2789" i="2"/>
  <c r="AZ2789" i="2"/>
  <c r="BA2789" i="2"/>
  <c r="BB2789" i="2"/>
  <c r="BC2789" i="2"/>
  <c r="AW2790" i="2"/>
  <c r="AX2790" i="2"/>
  <c r="AY2790" i="2"/>
  <c r="AZ2790" i="2"/>
  <c r="BA2790" i="2"/>
  <c r="BB2790" i="2"/>
  <c r="BC2790" i="2"/>
  <c r="AW2791" i="2"/>
  <c r="AX2791" i="2"/>
  <c r="AY2791" i="2"/>
  <c r="AZ2791" i="2"/>
  <c r="BA2791" i="2"/>
  <c r="BB2791" i="2"/>
  <c r="BC2791" i="2"/>
  <c r="AW2792" i="2"/>
  <c r="AX2792" i="2"/>
  <c r="AY2792" i="2"/>
  <c r="AZ2792" i="2"/>
  <c r="BA2792" i="2"/>
  <c r="BB2792" i="2"/>
  <c r="BC2792" i="2"/>
  <c r="AW2793" i="2"/>
  <c r="AX2793" i="2"/>
  <c r="AY2793" i="2"/>
  <c r="AZ2793" i="2"/>
  <c r="BA2793" i="2"/>
  <c r="BB2793" i="2"/>
  <c r="BC2793" i="2"/>
  <c r="AW2794" i="2"/>
  <c r="AX2794" i="2"/>
  <c r="AY2794" i="2"/>
  <c r="AZ2794" i="2"/>
  <c r="BA2794" i="2"/>
  <c r="BB2794" i="2"/>
  <c r="BC2794" i="2"/>
  <c r="AW2795" i="2"/>
  <c r="AX2795" i="2"/>
  <c r="AY2795" i="2"/>
  <c r="AZ2795" i="2"/>
  <c r="BA2795" i="2"/>
  <c r="BB2795" i="2"/>
  <c r="BC2795" i="2"/>
  <c r="AW2796" i="2"/>
  <c r="AX2796" i="2"/>
  <c r="AY2796" i="2"/>
  <c r="AZ2796" i="2"/>
  <c r="BA2796" i="2"/>
  <c r="BB2796" i="2"/>
  <c r="BC2796" i="2"/>
  <c r="AW2797" i="2"/>
  <c r="AX2797" i="2"/>
  <c r="AY2797" i="2"/>
  <c r="AZ2797" i="2"/>
  <c r="BA2797" i="2"/>
  <c r="BB2797" i="2"/>
  <c r="BC2797" i="2"/>
  <c r="AW2798" i="2"/>
  <c r="AX2798" i="2"/>
  <c r="AY2798" i="2"/>
  <c r="AZ2798" i="2"/>
  <c r="BA2798" i="2"/>
  <c r="BB2798" i="2"/>
  <c r="BC2798" i="2"/>
  <c r="AW2799" i="2"/>
  <c r="AX2799" i="2"/>
  <c r="AY2799" i="2"/>
  <c r="AZ2799" i="2"/>
  <c r="BA2799" i="2"/>
  <c r="BB2799" i="2"/>
  <c r="BC2799" i="2"/>
  <c r="AW2800" i="2"/>
  <c r="AX2800" i="2"/>
  <c r="AY2800" i="2"/>
  <c r="AZ2800" i="2"/>
  <c r="BA2800" i="2"/>
  <c r="BB2800" i="2"/>
  <c r="BC2800" i="2"/>
  <c r="AW2801" i="2"/>
  <c r="AX2801" i="2"/>
  <c r="AY2801" i="2"/>
  <c r="AZ2801" i="2"/>
  <c r="BA2801" i="2"/>
  <c r="BB2801" i="2"/>
  <c r="BC2801" i="2"/>
  <c r="AW2802" i="2"/>
  <c r="AX2802" i="2"/>
  <c r="AY2802" i="2"/>
  <c r="AZ2802" i="2"/>
  <c r="BA2802" i="2"/>
  <c r="BB2802" i="2"/>
  <c r="BC2802" i="2"/>
  <c r="AW2803" i="2"/>
  <c r="AX2803" i="2"/>
  <c r="AY2803" i="2"/>
  <c r="AZ2803" i="2"/>
  <c r="BA2803" i="2"/>
  <c r="BB2803" i="2"/>
  <c r="BC2803" i="2"/>
  <c r="AW2804" i="2"/>
  <c r="AX2804" i="2"/>
  <c r="AY2804" i="2"/>
  <c r="AZ2804" i="2"/>
  <c r="BA2804" i="2"/>
  <c r="BB2804" i="2"/>
  <c r="BC2804" i="2"/>
  <c r="AW2805" i="2"/>
  <c r="AX2805" i="2"/>
  <c r="AY2805" i="2"/>
  <c r="AZ2805" i="2"/>
  <c r="BA2805" i="2"/>
  <c r="BB2805" i="2"/>
  <c r="BC2805" i="2"/>
  <c r="AW2806" i="2"/>
  <c r="AX2806" i="2"/>
  <c r="AY2806" i="2"/>
  <c r="AZ2806" i="2"/>
  <c r="BA2806" i="2"/>
  <c r="BB2806" i="2"/>
  <c r="BC2806" i="2"/>
  <c r="AW2807" i="2"/>
  <c r="AX2807" i="2"/>
  <c r="AY2807" i="2"/>
  <c r="AZ2807" i="2"/>
  <c r="BA2807" i="2"/>
  <c r="BB2807" i="2"/>
  <c r="BC2807" i="2"/>
  <c r="AW2808" i="2"/>
  <c r="AX2808" i="2"/>
  <c r="AY2808" i="2"/>
  <c r="AZ2808" i="2"/>
  <c r="BA2808" i="2"/>
  <c r="BB2808" i="2"/>
  <c r="BC2808" i="2"/>
  <c r="AW2809" i="2"/>
  <c r="AX2809" i="2"/>
  <c r="AY2809" i="2"/>
  <c r="AZ2809" i="2"/>
  <c r="BA2809" i="2"/>
  <c r="BB2809" i="2"/>
  <c r="BC2809" i="2"/>
  <c r="AW2810" i="2"/>
  <c r="AX2810" i="2"/>
  <c r="AY2810" i="2"/>
  <c r="AZ2810" i="2"/>
  <c r="BA2810" i="2"/>
  <c r="BB2810" i="2"/>
  <c r="BC2810" i="2"/>
  <c r="AW2811" i="2"/>
  <c r="AX2811" i="2"/>
  <c r="AY2811" i="2"/>
  <c r="AZ2811" i="2"/>
  <c r="BA2811" i="2"/>
  <c r="BB2811" i="2"/>
  <c r="BC2811" i="2"/>
  <c r="AW2812" i="2"/>
  <c r="AX2812" i="2"/>
  <c r="AY2812" i="2"/>
  <c r="AZ2812" i="2"/>
  <c r="BA2812" i="2"/>
  <c r="BB2812" i="2"/>
  <c r="BC2812" i="2"/>
  <c r="AW2813" i="2"/>
  <c r="AX2813" i="2"/>
  <c r="AY2813" i="2"/>
  <c r="AZ2813" i="2"/>
  <c r="BA2813" i="2"/>
  <c r="BB2813" i="2"/>
  <c r="BC2813" i="2"/>
  <c r="AW2814" i="2"/>
  <c r="AX2814" i="2"/>
  <c r="AY2814" i="2"/>
  <c r="AZ2814" i="2"/>
  <c r="BA2814" i="2"/>
  <c r="BB2814" i="2"/>
  <c r="BC2814" i="2"/>
  <c r="AW2815" i="2"/>
  <c r="AX2815" i="2"/>
  <c r="AY2815" i="2"/>
  <c r="AZ2815" i="2"/>
  <c r="BA2815" i="2"/>
  <c r="BB2815" i="2"/>
  <c r="BC2815" i="2"/>
  <c r="AW2816" i="2"/>
  <c r="AX2816" i="2"/>
  <c r="AY2816" i="2"/>
  <c r="AZ2816" i="2"/>
  <c r="BA2816" i="2"/>
  <c r="BB2816" i="2"/>
  <c r="BC2816" i="2"/>
  <c r="AW2817" i="2"/>
  <c r="AX2817" i="2"/>
  <c r="AY2817" i="2"/>
  <c r="AZ2817" i="2"/>
  <c r="BA2817" i="2"/>
  <c r="BB2817" i="2"/>
  <c r="BC2817" i="2"/>
  <c r="AW2818" i="2"/>
  <c r="AX2818" i="2"/>
  <c r="AY2818" i="2"/>
  <c r="AZ2818" i="2"/>
  <c r="BA2818" i="2"/>
  <c r="BB2818" i="2"/>
  <c r="BC2818" i="2"/>
  <c r="AW2819" i="2"/>
  <c r="AX2819" i="2"/>
  <c r="AY2819" i="2"/>
  <c r="AZ2819" i="2"/>
  <c r="BA2819" i="2"/>
  <c r="BB2819" i="2"/>
  <c r="BC2819" i="2"/>
  <c r="AW2820" i="2"/>
  <c r="AX2820" i="2"/>
  <c r="AY2820" i="2"/>
  <c r="AZ2820" i="2"/>
  <c r="BA2820" i="2"/>
  <c r="BB2820" i="2"/>
  <c r="BC2820" i="2"/>
  <c r="AW2821" i="2"/>
  <c r="AX2821" i="2"/>
  <c r="AY2821" i="2"/>
  <c r="AZ2821" i="2"/>
  <c r="BA2821" i="2"/>
  <c r="BB2821" i="2"/>
  <c r="BC2821" i="2"/>
  <c r="AW2822" i="2"/>
  <c r="AX2822" i="2"/>
  <c r="AY2822" i="2"/>
  <c r="AZ2822" i="2"/>
  <c r="BA2822" i="2"/>
  <c r="BB2822" i="2"/>
  <c r="BC2822" i="2"/>
  <c r="AW2823" i="2"/>
  <c r="AX2823" i="2"/>
  <c r="AY2823" i="2"/>
  <c r="AZ2823" i="2"/>
  <c r="BA2823" i="2"/>
  <c r="BB2823" i="2"/>
  <c r="BC2823" i="2"/>
  <c r="AW2824" i="2"/>
  <c r="AX2824" i="2"/>
  <c r="AY2824" i="2"/>
  <c r="AZ2824" i="2"/>
  <c r="BA2824" i="2"/>
  <c r="BB2824" i="2"/>
  <c r="BC2824" i="2"/>
  <c r="AW2825" i="2"/>
  <c r="AX2825" i="2"/>
  <c r="AY2825" i="2"/>
  <c r="AZ2825" i="2"/>
  <c r="BA2825" i="2"/>
  <c r="BB2825" i="2"/>
  <c r="BC2825" i="2"/>
  <c r="AW2826" i="2"/>
  <c r="AX2826" i="2"/>
  <c r="AY2826" i="2"/>
  <c r="AZ2826" i="2"/>
  <c r="BA2826" i="2"/>
  <c r="BB2826" i="2"/>
  <c r="BC2826" i="2"/>
  <c r="AW2827" i="2"/>
  <c r="AX2827" i="2"/>
  <c r="AY2827" i="2"/>
  <c r="AZ2827" i="2"/>
  <c r="BA2827" i="2"/>
  <c r="BB2827" i="2"/>
  <c r="BC2827" i="2"/>
  <c r="AW2828" i="2"/>
  <c r="AX2828" i="2"/>
  <c r="AY2828" i="2"/>
  <c r="AZ2828" i="2"/>
  <c r="BA2828" i="2"/>
  <c r="BB2828" i="2"/>
  <c r="BC2828" i="2"/>
  <c r="AW2829" i="2"/>
  <c r="AX2829" i="2"/>
  <c r="AY2829" i="2"/>
  <c r="AZ2829" i="2"/>
  <c r="BA2829" i="2"/>
  <c r="BB2829" i="2"/>
  <c r="BC2829" i="2"/>
  <c r="AW2830" i="2"/>
  <c r="AX2830" i="2"/>
  <c r="AY2830" i="2"/>
  <c r="AZ2830" i="2"/>
  <c r="BA2830" i="2"/>
  <c r="BB2830" i="2"/>
  <c r="BC2830" i="2"/>
  <c r="AW2831" i="2"/>
  <c r="AX2831" i="2"/>
  <c r="AY2831" i="2"/>
  <c r="AZ2831" i="2"/>
  <c r="BA2831" i="2"/>
  <c r="BB2831" i="2"/>
  <c r="BC2831" i="2"/>
  <c r="AW2832" i="2"/>
  <c r="AX2832" i="2"/>
  <c r="AY2832" i="2"/>
  <c r="AZ2832" i="2"/>
  <c r="BA2832" i="2"/>
  <c r="BB2832" i="2"/>
  <c r="BC2832" i="2"/>
  <c r="AW2833" i="2"/>
  <c r="AX2833" i="2"/>
  <c r="AY2833" i="2"/>
  <c r="AZ2833" i="2"/>
  <c r="BA2833" i="2"/>
  <c r="BB2833" i="2"/>
  <c r="BC2833" i="2"/>
  <c r="AW2834" i="2"/>
  <c r="AX2834" i="2"/>
  <c r="AY2834" i="2"/>
  <c r="AZ2834" i="2"/>
  <c r="BA2834" i="2"/>
  <c r="BB2834" i="2"/>
  <c r="BC2834" i="2"/>
  <c r="AW2835" i="2"/>
  <c r="AX2835" i="2"/>
  <c r="AY2835" i="2"/>
  <c r="AZ2835" i="2"/>
  <c r="BA2835" i="2"/>
  <c r="BB2835" i="2"/>
  <c r="BC2835" i="2"/>
  <c r="AW2836" i="2"/>
  <c r="AX2836" i="2"/>
  <c r="AY2836" i="2"/>
  <c r="AZ2836" i="2"/>
  <c r="BA2836" i="2"/>
  <c r="BB2836" i="2"/>
  <c r="BC2836" i="2"/>
  <c r="AW2837" i="2"/>
  <c r="AX2837" i="2"/>
  <c r="AY2837" i="2"/>
  <c r="AZ2837" i="2"/>
  <c r="BA2837" i="2"/>
  <c r="BB2837" i="2"/>
  <c r="BC2837" i="2"/>
  <c r="AW2838" i="2"/>
  <c r="AX2838" i="2"/>
  <c r="AY2838" i="2"/>
  <c r="AZ2838" i="2"/>
  <c r="BA2838" i="2"/>
  <c r="BB2838" i="2"/>
  <c r="BC2838" i="2"/>
  <c r="AW2839" i="2"/>
  <c r="AX2839" i="2"/>
  <c r="AY2839" i="2"/>
  <c r="AZ2839" i="2"/>
  <c r="BA2839" i="2"/>
  <c r="BB2839" i="2"/>
  <c r="BC2839" i="2"/>
  <c r="AW2840" i="2"/>
  <c r="AX2840" i="2"/>
  <c r="AY2840" i="2"/>
  <c r="AZ2840" i="2"/>
  <c r="BA2840" i="2"/>
  <c r="BB2840" i="2"/>
  <c r="BC2840" i="2"/>
  <c r="AW2841" i="2"/>
  <c r="AX2841" i="2"/>
  <c r="AY2841" i="2"/>
  <c r="AZ2841" i="2"/>
  <c r="BA2841" i="2"/>
  <c r="BB2841" i="2"/>
  <c r="BC2841" i="2"/>
  <c r="AW2842" i="2"/>
  <c r="AX2842" i="2"/>
  <c r="AY2842" i="2"/>
  <c r="AZ2842" i="2"/>
  <c r="BA2842" i="2"/>
  <c r="BB2842" i="2"/>
  <c r="BC2842" i="2"/>
  <c r="AW2843" i="2"/>
  <c r="AX2843" i="2"/>
  <c r="AY2843" i="2"/>
  <c r="AZ2843" i="2"/>
  <c r="BA2843" i="2"/>
  <c r="BB2843" i="2"/>
  <c r="BC2843" i="2"/>
  <c r="AW2844" i="2"/>
  <c r="AX2844" i="2"/>
  <c r="AY2844" i="2"/>
  <c r="AZ2844" i="2"/>
  <c r="BA2844" i="2"/>
  <c r="BB2844" i="2"/>
  <c r="BC2844" i="2"/>
  <c r="AW2845" i="2"/>
  <c r="AX2845" i="2"/>
  <c r="AY2845" i="2"/>
  <c r="AZ2845" i="2"/>
  <c r="BA2845" i="2"/>
  <c r="BB2845" i="2"/>
  <c r="BC2845" i="2"/>
  <c r="AW2846" i="2"/>
  <c r="AX2846" i="2"/>
  <c r="AY2846" i="2"/>
  <c r="AZ2846" i="2"/>
  <c r="BA2846" i="2"/>
  <c r="BB2846" i="2"/>
  <c r="BC2846" i="2"/>
  <c r="AW2847" i="2"/>
  <c r="AX2847" i="2"/>
  <c r="AY2847" i="2"/>
  <c r="AZ2847" i="2"/>
  <c r="BA2847" i="2"/>
  <c r="BB2847" i="2"/>
  <c r="BC2847" i="2"/>
  <c r="AW2848" i="2"/>
  <c r="AX2848" i="2"/>
  <c r="AY2848" i="2"/>
  <c r="AZ2848" i="2"/>
  <c r="BA2848" i="2"/>
  <c r="BB2848" i="2"/>
  <c r="BC2848" i="2"/>
  <c r="AW2849" i="2"/>
  <c r="AX2849" i="2"/>
  <c r="AY2849" i="2"/>
  <c r="AZ2849" i="2"/>
  <c r="BA2849" i="2"/>
  <c r="BB2849" i="2"/>
  <c r="BC2849" i="2"/>
  <c r="AW2850" i="2"/>
  <c r="AX2850" i="2"/>
  <c r="AY2850" i="2"/>
  <c r="AZ2850" i="2"/>
  <c r="BA2850" i="2"/>
  <c r="BB2850" i="2"/>
  <c r="BC2850" i="2"/>
  <c r="AW2851" i="2"/>
  <c r="AX2851" i="2"/>
  <c r="AY2851" i="2"/>
  <c r="AZ2851" i="2"/>
  <c r="BA2851" i="2"/>
  <c r="BB2851" i="2"/>
  <c r="BC2851" i="2"/>
  <c r="AW2852" i="2"/>
  <c r="AX2852" i="2"/>
  <c r="AY2852" i="2"/>
  <c r="AZ2852" i="2"/>
  <c r="BA2852" i="2"/>
  <c r="BB2852" i="2"/>
  <c r="BC2852" i="2"/>
  <c r="AW2853" i="2"/>
  <c r="AX2853" i="2"/>
  <c r="AY2853" i="2"/>
  <c r="AZ2853" i="2"/>
  <c r="BA2853" i="2"/>
  <c r="BB2853" i="2"/>
  <c r="BC2853" i="2"/>
  <c r="AW2854" i="2"/>
  <c r="AX2854" i="2"/>
  <c r="AY2854" i="2"/>
  <c r="AZ2854" i="2"/>
  <c r="BA2854" i="2"/>
  <c r="BB2854" i="2"/>
  <c r="BC2854" i="2"/>
  <c r="AW2855" i="2"/>
  <c r="AX2855" i="2"/>
  <c r="AY2855" i="2"/>
  <c r="AZ2855" i="2"/>
  <c r="BA2855" i="2"/>
  <c r="BB2855" i="2"/>
  <c r="BC2855" i="2"/>
  <c r="AW2856" i="2"/>
  <c r="AX2856" i="2"/>
  <c r="AY2856" i="2"/>
  <c r="AZ2856" i="2"/>
  <c r="BA2856" i="2"/>
  <c r="BB2856" i="2"/>
  <c r="BC2856" i="2"/>
  <c r="AW2857" i="2"/>
  <c r="AX2857" i="2"/>
  <c r="AY2857" i="2"/>
  <c r="AZ2857" i="2"/>
  <c r="BA2857" i="2"/>
  <c r="BB2857" i="2"/>
  <c r="BC2857" i="2"/>
  <c r="AW2858" i="2"/>
  <c r="AX2858" i="2"/>
  <c r="AY2858" i="2"/>
  <c r="AZ2858" i="2"/>
  <c r="BA2858" i="2"/>
  <c r="BB2858" i="2"/>
  <c r="BC2858" i="2"/>
  <c r="AW2859" i="2"/>
  <c r="AX2859" i="2"/>
  <c r="AY2859" i="2"/>
  <c r="AZ2859" i="2"/>
  <c r="BA2859" i="2"/>
  <c r="BB2859" i="2"/>
  <c r="BC2859" i="2"/>
  <c r="AW2860" i="2"/>
  <c r="AX2860" i="2"/>
  <c r="AY2860" i="2"/>
  <c r="AZ2860" i="2"/>
  <c r="BA2860" i="2"/>
  <c r="BB2860" i="2"/>
  <c r="BC2860" i="2"/>
  <c r="AW2861" i="2"/>
  <c r="AX2861" i="2"/>
  <c r="AY2861" i="2"/>
  <c r="AZ2861" i="2"/>
  <c r="BA2861" i="2"/>
  <c r="BB2861" i="2"/>
  <c r="BC2861" i="2"/>
  <c r="AW2862" i="2"/>
  <c r="AX2862" i="2"/>
  <c r="AY2862" i="2"/>
  <c r="AZ2862" i="2"/>
  <c r="BA2862" i="2"/>
  <c r="BB2862" i="2"/>
  <c r="BC2862" i="2"/>
  <c r="AW2863" i="2"/>
  <c r="AX2863" i="2"/>
  <c r="AY2863" i="2"/>
  <c r="AZ2863" i="2"/>
  <c r="BA2863" i="2"/>
  <c r="BB2863" i="2"/>
  <c r="BC2863" i="2"/>
  <c r="AW2864" i="2"/>
  <c r="AX2864" i="2"/>
  <c r="AY2864" i="2"/>
  <c r="AZ2864" i="2"/>
  <c r="BA2864" i="2"/>
  <c r="BB2864" i="2"/>
  <c r="BC2864" i="2"/>
  <c r="AW2865" i="2"/>
  <c r="AX2865" i="2"/>
  <c r="AY2865" i="2"/>
  <c r="AZ2865" i="2"/>
  <c r="BA2865" i="2"/>
  <c r="BB2865" i="2"/>
  <c r="BC2865" i="2"/>
  <c r="AW2866" i="2"/>
  <c r="AX2866" i="2"/>
  <c r="AY2866" i="2"/>
  <c r="AZ2866" i="2"/>
  <c r="BA2866" i="2"/>
  <c r="BB2866" i="2"/>
  <c r="BC2866" i="2"/>
  <c r="AW2867" i="2"/>
  <c r="AX2867" i="2"/>
  <c r="AY2867" i="2"/>
  <c r="AZ2867" i="2"/>
  <c r="BA2867" i="2"/>
  <c r="BB2867" i="2"/>
  <c r="BC2867" i="2"/>
  <c r="AW2868" i="2"/>
  <c r="AX2868" i="2"/>
  <c r="AY2868" i="2"/>
  <c r="AZ2868" i="2"/>
  <c r="BA2868" i="2"/>
  <c r="BB2868" i="2"/>
  <c r="BC2868" i="2"/>
  <c r="AW2869" i="2"/>
  <c r="AX2869" i="2"/>
  <c r="AY2869" i="2"/>
  <c r="AZ2869" i="2"/>
  <c r="BA2869" i="2"/>
  <c r="BB2869" i="2"/>
  <c r="BC2869" i="2"/>
  <c r="AW2870" i="2"/>
  <c r="AX2870" i="2"/>
  <c r="AY2870" i="2"/>
  <c r="AZ2870" i="2"/>
  <c r="BA2870" i="2"/>
  <c r="BB2870" i="2"/>
  <c r="BC2870" i="2"/>
  <c r="AW2871" i="2"/>
  <c r="AX2871" i="2"/>
  <c r="AY2871" i="2"/>
  <c r="AZ2871" i="2"/>
  <c r="BA2871" i="2"/>
  <c r="BB2871" i="2"/>
  <c r="BC2871" i="2"/>
  <c r="AW2872" i="2"/>
  <c r="AX2872" i="2"/>
  <c r="AY2872" i="2"/>
  <c r="AZ2872" i="2"/>
  <c r="BA2872" i="2"/>
  <c r="BB2872" i="2"/>
  <c r="BC2872" i="2"/>
  <c r="AW2873" i="2"/>
  <c r="AX2873" i="2"/>
  <c r="AY2873" i="2"/>
  <c r="AZ2873" i="2"/>
  <c r="BA2873" i="2"/>
  <c r="BB2873" i="2"/>
  <c r="BC2873" i="2"/>
  <c r="AW2874" i="2"/>
  <c r="AX2874" i="2"/>
  <c r="AY2874" i="2"/>
  <c r="AZ2874" i="2"/>
  <c r="BA2874" i="2"/>
  <c r="BB2874" i="2"/>
  <c r="BC2874" i="2"/>
  <c r="AW2875" i="2"/>
  <c r="AX2875" i="2"/>
  <c r="AY2875" i="2"/>
  <c r="AZ2875" i="2"/>
  <c r="BA2875" i="2"/>
  <c r="BB2875" i="2"/>
  <c r="BC2875" i="2"/>
  <c r="AW2876" i="2"/>
  <c r="AX2876" i="2"/>
  <c r="AY2876" i="2"/>
  <c r="AZ2876" i="2"/>
  <c r="BA2876" i="2"/>
  <c r="BB2876" i="2"/>
  <c r="BC2876" i="2"/>
  <c r="AW2877" i="2"/>
  <c r="AX2877" i="2"/>
  <c r="AY2877" i="2"/>
  <c r="AZ2877" i="2"/>
  <c r="BA2877" i="2"/>
  <c r="BB2877" i="2"/>
  <c r="BC2877" i="2"/>
  <c r="AW2878" i="2"/>
  <c r="AX2878" i="2"/>
  <c r="AY2878" i="2"/>
  <c r="AZ2878" i="2"/>
  <c r="BA2878" i="2"/>
  <c r="BB2878" i="2"/>
  <c r="BC2878" i="2"/>
  <c r="AW2879" i="2"/>
  <c r="AX2879" i="2"/>
  <c r="AY2879" i="2"/>
  <c r="AZ2879" i="2"/>
  <c r="BA2879" i="2"/>
  <c r="BB2879" i="2"/>
  <c r="BC2879" i="2"/>
  <c r="AW2880" i="2"/>
  <c r="AX2880" i="2"/>
  <c r="AY2880" i="2"/>
  <c r="AZ2880" i="2"/>
  <c r="BA2880" i="2"/>
  <c r="BB2880" i="2"/>
  <c r="BC2880" i="2"/>
  <c r="AW2881" i="2"/>
  <c r="AX2881" i="2"/>
  <c r="AY2881" i="2"/>
  <c r="AZ2881" i="2"/>
  <c r="BA2881" i="2"/>
  <c r="BB2881" i="2"/>
  <c r="BC2881" i="2"/>
  <c r="AW2882" i="2"/>
  <c r="AX2882" i="2"/>
  <c r="AY2882" i="2"/>
  <c r="AZ2882" i="2"/>
  <c r="BA2882" i="2"/>
  <c r="BB2882" i="2"/>
  <c r="BC2882" i="2"/>
  <c r="AW2883" i="2"/>
  <c r="AX2883" i="2"/>
  <c r="AY2883" i="2"/>
  <c r="AZ2883" i="2"/>
  <c r="BA2883" i="2"/>
  <c r="BB2883" i="2"/>
  <c r="BC2883" i="2"/>
  <c r="AW2884" i="2"/>
  <c r="AX2884" i="2"/>
  <c r="AY2884" i="2"/>
  <c r="AZ2884" i="2"/>
  <c r="BA2884" i="2"/>
  <c r="BB2884" i="2"/>
  <c r="BC2884" i="2"/>
  <c r="AW2885" i="2"/>
  <c r="AX2885" i="2"/>
  <c r="AY2885" i="2"/>
  <c r="AZ2885" i="2"/>
  <c r="BA2885" i="2"/>
  <c r="BB2885" i="2"/>
  <c r="BC2885" i="2"/>
  <c r="AW2886" i="2"/>
  <c r="AX2886" i="2"/>
  <c r="AY2886" i="2"/>
  <c r="AZ2886" i="2"/>
  <c r="BA2886" i="2"/>
  <c r="BB2886" i="2"/>
  <c r="BC2886" i="2"/>
  <c r="AW2887" i="2"/>
  <c r="AX2887" i="2"/>
  <c r="AY2887" i="2"/>
  <c r="AZ2887" i="2"/>
  <c r="BA2887" i="2"/>
  <c r="BB2887" i="2"/>
  <c r="BC2887" i="2"/>
  <c r="AW2888" i="2"/>
  <c r="AX2888" i="2"/>
  <c r="AY2888" i="2"/>
  <c r="AZ2888" i="2"/>
  <c r="BA2888" i="2"/>
  <c r="BB2888" i="2"/>
  <c r="BC2888" i="2"/>
  <c r="AW2889" i="2"/>
  <c r="AX2889" i="2"/>
  <c r="AY2889" i="2"/>
  <c r="AZ2889" i="2"/>
  <c r="BA2889" i="2"/>
  <c r="BB2889" i="2"/>
  <c r="BC2889" i="2"/>
  <c r="AW2890" i="2"/>
  <c r="AX2890" i="2"/>
  <c r="AY2890" i="2"/>
  <c r="AZ2890" i="2"/>
  <c r="BA2890" i="2"/>
  <c r="BB2890" i="2"/>
  <c r="BC2890" i="2"/>
  <c r="AW2891" i="2"/>
  <c r="AX2891" i="2"/>
  <c r="AY2891" i="2"/>
  <c r="AZ2891" i="2"/>
  <c r="BA2891" i="2"/>
  <c r="BB2891" i="2"/>
  <c r="BC2891" i="2"/>
  <c r="AW2892" i="2"/>
  <c r="AX2892" i="2"/>
  <c r="AY2892" i="2"/>
  <c r="AZ2892" i="2"/>
  <c r="BA2892" i="2"/>
  <c r="BB2892" i="2"/>
  <c r="BC2892" i="2"/>
  <c r="AW2893" i="2"/>
  <c r="AX2893" i="2"/>
  <c r="AY2893" i="2"/>
  <c r="AZ2893" i="2"/>
  <c r="BA2893" i="2"/>
  <c r="BB2893" i="2"/>
  <c r="BC2893" i="2"/>
  <c r="AW2894" i="2"/>
  <c r="AX2894" i="2"/>
  <c r="AY2894" i="2"/>
  <c r="AZ2894" i="2"/>
  <c r="BA2894" i="2"/>
  <c r="BB2894" i="2"/>
  <c r="BC2894" i="2"/>
  <c r="AW2895" i="2"/>
  <c r="AX2895" i="2"/>
  <c r="AY2895" i="2"/>
  <c r="AZ2895" i="2"/>
  <c r="BA2895" i="2"/>
  <c r="BB2895" i="2"/>
  <c r="BC2895" i="2"/>
  <c r="AW2896" i="2"/>
  <c r="AX2896" i="2"/>
  <c r="AY2896" i="2"/>
  <c r="AZ2896" i="2"/>
  <c r="BA2896" i="2"/>
  <c r="BB2896" i="2"/>
  <c r="BC2896" i="2"/>
  <c r="AW2897" i="2"/>
  <c r="AX2897" i="2"/>
  <c r="AY2897" i="2"/>
  <c r="AZ2897" i="2"/>
  <c r="BA2897" i="2"/>
  <c r="BB2897" i="2"/>
  <c r="BC2897" i="2"/>
  <c r="AW2898" i="2"/>
  <c r="AX2898" i="2"/>
  <c r="AY2898" i="2"/>
  <c r="AZ2898" i="2"/>
  <c r="BA2898" i="2"/>
  <c r="BB2898" i="2"/>
  <c r="BC2898" i="2"/>
  <c r="AW2899" i="2"/>
  <c r="AX2899" i="2"/>
  <c r="AY2899" i="2"/>
  <c r="AZ2899" i="2"/>
  <c r="BA2899" i="2"/>
  <c r="BB2899" i="2"/>
  <c r="BC2899" i="2"/>
  <c r="AW2900" i="2"/>
  <c r="AX2900" i="2"/>
  <c r="AY2900" i="2"/>
  <c r="AZ2900" i="2"/>
  <c r="BA2900" i="2"/>
  <c r="BB2900" i="2"/>
  <c r="BC2900" i="2"/>
  <c r="AW2901" i="2"/>
  <c r="AX2901" i="2"/>
  <c r="AY2901" i="2"/>
  <c r="AZ2901" i="2"/>
  <c r="BA2901" i="2"/>
  <c r="BB2901" i="2"/>
  <c r="BC2901" i="2"/>
  <c r="AW2902" i="2"/>
  <c r="AX2902" i="2"/>
  <c r="AY2902" i="2"/>
  <c r="AZ2902" i="2"/>
  <c r="BA2902" i="2"/>
  <c r="BB2902" i="2"/>
  <c r="BC2902" i="2"/>
  <c r="AW2903" i="2"/>
  <c r="AX2903" i="2"/>
  <c r="AY2903" i="2"/>
  <c r="AZ2903" i="2"/>
  <c r="BA2903" i="2"/>
  <c r="BB2903" i="2"/>
  <c r="BC2903" i="2"/>
  <c r="AW2904" i="2"/>
  <c r="AX2904" i="2"/>
  <c r="AY2904" i="2"/>
  <c r="AZ2904" i="2"/>
  <c r="BA2904" i="2"/>
  <c r="BB2904" i="2"/>
  <c r="BC2904" i="2"/>
  <c r="AW2905" i="2"/>
  <c r="AX2905" i="2"/>
  <c r="AY2905" i="2"/>
  <c r="AZ2905" i="2"/>
  <c r="BA2905" i="2"/>
  <c r="BB2905" i="2"/>
  <c r="BC2905" i="2"/>
  <c r="AW2906" i="2"/>
  <c r="AX2906" i="2"/>
  <c r="AY2906" i="2"/>
  <c r="AZ2906" i="2"/>
  <c r="BA2906" i="2"/>
  <c r="BB2906" i="2"/>
  <c r="BC2906" i="2"/>
  <c r="AW2907" i="2"/>
  <c r="AX2907" i="2"/>
  <c r="AY2907" i="2"/>
  <c r="AZ2907" i="2"/>
  <c r="BA2907" i="2"/>
  <c r="BB2907" i="2"/>
  <c r="BC2907" i="2"/>
  <c r="AW2908" i="2"/>
  <c r="AX2908" i="2"/>
  <c r="AY2908" i="2"/>
  <c r="AZ2908" i="2"/>
  <c r="BA2908" i="2"/>
  <c r="BB2908" i="2"/>
  <c r="BC2908" i="2"/>
  <c r="AW2909" i="2"/>
  <c r="AX2909" i="2"/>
  <c r="AY2909" i="2"/>
  <c r="AZ2909" i="2"/>
  <c r="BA2909" i="2"/>
  <c r="BB2909" i="2"/>
  <c r="BC2909" i="2"/>
  <c r="AW2910" i="2"/>
  <c r="AX2910" i="2"/>
  <c r="AY2910" i="2"/>
  <c r="AZ2910" i="2"/>
  <c r="BA2910" i="2"/>
  <c r="BB2910" i="2"/>
  <c r="BC2910" i="2"/>
  <c r="AW2911" i="2"/>
  <c r="AX2911" i="2"/>
  <c r="AY2911" i="2"/>
  <c r="AZ2911" i="2"/>
  <c r="BA2911" i="2"/>
  <c r="BB2911" i="2"/>
  <c r="BC2911" i="2"/>
  <c r="AW2912" i="2"/>
  <c r="AX2912" i="2"/>
  <c r="AY2912" i="2"/>
  <c r="AZ2912" i="2"/>
  <c r="BA2912" i="2"/>
  <c r="BB2912" i="2"/>
  <c r="BC2912" i="2"/>
  <c r="AW2913" i="2"/>
  <c r="AX2913" i="2"/>
  <c r="AY2913" i="2"/>
  <c r="AZ2913" i="2"/>
  <c r="BA2913" i="2"/>
  <c r="BB2913" i="2"/>
  <c r="BC2913" i="2"/>
  <c r="AW2914" i="2"/>
  <c r="AX2914" i="2"/>
  <c r="AY2914" i="2"/>
  <c r="AZ2914" i="2"/>
  <c r="BA2914" i="2"/>
  <c r="BB2914" i="2"/>
  <c r="BC2914" i="2"/>
  <c r="AW2915" i="2"/>
  <c r="AX2915" i="2"/>
  <c r="AY2915" i="2"/>
  <c r="AZ2915" i="2"/>
  <c r="BA2915" i="2"/>
  <c r="BB2915" i="2"/>
  <c r="BC2915" i="2"/>
  <c r="AW2916" i="2"/>
  <c r="AX2916" i="2"/>
  <c r="AY2916" i="2"/>
  <c r="AZ2916" i="2"/>
  <c r="BA2916" i="2"/>
  <c r="BB2916" i="2"/>
  <c r="BC2916" i="2"/>
  <c r="AW2917" i="2"/>
  <c r="AX2917" i="2"/>
  <c r="AY2917" i="2"/>
  <c r="AZ2917" i="2"/>
  <c r="BA2917" i="2"/>
  <c r="BB2917" i="2"/>
  <c r="BC2917" i="2"/>
  <c r="AW2918" i="2"/>
  <c r="AX2918" i="2"/>
  <c r="AY2918" i="2"/>
  <c r="AZ2918" i="2"/>
  <c r="BA2918" i="2"/>
  <c r="BB2918" i="2"/>
  <c r="BC2918" i="2"/>
  <c r="AW2919" i="2"/>
  <c r="AX2919" i="2"/>
  <c r="AY2919" i="2"/>
  <c r="AZ2919" i="2"/>
  <c r="BA2919" i="2"/>
  <c r="BB2919" i="2"/>
  <c r="BC2919" i="2"/>
  <c r="AW2920" i="2"/>
  <c r="AX2920" i="2"/>
  <c r="AY2920" i="2"/>
  <c r="AZ2920" i="2"/>
  <c r="BA2920" i="2"/>
  <c r="BB2920" i="2"/>
  <c r="BC2920" i="2"/>
  <c r="AW2921" i="2"/>
  <c r="AX2921" i="2"/>
  <c r="AY2921" i="2"/>
  <c r="AZ2921" i="2"/>
  <c r="BA2921" i="2"/>
  <c r="BB2921" i="2"/>
  <c r="BC2921" i="2"/>
  <c r="AW2922" i="2"/>
  <c r="AX2922" i="2"/>
  <c r="AY2922" i="2"/>
  <c r="AZ2922" i="2"/>
  <c r="BA2922" i="2"/>
  <c r="BB2922" i="2"/>
  <c r="BC2922" i="2"/>
  <c r="AW2923" i="2"/>
  <c r="AX2923" i="2"/>
  <c r="AY2923" i="2"/>
  <c r="AZ2923" i="2"/>
  <c r="BA2923" i="2"/>
  <c r="BB2923" i="2"/>
  <c r="BC2923" i="2"/>
  <c r="AW2924" i="2"/>
  <c r="AX2924" i="2"/>
  <c r="AY2924" i="2"/>
  <c r="AZ2924" i="2"/>
  <c r="BA2924" i="2"/>
  <c r="BB2924" i="2"/>
  <c r="BC2924" i="2"/>
  <c r="AW2925" i="2"/>
  <c r="AX2925" i="2"/>
  <c r="AY2925" i="2"/>
  <c r="AZ2925" i="2"/>
  <c r="BA2925" i="2"/>
  <c r="BB2925" i="2"/>
  <c r="BC2925" i="2"/>
  <c r="AW2926" i="2"/>
  <c r="AX2926" i="2"/>
  <c r="AY2926" i="2"/>
  <c r="AZ2926" i="2"/>
  <c r="BA2926" i="2"/>
  <c r="BB2926" i="2"/>
  <c r="BC2926" i="2"/>
  <c r="AW2927" i="2"/>
  <c r="AX2927" i="2"/>
  <c r="AY2927" i="2"/>
  <c r="AZ2927" i="2"/>
  <c r="BA2927" i="2"/>
  <c r="BB2927" i="2"/>
  <c r="BC2927" i="2"/>
  <c r="AW2928" i="2"/>
  <c r="AX2928" i="2"/>
  <c r="AY2928" i="2"/>
  <c r="AZ2928" i="2"/>
  <c r="BA2928" i="2"/>
  <c r="BB2928" i="2"/>
  <c r="BC2928" i="2"/>
  <c r="AW2929" i="2"/>
  <c r="AX2929" i="2"/>
  <c r="AY2929" i="2"/>
  <c r="AZ2929" i="2"/>
  <c r="BA2929" i="2"/>
  <c r="BB2929" i="2"/>
  <c r="BC2929" i="2"/>
  <c r="AW2930" i="2"/>
  <c r="AX2930" i="2"/>
  <c r="AY2930" i="2"/>
  <c r="AZ2930" i="2"/>
  <c r="BA2930" i="2"/>
  <c r="BB2930" i="2"/>
  <c r="BC2930" i="2"/>
  <c r="AW2931" i="2"/>
  <c r="AX2931" i="2"/>
  <c r="AY2931" i="2"/>
  <c r="AZ2931" i="2"/>
  <c r="BA2931" i="2"/>
  <c r="BB2931" i="2"/>
  <c r="BC2931" i="2"/>
  <c r="AW2932" i="2"/>
  <c r="AX2932" i="2"/>
  <c r="AY2932" i="2"/>
  <c r="AZ2932" i="2"/>
  <c r="BA2932" i="2"/>
  <c r="BB2932" i="2"/>
  <c r="BC2932" i="2"/>
  <c r="AW2933" i="2"/>
  <c r="AX2933" i="2"/>
  <c r="AY2933" i="2"/>
  <c r="AZ2933" i="2"/>
  <c r="BA2933" i="2"/>
  <c r="BB2933" i="2"/>
  <c r="BC2933" i="2"/>
  <c r="AW2934" i="2"/>
  <c r="AX2934" i="2"/>
  <c r="AY2934" i="2"/>
  <c r="AZ2934" i="2"/>
  <c r="BA2934" i="2"/>
  <c r="BB2934" i="2"/>
  <c r="BC2934" i="2"/>
  <c r="AW2935" i="2"/>
  <c r="AX2935" i="2"/>
  <c r="AY2935" i="2"/>
  <c r="AZ2935" i="2"/>
  <c r="BA2935" i="2"/>
  <c r="BB2935" i="2"/>
  <c r="BC2935" i="2"/>
  <c r="AW2936" i="2"/>
  <c r="AX2936" i="2"/>
  <c r="AY2936" i="2"/>
  <c r="AZ2936" i="2"/>
  <c r="BA2936" i="2"/>
  <c r="BB2936" i="2"/>
  <c r="BC2936" i="2"/>
  <c r="AW2937" i="2"/>
  <c r="AX2937" i="2"/>
  <c r="AY2937" i="2"/>
  <c r="AZ2937" i="2"/>
  <c r="BA2937" i="2"/>
  <c r="BB2937" i="2"/>
  <c r="BC2937" i="2"/>
  <c r="AW2938" i="2"/>
  <c r="AX2938" i="2"/>
  <c r="AY2938" i="2"/>
  <c r="AZ2938" i="2"/>
  <c r="BA2938" i="2"/>
  <c r="BB2938" i="2"/>
  <c r="BC2938" i="2"/>
  <c r="AW2939" i="2"/>
  <c r="AX2939" i="2"/>
  <c r="AY2939" i="2"/>
  <c r="AZ2939" i="2"/>
  <c r="BA2939" i="2"/>
  <c r="BB2939" i="2"/>
  <c r="BC2939" i="2"/>
  <c r="AW2940" i="2"/>
  <c r="AX2940" i="2"/>
  <c r="AY2940" i="2"/>
  <c r="AZ2940" i="2"/>
  <c r="BA2940" i="2"/>
  <c r="BB2940" i="2"/>
  <c r="BC2940" i="2"/>
  <c r="AW2941" i="2"/>
  <c r="AX2941" i="2"/>
  <c r="AY2941" i="2"/>
  <c r="AZ2941" i="2"/>
  <c r="BA2941" i="2"/>
  <c r="BB2941" i="2"/>
  <c r="BC2941" i="2"/>
  <c r="AW2942" i="2"/>
  <c r="AX2942" i="2"/>
  <c r="AY2942" i="2"/>
  <c r="AZ2942" i="2"/>
  <c r="BA2942" i="2"/>
  <c r="BB2942" i="2"/>
  <c r="BC2942" i="2"/>
  <c r="AW2943" i="2"/>
  <c r="AX2943" i="2"/>
  <c r="AY2943" i="2"/>
  <c r="AZ2943" i="2"/>
  <c r="BA2943" i="2"/>
  <c r="BB2943" i="2"/>
  <c r="BC2943" i="2"/>
  <c r="AW2944" i="2"/>
  <c r="AX2944" i="2"/>
  <c r="AY2944" i="2"/>
  <c r="AZ2944" i="2"/>
  <c r="BA2944" i="2"/>
  <c r="BB2944" i="2"/>
  <c r="BC2944" i="2"/>
  <c r="AW2945" i="2"/>
  <c r="AX2945" i="2"/>
  <c r="AY2945" i="2"/>
  <c r="AZ2945" i="2"/>
  <c r="BA2945" i="2"/>
  <c r="BB2945" i="2"/>
  <c r="BC2945" i="2"/>
  <c r="AW2946" i="2"/>
  <c r="AX2946" i="2"/>
  <c r="AY2946" i="2"/>
  <c r="AZ2946" i="2"/>
  <c r="BA2946" i="2"/>
  <c r="BB2946" i="2"/>
  <c r="BC2946" i="2"/>
  <c r="AW2947" i="2"/>
  <c r="AX2947" i="2"/>
  <c r="AY2947" i="2"/>
  <c r="AZ2947" i="2"/>
  <c r="BA2947" i="2"/>
  <c r="BB2947" i="2"/>
  <c r="BC2947" i="2"/>
  <c r="AW2948" i="2"/>
  <c r="AX2948" i="2"/>
  <c r="AY2948" i="2"/>
  <c r="AZ2948" i="2"/>
  <c r="BA2948" i="2"/>
  <c r="BB2948" i="2"/>
  <c r="BC2948" i="2"/>
  <c r="AW2949" i="2"/>
  <c r="AX2949" i="2"/>
  <c r="AY2949" i="2"/>
  <c r="AZ2949" i="2"/>
  <c r="BA2949" i="2"/>
  <c r="BB2949" i="2"/>
  <c r="BC2949" i="2"/>
  <c r="AW2950" i="2"/>
  <c r="AX2950" i="2"/>
  <c r="AY2950" i="2"/>
  <c r="AZ2950" i="2"/>
  <c r="BA2950" i="2"/>
  <c r="BB2950" i="2"/>
  <c r="BC2950" i="2"/>
  <c r="AW2951" i="2"/>
  <c r="AX2951" i="2"/>
  <c r="AY2951" i="2"/>
  <c r="AZ2951" i="2"/>
  <c r="BA2951" i="2"/>
  <c r="BB2951" i="2"/>
  <c r="BC2951" i="2"/>
  <c r="AW2952" i="2"/>
  <c r="AX2952" i="2"/>
  <c r="AY2952" i="2"/>
  <c r="AZ2952" i="2"/>
  <c r="BA2952" i="2"/>
  <c r="BB2952" i="2"/>
  <c r="BC2952" i="2"/>
  <c r="AW2953" i="2"/>
  <c r="AX2953" i="2"/>
  <c r="AY2953" i="2"/>
  <c r="AZ2953" i="2"/>
  <c r="BA2953" i="2"/>
  <c r="BB2953" i="2"/>
  <c r="BC2953" i="2"/>
  <c r="AW2954" i="2"/>
  <c r="AX2954" i="2"/>
  <c r="AY2954" i="2"/>
  <c r="AZ2954" i="2"/>
  <c r="BA2954" i="2"/>
  <c r="BB2954" i="2"/>
  <c r="BC2954" i="2"/>
  <c r="AW2955" i="2"/>
  <c r="AX2955" i="2"/>
  <c r="AY2955" i="2"/>
  <c r="AZ2955" i="2"/>
  <c r="BA2955" i="2"/>
  <c r="BB2955" i="2"/>
  <c r="BC2955" i="2"/>
  <c r="AW2956" i="2"/>
  <c r="AX2956" i="2"/>
  <c r="AY2956" i="2"/>
  <c r="AZ2956" i="2"/>
  <c r="BA2956" i="2"/>
  <c r="BB2956" i="2"/>
  <c r="BC2956" i="2"/>
  <c r="AW2957" i="2"/>
  <c r="AX2957" i="2"/>
  <c r="AY2957" i="2"/>
  <c r="AZ2957" i="2"/>
  <c r="BA2957" i="2"/>
  <c r="BB2957" i="2"/>
  <c r="BC2957" i="2"/>
  <c r="AW2958" i="2"/>
  <c r="AX2958" i="2"/>
  <c r="AY2958" i="2"/>
  <c r="AZ2958" i="2"/>
  <c r="BA2958" i="2"/>
  <c r="BB2958" i="2"/>
  <c r="BC2958" i="2"/>
  <c r="AW2959" i="2"/>
  <c r="AX2959" i="2"/>
  <c r="AY2959" i="2"/>
  <c r="AZ2959" i="2"/>
  <c r="BA2959" i="2"/>
  <c r="BB2959" i="2"/>
  <c r="BC2959" i="2"/>
  <c r="AW2960" i="2"/>
  <c r="AX2960" i="2"/>
  <c r="AY2960" i="2"/>
  <c r="AZ2960" i="2"/>
  <c r="BA2960" i="2"/>
  <c r="BB2960" i="2"/>
  <c r="BC2960" i="2"/>
  <c r="AW2961" i="2"/>
  <c r="AX2961" i="2"/>
  <c r="AY2961" i="2"/>
  <c r="AZ2961" i="2"/>
  <c r="BA2961" i="2"/>
  <c r="BB2961" i="2"/>
  <c r="BC2961" i="2"/>
  <c r="AW2962" i="2"/>
  <c r="AX2962" i="2"/>
  <c r="AY2962" i="2"/>
  <c r="AZ2962" i="2"/>
  <c r="BA2962" i="2"/>
  <c r="BB2962" i="2"/>
  <c r="BC2962" i="2"/>
  <c r="AW2963" i="2"/>
  <c r="AX2963" i="2"/>
  <c r="AY2963" i="2"/>
  <c r="AZ2963" i="2"/>
  <c r="BA2963" i="2"/>
  <c r="BB2963" i="2"/>
  <c r="BC2963" i="2"/>
  <c r="AW2964" i="2"/>
  <c r="AX2964" i="2"/>
  <c r="AY2964" i="2"/>
  <c r="AZ2964" i="2"/>
  <c r="BA2964" i="2"/>
  <c r="BB2964" i="2"/>
  <c r="BC2964" i="2"/>
  <c r="AW2965" i="2"/>
  <c r="AX2965" i="2"/>
  <c r="AY2965" i="2"/>
  <c r="AZ2965" i="2"/>
  <c r="BA2965" i="2"/>
  <c r="BB2965" i="2"/>
  <c r="BC2965" i="2"/>
  <c r="AW2966" i="2"/>
  <c r="AX2966" i="2"/>
  <c r="AY2966" i="2"/>
  <c r="AZ2966" i="2"/>
  <c r="BA2966" i="2"/>
  <c r="BB2966" i="2"/>
  <c r="BC2966" i="2"/>
  <c r="AW2967" i="2"/>
  <c r="AX2967" i="2"/>
  <c r="AY2967" i="2"/>
  <c r="AZ2967" i="2"/>
  <c r="BA2967" i="2"/>
  <c r="BB2967" i="2"/>
  <c r="BC2967" i="2"/>
  <c r="AW2968" i="2"/>
  <c r="AX2968" i="2"/>
  <c r="AY2968" i="2"/>
  <c r="AZ2968" i="2"/>
  <c r="BA2968" i="2"/>
  <c r="BB2968" i="2"/>
  <c r="BC2968" i="2"/>
  <c r="AW2969" i="2"/>
  <c r="AX2969" i="2"/>
  <c r="AY2969" i="2"/>
  <c r="AZ2969" i="2"/>
  <c r="BA2969" i="2"/>
  <c r="BB2969" i="2"/>
  <c r="BC2969" i="2"/>
  <c r="AW2970" i="2"/>
  <c r="AX2970" i="2"/>
  <c r="AY2970" i="2"/>
  <c r="AZ2970" i="2"/>
  <c r="BA2970" i="2"/>
  <c r="BB2970" i="2"/>
  <c r="BC2970" i="2"/>
  <c r="AW2971" i="2"/>
  <c r="AX2971" i="2"/>
  <c r="AY2971" i="2"/>
  <c r="AZ2971" i="2"/>
  <c r="BA2971" i="2"/>
  <c r="BB2971" i="2"/>
  <c r="BC2971" i="2"/>
  <c r="AW2972" i="2"/>
  <c r="AX2972" i="2"/>
  <c r="AY2972" i="2"/>
  <c r="AZ2972" i="2"/>
  <c r="BA2972" i="2"/>
  <c r="BB2972" i="2"/>
  <c r="BC2972" i="2"/>
  <c r="AW2973" i="2"/>
  <c r="AX2973" i="2"/>
  <c r="AY2973" i="2"/>
  <c r="AZ2973" i="2"/>
  <c r="BA2973" i="2"/>
  <c r="BB2973" i="2"/>
  <c r="BC2973" i="2"/>
  <c r="AW2974" i="2"/>
  <c r="AX2974" i="2"/>
  <c r="AY2974" i="2"/>
  <c r="AZ2974" i="2"/>
  <c r="BA2974" i="2"/>
  <c r="BB2974" i="2"/>
  <c r="BC2974" i="2"/>
  <c r="AW2975" i="2"/>
  <c r="AX2975" i="2"/>
  <c r="AY2975" i="2"/>
  <c r="AZ2975" i="2"/>
  <c r="BA2975" i="2"/>
  <c r="BB2975" i="2"/>
  <c r="BC2975" i="2"/>
  <c r="AW2976" i="2"/>
  <c r="AX2976" i="2"/>
  <c r="AY2976" i="2"/>
  <c r="AZ2976" i="2"/>
  <c r="BA2976" i="2"/>
  <c r="BB2976" i="2"/>
  <c r="BC2976" i="2"/>
  <c r="AW2977" i="2"/>
  <c r="AX2977" i="2"/>
  <c r="AY2977" i="2"/>
  <c r="AZ2977" i="2"/>
  <c r="BA2977" i="2"/>
  <c r="BB2977" i="2"/>
  <c r="BC2977" i="2"/>
  <c r="AW2978" i="2"/>
  <c r="AX2978" i="2"/>
  <c r="AY2978" i="2"/>
  <c r="AZ2978" i="2"/>
  <c r="BA2978" i="2"/>
  <c r="BB2978" i="2"/>
  <c r="BC2978" i="2"/>
  <c r="AW2979" i="2"/>
  <c r="AX2979" i="2"/>
  <c r="AY2979" i="2"/>
  <c r="AZ2979" i="2"/>
  <c r="BA2979" i="2"/>
  <c r="BB2979" i="2"/>
  <c r="BC2979" i="2"/>
  <c r="AW2980" i="2"/>
  <c r="AX2980" i="2"/>
  <c r="AY2980" i="2"/>
  <c r="AZ2980" i="2"/>
  <c r="BA2980" i="2"/>
  <c r="BB2980" i="2"/>
  <c r="BC2980" i="2"/>
  <c r="AW2981" i="2"/>
  <c r="AX2981" i="2"/>
  <c r="AY2981" i="2"/>
  <c r="AZ2981" i="2"/>
  <c r="BA2981" i="2"/>
  <c r="BB2981" i="2"/>
  <c r="BC2981" i="2"/>
  <c r="AW2982" i="2"/>
  <c r="AX2982" i="2"/>
  <c r="AY2982" i="2"/>
  <c r="AZ2982" i="2"/>
  <c r="BA2982" i="2"/>
  <c r="BB2982" i="2"/>
  <c r="BC2982" i="2"/>
  <c r="AW2983" i="2"/>
  <c r="AX2983" i="2"/>
  <c r="AY2983" i="2"/>
  <c r="AZ2983" i="2"/>
  <c r="BA2983" i="2"/>
  <c r="BB2983" i="2"/>
  <c r="BC2983" i="2"/>
  <c r="AW2984" i="2"/>
  <c r="AX2984" i="2"/>
  <c r="AY2984" i="2"/>
  <c r="AZ2984" i="2"/>
  <c r="BA2984" i="2"/>
  <c r="BB2984" i="2"/>
  <c r="BC2984" i="2"/>
  <c r="AW2985" i="2"/>
  <c r="AX2985" i="2"/>
  <c r="AY2985" i="2"/>
  <c r="AZ2985" i="2"/>
  <c r="BA2985" i="2"/>
  <c r="BB2985" i="2"/>
  <c r="BC2985" i="2"/>
  <c r="AW2986" i="2"/>
  <c r="AX2986" i="2"/>
  <c r="AY2986" i="2"/>
  <c r="AZ2986" i="2"/>
  <c r="BA2986" i="2"/>
  <c r="BB2986" i="2"/>
  <c r="BC2986" i="2"/>
  <c r="AW2987" i="2"/>
  <c r="AX2987" i="2"/>
  <c r="AY2987" i="2"/>
  <c r="AZ2987" i="2"/>
  <c r="BA2987" i="2"/>
  <c r="BB2987" i="2"/>
  <c r="BC2987" i="2"/>
  <c r="AW2988" i="2"/>
  <c r="AX2988" i="2"/>
  <c r="AY2988" i="2"/>
  <c r="AZ2988" i="2"/>
  <c r="BA2988" i="2"/>
  <c r="BB2988" i="2"/>
  <c r="BC2988" i="2"/>
  <c r="AW2989" i="2"/>
  <c r="AX2989" i="2"/>
  <c r="AY2989" i="2"/>
  <c r="AZ2989" i="2"/>
  <c r="BA2989" i="2"/>
  <c r="BB2989" i="2"/>
  <c r="BC2989" i="2"/>
  <c r="AW2990" i="2"/>
  <c r="AX2990" i="2"/>
  <c r="AY2990" i="2"/>
  <c r="AZ2990" i="2"/>
  <c r="BA2990" i="2"/>
  <c r="BB2990" i="2"/>
  <c r="BC2990" i="2"/>
  <c r="AW2991" i="2"/>
  <c r="AX2991" i="2"/>
  <c r="AY2991" i="2"/>
  <c r="AZ2991" i="2"/>
  <c r="BA2991" i="2"/>
  <c r="BB2991" i="2"/>
  <c r="BC2991" i="2"/>
  <c r="AW2992" i="2"/>
  <c r="AX2992" i="2"/>
  <c r="AY2992" i="2"/>
  <c r="AZ2992" i="2"/>
  <c r="BA2992" i="2"/>
  <c r="BB2992" i="2"/>
  <c r="BC2992" i="2"/>
  <c r="AW2993" i="2"/>
  <c r="AX2993" i="2"/>
  <c r="AY2993" i="2"/>
  <c r="AZ2993" i="2"/>
  <c r="BA2993" i="2"/>
  <c r="BB2993" i="2"/>
  <c r="BC2993" i="2"/>
  <c r="AW2994" i="2"/>
  <c r="AX2994" i="2"/>
  <c r="AY2994" i="2"/>
  <c r="AZ2994" i="2"/>
  <c r="BA2994" i="2"/>
  <c r="BB2994" i="2"/>
  <c r="BC2994" i="2"/>
  <c r="AW2995" i="2"/>
  <c r="AX2995" i="2"/>
  <c r="AY2995" i="2"/>
  <c r="AZ2995" i="2"/>
  <c r="BA2995" i="2"/>
  <c r="BB2995" i="2"/>
  <c r="BC2995" i="2"/>
  <c r="AW2996" i="2"/>
  <c r="AX2996" i="2"/>
  <c r="AY2996" i="2"/>
  <c r="AZ2996" i="2"/>
  <c r="BA2996" i="2"/>
  <c r="BB2996" i="2"/>
  <c r="BC2996" i="2"/>
  <c r="AW2997" i="2"/>
  <c r="AX2997" i="2"/>
  <c r="AY2997" i="2"/>
  <c r="AZ2997" i="2"/>
  <c r="BA2997" i="2"/>
  <c r="BB2997" i="2"/>
  <c r="BC2997" i="2"/>
  <c r="AW2998" i="2"/>
  <c r="AX2998" i="2"/>
  <c r="AY2998" i="2"/>
  <c r="AZ2998" i="2"/>
  <c r="BA2998" i="2"/>
  <c r="BB2998" i="2"/>
  <c r="BC2998" i="2"/>
  <c r="AW2999" i="2"/>
  <c r="AX2999" i="2"/>
  <c r="AY2999" i="2"/>
  <c r="AZ2999" i="2"/>
  <c r="BA2999" i="2"/>
  <c r="BB2999" i="2"/>
  <c r="BC2999" i="2"/>
  <c r="AW3000" i="2"/>
  <c r="AX3000" i="2"/>
  <c r="AY3000" i="2"/>
  <c r="AZ3000" i="2"/>
  <c r="BA3000" i="2"/>
  <c r="BB3000" i="2"/>
  <c r="BC3000" i="2"/>
  <c r="AW3001" i="2"/>
  <c r="AX3001" i="2"/>
  <c r="AY3001" i="2"/>
  <c r="AZ3001" i="2"/>
  <c r="BA3001" i="2"/>
  <c r="BB3001" i="2"/>
  <c r="BC3001" i="2"/>
  <c r="AW3002" i="2"/>
  <c r="AX3002" i="2"/>
  <c r="AY3002" i="2"/>
  <c r="AZ3002" i="2"/>
  <c r="BA3002" i="2"/>
  <c r="BB3002" i="2"/>
  <c r="BC3002" i="2"/>
  <c r="AW3003" i="2"/>
  <c r="AX3003" i="2"/>
  <c r="AY3003" i="2"/>
  <c r="AZ3003" i="2"/>
  <c r="BA3003" i="2"/>
  <c r="BB3003" i="2"/>
  <c r="BC3003" i="2"/>
  <c r="AW3004" i="2"/>
  <c r="AX3004" i="2"/>
  <c r="AY3004" i="2"/>
  <c r="AZ3004" i="2"/>
  <c r="BA3004" i="2"/>
  <c r="BB3004" i="2"/>
  <c r="BC3004" i="2"/>
  <c r="AW3005" i="2"/>
  <c r="AX3005" i="2"/>
  <c r="AY3005" i="2"/>
  <c r="AZ3005" i="2"/>
  <c r="BA3005" i="2"/>
  <c r="BB3005" i="2"/>
  <c r="BC3005" i="2"/>
  <c r="AW3006" i="2"/>
  <c r="AX3006" i="2"/>
  <c r="AY3006" i="2"/>
  <c r="AZ3006" i="2"/>
  <c r="BA3006" i="2"/>
  <c r="BB3006" i="2"/>
  <c r="BC3006" i="2"/>
  <c r="AW3007" i="2"/>
  <c r="AX3007" i="2"/>
  <c r="AY3007" i="2"/>
  <c r="AZ3007" i="2"/>
  <c r="BA3007" i="2"/>
  <c r="BB3007" i="2"/>
  <c r="BC3007" i="2"/>
  <c r="AW3008" i="2"/>
  <c r="AX3008" i="2"/>
  <c r="AY3008" i="2"/>
  <c r="AZ3008" i="2"/>
  <c r="BA3008" i="2"/>
  <c r="BB3008" i="2"/>
  <c r="BC3008" i="2"/>
  <c r="AW3009" i="2"/>
  <c r="AX3009" i="2"/>
  <c r="AY3009" i="2"/>
  <c r="AZ3009" i="2"/>
  <c r="BA3009" i="2"/>
  <c r="BB3009" i="2"/>
  <c r="BC3009" i="2"/>
  <c r="AW3010" i="2"/>
  <c r="AX3010" i="2"/>
  <c r="AY3010" i="2"/>
  <c r="AZ3010" i="2"/>
  <c r="BA3010" i="2"/>
  <c r="BB3010" i="2"/>
  <c r="BC3010" i="2"/>
  <c r="AW3011" i="2"/>
  <c r="AX3011" i="2"/>
  <c r="AY3011" i="2"/>
  <c r="AZ3011" i="2"/>
  <c r="BA3011" i="2"/>
  <c r="BB3011" i="2"/>
  <c r="BC3011" i="2"/>
  <c r="AW3012" i="2"/>
  <c r="AX3012" i="2"/>
  <c r="AY3012" i="2"/>
  <c r="AZ3012" i="2"/>
  <c r="BA3012" i="2"/>
  <c r="BB3012" i="2"/>
  <c r="BC3012" i="2"/>
  <c r="AW3013" i="2"/>
  <c r="AX3013" i="2"/>
  <c r="AY3013" i="2"/>
  <c r="AZ3013" i="2"/>
  <c r="BA3013" i="2"/>
  <c r="BB3013" i="2"/>
  <c r="BC3013" i="2"/>
  <c r="AW3014" i="2"/>
  <c r="AX3014" i="2"/>
  <c r="AY3014" i="2"/>
  <c r="AZ3014" i="2"/>
  <c r="BA3014" i="2"/>
  <c r="BB3014" i="2"/>
  <c r="BC3014" i="2"/>
  <c r="AW3015" i="2"/>
  <c r="AX3015" i="2"/>
  <c r="AY3015" i="2"/>
  <c r="AZ3015" i="2"/>
  <c r="BA3015" i="2"/>
  <c r="BB3015" i="2"/>
  <c r="BC3015" i="2"/>
  <c r="AW3016" i="2"/>
  <c r="AX3016" i="2"/>
  <c r="AY3016" i="2"/>
  <c r="AZ3016" i="2"/>
  <c r="BA3016" i="2"/>
  <c r="BB3016" i="2"/>
  <c r="BC3016" i="2"/>
  <c r="AW3017" i="2"/>
  <c r="AX3017" i="2"/>
  <c r="AY3017" i="2"/>
  <c r="AZ3017" i="2"/>
  <c r="BA3017" i="2"/>
  <c r="BB3017" i="2"/>
  <c r="BC3017" i="2"/>
  <c r="AW3018" i="2"/>
  <c r="AX3018" i="2"/>
  <c r="AY3018" i="2"/>
  <c r="AZ3018" i="2"/>
  <c r="BA3018" i="2"/>
  <c r="BB3018" i="2"/>
  <c r="BC3018" i="2"/>
  <c r="AW3019" i="2"/>
  <c r="AX3019" i="2"/>
  <c r="AY3019" i="2"/>
  <c r="AZ3019" i="2"/>
  <c r="BA3019" i="2"/>
  <c r="BB3019" i="2"/>
  <c r="BC3019" i="2"/>
  <c r="AW3020" i="2"/>
  <c r="AX3020" i="2"/>
  <c r="AY3020" i="2"/>
  <c r="AZ3020" i="2"/>
  <c r="BA3020" i="2"/>
  <c r="BB3020" i="2"/>
  <c r="BC3020" i="2"/>
  <c r="AW3021" i="2"/>
  <c r="AX3021" i="2"/>
  <c r="AY3021" i="2"/>
  <c r="AZ3021" i="2"/>
  <c r="BA3021" i="2"/>
  <c r="BB3021" i="2"/>
  <c r="BC3021" i="2"/>
  <c r="AW3022" i="2"/>
  <c r="AX3022" i="2"/>
  <c r="AY3022" i="2"/>
  <c r="AZ3022" i="2"/>
  <c r="BA3022" i="2"/>
  <c r="BB3022" i="2"/>
  <c r="BC3022" i="2"/>
  <c r="AW3023" i="2"/>
  <c r="AX3023" i="2"/>
  <c r="AY3023" i="2"/>
  <c r="AZ3023" i="2"/>
  <c r="BA3023" i="2"/>
  <c r="BB3023" i="2"/>
  <c r="BC3023" i="2"/>
  <c r="AW3024" i="2"/>
  <c r="AX3024" i="2"/>
  <c r="AY3024" i="2"/>
  <c r="AZ3024" i="2"/>
  <c r="BA3024" i="2"/>
  <c r="BB3024" i="2"/>
  <c r="BC3024" i="2"/>
  <c r="AW3025" i="2"/>
  <c r="AX3025" i="2"/>
  <c r="AY3025" i="2"/>
  <c r="AZ3025" i="2"/>
  <c r="BA3025" i="2"/>
  <c r="BB3025" i="2"/>
  <c r="BC3025" i="2"/>
  <c r="AW3026" i="2"/>
  <c r="AX3026" i="2"/>
  <c r="AY3026" i="2"/>
  <c r="AZ3026" i="2"/>
  <c r="BA3026" i="2"/>
  <c r="BB3026" i="2"/>
  <c r="BC3026" i="2"/>
  <c r="AW3027" i="2"/>
  <c r="AX3027" i="2"/>
  <c r="AY3027" i="2"/>
  <c r="AZ3027" i="2"/>
  <c r="BA3027" i="2"/>
  <c r="BB3027" i="2"/>
  <c r="BC3027" i="2"/>
  <c r="AW3028" i="2"/>
  <c r="AX3028" i="2"/>
  <c r="AY3028" i="2"/>
  <c r="AZ3028" i="2"/>
  <c r="BA3028" i="2"/>
  <c r="BB3028" i="2"/>
  <c r="BC3028" i="2"/>
  <c r="AW3029" i="2"/>
  <c r="AX3029" i="2"/>
  <c r="AY3029" i="2"/>
  <c r="AZ3029" i="2"/>
  <c r="BA3029" i="2"/>
  <c r="BB3029" i="2"/>
  <c r="BC3029" i="2"/>
  <c r="AW3030" i="2"/>
  <c r="AX3030" i="2"/>
  <c r="AY3030" i="2"/>
  <c r="AZ3030" i="2"/>
  <c r="BA3030" i="2"/>
  <c r="BB3030" i="2"/>
  <c r="BC3030" i="2"/>
  <c r="AW3031" i="2"/>
  <c r="AX3031" i="2"/>
  <c r="AY3031" i="2"/>
  <c r="AZ3031" i="2"/>
  <c r="BA3031" i="2"/>
  <c r="BB3031" i="2"/>
  <c r="BC3031" i="2"/>
  <c r="AW3032" i="2"/>
  <c r="AX3032" i="2"/>
  <c r="AY3032" i="2"/>
  <c r="AZ3032" i="2"/>
  <c r="BA3032" i="2"/>
  <c r="BB3032" i="2"/>
  <c r="BC3032" i="2"/>
  <c r="AW3033" i="2"/>
  <c r="AX3033" i="2"/>
  <c r="AY3033" i="2"/>
  <c r="AZ3033" i="2"/>
  <c r="BA3033" i="2"/>
  <c r="BB3033" i="2"/>
  <c r="BC3033" i="2"/>
  <c r="AW3034" i="2"/>
  <c r="AX3034" i="2"/>
  <c r="AY3034" i="2"/>
  <c r="AZ3034" i="2"/>
  <c r="BA3034" i="2"/>
  <c r="BB3034" i="2"/>
  <c r="BC3034" i="2"/>
  <c r="AW3035" i="2"/>
  <c r="AX3035" i="2"/>
  <c r="AY3035" i="2"/>
  <c r="AZ3035" i="2"/>
  <c r="BA3035" i="2"/>
  <c r="BB3035" i="2"/>
  <c r="BC3035" i="2"/>
  <c r="AW3036" i="2"/>
  <c r="AX3036" i="2"/>
  <c r="AY3036" i="2"/>
  <c r="AZ3036" i="2"/>
  <c r="BA3036" i="2"/>
  <c r="BB3036" i="2"/>
  <c r="BC3036" i="2"/>
  <c r="AW3037" i="2"/>
  <c r="AX3037" i="2"/>
  <c r="AY3037" i="2"/>
  <c r="AZ3037" i="2"/>
  <c r="BA3037" i="2"/>
  <c r="BB3037" i="2"/>
  <c r="BC3037" i="2"/>
  <c r="AW3038" i="2"/>
  <c r="AX3038" i="2"/>
  <c r="AY3038" i="2"/>
  <c r="AZ3038" i="2"/>
  <c r="BA3038" i="2"/>
  <c r="BB3038" i="2"/>
  <c r="BC3038" i="2"/>
  <c r="AW3039" i="2"/>
  <c r="AX3039" i="2"/>
  <c r="AY3039" i="2"/>
  <c r="AZ3039" i="2"/>
  <c r="BA3039" i="2"/>
  <c r="BB3039" i="2"/>
  <c r="BC3039" i="2"/>
  <c r="AW3040" i="2"/>
  <c r="AX3040" i="2"/>
  <c r="AY3040" i="2"/>
  <c r="AZ3040" i="2"/>
  <c r="BA3040" i="2"/>
  <c r="BB3040" i="2"/>
  <c r="BC3040" i="2"/>
  <c r="AW3041" i="2"/>
  <c r="AX3041" i="2"/>
  <c r="AY3041" i="2"/>
  <c r="AZ3041" i="2"/>
  <c r="BA3041" i="2"/>
  <c r="BB3041" i="2"/>
  <c r="BC3041" i="2"/>
  <c r="AW3042" i="2"/>
  <c r="AX3042" i="2"/>
  <c r="AY3042" i="2"/>
  <c r="AZ3042" i="2"/>
  <c r="BA3042" i="2"/>
  <c r="BB3042" i="2"/>
  <c r="BC3042" i="2"/>
  <c r="AW3043" i="2"/>
  <c r="AX3043" i="2"/>
  <c r="AY3043" i="2"/>
  <c r="AZ3043" i="2"/>
  <c r="BA3043" i="2"/>
  <c r="BB3043" i="2"/>
  <c r="BC3043" i="2"/>
  <c r="AW3044" i="2"/>
  <c r="AX3044" i="2"/>
  <c r="AY3044" i="2"/>
  <c r="AZ3044" i="2"/>
  <c r="BA3044" i="2"/>
  <c r="BB3044" i="2"/>
  <c r="BC3044" i="2"/>
  <c r="AW3045" i="2"/>
  <c r="AX3045" i="2"/>
  <c r="AY3045" i="2"/>
  <c r="AZ3045" i="2"/>
  <c r="BA3045" i="2"/>
  <c r="BB3045" i="2"/>
  <c r="BC3045" i="2"/>
  <c r="AW3046" i="2"/>
  <c r="AX3046" i="2"/>
  <c r="AY3046" i="2"/>
  <c r="AZ3046" i="2"/>
  <c r="BA3046" i="2"/>
  <c r="BB3046" i="2"/>
  <c r="BC3046" i="2"/>
  <c r="AW3047" i="2"/>
  <c r="AX3047" i="2"/>
  <c r="AY3047" i="2"/>
  <c r="AZ3047" i="2"/>
  <c r="BA3047" i="2"/>
  <c r="BB3047" i="2"/>
  <c r="BC3047" i="2"/>
  <c r="AW3048" i="2"/>
  <c r="AX3048" i="2"/>
  <c r="AY3048" i="2"/>
  <c r="AZ3048" i="2"/>
  <c r="BA3048" i="2"/>
  <c r="BB3048" i="2"/>
  <c r="BC3048" i="2"/>
  <c r="AW3049" i="2"/>
  <c r="AX3049" i="2"/>
  <c r="AY3049" i="2"/>
  <c r="AZ3049" i="2"/>
  <c r="BA3049" i="2"/>
  <c r="BB3049" i="2"/>
  <c r="BC3049" i="2"/>
  <c r="AW3050" i="2"/>
  <c r="AX3050" i="2"/>
  <c r="AY3050" i="2"/>
  <c r="AZ3050" i="2"/>
  <c r="BA3050" i="2"/>
  <c r="BB3050" i="2"/>
  <c r="BC3050" i="2"/>
  <c r="AW3051" i="2"/>
  <c r="AX3051" i="2"/>
  <c r="AY3051" i="2"/>
  <c r="AZ3051" i="2"/>
  <c r="BA3051" i="2"/>
  <c r="BB3051" i="2"/>
  <c r="BC3051" i="2"/>
  <c r="AW3052" i="2"/>
  <c r="AX3052" i="2"/>
  <c r="AY3052" i="2"/>
  <c r="AZ3052" i="2"/>
  <c r="BA3052" i="2"/>
  <c r="BB3052" i="2"/>
  <c r="BC3052" i="2"/>
  <c r="AW3053" i="2"/>
  <c r="AX3053" i="2"/>
  <c r="AY3053" i="2"/>
  <c r="AZ3053" i="2"/>
  <c r="BA3053" i="2"/>
  <c r="BB3053" i="2"/>
  <c r="BC3053" i="2"/>
  <c r="AW3054" i="2"/>
  <c r="AX3054" i="2"/>
  <c r="AY3054" i="2"/>
  <c r="AZ3054" i="2"/>
  <c r="BA3054" i="2"/>
  <c r="BB3054" i="2"/>
  <c r="BC3054" i="2"/>
  <c r="AW3055" i="2"/>
  <c r="AX3055" i="2"/>
  <c r="AY3055" i="2"/>
  <c r="AZ3055" i="2"/>
  <c r="BA3055" i="2"/>
  <c r="BB3055" i="2"/>
  <c r="BC3055" i="2"/>
  <c r="AW3056" i="2"/>
  <c r="AX3056" i="2"/>
  <c r="AY3056" i="2"/>
  <c r="AZ3056" i="2"/>
  <c r="BA3056" i="2"/>
  <c r="BB3056" i="2"/>
  <c r="BC3056" i="2"/>
  <c r="AW3057" i="2"/>
  <c r="AX3057" i="2"/>
  <c r="AY3057" i="2"/>
  <c r="AZ3057" i="2"/>
  <c r="BA3057" i="2"/>
  <c r="BB3057" i="2"/>
  <c r="BC3057" i="2"/>
  <c r="AW3058" i="2"/>
  <c r="AX3058" i="2"/>
  <c r="AY3058" i="2"/>
  <c r="AZ3058" i="2"/>
  <c r="BA3058" i="2"/>
  <c r="BB3058" i="2"/>
  <c r="BC3058" i="2"/>
  <c r="AW3059" i="2"/>
  <c r="AX3059" i="2"/>
  <c r="AY3059" i="2"/>
  <c r="AZ3059" i="2"/>
  <c r="BA3059" i="2"/>
  <c r="BB3059" i="2"/>
  <c r="BC3059" i="2"/>
  <c r="AW3060" i="2"/>
  <c r="AX3060" i="2"/>
  <c r="AY3060" i="2"/>
  <c r="AZ3060" i="2"/>
  <c r="BA3060" i="2"/>
  <c r="BB3060" i="2"/>
  <c r="BC3060" i="2"/>
  <c r="AW3061" i="2"/>
  <c r="AX3061" i="2"/>
  <c r="AY3061" i="2"/>
  <c r="AZ3061" i="2"/>
  <c r="BA3061" i="2"/>
  <c r="BB3061" i="2"/>
  <c r="BC3061" i="2"/>
  <c r="AW3062" i="2"/>
  <c r="AX3062" i="2"/>
  <c r="AY3062" i="2"/>
  <c r="AZ3062" i="2"/>
  <c r="BA3062" i="2"/>
  <c r="BB3062" i="2"/>
  <c r="BC3062" i="2"/>
  <c r="AW3063" i="2"/>
  <c r="AX3063" i="2"/>
  <c r="AY3063" i="2"/>
  <c r="AZ3063" i="2"/>
  <c r="BA3063" i="2"/>
  <c r="BB3063" i="2"/>
  <c r="BC3063" i="2"/>
  <c r="AW3064" i="2"/>
  <c r="AX3064" i="2"/>
  <c r="AY3064" i="2"/>
  <c r="AZ3064" i="2"/>
  <c r="BA3064" i="2"/>
  <c r="BB3064" i="2"/>
  <c r="BC3064" i="2"/>
  <c r="AW3065" i="2"/>
  <c r="AX3065" i="2"/>
  <c r="AY3065" i="2"/>
  <c r="AZ3065" i="2"/>
  <c r="BA3065" i="2"/>
  <c r="BB3065" i="2"/>
  <c r="BC3065" i="2"/>
  <c r="AW3066" i="2"/>
  <c r="AX3066" i="2"/>
  <c r="AY3066" i="2"/>
  <c r="AZ3066" i="2"/>
  <c r="BA3066" i="2"/>
  <c r="BB3066" i="2"/>
  <c r="BC3066" i="2"/>
  <c r="AW3067" i="2"/>
  <c r="AX3067" i="2"/>
  <c r="AY3067" i="2"/>
  <c r="AZ3067" i="2"/>
  <c r="BA3067" i="2"/>
  <c r="BB3067" i="2"/>
  <c r="BC3067" i="2"/>
  <c r="AW3068" i="2"/>
  <c r="AX3068" i="2"/>
  <c r="AY3068" i="2"/>
  <c r="AZ3068" i="2"/>
  <c r="BA3068" i="2"/>
  <c r="BB3068" i="2"/>
  <c r="BC3068" i="2"/>
  <c r="AW3069" i="2"/>
  <c r="AX3069" i="2"/>
  <c r="AY3069" i="2"/>
  <c r="AZ3069" i="2"/>
  <c r="BA3069" i="2"/>
  <c r="BB3069" i="2"/>
  <c r="BC3069" i="2"/>
  <c r="AW3070" i="2"/>
  <c r="AX3070" i="2"/>
  <c r="AY3070" i="2"/>
  <c r="AZ3070" i="2"/>
  <c r="BA3070" i="2"/>
  <c r="BB3070" i="2"/>
  <c r="BC3070" i="2"/>
  <c r="AW3071" i="2"/>
  <c r="AX3071" i="2"/>
  <c r="AY3071" i="2"/>
  <c r="AZ3071" i="2"/>
  <c r="BA3071" i="2"/>
  <c r="BB3071" i="2"/>
  <c r="BC3071" i="2"/>
  <c r="AW3072" i="2"/>
  <c r="AX3072" i="2"/>
  <c r="AY3072" i="2"/>
  <c r="AZ3072" i="2"/>
  <c r="BA3072" i="2"/>
  <c r="BB3072" i="2"/>
  <c r="BC3072" i="2"/>
  <c r="AW3073" i="2"/>
  <c r="AX3073" i="2"/>
  <c r="AY3073" i="2"/>
  <c r="AZ3073" i="2"/>
  <c r="BA3073" i="2"/>
  <c r="BB3073" i="2"/>
  <c r="BC3073" i="2"/>
  <c r="AW3074" i="2"/>
  <c r="AX3074" i="2"/>
  <c r="AY3074" i="2"/>
  <c r="AZ3074" i="2"/>
  <c r="BA3074" i="2"/>
  <c r="BB3074" i="2"/>
  <c r="BC3074" i="2"/>
  <c r="AW3075" i="2"/>
  <c r="AX3075" i="2"/>
  <c r="AY3075" i="2"/>
  <c r="AZ3075" i="2"/>
  <c r="BA3075" i="2"/>
  <c r="BB3075" i="2"/>
  <c r="BC3075" i="2"/>
  <c r="AW3076" i="2"/>
  <c r="AX3076" i="2"/>
  <c r="AY3076" i="2"/>
  <c r="AZ3076" i="2"/>
  <c r="BA3076" i="2"/>
  <c r="BB3076" i="2"/>
  <c r="BC3076" i="2"/>
  <c r="AW3077" i="2"/>
  <c r="AX3077" i="2"/>
  <c r="AY3077" i="2"/>
  <c r="AZ3077" i="2"/>
  <c r="BA3077" i="2"/>
  <c r="BB3077" i="2"/>
  <c r="BC3077" i="2"/>
  <c r="AW7" i="2"/>
  <c r="AX7" i="2"/>
  <c r="AY7" i="2"/>
  <c r="AZ7" i="2"/>
  <c r="BA7" i="2"/>
  <c r="BB7" i="2"/>
  <c r="BC7" i="2"/>
  <c r="AW8" i="2"/>
  <c r="AX8" i="2"/>
  <c r="AY8" i="2"/>
  <c r="AZ8" i="2"/>
  <c r="BA8" i="2"/>
  <c r="BB8" i="2"/>
  <c r="BC8" i="2"/>
  <c r="AW9" i="2"/>
  <c r="AX9" i="2"/>
  <c r="AY9" i="2"/>
  <c r="AZ9" i="2"/>
  <c r="BA9" i="2"/>
  <c r="BB9" i="2"/>
  <c r="BC9" i="2"/>
  <c r="BH6" i="2"/>
  <c r="BA6" i="2"/>
  <c r="BB6" i="2"/>
  <c r="BC6" i="2"/>
  <c r="BG6" i="2"/>
  <c r="BJ6" i="2"/>
  <c r="BI6" i="2"/>
  <c r="AZ6" i="2"/>
  <c r="AX6" i="2"/>
  <c r="AW6" i="2"/>
</calcChain>
</file>

<file path=xl/sharedStrings.xml><?xml version="1.0" encoding="utf-8"?>
<sst xmlns="http://schemas.openxmlformats.org/spreadsheetml/2006/main" count="3132" uniqueCount="251">
  <si>
    <t>Water d-Ppt</t>
  </si>
  <si>
    <t>Water Use</t>
  </si>
  <si>
    <t>Water Acess</t>
  </si>
  <si>
    <t>Water d-Temp</t>
  </si>
  <si>
    <t>Water Disease</t>
  </si>
  <si>
    <t>Water Sanit</t>
  </si>
  <si>
    <t>Agric Yld Proj</t>
  </si>
  <si>
    <t>Agric rural popn</t>
  </si>
  <si>
    <t>Agric Capacity</t>
  </si>
  <si>
    <t>Agric Yield CV</t>
  </si>
  <si>
    <t>Agric Imports</t>
  </si>
  <si>
    <t>Agric Malnutr</t>
  </si>
  <si>
    <t>Health DALYs</t>
  </si>
  <si>
    <t>Health Staff</t>
  </si>
  <si>
    <t>Health Longev</t>
  </si>
  <si>
    <t>Health Disease</t>
  </si>
  <si>
    <t>Health External</t>
  </si>
  <si>
    <t>Health Matern</t>
  </si>
  <si>
    <t>Coast Area</t>
  </si>
  <si>
    <t>Coast Popn</t>
  </si>
  <si>
    <t>Energy Access</t>
  </si>
  <si>
    <t>Energy Sensit</t>
  </si>
  <si>
    <t>Road Floods</t>
  </si>
  <si>
    <t>Road Paved</t>
  </si>
  <si>
    <t>R-WGI psnv</t>
  </si>
  <si>
    <t>R-WGI va</t>
  </si>
  <si>
    <t>R-Mobiles</t>
  </si>
  <si>
    <t>R-Enrollment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</si>
  <si>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</si>
  <si>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</si>
  <si>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</si>
  <si>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</si>
  <si>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</si>
  <si>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</si>
  <si>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</si>
  <si>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</si>
  <si>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</si>
  <si>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</si>
  <si>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</si>
  <si>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</si>
  <si>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</si>
  <si>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</si>
  <si>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</si>
  <si>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</si>
  <si>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</si>
  <si>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</si>
  <si>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</si>
  <si>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</si>
  <si>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</si>
  <si>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&amp;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</si>
  <si>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</si>
  <si>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</si>
  <si>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</si>
  <si>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</si>
  <si>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</si>
  <si>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</si>
  <si>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</si>
  <si>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</si>
  <si>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</si>
  <si>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</si>
  <si>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</t>
  </si>
  <si>
    <t>Chad</t>
  </si>
  <si>
    <t>Chile</t>
  </si>
  <si>
    <t>China</t>
  </si>
  <si>
    <t>Colombia</t>
  </si>
  <si>
    <t>Comoros</t>
  </si>
  <si>
    <t>Congo</t>
  </si>
  <si>
    <t>Congo, Dem Rep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</si>
  <si>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</si>
  <si>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</si>
  <si>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</si>
  <si>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</si>
  <si>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</si>
  <si>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</si>
  <si>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</si>
  <si>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</si>
  <si>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</si>
  <si>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</si>
  <si>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</si>
  <si>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</si>
  <si>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</si>
  <si>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</si>
  <si>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</si>
  <si>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</si>
  <si>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</si>
  <si>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</si>
  <si>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</si>
  <si>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</si>
  <si>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</si>
  <si>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</si>
  <si>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</si>
  <si>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</si>
  <si>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</si>
  <si>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</si>
  <si>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</si>
  <si>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</si>
  <si>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</si>
  <si>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</si>
  <si>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</si>
  <si>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</si>
  <si>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</si>
  <si>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</si>
  <si>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</si>
  <si>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</si>
  <si>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</si>
  <si>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</si>
  <si>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</si>
  <si>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</si>
  <si>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</si>
  <si>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</si>
  <si>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</si>
  <si>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</si>
  <si>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</si>
  <si>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</si>
  <si>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</si>
  <si>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</si>
  <si>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DPR</t>
  </si>
  <si>
    <t>Korea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</si>
  <si>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</si>
  <si>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</si>
  <si>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</si>
  <si>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</si>
  <si>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</si>
  <si>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</si>
  <si>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</si>
  <si>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</si>
  <si>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</si>
  <si>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</si>
  <si>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</si>
  <si>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</si>
  <si>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</si>
  <si>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</si>
  <si>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</si>
  <si>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</si>
  <si>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</si>
  <si>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</si>
  <si>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</si>
  <si>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</si>
  <si>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</si>
  <si>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FS</t>
  </si>
  <si>
    <t>Moldova</t>
  </si>
  <si>
    <t>Monaco</t>
  </si>
  <si>
    <t>Macedonia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</si>
  <si>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</si>
  <si>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</si>
  <si>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</si>
  <si>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</si>
  <si>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</si>
  <si>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</si>
  <si>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</si>
  <si>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</si>
  <si>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</si>
  <si>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</si>
  <si>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</si>
  <si>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</si>
  <si>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</si>
  <si>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</si>
  <si>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</si>
  <si>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</si>
  <si>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</si>
  <si>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</si>
  <si>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</si>
  <si>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</si>
  <si>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</si>
  <si>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</si>
  <si>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</si>
  <si>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</si>
  <si>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</si>
  <si>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</si>
  <si>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</t>
  </si>
  <si>
    <t>Rwanda</t>
  </si>
  <si>
    <t>Saint Kitts and Nevis</t>
  </si>
  <si>
    <t>Saint Lucia</t>
  </si>
  <si>
    <t>St Vincent &amp; Grenadines</t>
  </si>
  <si>
    <t>Samoa</t>
  </si>
  <si>
    <t>San Marino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</si>
  <si>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</si>
  <si>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</si>
  <si>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</si>
  <si>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</si>
  <si>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</si>
  <si>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</si>
  <si>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</si>
  <si>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</si>
  <si>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</si>
  <si>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</si>
  <si>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</si>
  <si>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</si>
  <si>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</si>
  <si>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</si>
  <si>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</si>
  <si>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</si>
  <si>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</si>
  <si>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</si>
  <si>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</si>
  <si>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</si>
  <si>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</si>
  <si>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</si>
  <si>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</si>
  <si>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</si>
  <si>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</si>
  <si>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</si>
  <si>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&amp;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</si>
  <si>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</si>
  <si>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</si>
  <si>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</si>
  <si>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</si>
  <si>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</si>
  <si>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</si>
  <si>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</si>
  <si>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</si>
  <si>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</si>
  <si>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</si>
  <si>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</si>
  <si>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</si>
  <si>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</si>
  <si>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</si>
  <si>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</si>
  <si>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</si>
  <si>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</si>
  <si>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Water</t>
  </si>
  <si>
    <t>Agriculture</t>
  </si>
  <si>
    <t>Health</t>
  </si>
  <si>
    <t>Infrasctructure</t>
  </si>
  <si>
    <t>Exposure</t>
  </si>
  <si>
    <t>Sensitivity</t>
  </si>
  <si>
    <t>Capacity</t>
  </si>
  <si>
    <t>Economic</t>
  </si>
  <si>
    <t>Governance</t>
  </si>
  <si>
    <t>Social</t>
  </si>
  <si>
    <t>Readiness</t>
  </si>
  <si>
    <t>Vulnerability</t>
  </si>
  <si>
    <t>R-V</t>
  </si>
  <si>
    <t>R+V</t>
  </si>
  <si>
    <t>X-GDP pc</t>
  </si>
  <si>
    <t>X-GNI pc</t>
  </si>
  <si>
    <t>X-Population</t>
  </si>
  <si>
    <t>R-IEF Business free</t>
  </si>
  <si>
    <t>R-IEF Trade Free</t>
  </si>
  <si>
    <t>X-Poverty</t>
  </si>
  <si>
    <t>X-GINI</t>
  </si>
  <si>
    <t>R-IEF Finan free</t>
  </si>
  <si>
    <t>R-IEF Fiscal Free</t>
  </si>
  <si>
    <t>R-IEF Gov Spending</t>
  </si>
  <si>
    <t>R-IEF Invest Free</t>
  </si>
  <si>
    <t>R-IEF Monetary Free</t>
  </si>
  <si>
    <t>R-WGI cc</t>
  </si>
  <si>
    <t>R-WGI rl</t>
  </si>
  <si>
    <t>R-IEF Labor Free</t>
  </si>
  <si>
    <t>R-Delta</t>
  </si>
  <si>
    <t>V-Delta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</si>
</sst>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000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67" fontId="4" fillId="0" borderId="0" xfId="0" applyNumberFormat="1" applyFont="1"/>
    <xf numFmtId="167" fontId="0" fillId="0" borderId="0" xfId="0" applyNumberForma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 6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J3401"/>
  <sheetViews>
    <sheetView tabSelected="1" workbookViewId="0">
      <pane xSplit="1" ySplit="5" topLeftCell="BA2501" activePane="bottomRight" state="frozen"/>
      <selection pane="topRight" activeCell="B1" sqref="B1"/>
      <selection pane="bottomLeft" activeCell="A6" sqref="A6"/>
      <selection pane="bottomRight" activeCell="BK2422" sqref="BK2422"/>
    </sheetView>
  </sheetViews>
  <sheetFormatPr baseColWidth="10" defaultRowHeight="15" x14ac:dyDescent="0"/>
  <cols>
    <col min="1" max="1" width="10.83203125" style="2"/>
    <col min="2" max="43" width="11" style="2" bestFit="1" customWidth="1"/>
    <col min="44" max="44" width="16" style="2" bestFit="1" customWidth="1"/>
    <col min="45" max="62" width="11" style="2" bestFit="1" customWidth="1"/>
    <col min="63" max="16384" width="10.83203125" style="2"/>
  </cols>
  <sheetData>
    <row r="1" spans="1:62" s="2" customForma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62" s="2" customForma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s="2" customForma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s="2" customForma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62" s="2" customFormat="1">
      <c r="A5" s="1"/>
      <c r="B5" s="1"/>
      <c r="C5" s="1" t="s">
        <v>0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  <c r="K5" s="1" t="s">
        <v>8</v>
      </c>
      <c r="L5" s="1" t="s">
        <v>9</v>
      </c>
      <c r="M5" s="1" t="s">
        <v>10</v>
      </c>
      <c r="N5" s="1" t="s">
        <v>11</v>
      </c>
      <c r="O5" s="1" t="s">
        <v>12</v>
      </c>
      <c r="P5" s="1" t="s">
        <v>13</v>
      </c>
      <c r="Q5" s="1" t="s">
        <v>14</v>
      </c>
      <c r="R5" s="1" t="s">
        <v>15</v>
      </c>
      <c r="S5" s="1" t="s">
        <v>16</v>
      </c>
      <c r="T5" s="1" t="s">
        <v>17</v>
      </c>
      <c r="U5" s="1" t="s">
        <v>18</v>
      </c>
      <c r="V5" s="1" t="s">
        <v>19</v>
      </c>
      <c r="W5" s="1" t="s">
        <v>20</v>
      </c>
      <c r="X5" s="1" t="s">
        <v>21</v>
      </c>
      <c r="Y5" s="1" t="s">
        <v>22</v>
      </c>
      <c r="Z5" s="1" t="s">
        <v>23</v>
      </c>
      <c r="AA5" s="1" t="s">
        <v>237</v>
      </c>
      <c r="AB5" s="1" t="s">
        <v>241</v>
      </c>
      <c r="AC5" s="1" t="s">
        <v>242</v>
      </c>
      <c r="AD5" s="1" t="s">
        <v>243</v>
      </c>
      <c r="AE5" s="1" t="s">
        <v>244</v>
      </c>
      <c r="AF5" s="1" t="s">
        <v>245</v>
      </c>
      <c r="AG5" s="1" t="s">
        <v>238</v>
      </c>
      <c r="AH5" s="1" t="s">
        <v>24</v>
      </c>
      <c r="AI5" s="1" t="s">
        <v>25</v>
      </c>
      <c r="AJ5" s="1" t="s">
        <v>246</v>
      </c>
      <c r="AK5" s="1" t="s">
        <v>26</v>
      </c>
      <c r="AL5" s="1" t="s">
        <v>27</v>
      </c>
      <c r="AM5" s="1" t="s">
        <v>247</v>
      </c>
      <c r="AN5" s="1" t="s">
        <v>248</v>
      </c>
      <c r="AO5" s="1" t="s">
        <v>246</v>
      </c>
      <c r="AP5" s="1" t="s">
        <v>234</v>
      </c>
      <c r="AQ5" s="1" t="s">
        <v>235</v>
      </c>
      <c r="AR5" s="1" t="s">
        <v>236</v>
      </c>
      <c r="AS5" s="1" t="s">
        <v>240</v>
      </c>
      <c r="AT5" s="1" t="s">
        <v>239</v>
      </c>
      <c r="AU5" s="1" t="s">
        <v>249</v>
      </c>
      <c r="AV5" s="1" t="s">
        <v>250</v>
      </c>
      <c r="AW5" s="2" t="s">
        <v>220</v>
      </c>
      <c r="AX5" s="2" t="s">
        <v>221</v>
      </c>
      <c r="AY5" s="2" t="s">
        <v>222</v>
      </c>
      <c r="AZ5" s="2" t="s">
        <v>223</v>
      </c>
      <c r="BA5" s="2" t="s">
        <v>224</v>
      </c>
      <c r="BB5" s="2" t="s">
        <v>225</v>
      </c>
      <c r="BC5" s="2" t="s">
        <v>226</v>
      </c>
      <c r="BD5" s="2" t="s">
        <v>227</v>
      </c>
      <c r="BE5" s="2" t="s">
        <v>228</v>
      </c>
      <c r="BF5" s="2" t="s">
        <v>229</v>
      </c>
      <c r="BG5" s="2" t="s">
        <v>231</v>
      </c>
      <c r="BH5" s="2" t="s">
        <v>230</v>
      </c>
      <c r="BI5" s="2" t="s">
        <v>233</v>
      </c>
      <c r="BJ5" s="2" t="s">
        <v>232</v>
      </c>
    </row>
    <row r="6" spans="1:62" s="2" customFormat="1">
      <c r="A6" s="1" t="s">
        <v>28</v>
      </c>
      <c r="B6" s="1">
        <v>1995</v>
      </c>
      <c r="C6" s="1">
        <v>0.72099999999999997</v>
      </c>
      <c r="D6" s="1">
        <v>0.35599999999999998</v>
      </c>
      <c r="E6" s="1">
        <v>0.97</v>
      </c>
      <c r="F6" s="1">
        <v>0.7</v>
      </c>
      <c r="G6" s="1">
        <v>0.93700000000000006</v>
      </c>
      <c r="H6" s="1">
        <v>0.71</v>
      </c>
      <c r="I6" s="1">
        <v>0.50900000000000001</v>
      </c>
      <c r="J6" s="1">
        <v>0.80200000000000005</v>
      </c>
      <c r="K6" s="1">
        <v>0.93700000000000006</v>
      </c>
      <c r="L6" s="1">
        <v>0.95299999999999996</v>
      </c>
      <c r="M6" s="1">
        <v>0.44</v>
      </c>
      <c r="N6" s="1">
        <v>1</v>
      </c>
      <c r="O6" s="1">
        <v>0.78300000000000003</v>
      </c>
      <c r="P6" s="1">
        <v>0.96499999999999997</v>
      </c>
      <c r="Q6" s="1">
        <v>0.86499999999999999</v>
      </c>
      <c r="R6" s="1">
        <v>0.72099999999999997</v>
      </c>
      <c r="S6" s="1">
        <v>1.2999999999999999E-2</v>
      </c>
      <c r="T6" s="1">
        <v>1</v>
      </c>
      <c r="U6" s="1">
        <v>0</v>
      </c>
      <c r="V6" s="1">
        <v>0</v>
      </c>
      <c r="W6" s="1">
        <v>0.85599999999999998</v>
      </c>
      <c r="X6" s="1">
        <v>0.58499999999999996</v>
      </c>
      <c r="Y6" s="1">
        <v>7.3999999999999996E-2</v>
      </c>
      <c r="Z6" s="1">
        <v>0.80600000000000005</v>
      </c>
      <c r="AA6" s="1" t="e">
        <v>#N/A</v>
      </c>
      <c r="AB6" s="1" t="e">
        <v>#N/A</v>
      </c>
      <c r="AC6" s="1" t="e">
        <v>#N/A</v>
      </c>
      <c r="AD6" s="1" t="e">
        <v>#N/A</v>
      </c>
      <c r="AE6" s="1" t="e">
        <v>#N/A</v>
      </c>
      <c r="AF6" s="1" t="e">
        <v>#N/A</v>
      </c>
      <c r="AG6" s="1" t="e">
        <v>#N/A</v>
      </c>
      <c r="AH6" s="1">
        <v>9.6000000000000002E-2</v>
      </c>
      <c r="AI6" s="1">
        <v>0.14199999999999999</v>
      </c>
      <c r="AJ6" s="1">
        <v>0.14399999999999999</v>
      </c>
      <c r="AK6" s="1">
        <v>1E-3</v>
      </c>
      <c r="AL6" s="1">
        <v>1.4999999999999999E-2</v>
      </c>
      <c r="AM6" s="1">
        <v>0.23699999999999999</v>
      </c>
      <c r="AN6" s="1" t="e">
        <v>#N/A</v>
      </c>
      <c r="AO6" s="1">
        <v>0.14399999999999999</v>
      </c>
      <c r="AP6" s="1"/>
      <c r="AQ6" s="1">
        <v>130.714</v>
      </c>
      <c r="AR6" s="1">
        <v>20769532</v>
      </c>
      <c r="AS6" s="1"/>
      <c r="AT6" s="1"/>
      <c r="AU6" s="1" t="e">
        <v>#N/A</v>
      </c>
      <c r="AV6" s="1">
        <v>-0.13600000000000001</v>
      </c>
      <c r="AW6" s="2">
        <f>AVERAGE(C6:H6)</f>
        <v>0.73233333333333339</v>
      </c>
      <c r="AX6" s="2">
        <f>AVERAGE(I6:O6)</f>
        <v>0.77485714285714291</v>
      </c>
      <c r="AY6" s="2">
        <f>AVERAGE(P6:T6)</f>
        <v>0.71279999999999999</v>
      </c>
      <c r="AZ6" s="2">
        <f>AVERAGE(U6:Z6)</f>
        <v>0.38683333333333331</v>
      </c>
      <c r="BA6" s="2">
        <f>AVERAGE(C6,F6,I6,L6,O6,R6,U6,W6,Y6)</f>
        <v>0.59077777777777774</v>
      </c>
      <c r="BB6" s="2">
        <f>AVERAGE(D6,G6,J6,M6,P6,S6,V6,X6,Z6)</f>
        <v>0.54488888888888887</v>
      </c>
      <c r="BC6" s="2">
        <f>AVERAGE(E6,H6,K6,N6,Q6,T6)</f>
        <v>0.91366666666666674</v>
      </c>
      <c r="BD6" s="2" t="e">
        <f>(AA6+AG6+AC6+AD6+AF6+AE6+AB6)*0.0571</f>
        <v>#N/A</v>
      </c>
      <c r="BE6" s="2">
        <f>(AI6+AH6+AJ6)*0.1</f>
        <v>3.8200000000000005E-2</v>
      </c>
      <c r="BF6" s="2" t="e">
        <f>(AK6+AN6+AL6+AL6+AM6+AM6)*0.05</f>
        <v>#N/A</v>
      </c>
      <c r="BG6" s="2">
        <f>AVERAGE(BA6,BB6,BC6)</f>
        <v>0.68311111111111111</v>
      </c>
      <c r="BH6" s="2" t="e">
        <f>BD6+BE6+BF6</f>
        <v>#N/A</v>
      </c>
      <c r="BI6" s="2" t="e">
        <f>BH6+BG6</f>
        <v>#N/A</v>
      </c>
      <c r="BJ6" s="2" t="e">
        <f>BH6-BG6</f>
        <v>#N/A</v>
      </c>
    </row>
    <row r="7" spans="1:62" s="2" customFormat="1">
      <c r="A7" s="1" t="s">
        <v>28</v>
      </c>
      <c r="B7" s="1">
        <v>1996</v>
      </c>
      <c r="C7" s="1">
        <v>0.72099999999999997</v>
      </c>
      <c r="D7" s="1">
        <v>0.35599999999999998</v>
      </c>
      <c r="E7" s="1">
        <v>0.93400000000000005</v>
      </c>
      <c r="F7" s="1">
        <v>0.7</v>
      </c>
      <c r="G7" s="1">
        <v>0.93700000000000006</v>
      </c>
      <c r="H7" s="1">
        <v>0.70399999999999996</v>
      </c>
      <c r="I7" s="1">
        <v>0.50900000000000001</v>
      </c>
      <c r="J7" s="1">
        <v>0.79900000000000004</v>
      </c>
      <c r="K7" s="1">
        <v>0.93700000000000006</v>
      </c>
      <c r="L7" s="1">
        <v>0.95299999999999996</v>
      </c>
      <c r="M7" s="1">
        <v>0.44</v>
      </c>
      <c r="N7" s="1">
        <v>1</v>
      </c>
      <c r="O7" s="1">
        <v>0.78300000000000003</v>
      </c>
      <c r="P7" s="1">
        <v>0.96499999999999997</v>
      </c>
      <c r="Q7" s="1">
        <v>0.86499999999999999</v>
      </c>
      <c r="R7" s="1">
        <v>0.72099999999999997</v>
      </c>
      <c r="S7" s="1">
        <v>1.2E-2</v>
      </c>
      <c r="T7" s="1">
        <v>1</v>
      </c>
      <c r="U7" s="1">
        <v>0</v>
      </c>
      <c r="V7" s="1">
        <v>0</v>
      </c>
      <c r="W7" s="1">
        <v>0.85599999999999998</v>
      </c>
      <c r="X7" s="1">
        <v>0.58499999999999996</v>
      </c>
      <c r="Y7" s="1">
        <v>7.3999999999999996E-2</v>
      </c>
      <c r="Z7" s="1">
        <v>0.80100000000000005</v>
      </c>
      <c r="AA7" s="1" t="e">
        <v>#N/A</v>
      </c>
      <c r="AB7" s="1" t="e">
        <v>#N/A</v>
      </c>
      <c r="AC7" s="1" t="e">
        <v>#N/A</v>
      </c>
      <c r="AD7" s="1" t="e">
        <v>#N/A</v>
      </c>
      <c r="AE7" s="1" t="e">
        <v>#N/A</v>
      </c>
      <c r="AF7" s="1" t="e">
        <v>#N/A</v>
      </c>
      <c r="AG7" s="1" t="e">
        <v>#N/A</v>
      </c>
      <c r="AH7" s="1">
        <v>8.7999999999999995E-2</v>
      </c>
      <c r="AI7" s="1">
        <v>0.13500000000000001</v>
      </c>
      <c r="AJ7" s="1">
        <v>0.13600000000000001</v>
      </c>
      <c r="AK7" s="1">
        <v>1E-3</v>
      </c>
      <c r="AL7" s="1">
        <v>1.6E-2</v>
      </c>
      <c r="AM7" s="1">
        <v>0.23200000000000001</v>
      </c>
      <c r="AN7" s="1" t="e">
        <v>#N/A</v>
      </c>
      <c r="AO7" s="1">
        <v>0.13600000000000001</v>
      </c>
      <c r="AP7" s="1"/>
      <c r="AQ7" s="1">
        <v>197.5</v>
      </c>
      <c r="AR7" s="1">
        <v>21312543.721999999</v>
      </c>
      <c r="AS7" s="1"/>
      <c r="AT7" s="1"/>
      <c r="AU7" s="1" t="e">
        <v>#N/A</v>
      </c>
      <c r="AV7" s="1">
        <v>-0.13700000000000001</v>
      </c>
      <c r="AW7" s="2">
        <f>AVERAGE(C7:H7)</f>
        <v>0.72533333333333339</v>
      </c>
      <c r="AX7" s="2">
        <f>AVERAGE(I7:O7)</f>
        <v>0.77442857142857147</v>
      </c>
      <c r="AY7" s="2">
        <f>AVERAGE(P7:T7)</f>
        <v>0.71260000000000001</v>
      </c>
      <c r="AZ7" s="2">
        <f>AVERAGE(U7:Z7)</f>
        <v>0.38599999999999995</v>
      </c>
      <c r="BA7" s="2">
        <f>AVERAGE(C7,F7,I7,L7,O7,R7,U7,W7,Y7)</f>
        <v>0.59077777777777774</v>
      </c>
      <c r="BB7" s="2">
        <f>AVERAGE(D7,G7,J7,M7,P7,S7,V7,X7,Z7)</f>
        <v>0.54388888888888887</v>
      </c>
      <c r="BC7" s="2">
        <f>AVERAGE(E7,H7,K7,N7,Q7,T7)</f>
        <v>0.90666666666666673</v>
      </c>
      <c r="BD7" s="2" t="e">
        <f t="shared" ref="BD7:BD70" si="0">(AA7+AG7+AC7+AD7+AF7+AE7+AB7)*0.0571</f>
        <v>#N/A</v>
      </c>
      <c r="BE7" s="2">
        <f t="shared" ref="BE7:BE70" si="1">(AI7+AH7+AJ7)*0.1</f>
        <v>3.5900000000000001E-2</v>
      </c>
      <c r="BF7" s="2" t="e">
        <f t="shared" ref="BF7:BF70" si="2">(AK7+AN7+AL7+AL7+AM7+AM7)*0.05</f>
        <v>#N/A</v>
      </c>
      <c r="BG7" s="2">
        <f t="shared" ref="BG7:BG70" si="3">AVERAGE(BA7,BB7,BC7)</f>
        <v>0.68044444444444441</v>
      </c>
      <c r="BH7" s="2" t="e">
        <f t="shared" ref="BH7:BH70" si="4">BD7+BE7+BF7</f>
        <v>#N/A</v>
      </c>
      <c r="BI7" s="2" t="e">
        <f t="shared" ref="BI7:BI70" si="5">BH7+BG7</f>
        <v>#N/A</v>
      </c>
      <c r="BJ7" s="2" t="e">
        <f t="shared" ref="BJ7:BJ70" si="6">BH7-BG7</f>
        <v>#N/A</v>
      </c>
    </row>
    <row r="8" spans="1:62" s="2" customFormat="1">
      <c r="A8" s="1" t="s">
        <v>28</v>
      </c>
      <c r="B8" s="1">
        <v>1997</v>
      </c>
      <c r="C8" s="1">
        <v>0.72099999999999997</v>
      </c>
      <c r="D8" s="1">
        <v>0.35599999999999998</v>
      </c>
      <c r="E8" s="1">
        <v>0.89800000000000002</v>
      </c>
      <c r="F8" s="1">
        <v>0.7</v>
      </c>
      <c r="G8" s="1">
        <v>0.93700000000000006</v>
      </c>
      <c r="H8" s="1">
        <v>0.69799999999999995</v>
      </c>
      <c r="I8" s="1">
        <v>0.50900000000000001</v>
      </c>
      <c r="J8" s="1">
        <v>0.79600000000000004</v>
      </c>
      <c r="K8" s="1">
        <v>0.93700000000000006</v>
      </c>
      <c r="L8" s="1">
        <v>0.95299999999999996</v>
      </c>
      <c r="M8" s="1">
        <v>0.44</v>
      </c>
      <c r="N8" s="1">
        <v>1</v>
      </c>
      <c r="O8" s="1">
        <v>0.78300000000000003</v>
      </c>
      <c r="P8" s="1">
        <v>0.96499999999999997</v>
      </c>
      <c r="Q8" s="1">
        <v>0.86499999999999999</v>
      </c>
      <c r="R8" s="1">
        <v>0.72099999999999997</v>
      </c>
      <c r="S8" s="1">
        <v>1.2E-2</v>
      </c>
      <c r="T8" s="1">
        <v>1</v>
      </c>
      <c r="U8" s="1">
        <v>0</v>
      </c>
      <c r="V8" s="1">
        <v>0</v>
      </c>
      <c r="W8" s="1">
        <v>0.85599999999999998</v>
      </c>
      <c r="X8" s="1">
        <v>0.58499999999999996</v>
      </c>
      <c r="Y8" s="1">
        <v>7.3999999999999996E-2</v>
      </c>
      <c r="Z8" s="1">
        <v>0.79700000000000004</v>
      </c>
      <c r="AA8" s="1" t="e">
        <v>#N/A</v>
      </c>
      <c r="AB8" s="1" t="e">
        <v>#N/A</v>
      </c>
      <c r="AC8" s="1" t="e">
        <v>#N/A</v>
      </c>
      <c r="AD8" s="1" t="e">
        <v>#N/A</v>
      </c>
      <c r="AE8" s="1" t="e">
        <v>#N/A</v>
      </c>
      <c r="AF8" s="1" t="e">
        <v>#N/A</v>
      </c>
      <c r="AG8" s="1" t="e">
        <v>#N/A</v>
      </c>
      <c r="AH8" s="1">
        <v>0.04</v>
      </c>
      <c r="AI8" s="1">
        <v>0.113</v>
      </c>
      <c r="AJ8" s="1">
        <v>0.128</v>
      </c>
      <c r="AK8" s="1">
        <v>1E-3</v>
      </c>
      <c r="AL8" s="1">
        <v>1.6E-2</v>
      </c>
      <c r="AM8" s="1">
        <v>0.19500000000000001</v>
      </c>
      <c r="AN8" s="1" t="e">
        <v>#N/A</v>
      </c>
      <c r="AO8" s="1">
        <v>0.128</v>
      </c>
      <c r="AP8" s="1"/>
      <c r="AQ8" s="1">
        <v>264.286</v>
      </c>
      <c r="AR8" s="1">
        <v>21869752.285</v>
      </c>
      <c r="AS8" s="1"/>
      <c r="AT8" s="1"/>
      <c r="AU8" s="1" t="e">
        <v>#N/A</v>
      </c>
      <c r="AV8" s="1">
        <v>-0.13700000000000001</v>
      </c>
      <c r="AW8" s="2">
        <f>AVERAGE(C8:H8)</f>
        <v>0.71833333333333338</v>
      </c>
      <c r="AX8" s="2">
        <f>AVERAGE(I8:O8)</f>
        <v>0.77400000000000002</v>
      </c>
      <c r="AY8" s="2">
        <f>AVERAGE(P8:T8)</f>
        <v>0.71260000000000001</v>
      </c>
      <c r="AZ8" s="2">
        <f>AVERAGE(U8:Z8)</f>
        <v>0.38533333333333331</v>
      </c>
      <c r="BA8" s="2">
        <f>AVERAGE(C8,F8,I8,L8,O8,R8,U8,W8,Y8)</f>
        <v>0.59077777777777774</v>
      </c>
      <c r="BB8" s="2">
        <f>AVERAGE(D8,G8,J8,M8,P8,S8,V8,X8,Z8)</f>
        <v>0.5431111111111111</v>
      </c>
      <c r="BC8" s="2">
        <f>AVERAGE(E8,H8,K8,N8,Q8,T8)</f>
        <v>0.89966666666666673</v>
      </c>
      <c r="BD8" s="2" t="e">
        <f t="shared" si="0"/>
        <v>#N/A</v>
      </c>
      <c r="BE8" s="2">
        <f t="shared" si="1"/>
        <v>2.8100000000000003E-2</v>
      </c>
      <c r="BF8" s="2" t="e">
        <f t="shared" si="2"/>
        <v>#N/A</v>
      </c>
      <c r="BG8" s="2">
        <f t="shared" si="3"/>
        <v>0.67785185185185182</v>
      </c>
      <c r="BH8" s="2" t="e">
        <f t="shared" si="4"/>
        <v>#N/A</v>
      </c>
      <c r="BI8" s="2" t="e">
        <f t="shared" si="5"/>
        <v>#N/A</v>
      </c>
      <c r="BJ8" s="2" t="e">
        <f t="shared" si="6"/>
        <v>#N/A</v>
      </c>
    </row>
    <row r="9" spans="1:62" s="2" customFormat="1">
      <c r="A9" s="1" t="s">
        <v>28</v>
      </c>
      <c r="B9" s="1">
        <v>1998</v>
      </c>
      <c r="C9" s="1">
        <v>0.72099999999999997</v>
      </c>
      <c r="D9" s="1">
        <v>0.35599999999999998</v>
      </c>
      <c r="E9" s="1">
        <v>0.86199999999999999</v>
      </c>
      <c r="F9" s="1">
        <v>0.7</v>
      </c>
      <c r="G9" s="1">
        <v>0.93700000000000006</v>
      </c>
      <c r="H9" s="1">
        <v>0.69199999999999995</v>
      </c>
      <c r="I9" s="1">
        <v>0.50900000000000001</v>
      </c>
      <c r="J9" s="1">
        <v>0.79300000000000004</v>
      </c>
      <c r="K9" s="1">
        <v>0.93700000000000006</v>
      </c>
      <c r="L9" s="1">
        <v>0.95299999999999996</v>
      </c>
      <c r="M9" s="1">
        <v>0.44</v>
      </c>
      <c r="N9" s="1">
        <v>1</v>
      </c>
      <c r="O9" s="1">
        <v>0.78300000000000003</v>
      </c>
      <c r="P9" s="1">
        <v>0.96499999999999997</v>
      </c>
      <c r="Q9" s="1">
        <v>0.86499999999999999</v>
      </c>
      <c r="R9" s="1">
        <v>0.72099999999999997</v>
      </c>
      <c r="S9" s="1">
        <v>1.2E-2</v>
      </c>
      <c r="T9" s="1">
        <v>1</v>
      </c>
      <c r="U9" s="1">
        <v>0</v>
      </c>
      <c r="V9" s="1">
        <v>0</v>
      </c>
      <c r="W9" s="1">
        <v>0.85599999999999998</v>
      </c>
      <c r="X9" s="1">
        <v>0.58499999999999996</v>
      </c>
      <c r="Y9" s="1">
        <v>7.3999999999999996E-2</v>
      </c>
      <c r="Z9" s="1">
        <v>0.79200000000000004</v>
      </c>
      <c r="AA9" s="1" t="e">
        <v>#N/A</v>
      </c>
      <c r="AB9" s="1" t="e">
        <v>#N/A</v>
      </c>
      <c r="AC9" s="1" t="e">
        <v>#N/A</v>
      </c>
      <c r="AD9" s="1" t="e">
        <v>#N/A</v>
      </c>
      <c r="AE9" s="1" t="e">
        <v>#N/A</v>
      </c>
      <c r="AF9" s="1" t="e">
        <v>#N/A</v>
      </c>
      <c r="AG9" s="1" t="e">
        <v>#N/A</v>
      </c>
      <c r="AH9" s="1">
        <v>0</v>
      </c>
      <c r="AI9" s="1">
        <v>9.0999999999999998E-2</v>
      </c>
      <c r="AJ9" s="1">
        <v>0.121</v>
      </c>
      <c r="AK9" s="1">
        <v>1E-3</v>
      </c>
      <c r="AL9" s="1">
        <v>1.6E-2</v>
      </c>
      <c r="AM9" s="1">
        <v>0.158</v>
      </c>
      <c r="AN9" s="1" t="e">
        <v>#N/A</v>
      </c>
      <c r="AO9" s="1">
        <v>0.121</v>
      </c>
      <c r="AP9" s="1"/>
      <c r="AQ9" s="1">
        <v>331.07100000000003</v>
      </c>
      <c r="AR9" s="1">
        <v>22441528.859000001</v>
      </c>
      <c r="AS9" s="1"/>
      <c r="AT9" s="1"/>
      <c r="AU9" s="1" t="e">
        <v>#N/A</v>
      </c>
      <c r="AV9" s="1">
        <v>-0.13700000000000001</v>
      </c>
      <c r="AW9" s="2">
        <f>AVERAGE(C9:H9)</f>
        <v>0.71133333333333348</v>
      </c>
      <c r="AX9" s="2">
        <f>AVERAGE(I9:O9)</f>
        <v>0.77357142857142858</v>
      </c>
      <c r="AY9" s="2">
        <f>AVERAGE(P9:T9)</f>
        <v>0.71260000000000001</v>
      </c>
      <c r="AZ9" s="2">
        <f>AVERAGE(U9:Z9)</f>
        <v>0.38450000000000001</v>
      </c>
      <c r="BA9" s="2">
        <f>AVERAGE(C9,F9,I9,L9,O9,R9,U9,W9,Y9)</f>
        <v>0.59077777777777774</v>
      </c>
      <c r="BB9" s="2">
        <f>AVERAGE(D9,G9,J9,M9,P9,S9,V9,X9,Z9)</f>
        <v>0.54222222222222216</v>
      </c>
      <c r="BC9" s="2">
        <f>AVERAGE(E9,H9,K9,N9,Q9,T9)</f>
        <v>0.89266666666666661</v>
      </c>
      <c r="BD9" s="2" t="e">
        <f t="shared" si="0"/>
        <v>#N/A</v>
      </c>
      <c r="BE9" s="2">
        <f t="shared" si="1"/>
        <v>2.12E-2</v>
      </c>
      <c r="BF9" s="2" t="e">
        <f t="shared" si="2"/>
        <v>#N/A</v>
      </c>
      <c r="BG9" s="2">
        <f t="shared" si="3"/>
        <v>0.67522222222222217</v>
      </c>
      <c r="BH9" s="2" t="e">
        <f t="shared" si="4"/>
        <v>#N/A</v>
      </c>
      <c r="BI9" s="2" t="e">
        <f t="shared" si="5"/>
        <v>#N/A</v>
      </c>
      <c r="BJ9" s="2" t="e">
        <f t="shared" si="6"/>
        <v>#N/A</v>
      </c>
    </row>
    <row r="10" spans="1:62" s="2" customFormat="1">
      <c r="A10" s="1" t="s">
        <v>28</v>
      </c>
      <c r="B10" s="1">
        <v>1999</v>
      </c>
      <c r="C10" s="1">
        <v>0.72099999999999997</v>
      </c>
      <c r="D10" s="1">
        <v>0.35599999999999998</v>
      </c>
      <c r="E10" s="1">
        <v>0.82599999999999996</v>
      </c>
      <c r="F10" s="1">
        <v>0.7</v>
      </c>
      <c r="G10" s="1">
        <v>0.93700000000000006</v>
      </c>
      <c r="H10" s="1">
        <v>0.68600000000000005</v>
      </c>
      <c r="I10" s="1">
        <v>0.50900000000000001</v>
      </c>
      <c r="J10" s="1">
        <v>0.79</v>
      </c>
      <c r="K10" s="1">
        <v>0.93700000000000006</v>
      </c>
      <c r="L10" s="1">
        <v>0.95299999999999996</v>
      </c>
      <c r="M10" s="1">
        <v>0.44</v>
      </c>
      <c r="N10" s="1">
        <v>1</v>
      </c>
      <c r="O10" s="1">
        <v>0.78300000000000003</v>
      </c>
      <c r="P10" s="1">
        <v>0.96499999999999997</v>
      </c>
      <c r="Q10" s="1">
        <v>0.86499999999999999</v>
      </c>
      <c r="R10" s="1">
        <v>0.72099999999999997</v>
      </c>
      <c r="S10" s="1">
        <v>5.0000000000000001E-3</v>
      </c>
      <c r="T10" s="1">
        <v>1</v>
      </c>
      <c r="U10" s="1">
        <v>0</v>
      </c>
      <c r="V10" s="1">
        <v>0</v>
      </c>
      <c r="W10" s="1">
        <v>0.85599999999999998</v>
      </c>
      <c r="X10" s="1">
        <v>0.58499999999999996</v>
      </c>
      <c r="Y10" s="1">
        <v>7.3999999999999996E-2</v>
      </c>
      <c r="Z10" s="1">
        <v>0.78700000000000003</v>
      </c>
      <c r="AA10" s="1" t="e">
        <v>#N/A</v>
      </c>
      <c r="AB10" s="1" t="e">
        <v>#N/A</v>
      </c>
      <c r="AC10" s="1" t="e">
        <v>#N/A</v>
      </c>
      <c r="AD10" s="1" t="e">
        <v>#N/A</v>
      </c>
      <c r="AE10" s="1" t="e">
        <v>#N/A</v>
      </c>
      <c r="AF10" s="1" t="e">
        <v>#N/A</v>
      </c>
      <c r="AG10" s="1" t="e">
        <v>#N/A</v>
      </c>
      <c r="AH10" s="1">
        <v>0</v>
      </c>
      <c r="AI10" s="1">
        <v>9.5000000000000001E-2</v>
      </c>
      <c r="AJ10" s="1">
        <v>0.11799999999999999</v>
      </c>
      <c r="AK10" s="1">
        <v>1E-3</v>
      </c>
      <c r="AL10" s="1">
        <v>1.7000000000000001E-2</v>
      </c>
      <c r="AM10" s="1">
        <v>0.125</v>
      </c>
      <c r="AN10" s="1" t="e">
        <v>#N/A</v>
      </c>
      <c r="AO10" s="1">
        <v>0.11799999999999999</v>
      </c>
      <c r="AP10" s="1"/>
      <c r="AQ10" s="1">
        <v>397.85700000000003</v>
      </c>
      <c r="AR10" s="1">
        <v>23028254.318999998</v>
      </c>
      <c r="AS10" s="1"/>
      <c r="AT10" s="1"/>
      <c r="AU10" s="1" t="e">
        <v>#N/A</v>
      </c>
      <c r="AV10" s="1">
        <v>-0.13700000000000001</v>
      </c>
      <c r="AW10" s="2">
        <f>AVERAGE(C10:H10)</f>
        <v>0.70433333333333337</v>
      </c>
      <c r="AX10" s="2">
        <f>AVERAGE(I10:O10)</f>
        <v>0.77314285714285713</v>
      </c>
      <c r="AY10" s="2">
        <f>AVERAGE(P10:T10)</f>
        <v>0.71120000000000005</v>
      </c>
      <c r="AZ10" s="2">
        <f>AVERAGE(U10:Z10)</f>
        <v>0.38366666666666666</v>
      </c>
      <c r="BA10" s="2">
        <f>AVERAGE(C10,F10,I10,L10,O10,R10,U10,W10,Y10)</f>
        <v>0.59077777777777774</v>
      </c>
      <c r="BB10" s="2">
        <f>AVERAGE(D10,G10,J10,M10,P10,S10,V10,X10,Z10)</f>
        <v>0.54055555555555546</v>
      </c>
      <c r="BC10" s="2">
        <f>AVERAGE(E10,H10,K10,N10,Q10,T10)</f>
        <v>0.88566666666666671</v>
      </c>
      <c r="BD10" s="2" t="e">
        <f t="shared" si="0"/>
        <v>#N/A</v>
      </c>
      <c r="BE10" s="2">
        <f t="shared" si="1"/>
        <v>2.1299999999999999E-2</v>
      </c>
      <c r="BF10" s="2" t="e">
        <f t="shared" si="2"/>
        <v>#N/A</v>
      </c>
      <c r="BG10" s="2">
        <f t="shared" si="3"/>
        <v>0.67233333333333334</v>
      </c>
      <c r="BH10" s="2" t="e">
        <f t="shared" si="4"/>
        <v>#N/A</v>
      </c>
      <c r="BI10" s="2" t="e">
        <f t="shared" si="5"/>
        <v>#N/A</v>
      </c>
      <c r="BJ10" s="2" t="e">
        <f t="shared" si="6"/>
        <v>#N/A</v>
      </c>
    </row>
    <row r="11" spans="1:62" s="2" customFormat="1">
      <c r="A11" s="1" t="s">
        <v>28</v>
      </c>
      <c r="B11" s="1">
        <v>2000</v>
      </c>
      <c r="C11" s="1">
        <v>0.72099999999999997</v>
      </c>
      <c r="D11" s="1">
        <v>0.35599999999999998</v>
      </c>
      <c r="E11" s="1">
        <v>0.79</v>
      </c>
      <c r="F11" s="1">
        <v>0.7</v>
      </c>
      <c r="G11" s="1">
        <v>0.93700000000000006</v>
      </c>
      <c r="H11" s="1">
        <v>0.68</v>
      </c>
      <c r="I11" s="1">
        <v>0.50900000000000001</v>
      </c>
      <c r="J11" s="1">
        <v>0.78700000000000003</v>
      </c>
      <c r="K11" s="1">
        <v>0.93700000000000006</v>
      </c>
      <c r="L11" s="1">
        <v>0.95299999999999996</v>
      </c>
      <c r="M11" s="1">
        <v>0.44</v>
      </c>
      <c r="N11" s="1">
        <v>1</v>
      </c>
      <c r="O11" s="1">
        <v>0.78300000000000003</v>
      </c>
      <c r="P11" s="1">
        <v>0.96499999999999997</v>
      </c>
      <c r="Q11" s="1">
        <v>0.86299999999999999</v>
      </c>
      <c r="R11" s="1">
        <v>0.72099999999999997</v>
      </c>
      <c r="S11" s="1">
        <v>6.0000000000000001E-3</v>
      </c>
      <c r="T11" s="1">
        <v>1</v>
      </c>
      <c r="U11" s="1">
        <v>0</v>
      </c>
      <c r="V11" s="1">
        <v>0</v>
      </c>
      <c r="W11" s="1">
        <v>0.85599999999999998</v>
      </c>
      <c r="X11" s="1">
        <v>0.58499999999999996</v>
      </c>
      <c r="Y11" s="1">
        <v>7.3999999999999996E-2</v>
      </c>
      <c r="Z11" s="1">
        <v>0.78200000000000003</v>
      </c>
      <c r="AA11" s="1" t="e">
        <v>#N/A</v>
      </c>
      <c r="AB11" s="1" t="e">
        <v>#N/A</v>
      </c>
      <c r="AC11" s="1" t="e">
        <v>#N/A</v>
      </c>
      <c r="AD11" s="1" t="e">
        <v>#N/A</v>
      </c>
      <c r="AE11" s="1" t="e">
        <v>#N/A</v>
      </c>
      <c r="AF11" s="1" t="e">
        <v>#N/A</v>
      </c>
      <c r="AG11" s="1" t="e">
        <v>#N/A</v>
      </c>
      <c r="AH11" s="1">
        <v>0</v>
      </c>
      <c r="AI11" s="1">
        <v>9.9000000000000005E-2</v>
      </c>
      <c r="AJ11" s="1">
        <v>0.115</v>
      </c>
      <c r="AK11" s="1">
        <v>1E-3</v>
      </c>
      <c r="AL11" s="1">
        <v>1.7000000000000001E-2</v>
      </c>
      <c r="AM11" s="1">
        <v>9.1999999999999998E-2</v>
      </c>
      <c r="AN11" s="1" t="e">
        <v>#N/A</v>
      </c>
      <c r="AO11" s="1">
        <v>0.115</v>
      </c>
      <c r="AP11" s="1"/>
      <c r="AQ11" s="1">
        <v>464.64299999999997</v>
      </c>
      <c r="AR11" s="1">
        <v>23630319.5</v>
      </c>
      <c r="AS11" s="1"/>
      <c r="AT11" s="1"/>
      <c r="AU11" s="1" t="e">
        <v>#N/A</v>
      </c>
      <c r="AV11" s="1">
        <v>-0.13700000000000001</v>
      </c>
      <c r="AW11" s="2">
        <f>AVERAGE(C11:H11)</f>
        <v>0.69733333333333336</v>
      </c>
      <c r="AX11" s="2">
        <f>AVERAGE(I11:O11)</f>
        <v>0.77271428571428569</v>
      </c>
      <c r="AY11" s="2">
        <f>AVERAGE(P11:T11)</f>
        <v>0.71099999999999997</v>
      </c>
      <c r="AZ11" s="2">
        <f>AVERAGE(U11:Z11)</f>
        <v>0.3828333333333333</v>
      </c>
      <c r="BA11" s="2">
        <f>AVERAGE(C11,F11,I11,L11,O11,R11,U11,W11,Y11)</f>
        <v>0.59077777777777774</v>
      </c>
      <c r="BB11" s="2">
        <f>AVERAGE(D11,G11,J11,M11,P11,S11,V11,X11,Z11)</f>
        <v>0.53977777777777769</v>
      </c>
      <c r="BC11" s="2">
        <f>AVERAGE(E11,H11,K11,N11,Q11,T11)</f>
        <v>0.8783333333333333</v>
      </c>
      <c r="BD11" s="2" t="e">
        <f t="shared" si="0"/>
        <v>#N/A</v>
      </c>
      <c r="BE11" s="2">
        <f t="shared" si="1"/>
        <v>2.1400000000000002E-2</v>
      </c>
      <c r="BF11" s="2" t="e">
        <f t="shared" si="2"/>
        <v>#N/A</v>
      </c>
      <c r="BG11" s="2">
        <f t="shared" si="3"/>
        <v>0.66962962962962969</v>
      </c>
      <c r="BH11" s="2" t="e">
        <f t="shared" si="4"/>
        <v>#N/A</v>
      </c>
      <c r="BI11" s="2" t="e">
        <f t="shared" si="5"/>
        <v>#N/A</v>
      </c>
      <c r="BJ11" s="2" t="e">
        <f t="shared" si="6"/>
        <v>#N/A</v>
      </c>
    </row>
    <row r="12" spans="1:62" s="2" customFormat="1">
      <c r="A12" s="1" t="s">
        <v>28</v>
      </c>
      <c r="B12" s="1">
        <v>2001</v>
      </c>
      <c r="C12" s="1">
        <v>0.72099999999999997</v>
      </c>
      <c r="D12" s="1">
        <v>0.35599999999999998</v>
      </c>
      <c r="E12" s="1">
        <v>0.75</v>
      </c>
      <c r="F12" s="1">
        <v>0.7</v>
      </c>
      <c r="G12" s="1">
        <v>0.93700000000000006</v>
      </c>
      <c r="H12" s="1">
        <v>0.67400000000000004</v>
      </c>
      <c r="I12" s="1">
        <v>0.50900000000000001</v>
      </c>
      <c r="J12" s="1">
        <v>0.78400000000000003</v>
      </c>
      <c r="K12" s="1">
        <v>0.93700000000000006</v>
      </c>
      <c r="L12" s="1">
        <v>0.95299999999999996</v>
      </c>
      <c r="M12" s="1">
        <v>0.44</v>
      </c>
      <c r="N12" s="1">
        <v>1</v>
      </c>
      <c r="O12" s="1">
        <v>0.78300000000000003</v>
      </c>
      <c r="P12" s="1">
        <v>0.96499999999999997</v>
      </c>
      <c r="Q12" s="1">
        <v>0.86099999999999999</v>
      </c>
      <c r="R12" s="1">
        <v>0.72099999999999997</v>
      </c>
      <c r="S12" s="1">
        <v>0.01</v>
      </c>
      <c r="T12" s="1">
        <v>1</v>
      </c>
      <c r="U12" s="1">
        <v>0</v>
      </c>
      <c r="V12" s="1">
        <v>0</v>
      </c>
      <c r="W12" s="1">
        <v>0.85599999999999998</v>
      </c>
      <c r="X12" s="1">
        <v>0.58499999999999996</v>
      </c>
      <c r="Y12" s="1">
        <v>7.3999999999999996E-2</v>
      </c>
      <c r="Z12" s="1">
        <v>0.77800000000000002</v>
      </c>
      <c r="AA12" s="1" t="e">
        <v>#N/A</v>
      </c>
      <c r="AB12" s="1" t="e">
        <v>#N/A</v>
      </c>
      <c r="AC12" s="1" t="e">
        <v>#N/A</v>
      </c>
      <c r="AD12" s="1" t="e">
        <v>#N/A</v>
      </c>
      <c r="AE12" s="1" t="e">
        <v>#N/A</v>
      </c>
      <c r="AF12" s="1" t="e">
        <v>#N/A</v>
      </c>
      <c r="AG12" s="1" t="e">
        <v>#N/A</v>
      </c>
      <c r="AH12" s="1">
        <v>3.9E-2</v>
      </c>
      <c r="AI12" s="1">
        <v>0.156</v>
      </c>
      <c r="AJ12" s="1">
        <v>0.152</v>
      </c>
      <c r="AK12" s="1">
        <v>1E-3</v>
      </c>
      <c r="AL12" s="1">
        <v>1.7000000000000001E-2</v>
      </c>
      <c r="AM12" s="1">
        <v>0.122</v>
      </c>
      <c r="AN12" s="1" t="e">
        <v>#N/A</v>
      </c>
      <c r="AO12" s="1">
        <v>0.152</v>
      </c>
      <c r="AP12" s="1"/>
      <c r="AQ12" s="1">
        <v>531.42899999999997</v>
      </c>
      <c r="AR12" s="1">
        <v>24232218.699000001</v>
      </c>
      <c r="AS12" s="1"/>
      <c r="AT12" s="1"/>
      <c r="AU12" s="1" t="e">
        <v>#N/A</v>
      </c>
      <c r="AV12" s="1">
        <v>-0.13700000000000001</v>
      </c>
      <c r="AW12" s="2">
        <f>AVERAGE(C12:H12)</f>
        <v>0.68966666666666676</v>
      </c>
      <c r="AX12" s="2">
        <f>AVERAGE(I12:O12)</f>
        <v>0.77228571428571435</v>
      </c>
      <c r="AY12" s="2">
        <f>AVERAGE(P12:T12)</f>
        <v>0.71140000000000003</v>
      </c>
      <c r="AZ12" s="2">
        <f>AVERAGE(U12:Z12)</f>
        <v>0.38216666666666671</v>
      </c>
      <c r="BA12" s="2">
        <f>AVERAGE(C12,F12,I12,L12,O12,R12,U12,W12,Y12)</f>
        <v>0.59077777777777774</v>
      </c>
      <c r="BB12" s="2">
        <f>AVERAGE(D12,G12,J12,M12,P12,S12,V12,X12,Z12)</f>
        <v>0.5394444444444445</v>
      </c>
      <c r="BC12" s="2">
        <f>AVERAGE(E12,H12,K12,N12,Q12,T12)</f>
        <v>0.87033333333333329</v>
      </c>
      <c r="BD12" s="2" t="e">
        <f t="shared" si="0"/>
        <v>#N/A</v>
      </c>
      <c r="BE12" s="2">
        <f t="shared" si="1"/>
        <v>3.4700000000000002E-2</v>
      </c>
      <c r="BF12" s="2" t="e">
        <f t="shared" si="2"/>
        <v>#N/A</v>
      </c>
      <c r="BG12" s="2">
        <f t="shared" si="3"/>
        <v>0.66685185185185192</v>
      </c>
      <c r="BH12" s="2" t="e">
        <f t="shared" si="4"/>
        <v>#N/A</v>
      </c>
      <c r="BI12" s="2" t="e">
        <f t="shared" si="5"/>
        <v>#N/A</v>
      </c>
      <c r="BJ12" s="2" t="e">
        <f t="shared" si="6"/>
        <v>#N/A</v>
      </c>
    </row>
    <row r="13" spans="1:62" s="2" customFormat="1">
      <c r="A13" s="1" t="s">
        <v>28</v>
      </c>
      <c r="B13" s="1">
        <v>2002</v>
      </c>
      <c r="C13" s="1">
        <v>0.72099999999999997</v>
      </c>
      <c r="D13" s="1">
        <v>0.35599999999999998</v>
      </c>
      <c r="E13" s="1">
        <v>0.71</v>
      </c>
      <c r="F13" s="1">
        <v>0.7</v>
      </c>
      <c r="G13" s="1">
        <v>0.93700000000000006</v>
      </c>
      <c r="H13" s="1">
        <v>0.66800000000000004</v>
      </c>
      <c r="I13" s="1">
        <v>0.50900000000000001</v>
      </c>
      <c r="J13" s="1">
        <v>0.78100000000000003</v>
      </c>
      <c r="K13" s="1">
        <v>0.94699999999999995</v>
      </c>
      <c r="L13" s="1">
        <v>0.95299999999999996</v>
      </c>
      <c r="M13" s="1">
        <v>0.44</v>
      </c>
      <c r="N13" s="1">
        <v>1</v>
      </c>
      <c r="O13" s="1">
        <v>0.78300000000000003</v>
      </c>
      <c r="P13" s="1">
        <v>0.96499999999999997</v>
      </c>
      <c r="Q13" s="1">
        <v>0.85799999999999998</v>
      </c>
      <c r="R13" s="1">
        <v>0.72099999999999997</v>
      </c>
      <c r="S13" s="1">
        <v>0.16300000000000001</v>
      </c>
      <c r="T13" s="1">
        <v>1</v>
      </c>
      <c r="U13" s="1">
        <v>0</v>
      </c>
      <c r="V13" s="1">
        <v>0</v>
      </c>
      <c r="W13" s="1">
        <v>0.85599999999999998</v>
      </c>
      <c r="X13" s="1">
        <v>0.58499999999999996</v>
      </c>
      <c r="Y13" s="1">
        <v>7.3999999999999996E-2</v>
      </c>
      <c r="Z13" s="1">
        <v>0.77300000000000002</v>
      </c>
      <c r="AA13" s="1" t="e">
        <v>#N/A</v>
      </c>
      <c r="AB13" s="1" t="e">
        <v>#N/A</v>
      </c>
      <c r="AC13" s="1" t="e">
        <v>#N/A</v>
      </c>
      <c r="AD13" s="1" t="e">
        <v>#N/A</v>
      </c>
      <c r="AE13" s="1" t="e">
        <v>#N/A</v>
      </c>
      <c r="AF13" s="1" t="e">
        <v>#N/A</v>
      </c>
      <c r="AG13" s="1" t="e">
        <v>#N/A</v>
      </c>
      <c r="AH13" s="1">
        <v>0.123</v>
      </c>
      <c r="AI13" s="1">
        <v>0.214</v>
      </c>
      <c r="AJ13" s="1">
        <v>0.19</v>
      </c>
      <c r="AK13" s="1">
        <v>1E-3</v>
      </c>
      <c r="AL13" s="1">
        <v>1.7999999999999999E-2</v>
      </c>
      <c r="AM13" s="1">
        <v>0.153</v>
      </c>
      <c r="AN13" s="1" t="e">
        <v>#N/A</v>
      </c>
      <c r="AO13" s="1">
        <v>0.19</v>
      </c>
      <c r="AP13" s="1">
        <v>578.88800000000003</v>
      </c>
      <c r="AQ13" s="1">
        <v>540</v>
      </c>
      <c r="AR13" s="1">
        <v>24849449.160999998</v>
      </c>
      <c r="AS13" s="1"/>
      <c r="AT13" s="1"/>
      <c r="AU13" s="1" t="e">
        <v>#N/A</v>
      </c>
      <c r="AV13" s="1">
        <v>-0.14399999999999999</v>
      </c>
      <c r="AW13" s="2">
        <f>AVERAGE(C13:H13)</f>
        <v>0.68200000000000005</v>
      </c>
      <c r="AX13" s="2">
        <f>AVERAGE(I13:O13)</f>
        <v>0.77328571428571435</v>
      </c>
      <c r="AY13" s="2">
        <f>AVERAGE(P13:T13)</f>
        <v>0.74139999999999995</v>
      </c>
      <c r="AZ13" s="2">
        <f>AVERAGE(U13:Z13)</f>
        <v>0.3813333333333333</v>
      </c>
      <c r="BA13" s="2">
        <f>AVERAGE(C13,F13,I13,L13,O13,R13,U13,W13,Y13)</f>
        <v>0.59077777777777774</v>
      </c>
      <c r="BB13" s="2">
        <f>AVERAGE(D13,G13,J13,M13,P13,S13,V13,X13,Z13)</f>
        <v>0.55555555555555558</v>
      </c>
      <c r="BC13" s="2">
        <f>AVERAGE(E13,H13,K13,N13,Q13,T13)</f>
        <v>0.86383333333333334</v>
      </c>
      <c r="BD13" s="2" t="e">
        <f t="shared" si="0"/>
        <v>#N/A</v>
      </c>
      <c r="BE13" s="2">
        <f t="shared" si="1"/>
        <v>5.2699999999999997E-2</v>
      </c>
      <c r="BF13" s="2" t="e">
        <f t="shared" si="2"/>
        <v>#N/A</v>
      </c>
      <c r="BG13" s="2">
        <f t="shared" si="3"/>
        <v>0.67005555555555552</v>
      </c>
      <c r="BH13" s="2" t="e">
        <f t="shared" si="4"/>
        <v>#N/A</v>
      </c>
      <c r="BI13" s="2" t="e">
        <f t="shared" si="5"/>
        <v>#N/A</v>
      </c>
      <c r="BJ13" s="2" t="e">
        <f t="shared" si="6"/>
        <v>#N/A</v>
      </c>
    </row>
    <row r="14" spans="1:62" s="2" customFormat="1">
      <c r="A14" s="1" t="s">
        <v>28</v>
      </c>
      <c r="B14" s="1">
        <v>2003</v>
      </c>
      <c r="C14" s="1">
        <v>0.72099999999999997</v>
      </c>
      <c r="D14" s="1">
        <v>0.35599999999999998</v>
      </c>
      <c r="E14" s="1">
        <v>0.67</v>
      </c>
      <c r="F14" s="1">
        <v>0.7</v>
      </c>
      <c r="G14" s="1">
        <v>0.93700000000000006</v>
      </c>
      <c r="H14" s="1">
        <v>0.66200000000000003</v>
      </c>
      <c r="I14" s="1">
        <v>0.50900000000000001</v>
      </c>
      <c r="J14" s="1">
        <v>0.77700000000000002</v>
      </c>
      <c r="K14" s="1">
        <v>0.92100000000000004</v>
      </c>
      <c r="L14" s="1">
        <v>0.95299999999999996</v>
      </c>
      <c r="M14" s="1">
        <v>0.44</v>
      </c>
      <c r="N14" s="1">
        <v>1</v>
      </c>
      <c r="O14" s="1">
        <v>0.78300000000000003</v>
      </c>
      <c r="P14" s="1">
        <v>0.96399999999999997</v>
      </c>
      <c r="Q14" s="1">
        <v>0.85399999999999998</v>
      </c>
      <c r="R14" s="1">
        <v>0.72099999999999997</v>
      </c>
      <c r="S14" s="1">
        <v>0.16300000000000001</v>
      </c>
      <c r="T14" s="1">
        <v>1</v>
      </c>
      <c r="U14" s="1">
        <v>0</v>
      </c>
      <c r="V14" s="1">
        <v>0</v>
      </c>
      <c r="W14" s="1">
        <v>0.85599999999999998</v>
      </c>
      <c r="X14" s="1">
        <v>0.58499999999999996</v>
      </c>
      <c r="Y14" s="1">
        <v>7.3999999999999996E-2</v>
      </c>
      <c r="Z14" s="1">
        <v>0.76800000000000002</v>
      </c>
      <c r="AA14" s="1" t="e">
        <v>#N/A</v>
      </c>
      <c r="AB14" s="1" t="e">
        <v>#N/A</v>
      </c>
      <c r="AC14" s="1" t="e">
        <v>#N/A</v>
      </c>
      <c r="AD14" s="1" t="e">
        <v>#N/A</v>
      </c>
      <c r="AE14" s="1" t="e">
        <v>#N/A</v>
      </c>
      <c r="AF14" s="1" t="e">
        <v>#N/A</v>
      </c>
      <c r="AG14" s="1" t="e">
        <v>#N/A</v>
      </c>
      <c r="AH14" s="1">
        <v>9.5000000000000001E-2</v>
      </c>
      <c r="AI14" s="1">
        <v>0.21</v>
      </c>
      <c r="AJ14" s="1">
        <v>0.17599999999999999</v>
      </c>
      <c r="AK14" s="1">
        <v>8.9999999999999993E-3</v>
      </c>
      <c r="AL14" s="1">
        <v>1.7999999999999999E-2</v>
      </c>
      <c r="AM14" s="1">
        <v>0.14799999999999999</v>
      </c>
      <c r="AN14" s="1" t="e">
        <v>#N/A</v>
      </c>
      <c r="AO14" s="1">
        <v>0.17599999999999999</v>
      </c>
      <c r="AP14" s="1">
        <v>659.24800000000005</v>
      </c>
      <c r="AQ14" s="1">
        <v>660</v>
      </c>
      <c r="AR14" s="1">
        <v>25482401.397</v>
      </c>
      <c r="AS14" s="1"/>
      <c r="AT14" s="1"/>
      <c r="AU14" s="1" t="e">
        <v>#N/A</v>
      </c>
      <c r="AV14" s="1">
        <v>-0.14899999999999999</v>
      </c>
      <c r="AW14" s="2">
        <f>AVERAGE(C14:H14)</f>
        <v>0.67433333333333334</v>
      </c>
      <c r="AX14" s="2">
        <f>AVERAGE(I14:O14)</f>
        <v>0.76900000000000002</v>
      </c>
      <c r="AY14" s="2">
        <f>AVERAGE(P14:T14)</f>
        <v>0.74039999999999995</v>
      </c>
      <c r="AZ14" s="2">
        <f>AVERAGE(U14:Z14)</f>
        <v>0.3805</v>
      </c>
      <c r="BA14" s="2">
        <f>AVERAGE(C14,F14,I14,L14,O14,R14,U14,W14,Y14)</f>
        <v>0.59077777777777774</v>
      </c>
      <c r="BB14" s="2">
        <f>AVERAGE(D14,G14,J14,M14,P14,S14,V14,X14,Z14)</f>
        <v>0.55444444444444441</v>
      </c>
      <c r="BC14" s="2">
        <f>AVERAGE(E14,H14,K14,N14,Q14,T14)</f>
        <v>0.85116666666666674</v>
      </c>
      <c r="BD14" s="2" t="e">
        <f t="shared" si="0"/>
        <v>#N/A</v>
      </c>
      <c r="BE14" s="2">
        <f t="shared" si="1"/>
        <v>4.8100000000000004E-2</v>
      </c>
      <c r="BF14" s="2" t="e">
        <f t="shared" si="2"/>
        <v>#N/A</v>
      </c>
      <c r="BG14" s="2">
        <f t="shared" si="3"/>
        <v>0.66546296296296292</v>
      </c>
      <c r="BH14" s="2" t="e">
        <f t="shared" si="4"/>
        <v>#N/A</v>
      </c>
      <c r="BI14" s="2" t="e">
        <f t="shared" si="5"/>
        <v>#N/A</v>
      </c>
      <c r="BJ14" s="2" t="e">
        <f t="shared" si="6"/>
        <v>#N/A</v>
      </c>
    </row>
    <row r="15" spans="1:62" s="2" customFormat="1">
      <c r="A15" s="1" t="s">
        <v>28</v>
      </c>
      <c r="B15" s="1">
        <v>2004</v>
      </c>
      <c r="C15" s="1">
        <v>0.72099999999999997</v>
      </c>
      <c r="D15" s="1">
        <v>0.35599999999999998</v>
      </c>
      <c r="E15" s="1">
        <v>0.63</v>
      </c>
      <c r="F15" s="1">
        <v>0.7</v>
      </c>
      <c r="G15" s="1">
        <v>0.93700000000000006</v>
      </c>
      <c r="H15" s="1">
        <v>0.65600000000000003</v>
      </c>
      <c r="I15" s="1">
        <v>0.50900000000000001</v>
      </c>
      <c r="J15" s="1">
        <v>0.77400000000000002</v>
      </c>
      <c r="K15" s="1">
        <v>0.93600000000000005</v>
      </c>
      <c r="L15" s="1">
        <v>0.95299999999999996</v>
      </c>
      <c r="M15" s="1">
        <v>0.44</v>
      </c>
      <c r="N15" s="1">
        <v>1</v>
      </c>
      <c r="O15" s="1">
        <v>0.78300000000000003</v>
      </c>
      <c r="P15" s="1">
        <v>0.96399999999999997</v>
      </c>
      <c r="Q15" s="1">
        <v>0.84899999999999998</v>
      </c>
      <c r="R15" s="1">
        <v>0.72099999999999997</v>
      </c>
      <c r="S15" s="1">
        <v>0.19800000000000001</v>
      </c>
      <c r="T15" s="1">
        <v>1</v>
      </c>
      <c r="U15" s="1">
        <v>0</v>
      </c>
      <c r="V15" s="1">
        <v>0</v>
      </c>
      <c r="W15" s="1">
        <v>0.85599999999999998</v>
      </c>
      <c r="X15" s="1">
        <v>0.58499999999999996</v>
      </c>
      <c r="Y15" s="1">
        <v>7.3999999999999996E-2</v>
      </c>
      <c r="Z15" s="1">
        <v>0.76300000000000001</v>
      </c>
      <c r="AA15" s="1" t="e">
        <v>#N/A</v>
      </c>
      <c r="AB15" s="1" t="e">
        <v>#N/A</v>
      </c>
      <c r="AC15" s="1" t="e">
        <v>#N/A</v>
      </c>
      <c r="AD15" s="1" t="e">
        <v>#N/A</v>
      </c>
      <c r="AE15" s="1" t="e">
        <v>#N/A</v>
      </c>
      <c r="AF15" s="1" t="e">
        <v>#N/A</v>
      </c>
      <c r="AG15" s="1" t="e">
        <v>#N/A</v>
      </c>
      <c r="AH15" s="1">
        <v>7.5999999999999998E-2</v>
      </c>
      <c r="AI15" s="1">
        <v>0.255</v>
      </c>
      <c r="AJ15" s="1">
        <v>0.19500000000000001</v>
      </c>
      <c r="AK15" s="1">
        <v>2.5999999999999999E-2</v>
      </c>
      <c r="AL15" s="1">
        <v>1.7999999999999999E-2</v>
      </c>
      <c r="AM15" s="1">
        <v>0.13800000000000001</v>
      </c>
      <c r="AN15" s="1" t="e">
        <v>#N/A</v>
      </c>
      <c r="AO15" s="1">
        <v>0.19500000000000001</v>
      </c>
      <c r="AP15" s="1">
        <v>723.495</v>
      </c>
      <c r="AQ15" s="1">
        <v>720</v>
      </c>
      <c r="AR15" s="1">
        <v>26131475.862</v>
      </c>
      <c r="AS15" s="1"/>
      <c r="AT15" s="1"/>
      <c r="AU15" s="1" t="e">
        <v>#N/A</v>
      </c>
      <c r="AV15" s="1">
        <v>-0.153</v>
      </c>
      <c r="AW15" s="2">
        <f>AVERAGE(C15:H15)</f>
        <v>0.66666666666666663</v>
      </c>
      <c r="AX15" s="2">
        <f>AVERAGE(I15:O15)</f>
        <v>0.7707142857142858</v>
      </c>
      <c r="AY15" s="2">
        <f>AVERAGE(P15:T15)</f>
        <v>0.74639999999999995</v>
      </c>
      <c r="AZ15" s="2">
        <f>AVERAGE(U15:Z15)</f>
        <v>0.37966666666666665</v>
      </c>
      <c r="BA15" s="2">
        <f>AVERAGE(C15,F15,I15,L15,O15,R15,U15,W15,Y15)</f>
        <v>0.59077777777777774</v>
      </c>
      <c r="BB15" s="2">
        <f>AVERAGE(D15,G15,J15,M15,P15,S15,V15,X15,Z15)</f>
        <v>0.55744444444444441</v>
      </c>
      <c r="BC15" s="2">
        <f>AVERAGE(E15,H15,K15,N15,Q15,T15)</f>
        <v>0.84516666666666662</v>
      </c>
      <c r="BD15" s="2" t="e">
        <f t="shared" si="0"/>
        <v>#N/A</v>
      </c>
      <c r="BE15" s="2">
        <f t="shared" si="1"/>
        <v>5.2600000000000008E-2</v>
      </c>
      <c r="BF15" s="2" t="e">
        <f t="shared" si="2"/>
        <v>#N/A</v>
      </c>
      <c r="BG15" s="2">
        <f t="shared" si="3"/>
        <v>0.66446296296296292</v>
      </c>
      <c r="BH15" s="2" t="e">
        <f t="shared" si="4"/>
        <v>#N/A</v>
      </c>
      <c r="BI15" s="2" t="e">
        <f t="shared" si="5"/>
        <v>#N/A</v>
      </c>
      <c r="BJ15" s="2" t="e">
        <f t="shared" si="6"/>
        <v>#N/A</v>
      </c>
    </row>
    <row r="16" spans="1:62" s="2" customFormat="1">
      <c r="A16" s="1" t="s">
        <v>28</v>
      </c>
      <c r="B16" s="1">
        <v>2005</v>
      </c>
      <c r="C16" s="1">
        <v>0.72099999999999997</v>
      </c>
      <c r="D16" s="1">
        <v>0.35599999999999998</v>
      </c>
      <c r="E16" s="1">
        <v>0.59</v>
      </c>
      <c r="F16" s="1">
        <v>0.7</v>
      </c>
      <c r="G16" s="1">
        <v>0.93700000000000006</v>
      </c>
      <c r="H16" s="1">
        <v>0.65</v>
      </c>
      <c r="I16" s="1">
        <v>0.50900000000000001</v>
      </c>
      <c r="J16" s="1">
        <v>0.77100000000000002</v>
      </c>
      <c r="K16" s="1">
        <v>0.93600000000000005</v>
      </c>
      <c r="L16" s="1">
        <v>0.95299999999999996</v>
      </c>
      <c r="M16" s="1">
        <v>0.44</v>
      </c>
      <c r="N16" s="1">
        <v>1</v>
      </c>
      <c r="O16" s="1">
        <v>0.78300000000000003</v>
      </c>
      <c r="P16" s="1">
        <v>0.96399999999999997</v>
      </c>
      <c r="Q16" s="1">
        <v>0.84199999999999997</v>
      </c>
      <c r="R16" s="1">
        <v>0.72099999999999997</v>
      </c>
      <c r="S16" s="1">
        <v>0.20799999999999999</v>
      </c>
      <c r="T16" s="1">
        <v>1</v>
      </c>
      <c r="U16" s="1">
        <v>0</v>
      </c>
      <c r="V16" s="1">
        <v>0</v>
      </c>
      <c r="W16" s="1">
        <v>0.85599999999999998</v>
      </c>
      <c r="X16" s="1">
        <v>0.58499999999999996</v>
      </c>
      <c r="Y16" s="1">
        <v>7.3999999999999996E-2</v>
      </c>
      <c r="Z16" s="1">
        <v>0.72499999999999998</v>
      </c>
      <c r="AA16" s="1" t="e">
        <v>#N/A</v>
      </c>
      <c r="AB16" s="1" t="e">
        <v>#N/A</v>
      </c>
      <c r="AC16" s="1" t="e">
        <v>#N/A</v>
      </c>
      <c r="AD16" s="1" t="e">
        <v>#N/A</v>
      </c>
      <c r="AE16" s="1" t="e">
        <v>#N/A</v>
      </c>
      <c r="AF16" s="1" t="e">
        <v>#N/A</v>
      </c>
      <c r="AG16" s="1" t="e">
        <v>#N/A</v>
      </c>
      <c r="AH16" s="1">
        <v>9.9000000000000005E-2</v>
      </c>
      <c r="AI16" s="1">
        <v>0.25900000000000001</v>
      </c>
      <c r="AJ16" s="1">
        <v>0.19400000000000001</v>
      </c>
      <c r="AK16" s="1">
        <v>0.05</v>
      </c>
      <c r="AL16" s="1">
        <v>2.5000000000000001E-2</v>
      </c>
      <c r="AM16" s="1">
        <v>0.12</v>
      </c>
      <c r="AN16" s="1" t="e">
        <v>#N/A</v>
      </c>
      <c r="AO16" s="1">
        <v>0.19400000000000001</v>
      </c>
      <c r="AP16" s="1">
        <v>834.87800000000004</v>
      </c>
      <c r="AQ16" s="1">
        <v>840</v>
      </c>
      <c r="AR16" s="1">
        <v>26797083.214000002</v>
      </c>
      <c r="AS16" s="1"/>
      <c r="AT16" s="1"/>
      <c r="AU16" s="1" t="e">
        <v>#N/A</v>
      </c>
      <c r="AV16" s="1">
        <v>-0.158</v>
      </c>
      <c r="AW16" s="2">
        <f>AVERAGE(C16:H16)</f>
        <v>0.65900000000000003</v>
      </c>
      <c r="AX16" s="2">
        <f>AVERAGE(I16:O16)</f>
        <v>0.77028571428571435</v>
      </c>
      <c r="AY16" s="2">
        <f>AVERAGE(P16:T16)</f>
        <v>0.74700000000000011</v>
      </c>
      <c r="AZ16" s="2">
        <f>AVERAGE(U16:Z16)</f>
        <v>0.37333333333333329</v>
      </c>
      <c r="BA16" s="2">
        <f>AVERAGE(C16,F16,I16,L16,O16,R16,U16,W16,Y16)</f>
        <v>0.59077777777777774</v>
      </c>
      <c r="BB16" s="2">
        <f>AVERAGE(D16,G16,J16,M16,P16,S16,V16,X16,Z16)</f>
        <v>0.55399999999999994</v>
      </c>
      <c r="BC16" s="2">
        <f>AVERAGE(E16,H16,K16,N16,Q16,T16)</f>
        <v>0.83633333333333326</v>
      </c>
      <c r="BD16" s="2" t="e">
        <f t="shared" si="0"/>
        <v>#N/A</v>
      </c>
      <c r="BE16" s="2">
        <f t="shared" si="1"/>
        <v>5.5200000000000006E-2</v>
      </c>
      <c r="BF16" s="2" t="e">
        <f t="shared" si="2"/>
        <v>#N/A</v>
      </c>
      <c r="BG16" s="2">
        <f t="shared" si="3"/>
        <v>0.66037037037037027</v>
      </c>
      <c r="BH16" s="2" t="e">
        <f t="shared" si="4"/>
        <v>#N/A</v>
      </c>
      <c r="BI16" s="2" t="e">
        <f t="shared" si="5"/>
        <v>#N/A</v>
      </c>
      <c r="BJ16" s="2" t="e">
        <f t="shared" si="6"/>
        <v>#N/A</v>
      </c>
    </row>
    <row r="17" spans="1:62" s="2" customFormat="1">
      <c r="A17" s="1" t="s">
        <v>28</v>
      </c>
      <c r="B17" s="1">
        <v>2006</v>
      </c>
      <c r="C17" s="1">
        <v>0.72099999999999997</v>
      </c>
      <c r="D17" s="1">
        <v>0.35599999999999998</v>
      </c>
      <c r="E17" s="1">
        <v>0.56699999999999995</v>
      </c>
      <c r="F17" s="1">
        <v>0.7</v>
      </c>
      <c r="G17" s="1">
        <v>0.93700000000000006</v>
      </c>
      <c r="H17" s="1">
        <v>0.64300000000000002</v>
      </c>
      <c r="I17" s="1">
        <v>0.50900000000000001</v>
      </c>
      <c r="J17" s="1">
        <v>0.76700000000000002</v>
      </c>
      <c r="K17" s="1">
        <v>0.92800000000000005</v>
      </c>
      <c r="L17" s="1">
        <v>0.95299999999999996</v>
      </c>
      <c r="M17" s="1">
        <v>0.44</v>
      </c>
      <c r="N17" s="1">
        <v>1</v>
      </c>
      <c r="O17" s="1">
        <v>0.78300000000000003</v>
      </c>
      <c r="P17" s="1">
        <v>0.96899999999999997</v>
      </c>
      <c r="Q17" s="1">
        <v>0.83499999999999996</v>
      </c>
      <c r="R17" s="1">
        <v>0.72099999999999997</v>
      </c>
      <c r="S17" s="1">
        <v>0.22600000000000001</v>
      </c>
      <c r="T17" s="1">
        <v>1</v>
      </c>
      <c r="U17" s="1">
        <v>0</v>
      </c>
      <c r="V17" s="1">
        <v>0</v>
      </c>
      <c r="W17" s="1">
        <v>0.85599999999999998</v>
      </c>
      <c r="X17" s="1">
        <v>0.58499999999999996</v>
      </c>
      <c r="Y17" s="1">
        <v>7.3999999999999996E-2</v>
      </c>
      <c r="Z17" s="1">
        <v>0.70699999999999996</v>
      </c>
      <c r="AA17" s="1" t="e">
        <v>#N/A</v>
      </c>
      <c r="AB17" s="1" t="e">
        <v>#N/A</v>
      </c>
      <c r="AC17" s="1" t="e">
        <v>#N/A</v>
      </c>
      <c r="AD17" s="1" t="e">
        <v>#N/A</v>
      </c>
      <c r="AE17" s="1" t="e">
        <v>#N/A</v>
      </c>
      <c r="AF17" s="1" t="e">
        <v>#N/A</v>
      </c>
      <c r="AG17" s="1" t="e">
        <v>#N/A</v>
      </c>
      <c r="AH17" s="1">
        <v>4.2999999999999997E-2</v>
      </c>
      <c r="AI17" s="1">
        <v>0.251</v>
      </c>
      <c r="AJ17" s="1">
        <v>0.20599999999999999</v>
      </c>
      <c r="AK17" s="1">
        <v>0.10199999999999999</v>
      </c>
      <c r="AL17" s="1">
        <v>3.2000000000000001E-2</v>
      </c>
      <c r="AM17" s="1">
        <v>8.5999999999999993E-2</v>
      </c>
      <c r="AN17" s="1" t="e">
        <v>#N/A</v>
      </c>
      <c r="AO17" s="1">
        <v>0.20599999999999999</v>
      </c>
      <c r="AP17" s="1">
        <v>933.33100000000002</v>
      </c>
      <c r="AQ17" s="1">
        <v>990</v>
      </c>
      <c r="AR17" s="1">
        <v>27518809.056000002</v>
      </c>
      <c r="AS17" s="1"/>
      <c r="AT17" s="1"/>
      <c r="AU17" s="1" t="e">
        <v>#N/A</v>
      </c>
      <c r="AV17" s="1">
        <v>-0.16200000000000001</v>
      </c>
      <c r="AW17" s="2">
        <f>AVERAGE(C17:H17)</f>
        <v>0.65399999999999991</v>
      </c>
      <c r="AX17" s="2">
        <f>AVERAGE(I17:O17)</f>
        <v>0.76857142857142857</v>
      </c>
      <c r="AY17" s="2">
        <f>AVERAGE(P17:T17)</f>
        <v>0.75019999999999998</v>
      </c>
      <c r="AZ17" s="2">
        <f>AVERAGE(U17:Z17)</f>
        <v>0.37033333333333335</v>
      </c>
      <c r="BA17" s="2">
        <f>AVERAGE(C17,F17,I17,L17,O17,R17,U17,W17,Y17)</f>
        <v>0.59077777777777774</v>
      </c>
      <c r="BB17" s="2">
        <f>AVERAGE(D17,G17,J17,M17,P17,S17,V17,X17,Z17)</f>
        <v>0.554111111111111</v>
      </c>
      <c r="BC17" s="2">
        <f>AVERAGE(E17,H17,K17,N17,Q17,T17)</f>
        <v>0.82883333333333331</v>
      </c>
      <c r="BD17" s="2" t="e">
        <f t="shared" si="0"/>
        <v>#N/A</v>
      </c>
      <c r="BE17" s="2">
        <f t="shared" si="1"/>
        <v>0.05</v>
      </c>
      <c r="BF17" s="2" t="e">
        <f t="shared" si="2"/>
        <v>#N/A</v>
      </c>
      <c r="BG17" s="2">
        <f t="shared" si="3"/>
        <v>0.65790740740740727</v>
      </c>
      <c r="BH17" s="2" t="e">
        <f t="shared" si="4"/>
        <v>#N/A</v>
      </c>
      <c r="BI17" s="2" t="e">
        <f t="shared" si="5"/>
        <v>#N/A</v>
      </c>
      <c r="BJ17" s="2" t="e">
        <f t="shared" si="6"/>
        <v>#N/A</v>
      </c>
    </row>
    <row r="18" spans="1:62" s="2" customFormat="1">
      <c r="A18" s="1" t="s">
        <v>28</v>
      </c>
      <c r="B18" s="1">
        <v>2007</v>
      </c>
      <c r="C18" s="1">
        <v>0.72099999999999997</v>
      </c>
      <c r="D18" s="1">
        <v>0.35599999999999998</v>
      </c>
      <c r="E18" s="1">
        <v>0.54300000000000004</v>
      </c>
      <c r="F18" s="1">
        <v>0.7</v>
      </c>
      <c r="G18" s="1">
        <v>0.93700000000000006</v>
      </c>
      <c r="H18" s="1">
        <v>0.63700000000000001</v>
      </c>
      <c r="I18" s="1">
        <v>0.50900000000000001</v>
      </c>
      <c r="J18" s="1">
        <v>0.76300000000000001</v>
      </c>
      <c r="K18" s="1">
        <v>0.93300000000000005</v>
      </c>
      <c r="L18" s="1">
        <v>0.95299999999999996</v>
      </c>
      <c r="M18" s="1">
        <v>0.44</v>
      </c>
      <c r="N18" s="1">
        <v>1</v>
      </c>
      <c r="O18" s="1">
        <v>0.78300000000000003</v>
      </c>
      <c r="P18" s="1">
        <v>0.96799999999999997</v>
      </c>
      <c r="Q18" s="1">
        <v>0.82799999999999996</v>
      </c>
      <c r="R18" s="1">
        <v>0.72099999999999997</v>
      </c>
      <c r="S18" s="1">
        <v>0.20200000000000001</v>
      </c>
      <c r="T18" s="1">
        <v>1</v>
      </c>
      <c r="U18" s="1">
        <v>0</v>
      </c>
      <c r="V18" s="1">
        <v>0</v>
      </c>
      <c r="W18" s="1">
        <v>0.85599999999999998</v>
      </c>
      <c r="X18" s="1">
        <v>0.58499999999999996</v>
      </c>
      <c r="Y18" s="1">
        <v>7.3999999999999996E-2</v>
      </c>
      <c r="Z18" s="1">
        <v>0.71299999999999997</v>
      </c>
      <c r="AA18" s="1" t="e">
        <v>#N/A</v>
      </c>
      <c r="AB18" s="1" t="e">
        <v>#N/A</v>
      </c>
      <c r="AC18" s="1" t="e">
        <v>#N/A</v>
      </c>
      <c r="AD18" s="1" t="e">
        <v>#N/A</v>
      </c>
      <c r="AE18" s="1" t="e">
        <v>#N/A</v>
      </c>
      <c r="AF18" s="1" t="e">
        <v>#N/A</v>
      </c>
      <c r="AG18" s="1" t="e">
        <v>#N/A</v>
      </c>
      <c r="AH18" s="1">
        <v>2.5000000000000001E-2</v>
      </c>
      <c r="AI18" s="1">
        <v>0.27400000000000002</v>
      </c>
      <c r="AJ18" s="1">
        <v>0.188</v>
      </c>
      <c r="AK18" s="1">
        <v>0.184</v>
      </c>
      <c r="AL18" s="1">
        <v>3.7999999999999999E-2</v>
      </c>
      <c r="AM18" s="1">
        <v>9.5000000000000001E-2</v>
      </c>
      <c r="AN18" s="1" t="e">
        <v>#N/A</v>
      </c>
      <c r="AO18" s="1">
        <v>0.188</v>
      </c>
      <c r="AP18" s="1">
        <v>937.88699999999994</v>
      </c>
      <c r="AQ18" s="1">
        <v>980</v>
      </c>
      <c r="AR18" s="1">
        <v>28259973.140999999</v>
      </c>
      <c r="AS18" s="1"/>
      <c r="AT18" s="1"/>
      <c r="AU18" s="1" t="e">
        <v>#N/A</v>
      </c>
      <c r="AV18" s="1">
        <v>-0.158</v>
      </c>
      <c r="AW18" s="2">
        <f>AVERAGE(C18:H18)</f>
        <v>0.64900000000000013</v>
      </c>
      <c r="AX18" s="2">
        <f>AVERAGE(I18:O18)</f>
        <v>0.76871428571428579</v>
      </c>
      <c r="AY18" s="2">
        <f>AVERAGE(P18:T18)</f>
        <v>0.74380000000000002</v>
      </c>
      <c r="AZ18" s="2">
        <f>AVERAGE(U18:Z18)</f>
        <v>0.37133333333333329</v>
      </c>
      <c r="BA18" s="2">
        <f>AVERAGE(C18,F18,I18,L18,O18,R18,U18,W18,Y18)</f>
        <v>0.59077777777777774</v>
      </c>
      <c r="BB18" s="2">
        <f>AVERAGE(D18,G18,J18,M18,P18,S18,V18,X18,Z18)</f>
        <v>0.55155555555555547</v>
      </c>
      <c r="BC18" s="2">
        <f>AVERAGE(E18,H18,K18,N18,Q18,T18)</f>
        <v>0.82350000000000012</v>
      </c>
      <c r="BD18" s="2" t="e">
        <f t="shared" si="0"/>
        <v>#N/A</v>
      </c>
      <c r="BE18" s="2">
        <f t="shared" si="1"/>
        <v>4.8700000000000007E-2</v>
      </c>
      <c r="BF18" s="2" t="e">
        <f t="shared" si="2"/>
        <v>#N/A</v>
      </c>
      <c r="BG18" s="2">
        <f t="shared" si="3"/>
        <v>0.65527777777777774</v>
      </c>
      <c r="BH18" s="2" t="e">
        <f t="shared" si="4"/>
        <v>#N/A</v>
      </c>
      <c r="BI18" s="2" t="e">
        <f t="shared" si="5"/>
        <v>#N/A</v>
      </c>
      <c r="BJ18" s="2" t="e">
        <f t="shared" si="6"/>
        <v>#N/A</v>
      </c>
    </row>
    <row r="19" spans="1:62" s="2" customFormat="1">
      <c r="A19" s="1" t="s">
        <v>28</v>
      </c>
      <c r="B19" s="1">
        <v>2008</v>
      </c>
      <c r="C19" s="1">
        <v>0.72099999999999997</v>
      </c>
      <c r="D19" s="1">
        <v>0.35599999999999998</v>
      </c>
      <c r="E19" s="1">
        <v>0.52</v>
      </c>
      <c r="F19" s="1">
        <v>0.7</v>
      </c>
      <c r="G19" s="1">
        <v>0.93700000000000006</v>
      </c>
      <c r="H19" s="1">
        <v>0.63</v>
      </c>
      <c r="I19" s="1">
        <v>0.50900000000000001</v>
      </c>
      <c r="J19" s="1">
        <v>0.76</v>
      </c>
      <c r="K19" s="1">
        <v>0.93600000000000005</v>
      </c>
      <c r="L19" s="1">
        <v>0.95299999999999996</v>
      </c>
      <c r="M19" s="1">
        <v>0.44</v>
      </c>
      <c r="N19" s="1">
        <v>1</v>
      </c>
      <c r="O19" s="1">
        <v>0.78300000000000003</v>
      </c>
      <c r="P19" s="1">
        <v>0.96799999999999997</v>
      </c>
      <c r="Q19" s="1">
        <v>0.82099999999999995</v>
      </c>
      <c r="R19" s="1">
        <v>0.72099999999999997</v>
      </c>
      <c r="S19" s="1">
        <v>0.17299999999999999</v>
      </c>
      <c r="T19" s="1">
        <v>1</v>
      </c>
      <c r="U19" s="1">
        <v>0</v>
      </c>
      <c r="V19" s="1">
        <v>0</v>
      </c>
      <c r="W19" s="1">
        <v>0.85599999999999998</v>
      </c>
      <c r="X19" s="1">
        <v>0.58499999999999996</v>
      </c>
      <c r="Y19" s="1">
        <v>7.3999999999999996E-2</v>
      </c>
      <c r="Z19" s="1">
        <v>0.71899999999999997</v>
      </c>
      <c r="AA19" s="1" t="e">
        <v>#N/A</v>
      </c>
      <c r="AB19" s="1" t="e">
        <v>#N/A</v>
      </c>
      <c r="AC19" s="1" t="e">
        <v>#N/A</v>
      </c>
      <c r="AD19" s="1" t="e">
        <v>#N/A</v>
      </c>
      <c r="AE19" s="1" t="e">
        <v>#N/A</v>
      </c>
      <c r="AF19" s="1" t="e">
        <v>#N/A</v>
      </c>
      <c r="AG19" s="1" t="e">
        <v>#N/A</v>
      </c>
      <c r="AH19" s="1">
        <v>0</v>
      </c>
      <c r="AI19" s="1">
        <v>0.252</v>
      </c>
      <c r="AJ19" s="1">
        <v>0.17499999999999999</v>
      </c>
      <c r="AK19" s="1">
        <v>0.30199999999999999</v>
      </c>
      <c r="AL19" s="1">
        <v>4.4999999999999998E-2</v>
      </c>
      <c r="AM19" s="1">
        <v>8.8999999999999996E-2</v>
      </c>
      <c r="AN19" s="1" t="e">
        <v>#N/A</v>
      </c>
      <c r="AO19" s="1">
        <v>0.17499999999999999</v>
      </c>
      <c r="AP19" s="1">
        <v>955.02800000000002</v>
      </c>
      <c r="AQ19" s="1">
        <v>860</v>
      </c>
      <c r="AR19" s="1">
        <v>29021098.997000001</v>
      </c>
      <c r="AS19" s="1">
        <v>29.4</v>
      </c>
      <c r="AT19" s="1"/>
      <c r="AU19" s="1" t="e">
        <v>#N/A</v>
      </c>
      <c r="AV19" s="1">
        <v>-0.155</v>
      </c>
      <c r="AW19" s="2">
        <f>AVERAGE(C19:H19)</f>
        <v>0.64400000000000002</v>
      </c>
      <c r="AX19" s="2">
        <f>AVERAGE(I19:O19)</f>
        <v>0.76871428571428579</v>
      </c>
      <c r="AY19" s="2">
        <f>AVERAGE(P19:T19)</f>
        <v>0.73659999999999992</v>
      </c>
      <c r="AZ19" s="2">
        <f>AVERAGE(U19:Z19)</f>
        <v>0.37233333333333335</v>
      </c>
      <c r="BA19" s="2">
        <f>AVERAGE(C19,F19,I19,L19,O19,R19,U19,W19,Y19)</f>
        <v>0.59077777777777774</v>
      </c>
      <c r="BB19" s="2">
        <f>AVERAGE(D19,G19,J19,M19,P19,S19,V19,X19,Z19)</f>
        <v>0.54866666666666664</v>
      </c>
      <c r="BC19" s="2">
        <f>AVERAGE(E19,H19,K19,N19,Q19,T19)</f>
        <v>0.8178333333333333</v>
      </c>
      <c r="BD19" s="2" t="e">
        <f t="shared" si="0"/>
        <v>#N/A</v>
      </c>
      <c r="BE19" s="2">
        <f t="shared" si="1"/>
        <v>4.2700000000000002E-2</v>
      </c>
      <c r="BF19" s="2" t="e">
        <f t="shared" si="2"/>
        <v>#N/A</v>
      </c>
      <c r="BG19" s="2">
        <f t="shared" si="3"/>
        <v>0.65242592592592585</v>
      </c>
      <c r="BH19" s="2" t="e">
        <f t="shared" si="4"/>
        <v>#N/A</v>
      </c>
      <c r="BI19" s="2" t="e">
        <f t="shared" si="5"/>
        <v>#N/A</v>
      </c>
      <c r="BJ19" s="2" t="e">
        <f t="shared" si="6"/>
        <v>#N/A</v>
      </c>
    </row>
    <row r="20" spans="1:62" s="2" customFormat="1">
      <c r="A20" s="1" t="s">
        <v>28</v>
      </c>
      <c r="B20" s="1">
        <v>2009</v>
      </c>
      <c r="C20" s="1">
        <v>0.72099999999999997</v>
      </c>
      <c r="D20" s="1">
        <v>0.35599999999999998</v>
      </c>
      <c r="E20" s="1">
        <v>0.53</v>
      </c>
      <c r="F20" s="1">
        <v>0.7</v>
      </c>
      <c r="G20" s="1">
        <v>0.93700000000000006</v>
      </c>
      <c r="H20" s="1">
        <v>0.63700000000000001</v>
      </c>
      <c r="I20" s="1">
        <v>0.50900000000000001</v>
      </c>
      <c r="J20" s="1">
        <v>0.75600000000000001</v>
      </c>
      <c r="K20" s="1">
        <v>0.93700000000000006</v>
      </c>
      <c r="L20" s="1">
        <v>0.95299999999999996</v>
      </c>
      <c r="M20" s="1">
        <v>0.44</v>
      </c>
      <c r="N20" s="1">
        <v>1</v>
      </c>
      <c r="O20" s="1">
        <v>0.78300000000000003</v>
      </c>
      <c r="P20" s="1">
        <v>0.96299999999999997</v>
      </c>
      <c r="Q20" s="1">
        <v>0.83899999999999997</v>
      </c>
      <c r="R20" s="1">
        <v>0.72099999999999997</v>
      </c>
      <c r="S20" s="1">
        <v>0.17499999999999999</v>
      </c>
      <c r="T20" s="1">
        <v>1</v>
      </c>
      <c r="U20" s="1">
        <v>0</v>
      </c>
      <c r="V20" s="1">
        <v>0</v>
      </c>
      <c r="W20" s="1">
        <v>0.85599999999999998</v>
      </c>
      <c r="X20" s="1">
        <v>0.58499999999999996</v>
      </c>
      <c r="Y20" s="1">
        <v>7.3999999999999996E-2</v>
      </c>
      <c r="Z20" s="1">
        <v>0.72499999999999998</v>
      </c>
      <c r="AA20" s="1" t="e">
        <v>#N/A</v>
      </c>
      <c r="AB20" s="1" t="e">
        <v>#N/A</v>
      </c>
      <c r="AC20" s="1" t="e">
        <v>#N/A</v>
      </c>
      <c r="AD20" s="1" t="e">
        <v>#N/A</v>
      </c>
      <c r="AE20" s="1" t="e">
        <v>#N/A</v>
      </c>
      <c r="AF20" s="1" t="e">
        <v>#N/A</v>
      </c>
      <c r="AG20" s="1" t="e">
        <v>#N/A</v>
      </c>
      <c r="AH20" s="1">
        <v>0</v>
      </c>
      <c r="AI20" s="1">
        <v>0.223</v>
      </c>
      <c r="AJ20" s="1">
        <v>0.186</v>
      </c>
      <c r="AK20" s="1">
        <v>0.44700000000000001</v>
      </c>
      <c r="AL20" s="1">
        <v>5.0999999999999997E-2</v>
      </c>
      <c r="AM20" s="1">
        <v>9.0999999999999998E-2</v>
      </c>
      <c r="AN20" s="1" t="e">
        <v>#N/A</v>
      </c>
      <c r="AO20" s="1">
        <v>0.186</v>
      </c>
      <c r="AP20" s="1">
        <v>1321.3240000000001</v>
      </c>
      <c r="AQ20" s="1">
        <v>1065.7139999999999</v>
      </c>
      <c r="AR20" s="1">
        <v>29802724.256999999</v>
      </c>
      <c r="AS20" s="1"/>
      <c r="AT20" s="1"/>
      <c r="AU20" s="1" t="e">
        <v>#N/A</v>
      </c>
      <c r="AV20" s="1">
        <v>-0.18099999999999999</v>
      </c>
      <c r="AW20" s="2">
        <f>AVERAGE(C20:H20)</f>
        <v>0.64683333333333326</v>
      </c>
      <c r="AX20" s="2">
        <f>AVERAGE(I20:O20)</f>
        <v>0.76828571428571435</v>
      </c>
      <c r="AY20" s="2">
        <f>AVERAGE(P20:T20)</f>
        <v>0.73960000000000004</v>
      </c>
      <c r="AZ20" s="2">
        <f>AVERAGE(U20:Z20)</f>
        <v>0.37333333333333329</v>
      </c>
      <c r="BA20" s="2">
        <f>AVERAGE(C20,F20,I20,L20,O20,R20,U20,W20,Y20)</f>
        <v>0.59077777777777774</v>
      </c>
      <c r="BB20" s="2">
        <f>AVERAGE(D20,G20,J20,M20,P20,S20,V20,X20,Z20)</f>
        <v>0.54855555555555546</v>
      </c>
      <c r="BC20" s="2">
        <f>AVERAGE(E20,H20,K20,N20,Q20,T20)</f>
        <v>0.82383333333333331</v>
      </c>
      <c r="BD20" s="2" t="e">
        <f t="shared" si="0"/>
        <v>#N/A</v>
      </c>
      <c r="BE20" s="2">
        <f t="shared" si="1"/>
        <v>4.0900000000000006E-2</v>
      </c>
      <c r="BF20" s="2" t="e">
        <f t="shared" si="2"/>
        <v>#N/A</v>
      </c>
      <c r="BG20" s="2">
        <f t="shared" si="3"/>
        <v>0.6543888888888888</v>
      </c>
      <c r="BH20" s="2" t="e">
        <f t="shared" si="4"/>
        <v>#N/A</v>
      </c>
      <c r="BI20" s="2" t="e">
        <f t="shared" si="5"/>
        <v>#N/A</v>
      </c>
      <c r="BJ20" s="2" t="e">
        <f t="shared" si="6"/>
        <v>#N/A</v>
      </c>
    </row>
    <row r="21" spans="1:62" s="2" customFormat="1">
      <c r="A21" s="1" t="s">
        <v>28</v>
      </c>
      <c r="B21" s="1">
        <v>2010</v>
      </c>
      <c r="C21" s="1">
        <v>0.72099999999999997</v>
      </c>
      <c r="D21" s="1">
        <v>0.35599999999999998</v>
      </c>
      <c r="E21" s="1">
        <v>0.53900000000000003</v>
      </c>
      <c r="F21" s="1">
        <v>0.7</v>
      </c>
      <c r="G21" s="1">
        <v>0.93700000000000006</v>
      </c>
      <c r="H21" s="1">
        <v>0.64500000000000002</v>
      </c>
      <c r="I21" s="1">
        <v>0.50900000000000001</v>
      </c>
      <c r="J21" s="1">
        <v>0.76300000000000001</v>
      </c>
      <c r="K21" s="1">
        <v>0.93700000000000006</v>
      </c>
      <c r="L21" s="1">
        <v>0.95299999999999996</v>
      </c>
      <c r="M21" s="1">
        <v>0.44</v>
      </c>
      <c r="N21" s="1">
        <v>1</v>
      </c>
      <c r="O21" s="1">
        <v>0.78300000000000003</v>
      </c>
      <c r="P21" s="1">
        <v>0.96299999999999997</v>
      </c>
      <c r="Q21" s="1">
        <v>0.85599999999999998</v>
      </c>
      <c r="R21" s="1">
        <v>0.72099999999999997</v>
      </c>
      <c r="S21" s="1">
        <v>0.17699999999999999</v>
      </c>
      <c r="T21" s="1">
        <v>1</v>
      </c>
      <c r="U21" s="1">
        <v>0</v>
      </c>
      <c r="V21" s="1">
        <v>0</v>
      </c>
      <c r="W21" s="1">
        <v>0.85599999999999998</v>
      </c>
      <c r="X21" s="1">
        <v>0.58499999999999996</v>
      </c>
      <c r="Y21" s="1">
        <v>7.3999999999999996E-2</v>
      </c>
      <c r="Z21" s="1">
        <v>0.73</v>
      </c>
      <c r="AA21" s="1" t="e">
        <v>#N/A</v>
      </c>
      <c r="AB21" s="1" t="e">
        <v>#N/A</v>
      </c>
      <c r="AC21" s="1" t="e">
        <v>#N/A</v>
      </c>
      <c r="AD21" s="1" t="e">
        <v>#N/A</v>
      </c>
      <c r="AE21" s="1" t="e">
        <v>#N/A</v>
      </c>
      <c r="AF21" s="1" t="e">
        <v>#N/A</v>
      </c>
      <c r="AG21" s="1" t="e">
        <v>#N/A</v>
      </c>
      <c r="AH21" s="1">
        <v>0</v>
      </c>
      <c r="AI21" s="1">
        <v>0.22600000000000001</v>
      </c>
      <c r="AJ21" s="1">
        <v>0.189</v>
      </c>
      <c r="AK21" s="1">
        <v>0.443</v>
      </c>
      <c r="AL21" s="1">
        <v>5.0999999999999997E-2</v>
      </c>
      <c r="AM21" s="1">
        <v>9.5000000000000001E-2</v>
      </c>
      <c r="AN21" s="1" t="e">
        <v>#N/A</v>
      </c>
      <c r="AO21" s="1">
        <v>0.189</v>
      </c>
      <c r="AP21" s="1"/>
      <c r="AQ21" s="1">
        <v>1132.5</v>
      </c>
      <c r="AR21" s="1"/>
      <c r="AS21" s="1"/>
      <c r="AT21" s="1"/>
      <c r="AU21" s="1" t="e">
        <v>#N/A</v>
      </c>
      <c r="AV21" s="1">
        <v>-0.187</v>
      </c>
      <c r="AW21" s="2">
        <f>AVERAGE(C21:H21)</f>
        <v>0.64966666666666673</v>
      </c>
      <c r="AX21" s="2">
        <f>AVERAGE(I21:O21)</f>
        <v>0.76928571428571435</v>
      </c>
      <c r="AY21" s="2">
        <f>AVERAGE(P21:T21)</f>
        <v>0.74340000000000006</v>
      </c>
      <c r="AZ21" s="2">
        <f>AVERAGE(U21:Z21)</f>
        <v>0.3741666666666667</v>
      </c>
      <c r="BA21" s="2">
        <f>AVERAGE(C21,F21,I21,L21,O21,R21,U21,W21,Y21)</f>
        <v>0.59077777777777774</v>
      </c>
      <c r="BB21" s="2">
        <f>AVERAGE(D21,G21,J21,M21,P21,S21,V21,X21,Z21)</f>
        <v>0.55011111111111122</v>
      </c>
      <c r="BC21" s="2">
        <f>AVERAGE(E21,H21,K21,N21,Q21,T21)</f>
        <v>0.82950000000000002</v>
      </c>
      <c r="BD21" s="2" t="e">
        <f t="shared" si="0"/>
        <v>#N/A</v>
      </c>
      <c r="BE21" s="2">
        <f t="shared" si="1"/>
        <v>4.1500000000000009E-2</v>
      </c>
      <c r="BF21" s="2" t="e">
        <f t="shared" si="2"/>
        <v>#N/A</v>
      </c>
      <c r="BG21" s="2">
        <f t="shared" si="3"/>
        <v>0.65679629629629632</v>
      </c>
      <c r="BH21" s="2" t="e">
        <f t="shared" si="4"/>
        <v>#N/A</v>
      </c>
      <c r="BI21" s="2" t="e">
        <f t="shared" si="5"/>
        <v>#N/A</v>
      </c>
      <c r="BJ21" s="2" t="e">
        <f t="shared" si="6"/>
        <v>#N/A</v>
      </c>
    </row>
    <row r="22" spans="1:62" s="2" customFormat="1">
      <c r="A22" s="1" t="s">
        <v>29</v>
      </c>
      <c r="B22" s="1">
        <v>1995</v>
      </c>
      <c r="C22" s="1">
        <v>0.67600000000000005</v>
      </c>
      <c r="D22" s="1">
        <v>4.3999999999999997E-2</v>
      </c>
      <c r="E22" s="1">
        <v>0.04</v>
      </c>
      <c r="F22" s="1">
        <v>0.52500000000000002</v>
      </c>
      <c r="G22" s="1">
        <v>3.3000000000000002E-2</v>
      </c>
      <c r="H22" s="1">
        <v>0.13</v>
      </c>
      <c r="I22" s="1">
        <v>0.28599999999999998</v>
      </c>
      <c r="J22" s="1">
        <v>0.61099999999999999</v>
      </c>
      <c r="K22" s="1">
        <v>0.52900000000000003</v>
      </c>
      <c r="L22" s="1">
        <v>0.34</v>
      </c>
      <c r="M22" s="1">
        <v>0.11</v>
      </c>
      <c r="N22" s="1">
        <v>0.47299999999999998</v>
      </c>
      <c r="O22" s="1">
        <v>7.4999999999999997E-2</v>
      </c>
      <c r="P22" s="1">
        <v>0.73299999999999998</v>
      </c>
      <c r="Q22" s="1">
        <v>0.25600000000000001</v>
      </c>
      <c r="R22" s="1">
        <v>0.114</v>
      </c>
      <c r="S22" s="1">
        <v>0.14899999999999999</v>
      </c>
      <c r="T22" s="1">
        <v>3.2000000000000001E-2</v>
      </c>
      <c r="U22" s="1">
        <v>0.06</v>
      </c>
      <c r="V22" s="1">
        <v>0.10100000000000001</v>
      </c>
      <c r="W22" s="1">
        <v>0</v>
      </c>
      <c r="X22" s="1">
        <v>1</v>
      </c>
      <c r="Y22" s="1">
        <v>0.32800000000000001</v>
      </c>
      <c r="Z22" s="1">
        <v>0.61</v>
      </c>
      <c r="AA22" s="1">
        <v>0.7</v>
      </c>
      <c r="AB22" s="1">
        <v>0.5</v>
      </c>
      <c r="AC22" s="1">
        <v>0.81699999999999995</v>
      </c>
      <c r="AD22" s="1">
        <v>0.34300000000000003</v>
      </c>
      <c r="AE22" s="1">
        <v>0.7</v>
      </c>
      <c r="AF22" s="1">
        <v>0.221</v>
      </c>
      <c r="AG22" s="1">
        <v>0.59</v>
      </c>
      <c r="AH22" s="1">
        <v>0.47599999999999998</v>
      </c>
      <c r="AI22" s="1">
        <v>0.38700000000000001</v>
      </c>
      <c r="AJ22" s="1">
        <v>0.50900000000000001</v>
      </c>
      <c r="AK22" s="1">
        <v>1E-3</v>
      </c>
      <c r="AL22" s="1">
        <v>0.186</v>
      </c>
      <c r="AM22" s="1">
        <v>0.498</v>
      </c>
      <c r="AN22" s="1">
        <v>0.39200000000000002</v>
      </c>
      <c r="AO22" s="1">
        <v>0.50900000000000001</v>
      </c>
      <c r="AP22" s="1">
        <v>2939.6419999999998</v>
      </c>
      <c r="AQ22" s="1">
        <v>2990</v>
      </c>
      <c r="AR22" s="1">
        <v>3133759</v>
      </c>
      <c r="AS22" s="1"/>
      <c r="AT22" s="1"/>
      <c r="AU22" s="1">
        <v>-0.05</v>
      </c>
      <c r="AV22" s="1">
        <v>6.7000000000000004E-2</v>
      </c>
      <c r="AW22" s="2">
        <f>AVERAGE(C22:H22)</f>
        <v>0.24133333333333332</v>
      </c>
      <c r="AX22" s="2">
        <f>AVERAGE(I22:O22)</f>
        <v>0.34628571428571436</v>
      </c>
      <c r="AY22" s="2">
        <f>AVERAGE(P22:T22)</f>
        <v>0.25680000000000003</v>
      </c>
      <c r="AZ22" s="2">
        <f>AVERAGE(U22:Z22)</f>
        <v>0.34983333333333338</v>
      </c>
      <c r="BA22" s="2">
        <f>AVERAGE(C22,F22,I22,L22,O22,R22,U22,W22,Y22)</f>
        <v>0.26711111111111108</v>
      </c>
      <c r="BB22" s="2">
        <f>AVERAGE(D22,G22,J22,M22,P22,S22,V22,X22,Z22)</f>
        <v>0.37677777777777771</v>
      </c>
      <c r="BC22" s="2">
        <f>AVERAGE(E22,H22,K22,N22,Q22,T22)</f>
        <v>0.24333333333333337</v>
      </c>
      <c r="BD22" s="2">
        <f t="shared" si="0"/>
        <v>0.22103410000000001</v>
      </c>
      <c r="BE22" s="2">
        <f t="shared" si="1"/>
        <v>0.13719999999999999</v>
      </c>
      <c r="BF22" s="2">
        <f t="shared" si="2"/>
        <v>8.8050000000000003E-2</v>
      </c>
      <c r="BG22" s="2">
        <f t="shared" si="3"/>
        <v>0.29574074074074069</v>
      </c>
      <c r="BH22" s="2">
        <f t="shared" si="4"/>
        <v>0.44628410000000002</v>
      </c>
      <c r="BI22" s="2">
        <f t="shared" si="5"/>
        <v>0.74202484074074071</v>
      </c>
      <c r="BJ22" s="2">
        <f t="shared" si="6"/>
        <v>0.15054335925925932</v>
      </c>
    </row>
    <row r="23" spans="1:62" s="2" customFormat="1">
      <c r="A23" s="1" t="s">
        <v>29</v>
      </c>
      <c r="B23" s="1">
        <v>1996</v>
      </c>
      <c r="C23" s="1">
        <v>0.67600000000000005</v>
      </c>
      <c r="D23" s="1">
        <v>4.3999999999999997E-2</v>
      </c>
      <c r="E23" s="1">
        <v>3.7999999999999999E-2</v>
      </c>
      <c r="F23" s="1">
        <v>0.52500000000000002</v>
      </c>
      <c r="G23" s="1">
        <v>3.3000000000000002E-2</v>
      </c>
      <c r="H23" s="1">
        <v>0.124</v>
      </c>
      <c r="I23" s="1">
        <v>0.28599999999999998</v>
      </c>
      <c r="J23" s="1">
        <v>0.60499999999999998</v>
      </c>
      <c r="K23" s="1">
        <v>0.54</v>
      </c>
      <c r="L23" s="1">
        <v>0.34</v>
      </c>
      <c r="M23" s="1">
        <v>0.62</v>
      </c>
      <c r="N23" s="1">
        <v>0.46400000000000002</v>
      </c>
      <c r="O23" s="1">
        <v>7.4999999999999997E-2</v>
      </c>
      <c r="P23" s="1">
        <v>0.73299999999999998</v>
      </c>
      <c r="Q23" s="1">
        <v>0.25</v>
      </c>
      <c r="R23" s="1">
        <v>0.114</v>
      </c>
      <c r="S23" s="1">
        <v>2.8000000000000001E-2</v>
      </c>
      <c r="T23" s="1">
        <v>0.03</v>
      </c>
      <c r="U23" s="1">
        <v>0.06</v>
      </c>
      <c r="V23" s="1">
        <v>0.10100000000000001</v>
      </c>
      <c r="W23" s="1">
        <v>0</v>
      </c>
      <c r="X23" s="1">
        <v>1</v>
      </c>
      <c r="Y23" s="1">
        <v>0.32800000000000001</v>
      </c>
      <c r="Z23" s="1">
        <v>0.61</v>
      </c>
      <c r="AA23" s="1">
        <v>0.7</v>
      </c>
      <c r="AB23" s="1">
        <v>0.5</v>
      </c>
      <c r="AC23" s="1">
        <v>0.81699999999999995</v>
      </c>
      <c r="AD23" s="1">
        <v>0.51</v>
      </c>
      <c r="AE23" s="1">
        <v>0.7</v>
      </c>
      <c r="AF23" s="1">
        <v>0.42599999999999999</v>
      </c>
      <c r="AG23" s="1">
        <v>0.59</v>
      </c>
      <c r="AH23" s="1">
        <v>0.47499999999999998</v>
      </c>
      <c r="AI23" s="1">
        <v>0.38500000000000001</v>
      </c>
      <c r="AJ23" s="1">
        <v>0.51</v>
      </c>
      <c r="AK23" s="1">
        <v>1E-3</v>
      </c>
      <c r="AL23" s="1">
        <v>0.189</v>
      </c>
      <c r="AM23" s="1">
        <v>0.498</v>
      </c>
      <c r="AN23" s="1">
        <v>0.40200000000000002</v>
      </c>
      <c r="AO23" s="1">
        <v>0.51</v>
      </c>
      <c r="AP23" s="1">
        <v>3297.7979999999998</v>
      </c>
      <c r="AQ23" s="1">
        <v>3380</v>
      </c>
      <c r="AR23" s="1">
        <v>3105896</v>
      </c>
      <c r="AS23" s="1"/>
      <c r="AT23" s="1"/>
      <c r="AU23" s="1">
        <v>-0.03</v>
      </c>
      <c r="AV23" s="1">
        <v>4.3999999999999997E-2</v>
      </c>
      <c r="AW23" s="2">
        <f>AVERAGE(C23:H23)</f>
        <v>0.24</v>
      </c>
      <c r="AX23" s="2">
        <f>AVERAGE(I23:O23)</f>
        <v>0.41857142857142859</v>
      </c>
      <c r="AY23" s="2">
        <f>AVERAGE(P23:T23)</f>
        <v>0.23100000000000001</v>
      </c>
      <c r="AZ23" s="2">
        <f>AVERAGE(U23:Z23)</f>
        <v>0.34983333333333338</v>
      </c>
      <c r="BA23" s="2">
        <f>AVERAGE(C23,F23,I23,L23,O23,R23,U23,W23,Y23)</f>
        <v>0.26711111111111108</v>
      </c>
      <c r="BB23" s="2">
        <f>AVERAGE(D23,G23,J23,M23,P23,S23,V23,X23,Z23)</f>
        <v>0.41933333333333334</v>
      </c>
      <c r="BC23" s="2">
        <f>AVERAGE(E23,H23,K23,N23,Q23,T23)</f>
        <v>0.24100000000000002</v>
      </c>
      <c r="BD23" s="2">
        <f t="shared" si="0"/>
        <v>0.2422753</v>
      </c>
      <c r="BE23" s="2">
        <f t="shared" si="1"/>
        <v>0.13700000000000001</v>
      </c>
      <c r="BF23" s="2">
        <f t="shared" si="2"/>
        <v>8.8850000000000012E-2</v>
      </c>
      <c r="BG23" s="2">
        <f t="shared" si="3"/>
        <v>0.30914814814814812</v>
      </c>
      <c r="BH23" s="2">
        <f t="shared" si="4"/>
        <v>0.46812529999999997</v>
      </c>
      <c r="BI23" s="2">
        <f t="shared" si="5"/>
        <v>0.77727344814814803</v>
      </c>
      <c r="BJ23" s="2">
        <f t="shared" si="6"/>
        <v>0.15897715185185185</v>
      </c>
    </row>
    <row r="24" spans="1:62" s="2" customFormat="1">
      <c r="A24" s="1" t="s">
        <v>29</v>
      </c>
      <c r="B24" s="1">
        <v>1997</v>
      </c>
      <c r="C24" s="1">
        <v>0.67600000000000005</v>
      </c>
      <c r="D24" s="1">
        <v>4.3999999999999997E-2</v>
      </c>
      <c r="E24" s="1">
        <v>3.5999999999999997E-2</v>
      </c>
      <c r="F24" s="1">
        <v>0.52500000000000002</v>
      </c>
      <c r="G24" s="1">
        <v>3.3000000000000002E-2</v>
      </c>
      <c r="H24" s="1">
        <v>0.11799999999999999</v>
      </c>
      <c r="I24" s="1">
        <v>0.28599999999999998</v>
      </c>
      <c r="J24" s="1">
        <v>0.6</v>
      </c>
      <c r="K24" s="1">
        <v>0.54700000000000004</v>
      </c>
      <c r="L24" s="1">
        <v>0.34</v>
      </c>
      <c r="M24" s="1">
        <v>0.32</v>
      </c>
      <c r="N24" s="1">
        <v>0.45600000000000002</v>
      </c>
      <c r="O24" s="1">
        <v>7.4999999999999997E-2</v>
      </c>
      <c r="P24" s="1">
        <v>0.73299999999999998</v>
      </c>
      <c r="Q24" s="1">
        <v>0.24199999999999999</v>
      </c>
      <c r="R24" s="1">
        <v>0.114</v>
      </c>
      <c r="S24" s="1">
        <v>2.5999999999999999E-2</v>
      </c>
      <c r="T24" s="1">
        <v>2.9000000000000001E-2</v>
      </c>
      <c r="U24" s="1">
        <v>0.06</v>
      </c>
      <c r="V24" s="1">
        <v>0.10100000000000001</v>
      </c>
      <c r="W24" s="1">
        <v>0</v>
      </c>
      <c r="X24" s="1">
        <v>1</v>
      </c>
      <c r="Y24" s="1">
        <v>0.32800000000000001</v>
      </c>
      <c r="Z24" s="1">
        <v>0.61</v>
      </c>
      <c r="AA24" s="1">
        <v>0.7</v>
      </c>
      <c r="AB24" s="1">
        <v>0.3</v>
      </c>
      <c r="AC24" s="1">
        <v>0.81499999999999995</v>
      </c>
      <c r="AD24" s="1">
        <v>0.60299999999999998</v>
      </c>
      <c r="AE24" s="1">
        <v>0.7</v>
      </c>
      <c r="AF24" s="1">
        <v>0.629</v>
      </c>
      <c r="AG24" s="1">
        <v>0.59</v>
      </c>
      <c r="AH24" s="1">
        <v>0.40300000000000002</v>
      </c>
      <c r="AI24" s="1">
        <v>0.39900000000000002</v>
      </c>
      <c r="AJ24" s="1">
        <v>0.39500000000000002</v>
      </c>
      <c r="AK24" s="1">
        <v>1E-3</v>
      </c>
      <c r="AL24" s="1">
        <v>0.193</v>
      </c>
      <c r="AM24" s="1">
        <v>0.375</v>
      </c>
      <c r="AN24" s="1">
        <v>0.41199999999999998</v>
      </c>
      <c r="AO24" s="1">
        <v>0.39500000000000002</v>
      </c>
      <c r="AP24" s="1">
        <v>3032.5740000000001</v>
      </c>
      <c r="AQ24" s="1">
        <v>3100</v>
      </c>
      <c r="AR24" s="1">
        <v>3086806</v>
      </c>
      <c r="AS24" s="1">
        <v>29.12</v>
      </c>
      <c r="AT24" s="1">
        <v>6.5</v>
      </c>
      <c r="AU24" s="1">
        <v>-0.05</v>
      </c>
      <c r="AV24" s="1">
        <v>6.5000000000000002E-2</v>
      </c>
      <c r="AW24" s="2">
        <f>AVERAGE(C24:H24)</f>
        <v>0.23866666666666667</v>
      </c>
      <c r="AX24" s="2">
        <f>AVERAGE(I24:O24)</f>
        <v>0.37485714285714289</v>
      </c>
      <c r="AY24" s="2">
        <f>AVERAGE(P24:T24)</f>
        <v>0.22879999999999998</v>
      </c>
      <c r="AZ24" s="2">
        <f>AVERAGE(U24:Z24)</f>
        <v>0.34983333333333338</v>
      </c>
      <c r="BA24" s="2">
        <f>AVERAGE(C24,F24,I24,L24,O24,R24,U24,W24,Y24)</f>
        <v>0.26711111111111108</v>
      </c>
      <c r="BB24" s="2">
        <f>AVERAGE(D24,G24,J24,M24,P24,S24,V24,X24,Z24)</f>
        <v>0.38522222222222224</v>
      </c>
      <c r="BC24" s="2">
        <f>AVERAGE(E24,H24,K24,N24,Q24,T24)</f>
        <v>0.23799999999999999</v>
      </c>
      <c r="BD24" s="2">
        <f t="shared" si="0"/>
        <v>0.24764269999999997</v>
      </c>
      <c r="BE24" s="2">
        <f t="shared" si="1"/>
        <v>0.11970000000000001</v>
      </c>
      <c r="BF24" s="2">
        <f t="shared" si="2"/>
        <v>7.7450000000000005E-2</v>
      </c>
      <c r="BG24" s="2">
        <f t="shared" si="3"/>
        <v>0.29677777777777775</v>
      </c>
      <c r="BH24" s="2">
        <f t="shared" si="4"/>
        <v>0.44479269999999999</v>
      </c>
      <c r="BI24" s="2">
        <f t="shared" si="5"/>
        <v>0.74157047777777774</v>
      </c>
      <c r="BJ24" s="2">
        <f t="shared" si="6"/>
        <v>0.14801492222222223</v>
      </c>
    </row>
    <row r="25" spans="1:62" s="2" customFormat="1">
      <c r="A25" s="1" t="s">
        <v>29</v>
      </c>
      <c r="B25" s="1">
        <v>1998</v>
      </c>
      <c r="C25" s="1">
        <v>0.67600000000000005</v>
      </c>
      <c r="D25" s="1">
        <v>4.3999999999999997E-2</v>
      </c>
      <c r="E25" s="1">
        <v>3.4000000000000002E-2</v>
      </c>
      <c r="F25" s="1">
        <v>0.52500000000000002</v>
      </c>
      <c r="G25" s="1">
        <v>3.3000000000000002E-2</v>
      </c>
      <c r="H25" s="1">
        <v>0.112</v>
      </c>
      <c r="I25" s="1">
        <v>0.28599999999999998</v>
      </c>
      <c r="J25" s="1">
        <v>0.59399999999999997</v>
      </c>
      <c r="K25" s="1">
        <v>0.54200000000000004</v>
      </c>
      <c r="L25" s="1">
        <v>0.34</v>
      </c>
      <c r="M25" s="1">
        <v>0.34</v>
      </c>
      <c r="N25" s="1">
        <v>0.44700000000000001</v>
      </c>
      <c r="O25" s="1">
        <v>7.4999999999999997E-2</v>
      </c>
      <c r="P25" s="1">
        <v>0.73299999999999998</v>
      </c>
      <c r="Q25" s="1">
        <v>0.23200000000000001</v>
      </c>
      <c r="R25" s="1">
        <v>0.114</v>
      </c>
      <c r="S25" s="1">
        <v>5.0000000000000001E-3</v>
      </c>
      <c r="T25" s="1">
        <v>2.7E-2</v>
      </c>
      <c r="U25" s="1">
        <v>0.06</v>
      </c>
      <c r="V25" s="1">
        <v>0.10100000000000001</v>
      </c>
      <c r="W25" s="1">
        <v>0</v>
      </c>
      <c r="X25" s="1">
        <v>1</v>
      </c>
      <c r="Y25" s="1">
        <v>0.32800000000000001</v>
      </c>
      <c r="Z25" s="1">
        <v>0.61</v>
      </c>
      <c r="AA25" s="1">
        <v>0.7</v>
      </c>
      <c r="AB25" s="1">
        <v>0.3</v>
      </c>
      <c r="AC25" s="1">
        <v>0.82099999999999995</v>
      </c>
      <c r="AD25" s="1">
        <v>0.66500000000000004</v>
      </c>
      <c r="AE25" s="1">
        <v>0.7</v>
      </c>
      <c r="AF25" s="1">
        <v>0.67700000000000005</v>
      </c>
      <c r="AG25" s="1">
        <v>0.59</v>
      </c>
      <c r="AH25" s="1">
        <v>0.33200000000000002</v>
      </c>
      <c r="AI25" s="1">
        <v>0.41299999999999998</v>
      </c>
      <c r="AJ25" s="1">
        <v>0.27900000000000003</v>
      </c>
      <c r="AK25" s="1">
        <v>2E-3</v>
      </c>
      <c r="AL25" s="1">
        <v>0.20799999999999999</v>
      </c>
      <c r="AM25" s="1">
        <v>0.252</v>
      </c>
      <c r="AN25" s="1">
        <v>0.42099999999999999</v>
      </c>
      <c r="AO25" s="1">
        <v>0.27900000000000003</v>
      </c>
      <c r="AP25" s="1">
        <v>3468.933</v>
      </c>
      <c r="AQ25" s="1">
        <v>3550</v>
      </c>
      <c r="AR25" s="1">
        <v>3075628</v>
      </c>
      <c r="AS25" s="1"/>
      <c r="AT25" s="1"/>
      <c r="AU25" s="1">
        <v>-0.08</v>
      </c>
      <c r="AV25" s="1">
        <v>5.7000000000000002E-2</v>
      </c>
      <c r="AW25" s="2">
        <f>AVERAGE(C25:H25)</f>
        <v>0.23733333333333337</v>
      </c>
      <c r="AX25" s="2">
        <f>AVERAGE(I25:O25)</f>
        <v>0.37485714285714289</v>
      </c>
      <c r="AY25" s="2">
        <f>AVERAGE(P25:T25)</f>
        <v>0.22219999999999995</v>
      </c>
      <c r="AZ25" s="2">
        <f>AVERAGE(U25:Z25)</f>
        <v>0.34983333333333338</v>
      </c>
      <c r="BA25" s="2">
        <f>AVERAGE(C25,F25,I25,L25,O25,R25,U25,W25,Y25)</f>
        <v>0.26711111111111108</v>
      </c>
      <c r="BB25" s="2">
        <f>AVERAGE(D25,G25,J25,M25,P25,S25,V25,X25,Z25)</f>
        <v>0.38444444444444437</v>
      </c>
      <c r="BC25" s="2">
        <f>AVERAGE(E25,H25,K25,N25,Q25,T25)</f>
        <v>0.23233333333333331</v>
      </c>
      <c r="BD25" s="2">
        <f t="shared" si="0"/>
        <v>0.25426629999999995</v>
      </c>
      <c r="BE25" s="2">
        <f t="shared" si="1"/>
        <v>0.1024</v>
      </c>
      <c r="BF25" s="2">
        <f t="shared" si="2"/>
        <v>6.7150000000000001E-2</v>
      </c>
      <c r="BG25" s="2">
        <f t="shared" si="3"/>
        <v>0.29462962962962957</v>
      </c>
      <c r="BH25" s="2">
        <f t="shared" si="4"/>
        <v>0.42381629999999992</v>
      </c>
      <c r="BI25" s="2">
        <f t="shared" si="5"/>
        <v>0.7184459296296295</v>
      </c>
      <c r="BJ25" s="2">
        <f t="shared" si="6"/>
        <v>0.12918667037037035</v>
      </c>
    </row>
    <row r="26" spans="1:62" s="2" customFormat="1">
      <c r="A26" s="1" t="s">
        <v>29</v>
      </c>
      <c r="B26" s="1">
        <v>1999</v>
      </c>
      <c r="C26" s="1">
        <v>0.67600000000000005</v>
      </c>
      <c r="D26" s="1">
        <v>4.3999999999999997E-2</v>
      </c>
      <c r="E26" s="1">
        <v>3.2000000000000001E-2</v>
      </c>
      <c r="F26" s="1">
        <v>0.52500000000000002</v>
      </c>
      <c r="G26" s="1">
        <v>3.3000000000000002E-2</v>
      </c>
      <c r="H26" s="1">
        <v>0.106</v>
      </c>
      <c r="I26" s="1">
        <v>0.28599999999999998</v>
      </c>
      <c r="J26" s="1">
        <v>0.58899999999999997</v>
      </c>
      <c r="K26" s="1">
        <v>0.54200000000000004</v>
      </c>
      <c r="L26" s="1">
        <v>0.34</v>
      </c>
      <c r="M26" s="1">
        <v>0.44</v>
      </c>
      <c r="N26" s="1">
        <v>0.439</v>
      </c>
      <c r="O26" s="1">
        <v>7.4999999999999997E-2</v>
      </c>
      <c r="P26" s="1">
        <v>0.73299999999999998</v>
      </c>
      <c r="Q26" s="1">
        <v>0.222</v>
      </c>
      <c r="R26" s="1">
        <v>0.114</v>
      </c>
      <c r="S26" s="1">
        <v>9.7000000000000003E-2</v>
      </c>
      <c r="T26" s="1">
        <v>2.5000000000000001E-2</v>
      </c>
      <c r="U26" s="1">
        <v>0.06</v>
      </c>
      <c r="V26" s="1">
        <v>0.10100000000000001</v>
      </c>
      <c r="W26" s="1">
        <v>0</v>
      </c>
      <c r="X26" s="1">
        <v>1</v>
      </c>
      <c r="Y26" s="1">
        <v>0.32800000000000001</v>
      </c>
      <c r="Z26" s="1">
        <v>0.61</v>
      </c>
      <c r="AA26" s="1">
        <v>0.7</v>
      </c>
      <c r="AB26" s="1">
        <v>0.3</v>
      </c>
      <c r="AC26" s="1">
        <v>0.82899999999999996</v>
      </c>
      <c r="AD26" s="1">
        <v>0.72499999999999998</v>
      </c>
      <c r="AE26" s="1">
        <v>0.7</v>
      </c>
      <c r="AF26" s="1">
        <v>0.57799999999999996</v>
      </c>
      <c r="AG26" s="1">
        <v>0.57799999999999996</v>
      </c>
      <c r="AH26" s="1">
        <v>0.32</v>
      </c>
      <c r="AI26" s="1">
        <v>0.42399999999999999</v>
      </c>
      <c r="AJ26" s="1">
        <v>0.307</v>
      </c>
      <c r="AK26" s="1">
        <v>4.0000000000000001E-3</v>
      </c>
      <c r="AL26" s="1">
        <v>0.222</v>
      </c>
      <c r="AM26" s="1">
        <v>0.26600000000000001</v>
      </c>
      <c r="AN26" s="1">
        <v>0.43099999999999999</v>
      </c>
      <c r="AO26" s="1">
        <v>0.307</v>
      </c>
      <c r="AP26" s="1">
        <v>3882.556</v>
      </c>
      <c r="AQ26" s="1">
        <v>3950</v>
      </c>
      <c r="AR26" s="1">
        <v>3069856</v>
      </c>
      <c r="AS26" s="1"/>
      <c r="AT26" s="1"/>
      <c r="AU26" s="1">
        <v>-0.08</v>
      </c>
      <c r="AV26" s="1">
        <v>4.2999999999999997E-2</v>
      </c>
      <c r="AW26" s="2">
        <f>AVERAGE(C26:H26)</f>
        <v>0.23600000000000002</v>
      </c>
      <c r="AX26" s="2">
        <f>AVERAGE(I26:O26)</f>
        <v>0.38728571428571434</v>
      </c>
      <c r="AY26" s="2">
        <f>AVERAGE(P26:T26)</f>
        <v>0.23819999999999997</v>
      </c>
      <c r="AZ26" s="2">
        <f>AVERAGE(U26:Z26)</f>
        <v>0.34983333333333338</v>
      </c>
      <c r="BA26" s="2">
        <f>AVERAGE(C26,F26,I26,L26,O26,R26,U26,W26,Y26)</f>
        <v>0.26711111111111108</v>
      </c>
      <c r="BB26" s="2">
        <f>AVERAGE(D26,G26,J26,M26,P26,S26,V26,X26,Z26)</f>
        <v>0.40522222222222221</v>
      </c>
      <c r="BC26" s="2">
        <f>AVERAGE(E26,H26,K26,N26,Q26,T26)</f>
        <v>0.22766666666666666</v>
      </c>
      <c r="BD26" s="2">
        <f t="shared" si="0"/>
        <v>0.25181100000000001</v>
      </c>
      <c r="BE26" s="2">
        <f t="shared" si="1"/>
        <v>0.1051</v>
      </c>
      <c r="BF26" s="2">
        <f t="shared" si="2"/>
        <v>7.0550000000000002E-2</v>
      </c>
      <c r="BG26" s="2">
        <f t="shared" si="3"/>
        <v>0.3</v>
      </c>
      <c r="BH26" s="2">
        <f t="shared" si="4"/>
        <v>0.42746099999999998</v>
      </c>
      <c r="BI26" s="2">
        <f t="shared" si="5"/>
        <v>0.72746099999999991</v>
      </c>
      <c r="BJ26" s="2">
        <f t="shared" si="6"/>
        <v>0.12746099999999999</v>
      </c>
    </row>
    <row r="27" spans="1:62" s="2" customFormat="1">
      <c r="A27" s="1" t="s">
        <v>29</v>
      </c>
      <c r="B27" s="1">
        <v>2000</v>
      </c>
      <c r="C27" s="1">
        <v>0.67600000000000005</v>
      </c>
      <c r="D27" s="1">
        <v>4.3999999999999997E-2</v>
      </c>
      <c r="E27" s="1">
        <v>0.03</v>
      </c>
      <c r="F27" s="1">
        <v>0.52500000000000002</v>
      </c>
      <c r="G27" s="1">
        <v>3.3000000000000002E-2</v>
      </c>
      <c r="H27" s="1">
        <v>0.1</v>
      </c>
      <c r="I27" s="1">
        <v>0.28599999999999998</v>
      </c>
      <c r="J27" s="1">
        <v>0.58299999999999996</v>
      </c>
      <c r="K27" s="1">
        <v>0.54400000000000004</v>
      </c>
      <c r="L27" s="1">
        <v>0.34</v>
      </c>
      <c r="M27" s="1">
        <v>0.46</v>
      </c>
      <c r="N27" s="1">
        <v>0.43</v>
      </c>
      <c r="O27" s="1">
        <v>7.4999999999999997E-2</v>
      </c>
      <c r="P27" s="1">
        <v>0.73299999999999998</v>
      </c>
      <c r="Q27" s="1">
        <v>0.21199999999999999</v>
      </c>
      <c r="R27" s="1">
        <v>0.114</v>
      </c>
      <c r="S27" s="1">
        <v>0.06</v>
      </c>
      <c r="T27" s="1">
        <v>2.3E-2</v>
      </c>
      <c r="U27" s="1">
        <v>0.06</v>
      </c>
      <c r="V27" s="1">
        <v>0.10100000000000001</v>
      </c>
      <c r="W27" s="1">
        <v>0</v>
      </c>
      <c r="X27" s="1">
        <v>1</v>
      </c>
      <c r="Y27" s="1">
        <v>0.32800000000000001</v>
      </c>
      <c r="Z27" s="1">
        <v>0.61</v>
      </c>
      <c r="AA27" s="1">
        <v>0.7</v>
      </c>
      <c r="AB27" s="1">
        <v>0.3</v>
      </c>
      <c r="AC27" s="1">
        <v>0.80200000000000005</v>
      </c>
      <c r="AD27" s="1">
        <v>0.748</v>
      </c>
      <c r="AE27" s="1">
        <v>0.7</v>
      </c>
      <c r="AF27" s="1">
        <v>0.59699999999999998</v>
      </c>
      <c r="AG27" s="1">
        <v>0.57799999999999996</v>
      </c>
      <c r="AH27" s="1">
        <v>0.308</v>
      </c>
      <c r="AI27" s="1">
        <v>0.436</v>
      </c>
      <c r="AJ27" s="1">
        <v>0.33400000000000002</v>
      </c>
      <c r="AK27" s="1">
        <v>1.0999999999999999E-2</v>
      </c>
      <c r="AL27" s="1">
        <v>0.23100000000000001</v>
      </c>
      <c r="AM27" s="1">
        <v>0.28100000000000003</v>
      </c>
      <c r="AN27" s="1">
        <v>0.441</v>
      </c>
      <c r="AO27" s="1">
        <v>0.33400000000000002</v>
      </c>
      <c r="AP27" s="1">
        <v>4259.308</v>
      </c>
      <c r="AQ27" s="1">
        <v>4380</v>
      </c>
      <c r="AR27" s="1">
        <v>3067556</v>
      </c>
      <c r="AS27" s="1"/>
      <c r="AT27" s="1"/>
      <c r="AU27" s="1">
        <v>-0.08</v>
      </c>
      <c r="AV27" s="1">
        <v>0.04</v>
      </c>
      <c r="AW27" s="2">
        <f>AVERAGE(C27:H27)</f>
        <v>0.23466666666666669</v>
      </c>
      <c r="AX27" s="2">
        <f>AVERAGE(I27:O27)</f>
        <v>0.38828571428571435</v>
      </c>
      <c r="AY27" s="2">
        <f>AVERAGE(P27:T27)</f>
        <v>0.22839999999999999</v>
      </c>
      <c r="AZ27" s="2">
        <f>AVERAGE(U27:Z27)</f>
        <v>0.34983333333333338</v>
      </c>
      <c r="BA27" s="2">
        <f>AVERAGE(C27,F27,I27,L27,O27,R27,U27,W27,Y27)</f>
        <v>0.26711111111111108</v>
      </c>
      <c r="BB27" s="2">
        <f>AVERAGE(D27,G27,J27,M27,P27,S27,V27,X27,Z27)</f>
        <v>0.40266666666666662</v>
      </c>
      <c r="BC27" s="2">
        <f>AVERAGE(E27,H27,K27,N27,Q27,T27)</f>
        <v>0.22316666666666665</v>
      </c>
      <c r="BD27" s="2">
        <f t="shared" si="0"/>
        <v>0.25266749999999999</v>
      </c>
      <c r="BE27" s="2">
        <f t="shared" si="1"/>
        <v>0.10780000000000001</v>
      </c>
      <c r="BF27" s="2">
        <f t="shared" si="2"/>
        <v>7.3800000000000004E-2</v>
      </c>
      <c r="BG27" s="2">
        <f t="shared" si="3"/>
        <v>0.29764814814814811</v>
      </c>
      <c r="BH27" s="2">
        <f t="shared" si="4"/>
        <v>0.43426750000000003</v>
      </c>
      <c r="BI27" s="2">
        <f t="shared" si="5"/>
        <v>0.73191564814814813</v>
      </c>
      <c r="BJ27" s="2">
        <f t="shared" si="6"/>
        <v>0.13661935185185192</v>
      </c>
    </row>
    <row r="28" spans="1:62" s="2" customFormat="1">
      <c r="A28" s="1" t="s">
        <v>29</v>
      </c>
      <c r="B28" s="1">
        <v>2001</v>
      </c>
      <c r="C28" s="1">
        <v>0.67600000000000005</v>
      </c>
      <c r="D28" s="1">
        <v>4.3999999999999997E-2</v>
      </c>
      <c r="E28" s="1">
        <v>0.03</v>
      </c>
      <c r="F28" s="1">
        <v>0.52500000000000002</v>
      </c>
      <c r="G28" s="1">
        <v>3.3000000000000002E-2</v>
      </c>
      <c r="H28" s="1">
        <v>8.7999999999999995E-2</v>
      </c>
      <c r="I28" s="1">
        <v>0.28599999999999998</v>
      </c>
      <c r="J28" s="1">
        <v>0.57699999999999996</v>
      </c>
      <c r="K28" s="1">
        <v>0.55100000000000005</v>
      </c>
      <c r="L28" s="1">
        <v>0.34</v>
      </c>
      <c r="M28" s="1">
        <v>0.46</v>
      </c>
      <c r="N28" s="1">
        <v>0.28499999999999998</v>
      </c>
      <c r="O28" s="1">
        <v>7.4999999999999997E-2</v>
      </c>
      <c r="P28" s="1">
        <v>0.73299999999999998</v>
      </c>
      <c r="Q28" s="1">
        <v>0.20200000000000001</v>
      </c>
      <c r="R28" s="1">
        <v>0.114</v>
      </c>
      <c r="S28" s="1">
        <v>5.1999999999999998E-2</v>
      </c>
      <c r="T28" s="1">
        <v>2.1999999999999999E-2</v>
      </c>
      <c r="U28" s="1">
        <v>0.06</v>
      </c>
      <c r="V28" s="1">
        <v>0.10100000000000001</v>
      </c>
      <c r="W28" s="1">
        <v>0</v>
      </c>
      <c r="X28" s="1">
        <v>1</v>
      </c>
      <c r="Y28" s="1">
        <v>0.32800000000000001</v>
      </c>
      <c r="Z28" s="1">
        <v>0.61</v>
      </c>
      <c r="AA28" s="1">
        <v>0.7</v>
      </c>
      <c r="AB28" s="1">
        <v>0.3</v>
      </c>
      <c r="AC28" s="1">
        <v>0.79500000000000004</v>
      </c>
      <c r="AD28" s="1">
        <v>0.71199999999999997</v>
      </c>
      <c r="AE28" s="1">
        <v>0.7</v>
      </c>
      <c r="AF28" s="1">
        <v>0.71799999999999997</v>
      </c>
      <c r="AG28" s="1">
        <v>0.63800000000000001</v>
      </c>
      <c r="AH28" s="1">
        <v>0.34300000000000003</v>
      </c>
      <c r="AI28" s="1">
        <v>0.45900000000000002</v>
      </c>
      <c r="AJ28" s="1">
        <v>0.33100000000000002</v>
      </c>
      <c r="AK28" s="1">
        <v>0.14199999999999999</v>
      </c>
      <c r="AL28" s="1">
        <v>0.23200000000000001</v>
      </c>
      <c r="AM28" s="1">
        <v>0.29599999999999999</v>
      </c>
      <c r="AN28" s="1">
        <v>0.45100000000000001</v>
      </c>
      <c r="AO28" s="1">
        <v>0.33100000000000002</v>
      </c>
      <c r="AP28" s="1">
        <v>4658.009</v>
      </c>
      <c r="AQ28" s="1">
        <v>4820</v>
      </c>
      <c r="AR28" s="1">
        <v>3069383</v>
      </c>
      <c r="AS28" s="1"/>
      <c r="AT28" s="1"/>
      <c r="AU28" s="1">
        <v>-7.0000000000000007E-2</v>
      </c>
      <c r="AV28" s="1">
        <v>4.2000000000000003E-2</v>
      </c>
      <c r="AW28" s="2">
        <f>AVERAGE(C28:H28)</f>
        <v>0.23266666666666669</v>
      </c>
      <c r="AX28" s="2">
        <f>AVERAGE(I28:O28)</f>
        <v>0.36771428571428583</v>
      </c>
      <c r="AY28" s="2">
        <f>AVERAGE(P28:T28)</f>
        <v>0.22460000000000005</v>
      </c>
      <c r="AZ28" s="2">
        <f>AVERAGE(U28:Z28)</f>
        <v>0.34983333333333338</v>
      </c>
      <c r="BA28" s="2">
        <f>AVERAGE(C28,F28,I28,L28,O28,R28,U28,W28,Y28)</f>
        <v>0.26711111111111108</v>
      </c>
      <c r="BB28" s="2">
        <f>AVERAGE(D28,G28,J28,M28,P28,S28,V28,X28,Z28)</f>
        <v>0.40111111111111108</v>
      </c>
      <c r="BC28" s="2">
        <f>AVERAGE(E28,H28,K28,N28,Q28,T28)</f>
        <v>0.19633333333333333</v>
      </c>
      <c r="BD28" s="2">
        <f t="shared" si="0"/>
        <v>0.26054729999999998</v>
      </c>
      <c r="BE28" s="2">
        <f t="shared" si="1"/>
        <v>0.11330000000000001</v>
      </c>
      <c r="BF28" s="2">
        <f t="shared" si="2"/>
        <v>8.2450000000000009E-2</v>
      </c>
      <c r="BG28" s="2">
        <f t="shared" si="3"/>
        <v>0.28818518518518516</v>
      </c>
      <c r="BH28" s="2">
        <f t="shared" si="4"/>
        <v>0.45629730000000002</v>
      </c>
      <c r="BI28" s="2">
        <f t="shared" si="5"/>
        <v>0.74448248518518523</v>
      </c>
      <c r="BJ28" s="2">
        <f t="shared" si="6"/>
        <v>0.16811211481481486</v>
      </c>
    </row>
    <row r="29" spans="1:62" s="2" customFormat="1">
      <c r="A29" s="1" t="s">
        <v>29</v>
      </c>
      <c r="B29" s="1">
        <v>2002</v>
      </c>
      <c r="C29" s="1">
        <v>0.67600000000000005</v>
      </c>
      <c r="D29" s="1">
        <v>4.3999999999999997E-2</v>
      </c>
      <c r="E29" s="1">
        <v>0.03</v>
      </c>
      <c r="F29" s="1">
        <v>0.52500000000000002</v>
      </c>
      <c r="G29" s="1">
        <v>3.3000000000000002E-2</v>
      </c>
      <c r="H29" s="1">
        <v>7.5999999999999998E-2</v>
      </c>
      <c r="I29" s="1">
        <v>0.28599999999999998</v>
      </c>
      <c r="J29" s="1">
        <v>0.57099999999999995</v>
      </c>
      <c r="K29" s="1">
        <v>0.55400000000000005</v>
      </c>
      <c r="L29" s="1">
        <v>0.34</v>
      </c>
      <c r="M29" s="1">
        <v>0.53</v>
      </c>
      <c r="N29" s="1">
        <v>0.14000000000000001</v>
      </c>
      <c r="O29" s="1">
        <v>7.4999999999999997E-2</v>
      </c>
      <c r="P29" s="1">
        <v>0.73299999999999998</v>
      </c>
      <c r="Q29" s="1">
        <v>0.193</v>
      </c>
      <c r="R29" s="1">
        <v>0.114</v>
      </c>
      <c r="S29" s="1">
        <v>2.9000000000000001E-2</v>
      </c>
      <c r="T29" s="1">
        <v>0.02</v>
      </c>
      <c r="U29" s="1">
        <v>0.06</v>
      </c>
      <c r="V29" s="1">
        <v>0.10100000000000001</v>
      </c>
      <c r="W29" s="1">
        <v>0</v>
      </c>
      <c r="X29" s="1">
        <v>1</v>
      </c>
      <c r="Y29" s="1">
        <v>0.32800000000000001</v>
      </c>
      <c r="Z29" s="1">
        <v>0.61</v>
      </c>
      <c r="AA29" s="1">
        <v>0.55000000000000004</v>
      </c>
      <c r="AB29" s="1">
        <v>0.5</v>
      </c>
      <c r="AC29" s="1">
        <v>0.79200000000000004</v>
      </c>
      <c r="AD29" s="1">
        <v>0.67300000000000004</v>
      </c>
      <c r="AE29" s="1">
        <v>0.7</v>
      </c>
      <c r="AF29" s="1">
        <v>0.86</v>
      </c>
      <c r="AG29" s="1">
        <v>0.63400000000000001</v>
      </c>
      <c r="AH29" s="1">
        <v>0.378</v>
      </c>
      <c r="AI29" s="1">
        <v>0.48199999999999998</v>
      </c>
      <c r="AJ29" s="1">
        <v>0.32800000000000001</v>
      </c>
      <c r="AK29" s="1">
        <v>0.307</v>
      </c>
      <c r="AL29" s="1">
        <v>0.23400000000000001</v>
      </c>
      <c r="AM29" s="1">
        <v>0.31</v>
      </c>
      <c r="AN29" s="1">
        <v>0.46100000000000002</v>
      </c>
      <c r="AO29" s="1">
        <v>0.32800000000000001</v>
      </c>
      <c r="AP29" s="1">
        <v>4860.0349999999999</v>
      </c>
      <c r="AQ29" s="1">
        <v>5000</v>
      </c>
      <c r="AR29" s="1">
        <v>3076282</v>
      </c>
      <c r="AS29" s="1">
        <v>28.15</v>
      </c>
      <c r="AT29" s="1">
        <v>8.76</v>
      </c>
      <c r="AU29" s="1">
        <v>-0.04</v>
      </c>
      <c r="AV29" s="1">
        <v>4.4999999999999998E-2</v>
      </c>
      <c r="AW29" s="2">
        <f>AVERAGE(C29:H29)</f>
        <v>0.23066666666666669</v>
      </c>
      <c r="AX29" s="2">
        <f>AVERAGE(I29:O29)</f>
        <v>0.35657142857142865</v>
      </c>
      <c r="AY29" s="2">
        <f>AVERAGE(P29:T29)</f>
        <v>0.21779999999999999</v>
      </c>
      <c r="AZ29" s="2">
        <f>AVERAGE(U29:Z29)</f>
        <v>0.34983333333333338</v>
      </c>
      <c r="BA29" s="2">
        <f>AVERAGE(C29,F29,I29,L29,O29,R29,U29,W29,Y29)</f>
        <v>0.26711111111111108</v>
      </c>
      <c r="BB29" s="2">
        <f>AVERAGE(D29,G29,J29,M29,P29,S29,V29,X29,Z29)</f>
        <v>0.40566666666666662</v>
      </c>
      <c r="BC29" s="2">
        <f>AVERAGE(E29,H29,K29,N29,Q29,T29)</f>
        <v>0.16883333333333336</v>
      </c>
      <c r="BD29" s="2">
        <f t="shared" si="0"/>
        <v>0.26888389999999995</v>
      </c>
      <c r="BE29" s="2">
        <f t="shared" si="1"/>
        <v>0.1188</v>
      </c>
      <c r="BF29" s="2">
        <f t="shared" si="2"/>
        <v>9.2800000000000007E-2</v>
      </c>
      <c r="BG29" s="2">
        <f t="shared" si="3"/>
        <v>0.28053703703703703</v>
      </c>
      <c r="BH29" s="2">
        <f t="shared" si="4"/>
        <v>0.48048389999999996</v>
      </c>
      <c r="BI29" s="2">
        <f t="shared" si="5"/>
        <v>0.76102093703703699</v>
      </c>
      <c r="BJ29" s="2">
        <f t="shared" si="6"/>
        <v>0.19994686296296293</v>
      </c>
    </row>
    <row r="30" spans="1:62" s="2" customFormat="1">
      <c r="A30" s="1" t="s">
        <v>29</v>
      </c>
      <c r="B30" s="1">
        <v>2003</v>
      </c>
      <c r="C30" s="1">
        <v>0.67600000000000005</v>
      </c>
      <c r="D30" s="1">
        <v>4.3999999999999997E-2</v>
      </c>
      <c r="E30" s="1">
        <v>0.03</v>
      </c>
      <c r="F30" s="1">
        <v>0.52500000000000002</v>
      </c>
      <c r="G30" s="1">
        <v>3.3000000000000002E-2</v>
      </c>
      <c r="H30" s="1">
        <v>6.4000000000000001E-2</v>
      </c>
      <c r="I30" s="1">
        <v>0.28599999999999998</v>
      </c>
      <c r="J30" s="1">
        <v>0.56399999999999995</v>
      </c>
      <c r="K30" s="1">
        <v>0.58199999999999996</v>
      </c>
      <c r="L30" s="1">
        <v>0.34</v>
      </c>
      <c r="M30" s="1">
        <v>0.5</v>
      </c>
      <c r="N30" s="1">
        <v>0.13300000000000001</v>
      </c>
      <c r="O30" s="1">
        <v>7.4999999999999997E-2</v>
      </c>
      <c r="P30" s="1">
        <v>0.73899999999999999</v>
      </c>
      <c r="Q30" s="1">
        <v>0.186</v>
      </c>
      <c r="R30" s="1">
        <v>0.114</v>
      </c>
      <c r="S30" s="1">
        <v>3.7999999999999999E-2</v>
      </c>
      <c r="T30" s="1">
        <v>1.9E-2</v>
      </c>
      <c r="U30" s="1">
        <v>0.06</v>
      </c>
      <c r="V30" s="1">
        <v>0.10100000000000001</v>
      </c>
      <c r="W30" s="1">
        <v>0</v>
      </c>
      <c r="X30" s="1">
        <v>1</v>
      </c>
      <c r="Y30" s="1">
        <v>0.32800000000000001</v>
      </c>
      <c r="Z30" s="1">
        <v>0.61799999999999999</v>
      </c>
      <c r="AA30" s="1">
        <v>0.55000000000000004</v>
      </c>
      <c r="AB30" s="1">
        <v>0.5</v>
      </c>
      <c r="AC30" s="1">
        <v>0.83799999999999997</v>
      </c>
      <c r="AD30" s="1">
        <v>0.70399999999999996</v>
      </c>
      <c r="AE30" s="1">
        <v>0.7</v>
      </c>
      <c r="AF30" s="1">
        <v>0.85799999999999998</v>
      </c>
      <c r="AG30" s="1">
        <v>0.56200000000000006</v>
      </c>
      <c r="AH30" s="1">
        <v>0.41399999999999998</v>
      </c>
      <c r="AI30" s="1">
        <v>0.503</v>
      </c>
      <c r="AJ30" s="1">
        <v>0.33700000000000002</v>
      </c>
      <c r="AK30" s="1">
        <v>0.39600000000000002</v>
      </c>
      <c r="AL30" s="1">
        <v>0.23400000000000001</v>
      </c>
      <c r="AM30" s="1">
        <v>0.29299999999999998</v>
      </c>
      <c r="AN30" s="1">
        <v>0.47</v>
      </c>
      <c r="AO30" s="1">
        <v>0.33700000000000002</v>
      </c>
      <c r="AP30" s="1">
        <v>5230.0069999999996</v>
      </c>
      <c r="AQ30" s="1">
        <v>5380</v>
      </c>
      <c r="AR30" s="1">
        <v>3086736</v>
      </c>
      <c r="AS30" s="1"/>
      <c r="AT30" s="1"/>
      <c r="AU30" s="1">
        <v>-0.04</v>
      </c>
      <c r="AV30" s="1">
        <v>4.2000000000000003E-2</v>
      </c>
      <c r="AW30" s="2">
        <f>AVERAGE(C30:H30)</f>
        <v>0.22866666666666668</v>
      </c>
      <c r="AX30" s="2">
        <f>AVERAGE(I30:O30)</f>
        <v>0.35428571428571437</v>
      </c>
      <c r="AY30" s="2">
        <f>AVERAGE(P30:T30)</f>
        <v>0.21920000000000001</v>
      </c>
      <c r="AZ30" s="2">
        <f>AVERAGE(U30:Z30)</f>
        <v>0.35116666666666668</v>
      </c>
      <c r="BA30" s="2">
        <f>AVERAGE(C30,F30,I30,L30,O30,R30,U30,W30,Y30)</f>
        <v>0.26711111111111108</v>
      </c>
      <c r="BB30" s="2">
        <f>AVERAGE(D30,G30,J30,M30,P30,S30,V30,X30,Z30)</f>
        <v>0.40411111111111109</v>
      </c>
      <c r="BC30" s="2">
        <f>AVERAGE(E30,H30,K30,N30,Q30,T30)</f>
        <v>0.16899999999999996</v>
      </c>
      <c r="BD30" s="2">
        <f t="shared" si="0"/>
        <v>0.26905519999999999</v>
      </c>
      <c r="BE30" s="2">
        <f t="shared" si="1"/>
        <v>0.12540000000000001</v>
      </c>
      <c r="BF30" s="2">
        <f t="shared" si="2"/>
        <v>9.6000000000000002E-2</v>
      </c>
      <c r="BG30" s="2">
        <f t="shared" si="3"/>
        <v>0.28007407407407403</v>
      </c>
      <c r="BH30" s="2">
        <f t="shared" si="4"/>
        <v>0.49045519999999998</v>
      </c>
      <c r="BI30" s="2">
        <f t="shared" si="5"/>
        <v>0.77052927407407401</v>
      </c>
      <c r="BJ30" s="2">
        <f t="shared" si="6"/>
        <v>0.21038112592592595</v>
      </c>
    </row>
    <row r="31" spans="1:62" s="2" customFormat="1">
      <c r="A31" s="1" t="s">
        <v>29</v>
      </c>
      <c r="B31" s="1">
        <v>2004</v>
      </c>
      <c r="C31" s="1">
        <v>0.67600000000000005</v>
      </c>
      <c r="D31" s="1">
        <v>4.3999999999999997E-2</v>
      </c>
      <c r="E31" s="1">
        <v>0.03</v>
      </c>
      <c r="F31" s="1">
        <v>0.52500000000000002</v>
      </c>
      <c r="G31" s="1">
        <v>3.3000000000000002E-2</v>
      </c>
      <c r="H31" s="1">
        <v>5.1999999999999998E-2</v>
      </c>
      <c r="I31" s="1">
        <v>0.28599999999999998</v>
      </c>
      <c r="J31" s="1">
        <v>0.55800000000000005</v>
      </c>
      <c r="K31" s="1">
        <v>0.54100000000000004</v>
      </c>
      <c r="L31" s="1">
        <v>0.34</v>
      </c>
      <c r="M31" s="1">
        <v>0.52</v>
      </c>
      <c r="N31" s="1">
        <v>0.127</v>
      </c>
      <c r="O31" s="1">
        <v>7.4999999999999997E-2</v>
      </c>
      <c r="P31" s="1">
        <v>0.745</v>
      </c>
      <c r="Q31" s="1">
        <v>0.18</v>
      </c>
      <c r="R31" s="1">
        <v>0.114</v>
      </c>
      <c r="S31" s="1">
        <v>4.3999999999999997E-2</v>
      </c>
      <c r="T31" s="1">
        <v>1.7000000000000001E-2</v>
      </c>
      <c r="U31" s="1">
        <v>0.06</v>
      </c>
      <c r="V31" s="1">
        <v>0.10100000000000001</v>
      </c>
      <c r="W31" s="1">
        <v>0</v>
      </c>
      <c r="X31" s="1">
        <v>1</v>
      </c>
      <c r="Y31" s="1">
        <v>0.32800000000000001</v>
      </c>
      <c r="Z31" s="1">
        <v>0.626</v>
      </c>
      <c r="AA31" s="1">
        <v>0.55000000000000004</v>
      </c>
      <c r="AB31" s="1">
        <v>0.5</v>
      </c>
      <c r="AC31" s="1">
        <v>0.83599999999999997</v>
      </c>
      <c r="AD31" s="1">
        <v>0.72299999999999998</v>
      </c>
      <c r="AE31" s="1">
        <v>0.7</v>
      </c>
      <c r="AF31" s="1">
        <v>0.79600000000000004</v>
      </c>
      <c r="AG31" s="1">
        <v>0.61399999999999999</v>
      </c>
      <c r="AH31" s="1">
        <v>0.33500000000000002</v>
      </c>
      <c r="AI31" s="1">
        <v>0.505</v>
      </c>
      <c r="AJ31" s="1">
        <v>0.34799999999999998</v>
      </c>
      <c r="AK31" s="1">
        <v>0.45200000000000001</v>
      </c>
      <c r="AL31" s="1">
        <v>0.27500000000000002</v>
      </c>
      <c r="AM31" s="1">
        <v>0.32200000000000001</v>
      </c>
      <c r="AN31" s="1">
        <v>0.48</v>
      </c>
      <c r="AO31" s="1">
        <v>0.34799999999999998</v>
      </c>
      <c r="AP31" s="1">
        <v>5673.6229999999996</v>
      </c>
      <c r="AQ31" s="1">
        <v>5810</v>
      </c>
      <c r="AR31" s="1">
        <v>3098677</v>
      </c>
      <c r="AS31" s="1">
        <v>31.09</v>
      </c>
      <c r="AT31" s="1">
        <v>5.57</v>
      </c>
      <c r="AU31" s="1">
        <v>-0.04</v>
      </c>
      <c r="AV31" s="1">
        <v>3.9E-2</v>
      </c>
      <c r="AW31" s="2">
        <f>AVERAGE(C31:H31)</f>
        <v>0.22666666666666668</v>
      </c>
      <c r="AX31" s="2">
        <f>AVERAGE(I31:O31)</f>
        <v>0.34957142857142859</v>
      </c>
      <c r="AY31" s="2">
        <f>AVERAGE(P31:T31)</f>
        <v>0.22000000000000003</v>
      </c>
      <c r="AZ31" s="2">
        <f>AVERAGE(U31:Z31)</f>
        <v>0.35250000000000004</v>
      </c>
      <c r="BA31" s="2">
        <f>AVERAGE(C31,F31,I31,L31,O31,R31,U31,W31,Y31)</f>
        <v>0.26711111111111108</v>
      </c>
      <c r="BB31" s="2">
        <f>AVERAGE(D31,G31,J31,M31,P31,S31,V31,X31,Z31)</f>
        <v>0.40788888888888886</v>
      </c>
      <c r="BC31" s="2">
        <f>AVERAGE(E31,H31,K31,N31,Q31,T31)</f>
        <v>0.15783333333333333</v>
      </c>
      <c r="BD31" s="2">
        <f t="shared" si="0"/>
        <v>0.2694549</v>
      </c>
      <c r="BE31" s="2">
        <f t="shared" si="1"/>
        <v>0.11880000000000002</v>
      </c>
      <c r="BF31" s="2">
        <f t="shared" si="2"/>
        <v>0.10630000000000001</v>
      </c>
      <c r="BG31" s="2">
        <f t="shared" si="3"/>
        <v>0.27761111111111109</v>
      </c>
      <c r="BH31" s="2">
        <f t="shared" si="4"/>
        <v>0.49455490000000002</v>
      </c>
      <c r="BI31" s="2">
        <f t="shared" si="5"/>
        <v>0.77216601111111105</v>
      </c>
      <c r="BJ31" s="2">
        <f t="shared" si="6"/>
        <v>0.21694378888888893</v>
      </c>
    </row>
    <row r="32" spans="1:62" s="2" customFormat="1">
      <c r="A32" s="1" t="s">
        <v>29</v>
      </c>
      <c r="B32" s="1">
        <v>2005</v>
      </c>
      <c r="C32" s="1">
        <v>0.67600000000000005</v>
      </c>
      <c r="D32" s="1">
        <v>4.3999999999999997E-2</v>
      </c>
      <c r="E32" s="1">
        <v>0.03</v>
      </c>
      <c r="F32" s="1">
        <v>0.52500000000000002</v>
      </c>
      <c r="G32" s="1">
        <v>3.3000000000000002E-2</v>
      </c>
      <c r="H32" s="1">
        <v>0.04</v>
      </c>
      <c r="I32" s="1">
        <v>0.28599999999999998</v>
      </c>
      <c r="J32" s="1">
        <v>0.55200000000000005</v>
      </c>
      <c r="K32" s="1">
        <v>0.59099999999999997</v>
      </c>
      <c r="L32" s="1">
        <v>0.34</v>
      </c>
      <c r="M32" s="1">
        <v>0.49</v>
      </c>
      <c r="N32" s="1">
        <v>0.12</v>
      </c>
      <c r="O32" s="1">
        <v>7.4999999999999997E-2</v>
      </c>
      <c r="P32" s="1">
        <v>0.746</v>
      </c>
      <c r="Q32" s="1">
        <v>0.17499999999999999</v>
      </c>
      <c r="R32" s="1">
        <v>0.114</v>
      </c>
      <c r="S32" s="1">
        <v>3.5000000000000003E-2</v>
      </c>
      <c r="T32" s="1">
        <v>1.6E-2</v>
      </c>
      <c r="U32" s="1">
        <v>0.06</v>
      </c>
      <c r="V32" s="1">
        <v>0.10100000000000001</v>
      </c>
      <c r="W32" s="1">
        <v>0</v>
      </c>
      <c r="X32" s="1">
        <v>1</v>
      </c>
      <c r="Y32" s="1">
        <v>0.32800000000000001</v>
      </c>
      <c r="Z32" s="1">
        <v>0.63300000000000001</v>
      </c>
      <c r="AA32" s="1">
        <v>0.55000000000000004</v>
      </c>
      <c r="AB32" s="1">
        <v>0.5</v>
      </c>
      <c r="AC32" s="1">
        <v>0.83299999999999996</v>
      </c>
      <c r="AD32" s="1">
        <v>0.71</v>
      </c>
      <c r="AE32" s="1">
        <v>0.7</v>
      </c>
      <c r="AF32" s="1">
        <v>0.85</v>
      </c>
      <c r="AG32" s="1">
        <v>0.60199999999999998</v>
      </c>
      <c r="AH32" s="1">
        <v>0.38</v>
      </c>
      <c r="AI32" s="1">
        <v>0.49399999999999999</v>
      </c>
      <c r="AJ32" s="1">
        <v>0.35599999999999998</v>
      </c>
      <c r="AK32" s="1">
        <v>0.54700000000000004</v>
      </c>
      <c r="AL32" s="1">
        <v>0.27</v>
      </c>
      <c r="AM32" s="1">
        <v>0.34</v>
      </c>
      <c r="AN32" s="1">
        <v>0.49</v>
      </c>
      <c r="AO32" s="1">
        <v>0.35599999999999998</v>
      </c>
      <c r="AP32" s="1">
        <v>6161.6080000000002</v>
      </c>
      <c r="AQ32" s="1">
        <v>6280</v>
      </c>
      <c r="AR32" s="1">
        <v>3110579</v>
      </c>
      <c r="AS32" s="1">
        <v>33.03</v>
      </c>
      <c r="AT32" s="1">
        <v>7.85</v>
      </c>
      <c r="AU32" s="1">
        <v>-0.03</v>
      </c>
      <c r="AV32" s="1">
        <v>3.5999999999999997E-2</v>
      </c>
      <c r="AW32" s="2">
        <f>AVERAGE(C32:H32)</f>
        <v>0.22466666666666668</v>
      </c>
      <c r="AX32" s="2">
        <f>AVERAGE(I32:O32)</f>
        <v>0.35057142857142864</v>
      </c>
      <c r="AY32" s="2">
        <f>AVERAGE(P32:T32)</f>
        <v>0.2172</v>
      </c>
      <c r="AZ32" s="2">
        <f>AVERAGE(U32:Z32)</f>
        <v>0.35366666666666663</v>
      </c>
      <c r="BA32" s="2">
        <f>AVERAGE(C32,F32,I32,L32,O32,R32,U32,W32,Y32)</f>
        <v>0.26711111111111108</v>
      </c>
      <c r="BB32" s="2">
        <f>AVERAGE(D32,G32,J32,M32,P32,S32,V32,X32,Z32)</f>
        <v>0.40377777777777779</v>
      </c>
      <c r="BC32" s="2">
        <f>AVERAGE(E32,H32,K32,N32,Q32,T32)</f>
        <v>0.16200000000000001</v>
      </c>
      <c r="BD32" s="2">
        <f t="shared" si="0"/>
        <v>0.2709395</v>
      </c>
      <c r="BE32" s="2">
        <f t="shared" si="1"/>
        <v>0.123</v>
      </c>
      <c r="BF32" s="2">
        <f t="shared" si="2"/>
        <v>0.11285000000000001</v>
      </c>
      <c r="BG32" s="2">
        <f t="shared" si="3"/>
        <v>0.27762962962962962</v>
      </c>
      <c r="BH32" s="2">
        <f t="shared" si="4"/>
        <v>0.5067895</v>
      </c>
      <c r="BI32" s="2">
        <f t="shared" si="5"/>
        <v>0.78441912962962967</v>
      </c>
      <c r="BJ32" s="2">
        <f t="shared" si="6"/>
        <v>0.22915987037037039</v>
      </c>
    </row>
    <row r="33" spans="1:62" s="2" customFormat="1">
      <c r="A33" s="1" t="s">
        <v>29</v>
      </c>
      <c r="B33" s="1">
        <v>2006</v>
      </c>
      <c r="C33" s="1">
        <v>0.67600000000000005</v>
      </c>
      <c r="D33" s="1">
        <v>4.3999999999999997E-2</v>
      </c>
      <c r="E33" s="1">
        <v>0.03</v>
      </c>
      <c r="F33" s="1">
        <v>0.52500000000000002</v>
      </c>
      <c r="G33" s="1">
        <v>3.3000000000000002E-2</v>
      </c>
      <c r="H33" s="1">
        <v>3.3000000000000002E-2</v>
      </c>
      <c r="I33" s="1">
        <v>0.28599999999999998</v>
      </c>
      <c r="J33" s="1">
        <v>0.54600000000000004</v>
      </c>
      <c r="K33" s="1">
        <v>0.6</v>
      </c>
      <c r="L33" s="1">
        <v>0.34</v>
      </c>
      <c r="M33" s="1">
        <v>0.5</v>
      </c>
      <c r="N33" s="1">
        <v>0.122</v>
      </c>
      <c r="O33" s="1">
        <v>7.4999999999999997E-2</v>
      </c>
      <c r="P33" s="1">
        <v>0.746</v>
      </c>
      <c r="Q33" s="1">
        <v>0.17199999999999999</v>
      </c>
      <c r="R33" s="1">
        <v>0.114</v>
      </c>
      <c r="S33" s="1">
        <v>3.7999999999999999E-2</v>
      </c>
      <c r="T33" s="1">
        <v>1.6E-2</v>
      </c>
      <c r="U33" s="1">
        <v>0.06</v>
      </c>
      <c r="V33" s="1">
        <v>0.10100000000000001</v>
      </c>
      <c r="W33" s="1">
        <v>0</v>
      </c>
      <c r="X33" s="1">
        <v>1</v>
      </c>
      <c r="Y33" s="1">
        <v>0.32800000000000001</v>
      </c>
      <c r="Z33" s="1">
        <v>0.64100000000000001</v>
      </c>
      <c r="AA33" s="1">
        <v>0.54300000000000004</v>
      </c>
      <c r="AB33" s="1">
        <v>0.7</v>
      </c>
      <c r="AC33" s="1">
        <v>0.81200000000000006</v>
      </c>
      <c r="AD33" s="1">
        <v>0.75600000000000001</v>
      </c>
      <c r="AE33" s="1">
        <v>0.7</v>
      </c>
      <c r="AF33" s="1">
        <v>0.84499999999999997</v>
      </c>
      <c r="AG33" s="1">
        <v>0.624</v>
      </c>
      <c r="AH33" s="1">
        <v>0.41799999999999998</v>
      </c>
      <c r="AI33" s="1">
        <v>0.50700000000000001</v>
      </c>
      <c r="AJ33" s="1">
        <v>0.35699999999999998</v>
      </c>
      <c r="AK33" s="1">
        <v>0.68</v>
      </c>
      <c r="AL33" s="1">
        <v>0.26400000000000001</v>
      </c>
      <c r="AM33" s="1">
        <v>0.35699999999999998</v>
      </c>
      <c r="AN33" s="1">
        <v>0.502</v>
      </c>
      <c r="AO33" s="1">
        <v>0.35699999999999998</v>
      </c>
      <c r="AP33" s="1">
        <v>6878.0159999999996</v>
      </c>
      <c r="AQ33" s="1">
        <v>7010</v>
      </c>
      <c r="AR33" s="1">
        <v>3121751</v>
      </c>
      <c r="AS33" s="1"/>
      <c r="AT33" s="1"/>
      <c r="AU33" s="1">
        <v>-0.01</v>
      </c>
      <c r="AV33" s="1">
        <v>3.2000000000000001E-2</v>
      </c>
      <c r="AW33" s="2">
        <f>AVERAGE(C33:H33)</f>
        <v>0.2235</v>
      </c>
      <c r="AX33" s="2">
        <f>AVERAGE(I33:O33)</f>
        <v>0.35271428571428576</v>
      </c>
      <c r="AY33" s="2">
        <f>AVERAGE(P33:T33)</f>
        <v>0.2172</v>
      </c>
      <c r="AZ33" s="2">
        <f>AVERAGE(U33:Z33)</f>
        <v>0.35499999999999998</v>
      </c>
      <c r="BA33" s="2">
        <f>AVERAGE(C33,F33,I33,L33,O33,R33,U33,W33,Y33)</f>
        <v>0.26711111111111108</v>
      </c>
      <c r="BB33" s="2">
        <f>AVERAGE(D33,G33,J33,M33,P33,S33,V33,X33,Z33)</f>
        <v>0.40544444444444444</v>
      </c>
      <c r="BC33" s="2">
        <f>AVERAGE(E33,H33,K33,N33,Q33,T33)</f>
        <v>0.16216666666666668</v>
      </c>
      <c r="BD33" s="2">
        <f t="shared" si="0"/>
        <v>0.284358</v>
      </c>
      <c r="BE33" s="2">
        <f t="shared" si="1"/>
        <v>0.12820000000000001</v>
      </c>
      <c r="BF33" s="2">
        <f t="shared" si="2"/>
        <v>0.12120000000000003</v>
      </c>
      <c r="BG33" s="2">
        <f t="shared" si="3"/>
        <v>0.27824074074074073</v>
      </c>
      <c r="BH33" s="2">
        <f t="shared" si="4"/>
        <v>0.53375799999999995</v>
      </c>
      <c r="BI33" s="2">
        <f t="shared" si="5"/>
        <v>0.81199874074074074</v>
      </c>
      <c r="BJ33" s="2">
        <f t="shared" si="6"/>
        <v>0.25551725925925922</v>
      </c>
    </row>
    <row r="34" spans="1:62" s="2" customFormat="1">
      <c r="A34" s="1" t="s">
        <v>29</v>
      </c>
      <c r="B34" s="1">
        <v>2007</v>
      </c>
      <c r="C34" s="1">
        <v>0.67600000000000005</v>
      </c>
      <c r="D34" s="1">
        <v>4.3999999999999997E-2</v>
      </c>
      <c r="E34" s="1">
        <v>0.03</v>
      </c>
      <c r="F34" s="1">
        <v>0.52500000000000002</v>
      </c>
      <c r="G34" s="1">
        <v>3.3000000000000002E-2</v>
      </c>
      <c r="H34" s="1">
        <v>2.7E-2</v>
      </c>
      <c r="I34" s="1">
        <v>0.28599999999999998</v>
      </c>
      <c r="J34" s="1">
        <v>0.53900000000000003</v>
      </c>
      <c r="K34" s="1">
        <v>0.60599999999999998</v>
      </c>
      <c r="L34" s="1">
        <v>0.34</v>
      </c>
      <c r="M34" s="1">
        <v>0.53</v>
      </c>
      <c r="N34" s="1">
        <v>0.125</v>
      </c>
      <c r="O34" s="1">
        <v>7.4999999999999997E-2</v>
      </c>
      <c r="P34" s="1">
        <v>0.747</v>
      </c>
      <c r="Q34" s="1">
        <v>0.17</v>
      </c>
      <c r="R34" s="1">
        <v>0.114</v>
      </c>
      <c r="S34" s="1">
        <v>4.2000000000000003E-2</v>
      </c>
      <c r="T34" s="1">
        <v>1.4999999999999999E-2</v>
      </c>
      <c r="U34" s="1">
        <v>0.06</v>
      </c>
      <c r="V34" s="1">
        <v>0.10100000000000001</v>
      </c>
      <c r="W34" s="1">
        <v>0</v>
      </c>
      <c r="X34" s="1">
        <v>1</v>
      </c>
      <c r="Y34" s="1">
        <v>0.32800000000000001</v>
      </c>
      <c r="Z34" s="1">
        <v>0.64900000000000002</v>
      </c>
      <c r="AA34" s="1">
        <v>0.64100000000000001</v>
      </c>
      <c r="AB34" s="1">
        <v>0.7</v>
      </c>
      <c r="AC34" s="1">
        <v>0.873</v>
      </c>
      <c r="AD34" s="1">
        <v>0.751</v>
      </c>
      <c r="AE34" s="1">
        <v>0.6</v>
      </c>
      <c r="AF34" s="1">
        <v>0.80300000000000005</v>
      </c>
      <c r="AG34" s="1">
        <v>0.73199999999999998</v>
      </c>
      <c r="AH34" s="1">
        <v>0.45600000000000002</v>
      </c>
      <c r="AI34" s="1">
        <v>0.50600000000000001</v>
      </c>
      <c r="AJ34" s="1">
        <v>0.379</v>
      </c>
      <c r="AK34" s="1">
        <v>0.82399999999999995</v>
      </c>
      <c r="AL34" s="1">
        <v>0.25900000000000001</v>
      </c>
      <c r="AM34" s="1">
        <v>0.36399999999999999</v>
      </c>
      <c r="AN34" s="1">
        <v>0.497</v>
      </c>
      <c r="AO34" s="1">
        <v>0.379</v>
      </c>
      <c r="AP34" s="1">
        <v>7363.6030000000001</v>
      </c>
      <c r="AQ34" s="1">
        <v>7570</v>
      </c>
      <c r="AR34" s="1">
        <v>3132458</v>
      </c>
      <c r="AS34" s="1"/>
      <c r="AT34" s="1"/>
      <c r="AU34" s="1">
        <v>0.01</v>
      </c>
      <c r="AV34" s="1">
        <v>2.5999999999999999E-2</v>
      </c>
      <c r="AW34" s="2">
        <f>AVERAGE(C34:H34)</f>
        <v>0.2225</v>
      </c>
      <c r="AX34" s="2">
        <f>AVERAGE(I34:O34)</f>
        <v>0.35728571428571432</v>
      </c>
      <c r="AY34" s="2">
        <f>AVERAGE(P34:T34)</f>
        <v>0.21760000000000002</v>
      </c>
      <c r="AZ34" s="2">
        <f>AVERAGE(U34:Z34)</f>
        <v>0.35633333333333334</v>
      </c>
      <c r="BA34" s="2">
        <f>AVERAGE(C34,F34,I34,L34,O34,R34,U34,W34,Y34)</f>
        <v>0.26711111111111108</v>
      </c>
      <c r="BB34" s="2">
        <f>AVERAGE(D34,G34,J34,M34,P34,S34,V34,X34,Z34)</f>
        <v>0.40944444444444444</v>
      </c>
      <c r="BC34" s="2">
        <f>AVERAGE(E34,H34,K34,N34,Q34,T34)</f>
        <v>0.16216666666666668</v>
      </c>
      <c r="BD34" s="2">
        <f t="shared" si="0"/>
        <v>0.29120999999999997</v>
      </c>
      <c r="BE34" s="2">
        <f t="shared" si="1"/>
        <v>0.1341</v>
      </c>
      <c r="BF34" s="2">
        <f t="shared" si="2"/>
        <v>0.12834999999999999</v>
      </c>
      <c r="BG34" s="2">
        <f t="shared" si="3"/>
        <v>0.27957407407407409</v>
      </c>
      <c r="BH34" s="2">
        <f t="shared" si="4"/>
        <v>0.55365999999999993</v>
      </c>
      <c r="BI34" s="2">
        <f t="shared" si="5"/>
        <v>0.83323407407407402</v>
      </c>
      <c r="BJ34" s="2">
        <f t="shared" si="6"/>
        <v>0.27408592592592584</v>
      </c>
    </row>
    <row r="35" spans="1:62" s="2" customFormat="1">
      <c r="A35" s="1" t="s">
        <v>29</v>
      </c>
      <c r="B35" s="1">
        <v>2008</v>
      </c>
      <c r="C35" s="1">
        <v>0.67600000000000005</v>
      </c>
      <c r="D35" s="1">
        <v>4.3999999999999997E-2</v>
      </c>
      <c r="E35" s="1">
        <v>0.03</v>
      </c>
      <c r="F35" s="1">
        <v>0.52500000000000002</v>
      </c>
      <c r="G35" s="1">
        <v>3.3000000000000002E-2</v>
      </c>
      <c r="H35" s="1">
        <v>0.02</v>
      </c>
      <c r="I35" s="1">
        <v>0.28599999999999998</v>
      </c>
      <c r="J35" s="1">
        <v>0.53300000000000003</v>
      </c>
      <c r="K35" s="1">
        <v>0.71399999999999997</v>
      </c>
      <c r="L35" s="1">
        <v>0.34</v>
      </c>
      <c r="M35" s="1">
        <v>0.54100000000000004</v>
      </c>
      <c r="N35" s="1">
        <v>0.127</v>
      </c>
      <c r="O35" s="1">
        <v>7.4999999999999997E-2</v>
      </c>
      <c r="P35" s="1">
        <v>0.747</v>
      </c>
      <c r="Q35" s="1">
        <v>0.16700000000000001</v>
      </c>
      <c r="R35" s="1">
        <v>0.114</v>
      </c>
      <c r="S35" s="1">
        <v>2.1000000000000001E-2</v>
      </c>
      <c r="T35" s="1">
        <v>1.4999999999999999E-2</v>
      </c>
      <c r="U35" s="1">
        <v>0.06</v>
      </c>
      <c r="V35" s="1">
        <v>0.10100000000000001</v>
      </c>
      <c r="W35" s="1">
        <v>0</v>
      </c>
      <c r="X35" s="1">
        <v>1</v>
      </c>
      <c r="Y35" s="1">
        <v>0.32800000000000001</v>
      </c>
      <c r="Z35" s="1">
        <v>0.65700000000000003</v>
      </c>
      <c r="AA35" s="1">
        <v>0.55600000000000005</v>
      </c>
      <c r="AB35" s="1">
        <v>0.7</v>
      </c>
      <c r="AC35" s="1">
        <v>0.90300000000000002</v>
      </c>
      <c r="AD35" s="1">
        <v>0.76</v>
      </c>
      <c r="AE35" s="1">
        <v>0.7</v>
      </c>
      <c r="AF35" s="1">
        <v>0.80400000000000005</v>
      </c>
      <c r="AG35" s="1">
        <v>0.75800000000000001</v>
      </c>
      <c r="AH35" s="1">
        <v>0.48699999999999999</v>
      </c>
      <c r="AI35" s="1">
        <v>0.52700000000000002</v>
      </c>
      <c r="AJ35" s="1">
        <v>0.40799999999999997</v>
      </c>
      <c r="AK35" s="1">
        <v>1</v>
      </c>
      <c r="AL35" s="1">
        <v>0.253</v>
      </c>
      <c r="AM35" s="1">
        <v>0.379</v>
      </c>
      <c r="AN35" s="1">
        <v>0.495</v>
      </c>
      <c r="AO35" s="1">
        <v>0.40799999999999997</v>
      </c>
      <c r="AP35" s="1">
        <v>8414.6470000000008</v>
      </c>
      <c r="AQ35" s="1">
        <v>8520</v>
      </c>
      <c r="AR35" s="1">
        <v>3143291</v>
      </c>
      <c r="AS35" s="1">
        <v>34.51</v>
      </c>
      <c r="AT35" s="1">
        <v>4.25</v>
      </c>
      <c r="AU35" s="1">
        <v>0.02</v>
      </c>
      <c r="AV35" s="1">
        <v>1.7000000000000001E-2</v>
      </c>
      <c r="AW35" s="2">
        <f>AVERAGE(C35:H35)</f>
        <v>0.22133333333333335</v>
      </c>
      <c r="AX35" s="2">
        <f>AVERAGE(I35:O35)</f>
        <v>0.37371428571428578</v>
      </c>
      <c r="AY35" s="2">
        <f>AVERAGE(P35:T35)</f>
        <v>0.21279999999999996</v>
      </c>
      <c r="AZ35" s="2">
        <f>AVERAGE(U35:Z35)</f>
        <v>0.35766666666666663</v>
      </c>
      <c r="BA35" s="2">
        <f>AVERAGE(C35,F35,I35,L35,O35,R35,U35,W35,Y35)</f>
        <v>0.26711111111111108</v>
      </c>
      <c r="BB35" s="2">
        <f>AVERAGE(D35,G35,J35,M35,P35,S35,V35,X35,Z35)</f>
        <v>0.40855555555555556</v>
      </c>
      <c r="BC35" s="2">
        <f>AVERAGE(E35,H35,K35,N35,Q35,T35)</f>
        <v>0.17883333333333332</v>
      </c>
      <c r="BD35" s="2">
        <f t="shared" si="0"/>
        <v>0.29583510000000002</v>
      </c>
      <c r="BE35" s="2">
        <f t="shared" si="1"/>
        <v>0.14219999999999999</v>
      </c>
      <c r="BF35" s="2">
        <f t="shared" si="2"/>
        <v>0.13795000000000002</v>
      </c>
      <c r="BG35" s="2">
        <f t="shared" si="3"/>
        <v>0.28483333333333333</v>
      </c>
      <c r="BH35" s="2">
        <f t="shared" si="4"/>
        <v>0.57598510000000003</v>
      </c>
      <c r="BI35" s="2">
        <f t="shared" si="5"/>
        <v>0.8608184333333333</v>
      </c>
      <c r="BJ35" s="2">
        <f t="shared" si="6"/>
        <v>0.2911517666666667</v>
      </c>
    </row>
    <row r="36" spans="1:62" s="2" customFormat="1">
      <c r="A36" s="1" t="s">
        <v>29</v>
      </c>
      <c r="B36" s="1">
        <v>2009</v>
      </c>
      <c r="C36" s="1">
        <v>0.67600000000000005</v>
      </c>
      <c r="D36" s="1">
        <v>4.3999999999999997E-2</v>
      </c>
      <c r="E36" s="1">
        <v>4.9000000000000002E-2</v>
      </c>
      <c r="F36" s="1">
        <v>0.52500000000000002</v>
      </c>
      <c r="G36" s="1">
        <v>3.3000000000000002E-2</v>
      </c>
      <c r="H36" s="1">
        <v>0.04</v>
      </c>
      <c r="I36" s="1">
        <v>0.28599999999999998</v>
      </c>
      <c r="J36" s="1">
        <v>0.52600000000000002</v>
      </c>
      <c r="K36" s="1">
        <v>0.83599999999999997</v>
      </c>
      <c r="L36" s="1">
        <v>0.34</v>
      </c>
      <c r="M36" s="1">
        <v>0.55100000000000005</v>
      </c>
      <c r="N36" s="1">
        <v>0.13</v>
      </c>
      <c r="O36" s="1">
        <v>7.4999999999999997E-2</v>
      </c>
      <c r="P36" s="1">
        <v>0.747</v>
      </c>
      <c r="Q36" s="1">
        <v>0.19800000000000001</v>
      </c>
      <c r="R36" s="1">
        <v>0.114</v>
      </c>
      <c r="S36" s="1">
        <v>2.7E-2</v>
      </c>
      <c r="T36" s="1">
        <v>1.4999999999999999E-2</v>
      </c>
      <c r="U36" s="1">
        <v>0.06</v>
      </c>
      <c r="V36" s="1">
        <v>0.10100000000000001</v>
      </c>
      <c r="W36" s="1">
        <v>0</v>
      </c>
      <c r="X36" s="1">
        <v>1</v>
      </c>
      <c r="Y36" s="1">
        <v>0.32800000000000001</v>
      </c>
      <c r="Z36" s="1">
        <v>0.66500000000000004</v>
      </c>
      <c r="AA36" s="1">
        <v>0.67</v>
      </c>
      <c r="AB36" s="1">
        <v>0.7</v>
      </c>
      <c r="AC36" s="1">
        <v>0.92800000000000005</v>
      </c>
      <c r="AD36" s="1">
        <v>0.75600000000000001</v>
      </c>
      <c r="AE36" s="1">
        <v>0.7</v>
      </c>
      <c r="AF36" s="1">
        <v>0.79600000000000004</v>
      </c>
      <c r="AG36" s="1">
        <v>0.75800000000000001</v>
      </c>
      <c r="AH36" s="1">
        <v>0.48599999999999999</v>
      </c>
      <c r="AI36" s="1">
        <v>0.53200000000000003</v>
      </c>
      <c r="AJ36" s="1">
        <v>0.42099999999999999</v>
      </c>
      <c r="AK36" s="1">
        <v>1</v>
      </c>
      <c r="AL36" s="1">
        <v>0.248</v>
      </c>
      <c r="AM36" s="1">
        <v>0.39700000000000002</v>
      </c>
      <c r="AN36" s="1">
        <v>0.47199999999999998</v>
      </c>
      <c r="AO36" s="1">
        <v>0.42099999999999999</v>
      </c>
      <c r="AP36" s="1">
        <v>8716.0069999999996</v>
      </c>
      <c r="AQ36" s="1">
        <v>8640</v>
      </c>
      <c r="AR36" s="1">
        <v>3155271</v>
      </c>
      <c r="AS36" s="1"/>
      <c r="AT36" s="1"/>
      <c r="AU36" s="1">
        <v>0.03</v>
      </c>
      <c r="AV36" s="1">
        <v>7.0000000000000001E-3</v>
      </c>
      <c r="AW36" s="2">
        <f>AVERAGE(C36:H36)</f>
        <v>0.22783333333333333</v>
      </c>
      <c r="AX36" s="2">
        <f>AVERAGE(I36:O36)</f>
        <v>0.39200000000000002</v>
      </c>
      <c r="AY36" s="2">
        <f>AVERAGE(P36:T36)</f>
        <v>0.22020000000000001</v>
      </c>
      <c r="AZ36" s="2">
        <f>AVERAGE(U36:Z36)</f>
        <v>0.35899999999999999</v>
      </c>
      <c r="BA36" s="2">
        <f>AVERAGE(C36,F36,I36,L36,O36,R36,U36,W36,Y36)</f>
        <v>0.26711111111111108</v>
      </c>
      <c r="BB36" s="2">
        <f>AVERAGE(D36,G36,J36,M36,P36,S36,V36,X36,Z36)</f>
        <v>0.41044444444444445</v>
      </c>
      <c r="BC36" s="2">
        <f>AVERAGE(E36,H36,K36,N36,Q36,T36)</f>
        <v>0.21133333333333329</v>
      </c>
      <c r="BD36" s="2">
        <f t="shared" si="0"/>
        <v>0.30308680000000005</v>
      </c>
      <c r="BE36" s="2">
        <f t="shared" si="1"/>
        <v>0.1439</v>
      </c>
      <c r="BF36" s="2">
        <f t="shared" si="2"/>
        <v>0.13810000000000003</v>
      </c>
      <c r="BG36" s="2">
        <f t="shared" si="3"/>
        <v>0.29629629629629622</v>
      </c>
      <c r="BH36" s="2">
        <f t="shared" si="4"/>
        <v>0.58508680000000002</v>
      </c>
      <c r="BI36" s="2">
        <f t="shared" si="5"/>
        <v>0.8813830962962963</v>
      </c>
      <c r="BJ36" s="2">
        <f t="shared" si="6"/>
        <v>0.28879050370370379</v>
      </c>
    </row>
    <row r="37" spans="1:62" s="2" customFormat="1">
      <c r="A37" s="1" t="s">
        <v>29</v>
      </c>
      <c r="B37" s="1">
        <v>2010</v>
      </c>
      <c r="C37" s="1">
        <v>0.67600000000000005</v>
      </c>
      <c r="D37" s="1">
        <v>4.3999999999999997E-2</v>
      </c>
      <c r="E37" s="1">
        <v>6.9000000000000006E-2</v>
      </c>
      <c r="F37" s="1">
        <v>0.52500000000000002</v>
      </c>
      <c r="G37" s="1">
        <v>3.3000000000000002E-2</v>
      </c>
      <c r="H37" s="1">
        <v>5.8999999999999997E-2</v>
      </c>
      <c r="I37" s="1">
        <v>0.28599999999999998</v>
      </c>
      <c r="J37" s="1">
        <v>0.53200000000000003</v>
      </c>
      <c r="K37" s="1">
        <v>0.83599999999999997</v>
      </c>
      <c r="L37" s="1">
        <v>0.34</v>
      </c>
      <c r="M37" s="1">
        <v>0.56200000000000006</v>
      </c>
      <c r="N37" s="1">
        <v>0.13200000000000001</v>
      </c>
      <c r="O37" s="1">
        <v>7.4999999999999997E-2</v>
      </c>
      <c r="P37" s="1">
        <v>0.747</v>
      </c>
      <c r="Q37" s="1">
        <v>0.22900000000000001</v>
      </c>
      <c r="R37" s="1">
        <v>0.114</v>
      </c>
      <c r="S37" s="1">
        <v>2.7E-2</v>
      </c>
      <c r="T37" s="1">
        <v>1.4999999999999999E-2</v>
      </c>
      <c r="U37" s="1">
        <v>0.06</v>
      </c>
      <c r="V37" s="1">
        <v>0.10100000000000001</v>
      </c>
      <c r="W37" s="1">
        <v>0</v>
      </c>
      <c r="X37" s="1">
        <v>1</v>
      </c>
      <c r="Y37" s="1">
        <v>0.32800000000000001</v>
      </c>
      <c r="Z37" s="1">
        <v>0.67200000000000004</v>
      </c>
      <c r="AA37" s="1">
        <v>0.68</v>
      </c>
      <c r="AB37" s="1">
        <v>0.7</v>
      </c>
      <c r="AC37" s="1">
        <v>0.92600000000000005</v>
      </c>
      <c r="AD37" s="1">
        <v>0.74199999999999999</v>
      </c>
      <c r="AE37" s="1">
        <v>0.7</v>
      </c>
      <c r="AF37" s="1">
        <v>0.78700000000000003</v>
      </c>
      <c r="AG37" s="1">
        <v>0.85799999999999998</v>
      </c>
      <c r="AH37" s="1">
        <v>0.48599999999999999</v>
      </c>
      <c r="AI37" s="1">
        <v>0.53100000000000003</v>
      </c>
      <c r="AJ37" s="1">
        <v>0.42099999999999999</v>
      </c>
      <c r="AK37" s="1">
        <v>1</v>
      </c>
      <c r="AL37" s="1">
        <v>0.24199999999999999</v>
      </c>
      <c r="AM37" s="1">
        <v>0.39800000000000002</v>
      </c>
      <c r="AN37" s="1">
        <v>0.52100000000000002</v>
      </c>
      <c r="AO37" s="1">
        <v>0.42099999999999999</v>
      </c>
      <c r="AP37" s="1"/>
      <c r="AQ37" s="1">
        <v>9089.3330000000005</v>
      </c>
      <c r="AR37" s="1"/>
      <c r="AS37" s="1"/>
      <c r="AT37" s="1"/>
      <c r="AU37" s="1">
        <v>0.03</v>
      </c>
      <c r="AV37" s="1">
        <v>-1E-3</v>
      </c>
      <c r="AW37" s="2">
        <f>AVERAGE(C37:H37)</f>
        <v>0.23433333333333331</v>
      </c>
      <c r="AX37" s="2">
        <f>AVERAGE(I37:O37)</f>
        <v>0.39471428571428574</v>
      </c>
      <c r="AY37" s="2">
        <f>AVERAGE(P37:T37)</f>
        <v>0.22639999999999999</v>
      </c>
      <c r="AZ37" s="2">
        <f>AVERAGE(U37:Z37)</f>
        <v>0.36016666666666669</v>
      </c>
      <c r="BA37" s="2">
        <f>AVERAGE(C37,F37,I37,L37,O37,R37,U37,W37,Y37)</f>
        <v>0.26711111111111108</v>
      </c>
      <c r="BB37" s="2">
        <f>AVERAGE(D37,G37,J37,M37,P37,S37,V37,X37,Z37)</f>
        <v>0.41311111111111115</v>
      </c>
      <c r="BC37" s="2">
        <f>AVERAGE(E37,H37,K37,N37,Q37,T37)</f>
        <v>0.22333333333333336</v>
      </c>
      <c r="BD37" s="2">
        <f t="shared" si="0"/>
        <v>0.3079403</v>
      </c>
      <c r="BE37" s="2">
        <f t="shared" si="1"/>
        <v>0.14380000000000001</v>
      </c>
      <c r="BF37" s="2">
        <f t="shared" si="2"/>
        <v>0.14005000000000001</v>
      </c>
      <c r="BG37" s="2">
        <f t="shared" si="3"/>
        <v>0.30118518518518522</v>
      </c>
      <c r="BH37" s="2">
        <f t="shared" si="4"/>
        <v>0.59179029999999999</v>
      </c>
      <c r="BI37" s="2">
        <f t="shared" si="5"/>
        <v>0.89297548518518521</v>
      </c>
      <c r="BJ37" s="2">
        <f t="shared" si="6"/>
        <v>0.29060511481481477</v>
      </c>
    </row>
    <row r="38" spans="1:62" s="2" customFormat="1">
      <c r="A38" s="1" t="s">
        <v>30</v>
      </c>
      <c r="B38" s="1">
        <v>1995</v>
      </c>
      <c r="C38" s="1">
        <v>0.42399999999999999</v>
      </c>
      <c r="D38" s="1">
        <v>0.52700000000000002</v>
      </c>
      <c r="E38" s="1">
        <v>7.0000000000000007E-2</v>
      </c>
      <c r="F38" s="1">
        <v>0.57499999999999996</v>
      </c>
      <c r="G38" s="1">
        <v>6.7000000000000004E-2</v>
      </c>
      <c r="H38" s="1">
        <v>0.1</v>
      </c>
      <c r="I38" s="1">
        <v>0.66600000000000004</v>
      </c>
      <c r="J38" s="1">
        <v>0.44</v>
      </c>
      <c r="K38" s="1">
        <v>0.88900000000000001</v>
      </c>
      <c r="L38" s="1">
        <v>0.08</v>
      </c>
      <c r="M38" s="1">
        <v>0.77</v>
      </c>
      <c r="N38" s="1">
        <v>0.3</v>
      </c>
      <c r="O38" s="1">
        <v>0.20799999999999999</v>
      </c>
      <c r="P38" s="1">
        <v>0.82</v>
      </c>
      <c r="Q38" s="1">
        <v>0.33100000000000002</v>
      </c>
      <c r="R38" s="1">
        <v>0.52300000000000002</v>
      </c>
      <c r="S38" s="1">
        <v>0</v>
      </c>
      <c r="T38" s="1">
        <v>0.159</v>
      </c>
      <c r="U38" s="1">
        <v>1E-3</v>
      </c>
      <c r="V38" s="1">
        <v>0.04</v>
      </c>
      <c r="W38" s="1">
        <v>7.0000000000000001E-3</v>
      </c>
      <c r="X38" s="1">
        <v>0</v>
      </c>
      <c r="Y38" s="1">
        <v>1.4E-2</v>
      </c>
      <c r="Z38" s="1">
        <v>0.311</v>
      </c>
      <c r="AA38" s="1">
        <v>0.7</v>
      </c>
      <c r="AB38" s="1">
        <v>0.5</v>
      </c>
      <c r="AC38" s="1">
        <v>0.48799999999999999</v>
      </c>
      <c r="AD38" s="1">
        <v>0.69499999999999995</v>
      </c>
      <c r="AE38" s="1">
        <v>0.5</v>
      </c>
      <c r="AF38" s="1">
        <v>0.59199999999999997</v>
      </c>
      <c r="AG38" s="1">
        <v>0.54200000000000004</v>
      </c>
      <c r="AH38" s="1">
        <v>0</v>
      </c>
      <c r="AI38" s="1">
        <v>0.23899999999999999</v>
      </c>
      <c r="AJ38" s="1">
        <v>0.44700000000000001</v>
      </c>
      <c r="AK38" s="1">
        <v>0</v>
      </c>
      <c r="AL38" s="1">
        <v>0.151</v>
      </c>
      <c r="AM38" s="1">
        <v>0.224</v>
      </c>
      <c r="AN38" s="1">
        <v>0.44700000000000001</v>
      </c>
      <c r="AO38" s="1">
        <v>0.44700000000000001</v>
      </c>
      <c r="AP38" s="1">
        <v>4590.4589999999998</v>
      </c>
      <c r="AQ38" s="1">
        <v>4350</v>
      </c>
      <c r="AR38" s="1">
        <v>28265291</v>
      </c>
      <c r="AS38" s="1">
        <v>35.33</v>
      </c>
      <c r="AT38" s="1">
        <v>23.61</v>
      </c>
      <c r="AU38" s="1">
        <v>-0.17</v>
      </c>
      <c r="AV38" s="1">
        <v>0.03</v>
      </c>
      <c r="AW38" s="2">
        <f>AVERAGE(C38:H38)</f>
        <v>0.29383333333333334</v>
      </c>
      <c r="AX38" s="2">
        <f>AVERAGE(I38:O38)</f>
        <v>0.47900000000000004</v>
      </c>
      <c r="AY38" s="2">
        <f>AVERAGE(P38:T38)</f>
        <v>0.36659999999999998</v>
      </c>
      <c r="AZ38" s="2">
        <f>AVERAGE(U38:Z38)</f>
        <v>6.2166666666666669E-2</v>
      </c>
      <c r="BA38" s="2">
        <f>AVERAGE(C38,F38,I38,L38,O38,R38,U38,W38,Y38)</f>
        <v>0.27755555555555556</v>
      </c>
      <c r="BB38" s="2">
        <f>AVERAGE(D38,G38,J38,M38,P38,S38,V38,X38,Z38)</f>
        <v>0.33055555555555555</v>
      </c>
      <c r="BC38" s="2">
        <f>AVERAGE(E38,H38,K38,N38,Q38,T38)</f>
        <v>0.30816666666666664</v>
      </c>
      <c r="BD38" s="2">
        <f t="shared" si="0"/>
        <v>0.22937069999999996</v>
      </c>
      <c r="BE38" s="2">
        <f t="shared" si="1"/>
        <v>6.8599999999999994E-2</v>
      </c>
      <c r="BF38" s="2">
        <f t="shared" si="2"/>
        <v>5.9850000000000007E-2</v>
      </c>
      <c r="BG38" s="2">
        <f t="shared" si="3"/>
        <v>0.30542592592592593</v>
      </c>
      <c r="BH38" s="2">
        <f t="shared" si="4"/>
        <v>0.35782069999999994</v>
      </c>
      <c r="BI38" s="2">
        <f t="shared" si="5"/>
        <v>0.66324662592592587</v>
      </c>
      <c r="BJ38" s="2">
        <f t="shared" si="6"/>
        <v>5.2394774074074002E-2</v>
      </c>
    </row>
    <row r="39" spans="1:62" s="2" customFormat="1">
      <c r="A39" s="1" t="s">
        <v>30</v>
      </c>
      <c r="B39" s="1">
        <v>1996</v>
      </c>
      <c r="C39" s="1">
        <v>0.42399999999999999</v>
      </c>
      <c r="D39" s="1">
        <v>0.52700000000000002</v>
      </c>
      <c r="E39" s="1">
        <v>7.8E-2</v>
      </c>
      <c r="F39" s="1">
        <v>0.57499999999999996</v>
      </c>
      <c r="G39" s="1">
        <v>6.7000000000000004E-2</v>
      </c>
      <c r="H39" s="1">
        <v>9.6000000000000002E-2</v>
      </c>
      <c r="I39" s="1">
        <v>0.66600000000000004</v>
      </c>
      <c r="J39" s="1">
        <v>0.432</v>
      </c>
      <c r="K39" s="1">
        <v>0.88900000000000001</v>
      </c>
      <c r="L39" s="1">
        <v>0.08</v>
      </c>
      <c r="M39" s="1">
        <v>0.47</v>
      </c>
      <c r="N39" s="1">
        <v>0.26400000000000001</v>
      </c>
      <c r="O39" s="1">
        <v>0.20799999999999999</v>
      </c>
      <c r="P39" s="1">
        <v>0.82</v>
      </c>
      <c r="Q39" s="1">
        <v>0.32500000000000001</v>
      </c>
      <c r="R39" s="1">
        <v>0.52300000000000002</v>
      </c>
      <c r="S39" s="1">
        <v>0</v>
      </c>
      <c r="T39" s="1">
        <v>0.14599999999999999</v>
      </c>
      <c r="U39" s="1">
        <v>1E-3</v>
      </c>
      <c r="V39" s="1">
        <v>0.04</v>
      </c>
      <c r="W39" s="1">
        <v>7.0000000000000001E-3</v>
      </c>
      <c r="X39" s="1">
        <v>0</v>
      </c>
      <c r="Y39" s="1">
        <v>1.4E-2</v>
      </c>
      <c r="Z39" s="1">
        <v>0.311</v>
      </c>
      <c r="AA39" s="1">
        <v>0.7</v>
      </c>
      <c r="AB39" s="1">
        <v>0.5</v>
      </c>
      <c r="AC39" s="1">
        <v>0.48799999999999999</v>
      </c>
      <c r="AD39" s="1">
        <v>0.60699999999999998</v>
      </c>
      <c r="AE39" s="1">
        <v>0.5</v>
      </c>
      <c r="AF39" s="1">
        <v>0.56999999999999995</v>
      </c>
      <c r="AG39" s="1">
        <v>0.54200000000000004</v>
      </c>
      <c r="AH39" s="1">
        <v>0</v>
      </c>
      <c r="AI39" s="1">
        <v>0.23400000000000001</v>
      </c>
      <c r="AJ39" s="1">
        <v>0.44500000000000001</v>
      </c>
      <c r="AK39" s="1">
        <v>0</v>
      </c>
      <c r="AL39" s="1">
        <v>0.17</v>
      </c>
      <c r="AM39" s="1">
        <v>0.218</v>
      </c>
      <c r="AN39" s="1">
        <v>0.45800000000000002</v>
      </c>
      <c r="AO39" s="1">
        <v>0.44500000000000001</v>
      </c>
      <c r="AP39" s="1">
        <v>4786.2939999999999</v>
      </c>
      <c r="AQ39" s="1">
        <v>4530</v>
      </c>
      <c r="AR39" s="1">
        <v>28759876</v>
      </c>
      <c r="AS39" s="1"/>
      <c r="AT39" s="1"/>
      <c r="AU39" s="1">
        <v>-0.18</v>
      </c>
      <c r="AV39" s="1">
        <v>4.2999999999999997E-2</v>
      </c>
      <c r="AW39" s="2">
        <f>AVERAGE(C39:H39)</f>
        <v>0.29450000000000004</v>
      </c>
      <c r="AX39" s="2">
        <f>AVERAGE(I39:O39)</f>
        <v>0.42985714285714288</v>
      </c>
      <c r="AY39" s="2">
        <f>AVERAGE(P39:T39)</f>
        <v>0.36280000000000001</v>
      </c>
      <c r="AZ39" s="2">
        <f>AVERAGE(U39:Z39)</f>
        <v>6.2166666666666669E-2</v>
      </c>
      <c r="BA39" s="2">
        <f>AVERAGE(C39,F39,I39,L39,O39,R39,U39,W39,Y39)</f>
        <v>0.27755555555555556</v>
      </c>
      <c r="BB39" s="2">
        <f>AVERAGE(D39,G39,J39,M39,P39,S39,V39,X39,Z39)</f>
        <v>0.29633333333333334</v>
      </c>
      <c r="BC39" s="2">
        <f>AVERAGE(E39,H39,K39,N39,Q39,T39)</f>
        <v>0.29966666666666664</v>
      </c>
      <c r="BD39" s="2">
        <f t="shared" si="0"/>
        <v>0.22308969999999997</v>
      </c>
      <c r="BE39" s="2">
        <f t="shared" si="1"/>
        <v>6.7900000000000002E-2</v>
      </c>
      <c r="BF39" s="2">
        <f t="shared" si="2"/>
        <v>6.1700000000000005E-2</v>
      </c>
      <c r="BG39" s="2">
        <f t="shared" si="3"/>
        <v>0.29118518518518516</v>
      </c>
      <c r="BH39" s="2">
        <f t="shared" si="4"/>
        <v>0.35268969999999999</v>
      </c>
      <c r="BI39" s="2">
        <f t="shared" si="5"/>
        <v>0.64387488518518521</v>
      </c>
      <c r="BJ39" s="2">
        <f t="shared" si="6"/>
        <v>6.1504514814814837E-2</v>
      </c>
    </row>
    <row r="40" spans="1:62" s="2" customFormat="1">
      <c r="A40" s="1" t="s">
        <v>30</v>
      </c>
      <c r="B40" s="1">
        <v>1997</v>
      </c>
      <c r="C40" s="1">
        <v>0.42399999999999999</v>
      </c>
      <c r="D40" s="1">
        <v>0.52700000000000002</v>
      </c>
      <c r="E40" s="1">
        <v>8.5999999999999993E-2</v>
      </c>
      <c r="F40" s="1">
        <v>0.57499999999999996</v>
      </c>
      <c r="G40" s="1">
        <v>6.7000000000000004E-2</v>
      </c>
      <c r="H40" s="1">
        <v>9.1999999999999998E-2</v>
      </c>
      <c r="I40" s="1">
        <v>0.66600000000000004</v>
      </c>
      <c r="J40" s="1">
        <v>0.42499999999999999</v>
      </c>
      <c r="K40" s="1">
        <v>0.88900000000000001</v>
      </c>
      <c r="L40" s="1">
        <v>0.08</v>
      </c>
      <c r="M40" s="1">
        <v>0.74</v>
      </c>
      <c r="N40" s="1">
        <v>0.22800000000000001</v>
      </c>
      <c r="O40" s="1">
        <v>0.20799999999999999</v>
      </c>
      <c r="P40" s="1">
        <v>0.82</v>
      </c>
      <c r="Q40" s="1">
        <v>0.31900000000000001</v>
      </c>
      <c r="R40" s="1">
        <v>0.52300000000000002</v>
      </c>
      <c r="S40" s="1">
        <v>0</v>
      </c>
      <c r="T40" s="1">
        <v>0.13300000000000001</v>
      </c>
      <c r="U40" s="1">
        <v>1E-3</v>
      </c>
      <c r="V40" s="1">
        <v>0.04</v>
      </c>
      <c r="W40" s="1">
        <v>7.0000000000000001E-3</v>
      </c>
      <c r="X40" s="1">
        <v>0</v>
      </c>
      <c r="Y40" s="1">
        <v>1.4E-2</v>
      </c>
      <c r="Z40" s="1">
        <v>0.311</v>
      </c>
      <c r="AA40" s="1">
        <v>0.7</v>
      </c>
      <c r="AB40" s="1">
        <v>0.5</v>
      </c>
      <c r="AC40" s="1">
        <v>0.48799999999999999</v>
      </c>
      <c r="AD40" s="1">
        <v>0.65500000000000003</v>
      </c>
      <c r="AE40" s="1">
        <v>0.5</v>
      </c>
      <c r="AF40" s="1">
        <v>0.56000000000000005</v>
      </c>
      <c r="AG40" s="1">
        <v>0.54200000000000004</v>
      </c>
      <c r="AH40" s="1">
        <v>0</v>
      </c>
      <c r="AI40" s="1">
        <v>0.22900000000000001</v>
      </c>
      <c r="AJ40" s="1">
        <v>0.38300000000000001</v>
      </c>
      <c r="AK40" s="1">
        <v>1E-3</v>
      </c>
      <c r="AL40" s="1">
        <v>0.18099999999999999</v>
      </c>
      <c r="AM40" s="1">
        <v>0.22700000000000001</v>
      </c>
      <c r="AN40" s="1">
        <v>0.47</v>
      </c>
      <c r="AO40" s="1">
        <v>0.38300000000000001</v>
      </c>
      <c r="AP40" s="1">
        <v>4847.9179999999997</v>
      </c>
      <c r="AQ40" s="1">
        <v>4620</v>
      </c>
      <c r="AR40" s="1">
        <v>29215667</v>
      </c>
      <c r="AS40" s="1"/>
      <c r="AT40" s="1"/>
      <c r="AU40" s="1">
        <v>-0.18</v>
      </c>
      <c r="AV40" s="1">
        <v>3.5000000000000003E-2</v>
      </c>
      <c r="AW40" s="2">
        <f>AVERAGE(C40:H40)</f>
        <v>0.29516666666666669</v>
      </c>
      <c r="AX40" s="2">
        <f>AVERAGE(I40:O40)</f>
        <v>0.4622857142857143</v>
      </c>
      <c r="AY40" s="2">
        <f>AVERAGE(P40:T40)</f>
        <v>0.35899999999999999</v>
      </c>
      <c r="AZ40" s="2">
        <f>AVERAGE(U40:Z40)</f>
        <v>6.2166666666666669E-2</v>
      </c>
      <c r="BA40" s="2">
        <f>AVERAGE(C40,F40,I40,L40,O40,R40,U40,W40,Y40)</f>
        <v>0.27755555555555556</v>
      </c>
      <c r="BB40" s="2">
        <f>AVERAGE(D40,G40,J40,M40,P40,S40,V40,X40,Z40)</f>
        <v>0.3255555555555556</v>
      </c>
      <c r="BC40" s="2">
        <f>AVERAGE(E40,H40,K40,N40,Q40,T40)</f>
        <v>0.29116666666666663</v>
      </c>
      <c r="BD40" s="2">
        <f t="shared" si="0"/>
        <v>0.22525949999999997</v>
      </c>
      <c r="BE40" s="2">
        <f t="shared" si="1"/>
        <v>6.1200000000000004E-2</v>
      </c>
      <c r="BF40" s="2">
        <f t="shared" si="2"/>
        <v>6.4350000000000004E-2</v>
      </c>
      <c r="BG40" s="2">
        <f t="shared" si="3"/>
        <v>0.29809259259259258</v>
      </c>
      <c r="BH40" s="2">
        <f t="shared" si="4"/>
        <v>0.3508095</v>
      </c>
      <c r="BI40" s="2">
        <f t="shared" si="5"/>
        <v>0.64890209259259257</v>
      </c>
      <c r="BJ40" s="2">
        <f t="shared" si="6"/>
        <v>5.2716907407407421E-2</v>
      </c>
    </row>
    <row r="41" spans="1:62" s="2" customFormat="1">
      <c r="A41" s="1" t="s">
        <v>30</v>
      </c>
      <c r="B41" s="1">
        <v>1998</v>
      </c>
      <c r="C41" s="1">
        <v>0.42399999999999999</v>
      </c>
      <c r="D41" s="1">
        <v>0.52700000000000002</v>
      </c>
      <c r="E41" s="1">
        <v>9.4E-2</v>
      </c>
      <c r="F41" s="1">
        <v>0.57499999999999996</v>
      </c>
      <c r="G41" s="1">
        <v>6.7000000000000004E-2</v>
      </c>
      <c r="H41" s="1">
        <v>8.7999999999999995E-2</v>
      </c>
      <c r="I41" s="1">
        <v>0.66600000000000004</v>
      </c>
      <c r="J41" s="1">
        <v>0.41699999999999998</v>
      </c>
      <c r="K41" s="1">
        <v>0.88900000000000001</v>
      </c>
      <c r="L41" s="1">
        <v>0.08</v>
      </c>
      <c r="M41" s="1">
        <v>0.61</v>
      </c>
      <c r="N41" s="1">
        <v>0.192</v>
      </c>
      <c r="O41" s="1">
        <v>0.20799999999999999</v>
      </c>
      <c r="P41" s="1">
        <v>0.82</v>
      </c>
      <c r="Q41" s="1">
        <v>0.313</v>
      </c>
      <c r="R41" s="1">
        <v>0.52300000000000002</v>
      </c>
      <c r="S41" s="1">
        <v>0</v>
      </c>
      <c r="T41" s="1">
        <v>0.12</v>
      </c>
      <c r="U41" s="1">
        <v>1E-3</v>
      </c>
      <c r="V41" s="1">
        <v>0.04</v>
      </c>
      <c r="W41" s="1">
        <v>7.0000000000000001E-3</v>
      </c>
      <c r="X41" s="1">
        <v>0</v>
      </c>
      <c r="Y41" s="1">
        <v>1.4E-2</v>
      </c>
      <c r="Z41" s="1">
        <v>0.311</v>
      </c>
      <c r="AA41" s="1">
        <v>0.7</v>
      </c>
      <c r="AB41" s="1">
        <v>0.5</v>
      </c>
      <c r="AC41" s="1">
        <v>0.48599999999999999</v>
      </c>
      <c r="AD41" s="1">
        <v>0.69299999999999995</v>
      </c>
      <c r="AE41" s="1">
        <v>0.5</v>
      </c>
      <c r="AF41" s="1">
        <v>0.60099999999999998</v>
      </c>
      <c r="AG41" s="1">
        <v>0.54200000000000004</v>
      </c>
      <c r="AH41" s="1">
        <v>3.5999999999999997E-2</v>
      </c>
      <c r="AI41" s="1">
        <v>0.22500000000000001</v>
      </c>
      <c r="AJ41" s="1">
        <v>0.32100000000000001</v>
      </c>
      <c r="AK41" s="1">
        <v>1E-3</v>
      </c>
      <c r="AL41" s="1">
        <v>0.192</v>
      </c>
      <c r="AM41" s="1">
        <v>0.23599999999999999</v>
      </c>
      <c r="AN41" s="1">
        <v>0.48099999999999998</v>
      </c>
      <c r="AO41" s="1">
        <v>0.32100000000000001</v>
      </c>
      <c r="AP41" s="1">
        <v>5077.9340000000002</v>
      </c>
      <c r="AQ41" s="1">
        <v>4870</v>
      </c>
      <c r="AR41" s="1">
        <v>29646386</v>
      </c>
      <c r="AS41" s="1"/>
      <c r="AT41" s="1"/>
      <c r="AU41" s="1">
        <v>-0.18</v>
      </c>
      <c r="AV41" s="1">
        <v>0.04</v>
      </c>
      <c r="AW41" s="2">
        <f>AVERAGE(C41:H41)</f>
        <v>0.29583333333333334</v>
      </c>
      <c r="AX41" s="2">
        <f>AVERAGE(I41:O41)</f>
        <v>0.43742857142857144</v>
      </c>
      <c r="AY41" s="2">
        <f>AVERAGE(P41:T41)</f>
        <v>0.35520000000000007</v>
      </c>
      <c r="AZ41" s="2">
        <f>AVERAGE(U41:Z41)</f>
        <v>6.2166666666666669E-2</v>
      </c>
      <c r="BA41" s="2">
        <f>AVERAGE(C41,F41,I41,L41,O41,R41,U41,W41,Y41)</f>
        <v>0.27755555555555556</v>
      </c>
      <c r="BB41" s="2">
        <f>AVERAGE(D41,G41,J41,M41,P41,S41,V41,X41,Z41)</f>
        <v>0.31022222222222218</v>
      </c>
      <c r="BC41" s="2">
        <f>AVERAGE(E41,H41,K41,N41,Q41,T41)</f>
        <v>0.28266666666666662</v>
      </c>
      <c r="BD41" s="2">
        <f t="shared" si="0"/>
        <v>0.2296562</v>
      </c>
      <c r="BE41" s="2">
        <f t="shared" si="1"/>
        <v>5.8200000000000009E-2</v>
      </c>
      <c r="BF41" s="2">
        <f t="shared" si="2"/>
        <v>6.6900000000000001E-2</v>
      </c>
      <c r="BG41" s="2">
        <f t="shared" si="3"/>
        <v>0.2901481481481481</v>
      </c>
      <c r="BH41" s="2">
        <f t="shared" si="4"/>
        <v>0.35475620000000002</v>
      </c>
      <c r="BI41" s="2">
        <f t="shared" si="5"/>
        <v>0.64490434814814812</v>
      </c>
      <c r="BJ41" s="2">
        <f t="shared" si="6"/>
        <v>6.4608051851851922E-2</v>
      </c>
    </row>
    <row r="42" spans="1:62" s="2" customFormat="1">
      <c r="A42" s="1" t="s">
        <v>30</v>
      </c>
      <c r="B42" s="1">
        <v>1999</v>
      </c>
      <c r="C42" s="1">
        <v>0.42399999999999999</v>
      </c>
      <c r="D42" s="1">
        <v>0.52700000000000002</v>
      </c>
      <c r="E42" s="1">
        <v>0.10199999999999999</v>
      </c>
      <c r="F42" s="1">
        <v>0.57499999999999996</v>
      </c>
      <c r="G42" s="1">
        <v>6.7000000000000004E-2</v>
      </c>
      <c r="H42" s="1">
        <v>8.4000000000000005E-2</v>
      </c>
      <c r="I42" s="1">
        <v>0.66600000000000004</v>
      </c>
      <c r="J42" s="1">
        <v>0.41</v>
      </c>
      <c r="K42" s="1">
        <v>0.88800000000000001</v>
      </c>
      <c r="L42" s="1">
        <v>0.08</v>
      </c>
      <c r="M42" s="1">
        <v>0.84</v>
      </c>
      <c r="N42" s="1">
        <v>0.156</v>
      </c>
      <c r="O42" s="1">
        <v>0.20799999999999999</v>
      </c>
      <c r="P42" s="1">
        <v>0.82</v>
      </c>
      <c r="Q42" s="1">
        <v>0.307</v>
      </c>
      <c r="R42" s="1">
        <v>0.52300000000000002</v>
      </c>
      <c r="S42" s="1">
        <v>1E-3</v>
      </c>
      <c r="T42" s="1">
        <v>0.107</v>
      </c>
      <c r="U42" s="1">
        <v>1E-3</v>
      </c>
      <c r="V42" s="1">
        <v>0.04</v>
      </c>
      <c r="W42" s="1">
        <v>7.0000000000000001E-3</v>
      </c>
      <c r="X42" s="1">
        <v>0</v>
      </c>
      <c r="Y42" s="1">
        <v>1.4E-2</v>
      </c>
      <c r="Z42" s="1">
        <v>0.311</v>
      </c>
      <c r="AA42" s="1">
        <v>0.7</v>
      </c>
      <c r="AB42" s="1">
        <v>0.5</v>
      </c>
      <c r="AC42" s="1">
        <v>0.48699999999999999</v>
      </c>
      <c r="AD42" s="1">
        <v>0.72799999999999998</v>
      </c>
      <c r="AE42" s="1">
        <v>0.5</v>
      </c>
      <c r="AF42" s="1">
        <v>0.69</v>
      </c>
      <c r="AG42" s="1">
        <v>0.54200000000000004</v>
      </c>
      <c r="AH42" s="1">
        <v>8.1000000000000003E-2</v>
      </c>
      <c r="AI42" s="1">
        <v>0.23699999999999999</v>
      </c>
      <c r="AJ42" s="1">
        <v>0.33100000000000002</v>
      </c>
      <c r="AK42" s="1">
        <v>3.0000000000000001E-3</v>
      </c>
      <c r="AL42" s="1">
        <v>0.20200000000000001</v>
      </c>
      <c r="AM42" s="1">
        <v>0.254</v>
      </c>
      <c r="AN42" s="1">
        <v>0.49199999999999999</v>
      </c>
      <c r="AO42" s="1">
        <v>0.33100000000000002</v>
      </c>
      <c r="AP42" s="1">
        <v>5242.0450000000001</v>
      </c>
      <c r="AQ42" s="1">
        <v>5000</v>
      </c>
      <c r="AR42" s="1">
        <v>30071594</v>
      </c>
      <c r="AS42" s="1"/>
      <c r="AT42" s="1"/>
      <c r="AU42" s="1">
        <v>-0.16</v>
      </c>
      <c r="AV42" s="1">
        <v>3.2000000000000001E-2</v>
      </c>
      <c r="AW42" s="2">
        <f>AVERAGE(C42:H42)</f>
        <v>0.29650000000000004</v>
      </c>
      <c r="AX42" s="2">
        <f>AVERAGE(I42:O42)</f>
        <v>0.46400000000000002</v>
      </c>
      <c r="AY42" s="2">
        <f>AVERAGE(P42:T42)</f>
        <v>0.35159999999999997</v>
      </c>
      <c r="AZ42" s="2">
        <f>AVERAGE(U42:Z42)</f>
        <v>6.2166666666666669E-2</v>
      </c>
      <c r="BA42" s="2">
        <f>AVERAGE(C42,F42,I42,L42,O42,R42,U42,W42,Y42)</f>
        <v>0.27755555555555556</v>
      </c>
      <c r="BB42" s="2">
        <f>AVERAGE(D42,G42,J42,M42,P42,S42,V42,X42,Z42)</f>
        <v>0.33511111111111108</v>
      </c>
      <c r="BC42" s="2">
        <f>AVERAGE(E42,H42,K42,N42,Q42,T42)</f>
        <v>0.27399999999999997</v>
      </c>
      <c r="BD42" s="2">
        <f t="shared" si="0"/>
        <v>0.2367937</v>
      </c>
      <c r="BE42" s="2">
        <f t="shared" si="1"/>
        <v>6.4899999999999999E-2</v>
      </c>
      <c r="BF42" s="2">
        <f t="shared" si="2"/>
        <v>7.035000000000001E-2</v>
      </c>
      <c r="BG42" s="2">
        <f t="shared" si="3"/>
        <v>0.29555555555555557</v>
      </c>
      <c r="BH42" s="2">
        <f t="shared" si="4"/>
        <v>0.37204370000000003</v>
      </c>
      <c r="BI42" s="2">
        <f t="shared" si="5"/>
        <v>0.66759925555555566</v>
      </c>
      <c r="BJ42" s="2">
        <f t="shared" si="6"/>
        <v>7.6488144444444461E-2</v>
      </c>
    </row>
    <row r="43" spans="1:62" s="2" customFormat="1">
      <c r="A43" s="1" t="s">
        <v>30</v>
      </c>
      <c r="B43" s="1">
        <v>2000</v>
      </c>
      <c r="C43" s="1">
        <v>0.42399999999999999</v>
      </c>
      <c r="D43" s="1">
        <v>0.52700000000000002</v>
      </c>
      <c r="E43" s="1">
        <v>0.11</v>
      </c>
      <c r="F43" s="1">
        <v>0.57499999999999996</v>
      </c>
      <c r="G43" s="1">
        <v>6.7000000000000004E-2</v>
      </c>
      <c r="H43" s="1">
        <v>0.08</v>
      </c>
      <c r="I43" s="1">
        <v>0.66600000000000004</v>
      </c>
      <c r="J43" s="1">
        <v>0.40200000000000002</v>
      </c>
      <c r="K43" s="1">
        <v>0.88700000000000001</v>
      </c>
      <c r="L43" s="1">
        <v>0.08</v>
      </c>
      <c r="M43" s="1">
        <v>0.86</v>
      </c>
      <c r="N43" s="1">
        <v>0.12</v>
      </c>
      <c r="O43" s="1">
        <v>0.20799999999999999</v>
      </c>
      <c r="P43" s="1">
        <v>0.82</v>
      </c>
      <c r="Q43" s="1">
        <v>0.3</v>
      </c>
      <c r="R43" s="1">
        <v>0.52300000000000002</v>
      </c>
      <c r="S43" s="1">
        <v>1E-3</v>
      </c>
      <c r="T43" s="1">
        <v>9.4E-2</v>
      </c>
      <c r="U43" s="1">
        <v>1E-3</v>
      </c>
      <c r="V43" s="1">
        <v>0.04</v>
      </c>
      <c r="W43" s="1">
        <v>7.0000000000000001E-3</v>
      </c>
      <c r="X43" s="1">
        <v>0</v>
      </c>
      <c r="Y43" s="1">
        <v>1.4E-2</v>
      </c>
      <c r="Z43" s="1">
        <v>0.311</v>
      </c>
      <c r="AA43" s="1">
        <v>0.7</v>
      </c>
      <c r="AB43" s="1">
        <v>0.5</v>
      </c>
      <c r="AC43" s="1">
        <v>0.64700000000000002</v>
      </c>
      <c r="AD43" s="1">
        <v>0.63300000000000001</v>
      </c>
      <c r="AE43" s="1">
        <v>0.5</v>
      </c>
      <c r="AF43" s="1">
        <v>0.74</v>
      </c>
      <c r="AG43" s="1">
        <v>0.39600000000000002</v>
      </c>
      <c r="AH43" s="1">
        <v>0.125</v>
      </c>
      <c r="AI43" s="1">
        <v>0.249</v>
      </c>
      <c r="AJ43" s="1">
        <v>0.34</v>
      </c>
      <c r="AK43" s="1">
        <v>3.0000000000000001E-3</v>
      </c>
      <c r="AL43" s="1">
        <v>0.216</v>
      </c>
      <c r="AM43" s="1">
        <v>0.27100000000000002</v>
      </c>
      <c r="AN43" s="1">
        <v>0.503</v>
      </c>
      <c r="AO43" s="1">
        <v>0.34</v>
      </c>
      <c r="AP43" s="1">
        <v>5395.3320000000003</v>
      </c>
      <c r="AQ43" s="1">
        <v>5130</v>
      </c>
      <c r="AR43" s="1">
        <v>30506054</v>
      </c>
      <c r="AS43" s="1"/>
      <c r="AT43" s="1"/>
      <c r="AU43" s="1">
        <v>-0.16</v>
      </c>
      <c r="AV43" s="1">
        <v>3.3000000000000002E-2</v>
      </c>
      <c r="AW43" s="2">
        <f>AVERAGE(C43:H43)</f>
        <v>0.29716666666666669</v>
      </c>
      <c r="AX43" s="2">
        <f>AVERAGE(I43:O43)</f>
        <v>0.46042857142857146</v>
      </c>
      <c r="AY43" s="2">
        <f>AVERAGE(P43:T43)</f>
        <v>0.34759999999999996</v>
      </c>
      <c r="AZ43" s="2">
        <f>AVERAGE(U43:Z43)</f>
        <v>6.2166666666666669E-2</v>
      </c>
      <c r="BA43" s="2">
        <f>AVERAGE(C43,F43,I43,L43,O43,R43,U43,W43,Y43)</f>
        <v>0.27755555555555556</v>
      </c>
      <c r="BB43" s="2">
        <f>AVERAGE(D43,G43,J43,M43,P43,S43,V43,X43,Z43)</f>
        <v>0.33644444444444443</v>
      </c>
      <c r="BC43" s="2">
        <f>AVERAGE(E43,H43,K43,N43,Q43,T43)</f>
        <v>0.26516666666666672</v>
      </c>
      <c r="BD43" s="2">
        <f t="shared" si="0"/>
        <v>0.23502360000000003</v>
      </c>
      <c r="BE43" s="2">
        <f t="shared" si="1"/>
        <v>7.1400000000000005E-2</v>
      </c>
      <c r="BF43" s="2">
        <f t="shared" si="2"/>
        <v>7.3999999999999996E-2</v>
      </c>
      <c r="BG43" s="2">
        <f t="shared" si="3"/>
        <v>0.29305555555555557</v>
      </c>
      <c r="BH43" s="2">
        <f t="shared" si="4"/>
        <v>0.38042360000000003</v>
      </c>
      <c r="BI43" s="2">
        <f t="shared" si="5"/>
        <v>0.6734791555555556</v>
      </c>
      <c r="BJ43" s="2">
        <f t="shared" si="6"/>
        <v>8.7368044444444459E-2</v>
      </c>
    </row>
    <row r="44" spans="1:62" s="2" customFormat="1">
      <c r="A44" s="1" t="s">
        <v>30</v>
      </c>
      <c r="B44" s="1">
        <v>2001</v>
      </c>
      <c r="C44" s="1">
        <v>0.42399999999999999</v>
      </c>
      <c r="D44" s="1">
        <v>0.52700000000000002</v>
      </c>
      <c r="E44" s="1">
        <v>0.11799999999999999</v>
      </c>
      <c r="F44" s="1">
        <v>0.57499999999999996</v>
      </c>
      <c r="G44" s="1">
        <v>6.7000000000000004E-2</v>
      </c>
      <c r="H44" s="1">
        <v>7.5999999999999998E-2</v>
      </c>
      <c r="I44" s="1">
        <v>0.66600000000000004</v>
      </c>
      <c r="J44" s="1">
        <v>0.39500000000000002</v>
      </c>
      <c r="K44" s="1">
        <v>0.88600000000000001</v>
      </c>
      <c r="L44" s="1">
        <v>0.08</v>
      </c>
      <c r="M44" s="1">
        <v>0.72</v>
      </c>
      <c r="N44" s="1">
        <v>0.185</v>
      </c>
      <c r="O44" s="1">
        <v>0.20799999999999999</v>
      </c>
      <c r="P44" s="1">
        <v>0.82</v>
      </c>
      <c r="Q44" s="1">
        <v>0.29199999999999998</v>
      </c>
      <c r="R44" s="1">
        <v>0.52300000000000002</v>
      </c>
      <c r="S44" s="1">
        <v>1E-3</v>
      </c>
      <c r="T44" s="1">
        <v>9.0999999999999998E-2</v>
      </c>
      <c r="U44" s="1">
        <v>1E-3</v>
      </c>
      <c r="V44" s="1">
        <v>0.04</v>
      </c>
      <c r="W44" s="1">
        <v>7.0000000000000001E-3</v>
      </c>
      <c r="X44" s="1">
        <v>0</v>
      </c>
      <c r="Y44" s="1">
        <v>1.4E-2</v>
      </c>
      <c r="Z44" s="1">
        <v>0.308</v>
      </c>
      <c r="AA44" s="1">
        <v>0.7</v>
      </c>
      <c r="AB44" s="1">
        <v>0.5</v>
      </c>
      <c r="AC44" s="1">
        <v>0.64600000000000002</v>
      </c>
      <c r="AD44" s="1">
        <v>0.63300000000000001</v>
      </c>
      <c r="AE44" s="1">
        <v>0.5</v>
      </c>
      <c r="AF44" s="1">
        <v>0.78200000000000003</v>
      </c>
      <c r="AG44" s="1">
        <v>0.59599999999999997</v>
      </c>
      <c r="AH44" s="1">
        <v>0.129</v>
      </c>
      <c r="AI44" s="1">
        <v>0.26900000000000002</v>
      </c>
      <c r="AJ44" s="1">
        <v>0.34100000000000003</v>
      </c>
      <c r="AK44" s="1">
        <v>4.0000000000000001E-3</v>
      </c>
      <c r="AL44" s="1">
        <v>0.22900000000000001</v>
      </c>
      <c r="AM44" s="1">
        <v>0.317</v>
      </c>
      <c r="AN44" s="1">
        <v>0.51400000000000001</v>
      </c>
      <c r="AO44" s="1">
        <v>0.34100000000000003</v>
      </c>
      <c r="AP44" s="1">
        <v>5579.134</v>
      </c>
      <c r="AQ44" s="1">
        <v>5410</v>
      </c>
      <c r="AR44" s="1">
        <v>30954289</v>
      </c>
      <c r="AS44" s="1"/>
      <c r="AT44" s="1"/>
      <c r="AU44" s="1">
        <v>-0.13</v>
      </c>
      <c r="AV44" s="1">
        <v>3.5999999999999997E-2</v>
      </c>
      <c r="AW44" s="2">
        <f>AVERAGE(C44:H44)</f>
        <v>0.29783333333333334</v>
      </c>
      <c r="AX44" s="2">
        <f>AVERAGE(I44:O44)</f>
        <v>0.44857142857142857</v>
      </c>
      <c r="AY44" s="2">
        <f>AVERAGE(P44:T44)</f>
        <v>0.34539999999999993</v>
      </c>
      <c r="AZ44" s="2">
        <f>AVERAGE(U44:Z44)</f>
        <v>6.1666666666666668E-2</v>
      </c>
      <c r="BA44" s="2">
        <f>AVERAGE(C44,F44,I44,L44,O44,R44,U44,W44,Y44)</f>
        <v>0.27755555555555556</v>
      </c>
      <c r="BB44" s="2">
        <f>AVERAGE(D44,G44,J44,M44,P44,S44,V44,X44,Z44)</f>
        <v>0.31977777777777772</v>
      </c>
      <c r="BC44" s="2">
        <f>AVERAGE(E44,H44,K44,N44,Q44,T44)</f>
        <v>0.27466666666666667</v>
      </c>
      <c r="BD44" s="2">
        <f t="shared" si="0"/>
        <v>0.24878469999999994</v>
      </c>
      <c r="BE44" s="2">
        <f t="shared" si="1"/>
        <v>7.3900000000000007E-2</v>
      </c>
      <c r="BF44" s="2">
        <f t="shared" si="2"/>
        <v>8.0500000000000002E-2</v>
      </c>
      <c r="BG44" s="2">
        <f t="shared" si="3"/>
        <v>0.29066666666666663</v>
      </c>
      <c r="BH44" s="2">
        <f t="shared" si="4"/>
        <v>0.40318469999999995</v>
      </c>
      <c r="BI44" s="2">
        <f t="shared" si="5"/>
        <v>0.69385136666666658</v>
      </c>
      <c r="BJ44" s="2">
        <f t="shared" si="6"/>
        <v>0.11251803333333332</v>
      </c>
    </row>
    <row r="45" spans="1:62" s="2" customFormat="1">
      <c r="A45" s="1" t="s">
        <v>30</v>
      </c>
      <c r="B45" s="1">
        <v>2002</v>
      </c>
      <c r="C45" s="1">
        <v>0.42399999999999999</v>
      </c>
      <c r="D45" s="1">
        <v>0.52700000000000002</v>
      </c>
      <c r="E45" s="1">
        <v>0.126</v>
      </c>
      <c r="F45" s="1">
        <v>0.57499999999999996</v>
      </c>
      <c r="G45" s="1">
        <v>6.7000000000000004E-2</v>
      </c>
      <c r="H45" s="1">
        <v>7.1999999999999995E-2</v>
      </c>
      <c r="I45" s="1">
        <v>0.66600000000000004</v>
      </c>
      <c r="J45" s="1">
        <v>0.38800000000000001</v>
      </c>
      <c r="K45" s="1">
        <v>0.88500000000000001</v>
      </c>
      <c r="L45" s="1">
        <v>0.08</v>
      </c>
      <c r="M45" s="1">
        <v>0.87</v>
      </c>
      <c r="N45" s="1">
        <v>0.25</v>
      </c>
      <c r="O45" s="1">
        <v>0.20799999999999999</v>
      </c>
      <c r="P45" s="1">
        <v>0.82</v>
      </c>
      <c r="Q45" s="1">
        <v>0.28499999999999998</v>
      </c>
      <c r="R45" s="1">
        <v>0.52300000000000002</v>
      </c>
      <c r="S45" s="1">
        <v>0</v>
      </c>
      <c r="T45" s="1">
        <v>8.7999999999999995E-2</v>
      </c>
      <c r="U45" s="1">
        <v>1E-3</v>
      </c>
      <c r="V45" s="1">
        <v>0.04</v>
      </c>
      <c r="W45" s="1">
        <v>7.0000000000000001E-3</v>
      </c>
      <c r="X45" s="1">
        <v>0</v>
      </c>
      <c r="Y45" s="1">
        <v>1.4E-2</v>
      </c>
      <c r="Z45" s="1">
        <v>0.30499999999999999</v>
      </c>
      <c r="AA45" s="1">
        <v>0.7</v>
      </c>
      <c r="AB45" s="1">
        <v>0.5</v>
      </c>
      <c r="AC45" s="1">
        <v>0.65</v>
      </c>
      <c r="AD45" s="1">
        <v>0.71199999999999997</v>
      </c>
      <c r="AE45" s="1">
        <v>0.7</v>
      </c>
      <c r="AF45" s="1">
        <v>0.82799999999999996</v>
      </c>
      <c r="AG45" s="1">
        <v>0.6</v>
      </c>
      <c r="AH45" s="1">
        <v>0.13300000000000001</v>
      </c>
      <c r="AI45" s="1">
        <v>0.28899999999999998</v>
      </c>
      <c r="AJ45" s="1">
        <v>0.34100000000000003</v>
      </c>
      <c r="AK45" s="1">
        <v>1.6E-2</v>
      </c>
      <c r="AL45" s="1">
        <v>0.254</v>
      </c>
      <c r="AM45" s="1">
        <v>0.36299999999999999</v>
      </c>
      <c r="AN45" s="1">
        <v>0.52500000000000002</v>
      </c>
      <c r="AO45" s="1">
        <v>0.34100000000000003</v>
      </c>
      <c r="AP45" s="1">
        <v>5849.3590000000004</v>
      </c>
      <c r="AQ45" s="1">
        <v>5620</v>
      </c>
      <c r="AR45" s="1">
        <v>31414114</v>
      </c>
      <c r="AS45" s="1"/>
      <c r="AT45" s="1"/>
      <c r="AU45" s="1">
        <v>-0.11</v>
      </c>
      <c r="AV45" s="1">
        <v>2.5000000000000001E-2</v>
      </c>
      <c r="AW45" s="2">
        <f>AVERAGE(C45:H45)</f>
        <v>0.29849999999999999</v>
      </c>
      <c r="AX45" s="2">
        <f>AVERAGE(I45:O45)</f>
        <v>0.4781428571428572</v>
      </c>
      <c r="AY45" s="2">
        <f>AVERAGE(P45:T45)</f>
        <v>0.34320000000000006</v>
      </c>
      <c r="AZ45" s="2">
        <f>AVERAGE(U45:Z45)</f>
        <v>6.1166666666666668E-2</v>
      </c>
      <c r="BA45" s="2">
        <f>AVERAGE(C45,F45,I45,L45,O45,R45,U45,W45,Y45)</f>
        <v>0.27755555555555556</v>
      </c>
      <c r="BB45" s="2">
        <f>AVERAGE(D45,G45,J45,M45,P45,S45,V45,X45,Z45)</f>
        <v>0.33522222222222225</v>
      </c>
      <c r="BC45" s="2">
        <f>AVERAGE(E45,H45,K45,N45,Q45,T45)</f>
        <v>0.28433333333333333</v>
      </c>
      <c r="BD45" s="2">
        <f t="shared" si="0"/>
        <v>0.26779899999999995</v>
      </c>
      <c r="BE45" s="2">
        <f t="shared" si="1"/>
        <v>7.6300000000000007E-2</v>
      </c>
      <c r="BF45" s="2">
        <f t="shared" si="2"/>
        <v>8.8749999999999996E-2</v>
      </c>
      <c r="BG45" s="2">
        <f t="shared" si="3"/>
        <v>0.29903703703703705</v>
      </c>
      <c r="BH45" s="2">
        <f t="shared" si="4"/>
        <v>0.43284899999999993</v>
      </c>
      <c r="BI45" s="2">
        <f t="shared" si="5"/>
        <v>0.73188603703703703</v>
      </c>
      <c r="BJ45" s="2">
        <f t="shared" si="6"/>
        <v>0.13381196296296288</v>
      </c>
    </row>
    <row r="46" spans="1:62" s="2" customFormat="1">
      <c r="A46" s="1" t="s">
        <v>30</v>
      </c>
      <c r="B46" s="1">
        <v>2003</v>
      </c>
      <c r="C46" s="1">
        <v>0.42399999999999999</v>
      </c>
      <c r="D46" s="1">
        <v>0.52700000000000002</v>
      </c>
      <c r="E46" s="1">
        <v>0.13400000000000001</v>
      </c>
      <c r="F46" s="1">
        <v>0.57499999999999996</v>
      </c>
      <c r="G46" s="1">
        <v>6.7000000000000004E-2</v>
      </c>
      <c r="H46" s="1">
        <v>6.8000000000000005E-2</v>
      </c>
      <c r="I46" s="1">
        <v>0.66600000000000004</v>
      </c>
      <c r="J46" s="1">
        <v>0.38100000000000001</v>
      </c>
      <c r="K46" s="1">
        <v>0.89700000000000002</v>
      </c>
      <c r="L46" s="1">
        <v>0.08</v>
      </c>
      <c r="M46" s="1">
        <v>0.66</v>
      </c>
      <c r="N46" s="1">
        <v>0.20300000000000001</v>
      </c>
      <c r="O46" s="1">
        <v>0.20799999999999999</v>
      </c>
      <c r="P46" s="1">
        <v>0.82499999999999996</v>
      </c>
      <c r="Q46" s="1">
        <v>0.27900000000000003</v>
      </c>
      <c r="R46" s="1">
        <v>0.52300000000000002</v>
      </c>
      <c r="S46" s="1">
        <v>1E-3</v>
      </c>
      <c r="T46" s="1">
        <v>8.5000000000000006E-2</v>
      </c>
      <c r="U46" s="1">
        <v>1E-3</v>
      </c>
      <c r="V46" s="1">
        <v>0.04</v>
      </c>
      <c r="W46" s="1">
        <v>7.0000000000000001E-3</v>
      </c>
      <c r="X46" s="1">
        <v>0</v>
      </c>
      <c r="Y46" s="1">
        <v>1.4E-2</v>
      </c>
      <c r="Z46" s="1">
        <v>0.30099999999999999</v>
      </c>
      <c r="AA46" s="1">
        <v>0.7</v>
      </c>
      <c r="AB46" s="1">
        <v>0.3</v>
      </c>
      <c r="AC46" s="1">
        <v>0.65200000000000002</v>
      </c>
      <c r="AD46" s="1">
        <v>0.749</v>
      </c>
      <c r="AE46" s="1">
        <v>0.7</v>
      </c>
      <c r="AF46" s="1">
        <v>0.78900000000000003</v>
      </c>
      <c r="AG46" s="1">
        <v>0.504</v>
      </c>
      <c r="AH46" s="1">
        <v>0.13100000000000001</v>
      </c>
      <c r="AI46" s="1">
        <v>0.28599999999999998</v>
      </c>
      <c r="AJ46" s="1">
        <v>0.40100000000000002</v>
      </c>
      <c r="AK46" s="1">
        <v>0.05</v>
      </c>
      <c r="AL46" s="1">
        <v>0.27200000000000002</v>
      </c>
      <c r="AM46" s="1">
        <v>0.373</v>
      </c>
      <c r="AN46" s="1">
        <v>0.53700000000000003</v>
      </c>
      <c r="AO46" s="1">
        <v>0.40100000000000002</v>
      </c>
      <c r="AP46" s="1">
        <v>6293.3180000000002</v>
      </c>
      <c r="AQ46" s="1">
        <v>6040</v>
      </c>
      <c r="AR46" s="1">
        <v>31885435</v>
      </c>
      <c r="AS46" s="1"/>
      <c r="AT46" s="1"/>
      <c r="AU46" s="1">
        <v>-0.12</v>
      </c>
      <c r="AV46" s="1">
        <v>3.2000000000000001E-2</v>
      </c>
      <c r="AW46" s="2">
        <f>AVERAGE(C46:H46)</f>
        <v>0.29916666666666664</v>
      </c>
      <c r="AX46" s="2">
        <f>AVERAGE(I46:O46)</f>
        <v>0.44214285714285717</v>
      </c>
      <c r="AY46" s="2">
        <f>AVERAGE(P46:T46)</f>
        <v>0.34260000000000002</v>
      </c>
      <c r="AZ46" s="2">
        <f>AVERAGE(U46:Z46)</f>
        <v>6.0499999999999998E-2</v>
      </c>
      <c r="BA46" s="2">
        <f>AVERAGE(C46,F46,I46,L46,O46,R46,U46,W46,Y46)</f>
        <v>0.27755555555555556</v>
      </c>
      <c r="BB46" s="2">
        <f>AVERAGE(D46,G46,J46,M46,P46,S46,V46,X46,Z46)</f>
        <v>0.31133333333333335</v>
      </c>
      <c r="BC46" s="2">
        <f>AVERAGE(E46,H46,K46,N46,Q46,T46)</f>
        <v>0.27766666666666667</v>
      </c>
      <c r="BD46" s="2">
        <f t="shared" si="0"/>
        <v>0.25089739999999999</v>
      </c>
      <c r="BE46" s="2">
        <f t="shared" si="1"/>
        <v>8.1800000000000012E-2</v>
      </c>
      <c r="BF46" s="2">
        <f t="shared" si="2"/>
        <v>9.3850000000000017E-2</v>
      </c>
      <c r="BG46" s="2">
        <f t="shared" si="3"/>
        <v>0.28885185185185186</v>
      </c>
      <c r="BH46" s="2">
        <f t="shared" si="4"/>
        <v>0.42654740000000002</v>
      </c>
      <c r="BI46" s="2">
        <f t="shared" si="5"/>
        <v>0.71539925185185194</v>
      </c>
      <c r="BJ46" s="2">
        <f t="shared" si="6"/>
        <v>0.13769554814814816</v>
      </c>
    </row>
    <row r="47" spans="1:62" s="2" customFormat="1">
      <c r="A47" s="1" t="s">
        <v>30</v>
      </c>
      <c r="B47" s="1">
        <v>2004</v>
      </c>
      <c r="C47" s="1">
        <v>0.42399999999999999</v>
      </c>
      <c r="D47" s="1">
        <v>0.52700000000000002</v>
      </c>
      <c r="E47" s="1">
        <v>0.14199999999999999</v>
      </c>
      <c r="F47" s="1">
        <v>0.57499999999999996</v>
      </c>
      <c r="G47" s="1">
        <v>6.7000000000000004E-2</v>
      </c>
      <c r="H47" s="1">
        <v>6.4000000000000001E-2</v>
      </c>
      <c r="I47" s="1">
        <v>0.66600000000000004</v>
      </c>
      <c r="J47" s="1">
        <v>0.374</v>
      </c>
      <c r="K47" s="1">
        <v>0.85399999999999998</v>
      </c>
      <c r="L47" s="1">
        <v>0.08</v>
      </c>
      <c r="M47" s="1">
        <v>0.67</v>
      </c>
      <c r="N47" s="1">
        <v>0.155</v>
      </c>
      <c r="O47" s="1">
        <v>0.20799999999999999</v>
      </c>
      <c r="P47" s="1">
        <v>0.83</v>
      </c>
      <c r="Q47" s="1">
        <v>0.27300000000000002</v>
      </c>
      <c r="R47" s="1">
        <v>0.52300000000000002</v>
      </c>
      <c r="S47" s="1">
        <v>0</v>
      </c>
      <c r="T47" s="1">
        <v>8.1000000000000003E-2</v>
      </c>
      <c r="U47" s="1">
        <v>1E-3</v>
      </c>
      <c r="V47" s="1">
        <v>0.04</v>
      </c>
      <c r="W47" s="1">
        <v>7.0000000000000001E-3</v>
      </c>
      <c r="X47" s="1">
        <v>0</v>
      </c>
      <c r="Y47" s="1">
        <v>1.4E-2</v>
      </c>
      <c r="Z47" s="1">
        <v>0.29799999999999999</v>
      </c>
      <c r="AA47" s="1">
        <v>0.7</v>
      </c>
      <c r="AB47" s="1">
        <v>0.3</v>
      </c>
      <c r="AC47" s="1">
        <v>0.74099999999999999</v>
      </c>
      <c r="AD47" s="1">
        <v>0.624</v>
      </c>
      <c r="AE47" s="1">
        <v>0.7</v>
      </c>
      <c r="AF47" s="1">
        <v>0.81100000000000005</v>
      </c>
      <c r="AG47" s="1">
        <v>0.55000000000000004</v>
      </c>
      <c r="AH47" s="1">
        <v>0.21299999999999999</v>
      </c>
      <c r="AI47" s="1">
        <v>0.34599999999999997</v>
      </c>
      <c r="AJ47" s="1">
        <v>0.38900000000000001</v>
      </c>
      <c r="AK47" s="1">
        <v>0.16800000000000001</v>
      </c>
      <c r="AL47" s="1">
        <v>0.28000000000000003</v>
      </c>
      <c r="AM47" s="1">
        <v>0.378</v>
      </c>
      <c r="AN47" s="1">
        <v>0.54800000000000004</v>
      </c>
      <c r="AO47" s="1">
        <v>0.38900000000000001</v>
      </c>
      <c r="AP47" s="1">
        <v>6707.1210000000001</v>
      </c>
      <c r="AQ47" s="1">
        <v>6420</v>
      </c>
      <c r="AR47" s="1">
        <v>32366125</v>
      </c>
      <c r="AS47" s="1"/>
      <c r="AT47" s="1"/>
      <c r="AU47" s="1">
        <v>-0.1</v>
      </c>
      <c r="AV47" s="1">
        <v>3.3000000000000002E-2</v>
      </c>
      <c r="AW47" s="2">
        <f>AVERAGE(C47:H47)</f>
        <v>0.29983333333333334</v>
      </c>
      <c r="AX47" s="2">
        <f>AVERAGE(I47:O47)</f>
        <v>0.4295714285714286</v>
      </c>
      <c r="AY47" s="2">
        <f>AVERAGE(P47:T47)</f>
        <v>0.34139999999999998</v>
      </c>
      <c r="AZ47" s="2">
        <f>AVERAGE(U47:Z47)</f>
        <v>0.06</v>
      </c>
      <c r="BA47" s="2">
        <f>AVERAGE(C47,F47,I47,L47,O47,R47,U47,W47,Y47)</f>
        <v>0.27755555555555556</v>
      </c>
      <c r="BB47" s="2">
        <f>AVERAGE(D47,G47,J47,M47,P47,S47,V47,X47,Z47)</f>
        <v>0.31177777777777776</v>
      </c>
      <c r="BC47" s="2">
        <f>AVERAGE(E47,H47,K47,N47,Q47,T47)</f>
        <v>0.26150000000000001</v>
      </c>
      <c r="BD47" s="2">
        <f t="shared" si="0"/>
        <v>0.25272460000000002</v>
      </c>
      <c r="BE47" s="2">
        <f t="shared" si="1"/>
        <v>9.4799999999999995E-2</v>
      </c>
      <c r="BF47" s="2">
        <f t="shared" si="2"/>
        <v>0.10160000000000002</v>
      </c>
      <c r="BG47" s="2">
        <f t="shared" si="3"/>
        <v>0.28361111111111109</v>
      </c>
      <c r="BH47" s="2">
        <f t="shared" si="4"/>
        <v>0.44912460000000004</v>
      </c>
      <c r="BI47" s="2">
        <f t="shared" si="5"/>
        <v>0.73273571111111113</v>
      </c>
      <c r="BJ47" s="2">
        <f t="shared" si="6"/>
        <v>0.16551348888888895</v>
      </c>
    </row>
    <row r="48" spans="1:62" s="2" customFormat="1">
      <c r="A48" s="1" t="s">
        <v>30</v>
      </c>
      <c r="B48" s="1">
        <v>2005</v>
      </c>
      <c r="C48" s="1">
        <v>0.42399999999999999</v>
      </c>
      <c r="D48" s="1">
        <v>0.52700000000000002</v>
      </c>
      <c r="E48" s="1">
        <v>0.15</v>
      </c>
      <c r="F48" s="1">
        <v>0.57499999999999996</v>
      </c>
      <c r="G48" s="1">
        <v>6.7000000000000004E-2</v>
      </c>
      <c r="H48" s="1">
        <v>0.06</v>
      </c>
      <c r="I48" s="1">
        <v>0.66600000000000004</v>
      </c>
      <c r="J48" s="1">
        <v>0.36699999999999999</v>
      </c>
      <c r="K48" s="1">
        <v>0.88900000000000001</v>
      </c>
      <c r="L48" s="1">
        <v>0.08</v>
      </c>
      <c r="M48" s="1">
        <v>0.77</v>
      </c>
      <c r="N48" s="1">
        <v>0.108</v>
      </c>
      <c r="O48" s="1">
        <v>0.20799999999999999</v>
      </c>
      <c r="P48" s="1">
        <v>0.83499999999999996</v>
      </c>
      <c r="Q48" s="1">
        <v>0.26700000000000002</v>
      </c>
      <c r="R48" s="1">
        <v>0.52300000000000002</v>
      </c>
      <c r="S48" s="1">
        <v>1E-3</v>
      </c>
      <c r="T48" s="1">
        <v>7.8E-2</v>
      </c>
      <c r="U48" s="1">
        <v>1E-3</v>
      </c>
      <c r="V48" s="1">
        <v>0.04</v>
      </c>
      <c r="W48" s="1">
        <v>7.0000000000000001E-3</v>
      </c>
      <c r="X48" s="1">
        <v>0</v>
      </c>
      <c r="Y48" s="1">
        <v>1.4E-2</v>
      </c>
      <c r="Z48" s="1">
        <v>0.28999999999999998</v>
      </c>
      <c r="AA48" s="1">
        <v>0.7</v>
      </c>
      <c r="AB48" s="1">
        <v>0.3</v>
      </c>
      <c r="AC48" s="1">
        <v>0.73899999999999999</v>
      </c>
      <c r="AD48" s="1">
        <v>0.61799999999999999</v>
      </c>
      <c r="AE48" s="1">
        <v>0.5</v>
      </c>
      <c r="AF48" s="1">
        <v>0.80100000000000005</v>
      </c>
      <c r="AG48" s="1">
        <v>0.54400000000000004</v>
      </c>
      <c r="AH48" s="1">
        <v>0.29599999999999999</v>
      </c>
      <c r="AI48" s="1">
        <v>0.35199999999999998</v>
      </c>
      <c r="AJ48" s="1">
        <v>0.41799999999999998</v>
      </c>
      <c r="AK48" s="1">
        <v>0.46200000000000002</v>
      </c>
      <c r="AL48" s="1">
        <v>0.30499999999999999</v>
      </c>
      <c r="AM48" s="1">
        <v>0.36499999999999999</v>
      </c>
      <c r="AN48" s="1">
        <v>0.55900000000000005</v>
      </c>
      <c r="AO48" s="1">
        <v>0.41799999999999998</v>
      </c>
      <c r="AP48" s="1">
        <v>7175.9639999999999</v>
      </c>
      <c r="AQ48" s="1">
        <v>6820</v>
      </c>
      <c r="AR48" s="1">
        <v>32854535</v>
      </c>
      <c r="AS48" s="1"/>
      <c r="AT48" s="1"/>
      <c r="AU48" s="1">
        <v>-0.09</v>
      </c>
      <c r="AV48" s="1">
        <v>2.7E-2</v>
      </c>
      <c r="AW48" s="2">
        <f>AVERAGE(C48:H48)</f>
        <v>0.30049999999999999</v>
      </c>
      <c r="AX48" s="2">
        <f>AVERAGE(I48:O48)</f>
        <v>0.44114285714285717</v>
      </c>
      <c r="AY48" s="2">
        <f>AVERAGE(P48:T48)</f>
        <v>0.34079999999999999</v>
      </c>
      <c r="AZ48" s="2">
        <f>AVERAGE(U48:Z48)</f>
        <v>5.8666666666666666E-2</v>
      </c>
      <c r="BA48" s="2">
        <f>AVERAGE(C48,F48,I48,L48,O48,R48,U48,W48,Y48)</f>
        <v>0.27755555555555556</v>
      </c>
      <c r="BB48" s="2">
        <f>AVERAGE(D48,G48,J48,M48,P48,S48,V48,X48,Z48)</f>
        <v>0.32188888888888889</v>
      </c>
      <c r="BC48" s="2">
        <f>AVERAGE(E48,H48,K48,N48,Q48,T48)</f>
        <v>0.25866666666666671</v>
      </c>
      <c r="BD48" s="2">
        <f t="shared" si="0"/>
        <v>0.23993419999999999</v>
      </c>
      <c r="BE48" s="2">
        <f t="shared" si="1"/>
        <v>0.10659999999999999</v>
      </c>
      <c r="BF48" s="2">
        <f t="shared" si="2"/>
        <v>0.11804999999999999</v>
      </c>
      <c r="BG48" s="2">
        <f t="shared" si="3"/>
        <v>0.28603703703703703</v>
      </c>
      <c r="BH48" s="2">
        <f t="shared" si="4"/>
        <v>0.46458419999999995</v>
      </c>
      <c r="BI48" s="2">
        <f t="shared" si="5"/>
        <v>0.75062123703703698</v>
      </c>
      <c r="BJ48" s="2">
        <f t="shared" si="6"/>
        <v>0.17854716296296291</v>
      </c>
    </row>
    <row r="49" spans="1:62" s="2" customFormat="1">
      <c r="A49" s="1" t="s">
        <v>30</v>
      </c>
      <c r="B49" s="1">
        <v>2006</v>
      </c>
      <c r="C49" s="1">
        <v>0.42399999999999999</v>
      </c>
      <c r="D49" s="1">
        <v>0.52700000000000002</v>
      </c>
      <c r="E49" s="1">
        <v>0.157</v>
      </c>
      <c r="F49" s="1">
        <v>0.57499999999999996</v>
      </c>
      <c r="G49" s="1">
        <v>6.7000000000000004E-2</v>
      </c>
      <c r="H49" s="1">
        <v>5.7000000000000002E-2</v>
      </c>
      <c r="I49" s="1">
        <v>0.66600000000000004</v>
      </c>
      <c r="J49" s="1">
        <v>0.36099999999999999</v>
      </c>
      <c r="K49" s="1">
        <v>0.86899999999999999</v>
      </c>
      <c r="L49" s="1">
        <v>0.08</v>
      </c>
      <c r="M49" s="1">
        <v>0.68</v>
      </c>
      <c r="N49" s="1">
        <v>0.06</v>
      </c>
      <c r="O49" s="1">
        <v>0.20799999999999999</v>
      </c>
      <c r="P49" s="1">
        <v>0.83</v>
      </c>
      <c r="Q49" s="1">
        <v>0.26200000000000001</v>
      </c>
      <c r="R49" s="1">
        <v>0.52300000000000002</v>
      </c>
      <c r="S49" s="1">
        <v>1E-3</v>
      </c>
      <c r="T49" s="1">
        <v>7.5999999999999998E-2</v>
      </c>
      <c r="U49" s="1">
        <v>1E-3</v>
      </c>
      <c r="V49" s="1">
        <v>0.04</v>
      </c>
      <c r="W49" s="1">
        <v>7.0000000000000001E-3</v>
      </c>
      <c r="X49" s="1">
        <v>0</v>
      </c>
      <c r="Y49" s="1">
        <v>1.4E-2</v>
      </c>
      <c r="Z49" s="1">
        <v>0.28199999999999997</v>
      </c>
      <c r="AA49" s="1">
        <v>0.748</v>
      </c>
      <c r="AB49" s="1">
        <v>0.3</v>
      </c>
      <c r="AC49" s="1">
        <v>0.73899999999999999</v>
      </c>
      <c r="AD49" s="1">
        <v>0.74399999999999999</v>
      </c>
      <c r="AE49" s="1">
        <v>0.5</v>
      </c>
      <c r="AF49" s="1">
        <v>0.78800000000000003</v>
      </c>
      <c r="AG49" s="1">
        <v>0.61</v>
      </c>
      <c r="AH49" s="1">
        <v>0.28999999999999998</v>
      </c>
      <c r="AI49" s="1">
        <v>0.308</v>
      </c>
      <c r="AJ49" s="1">
        <v>0.41399999999999998</v>
      </c>
      <c r="AK49" s="1">
        <v>0.7</v>
      </c>
      <c r="AL49" s="1">
        <v>0.312</v>
      </c>
      <c r="AM49" s="1">
        <v>0.379</v>
      </c>
      <c r="AN49" s="1">
        <v>0.57399999999999995</v>
      </c>
      <c r="AO49" s="1">
        <v>0.41399999999999998</v>
      </c>
      <c r="AP49" s="1">
        <v>7444.9430000000002</v>
      </c>
      <c r="AQ49" s="1">
        <v>7160</v>
      </c>
      <c r="AR49" s="1">
        <v>33351478</v>
      </c>
      <c r="AS49" s="1"/>
      <c r="AT49" s="1"/>
      <c r="AU49" s="1">
        <v>-0.06</v>
      </c>
      <c r="AV49" s="1">
        <v>3.4000000000000002E-2</v>
      </c>
      <c r="AW49" s="2">
        <f>AVERAGE(C49:H49)</f>
        <v>0.30116666666666664</v>
      </c>
      <c r="AX49" s="2">
        <f>AVERAGE(I49:O49)</f>
        <v>0.41771428571428576</v>
      </c>
      <c r="AY49" s="2">
        <f>AVERAGE(P49:T49)</f>
        <v>0.33840000000000003</v>
      </c>
      <c r="AZ49" s="2">
        <f>AVERAGE(U49:Z49)</f>
        <v>5.7333333333333326E-2</v>
      </c>
      <c r="BA49" s="2">
        <f>AVERAGE(C49,F49,I49,L49,O49,R49,U49,W49,Y49)</f>
        <v>0.27755555555555556</v>
      </c>
      <c r="BB49" s="2">
        <f>AVERAGE(D49,G49,J49,M49,P49,S49,V49,X49,Z49)</f>
        <v>0.30977777777777782</v>
      </c>
      <c r="BC49" s="2">
        <f>AVERAGE(E49,H49,K49,N49,Q49,T49)</f>
        <v>0.24683333333333335</v>
      </c>
      <c r="BD49" s="2">
        <f t="shared" si="0"/>
        <v>0.25289590000000001</v>
      </c>
      <c r="BE49" s="2">
        <f t="shared" si="1"/>
        <v>0.10120000000000001</v>
      </c>
      <c r="BF49" s="2">
        <f t="shared" si="2"/>
        <v>0.1328</v>
      </c>
      <c r="BG49" s="2">
        <f t="shared" si="3"/>
        <v>0.27805555555555556</v>
      </c>
      <c r="BH49" s="2">
        <f t="shared" si="4"/>
        <v>0.48689590000000005</v>
      </c>
      <c r="BI49" s="2">
        <f t="shared" si="5"/>
        <v>0.76495145555555566</v>
      </c>
      <c r="BJ49" s="2">
        <f t="shared" si="6"/>
        <v>0.20884034444444449</v>
      </c>
    </row>
    <row r="50" spans="1:62" s="2" customFormat="1">
      <c r="A50" s="1" t="s">
        <v>30</v>
      </c>
      <c r="B50" s="1">
        <v>2007</v>
      </c>
      <c r="C50" s="1">
        <v>0.42399999999999999</v>
      </c>
      <c r="D50" s="1">
        <v>0.52700000000000002</v>
      </c>
      <c r="E50" s="1">
        <v>0.16300000000000001</v>
      </c>
      <c r="F50" s="1">
        <v>0.57499999999999996</v>
      </c>
      <c r="G50" s="1">
        <v>6.7000000000000004E-2</v>
      </c>
      <c r="H50" s="1">
        <v>5.2999999999999999E-2</v>
      </c>
      <c r="I50" s="1">
        <v>0.66600000000000004</v>
      </c>
      <c r="J50" s="1">
        <v>0.35399999999999998</v>
      </c>
      <c r="K50" s="1">
        <v>0.86199999999999999</v>
      </c>
      <c r="L50" s="1">
        <v>0.08</v>
      </c>
      <c r="M50" s="1">
        <v>0.67</v>
      </c>
      <c r="N50" s="1">
        <v>6.0999999999999999E-2</v>
      </c>
      <c r="O50" s="1">
        <v>0.20799999999999999</v>
      </c>
      <c r="P50" s="1">
        <v>0.82499999999999996</v>
      </c>
      <c r="Q50" s="1">
        <v>0.25700000000000001</v>
      </c>
      <c r="R50" s="1">
        <v>0.52300000000000002</v>
      </c>
      <c r="S50" s="1">
        <v>1E-3</v>
      </c>
      <c r="T50" s="1">
        <v>7.4999999999999997E-2</v>
      </c>
      <c r="U50" s="1">
        <v>1E-3</v>
      </c>
      <c r="V50" s="1">
        <v>0.04</v>
      </c>
      <c r="W50" s="1">
        <v>7.0000000000000001E-3</v>
      </c>
      <c r="X50" s="1">
        <v>0</v>
      </c>
      <c r="Y50" s="1">
        <v>1.4E-2</v>
      </c>
      <c r="Z50" s="1">
        <v>0.27400000000000002</v>
      </c>
      <c r="AA50" s="1">
        <v>0.73699999999999999</v>
      </c>
      <c r="AB50" s="1">
        <v>0.2</v>
      </c>
      <c r="AC50" s="1">
        <v>0.73799999999999999</v>
      </c>
      <c r="AD50" s="1">
        <v>0.74199999999999999</v>
      </c>
      <c r="AE50" s="1">
        <v>0.5</v>
      </c>
      <c r="AF50" s="1">
        <v>0.80700000000000005</v>
      </c>
      <c r="AG50" s="1">
        <v>0.66</v>
      </c>
      <c r="AH50" s="1">
        <v>0.28399999999999997</v>
      </c>
      <c r="AI50" s="1">
        <v>0.30099999999999999</v>
      </c>
      <c r="AJ50" s="1">
        <v>0.42</v>
      </c>
      <c r="AK50" s="1">
        <v>0.90500000000000003</v>
      </c>
      <c r="AL50" s="1">
        <v>0.34300000000000003</v>
      </c>
      <c r="AM50" s="1">
        <v>0.36799999999999999</v>
      </c>
      <c r="AN50" s="1">
        <v>0.57599999999999996</v>
      </c>
      <c r="AO50" s="1">
        <v>0.42</v>
      </c>
      <c r="AP50" s="1">
        <v>7812.3710000000001</v>
      </c>
      <c r="AQ50" s="1">
        <v>7710</v>
      </c>
      <c r="AR50" s="1">
        <v>33858168</v>
      </c>
      <c r="AS50" s="1"/>
      <c r="AT50" s="1"/>
      <c r="AU50" s="1">
        <v>-0.06</v>
      </c>
      <c r="AV50" s="1">
        <v>3.5000000000000003E-2</v>
      </c>
      <c r="AW50" s="2">
        <f>AVERAGE(C50:H50)</f>
        <v>0.30149999999999999</v>
      </c>
      <c r="AX50" s="2">
        <f>AVERAGE(I50:O50)</f>
        <v>0.41442857142857148</v>
      </c>
      <c r="AY50" s="2">
        <f>AVERAGE(P50:T50)</f>
        <v>0.33619999999999994</v>
      </c>
      <c r="AZ50" s="2">
        <f>AVERAGE(U50:Z50)</f>
        <v>5.6000000000000001E-2</v>
      </c>
      <c r="BA50" s="2">
        <f>AVERAGE(C50,F50,I50,L50,O50,R50,U50,W50,Y50)</f>
        <v>0.27755555555555556</v>
      </c>
      <c r="BB50" s="2">
        <f>AVERAGE(D50,G50,J50,M50,P50,S50,V50,X50,Z50)</f>
        <v>0.30644444444444446</v>
      </c>
      <c r="BC50" s="2">
        <f>AVERAGE(E50,H50,K50,N50,Q50,T50)</f>
        <v>0.24516666666666664</v>
      </c>
      <c r="BD50" s="2">
        <f t="shared" si="0"/>
        <v>0.25032639999999995</v>
      </c>
      <c r="BE50" s="2">
        <f t="shared" si="1"/>
        <v>0.10049999999999999</v>
      </c>
      <c r="BF50" s="2">
        <f t="shared" si="2"/>
        <v>0.14514999999999997</v>
      </c>
      <c r="BG50" s="2">
        <f t="shared" si="3"/>
        <v>0.27638888888888891</v>
      </c>
      <c r="BH50" s="2">
        <f t="shared" si="4"/>
        <v>0.49597639999999987</v>
      </c>
      <c r="BI50" s="2">
        <f t="shared" si="5"/>
        <v>0.77236528888888878</v>
      </c>
      <c r="BJ50" s="2">
        <f t="shared" si="6"/>
        <v>0.21958751111111097</v>
      </c>
    </row>
    <row r="51" spans="1:62" s="2" customFormat="1">
      <c r="A51" s="1" t="s">
        <v>30</v>
      </c>
      <c r="B51" s="1">
        <v>2008</v>
      </c>
      <c r="C51" s="1">
        <v>0.42399999999999999</v>
      </c>
      <c r="D51" s="1">
        <v>0.52700000000000002</v>
      </c>
      <c r="E51" s="1">
        <v>0.17</v>
      </c>
      <c r="F51" s="1">
        <v>0.57499999999999996</v>
      </c>
      <c r="G51" s="1">
        <v>6.7000000000000004E-2</v>
      </c>
      <c r="H51" s="1">
        <v>0.05</v>
      </c>
      <c r="I51" s="1">
        <v>0.66600000000000004</v>
      </c>
      <c r="J51" s="1">
        <v>0.34799999999999998</v>
      </c>
      <c r="K51" s="1">
        <v>0.88700000000000001</v>
      </c>
      <c r="L51" s="1">
        <v>0.08</v>
      </c>
      <c r="M51" s="1">
        <v>0.68300000000000005</v>
      </c>
      <c r="N51" s="1">
        <v>6.2E-2</v>
      </c>
      <c r="O51" s="1">
        <v>0.20799999999999999</v>
      </c>
      <c r="P51" s="1">
        <v>0.82499999999999996</v>
      </c>
      <c r="Q51" s="1">
        <v>0.252</v>
      </c>
      <c r="R51" s="1">
        <v>0.52300000000000002</v>
      </c>
      <c r="S51" s="1">
        <v>0</v>
      </c>
      <c r="T51" s="1">
        <v>7.2999999999999995E-2</v>
      </c>
      <c r="U51" s="1">
        <v>1E-3</v>
      </c>
      <c r="V51" s="1">
        <v>0.04</v>
      </c>
      <c r="W51" s="1">
        <v>7.0000000000000001E-3</v>
      </c>
      <c r="X51" s="1">
        <v>0</v>
      </c>
      <c r="Y51" s="1">
        <v>1.4E-2</v>
      </c>
      <c r="Z51" s="1">
        <v>0.26500000000000001</v>
      </c>
      <c r="AA51" s="1">
        <v>0.73599999999999999</v>
      </c>
      <c r="AB51" s="1">
        <v>0.3</v>
      </c>
      <c r="AC51" s="1">
        <v>0.77</v>
      </c>
      <c r="AD51" s="1">
        <v>0.746</v>
      </c>
      <c r="AE51" s="1">
        <v>0.4</v>
      </c>
      <c r="AF51" s="1">
        <v>0.80200000000000005</v>
      </c>
      <c r="AG51" s="1">
        <v>0.68799999999999994</v>
      </c>
      <c r="AH51" s="1">
        <v>0.29799999999999999</v>
      </c>
      <c r="AI51" s="1">
        <v>0.30099999999999999</v>
      </c>
      <c r="AJ51" s="1">
        <v>0.41199999999999998</v>
      </c>
      <c r="AK51" s="1">
        <v>0.874</v>
      </c>
      <c r="AL51" s="1">
        <v>0.39</v>
      </c>
      <c r="AM51" s="1">
        <v>0.36199999999999999</v>
      </c>
      <c r="AN51" s="1">
        <v>0.56999999999999995</v>
      </c>
      <c r="AO51" s="1">
        <v>0.41199999999999998</v>
      </c>
      <c r="AP51" s="1">
        <v>8052.2150000000001</v>
      </c>
      <c r="AQ51" s="1">
        <v>7990</v>
      </c>
      <c r="AR51" s="1">
        <v>34373426</v>
      </c>
      <c r="AS51" s="1"/>
      <c r="AT51" s="1"/>
      <c r="AU51" s="1">
        <v>-0.05</v>
      </c>
      <c r="AV51" s="1">
        <v>3.3000000000000002E-2</v>
      </c>
      <c r="AW51" s="2">
        <f>AVERAGE(C51:H51)</f>
        <v>0.30216666666666664</v>
      </c>
      <c r="AX51" s="2">
        <f>AVERAGE(I51:O51)</f>
        <v>0.41914285714285715</v>
      </c>
      <c r="AY51" s="2">
        <f>AVERAGE(P51:T51)</f>
        <v>0.33460000000000001</v>
      </c>
      <c r="AZ51" s="2">
        <f>AVERAGE(U51:Z51)</f>
        <v>5.45E-2</v>
      </c>
      <c r="BA51" s="2">
        <f>AVERAGE(C51,F51,I51,L51,O51,R51,U51,W51,Y51)</f>
        <v>0.27755555555555556</v>
      </c>
      <c r="BB51" s="2">
        <f>AVERAGE(D51,G51,J51,M51,P51,S51,V51,X51,Z51)</f>
        <v>0.30611111111111117</v>
      </c>
      <c r="BC51" s="2">
        <f>AVERAGE(E51,H51,K51,N51,Q51,T51)</f>
        <v>0.249</v>
      </c>
      <c r="BD51" s="2">
        <f t="shared" si="0"/>
        <v>0.25363819999999998</v>
      </c>
      <c r="BE51" s="2">
        <f t="shared" si="1"/>
        <v>0.1011</v>
      </c>
      <c r="BF51" s="2">
        <f t="shared" si="2"/>
        <v>0.14740000000000003</v>
      </c>
      <c r="BG51" s="2">
        <f t="shared" si="3"/>
        <v>0.27755555555555561</v>
      </c>
      <c r="BH51" s="2">
        <f t="shared" si="4"/>
        <v>0.50213820000000009</v>
      </c>
      <c r="BI51" s="2">
        <f t="shared" si="5"/>
        <v>0.77969375555555565</v>
      </c>
      <c r="BJ51" s="2">
        <f t="shared" si="6"/>
        <v>0.22458264444444448</v>
      </c>
    </row>
    <row r="52" spans="1:62" s="2" customFormat="1">
      <c r="A52" s="1" t="s">
        <v>30</v>
      </c>
      <c r="B52" s="1">
        <v>2009</v>
      </c>
      <c r="C52" s="1">
        <v>0.42399999999999999</v>
      </c>
      <c r="D52" s="1">
        <v>0.52700000000000002</v>
      </c>
      <c r="E52" s="1">
        <v>0.187</v>
      </c>
      <c r="F52" s="1">
        <v>0.57499999999999996</v>
      </c>
      <c r="G52" s="1">
        <v>6.7000000000000004E-2</v>
      </c>
      <c r="H52" s="1">
        <v>6.9000000000000006E-2</v>
      </c>
      <c r="I52" s="1">
        <v>0.66600000000000004</v>
      </c>
      <c r="J52" s="1">
        <v>0.34100000000000003</v>
      </c>
      <c r="K52" s="1">
        <v>0.96799999999999997</v>
      </c>
      <c r="L52" s="1">
        <v>0.08</v>
      </c>
      <c r="M52" s="1">
        <v>0.69699999999999995</v>
      </c>
      <c r="N52" s="1">
        <v>6.4000000000000001E-2</v>
      </c>
      <c r="O52" s="1">
        <v>0.20799999999999999</v>
      </c>
      <c r="P52" s="1">
        <v>0.82499999999999996</v>
      </c>
      <c r="Q52" s="1">
        <v>0.28100000000000003</v>
      </c>
      <c r="R52" s="1">
        <v>0.52300000000000002</v>
      </c>
      <c r="S52" s="1">
        <v>0</v>
      </c>
      <c r="T52" s="1">
        <v>7.4999999999999997E-2</v>
      </c>
      <c r="U52" s="1">
        <v>1E-3</v>
      </c>
      <c r="V52" s="1">
        <v>0.04</v>
      </c>
      <c r="W52" s="1">
        <v>7.0000000000000001E-3</v>
      </c>
      <c r="X52" s="1">
        <v>0</v>
      </c>
      <c r="Y52" s="1">
        <v>1.4E-2</v>
      </c>
      <c r="Z52" s="1">
        <v>0.28000000000000003</v>
      </c>
      <c r="AA52" s="1">
        <v>0.72499999999999998</v>
      </c>
      <c r="AB52" s="1">
        <v>0.3</v>
      </c>
      <c r="AC52" s="1">
        <v>0.77200000000000002</v>
      </c>
      <c r="AD52" s="1">
        <v>0.74099999999999999</v>
      </c>
      <c r="AE52" s="1">
        <v>0.5</v>
      </c>
      <c r="AF52" s="1">
        <v>0.78600000000000003</v>
      </c>
      <c r="AG52" s="1">
        <v>0.68600000000000005</v>
      </c>
      <c r="AH52" s="1">
        <v>0.26100000000000001</v>
      </c>
      <c r="AI52" s="1">
        <v>0.29099999999999998</v>
      </c>
      <c r="AJ52" s="1">
        <v>0.40200000000000002</v>
      </c>
      <c r="AK52" s="1">
        <v>1</v>
      </c>
      <c r="AL52" s="1">
        <v>0.437</v>
      </c>
      <c r="AM52" s="1">
        <v>0.35399999999999998</v>
      </c>
      <c r="AN52" s="1">
        <v>0.55500000000000005</v>
      </c>
      <c r="AO52" s="1">
        <v>0.40200000000000002</v>
      </c>
      <c r="AP52" s="1">
        <v>8172.4750000000004</v>
      </c>
      <c r="AQ52" s="1">
        <v>8110</v>
      </c>
      <c r="AR52" s="1">
        <v>34895470</v>
      </c>
      <c r="AS52" s="1"/>
      <c r="AT52" s="1"/>
      <c r="AU52" s="1">
        <v>-0.04</v>
      </c>
      <c r="AV52" s="1">
        <v>2.5999999999999999E-2</v>
      </c>
      <c r="AW52" s="2">
        <f>AVERAGE(C52:H52)</f>
        <v>0.30816666666666664</v>
      </c>
      <c r="AX52" s="2">
        <f>AVERAGE(I52:O52)</f>
        <v>0.43200000000000005</v>
      </c>
      <c r="AY52" s="2">
        <f>AVERAGE(P52:T52)</f>
        <v>0.34079999999999999</v>
      </c>
      <c r="AZ52" s="2">
        <f>AVERAGE(U52:Z52)</f>
        <v>5.7000000000000002E-2</v>
      </c>
      <c r="BA52" s="2">
        <f>AVERAGE(C52,F52,I52,L52,O52,R52,U52,W52,Y52)</f>
        <v>0.27755555555555556</v>
      </c>
      <c r="BB52" s="2">
        <f>AVERAGE(D52,G52,J52,M52,P52,S52,V52,X52,Z52)</f>
        <v>0.30855555555555558</v>
      </c>
      <c r="BC52" s="2">
        <f>AVERAGE(E52,H52,K52,N52,Q52,T52)</f>
        <v>0.27399999999999997</v>
      </c>
      <c r="BD52" s="2">
        <f t="shared" si="0"/>
        <v>0.257521</v>
      </c>
      <c r="BE52" s="2">
        <f t="shared" si="1"/>
        <v>9.5400000000000013E-2</v>
      </c>
      <c r="BF52" s="2">
        <f t="shared" si="2"/>
        <v>0.15685000000000004</v>
      </c>
      <c r="BG52" s="2">
        <f t="shared" si="3"/>
        <v>0.28670370370370368</v>
      </c>
      <c r="BH52" s="2">
        <f t="shared" si="4"/>
        <v>0.50977100000000009</v>
      </c>
      <c r="BI52" s="2">
        <f t="shared" si="5"/>
        <v>0.79647470370370377</v>
      </c>
      <c r="BJ52" s="2">
        <f t="shared" si="6"/>
        <v>0.2230672962962964</v>
      </c>
    </row>
    <row r="53" spans="1:62" s="2" customFormat="1">
      <c r="A53" s="1" t="s">
        <v>30</v>
      </c>
      <c r="B53" s="1">
        <v>2010</v>
      </c>
      <c r="C53" s="1">
        <v>0.42399999999999999</v>
      </c>
      <c r="D53" s="1">
        <v>0.52700000000000002</v>
      </c>
      <c r="E53" s="1">
        <v>0.20300000000000001</v>
      </c>
      <c r="F53" s="1">
        <v>0.57499999999999996</v>
      </c>
      <c r="G53" s="1">
        <v>6.7000000000000004E-2</v>
      </c>
      <c r="H53" s="1">
        <v>8.7999999999999995E-2</v>
      </c>
      <c r="I53" s="1">
        <v>0.66600000000000004</v>
      </c>
      <c r="J53" s="1">
        <v>0.34499999999999997</v>
      </c>
      <c r="K53" s="1">
        <v>0.96799999999999997</v>
      </c>
      <c r="L53" s="1">
        <v>0.08</v>
      </c>
      <c r="M53" s="1">
        <v>0.71</v>
      </c>
      <c r="N53" s="1">
        <v>6.5000000000000002E-2</v>
      </c>
      <c r="O53" s="1">
        <v>0.20799999999999999</v>
      </c>
      <c r="P53" s="1">
        <v>0.82499999999999996</v>
      </c>
      <c r="Q53" s="1">
        <v>0.31</v>
      </c>
      <c r="R53" s="1">
        <v>0.52300000000000002</v>
      </c>
      <c r="S53" s="1">
        <v>0</v>
      </c>
      <c r="T53" s="1">
        <v>7.5999999999999998E-2</v>
      </c>
      <c r="U53" s="1">
        <v>1E-3</v>
      </c>
      <c r="V53" s="1">
        <v>0.04</v>
      </c>
      <c r="W53" s="1">
        <v>7.0000000000000001E-3</v>
      </c>
      <c r="X53" s="1">
        <v>0</v>
      </c>
      <c r="Y53" s="1">
        <v>1.4E-2</v>
      </c>
      <c r="Z53" s="1">
        <v>0.29499999999999998</v>
      </c>
      <c r="AA53" s="1">
        <v>0.71199999999999997</v>
      </c>
      <c r="AB53" s="1">
        <v>0.3</v>
      </c>
      <c r="AC53" s="1">
        <v>0.83499999999999996</v>
      </c>
      <c r="AD53" s="1">
        <v>0.73399999999999999</v>
      </c>
      <c r="AE53" s="1">
        <v>0.45</v>
      </c>
      <c r="AF53" s="1">
        <v>0.77200000000000002</v>
      </c>
      <c r="AG53" s="1">
        <v>0.70699999999999996</v>
      </c>
      <c r="AH53" s="1">
        <v>0.26300000000000001</v>
      </c>
      <c r="AI53" s="1">
        <v>0.29299999999999998</v>
      </c>
      <c r="AJ53" s="1">
        <v>0.40300000000000002</v>
      </c>
      <c r="AK53" s="1">
        <v>1</v>
      </c>
      <c r="AL53" s="1">
        <v>0.433</v>
      </c>
      <c r="AM53" s="1">
        <v>0.35499999999999998</v>
      </c>
      <c r="AN53" s="1">
        <v>0.56399999999999995</v>
      </c>
      <c r="AO53" s="1">
        <v>0.40300000000000002</v>
      </c>
      <c r="AP53" s="1"/>
      <c r="AQ53" s="1">
        <v>8610.6669999999995</v>
      </c>
      <c r="AR53" s="1"/>
      <c r="AS53" s="1"/>
      <c r="AT53" s="1"/>
      <c r="AU53" s="1">
        <v>-0.04</v>
      </c>
      <c r="AV53" s="1">
        <v>0.02</v>
      </c>
      <c r="AW53" s="2">
        <f>AVERAGE(C53:H53)</f>
        <v>0.314</v>
      </c>
      <c r="AX53" s="2">
        <f>AVERAGE(I53:O53)</f>
        <v>0.43457142857142861</v>
      </c>
      <c r="AY53" s="2">
        <f>AVERAGE(P53:T53)</f>
        <v>0.3468</v>
      </c>
      <c r="AZ53" s="2">
        <f>AVERAGE(U53:Z53)</f>
        <v>5.9499999999999997E-2</v>
      </c>
      <c r="BA53" s="2">
        <f>AVERAGE(C53,F53,I53,L53,O53,R53,U53,W53,Y53)</f>
        <v>0.27755555555555556</v>
      </c>
      <c r="BB53" s="2">
        <f>AVERAGE(D53,G53,J53,M53,P53,S53,V53,X53,Z53)</f>
        <v>0.31211111111111112</v>
      </c>
      <c r="BC53" s="2">
        <f>AVERAGE(E53,H53,K53,N53,Q53,T53)</f>
        <v>0.28499999999999998</v>
      </c>
      <c r="BD53" s="2">
        <f t="shared" si="0"/>
        <v>0.257521</v>
      </c>
      <c r="BE53" s="2">
        <f t="shared" si="1"/>
        <v>9.5900000000000013E-2</v>
      </c>
      <c r="BF53" s="2">
        <f t="shared" si="2"/>
        <v>0.15700000000000003</v>
      </c>
      <c r="BG53" s="2">
        <f t="shared" si="3"/>
        <v>0.29155555555555557</v>
      </c>
      <c r="BH53" s="2">
        <f t="shared" si="4"/>
        <v>0.51042100000000001</v>
      </c>
      <c r="BI53" s="2">
        <f t="shared" si="5"/>
        <v>0.80197655555555558</v>
      </c>
      <c r="BJ53" s="2">
        <f t="shared" si="6"/>
        <v>0.21886544444444445</v>
      </c>
    </row>
    <row r="54" spans="1:62" s="2" customFormat="1">
      <c r="A54" s="1" t="s">
        <v>31</v>
      </c>
      <c r="B54" s="1">
        <v>1995</v>
      </c>
      <c r="C54" s="1">
        <v>0.39700000000000002</v>
      </c>
      <c r="D54" s="1">
        <v>0.52700000000000002</v>
      </c>
      <c r="E54" s="1">
        <v>0</v>
      </c>
      <c r="F54" s="1">
        <v>0.55000000000000004</v>
      </c>
      <c r="G54" s="1">
        <v>0</v>
      </c>
      <c r="H54" s="1">
        <v>0</v>
      </c>
      <c r="I54" s="1">
        <v>0.66600000000000004</v>
      </c>
      <c r="J54" s="1">
        <v>6.3E-2</v>
      </c>
      <c r="K54" s="1">
        <v>1</v>
      </c>
      <c r="L54" s="1">
        <v>0.32</v>
      </c>
      <c r="M54" s="1">
        <v>0.71</v>
      </c>
      <c r="N54" s="1">
        <v>0</v>
      </c>
      <c r="O54" s="1">
        <v>6.8000000000000005E-2</v>
      </c>
      <c r="P54" s="1">
        <v>0.54900000000000004</v>
      </c>
      <c r="Q54" s="1">
        <v>0.31</v>
      </c>
      <c r="R54" s="1">
        <v>8.4000000000000005E-2</v>
      </c>
      <c r="S54" s="1">
        <v>0</v>
      </c>
      <c r="T54" s="1">
        <v>7.5999999999999998E-2</v>
      </c>
      <c r="U54" s="1">
        <v>0</v>
      </c>
      <c r="V54" s="1">
        <v>0</v>
      </c>
      <c r="W54" s="1">
        <v>0</v>
      </c>
      <c r="X54" s="1">
        <v>0</v>
      </c>
      <c r="Y54" s="1">
        <v>1.4E-2</v>
      </c>
      <c r="Z54" s="1">
        <v>0</v>
      </c>
      <c r="AA54" s="1" t="e">
        <v>#N/A</v>
      </c>
      <c r="AB54" s="1" t="e">
        <v>#N/A</v>
      </c>
      <c r="AC54" s="1" t="e">
        <v>#N/A</v>
      </c>
      <c r="AD54" s="1" t="e">
        <v>#N/A</v>
      </c>
      <c r="AE54" s="1" t="e">
        <v>#N/A</v>
      </c>
      <c r="AF54" s="1" t="e">
        <v>#N/A</v>
      </c>
      <c r="AG54" s="1" t="e">
        <v>#N/A</v>
      </c>
      <c r="AH54" s="1">
        <v>0.70799999999999996</v>
      </c>
      <c r="AI54" s="1">
        <v>0.79200000000000004</v>
      </c>
      <c r="AJ54" s="1">
        <v>0.76700000000000002</v>
      </c>
      <c r="AK54" s="1">
        <v>0.69399999999999995</v>
      </c>
      <c r="AL54" s="1">
        <v>8.5999999999999993E-2</v>
      </c>
      <c r="AM54" s="1">
        <v>0.78500000000000003</v>
      </c>
      <c r="AN54" s="1" t="e">
        <v>#N/A</v>
      </c>
      <c r="AO54" s="1">
        <v>0.76700000000000002</v>
      </c>
      <c r="AP54" s="1"/>
      <c r="AQ54" s="1" t="e">
        <v>#DIV/0!</v>
      </c>
      <c r="AR54" s="1"/>
      <c r="AS54" s="1"/>
      <c r="AT54" s="1"/>
      <c r="AU54" s="1" t="e">
        <v>#N/A</v>
      </c>
      <c r="AV54" s="1">
        <v>-1.2999999999999999E-2</v>
      </c>
      <c r="AW54" s="2">
        <f>AVERAGE(C54:H54)</f>
        <v>0.2456666666666667</v>
      </c>
      <c r="AX54" s="2">
        <f>AVERAGE(I54:O54)</f>
        <v>0.40385714285714286</v>
      </c>
      <c r="AY54" s="2">
        <f>AVERAGE(P54:T54)</f>
        <v>0.20379999999999998</v>
      </c>
      <c r="AZ54" s="2">
        <f>AVERAGE(U54:Z54)</f>
        <v>2.3333333333333335E-3</v>
      </c>
      <c r="BA54" s="2">
        <f>AVERAGE(C54,F54,I54,L54,O54,R54,U54,W54,Y54)</f>
        <v>0.23322222222222219</v>
      </c>
      <c r="BB54" s="2">
        <f>AVERAGE(D54,G54,J54,M54,P54,S54,V54,X54,Z54)</f>
        <v>0.20544444444444446</v>
      </c>
      <c r="BC54" s="2">
        <f>AVERAGE(E54,H54,K54,N54,Q54,T54)</f>
        <v>0.23100000000000001</v>
      </c>
      <c r="BD54" s="2" t="e">
        <f t="shared" si="0"/>
        <v>#N/A</v>
      </c>
      <c r="BE54" s="2">
        <f t="shared" si="1"/>
        <v>0.22670000000000001</v>
      </c>
      <c r="BF54" s="2" t="e">
        <f t="shared" si="2"/>
        <v>#N/A</v>
      </c>
      <c r="BG54" s="2">
        <f t="shared" si="3"/>
        <v>0.22322222222222221</v>
      </c>
      <c r="BH54" s="2" t="e">
        <f t="shared" si="4"/>
        <v>#N/A</v>
      </c>
      <c r="BI54" s="2" t="e">
        <f t="shared" si="5"/>
        <v>#N/A</v>
      </c>
      <c r="BJ54" s="2" t="e">
        <f t="shared" si="6"/>
        <v>#N/A</v>
      </c>
    </row>
    <row r="55" spans="1:62" s="2" customFormat="1">
      <c r="A55" s="1" t="s">
        <v>31</v>
      </c>
      <c r="B55" s="1">
        <v>1996</v>
      </c>
      <c r="C55" s="1">
        <v>0.39700000000000002</v>
      </c>
      <c r="D55" s="1">
        <v>0.52700000000000002</v>
      </c>
      <c r="E55" s="1">
        <v>0</v>
      </c>
      <c r="F55" s="1">
        <v>0.55000000000000004</v>
      </c>
      <c r="G55" s="1">
        <v>0</v>
      </c>
      <c r="H55" s="1">
        <v>0</v>
      </c>
      <c r="I55" s="1">
        <v>0.66600000000000004</v>
      </c>
      <c r="J55" s="1">
        <v>6.6000000000000003E-2</v>
      </c>
      <c r="K55" s="1">
        <v>1</v>
      </c>
      <c r="L55" s="1">
        <v>0.32</v>
      </c>
      <c r="M55" s="1">
        <v>0.71</v>
      </c>
      <c r="N55" s="1">
        <v>0</v>
      </c>
      <c r="O55" s="1">
        <v>6.8000000000000005E-2</v>
      </c>
      <c r="P55" s="1">
        <v>0.54900000000000004</v>
      </c>
      <c r="Q55" s="1">
        <v>0.31</v>
      </c>
      <c r="R55" s="1">
        <v>8.4000000000000005E-2</v>
      </c>
      <c r="S55" s="1">
        <v>0</v>
      </c>
      <c r="T55" s="1">
        <v>7.5999999999999998E-2</v>
      </c>
      <c r="U55" s="1">
        <v>0</v>
      </c>
      <c r="V55" s="1">
        <v>0</v>
      </c>
      <c r="W55" s="1">
        <v>0</v>
      </c>
      <c r="X55" s="1">
        <v>0</v>
      </c>
      <c r="Y55" s="1">
        <v>1.4E-2</v>
      </c>
      <c r="Z55" s="1">
        <v>0</v>
      </c>
      <c r="AA55" s="1" t="e">
        <v>#N/A</v>
      </c>
      <c r="AB55" s="1" t="e">
        <v>#N/A</v>
      </c>
      <c r="AC55" s="1" t="e">
        <v>#N/A</v>
      </c>
      <c r="AD55" s="1" t="e">
        <v>#N/A</v>
      </c>
      <c r="AE55" s="1" t="e">
        <v>#N/A</v>
      </c>
      <c r="AF55" s="1" t="e">
        <v>#N/A</v>
      </c>
      <c r="AG55" s="1" t="e">
        <v>#N/A</v>
      </c>
      <c r="AH55" s="1">
        <v>0.71199999999999997</v>
      </c>
      <c r="AI55" s="1">
        <v>0.79800000000000004</v>
      </c>
      <c r="AJ55" s="1">
        <v>0.77300000000000002</v>
      </c>
      <c r="AK55" s="1">
        <v>0.71099999999999997</v>
      </c>
      <c r="AL55" s="1">
        <v>8.7999999999999995E-2</v>
      </c>
      <c r="AM55" s="1">
        <v>0.79200000000000004</v>
      </c>
      <c r="AN55" s="1" t="e">
        <v>#N/A</v>
      </c>
      <c r="AO55" s="1">
        <v>0.77300000000000002</v>
      </c>
      <c r="AP55" s="1"/>
      <c r="AQ55" s="1" t="e">
        <v>#DIV/0!</v>
      </c>
      <c r="AR55" s="1"/>
      <c r="AS55" s="1"/>
      <c r="AT55" s="1"/>
      <c r="AU55" s="1" t="e">
        <v>#N/A</v>
      </c>
      <c r="AV55" s="1">
        <v>-1.4999999999999999E-2</v>
      </c>
      <c r="AW55" s="2">
        <f>AVERAGE(C55:H55)</f>
        <v>0.2456666666666667</v>
      </c>
      <c r="AX55" s="2">
        <f>AVERAGE(I55:O55)</f>
        <v>0.4042857142857143</v>
      </c>
      <c r="AY55" s="2">
        <f>AVERAGE(P55:T55)</f>
        <v>0.20379999999999998</v>
      </c>
      <c r="AZ55" s="2">
        <f>AVERAGE(U55:Z55)</f>
        <v>2.3333333333333335E-3</v>
      </c>
      <c r="BA55" s="2">
        <f>AVERAGE(C55,F55,I55,L55,O55,R55,U55,W55,Y55)</f>
        <v>0.23322222222222219</v>
      </c>
      <c r="BB55" s="2">
        <f>AVERAGE(D55,G55,J55,M55,P55,S55,V55,X55,Z55)</f>
        <v>0.20577777777777775</v>
      </c>
      <c r="BC55" s="2">
        <f>AVERAGE(E55,H55,K55,N55,Q55,T55)</f>
        <v>0.23100000000000001</v>
      </c>
      <c r="BD55" s="2" t="e">
        <f t="shared" si="0"/>
        <v>#N/A</v>
      </c>
      <c r="BE55" s="2">
        <f t="shared" si="1"/>
        <v>0.2283</v>
      </c>
      <c r="BF55" s="2" t="e">
        <f t="shared" si="2"/>
        <v>#N/A</v>
      </c>
      <c r="BG55" s="2">
        <f t="shared" si="3"/>
        <v>0.2233333333333333</v>
      </c>
      <c r="BH55" s="2" t="e">
        <f t="shared" si="4"/>
        <v>#N/A</v>
      </c>
      <c r="BI55" s="2" t="e">
        <f t="shared" si="5"/>
        <v>#N/A</v>
      </c>
      <c r="BJ55" s="2" t="e">
        <f t="shared" si="6"/>
        <v>#N/A</v>
      </c>
    </row>
    <row r="56" spans="1:62" s="2" customFormat="1">
      <c r="A56" s="1" t="s">
        <v>31</v>
      </c>
      <c r="B56" s="1">
        <v>1997</v>
      </c>
      <c r="C56" s="1">
        <v>0.39700000000000002</v>
      </c>
      <c r="D56" s="1">
        <v>0.52700000000000002</v>
      </c>
      <c r="E56" s="1">
        <v>0</v>
      </c>
      <c r="F56" s="1">
        <v>0.55000000000000004</v>
      </c>
      <c r="G56" s="1">
        <v>0</v>
      </c>
      <c r="H56" s="1">
        <v>0</v>
      </c>
      <c r="I56" s="1">
        <v>0.66600000000000004</v>
      </c>
      <c r="J56" s="1">
        <v>6.8000000000000005E-2</v>
      </c>
      <c r="K56" s="1">
        <v>1</v>
      </c>
      <c r="L56" s="1">
        <v>0.32</v>
      </c>
      <c r="M56" s="1">
        <v>0.71</v>
      </c>
      <c r="N56" s="1">
        <v>0</v>
      </c>
      <c r="O56" s="1">
        <v>6.8000000000000005E-2</v>
      </c>
      <c r="P56" s="1">
        <v>0.54900000000000004</v>
      </c>
      <c r="Q56" s="1">
        <v>0.31</v>
      </c>
      <c r="R56" s="1">
        <v>8.4000000000000005E-2</v>
      </c>
      <c r="S56" s="1">
        <v>0</v>
      </c>
      <c r="T56" s="1">
        <v>7.5999999999999998E-2</v>
      </c>
      <c r="U56" s="1">
        <v>0</v>
      </c>
      <c r="V56" s="1">
        <v>0</v>
      </c>
      <c r="W56" s="1">
        <v>0</v>
      </c>
      <c r="X56" s="1">
        <v>0</v>
      </c>
      <c r="Y56" s="1">
        <v>1.4E-2</v>
      </c>
      <c r="Z56" s="1">
        <v>0</v>
      </c>
      <c r="AA56" s="1" t="e">
        <v>#N/A</v>
      </c>
      <c r="AB56" s="1" t="e">
        <v>#N/A</v>
      </c>
      <c r="AC56" s="1" t="e">
        <v>#N/A</v>
      </c>
      <c r="AD56" s="1" t="e">
        <v>#N/A</v>
      </c>
      <c r="AE56" s="1" t="e">
        <v>#N/A</v>
      </c>
      <c r="AF56" s="1" t="e">
        <v>#N/A</v>
      </c>
      <c r="AG56" s="1" t="e">
        <v>#N/A</v>
      </c>
      <c r="AH56" s="1">
        <v>0.71699999999999997</v>
      </c>
      <c r="AI56" s="1">
        <v>0.81100000000000005</v>
      </c>
      <c r="AJ56" s="1">
        <v>0.77900000000000003</v>
      </c>
      <c r="AK56" s="1">
        <v>0.72799999999999998</v>
      </c>
      <c r="AL56" s="1">
        <v>0.09</v>
      </c>
      <c r="AM56" s="1">
        <v>0.79800000000000004</v>
      </c>
      <c r="AN56" s="1" t="e">
        <v>#N/A</v>
      </c>
      <c r="AO56" s="1">
        <v>0.77900000000000003</v>
      </c>
      <c r="AP56" s="1"/>
      <c r="AQ56" s="1" t="e">
        <v>#DIV/0!</v>
      </c>
      <c r="AR56" s="1"/>
      <c r="AS56" s="1"/>
      <c r="AT56" s="1"/>
      <c r="AU56" s="1" t="e">
        <v>#N/A</v>
      </c>
      <c r="AV56" s="1">
        <v>-1.7000000000000001E-2</v>
      </c>
      <c r="AW56" s="2">
        <f>AVERAGE(C56:H56)</f>
        <v>0.2456666666666667</v>
      </c>
      <c r="AX56" s="2">
        <f>AVERAGE(I56:O56)</f>
        <v>0.40457142857142853</v>
      </c>
      <c r="AY56" s="2">
        <f>AVERAGE(P56:T56)</f>
        <v>0.20379999999999998</v>
      </c>
      <c r="AZ56" s="2">
        <f>AVERAGE(U56:Z56)</f>
        <v>2.3333333333333335E-3</v>
      </c>
      <c r="BA56" s="2">
        <f>AVERAGE(C56,F56,I56,L56,O56,R56,U56,W56,Y56)</f>
        <v>0.23322222222222219</v>
      </c>
      <c r="BB56" s="2">
        <f>AVERAGE(D56,G56,J56,M56,P56,S56,V56,X56,Z56)</f>
        <v>0.20600000000000002</v>
      </c>
      <c r="BC56" s="2">
        <f>AVERAGE(E56,H56,K56,N56,Q56,T56)</f>
        <v>0.23100000000000001</v>
      </c>
      <c r="BD56" s="2" t="e">
        <f t="shared" si="0"/>
        <v>#N/A</v>
      </c>
      <c r="BE56" s="2">
        <f t="shared" si="1"/>
        <v>0.23070000000000002</v>
      </c>
      <c r="BF56" s="2" t="e">
        <f t="shared" si="2"/>
        <v>#N/A</v>
      </c>
      <c r="BG56" s="2">
        <f t="shared" si="3"/>
        <v>0.22340740740740739</v>
      </c>
      <c r="BH56" s="2" t="e">
        <f t="shared" si="4"/>
        <v>#N/A</v>
      </c>
      <c r="BI56" s="2" t="e">
        <f t="shared" si="5"/>
        <v>#N/A</v>
      </c>
      <c r="BJ56" s="2" t="e">
        <f t="shared" si="6"/>
        <v>#N/A</v>
      </c>
    </row>
    <row r="57" spans="1:62" s="2" customFormat="1">
      <c r="A57" s="1" t="s">
        <v>31</v>
      </c>
      <c r="B57" s="1">
        <v>1998</v>
      </c>
      <c r="C57" s="1">
        <v>0.39700000000000002</v>
      </c>
      <c r="D57" s="1">
        <v>0.52700000000000002</v>
      </c>
      <c r="E57" s="1">
        <v>0</v>
      </c>
      <c r="F57" s="1">
        <v>0.55000000000000004</v>
      </c>
      <c r="G57" s="1">
        <v>0</v>
      </c>
      <c r="H57" s="1">
        <v>0</v>
      </c>
      <c r="I57" s="1">
        <v>0.66600000000000004</v>
      </c>
      <c r="J57" s="1">
        <v>7.0999999999999994E-2</v>
      </c>
      <c r="K57" s="1">
        <v>1</v>
      </c>
      <c r="L57" s="1">
        <v>0.32</v>
      </c>
      <c r="M57" s="1">
        <v>0.71</v>
      </c>
      <c r="N57" s="1">
        <v>0</v>
      </c>
      <c r="O57" s="1">
        <v>6.8000000000000005E-2</v>
      </c>
      <c r="P57" s="1">
        <v>0.54900000000000004</v>
      </c>
      <c r="Q57" s="1">
        <v>0.31</v>
      </c>
      <c r="R57" s="1">
        <v>8.4000000000000005E-2</v>
      </c>
      <c r="S57" s="1">
        <v>0</v>
      </c>
      <c r="T57" s="1">
        <v>7.5999999999999998E-2</v>
      </c>
      <c r="U57" s="1">
        <v>0</v>
      </c>
      <c r="V57" s="1">
        <v>0</v>
      </c>
      <c r="W57" s="1">
        <v>0</v>
      </c>
      <c r="X57" s="1">
        <v>0</v>
      </c>
      <c r="Y57" s="1">
        <v>1.4E-2</v>
      </c>
      <c r="Z57" s="1">
        <v>0</v>
      </c>
      <c r="AA57" s="1" t="e">
        <v>#N/A</v>
      </c>
      <c r="AB57" s="1" t="e">
        <v>#N/A</v>
      </c>
      <c r="AC57" s="1" t="e">
        <v>#N/A</v>
      </c>
      <c r="AD57" s="1" t="e">
        <v>#N/A</v>
      </c>
      <c r="AE57" s="1" t="e">
        <v>#N/A</v>
      </c>
      <c r="AF57" s="1" t="e">
        <v>#N/A</v>
      </c>
      <c r="AG57" s="1" t="e">
        <v>#N/A</v>
      </c>
      <c r="AH57" s="1">
        <v>0.72099999999999997</v>
      </c>
      <c r="AI57" s="1">
        <v>0.82399999999999995</v>
      </c>
      <c r="AJ57" s="1">
        <v>0.78400000000000003</v>
      </c>
      <c r="AK57" s="1">
        <v>0.74399999999999999</v>
      </c>
      <c r="AL57" s="1">
        <v>9.1999999999999998E-2</v>
      </c>
      <c r="AM57" s="1">
        <v>0.80400000000000005</v>
      </c>
      <c r="AN57" s="1" t="e">
        <v>#N/A</v>
      </c>
      <c r="AO57" s="1">
        <v>0.78400000000000003</v>
      </c>
      <c r="AP57" s="1"/>
      <c r="AQ57" s="1" t="e">
        <v>#DIV/0!</v>
      </c>
      <c r="AR57" s="1"/>
      <c r="AS57" s="1"/>
      <c r="AT57" s="1"/>
      <c r="AU57" s="1" t="e">
        <v>#N/A</v>
      </c>
      <c r="AV57" s="1">
        <v>-0.02</v>
      </c>
      <c r="AW57" s="2">
        <f>AVERAGE(C57:H57)</f>
        <v>0.2456666666666667</v>
      </c>
      <c r="AX57" s="2">
        <f>AVERAGE(I57:O57)</f>
        <v>0.40499999999999997</v>
      </c>
      <c r="AY57" s="2">
        <f>AVERAGE(P57:T57)</f>
        <v>0.20379999999999998</v>
      </c>
      <c r="AZ57" s="2">
        <f>AVERAGE(U57:Z57)</f>
        <v>2.3333333333333335E-3</v>
      </c>
      <c r="BA57" s="2">
        <f>AVERAGE(C57,F57,I57,L57,O57,R57,U57,W57,Y57)</f>
        <v>0.23322222222222219</v>
      </c>
      <c r="BB57" s="2">
        <f>AVERAGE(D57,G57,J57,M57,P57,S57,V57,X57,Z57)</f>
        <v>0.20633333333333331</v>
      </c>
      <c r="BC57" s="2">
        <f>AVERAGE(E57,H57,K57,N57,Q57,T57)</f>
        <v>0.23100000000000001</v>
      </c>
      <c r="BD57" s="2" t="e">
        <f t="shared" si="0"/>
        <v>#N/A</v>
      </c>
      <c r="BE57" s="2">
        <f t="shared" si="1"/>
        <v>0.2329</v>
      </c>
      <c r="BF57" s="2" t="e">
        <f t="shared" si="2"/>
        <v>#N/A</v>
      </c>
      <c r="BG57" s="2">
        <f t="shared" si="3"/>
        <v>0.22351851851851848</v>
      </c>
      <c r="BH57" s="2" t="e">
        <f t="shared" si="4"/>
        <v>#N/A</v>
      </c>
      <c r="BI57" s="2" t="e">
        <f t="shared" si="5"/>
        <v>#N/A</v>
      </c>
      <c r="BJ57" s="2" t="e">
        <f t="shared" si="6"/>
        <v>#N/A</v>
      </c>
    </row>
    <row r="58" spans="1:62" s="2" customFormat="1">
      <c r="A58" s="1" t="s">
        <v>31</v>
      </c>
      <c r="B58" s="1">
        <v>1999</v>
      </c>
      <c r="C58" s="1">
        <v>0.39700000000000002</v>
      </c>
      <c r="D58" s="1">
        <v>0.52700000000000002</v>
      </c>
      <c r="E58" s="1">
        <v>0</v>
      </c>
      <c r="F58" s="1">
        <v>0.55000000000000004</v>
      </c>
      <c r="G58" s="1">
        <v>0</v>
      </c>
      <c r="H58" s="1">
        <v>0</v>
      </c>
      <c r="I58" s="1">
        <v>0.66600000000000004</v>
      </c>
      <c r="J58" s="1">
        <v>7.2999999999999995E-2</v>
      </c>
      <c r="K58" s="1">
        <v>1</v>
      </c>
      <c r="L58" s="1">
        <v>0.32</v>
      </c>
      <c r="M58" s="1">
        <v>0.71</v>
      </c>
      <c r="N58" s="1">
        <v>0</v>
      </c>
      <c r="O58" s="1">
        <v>6.8000000000000005E-2</v>
      </c>
      <c r="P58" s="1">
        <v>0.54900000000000004</v>
      </c>
      <c r="Q58" s="1">
        <v>0.31</v>
      </c>
      <c r="R58" s="1">
        <v>8.4000000000000005E-2</v>
      </c>
      <c r="S58" s="1">
        <v>0</v>
      </c>
      <c r="T58" s="1">
        <v>7.5999999999999998E-2</v>
      </c>
      <c r="U58" s="1">
        <v>0</v>
      </c>
      <c r="V58" s="1">
        <v>0</v>
      </c>
      <c r="W58" s="1">
        <v>0</v>
      </c>
      <c r="X58" s="1">
        <v>0</v>
      </c>
      <c r="Y58" s="1">
        <v>1.4E-2</v>
      </c>
      <c r="Z58" s="1">
        <v>0</v>
      </c>
      <c r="AA58" s="1" t="e">
        <v>#N/A</v>
      </c>
      <c r="AB58" s="1" t="e">
        <v>#N/A</v>
      </c>
      <c r="AC58" s="1" t="e">
        <v>#N/A</v>
      </c>
      <c r="AD58" s="1" t="e">
        <v>#N/A</v>
      </c>
      <c r="AE58" s="1" t="e">
        <v>#N/A</v>
      </c>
      <c r="AF58" s="1" t="e">
        <v>#N/A</v>
      </c>
      <c r="AG58" s="1" t="e">
        <v>#N/A</v>
      </c>
      <c r="AH58" s="1">
        <v>0.72399999999999998</v>
      </c>
      <c r="AI58" s="1">
        <v>0.82099999999999995</v>
      </c>
      <c r="AJ58" s="1">
        <v>0.78</v>
      </c>
      <c r="AK58" s="1">
        <v>0.76100000000000001</v>
      </c>
      <c r="AL58" s="1">
        <v>9.4E-2</v>
      </c>
      <c r="AM58" s="1">
        <v>0.80300000000000005</v>
      </c>
      <c r="AN58" s="1" t="e">
        <v>#N/A</v>
      </c>
      <c r="AO58" s="1">
        <v>0.78</v>
      </c>
      <c r="AP58" s="1"/>
      <c r="AQ58" s="1" t="e">
        <v>#DIV/0!</v>
      </c>
      <c r="AR58" s="1"/>
      <c r="AS58" s="1"/>
      <c r="AT58" s="1"/>
      <c r="AU58" s="1" t="e">
        <v>#N/A</v>
      </c>
      <c r="AV58" s="1">
        <v>-2.1999999999999999E-2</v>
      </c>
      <c r="AW58" s="2">
        <f>AVERAGE(C58:H58)</f>
        <v>0.2456666666666667</v>
      </c>
      <c r="AX58" s="2">
        <f>AVERAGE(I58:O58)</f>
        <v>0.40528571428571425</v>
      </c>
      <c r="AY58" s="2">
        <f>AVERAGE(P58:T58)</f>
        <v>0.20379999999999998</v>
      </c>
      <c r="AZ58" s="2">
        <f>AVERAGE(U58:Z58)</f>
        <v>2.3333333333333335E-3</v>
      </c>
      <c r="BA58" s="2">
        <f>AVERAGE(C58,F58,I58,L58,O58,R58,U58,W58,Y58)</f>
        <v>0.23322222222222219</v>
      </c>
      <c r="BB58" s="2">
        <f>AVERAGE(D58,G58,J58,M58,P58,S58,V58,X58,Z58)</f>
        <v>0.20655555555555555</v>
      </c>
      <c r="BC58" s="2">
        <f>AVERAGE(E58,H58,K58,N58,Q58,T58)</f>
        <v>0.23100000000000001</v>
      </c>
      <c r="BD58" s="2" t="e">
        <f t="shared" si="0"/>
        <v>#N/A</v>
      </c>
      <c r="BE58" s="2">
        <f t="shared" si="1"/>
        <v>0.23250000000000004</v>
      </c>
      <c r="BF58" s="2" t="e">
        <f t="shared" si="2"/>
        <v>#N/A</v>
      </c>
      <c r="BG58" s="2">
        <f t="shared" si="3"/>
        <v>0.22359259259259257</v>
      </c>
      <c r="BH58" s="2" t="e">
        <f t="shared" si="4"/>
        <v>#N/A</v>
      </c>
      <c r="BI58" s="2" t="e">
        <f t="shared" si="5"/>
        <v>#N/A</v>
      </c>
      <c r="BJ58" s="2" t="e">
        <f t="shared" si="6"/>
        <v>#N/A</v>
      </c>
    </row>
    <row r="59" spans="1:62" s="2" customFormat="1">
      <c r="A59" s="1" t="s">
        <v>31</v>
      </c>
      <c r="B59" s="1">
        <v>2000</v>
      </c>
      <c r="C59" s="1">
        <v>0.39700000000000002</v>
      </c>
      <c r="D59" s="1">
        <v>0.52700000000000002</v>
      </c>
      <c r="E59" s="1">
        <v>0</v>
      </c>
      <c r="F59" s="1">
        <v>0.55000000000000004</v>
      </c>
      <c r="G59" s="1">
        <v>0</v>
      </c>
      <c r="H59" s="1">
        <v>0</v>
      </c>
      <c r="I59" s="1">
        <v>0.66600000000000004</v>
      </c>
      <c r="J59" s="1">
        <v>7.5999999999999998E-2</v>
      </c>
      <c r="K59" s="1">
        <v>1</v>
      </c>
      <c r="L59" s="1">
        <v>0.32</v>
      </c>
      <c r="M59" s="1">
        <v>0.71</v>
      </c>
      <c r="N59" s="1">
        <v>0</v>
      </c>
      <c r="O59" s="1">
        <v>6.8000000000000005E-2</v>
      </c>
      <c r="P59" s="1">
        <v>0.54900000000000004</v>
      </c>
      <c r="Q59" s="1">
        <v>0.31</v>
      </c>
      <c r="R59" s="1">
        <v>8.4000000000000005E-2</v>
      </c>
      <c r="S59" s="1">
        <v>0</v>
      </c>
      <c r="T59" s="1">
        <v>7.5999999999999998E-2</v>
      </c>
      <c r="U59" s="1">
        <v>0</v>
      </c>
      <c r="V59" s="1">
        <v>0</v>
      </c>
      <c r="W59" s="1">
        <v>0</v>
      </c>
      <c r="X59" s="1">
        <v>0</v>
      </c>
      <c r="Y59" s="1">
        <v>1.4E-2</v>
      </c>
      <c r="Z59" s="1">
        <v>0</v>
      </c>
      <c r="AA59" s="1" t="e">
        <v>#N/A</v>
      </c>
      <c r="AB59" s="1" t="e">
        <v>#N/A</v>
      </c>
      <c r="AC59" s="1" t="e">
        <v>#N/A</v>
      </c>
      <c r="AD59" s="1" t="e">
        <v>#N/A</v>
      </c>
      <c r="AE59" s="1" t="e">
        <v>#N/A</v>
      </c>
      <c r="AF59" s="1" t="e">
        <v>#N/A</v>
      </c>
      <c r="AG59" s="1" t="e">
        <v>#N/A</v>
      </c>
      <c r="AH59" s="1">
        <v>0.72599999999999998</v>
      </c>
      <c r="AI59" s="1">
        <v>0.81799999999999995</v>
      </c>
      <c r="AJ59" s="1">
        <v>0.77600000000000002</v>
      </c>
      <c r="AK59" s="1">
        <v>0.77700000000000002</v>
      </c>
      <c r="AL59" s="1">
        <v>9.6000000000000002E-2</v>
      </c>
      <c r="AM59" s="1">
        <v>0.80200000000000005</v>
      </c>
      <c r="AN59" s="1" t="e">
        <v>#N/A</v>
      </c>
      <c r="AO59" s="1">
        <v>0.77600000000000002</v>
      </c>
      <c r="AP59" s="1"/>
      <c r="AQ59" s="1" t="e">
        <v>#DIV/0!</v>
      </c>
      <c r="AR59" s="1"/>
      <c r="AS59" s="1"/>
      <c r="AT59" s="1"/>
      <c r="AU59" s="1" t="e">
        <v>#N/A</v>
      </c>
      <c r="AV59" s="1">
        <v>-2.5000000000000001E-2</v>
      </c>
      <c r="AW59" s="2">
        <f>AVERAGE(C59:H59)</f>
        <v>0.2456666666666667</v>
      </c>
      <c r="AX59" s="2">
        <f>AVERAGE(I59:O59)</f>
        <v>0.40571428571428569</v>
      </c>
      <c r="AY59" s="2">
        <f>AVERAGE(P59:T59)</f>
        <v>0.20379999999999998</v>
      </c>
      <c r="AZ59" s="2">
        <f>AVERAGE(U59:Z59)</f>
        <v>2.3333333333333335E-3</v>
      </c>
      <c r="BA59" s="2">
        <f>AVERAGE(C59,F59,I59,L59,O59,R59,U59,W59,Y59)</f>
        <v>0.23322222222222219</v>
      </c>
      <c r="BB59" s="2">
        <f>AVERAGE(D59,G59,J59,M59,P59,S59,V59,X59,Z59)</f>
        <v>0.2068888888888889</v>
      </c>
      <c r="BC59" s="2">
        <f>AVERAGE(E59,H59,K59,N59,Q59,T59)</f>
        <v>0.23100000000000001</v>
      </c>
      <c r="BD59" s="2" t="e">
        <f t="shared" si="0"/>
        <v>#N/A</v>
      </c>
      <c r="BE59" s="2">
        <f t="shared" si="1"/>
        <v>0.23200000000000004</v>
      </c>
      <c r="BF59" s="2" t="e">
        <f t="shared" si="2"/>
        <v>#N/A</v>
      </c>
      <c r="BG59" s="2">
        <f t="shared" si="3"/>
        <v>0.22370370370370371</v>
      </c>
      <c r="BH59" s="2" t="e">
        <f t="shared" si="4"/>
        <v>#N/A</v>
      </c>
      <c r="BI59" s="2" t="e">
        <f t="shared" si="5"/>
        <v>#N/A</v>
      </c>
      <c r="BJ59" s="2" t="e">
        <f t="shared" si="6"/>
        <v>#N/A</v>
      </c>
    </row>
    <row r="60" spans="1:62" s="2" customFormat="1">
      <c r="A60" s="1" t="s">
        <v>31</v>
      </c>
      <c r="B60" s="1">
        <v>2001</v>
      </c>
      <c r="C60" s="1">
        <v>0.39700000000000002</v>
      </c>
      <c r="D60" s="1">
        <v>0.52700000000000002</v>
      </c>
      <c r="E60" s="1">
        <v>0</v>
      </c>
      <c r="F60" s="1">
        <v>0.55000000000000004</v>
      </c>
      <c r="G60" s="1">
        <v>0</v>
      </c>
      <c r="H60" s="1">
        <v>0</v>
      </c>
      <c r="I60" s="1">
        <v>0.66600000000000004</v>
      </c>
      <c r="J60" s="1">
        <v>0.08</v>
      </c>
      <c r="K60" s="1">
        <v>1</v>
      </c>
      <c r="L60" s="1">
        <v>0.32</v>
      </c>
      <c r="M60" s="1">
        <v>0.71</v>
      </c>
      <c r="N60" s="1">
        <v>0</v>
      </c>
      <c r="O60" s="1">
        <v>6.8000000000000005E-2</v>
      </c>
      <c r="P60" s="1">
        <v>0.54900000000000004</v>
      </c>
      <c r="Q60" s="1">
        <v>0.31</v>
      </c>
      <c r="R60" s="1">
        <v>8.4000000000000005E-2</v>
      </c>
      <c r="S60" s="1">
        <v>0</v>
      </c>
      <c r="T60" s="1">
        <v>7.5999999999999998E-2</v>
      </c>
      <c r="U60" s="1">
        <v>0</v>
      </c>
      <c r="V60" s="1">
        <v>0</v>
      </c>
      <c r="W60" s="1">
        <v>0</v>
      </c>
      <c r="X60" s="1">
        <v>0</v>
      </c>
      <c r="Y60" s="1">
        <v>1.4E-2</v>
      </c>
      <c r="Z60" s="1">
        <v>0</v>
      </c>
      <c r="AA60" s="1" t="e">
        <v>#N/A</v>
      </c>
      <c r="AB60" s="1" t="e">
        <v>#N/A</v>
      </c>
      <c r="AC60" s="1" t="e">
        <v>#N/A</v>
      </c>
      <c r="AD60" s="1" t="e">
        <v>#N/A</v>
      </c>
      <c r="AE60" s="1" t="e">
        <v>#N/A</v>
      </c>
      <c r="AF60" s="1" t="e">
        <v>#N/A</v>
      </c>
      <c r="AG60" s="1" t="e">
        <v>#N/A</v>
      </c>
      <c r="AH60" s="1">
        <v>0.73199999999999998</v>
      </c>
      <c r="AI60" s="1">
        <v>0.80400000000000005</v>
      </c>
      <c r="AJ60" s="1">
        <v>0.77</v>
      </c>
      <c r="AK60" s="1">
        <v>0.79400000000000004</v>
      </c>
      <c r="AL60" s="1">
        <v>9.8000000000000004E-2</v>
      </c>
      <c r="AM60" s="1">
        <v>0.8</v>
      </c>
      <c r="AN60" s="1" t="e">
        <v>#N/A</v>
      </c>
      <c r="AO60" s="1">
        <v>0.77</v>
      </c>
      <c r="AP60" s="1"/>
      <c r="AQ60" s="1" t="e">
        <v>#DIV/0!</v>
      </c>
      <c r="AR60" s="1"/>
      <c r="AS60" s="1"/>
      <c r="AT60" s="1"/>
      <c r="AU60" s="1" t="e">
        <v>#N/A</v>
      </c>
      <c r="AV60" s="1">
        <v>-2.7E-2</v>
      </c>
      <c r="AW60" s="2">
        <f>AVERAGE(C60:H60)</f>
        <v>0.2456666666666667</v>
      </c>
      <c r="AX60" s="2">
        <f>AVERAGE(I60:O60)</f>
        <v>0.40628571428571425</v>
      </c>
      <c r="AY60" s="2">
        <f>AVERAGE(P60:T60)</f>
        <v>0.20379999999999998</v>
      </c>
      <c r="AZ60" s="2">
        <f>AVERAGE(U60:Z60)</f>
        <v>2.3333333333333335E-3</v>
      </c>
      <c r="BA60" s="2">
        <f>AVERAGE(C60,F60,I60,L60,O60,R60,U60,W60,Y60)</f>
        <v>0.23322222222222219</v>
      </c>
      <c r="BB60" s="2">
        <f>AVERAGE(D60,G60,J60,M60,P60,S60,V60,X60,Z60)</f>
        <v>0.20733333333333334</v>
      </c>
      <c r="BC60" s="2">
        <f>AVERAGE(E60,H60,K60,N60,Q60,T60)</f>
        <v>0.23100000000000001</v>
      </c>
      <c r="BD60" s="2" t="e">
        <f t="shared" si="0"/>
        <v>#N/A</v>
      </c>
      <c r="BE60" s="2">
        <f t="shared" si="1"/>
        <v>0.23060000000000003</v>
      </c>
      <c r="BF60" s="2" t="e">
        <f t="shared" si="2"/>
        <v>#N/A</v>
      </c>
      <c r="BG60" s="2">
        <f t="shared" si="3"/>
        <v>0.22385185185185186</v>
      </c>
      <c r="BH60" s="2" t="e">
        <f t="shared" si="4"/>
        <v>#N/A</v>
      </c>
      <c r="BI60" s="2" t="e">
        <f t="shared" si="5"/>
        <v>#N/A</v>
      </c>
      <c r="BJ60" s="2" t="e">
        <f t="shared" si="6"/>
        <v>#N/A</v>
      </c>
    </row>
    <row r="61" spans="1:62" s="2" customFormat="1">
      <c r="A61" s="1" t="s">
        <v>31</v>
      </c>
      <c r="B61" s="1">
        <v>2002</v>
      </c>
      <c r="C61" s="1">
        <v>0.39700000000000002</v>
      </c>
      <c r="D61" s="1">
        <v>0.52700000000000002</v>
      </c>
      <c r="E61" s="1">
        <v>0</v>
      </c>
      <c r="F61" s="1">
        <v>0.55000000000000004</v>
      </c>
      <c r="G61" s="1">
        <v>0</v>
      </c>
      <c r="H61" s="1">
        <v>0</v>
      </c>
      <c r="I61" s="1">
        <v>0.66600000000000004</v>
      </c>
      <c r="J61" s="1">
        <v>8.4000000000000005E-2</v>
      </c>
      <c r="K61" s="1">
        <v>1</v>
      </c>
      <c r="L61" s="1">
        <v>0.32</v>
      </c>
      <c r="M61" s="1">
        <v>0.71</v>
      </c>
      <c r="N61" s="1">
        <v>0</v>
      </c>
      <c r="O61" s="1">
        <v>6.8000000000000005E-2</v>
      </c>
      <c r="P61" s="1">
        <v>0.54900000000000004</v>
      </c>
      <c r="Q61" s="1">
        <v>0.31</v>
      </c>
      <c r="R61" s="1">
        <v>8.4000000000000005E-2</v>
      </c>
      <c r="S61" s="1">
        <v>0</v>
      </c>
      <c r="T61" s="1">
        <v>7.5999999999999998E-2</v>
      </c>
      <c r="U61" s="1">
        <v>0</v>
      </c>
      <c r="V61" s="1">
        <v>0</v>
      </c>
      <c r="W61" s="1">
        <v>0</v>
      </c>
      <c r="X61" s="1">
        <v>0</v>
      </c>
      <c r="Y61" s="1">
        <v>1.4E-2</v>
      </c>
      <c r="Z61" s="1">
        <v>0</v>
      </c>
      <c r="AA61" s="1" t="e">
        <v>#N/A</v>
      </c>
      <c r="AB61" s="1" t="e">
        <v>#N/A</v>
      </c>
      <c r="AC61" s="1" t="e">
        <v>#N/A</v>
      </c>
      <c r="AD61" s="1" t="e">
        <v>#N/A</v>
      </c>
      <c r="AE61" s="1" t="e">
        <v>#N/A</v>
      </c>
      <c r="AF61" s="1" t="e">
        <v>#N/A</v>
      </c>
      <c r="AG61" s="1" t="e">
        <v>#N/A</v>
      </c>
      <c r="AH61" s="1">
        <v>0.73799999999999999</v>
      </c>
      <c r="AI61" s="1">
        <v>0.79</v>
      </c>
      <c r="AJ61" s="1">
        <v>0.76400000000000001</v>
      </c>
      <c r="AK61" s="1">
        <v>0.81</v>
      </c>
      <c r="AL61" s="1">
        <v>0.1</v>
      </c>
      <c r="AM61" s="1">
        <v>0.79700000000000004</v>
      </c>
      <c r="AN61" s="1" t="e">
        <v>#N/A</v>
      </c>
      <c r="AO61" s="1">
        <v>0.76400000000000001</v>
      </c>
      <c r="AP61" s="1"/>
      <c r="AQ61" s="1" t="e">
        <v>#DIV/0!</v>
      </c>
      <c r="AR61" s="1"/>
      <c r="AS61" s="1"/>
      <c r="AT61" s="1"/>
      <c r="AU61" s="1" t="e">
        <v>#N/A</v>
      </c>
      <c r="AV61" s="1">
        <v>-0.03</v>
      </c>
      <c r="AW61" s="2">
        <f>AVERAGE(C61:H61)</f>
        <v>0.2456666666666667</v>
      </c>
      <c r="AX61" s="2">
        <f>AVERAGE(I61:O61)</f>
        <v>0.40685714285714286</v>
      </c>
      <c r="AY61" s="2">
        <f>AVERAGE(P61:T61)</f>
        <v>0.20379999999999998</v>
      </c>
      <c r="AZ61" s="2">
        <f>AVERAGE(U61:Z61)</f>
        <v>2.3333333333333335E-3</v>
      </c>
      <c r="BA61" s="2">
        <f>AVERAGE(C61,F61,I61,L61,O61,R61,U61,W61,Y61)</f>
        <v>0.23322222222222219</v>
      </c>
      <c r="BB61" s="2">
        <f>AVERAGE(D61,G61,J61,M61,P61,S61,V61,X61,Z61)</f>
        <v>0.20777777777777778</v>
      </c>
      <c r="BC61" s="2">
        <f>AVERAGE(E61,H61,K61,N61,Q61,T61)</f>
        <v>0.23100000000000001</v>
      </c>
      <c r="BD61" s="2" t="e">
        <f t="shared" si="0"/>
        <v>#N/A</v>
      </c>
      <c r="BE61" s="2">
        <f t="shared" si="1"/>
        <v>0.22919999999999999</v>
      </c>
      <c r="BF61" s="2" t="e">
        <f t="shared" si="2"/>
        <v>#N/A</v>
      </c>
      <c r="BG61" s="2">
        <f t="shared" si="3"/>
        <v>0.22399999999999998</v>
      </c>
      <c r="BH61" s="2" t="e">
        <f t="shared" si="4"/>
        <v>#N/A</v>
      </c>
      <c r="BI61" s="2" t="e">
        <f t="shared" si="5"/>
        <v>#N/A</v>
      </c>
      <c r="BJ61" s="2" t="e">
        <f t="shared" si="6"/>
        <v>#N/A</v>
      </c>
    </row>
    <row r="62" spans="1:62" s="2" customFormat="1">
      <c r="A62" s="1" t="s">
        <v>31</v>
      </c>
      <c r="B62" s="1">
        <v>2003</v>
      </c>
      <c r="C62" s="1">
        <v>0.39700000000000002</v>
      </c>
      <c r="D62" s="1">
        <v>0.52700000000000002</v>
      </c>
      <c r="E62" s="1">
        <v>0</v>
      </c>
      <c r="F62" s="1">
        <v>0.55000000000000004</v>
      </c>
      <c r="G62" s="1">
        <v>0</v>
      </c>
      <c r="H62" s="1">
        <v>0</v>
      </c>
      <c r="I62" s="1">
        <v>0.66600000000000004</v>
      </c>
      <c r="J62" s="1">
        <v>8.8999999999999996E-2</v>
      </c>
      <c r="K62" s="1">
        <v>1</v>
      </c>
      <c r="L62" s="1">
        <v>0.32</v>
      </c>
      <c r="M62" s="1">
        <v>0.71</v>
      </c>
      <c r="N62" s="1">
        <v>0</v>
      </c>
      <c r="O62" s="1">
        <v>6.8000000000000005E-2</v>
      </c>
      <c r="P62" s="1">
        <v>0.54900000000000004</v>
      </c>
      <c r="Q62" s="1">
        <v>0.31</v>
      </c>
      <c r="R62" s="1">
        <v>8.4000000000000005E-2</v>
      </c>
      <c r="S62" s="1">
        <v>0</v>
      </c>
      <c r="T62" s="1">
        <v>7.5999999999999998E-2</v>
      </c>
      <c r="U62" s="1">
        <v>0</v>
      </c>
      <c r="V62" s="1">
        <v>0</v>
      </c>
      <c r="W62" s="1">
        <v>0</v>
      </c>
      <c r="X62" s="1">
        <v>0</v>
      </c>
      <c r="Y62" s="1">
        <v>1.4E-2</v>
      </c>
      <c r="Z62" s="1">
        <v>0</v>
      </c>
      <c r="AA62" s="1" t="e">
        <v>#N/A</v>
      </c>
      <c r="AB62" s="1" t="e">
        <v>#N/A</v>
      </c>
      <c r="AC62" s="1" t="e">
        <v>#N/A</v>
      </c>
      <c r="AD62" s="1" t="e">
        <v>#N/A</v>
      </c>
      <c r="AE62" s="1" t="e">
        <v>#N/A</v>
      </c>
      <c r="AF62" s="1" t="e">
        <v>#N/A</v>
      </c>
      <c r="AG62" s="1" t="e">
        <v>#N/A</v>
      </c>
      <c r="AH62" s="1">
        <v>0.79200000000000004</v>
      </c>
      <c r="AI62" s="1">
        <v>0.76400000000000001</v>
      </c>
      <c r="AJ62" s="1">
        <v>0.76200000000000001</v>
      </c>
      <c r="AK62" s="1">
        <v>0.82699999999999996</v>
      </c>
      <c r="AL62" s="1">
        <v>0.11</v>
      </c>
      <c r="AM62" s="1">
        <v>0.747</v>
      </c>
      <c r="AN62" s="1" t="e">
        <v>#N/A</v>
      </c>
      <c r="AO62" s="1">
        <v>0.76200000000000001</v>
      </c>
      <c r="AP62" s="1"/>
      <c r="AQ62" s="1" t="e">
        <v>#DIV/0!</v>
      </c>
      <c r="AR62" s="1">
        <v>69740</v>
      </c>
      <c r="AS62" s="1"/>
      <c r="AT62" s="1"/>
      <c r="AU62" s="1" t="e">
        <v>#N/A</v>
      </c>
      <c r="AV62" s="1">
        <v>-3.2000000000000001E-2</v>
      </c>
      <c r="AW62" s="2">
        <f>AVERAGE(C62:H62)</f>
        <v>0.2456666666666667</v>
      </c>
      <c r="AX62" s="2">
        <f>AVERAGE(I62:O62)</f>
        <v>0.40757142857142853</v>
      </c>
      <c r="AY62" s="2">
        <f>AVERAGE(P62:T62)</f>
        <v>0.20379999999999998</v>
      </c>
      <c r="AZ62" s="2">
        <f>AVERAGE(U62:Z62)</f>
        <v>2.3333333333333335E-3</v>
      </c>
      <c r="BA62" s="2">
        <f>AVERAGE(C62,F62,I62,L62,O62,R62,U62,W62,Y62)</f>
        <v>0.23322222222222219</v>
      </c>
      <c r="BB62" s="2">
        <f>AVERAGE(D62,G62,J62,M62,P62,S62,V62,X62,Z62)</f>
        <v>0.20833333333333334</v>
      </c>
      <c r="BC62" s="2">
        <f>AVERAGE(E62,H62,K62,N62,Q62,T62)</f>
        <v>0.23100000000000001</v>
      </c>
      <c r="BD62" s="2" t="e">
        <f t="shared" si="0"/>
        <v>#N/A</v>
      </c>
      <c r="BE62" s="2">
        <f t="shared" si="1"/>
        <v>0.23180000000000001</v>
      </c>
      <c r="BF62" s="2" t="e">
        <f t="shared" si="2"/>
        <v>#N/A</v>
      </c>
      <c r="BG62" s="2">
        <f t="shared" si="3"/>
        <v>0.22418518518518518</v>
      </c>
      <c r="BH62" s="2" t="e">
        <f t="shared" si="4"/>
        <v>#N/A</v>
      </c>
      <c r="BI62" s="2" t="e">
        <f t="shared" si="5"/>
        <v>#N/A</v>
      </c>
      <c r="BJ62" s="2" t="e">
        <f t="shared" si="6"/>
        <v>#N/A</v>
      </c>
    </row>
    <row r="63" spans="1:62" s="2" customFormat="1">
      <c r="A63" s="1" t="s">
        <v>31</v>
      </c>
      <c r="B63" s="1">
        <v>2004</v>
      </c>
      <c r="C63" s="1">
        <v>0.39700000000000002</v>
      </c>
      <c r="D63" s="1">
        <v>0.52700000000000002</v>
      </c>
      <c r="E63" s="1">
        <v>0</v>
      </c>
      <c r="F63" s="1">
        <v>0.55000000000000004</v>
      </c>
      <c r="G63" s="1">
        <v>0</v>
      </c>
      <c r="H63" s="1">
        <v>0</v>
      </c>
      <c r="I63" s="1">
        <v>0.66600000000000004</v>
      </c>
      <c r="J63" s="1">
        <v>9.2999999999999999E-2</v>
      </c>
      <c r="K63" s="1">
        <v>1</v>
      </c>
      <c r="L63" s="1">
        <v>0.32</v>
      </c>
      <c r="M63" s="1">
        <v>0.71</v>
      </c>
      <c r="N63" s="1">
        <v>0</v>
      </c>
      <c r="O63" s="1">
        <v>6.8000000000000005E-2</v>
      </c>
      <c r="P63" s="1">
        <v>0.56000000000000005</v>
      </c>
      <c r="Q63" s="1">
        <v>0.31</v>
      </c>
      <c r="R63" s="1">
        <v>8.4000000000000005E-2</v>
      </c>
      <c r="S63" s="1">
        <v>0</v>
      </c>
      <c r="T63" s="1">
        <v>7.5999999999999998E-2</v>
      </c>
      <c r="U63" s="1">
        <v>0</v>
      </c>
      <c r="V63" s="1">
        <v>0</v>
      </c>
      <c r="W63" s="1">
        <v>0</v>
      </c>
      <c r="X63" s="1">
        <v>0</v>
      </c>
      <c r="Y63" s="1">
        <v>1.4E-2</v>
      </c>
      <c r="Z63" s="1">
        <v>0</v>
      </c>
      <c r="AA63" s="1" t="e">
        <v>#N/A</v>
      </c>
      <c r="AB63" s="1" t="e">
        <v>#N/A</v>
      </c>
      <c r="AC63" s="1" t="e">
        <v>#N/A</v>
      </c>
      <c r="AD63" s="1" t="e">
        <v>#N/A</v>
      </c>
      <c r="AE63" s="1" t="e">
        <v>#N/A</v>
      </c>
      <c r="AF63" s="1" t="e">
        <v>#N/A</v>
      </c>
      <c r="AG63" s="1" t="e">
        <v>#N/A</v>
      </c>
      <c r="AH63" s="1">
        <v>0.78500000000000003</v>
      </c>
      <c r="AI63" s="1">
        <v>0.79600000000000004</v>
      </c>
      <c r="AJ63" s="1">
        <v>0.71899999999999997</v>
      </c>
      <c r="AK63" s="1">
        <v>0.86899999999999999</v>
      </c>
      <c r="AL63" s="1">
        <v>0.113</v>
      </c>
      <c r="AM63" s="1">
        <v>0.75900000000000001</v>
      </c>
      <c r="AN63" s="1" t="e">
        <v>#N/A</v>
      </c>
      <c r="AO63" s="1">
        <v>0.71899999999999997</v>
      </c>
      <c r="AP63" s="1"/>
      <c r="AQ63" s="1" t="e">
        <v>#DIV/0!</v>
      </c>
      <c r="AR63" s="1">
        <v>74598</v>
      </c>
      <c r="AS63" s="1"/>
      <c r="AT63" s="1"/>
      <c r="AU63" s="1" t="e">
        <v>#N/A</v>
      </c>
      <c r="AV63" s="1">
        <v>-3.5000000000000003E-2</v>
      </c>
      <c r="AW63" s="2">
        <f>AVERAGE(C63:H63)</f>
        <v>0.2456666666666667</v>
      </c>
      <c r="AX63" s="2">
        <f>AVERAGE(I63:O63)</f>
        <v>0.40814285714285709</v>
      </c>
      <c r="AY63" s="2">
        <f>AVERAGE(P63:T63)</f>
        <v>0.20600000000000002</v>
      </c>
      <c r="AZ63" s="2">
        <f>AVERAGE(U63:Z63)</f>
        <v>2.3333333333333335E-3</v>
      </c>
      <c r="BA63" s="2">
        <f>AVERAGE(C63,F63,I63,L63,O63,R63,U63,W63,Y63)</f>
        <v>0.23322222222222219</v>
      </c>
      <c r="BB63" s="2">
        <f>AVERAGE(D63,G63,J63,M63,P63,S63,V63,X63,Z63)</f>
        <v>0.21000000000000002</v>
      </c>
      <c r="BC63" s="2">
        <f>AVERAGE(E63,H63,K63,N63,Q63,T63)</f>
        <v>0.23100000000000001</v>
      </c>
      <c r="BD63" s="2" t="e">
        <f t="shared" si="0"/>
        <v>#N/A</v>
      </c>
      <c r="BE63" s="2">
        <f t="shared" si="1"/>
        <v>0.22999999999999998</v>
      </c>
      <c r="BF63" s="2" t="e">
        <f t="shared" si="2"/>
        <v>#N/A</v>
      </c>
      <c r="BG63" s="2">
        <f t="shared" si="3"/>
        <v>0.22474074074074071</v>
      </c>
      <c r="BH63" s="2" t="e">
        <f t="shared" si="4"/>
        <v>#N/A</v>
      </c>
      <c r="BI63" s="2" t="e">
        <f t="shared" si="5"/>
        <v>#N/A</v>
      </c>
      <c r="BJ63" s="2" t="e">
        <f t="shared" si="6"/>
        <v>#N/A</v>
      </c>
    </row>
    <row r="64" spans="1:62" s="2" customFormat="1">
      <c r="A64" s="1" t="s">
        <v>31</v>
      </c>
      <c r="B64" s="1">
        <v>2005</v>
      </c>
      <c r="C64" s="1">
        <v>0.39700000000000002</v>
      </c>
      <c r="D64" s="1">
        <v>0.52700000000000002</v>
      </c>
      <c r="E64" s="1">
        <v>0</v>
      </c>
      <c r="F64" s="1">
        <v>0.55000000000000004</v>
      </c>
      <c r="G64" s="1">
        <v>0</v>
      </c>
      <c r="H64" s="1">
        <v>0</v>
      </c>
      <c r="I64" s="1">
        <v>0.66600000000000004</v>
      </c>
      <c r="J64" s="1">
        <v>9.7000000000000003E-2</v>
      </c>
      <c r="K64" s="1">
        <v>1</v>
      </c>
      <c r="L64" s="1">
        <v>0.32</v>
      </c>
      <c r="M64" s="1">
        <v>0.71</v>
      </c>
      <c r="N64" s="1">
        <v>0</v>
      </c>
      <c r="O64" s="1">
        <v>6.8000000000000005E-2</v>
      </c>
      <c r="P64" s="1">
        <v>0.54100000000000004</v>
      </c>
      <c r="Q64" s="1">
        <v>0.31</v>
      </c>
      <c r="R64" s="1">
        <v>8.4000000000000005E-2</v>
      </c>
      <c r="S64" s="1">
        <v>0</v>
      </c>
      <c r="T64" s="1">
        <v>7.5999999999999998E-2</v>
      </c>
      <c r="U64" s="1">
        <v>0</v>
      </c>
      <c r="V64" s="1">
        <v>0</v>
      </c>
      <c r="W64" s="1">
        <v>0</v>
      </c>
      <c r="X64" s="1">
        <v>0</v>
      </c>
      <c r="Y64" s="1">
        <v>1.4E-2</v>
      </c>
      <c r="Z64" s="1">
        <v>0</v>
      </c>
      <c r="AA64" s="1" t="e">
        <v>#N/A</v>
      </c>
      <c r="AB64" s="1" t="e">
        <v>#N/A</v>
      </c>
      <c r="AC64" s="1" t="e">
        <v>#N/A</v>
      </c>
      <c r="AD64" s="1" t="e">
        <v>#N/A</v>
      </c>
      <c r="AE64" s="1" t="e">
        <v>#N/A</v>
      </c>
      <c r="AF64" s="1" t="e">
        <v>#N/A</v>
      </c>
      <c r="AG64" s="1" t="e">
        <v>#N/A</v>
      </c>
      <c r="AH64" s="1">
        <v>0.78100000000000003</v>
      </c>
      <c r="AI64" s="1">
        <v>0.79100000000000004</v>
      </c>
      <c r="AJ64" s="1">
        <v>0.753</v>
      </c>
      <c r="AK64" s="1">
        <v>0.92300000000000004</v>
      </c>
      <c r="AL64" s="1">
        <v>0.111</v>
      </c>
      <c r="AM64" s="1">
        <v>0.73499999999999999</v>
      </c>
      <c r="AN64" s="1" t="e">
        <v>#N/A</v>
      </c>
      <c r="AO64" s="1">
        <v>0.753</v>
      </c>
      <c r="AP64" s="1"/>
      <c r="AQ64" s="1" t="e">
        <v>#DIV/0!</v>
      </c>
      <c r="AR64" s="1">
        <v>77712</v>
      </c>
      <c r="AS64" s="1"/>
      <c r="AT64" s="1"/>
      <c r="AU64" s="1" t="e">
        <v>#N/A</v>
      </c>
      <c r="AV64" s="1">
        <v>-3.6999999999999998E-2</v>
      </c>
      <c r="AW64" s="2">
        <f>AVERAGE(C64:H64)</f>
        <v>0.2456666666666667</v>
      </c>
      <c r="AX64" s="2">
        <f>AVERAGE(I64:O64)</f>
        <v>0.4087142857142857</v>
      </c>
      <c r="AY64" s="2">
        <f>AVERAGE(P64:T64)</f>
        <v>0.20219999999999999</v>
      </c>
      <c r="AZ64" s="2">
        <f>AVERAGE(U64:Z64)</f>
        <v>2.3333333333333335E-3</v>
      </c>
      <c r="BA64" s="2">
        <f>AVERAGE(C64,F64,I64,L64,O64,R64,U64,W64,Y64)</f>
        <v>0.23322222222222219</v>
      </c>
      <c r="BB64" s="2">
        <f>AVERAGE(D64,G64,J64,M64,P64,S64,V64,X64,Z64)</f>
        <v>0.20833333333333334</v>
      </c>
      <c r="BC64" s="2">
        <f>AVERAGE(E64,H64,K64,N64,Q64,T64)</f>
        <v>0.23100000000000001</v>
      </c>
      <c r="BD64" s="2" t="e">
        <f t="shared" si="0"/>
        <v>#N/A</v>
      </c>
      <c r="BE64" s="2">
        <f t="shared" si="1"/>
        <v>0.23250000000000004</v>
      </c>
      <c r="BF64" s="2" t="e">
        <f t="shared" si="2"/>
        <v>#N/A</v>
      </c>
      <c r="BG64" s="2">
        <f t="shared" si="3"/>
        <v>0.22418518518518518</v>
      </c>
      <c r="BH64" s="2" t="e">
        <f t="shared" si="4"/>
        <v>#N/A</v>
      </c>
      <c r="BI64" s="2" t="e">
        <f t="shared" si="5"/>
        <v>#N/A</v>
      </c>
      <c r="BJ64" s="2" t="e">
        <f t="shared" si="6"/>
        <v>#N/A</v>
      </c>
    </row>
    <row r="65" spans="1:62" s="2" customFormat="1">
      <c r="A65" s="1" t="s">
        <v>31</v>
      </c>
      <c r="B65" s="1">
        <v>2006</v>
      </c>
      <c r="C65" s="1">
        <v>0.39700000000000002</v>
      </c>
      <c r="D65" s="1">
        <v>0.52700000000000002</v>
      </c>
      <c r="E65" s="1">
        <v>0</v>
      </c>
      <c r="F65" s="1">
        <v>0.55000000000000004</v>
      </c>
      <c r="G65" s="1">
        <v>0</v>
      </c>
      <c r="H65" s="1">
        <v>0</v>
      </c>
      <c r="I65" s="1">
        <v>0.66600000000000004</v>
      </c>
      <c r="J65" s="1">
        <v>0.10199999999999999</v>
      </c>
      <c r="K65" s="1">
        <v>1</v>
      </c>
      <c r="L65" s="1">
        <v>0.32</v>
      </c>
      <c r="M65" s="1">
        <v>0.71</v>
      </c>
      <c r="N65" s="1">
        <v>0</v>
      </c>
      <c r="O65" s="1">
        <v>6.8000000000000005E-2</v>
      </c>
      <c r="P65" s="1">
        <v>0.55400000000000005</v>
      </c>
      <c r="Q65" s="1">
        <v>0.31</v>
      </c>
      <c r="R65" s="1">
        <v>8.4000000000000005E-2</v>
      </c>
      <c r="S65" s="1">
        <v>0</v>
      </c>
      <c r="T65" s="1">
        <v>7.5999999999999998E-2</v>
      </c>
      <c r="U65" s="1">
        <v>0</v>
      </c>
      <c r="V65" s="1">
        <v>0</v>
      </c>
      <c r="W65" s="1">
        <v>0</v>
      </c>
      <c r="X65" s="1">
        <v>0</v>
      </c>
      <c r="Y65" s="1">
        <v>1.4E-2</v>
      </c>
      <c r="Z65" s="1">
        <v>0</v>
      </c>
      <c r="AA65" s="1" t="e">
        <v>#N/A</v>
      </c>
      <c r="AB65" s="1" t="e">
        <v>#N/A</v>
      </c>
      <c r="AC65" s="1" t="e">
        <v>#N/A</v>
      </c>
      <c r="AD65" s="1" t="e">
        <v>#N/A</v>
      </c>
      <c r="AE65" s="1" t="e">
        <v>#N/A</v>
      </c>
      <c r="AF65" s="1" t="e">
        <v>#N/A</v>
      </c>
      <c r="AG65" s="1" t="e">
        <v>#N/A</v>
      </c>
      <c r="AH65" s="1">
        <v>0.77900000000000003</v>
      </c>
      <c r="AI65" s="1">
        <v>0.76900000000000002</v>
      </c>
      <c r="AJ65" s="1">
        <v>0.75700000000000001</v>
      </c>
      <c r="AK65" s="1">
        <v>0.96</v>
      </c>
      <c r="AL65" s="1">
        <v>0.127</v>
      </c>
      <c r="AM65" s="1">
        <v>0.74199999999999999</v>
      </c>
      <c r="AN65" s="1" t="e">
        <v>#N/A</v>
      </c>
      <c r="AO65" s="1">
        <v>0.75700000000000001</v>
      </c>
      <c r="AP65" s="1"/>
      <c r="AQ65" s="1" t="e">
        <v>#DIV/0!</v>
      </c>
      <c r="AR65" s="1">
        <v>79886</v>
      </c>
      <c r="AS65" s="1"/>
      <c r="AT65" s="1"/>
      <c r="AU65" s="1" t="e">
        <v>#N/A</v>
      </c>
      <c r="AV65" s="1">
        <v>-0.04</v>
      </c>
      <c r="AW65" s="2">
        <f>AVERAGE(C65:H65)</f>
        <v>0.2456666666666667</v>
      </c>
      <c r="AX65" s="2">
        <f>AVERAGE(I65:O65)</f>
        <v>0.40942857142857142</v>
      </c>
      <c r="AY65" s="2">
        <f>AVERAGE(P65:T65)</f>
        <v>0.20480000000000001</v>
      </c>
      <c r="AZ65" s="2">
        <f>AVERAGE(U65:Z65)</f>
        <v>2.3333333333333335E-3</v>
      </c>
      <c r="BA65" s="2">
        <f>AVERAGE(C65,F65,I65,L65,O65,R65,U65,W65,Y65)</f>
        <v>0.23322222222222219</v>
      </c>
      <c r="BB65" s="2">
        <f>AVERAGE(D65,G65,J65,M65,P65,S65,V65,X65,Z65)</f>
        <v>0.21033333333333334</v>
      </c>
      <c r="BC65" s="2">
        <f>AVERAGE(E65,H65,K65,N65,Q65,T65)</f>
        <v>0.23100000000000001</v>
      </c>
      <c r="BD65" s="2" t="e">
        <f t="shared" si="0"/>
        <v>#N/A</v>
      </c>
      <c r="BE65" s="2">
        <f t="shared" si="1"/>
        <v>0.23050000000000004</v>
      </c>
      <c r="BF65" s="2" t="e">
        <f t="shared" si="2"/>
        <v>#N/A</v>
      </c>
      <c r="BG65" s="2">
        <f t="shared" si="3"/>
        <v>0.22485185185185186</v>
      </c>
      <c r="BH65" s="2" t="e">
        <f t="shared" si="4"/>
        <v>#N/A</v>
      </c>
      <c r="BI65" s="2" t="e">
        <f t="shared" si="5"/>
        <v>#N/A</v>
      </c>
      <c r="BJ65" s="2" t="e">
        <f t="shared" si="6"/>
        <v>#N/A</v>
      </c>
    </row>
    <row r="66" spans="1:62" s="2" customFormat="1">
      <c r="A66" s="1" t="s">
        <v>31</v>
      </c>
      <c r="B66" s="1">
        <v>2007</v>
      </c>
      <c r="C66" s="1">
        <v>0.39700000000000002</v>
      </c>
      <c r="D66" s="1">
        <v>0.52700000000000002</v>
      </c>
      <c r="E66" s="1">
        <v>0</v>
      </c>
      <c r="F66" s="1">
        <v>0.55000000000000004</v>
      </c>
      <c r="G66" s="1">
        <v>0</v>
      </c>
      <c r="H66" s="1">
        <v>0</v>
      </c>
      <c r="I66" s="1">
        <v>0.66600000000000004</v>
      </c>
      <c r="J66" s="1">
        <v>0.106</v>
      </c>
      <c r="K66" s="1">
        <v>1</v>
      </c>
      <c r="L66" s="1">
        <v>0.32</v>
      </c>
      <c r="M66" s="1">
        <v>0.71</v>
      </c>
      <c r="N66" s="1">
        <v>0</v>
      </c>
      <c r="O66" s="1">
        <v>6.8000000000000005E-2</v>
      </c>
      <c r="P66" s="1">
        <v>0.53600000000000003</v>
      </c>
      <c r="Q66" s="1">
        <v>0.31</v>
      </c>
      <c r="R66" s="1">
        <v>8.4000000000000005E-2</v>
      </c>
      <c r="S66" s="1">
        <v>0</v>
      </c>
      <c r="T66" s="1">
        <v>7.5999999999999998E-2</v>
      </c>
      <c r="U66" s="1">
        <v>0</v>
      </c>
      <c r="V66" s="1">
        <v>0</v>
      </c>
      <c r="W66" s="1">
        <v>0</v>
      </c>
      <c r="X66" s="1">
        <v>0</v>
      </c>
      <c r="Y66" s="1">
        <v>1.4E-2</v>
      </c>
      <c r="Z66" s="1">
        <v>0</v>
      </c>
      <c r="AA66" s="1" t="e">
        <v>#N/A</v>
      </c>
      <c r="AB66" s="1" t="e">
        <v>#N/A</v>
      </c>
      <c r="AC66" s="1" t="e">
        <v>#N/A</v>
      </c>
      <c r="AD66" s="1" t="e">
        <v>#N/A</v>
      </c>
      <c r="AE66" s="1" t="e">
        <v>#N/A</v>
      </c>
      <c r="AF66" s="1" t="e">
        <v>#N/A</v>
      </c>
      <c r="AG66" s="1" t="e">
        <v>#N/A</v>
      </c>
      <c r="AH66" s="1">
        <v>0.77700000000000002</v>
      </c>
      <c r="AI66" s="1">
        <v>0.76600000000000001</v>
      </c>
      <c r="AJ66" s="1">
        <v>0.76100000000000001</v>
      </c>
      <c r="AK66" s="1">
        <v>0.85899999999999999</v>
      </c>
      <c r="AL66" s="1">
        <v>0.13700000000000001</v>
      </c>
      <c r="AM66" s="1">
        <v>0.74299999999999999</v>
      </c>
      <c r="AN66" s="1" t="e">
        <v>#N/A</v>
      </c>
      <c r="AO66" s="1">
        <v>0.76100000000000001</v>
      </c>
      <c r="AP66" s="1"/>
      <c r="AQ66" s="1" t="e">
        <v>#DIV/0!</v>
      </c>
      <c r="AR66" s="1">
        <v>82180</v>
      </c>
      <c r="AS66" s="1"/>
      <c r="AT66" s="1"/>
      <c r="AU66" s="1" t="e">
        <v>#N/A</v>
      </c>
      <c r="AV66" s="1">
        <v>-4.2000000000000003E-2</v>
      </c>
      <c r="AW66" s="2">
        <f>AVERAGE(C66:H66)</f>
        <v>0.2456666666666667</v>
      </c>
      <c r="AX66" s="2">
        <f>AVERAGE(I66:O66)</f>
        <v>0.41000000000000003</v>
      </c>
      <c r="AY66" s="2">
        <f>AVERAGE(P66:T66)</f>
        <v>0.20119999999999999</v>
      </c>
      <c r="AZ66" s="2">
        <f>AVERAGE(U66:Z66)</f>
        <v>2.3333333333333335E-3</v>
      </c>
      <c r="BA66" s="2">
        <f>AVERAGE(C66,F66,I66,L66,O66,R66,U66,W66,Y66)</f>
        <v>0.23322222222222219</v>
      </c>
      <c r="BB66" s="2">
        <f>AVERAGE(D66,G66,J66,M66,P66,S66,V66,X66,Z66)</f>
        <v>0.20877777777777778</v>
      </c>
      <c r="BC66" s="2">
        <f>AVERAGE(E66,H66,K66,N66,Q66,T66)</f>
        <v>0.23100000000000001</v>
      </c>
      <c r="BD66" s="2" t="e">
        <f t="shared" si="0"/>
        <v>#N/A</v>
      </c>
      <c r="BE66" s="2">
        <f t="shared" si="1"/>
        <v>0.23040000000000005</v>
      </c>
      <c r="BF66" s="2" t="e">
        <f t="shared" si="2"/>
        <v>#N/A</v>
      </c>
      <c r="BG66" s="2">
        <f t="shared" si="3"/>
        <v>0.2243333333333333</v>
      </c>
      <c r="BH66" s="2" t="e">
        <f t="shared" si="4"/>
        <v>#N/A</v>
      </c>
      <c r="BI66" s="2" t="e">
        <f t="shared" si="5"/>
        <v>#N/A</v>
      </c>
      <c r="BJ66" s="2" t="e">
        <f t="shared" si="6"/>
        <v>#N/A</v>
      </c>
    </row>
    <row r="67" spans="1:62" s="2" customFormat="1">
      <c r="A67" s="1" t="s">
        <v>31</v>
      </c>
      <c r="B67" s="1">
        <v>2008</v>
      </c>
      <c r="C67" s="1">
        <v>0.39700000000000002</v>
      </c>
      <c r="D67" s="1">
        <v>0.52700000000000002</v>
      </c>
      <c r="E67" s="1">
        <v>0</v>
      </c>
      <c r="F67" s="1">
        <v>0.55000000000000004</v>
      </c>
      <c r="G67" s="1">
        <v>0</v>
      </c>
      <c r="H67" s="1">
        <v>0</v>
      </c>
      <c r="I67" s="1">
        <v>0.66600000000000004</v>
      </c>
      <c r="J67" s="1">
        <v>0.111</v>
      </c>
      <c r="K67" s="1">
        <v>1</v>
      </c>
      <c r="L67" s="1">
        <v>0.32</v>
      </c>
      <c r="M67" s="1">
        <v>0.71</v>
      </c>
      <c r="N67" s="1">
        <v>0</v>
      </c>
      <c r="O67" s="1">
        <v>6.8000000000000005E-2</v>
      </c>
      <c r="P67" s="1">
        <v>0.53600000000000003</v>
      </c>
      <c r="Q67" s="1">
        <v>0.31</v>
      </c>
      <c r="R67" s="1">
        <v>8.4000000000000005E-2</v>
      </c>
      <c r="S67" s="1">
        <v>0</v>
      </c>
      <c r="T67" s="1">
        <v>7.5999999999999998E-2</v>
      </c>
      <c r="U67" s="1">
        <v>0</v>
      </c>
      <c r="V67" s="1">
        <v>0</v>
      </c>
      <c r="W67" s="1">
        <v>0</v>
      </c>
      <c r="X67" s="1">
        <v>0</v>
      </c>
      <c r="Y67" s="1">
        <v>1.4E-2</v>
      </c>
      <c r="Z67" s="1">
        <v>0</v>
      </c>
      <c r="AA67" s="1" t="e">
        <v>#N/A</v>
      </c>
      <c r="AB67" s="1" t="e">
        <v>#N/A</v>
      </c>
      <c r="AC67" s="1" t="e">
        <v>#N/A</v>
      </c>
      <c r="AD67" s="1" t="e">
        <v>#N/A</v>
      </c>
      <c r="AE67" s="1" t="e">
        <v>#N/A</v>
      </c>
      <c r="AF67" s="1" t="e">
        <v>#N/A</v>
      </c>
      <c r="AG67" s="1" t="e">
        <v>#N/A</v>
      </c>
      <c r="AH67" s="1">
        <v>0.77600000000000002</v>
      </c>
      <c r="AI67" s="1">
        <v>0.77400000000000002</v>
      </c>
      <c r="AJ67" s="1">
        <v>0.76600000000000001</v>
      </c>
      <c r="AK67" s="1">
        <v>0.85099999999999998</v>
      </c>
      <c r="AL67" s="1">
        <v>0.14799999999999999</v>
      </c>
      <c r="AM67" s="1">
        <v>0.74399999999999999</v>
      </c>
      <c r="AN67" s="1" t="e">
        <v>#N/A</v>
      </c>
      <c r="AO67" s="1">
        <v>0.76600000000000001</v>
      </c>
      <c r="AP67" s="1"/>
      <c r="AQ67" s="1" t="e">
        <v>#DIV/0!</v>
      </c>
      <c r="AR67" s="1">
        <v>83810.5</v>
      </c>
      <c r="AS67" s="1"/>
      <c r="AT67" s="1"/>
      <c r="AU67" s="1" t="e">
        <v>#N/A</v>
      </c>
      <c r="AV67" s="1">
        <v>-4.3999999999999997E-2</v>
      </c>
      <c r="AW67" s="2">
        <f>AVERAGE(C67:H67)</f>
        <v>0.2456666666666667</v>
      </c>
      <c r="AX67" s="2">
        <f>AVERAGE(I67:O67)</f>
        <v>0.4107142857142857</v>
      </c>
      <c r="AY67" s="2">
        <f>AVERAGE(P67:T67)</f>
        <v>0.20119999999999999</v>
      </c>
      <c r="AZ67" s="2">
        <f>AVERAGE(U67:Z67)</f>
        <v>2.3333333333333335E-3</v>
      </c>
      <c r="BA67" s="2">
        <f>AVERAGE(C67,F67,I67,L67,O67,R67,U67,W67,Y67)</f>
        <v>0.23322222222222219</v>
      </c>
      <c r="BB67" s="2">
        <f>AVERAGE(D67,G67,J67,M67,P67,S67,V67,X67,Z67)</f>
        <v>0.20933333333333332</v>
      </c>
      <c r="BC67" s="2">
        <f>AVERAGE(E67,H67,K67,N67,Q67,T67)</f>
        <v>0.23100000000000001</v>
      </c>
      <c r="BD67" s="2" t="e">
        <f t="shared" si="0"/>
        <v>#N/A</v>
      </c>
      <c r="BE67" s="2">
        <f t="shared" si="1"/>
        <v>0.2316</v>
      </c>
      <c r="BF67" s="2" t="e">
        <f t="shared" si="2"/>
        <v>#N/A</v>
      </c>
      <c r="BG67" s="2">
        <f t="shared" si="3"/>
        <v>0.22451851851851848</v>
      </c>
      <c r="BH67" s="2" t="e">
        <f t="shared" si="4"/>
        <v>#N/A</v>
      </c>
      <c r="BI67" s="2" t="e">
        <f t="shared" si="5"/>
        <v>#N/A</v>
      </c>
      <c r="BJ67" s="2" t="e">
        <f t="shared" si="6"/>
        <v>#N/A</v>
      </c>
    </row>
    <row r="68" spans="1:62" s="2" customFormat="1">
      <c r="A68" s="1" t="s">
        <v>31</v>
      </c>
      <c r="B68" s="1">
        <v>2009</v>
      </c>
      <c r="C68" s="1">
        <v>0.39700000000000002</v>
      </c>
      <c r="D68" s="1">
        <v>0.52700000000000002</v>
      </c>
      <c r="E68" s="1">
        <v>0</v>
      </c>
      <c r="F68" s="1">
        <v>0.55000000000000004</v>
      </c>
      <c r="G68" s="1">
        <v>0</v>
      </c>
      <c r="H68" s="1">
        <v>0</v>
      </c>
      <c r="I68" s="1">
        <v>0.66600000000000004</v>
      </c>
      <c r="J68" s="1">
        <v>0.115</v>
      </c>
      <c r="K68" s="1">
        <v>1</v>
      </c>
      <c r="L68" s="1">
        <v>0.32</v>
      </c>
      <c r="M68" s="1">
        <v>0.71</v>
      </c>
      <c r="N68" s="1">
        <v>0</v>
      </c>
      <c r="O68" s="1">
        <v>6.8000000000000005E-2</v>
      </c>
      <c r="P68" s="1">
        <v>0.53600000000000003</v>
      </c>
      <c r="Q68" s="1">
        <v>0.31</v>
      </c>
      <c r="R68" s="1">
        <v>8.4000000000000005E-2</v>
      </c>
      <c r="S68" s="1">
        <v>0</v>
      </c>
      <c r="T68" s="1">
        <v>7.5999999999999998E-2</v>
      </c>
      <c r="U68" s="1">
        <v>0</v>
      </c>
      <c r="V68" s="1">
        <v>0</v>
      </c>
      <c r="W68" s="1">
        <v>0</v>
      </c>
      <c r="X68" s="1">
        <v>0</v>
      </c>
      <c r="Y68" s="1">
        <v>1.4E-2</v>
      </c>
      <c r="Z68" s="1">
        <v>0</v>
      </c>
      <c r="AA68" s="1" t="e">
        <v>#N/A</v>
      </c>
      <c r="AB68" s="1" t="e">
        <v>#N/A</v>
      </c>
      <c r="AC68" s="1" t="e">
        <v>#N/A</v>
      </c>
      <c r="AD68" s="1" t="e">
        <v>#N/A</v>
      </c>
      <c r="AE68" s="1" t="e">
        <v>#N/A</v>
      </c>
      <c r="AF68" s="1" t="e">
        <v>#N/A</v>
      </c>
      <c r="AG68" s="1" t="e">
        <v>#N/A</v>
      </c>
      <c r="AH68" s="1">
        <v>0.76500000000000001</v>
      </c>
      <c r="AI68" s="1">
        <v>0.77400000000000002</v>
      </c>
      <c r="AJ68" s="1">
        <v>0.77100000000000002</v>
      </c>
      <c r="AK68" s="1">
        <v>0.83399999999999996</v>
      </c>
      <c r="AL68" s="1">
        <v>0.14499999999999999</v>
      </c>
      <c r="AM68" s="1">
        <v>0.748</v>
      </c>
      <c r="AN68" s="1" t="e">
        <v>#N/A</v>
      </c>
      <c r="AO68" s="1">
        <v>0.77100000000000002</v>
      </c>
      <c r="AP68" s="1"/>
      <c r="AQ68" s="1" t="e">
        <v>#DIV/0!</v>
      </c>
      <c r="AR68" s="1">
        <v>85168</v>
      </c>
      <c r="AS68" s="1"/>
      <c r="AT68" s="1"/>
      <c r="AU68" s="1" t="e">
        <v>#N/A</v>
      </c>
      <c r="AV68" s="1">
        <v>-4.7E-2</v>
      </c>
      <c r="AW68" s="2">
        <f>AVERAGE(C68:H68)</f>
        <v>0.2456666666666667</v>
      </c>
      <c r="AX68" s="2">
        <f>AVERAGE(I68:O68)</f>
        <v>0.41128571428571431</v>
      </c>
      <c r="AY68" s="2">
        <f>AVERAGE(P68:T68)</f>
        <v>0.20119999999999999</v>
      </c>
      <c r="AZ68" s="2">
        <f>AVERAGE(U68:Z68)</f>
        <v>2.3333333333333335E-3</v>
      </c>
      <c r="BA68" s="2">
        <f>AVERAGE(C68,F68,I68,L68,O68,R68,U68,W68,Y68)</f>
        <v>0.23322222222222219</v>
      </c>
      <c r="BB68" s="2">
        <f>AVERAGE(D68,G68,J68,M68,P68,S68,V68,X68,Z68)</f>
        <v>0.20977777777777776</v>
      </c>
      <c r="BC68" s="2">
        <f>AVERAGE(E68,H68,K68,N68,Q68,T68)</f>
        <v>0.23100000000000001</v>
      </c>
      <c r="BD68" s="2" t="e">
        <f t="shared" si="0"/>
        <v>#N/A</v>
      </c>
      <c r="BE68" s="2">
        <f t="shared" si="1"/>
        <v>0.23100000000000001</v>
      </c>
      <c r="BF68" s="2" t="e">
        <f t="shared" si="2"/>
        <v>#N/A</v>
      </c>
      <c r="BG68" s="2">
        <f t="shared" si="3"/>
        <v>0.22466666666666665</v>
      </c>
      <c r="BH68" s="2" t="e">
        <f t="shared" si="4"/>
        <v>#N/A</v>
      </c>
      <c r="BI68" s="2" t="e">
        <f t="shared" si="5"/>
        <v>#N/A</v>
      </c>
      <c r="BJ68" s="2" t="e">
        <f t="shared" si="6"/>
        <v>#N/A</v>
      </c>
    </row>
    <row r="69" spans="1:62" s="2" customFormat="1">
      <c r="A69" s="1" t="s">
        <v>31</v>
      </c>
      <c r="B69" s="1">
        <v>2010</v>
      </c>
      <c r="C69" s="1">
        <v>0.39700000000000002</v>
      </c>
      <c r="D69" s="1">
        <v>0.52700000000000002</v>
      </c>
      <c r="E69" s="1">
        <v>0</v>
      </c>
      <c r="F69" s="1">
        <v>0.55000000000000004</v>
      </c>
      <c r="G69" s="1">
        <v>0</v>
      </c>
      <c r="H69" s="1">
        <v>0</v>
      </c>
      <c r="I69" s="1">
        <v>0.66600000000000004</v>
      </c>
      <c r="J69" s="1">
        <v>0.11700000000000001</v>
      </c>
      <c r="K69" s="1">
        <v>1</v>
      </c>
      <c r="L69" s="1">
        <v>0.32</v>
      </c>
      <c r="M69" s="1">
        <v>0.71</v>
      </c>
      <c r="N69" s="1">
        <v>0</v>
      </c>
      <c r="O69" s="1">
        <v>6.8000000000000005E-2</v>
      </c>
      <c r="P69" s="1">
        <v>0.53600000000000003</v>
      </c>
      <c r="Q69" s="1">
        <v>0.31</v>
      </c>
      <c r="R69" s="1">
        <v>8.4000000000000005E-2</v>
      </c>
      <c r="S69" s="1">
        <v>0</v>
      </c>
      <c r="T69" s="1">
        <v>7.5999999999999998E-2</v>
      </c>
      <c r="U69" s="1">
        <v>0</v>
      </c>
      <c r="V69" s="1">
        <v>0</v>
      </c>
      <c r="W69" s="1">
        <v>0</v>
      </c>
      <c r="X69" s="1">
        <v>0</v>
      </c>
      <c r="Y69" s="1">
        <v>1.4E-2</v>
      </c>
      <c r="Z69" s="1">
        <v>0</v>
      </c>
      <c r="AA69" s="1" t="e">
        <v>#N/A</v>
      </c>
      <c r="AB69" s="1" t="e">
        <v>#N/A</v>
      </c>
      <c r="AC69" s="1" t="e">
        <v>#N/A</v>
      </c>
      <c r="AD69" s="1" t="e">
        <v>#N/A</v>
      </c>
      <c r="AE69" s="1" t="e">
        <v>#N/A</v>
      </c>
      <c r="AF69" s="1" t="e">
        <v>#N/A</v>
      </c>
      <c r="AG69" s="1" t="e">
        <v>#N/A</v>
      </c>
      <c r="AH69" s="1">
        <v>0.76300000000000001</v>
      </c>
      <c r="AI69" s="1">
        <v>0.77200000000000002</v>
      </c>
      <c r="AJ69" s="1">
        <v>0.76900000000000002</v>
      </c>
      <c r="AK69" s="1">
        <v>0.81699999999999995</v>
      </c>
      <c r="AL69" s="1">
        <v>0.14199999999999999</v>
      </c>
      <c r="AM69" s="1">
        <v>0.745</v>
      </c>
      <c r="AN69" s="1" t="e">
        <v>#N/A</v>
      </c>
      <c r="AO69" s="1">
        <v>0.76900000000000002</v>
      </c>
      <c r="AP69" s="1"/>
      <c r="AQ69" s="1" t="e">
        <v>#DIV/0!</v>
      </c>
      <c r="AR69" s="1"/>
      <c r="AS69" s="1"/>
      <c r="AT69" s="1"/>
      <c r="AU69" s="1" t="e">
        <v>#N/A</v>
      </c>
      <c r="AV69" s="1">
        <v>-4.9000000000000002E-2</v>
      </c>
      <c r="AW69" s="2">
        <f>AVERAGE(C69:H69)</f>
        <v>0.2456666666666667</v>
      </c>
      <c r="AX69" s="2">
        <f>AVERAGE(I69:O69)</f>
        <v>0.41157142857142853</v>
      </c>
      <c r="AY69" s="2">
        <f>AVERAGE(P69:T69)</f>
        <v>0.20119999999999999</v>
      </c>
      <c r="AZ69" s="2">
        <f>AVERAGE(U69:Z69)</f>
        <v>2.3333333333333335E-3</v>
      </c>
      <c r="BA69" s="2">
        <f>AVERAGE(C69,F69,I69,L69,O69,R69,U69,W69,Y69)</f>
        <v>0.23322222222222219</v>
      </c>
      <c r="BB69" s="2">
        <f>AVERAGE(D69,G69,J69,M69,P69,S69,V69,X69,Z69)</f>
        <v>0.21000000000000002</v>
      </c>
      <c r="BC69" s="2">
        <f>AVERAGE(E69,H69,K69,N69,Q69,T69)</f>
        <v>0.23100000000000001</v>
      </c>
      <c r="BD69" s="2" t="e">
        <f t="shared" si="0"/>
        <v>#N/A</v>
      </c>
      <c r="BE69" s="2">
        <f t="shared" si="1"/>
        <v>0.23040000000000005</v>
      </c>
      <c r="BF69" s="2" t="e">
        <f t="shared" si="2"/>
        <v>#N/A</v>
      </c>
      <c r="BG69" s="2">
        <f t="shared" si="3"/>
        <v>0.22474074074074071</v>
      </c>
      <c r="BH69" s="2" t="e">
        <f t="shared" si="4"/>
        <v>#N/A</v>
      </c>
      <c r="BI69" s="2" t="e">
        <f t="shared" si="5"/>
        <v>#N/A</v>
      </c>
      <c r="BJ69" s="2" t="e">
        <f t="shared" si="6"/>
        <v>#N/A</v>
      </c>
    </row>
    <row r="70" spans="1:62" s="2" customFormat="1">
      <c r="A70" s="1" t="s">
        <v>32</v>
      </c>
      <c r="B70" s="1">
        <v>1995</v>
      </c>
      <c r="C70" s="1">
        <v>0.33500000000000002</v>
      </c>
      <c r="D70" s="1">
        <v>4.0000000000000001E-3</v>
      </c>
      <c r="E70" s="1">
        <v>0.64</v>
      </c>
      <c r="F70" s="1">
        <v>0.35</v>
      </c>
      <c r="G70" s="1">
        <v>0.84399999999999997</v>
      </c>
      <c r="H70" s="1">
        <v>0.7</v>
      </c>
      <c r="I70" s="1">
        <v>0.52400000000000002</v>
      </c>
      <c r="J70" s="1">
        <v>0.56000000000000005</v>
      </c>
      <c r="K70" s="1">
        <v>0.997</v>
      </c>
      <c r="L70" s="1">
        <v>1</v>
      </c>
      <c r="M70" s="1">
        <v>0.6</v>
      </c>
      <c r="N70" s="1">
        <v>0.84</v>
      </c>
      <c r="O70" s="1">
        <v>0.20799999999999999</v>
      </c>
      <c r="P70" s="1">
        <v>0.94</v>
      </c>
      <c r="Q70" s="1">
        <v>0.84599999999999997</v>
      </c>
      <c r="R70" s="1">
        <v>0.92400000000000004</v>
      </c>
      <c r="S70" s="1">
        <v>5.7000000000000002E-2</v>
      </c>
      <c r="T70" s="1">
        <v>1</v>
      </c>
      <c r="U70" s="1">
        <v>3.0000000000000001E-3</v>
      </c>
      <c r="V70" s="1">
        <v>5.2999999999999999E-2</v>
      </c>
      <c r="W70" s="1">
        <v>0.73799999999999999</v>
      </c>
      <c r="X70" s="1">
        <v>0.64</v>
      </c>
      <c r="Y70" s="1">
        <v>1.7999999999999999E-2</v>
      </c>
      <c r="Z70" s="1">
        <v>0.90400000000000003</v>
      </c>
      <c r="AA70" s="1">
        <v>0.4</v>
      </c>
      <c r="AB70" s="1">
        <v>0.3</v>
      </c>
      <c r="AC70" s="1">
        <v>0.61599999999999999</v>
      </c>
      <c r="AD70" s="1">
        <v>0.313</v>
      </c>
      <c r="AE70" s="1">
        <v>0.3</v>
      </c>
      <c r="AF70" s="1">
        <v>0.314</v>
      </c>
      <c r="AG70" s="1">
        <v>0.25</v>
      </c>
      <c r="AH70" s="1">
        <v>5.8999999999999997E-2</v>
      </c>
      <c r="AI70" s="1">
        <v>0.20200000000000001</v>
      </c>
      <c r="AJ70" s="1">
        <v>0.29199999999999998</v>
      </c>
      <c r="AK70" s="1">
        <v>0</v>
      </c>
      <c r="AL70" s="1">
        <v>8.0000000000000002E-3</v>
      </c>
      <c r="AM70" s="1">
        <v>0.192</v>
      </c>
      <c r="AN70" s="1">
        <v>0.35</v>
      </c>
      <c r="AO70" s="1">
        <v>0.29199999999999998</v>
      </c>
      <c r="AP70" s="1">
        <v>1749.934</v>
      </c>
      <c r="AQ70" s="1">
        <v>1280</v>
      </c>
      <c r="AR70" s="1">
        <v>12539131</v>
      </c>
      <c r="AS70" s="1"/>
      <c r="AT70" s="1"/>
      <c r="AU70" s="1">
        <v>-0.21</v>
      </c>
      <c r="AV70" s="1">
        <v>-0.16400000000000001</v>
      </c>
      <c r="AW70" s="2">
        <f>AVERAGE(C70:H70)</f>
        <v>0.47883333333333339</v>
      </c>
      <c r="AX70" s="2">
        <f>AVERAGE(I70:O70)</f>
        <v>0.6755714285714286</v>
      </c>
      <c r="AY70" s="2">
        <f>AVERAGE(P70:T70)</f>
        <v>0.75339999999999996</v>
      </c>
      <c r="AZ70" s="2">
        <f>AVERAGE(U70:Z70)</f>
        <v>0.39266666666666672</v>
      </c>
      <c r="BA70" s="2">
        <f>AVERAGE(C70,F70,I70,L70,O70,R70,U70,W70,Y70)</f>
        <v>0.4555555555555556</v>
      </c>
      <c r="BB70" s="2">
        <f>AVERAGE(D70,G70,J70,M70,P70,S70,V70,X70,Z70)</f>
        <v>0.51133333333333342</v>
      </c>
      <c r="BC70" s="2">
        <f>AVERAGE(E70,H70,K70,N70,Q70,T70)</f>
        <v>0.83716666666666661</v>
      </c>
      <c r="BD70" s="2">
        <f t="shared" si="0"/>
        <v>0.14235029999999999</v>
      </c>
      <c r="BE70" s="2">
        <f t="shared" si="1"/>
        <v>5.5299999999999995E-2</v>
      </c>
      <c r="BF70" s="2">
        <f t="shared" si="2"/>
        <v>3.7500000000000006E-2</v>
      </c>
      <c r="BG70" s="2">
        <f t="shared" si="3"/>
        <v>0.60135185185185192</v>
      </c>
      <c r="BH70" s="2">
        <f t="shared" si="4"/>
        <v>0.23515029999999998</v>
      </c>
      <c r="BI70" s="2">
        <f t="shared" si="5"/>
        <v>0.83650215185185184</v>
      </c>
      <c r="BJ70" s="2">
        <f t="shared" si="6"/>
        <v>-0.36620155185185194</v>
      </c>
    </row>
    <row r="71" spans="1:62" s="2" customFormat="1">
      <c r="A71" s="1" t="s">
        <v>32</v>
      </c>
      <c r="B71" s="1">
        <v>1996</v>
      </c>
      <c r="C71" s="1">
        <v>0.33500000000000002</v>
      </c>
      <c r="D71" s="1">
        <v>4.0000000000000001E-3</v>
      </c>
      <c r="E71" s="1">
        <v>0.63</v>
      </c>
      <c r="F71" s="1">
        <v>0.35</v>
      </c>
      <c r="G71" s="1">
        <v>0.84399999999999997</v>
      </c>
      <c r="H71" s="1">
        <v>0.68</v>
      </c>
      <c r="I71" s="1">
        <v>0.52400000000000002</v>
      </c>
      <c r="J71" s="1">
        <v>0.55000000000000004</v>
      </c>
      <c r="K71" s="1">
        <v>0.997</v>
      </c>
      <c r="L71" s="1">
        <v>1</v>
      </c>
      <c r="M71" s="1">
        <v>0.62</v>
      </c>
      <c r="N71" s="1">
        <v>0.84</v>
      </c>
      <c r="O71" s="1">
        <v>0.20799999999999999</v>
      </c>
      <c r="P71" s="1">
        <v>0.94</v>
      </c>
      <c r="Q71" s="1">
        <v>0.84399999999999997</v>
      </c>
      <c r="R71" s="1">
        <v>0.92400000000000004</v>
      </c>
      <c r="S71" s="1">
        <v>0.06</v>
      </c>
      <c r="T71" s="1">
        <v>1</v>
      </c>
      <c r="U71" s="1">
        <v>3.0000000000000001E-3</v>
      </c>
      <c r="V71" s="1">
        <v>5.2999999999999999E-2</v>
      </c>
      <c r="W71" s="1">
        <v>0.73799999999999999</v>
      </c>
      <c r="X71" s="1">
        <v>0.64</v>
      </c>
      <c r="Y71" s="1">
        <v>1.7999999999999999E-2</v>
      </c>
      <c r="Z71" s="1">
        <v>0.90200000000000002</v>
      </c>
      <c r="AA71" s="1">
        <v>0.4</v>
      </c>
      <c r="AB71" s="1">
        <v>0.3</v>
      </c>
      <c r="AC71" s="1">
        <v>0.54600000000000004</v>
      </c>
      <c r="AD71" s="1">
        <v>0.32100000000000001</v>
      </c>
      <c r="AE71" s="1">
        <v>0.3</v>
      </c>
      <c r="AF71" s="1">
        <v>0.32200000000000001</v>
      </c>
      <c r="AG71" s="1">
        <v>0.25</v>
      </c>
      <c r="AH71" s="1">
        <v>0.05</v>
      </c>
      <c r="AI71" s="1">
        <v>0.19600000000000001</v>
      </c>
      <c r="AJ71" s="1">
        <v>0.28699999999999998</v>
      </c>
      <c r="AK71" s="1">
        <v>0</v>
      </c>
      <c r="AL71" s="1">
        <v>8.9999999999999993E-3</v>
      </c>
      <c r="AM71" s="1">
        <v>0.186</v>
      </c>
      <c r="AN71" s="1">
        <v>0.35899999999999999</v>
      </c>
      <c r="AO71" s="1">
        <v>0.28699999999999998</v>
      </c>
      <c r="AP71" s="1">
        <v>1929.4870000000001</v>
      </c>
      <c r="AQ71" s="1">
        <v>1510</v>
      </c>
      <c r="AR71" s="1">
        <v>12887785</v>
      </c>
      <c r="AS71" s="1"/>
      <c r="AT71" s="1"/>
      <c r="AU71" s="1">
        <v>-0.23</v>
      </c>
      <c r="AV71" s="1">
        <v>-0.16900000000000001</v>
      </c>
      <c r="AW71" s="2">
        <f>AVERAGE(C71:H71)</f>
        <v>0.47383333333333333</v>
      </c>
      <c r="AX71" s="2">
        <f>AVERAGE(I71:O71)</f>
        <v>0.67700000000000016</v>
      </c>
      <c r="AY71" s="2">
        <f>AVERAGE(P71:T71)</f>
        <v>0.75359999999999994</v>
      </c>
      <c r="AZ71" s="2">
        <f>AVERAGE(U71:Z71)</f>
        <v>0.39233333333333337</v>
      </c>
      <c r="BA71" s="2">
        <f>AVERAGE(C71,F71,I71,L71,O71,R71,U71,W71,Y71)</f>
        <v>0.4555555555555556</v>
      </c>
      <c r="BB71" s="2">
        <f>AVERAGE(D71,G71,J71,M71,P71,S71,V71,X71,Z71)</f>
        <v>0.51255555555555565</v>
      </c>
      <c r="BC71" s="2">
        <f>AVERAGE(E71,H71,K71,N71,Q71,T71)</f>
        <v>0.83183333333333331</v>
      </c>
      <c r="BD71" s="2">
        <f t="shared" ref="BD71:BD134" si="7">(AA71+AG71+AC71+AD71+AF71+AE71+AB71)*0.0571</f>
        <v>0.1392669</v>
      </c>
      <c r="BE71" s="2">
        <f t="shared" ref="BE71:BE134" si="8">(AI71+AH71+AJ71)*0.1</f>
        <v>5.3299999999999993E-2</v>
      </c>
      <c r="BF71" s="2">
        <f t="shared" ref="BF71:BF134" si="9">(AK71+AN71+AL71+AL71+AM71+AM71)*0.05</f>
        <v>3.7449999999999997E-2</v>
      </c>
      <c r="BG71" s="2">
        <f t="shared" ref="BG71:BG134" si="10">AVERAGE(BA71,BB71,BC71)</f>
        <v>0.59998148148148156</v>
      </c>
      <c r="BH71" s="2">
        <f t="shared" ref="BH71:BH134" si="11">BD71+BE71+BF71</f>
        <v>0.23001689999999997</v>
      </c>
      <c r="BI71" s="2">
        <f t="shared" ref="BI71:BI134" si="12">BH71+BG71</f>
        <v>0.82999838148148153</v>
      </c>
      <c r="BJ71" s="2">
        <f t="shared" ref="BJ71:BJ134" si="13">BH71-BG71</f>
        <v>-0.36996458148148159</v>
      </c>
    </row>
    <row r="72" spans="1:62" s="2" customFormat="1">
      <c r="A72" s="1" t="s">
        <v>32</v>
      </c>
      <c r="B72" s="1">
        <v>1997</v>
      </c>
      <c r="C72" s="1">
        <v>0.33500000000000002</v>
      </c>
      <c r="D72" s="1">
        <v>4.0000000000000001E-3</v>
      </c>
      <c r="E72" s="1">
        <v>0.62</v>
      </c>
      <c r="F72" s="1">
        <v>0.35</v>
      </c>
      <c r="G72" s="1">
        <v>0.84399999999999997</v>
      </c>
      <c r="H72" s="1">
        <v>0.66</v>
      </c>
      <c r="I72" s="1">
        <v>0.52400000000000002</v>
      </c>
      <c r="J72" s="1">
        <v>0.54</v>
      </c>
      <c r="K72" s="1">
        <v>0.997</v>
      </c>
      <c r="L72" s="1">
        <v>1</v>
      </c>
      <c r="M72" s="1">
        <v>0.44</v>
      </c>
      <c r="N72" s="1">
        <v>0.84</v>
      </c>
      <c r="O72" s="1">
        <v>0.20799999999999999</v>
      </c>
      <c r="P72" s="1">
        <v>0.94</v>
      </c>
      <c r="Q72" s="1">
        <v>0.84099999999999997</v>
      </c>
      <c r="R72" s="1">
        <v>0.92400000000000004</v>
      </c>
      <c r="S72" s="1">
        <v>0.20100000000000001</v>
      </c>
      <c r="T72" s="1">
        <v>1</v>
      </c>
      <c r="U72" s="1">
        <v>3.0000000000000001E-3</v>
      </c>
      <c r="V72" s="1">
        <v>5.2999999999999999E-2</v>
      </c>
      <c r="W72" s="1">
        <v>0.73799999999999999</v>
      </c>
      <c r="X72" s="1">
        <v>0.64</v>
      </c>
      <c r="Y72" s="1">
        <v>1.7999999999999999E-2</v>
      </c>
      <c r="Z72" s="1">
        <v>0.9</v>
      </c>
      <c r="AA72" s="1">
        <v>0.4</v>
      </c>
      <c r="AB72" s="1">
        <v>0.3</v>
      </c>
      <c r="AC72" s="1">
        <v>0.52600000000000002</v>
      </c>
      <c r="AD72" s="1">
        <v>0.32900000000000001</v>
      </c>
      <c r="AE72" s="1">
        <v>0.3</v>
      </c>
      <c r="AF72" s="1">
        <v>0.33</v>
      </c>
      <c r="AG72" s="1">
        <v>0.25</v>
      </c>
      <c r="AH72" s="1">
        <v>5.1999999999999998E-2</v>
      </c>
      <c r="AI72" s="1">
        <v>0.20699999999999999</v>
      </c>
      <c r="AJ72" s="1">
        <v>0.252</v>
      </c>
      <c r="AK72" s="1">
        <v>1E-3</v>
      </c>
      <c r="AL72" s="1">
        <v>8.9999999999999993E-3</v>
      </c>
      <c r="AM72" s="1">
        <v>0.17899999999999999</v>
      </c>
      <c r="AN72" s="1">
        <v>0.36799999999999999</v>
      </c>
      <c r="AO72" s="1">
        <v>0.252</v>
      </c>
      <c r="AP72" s="1">
        <v>2065.7779999999998</v>
      </c>
      <c r="AQ72" s="1">
        <v>1730</v>
      </c>
      <c r="AR72" s="1">
        <v>13218780</v>
      </c>
      <c r="AS72" s="1"/>
      <c r="AT72" s="1"/>
      <c r="AU72" s="1">
        <v>-0.23</v>
      </c>
      <c r="AV72" s="1">
        <v>-0.16900000000000001</v>
      </c>
      <c r="AW72" s="2">
        <f>AVERAGE(C72:H72)</f>
        <v>0.46883333333333338</v>
      </c>
      <c r="AX72" s="2">
        <f>AVERAGE(I72:O72)</f>
        <v>0.64985714285714291</v>
      </c>
      <c r="AY72" s="2">
        <f>AVERAGE(P72:T72)</f>
        <v>0.78120000000000001</v>
      </c>
      <c r="AZ72" s="2">
        <f>AVERAGE(U72:Z72)</f>
        <v>0.39200000000000007</v>
      </c>
      <c r="BA72" s="2">
        <f>AVERAGE(C72,F72,I72,L72,O72,R72,U72,W72,Y72)</f>
        <v>0.4555555555555556</v>
      </c>
      <c r="BB72" s="2">
        <f>AVERAGE(D72,G72,J72,M72,P72,S72,V72,X72,Z72)</f>
        <v>0.50688888888888894</v>
      </c>
      <c r="BC72" s="2">
        <f>AVERAGE(E72,H72,K72,N72,Q72,T72)</f>
        <v>0.82633333333333336</v>
      </c>
      <c r="BD72" s="2">
        <f t="shared" si="7"/>
        <v>0.13903850000000001</v>
      </c>
      <c r="BE72" s="2">
        <f t="shared" si="8"/>
        <v>5.1100000000000007E-2</v>
      </c>
      <c r="BF72" s="2">
        <f t="shared" si="9"/>
        <v>3.7250000000000005E-2</v>
      </c>
      <c r="BG72" s="2">
        <f t="shared" si="10"/>
        <v>0.59625925925925927</v>
      </c>
      <c r="BH72" s="2">
        <f t="shared" si="11"/>
        <v>0.22738850000000002</v>
      </c>
      <c r="BI72" s="2">
        <f t="shared" si="12"/>
        <v>0.82364775925925926</v>
      </c>
      <c r="BJ72" s="2">
        <f t="shared" si="13"/>
        <v>-0.36887075925925927</v>
      </c>
    </row>
    <row r="73" spans="1:62" s="2" customFormat="1">
      <c r="A73" s="1" t="s">
        <v>32</v>
      </c>
      <c r="B73" s="1">
        <v>1998</v>
      </c>
      <c r="C73" s="1">
        <v>0.33500000000000002</v>
      </c>
      <c r="D73" s="1">
        <v>4.0000000000000001E-3</v>
      </c>
      <c r="E73" s="1">
        <v>0.61</v>
      </c>
      <c r="F73" s="1">
        <v>0.35</v>
      </c>
      <c r="G73" s="1">
        <v>0.84399999999999997</v>
      </c>
      <c r="H73" s="1">
        <v>0.64</v>
      </c>
      <c r="I73" s="1">
        <v>0.52400000000000002</v>
      </c>
      <c r="J73" s="1">
        <v>0.53</v>
      </c>
      <c r="K73" s="1">
        <v>0.997</v>
      </c>
      <c r="L73" s="1">
        <v>1</v>
      </c>
      <c r="M73" s="1">
        <v>0.48</v>
      </c>
      <c r="N73" s="1">
        <v>0.84</v>
      </c>
      <c r="O73" s="1">
        <v>0.20799999999999999</v>
      </c>
      <c r="P73" s="1">
        <v>0.94</v>
      </c>
      <c r="Q73" s="1">
        <v>0.83799999999999997</v>
      </c>
      <c r="R73" s="1">
        <v>0.92400000000000004</v>
      </c>
      <c r="S73" s="1">
        <v>0.13200000000000001</v>
      </c>
      <c r="T73" s="1">
        <v>1</v>
      </c>
      <c r="U73" s="1">
        <v>3.0000000000000001E-3</v>
      </c>
      <c r="V73" s="1">
        <v>5.2999999999999999E-2</v>
      </c>
      <c r="W73" s="1">
        <v>0.73799999999999999</v>
      </c>
      <c r="X73" s="1">
        <v>0.64</v>
      </c>
      <c r="Y73" s="1">
        <v>1.7999999999999999E-2</v>
      </c>
      <c r="Z73" s="1">
        <v>0.89800000000000002</v>
      </c>
      <c r="AA73" s="1">
        <v>0.4</v>
      </c>
      <c r="AB73" s="1">
        <v>0.3</v>
      </c>
      <c r="AC73" s="1">
        <v>0.59099999999999997</v>
      </c>
      <c r="AD73" s="1">
        <v>0.33700000000000002</v>
      </c>
      <c r="AE73" s="1">
        <v>0.3</v>
      </c>
      <c r="AF73" s="1">
        <v>0.33900000000000002</v>
      </c>
      <c r="AG73" s="1">
        <v>0.25</v>
      </c>
      <c r="AH73" s="1">
        <v>5.3999999999999999E-2</v>
      </c>
      <c r="AI73" s="1">
        <v>0.218</v>
      </c>
      <c r="AJ73" s="1">
        <v>0.217</v>
      </c>
      <c r="AK73" s="1">
        <v>1E-3</v>
      </c>
      <c r="AL73" s="1">
        <v>8.9999999999999993E-3</v>
      </c>
      <c r="AM73" s="1">
        <v>0.17100000000000001</v>
      </c>
      <c r="AN73" s="1">
        <v>0.377</v>
      </c>
      <c r="AO73" s="1">
        <v>0.217</v>
      </c>
      <c r="AP73" s="1">
        <v>2177.1819999999998</v>
      </c>
      <c r="AQ73" s="1">
        <v>1770</v>
      </c>
      <c r="AR73" s="1">
        <v>13547401</v>
      </c>
      <c r="AS73" s="1"/>
      <c r="AT73" s="1"/>
      <c r="AU73" s="1">
        <v>-0.23</v>
      </c>
      <c r="AV73" s="1">
        <v>-0.16900000000000001</v>
      </c>
      <c r="AW73" s="2">
        <f>AVERAGE(C73:H73)</f>
        <v>0.46383333333333332</v>
      </c>
      <c r="AX73" s="2">
        <f>AVERAGE(I73:O73)</f>
        <v>0.65414285714285725</v>
      </c>
      <c r="AY73" s="2">
        <f>AVERAGE(P73:T73)</f>
        <v>0.76680000000000004</v>
      </c>
      <c r="AZ73" s="2">
        <f>AVERAGE(U73:Z73)</f>
        <v>0.39166666666666666</v>
      </c>
      <c r="BA73" s="2">
        <f>AVERAGE(C73,F73,I73,L73,O73,R73,U73,W73,Y73)</f>
        <v>0.4555555555555556</v>
      </c>
      <c r="BB73" s="2">
        <f>AVERAGE(D73,G73,J73,M73,P73,S73,V73,X73,Z73)</f>
        <v>0.5023333333333333</v>
      </c>
      <c r="BC73" s="2">
        <f>AVERAGE(E73,H73,K73,N73,Q73,T73)</f>
        <v>0.8208333333333333</v>
      </c>
      <c r="BD73" s="2">
        <f t="shared" si="7"/>
        <v>0.14372069999999998</v>
      </c>
      <c r="BE73" s="2">
        <f t="shared" si="8"/>
        <v>4.8899999999999999E-2</v>
      </c>
      <c r="BF73" s="2">
        <f t="shared" si="9"/>
        <v>3.6900000000000009E-2</v>
      </c>
      <c r="BG73" s="2">
        <f t="shared" si="10"/>
        <v>0.59290740740740733</v>
      </c>
      <c r="BH73" s="2">
        <f t="shared" si="11"/>
        <v>0.22952069999999999</v>
      </c>
      <c r="BI73" s="2">
        <f t="shared" si="12"/>
        <v>0.82242810740740735</v>
      </c>
      <c r="BJ73" s="2">
        <f t="shared" si="13"/>
        <v>-0.36338670740740731</v>
      </c>
    </row>
    <row r="74" spans="1:62" s="2" customFormat="1">
      <c r="A74" s="1" t="s">
        <v>32</v>
      </c>
      <c r="B74" s="1">
        <v>1999</v>
      </c>
      <c r="C74" s="1">
        <v>0.33500000000000002</v>
      </c>
      <c r="D74" s="1">
        <v>4.0000000000000001E-3</v>
      </c>
      <c r="E74" s="1">
        <v>0.6</v>
      </c>
      <c r="F74" s="1">
        <v>0.35</v>
      </c>
      <c r="G74" s="1">
        <v>0.84399999999999997</v>
      </c>
      <c r="H74" s="1">
        <v>0.62</v>
      </c>
      <c r="I74" s="1">
        <v>0.52400000000000002</v>
      </c>
      <c r="J74" s="1">
        <v>0.52</v>
      </c>
      <c r="K74" s="1">
        <v>0.997</v>
      </c>
      <c r="L74" s="1">
        <v>1</v>
      </c>
      <c r="M74" s="1">
        <v>0.43</v>
      </c>
      <c r="N74" s="1">
        <v>0.84</v>
      </c>
      <c r="O74" s="1">
        <v>0.20799999999999999</v>
      </c>
      <c r="P74" s="1">
        <v>0.94</v>
      </c>
      <c r="Q74" s="1">
        <v>0.83399999999999996</v>
      </c>
      <c r="R74" s="1">
        <v>0.92400000000000004</v>
      </c>
      <c r="S74" s="1">
        <v>3.7999999999999999E-2</v>
      </c>
      <c r="T74" s="1">
        <v>1</v>
      </c>
      <c r="U74" s="1">
        <v>3.0000000000000001E-3</v>
      </c>
      <c r="V74" s="1">
        <v>5.2999999999999999E-2</v>
      </c>
      <c r="W74" s="1">
        <v>0.73799999999999999</v>
      </c>
      <c r="X74" s="1">
        <v>0.64</v>
      </c>
      <c r="Y74" s="1">
        <v>1.7999999999999999E-2</v>
      </c>
      <c r="Z74" s="1">
        <v>0.89600000000000002</v>
      </c>
      <c r="AA74" s="1">
        <v>0.4</v>
      </c>
      <c r="AB74" s="1">
        <v>0.3</v>
      </c>
      <c r="AC74" s="1">
        <v>0.47899999999999998</v>
      </c>
      <c r="AD74" s="1">
        <v>0.34499999999999997</v>
      </c>
      <c r="AE74" s="1">
        <v>0.3</v>
      </c>
      <c r="AF74" s="1">
        <v>0.34699999999999998</v>
      </c>
      <c r="AG74" s="1">
        <v>0.25</v>
      </c>
      <c r="AH74" s="1">
        <v>3.7999999999999999E-2</v>
      </c>
      <c r="AI74" s="1">
        <v>0.20499999999999999</v>
      </c>
      <c r="AJ74" s="1">
        <v>0.19600000000000001</v>
      </c>
      <c r="AK74" s="1">
        <v>2E-3</v>
      </c>
      <c r="AL74" s="1">
        <v>8.0000000000000002E-3</v>
      </c>
      <c r="AM74" s="1">
        <v>0.16700000000000001</v>
      </c>
      <c r="AN74" s="1">
        <v>0.38600000000000001</v>
      </c>
      <c r="AO74" s="1">
        <v>0.19600000000000001</v>
      </c>
      <c r="AP74" s="1">
        <v>2223.4749999999999</v>
      </c>
      <c r="AQ74" s="1">
        <v>1700</v>
      </c>
      <c r="AR74" s="1">
        <v>13895820</v>
      </c>
      <c r="AS74" s="1"/>
      <c r="AT74" s="1"/>
      <c r="AU74" s="1">
        <v>-0.24</v>
      </c>
      <c r="AV74" s="1">
        <v>-0.16200000000000001</v>
      </c>
      <c r="AW74" s="2">
        <f>AVERAGE(C74:H74)</f>
        <v>0.45883333333333337</v>
      </c>
      <c r="AX74" s="2">
        <f>AVERAGE(I74:O74)</f>
        <v>0.64557142857142857</v>
      </c>
      <c r="AY74" s="2">
        <f>AVERAGE(P74:T74)</f>
        <v>0.74719999999999998</v>
      </c>
      <c r="AZ74" s="2">
        <f>AVERAGE(U74:Z74)</f>
        <v>0.39133333333333337</v>
      </c>
      <c r="BA74" s="2">
        <f>AVERAGE(C74,F74,I74,L74,O74,R74,U74,W74,Y74)</f>
        <v>0.4555555555555556</v>
      </c>
      <c r="BB74" s="2">
        <f>AVERAGE(D74,G74,J74,M74,P74,S74,V74,X74,Z74)</f>
        <v>0.48499999999999993</v>
      </c>
      <c r="BC74" s="2">
        <f>AVERAGE(E74,H74,K74,N74,Q74,T74)</f>
        <v>0.81516666666666671</v>
      </c>
      <c r="BD74" s="2">
        <f t="shared" si="7"/>
        <v>0.13823909999999998</v>
      </c>
      <c r="BE74" s="2">
        <f t="shared" si="8"/>
        <v>4.3900000000000002E-2</v>
      </c>
      <c r="BF74" s="2">
        <f t="shared" si="9"/>
        <v>3.6900000000000009E-2</v>
      </c>
      <c r="BG74" s="2">
        <f t="shared" si="10"/>
        <v>0.58524074074074084</v>
      </c>
      <c r="BH74" s="2">
        <f t="shared" si="11"/>
        <v>0.21903909999999999</v>
      </c>
      <c r="BI74" s="2">
        <f t="shared" si="12"/>
        <v>0.80427984074074077</v>
      </c>
      <c r="BJ74" s="2">
        <f t="shared" si="13"/>
        <v>-0.36620164074074085</v>
      </c>
    </row>
    <row r="75" spans="1:62" s="2" customFormat="1">
      <c r="A75" s="1" t="s">
        <v>32</v>
      </c>
      <c r="B75" s="1">
        <v>2000</v>
      </c>
      <c r="C75" s="1">
        <v>0.33500000000000002</v>
      </c>
      <c r="D75" s="1">
        <v>4.0000000000000001E-3</v>
      </c>
      <c r="E75" s="1">
        <v>0.59</v>
      </c>
      <c r="F75" s="1">
        <v>0.35</v>
      </c>
      <c r="G75" s="1">
        <v>0.84399999999999997</v>
      </c>
      <c r="H75" s="1">
        <v>0.6</v>
      </c>
      <c r="I75" s="1">
        <v>0.52400000000000002</v>
      </c>
      <c r="J75" s="1">
        <v>0.51</v>
      </c>
      <c r="K75" s="1">
        <v>0.997</v>
      </c>
      <c r="L75" s="1">
        <v>1</v>
      </c>
      <c r="M75" s="1">
        <v>0.56999999999999995</v>
      </c>
      <c r="N75" s="1">
        <v>0.84</v>
      </c>
      <c r="O75" s="1">
        <v>0.20799999999999999</v>
      </c>
      <c r="P75" s="1">
        <v>0.94</v>
      </c>
      <c r="Q75" s="1">
        <v>0.82899999999999996</v>
      </c>
      <c r="R75" s="1">
        <v>0.92400000000000004</v>
      </c>
      <c r="S75" s="1">
        <v>3.5999999999999997E-2</v>
      </c>
      <c r="T75" s="1">
        <v>1</v>
      </c>
      <c r="U75" s="1">
        <v>3.0000000000000001E-3</v>
      </c>
      <c r="V75" s="1">
        <v>5.2999999999999999E-2</v>
      </c>
      <c r="W75" s="1">
        <v>0.73799999999999999</v>
      </c>
      <c r="X75" s="1">
        <v>0.64</v>
      </c>
      <c r="Y75" s="1">
        <v>1.7999999999999999E-2</v>
      </c>
      <c r="Z75" s="1">
        <v>0.89600000000000002</v>
      </c>
      <c r="AA75" s="1">
        <v>0.4</v>
      </c>
      <c r="AB75" s="1">
        <v>0.3</v>
      </c>
      <c r="AC75" s="1">
        <v>0.53400000000000003</v>
      </c>
      <c r="AD75" s="1">
        <v>0.35299999999999998</v>
      </c>
      <c r="AE75" s="1">
        <v>0.3</v>
      </c>
      <c r="AF75" s="1">
        <v>0.35499999999999998</v>
      </c>
      <c r="AG75" s="1">
        <v>0.25</v>
      </c>
      <c r="AH75" s="1">
        <v>2.1999999999999999E-2</v>
      </c>
      <c r="AI75" s="1">
        <v>0.192</v>
      </c>
      <c r="AJ75" s="1">
        <v>0.17499999999999999</v>
      </c>
      <c r="AK75" s="1">
        <v>2E-3</v>
      </c>
      <c r="AL75" s="1">
        <v>8.9999999999999993E-3</v>
      </c>
      <c r="AM75" s="1">
        <v>0.16300000000000001</v>
      </c>
      <c r="AN75" s="1">
        <v>0.39500000000000002</v>
      </c>
      <c r="AO75" s="1">
        <v>0.17499999999999999</v>
      </c>
      <c r="AP75" s="1">
        <v>2277.127</v>
      </c>
      <c r="AQ75" s="1">
        <v>1860</v>
      </c>
      <c r="AR75" s="1">
        <v>14279518</v>
      </c>
      <c r="AS75" s="1">
        <v>58.64</v>
      </c>
      <c r="AT75" s="1">
        <v>70.209999999999994</v>
      </c>
      <c r="AU75" s="1">
        <v>-0.25</v>
      </c>
      <c r="AV75" s="1">
        <v>-0.16600000000000001</v>
      </c>
      <c r="AW75" s="2">
        <f>AVERAGE(C75:H75)</f>
        <v>0.45383333333333331</v>
      </c>
      <c r="AX75" s="2">
        <f>AVERAGE(I75:O75)</f>
        <v>0.66414285714285715</v>
      </c>
      <c r="AY75" s="2">
        <f>AVERAGE(P75:T75)</f>
        <v>0.74580000000000002</v>
      </c>
      <c r="AZ75" s="2">
        <f>AVERAGE(U75:Z75)</f>
        <v>0.39133333333333337</v>
      </c>
      <c r="BA75" s="2">
        <f>AVERAGE(C75,F75,I75,L75,O75,R75,U75,W75,Y75)</f>
        <v>0.4555555555555556</v>
      </c>
      <c r="BB75" s="2">
        <f>AVERAGE(D75,G75,J75,M75,P75,S75,V75,X75,Z75)</f>
        <v>0.49922222222222223</v>
      </c>
      <c r="BC75" s="2">
        <f>AVERAGE(E75,H75,K75,N75,Q75,T75)</f>
        <v>0.80933333333333335</v>
      </c>
      <c r="BD75" s="2">
        <f t="shared" si="7"/>
        <v>0.14229319999999998</v>
      </c>
      <c r="BE75" s="2">
        <f t="shared" si="8"/>
        <v>3.8900000000000004E-2</v>
      </c>
      <c r="BF75" s="2">
        <f t="shared" si="9"/>
        <v>3.7050000000000007E-2</v>
      </c>
      <c r="BG75" s="2">
        <f t="shared" si="10"/>
        <v>0.58803703703703702</v>
      </c>
      <c r="BH75" s="2">
        <f t="shared" si="11"/>
        <v>0.2182432</v>
      </c>
      <c r="BI75" s="2">
        <f t="shared" si="12"/>
        <v>0.806280237037037</v>
      </c>
      <c r="BJ75" s="2">
        <f t="shared" si="13"/>
        <v>-0.36979383703703705</v>
      </c>
    </row>
    <row r="76" spans="1:62" s="2" customFormat="1">
      <c r="A76" s="1" t="s">
        <v>32</v>
      </c>
      <c r="B76" s="1">
        <v>2001</v>
      </c>
      <c r="C76" s="1">
        <v>0.33500000000000002</v>
      </c>
      <c r="D76" s="1">
        <v>4.0000000000000001E-3</v>
      </c>
      <c r="E76" s="1">
        <v>0.57799999999999996</v>
      </c>
      <c r="F76" s="1">
        <v>0.35</v>
      </c>
      <c r="G76" s="1">
        <v>0.84399999999999997</v>
      </c>
      <c r="H76" s="1">
        <v>0.57999999999999996</v>
      </c>
      <c r="I76" s="1">
        <v>0.52400000000000002</v>
      </c>
      <c r="J76" s="1">
        <v>0.5</v>
      </c>
      <c r="K76" s="1">
        <v>0.997</v>
      </c>
      <c r="L76" s="1">
        <v>1</v>
      </c>
      <c r="M76" s="1">
        <v>0.49</v>
      </c>
      <c r="N76" s="1">
        <v>0.84</v>
      </c>
      <c r="O76" s="1">
        <v>0.20799999999999999</v>
      </c>
      <c r="P76" s="1">
        <v>0.94</v>
      </c>
      <c r="Q76" s="1">
        <v>0.82299999999999995</v>
      </c>
      <c r="R76" s="1">
        <v>0.92400000000000004</v>
      </c>
      <c r="S76" s="1">
        <v>9.0999999999999998E-2</v>
      </c>
      <c r="T76" s="1">
        <v>1</v>
      </c>
      <c r="U76" s="1">
        <v>3.0000000000000001E-3</v>
      </c>
      <c r="V76" s="1">
        <v>5.2999999999999999E-2</v>
      </c>
      <c r="W76" s="1">
        <v>0.73799999999999999</v>
      </c>
      <c r="X76" s="1">
        <v>0.64</v>
      </c>
      <c r="Y76" s="1">
        <v>1.7999999999999999E-2</v>
      </c>
      <c r="Z76" s="1">
        <v>0.89600000000000002</v>
      </c>
      <c r="AA76" s="1">
        <v>0.378</v>
      </c>
      <c r="AB76" s="1">
        <v>0.33300000000000002</v>
      </c>
      <c r="AC76" s="1">
        <v>0.58699999999999997</v>
      </c>
      <c r="AD76" s="1">
        <v>0.36099999999999999</v>
      </c>
      <c r="AE76" s="1">
        <v>0.3</v>
      </c>
      <c r="AF76" s="1">
        <v>0.36299999999999999</v>
      </c>
      <c r="AG76" s="1">
        <v>0.32200000000000001</v>
      </c>
      <c r="AH76" s="1">
        <v>0.11899999999999999</v>
      </c>
      <c r="AI76" s="1">
        <v>0.218</v>
      </c>
      <c r="AJ76" s="1">
        <v>0.219</v>
      </c>
      <c r="AK76" s="1">
        <v>6.0000000000000001E-3</v>
      </c>
      <c r="AL76" s="1">
        <v>1.0999999999999999E-2</v>
      </c>
      <c r="AM76" s="1">
        <v>0.184</v>
      </c>
      <c r="AN76" s="1">
        <v>0.40400000000000003</v>
      </c>
      <c r="AO76" s="1">
        <v>0.219</v>
      </c>
      <c r="AP76" s="1">
        <v>2332.5210000000002</v>
      </c>
      <c r="AQ76" s="1">
        <v>1930</v>
      </c>
      <c r="AR76" s="1">
        <v>14704383</v>
      </c>
      <c r="AS76" s="1"/>
      <c r="AT76" s="1"/>
      <c r="AU76" s="1">
        <v>-0.22</v>
      </c>
      <c r="AV76" s="1">
        <v>-0.16300000000000001</v>
      </c>
      <c r="AW76" s="2">
        <f>AVERAGE(C76:H76)</f>
        <v>0.44849999999999995</v>
      </c>
      <c r="AX76" s="2">
        <f>AVERAGE(I76:O76)</f>
        <v>0.65128571428571436</v>
      </c>
      <c r="AY76" s="2">
        <f>AVERAGE(P76:T76)</f>
        <v>0.75560000000000005</v>
      </c>
      <c r="AZ76" s="2">
        <f>AVERAGE(U76:Z76)</f>
        <v>0.39133333333333337</v>
      </c>
      <c r="BA76" s="2">
        <f>AVERAGE(C76,F76,I76,L76,O76,R76,U76,W76,Y76)</f>
        <v>0.4555555555555556</v>
      </c>
      <c r="BB76" s="2">
        <f>AVERAGE(D76,G76,J76,M76,P76,S76,V76,X76,Z76)</f>
        <v>0.49533333333333335</v>
      </c>
      <c r="BC76" s="2">
        <f>AVERAGE(E76,H76,K76,N76,Q76,T76)</f>
        <v>0.80299999999999994</v>
      </c>
      <c r="BD76" s="2">
        <f t="shared" si="7"/>
        <v>0.15097240000000001</v>
      </c>
      <c r="BE76" s="2">
        <f t="shared" si="8"/>
        <v>5.5599999999999997E-2</v>
      </c>
      <c r="BF76" s="2">
        <f t="shared" si="9"/>
        <v>4.0000000000000008E-2</v>
      </c>
      <c r="BG76" s="2">
        <f t="shared" si="10"/>
        <v>0.58462962962962961</v>
      </c>
      <c r="BH76" s="2">
        <f t="shared" si="11"/>
        <v>0.2465724</v>
      </c>
      <c r="BI76" s="2">
        <f t="shared" si="12"/>
        <v>0.83120202962962964</v>
      </c>
      <c r="BJ76" s="2">
        <f t="shared" si="13"/>
        <v>-0.33805722962962959</v>
      </c>
    </row>
    <row r="77" spans="1:62" s="2" customFormat="1">
      <c r="A77" s="1" t="s">
        <v>32</v>
      </c>
      <c r="B77" s="1">
        <v>2002</v>
      </c>
      <c r="C77" s="1">
        <v>0.33500000000000002</v>
      </c>
      <c r="D77" s="1">
        <v>4.0000000000000001E-3</v>
      </c>
      <c r="E77" s="1">
        <v>0.56599999999999995</v>
      </c>
      <c r="F77" s="1">
        <v>0.35</v>
      </c>
      <c r="G77" s="1">
        <v>0.84399999999999997</v>
      </c>
      <c r="H77" s="1">
        <v>0.56000000000000005</v>
      </c>
      <c r="I77" s="1">
        <v>0.52400000000000002</v>
      </c>
      <c r="J77" s="1">
        <v>0.49</v>
      </c>
      <c r="K77" s="1">
        <v>0.997</v>
      </c>
      <c r="L77" s="1">
        <v>1</v>
      </c>
      <c r="M77" s="1">
        <v>0.59</v>
      </c>
      <c r="N77" s="1">
        <v>0.84</v>
      </c>
      <c r="O77" s="1">
        <v>0.20799999999999999</v>
      </c>
      <c r="P77" s="1">
        <v>0.94</v>
      </c>
      <c r="Q77" s="1">
        <v>0.81599999999999995</v>
      </c>
      <c r="R77" s="1">
        <v>0.92400000000000004</v>
      </c>
      <c r="S77" s="1">
        <v>0.13</v>
      </c>
      <c r="T77" s="1">
        <v>1</v>
      </c>
      <c r="U77" s="1">
        <v>3.0000000000000001E-3</v>
      </c>
      <c r="V77" s="1">
        <v>5.2999999999999999E-2</v>
      </c>
      <c r="W77" s="1">
        <v>0.73799999999999999</v>
      </c>
      <c r="X77" s="1">
        <v>0.64</v>
      </c>
      <c r="Y77" s="1">
        <v>1.7999999999999999E-2</v>
      </c>
      <c r="Z77" s="1">
        <v>0.89800000000000002</v>
      </c>
      <c r="AA77" s="1">
        <v>0.35599999999999998</v>
      </c>
      <c r="AB77" s="1">
        <v>0.36699999999999999</v>
      </c>
      <c r="AC77" s="1">
        <v>0.63900000000000001</v>
      </c>
      <c r="AD77" s="1">
        <v>0.36899999999999999</v>
      </c>
      <c r="AE77" s="1">
        <v>0.3</v>
      </c>
      <c r="AF77" s="1">
        <v>0.371</v>
      </c>
      <c r="AG77" s="1">
        <v>0.39300000000000002</v>
      </c>
      <c r="AH77" s="1">
        <v>0.216</v>
      </c>
      <c r="AI77" s="1">
        <v>0.24399999999999999</v>
      </c>
      <c r="AJ77" s="1">
        <v>0.26200000000000001</v>
      </c>
      <c r="AK77" s="1">
        <v>0.01</v>
      </c>
      <c r="AL77" s="1">
        <v>1.2E-2</v>
      </c>
      <c r="AM77" s="1">
        <v>0.20599999999999999</v>
      </c>
      <c r="AN77" s="1">
        <v>0.41299999999999998</v>
      </c>
      <c r="AO77" s="1">
        <v>0.26200000000000001</v>
      </c>
      <c r="AP77" s="1">
        <v>2631.6379999999999</v>
      </c>
      <c r="AQ77" s="1">
        <v>2250</v>
      </c>
      <c r="AR77" s="1">
        <v>15164026</v>
      </c>
      <c r="AS77" s="1"/>
      <c r="AT77" s="1"/>
      <c r="AU77" s="1">
        <v>-0.2</v>
      </c>
      <c r="AV77" s="1">
        <v>-0.17499999999999999</v>
      </c>
      <c r="AW77" s="2">
        <f>AVERAGE(C77:H77)</f>
        <v>0.44316666666666665</v>
      </c>
      <c r="AX77" s="2">
        <f>AVERAGE(I77:O77)</f>
        <v>0.66414285714285715</v>
      </c>
      <c r="AY77" s="2">
        <f>AVERAGE(P77:T77)</f>
        <v>0.7619999999999999</v>
      </c>
      <c r="AZ77" s="2">
        <f>AVERAGE(U77:Z77)</f>
        <v>0.39166666666666666</v>
      </c>
      <c r="BA77" s="2">
        <f>AVERAGE(C77,F77,I77,L77,O77,R77,U77,W77,Y77)</f>
        <v>0.4555555555555556</v>
      </c>
      <c r="BB77" s="2">
        <f>AVERAGE(D77,G77,J77,M77,P77,S77,V77,X77,Z77)</f>
        <v>0.50988888888888884</v>
      </c>
      <c r="BC77" s="2">
        <f>AVERAGE(E77,H77,K77,N77,Q77,T77)</f>
        <v>0.79649999999999999</v>
      </c>
      <c r="BD77" s="2">
        <f t="shared" si="7"/>
        <v>0.1595945</v>
      </c>
      <c r="BE77" s="2">
        <f t="shared" si="8"/>
        <v>7.22E-2</v>
      </c>
      <c r="BF77" s="2">
        <f t="shared" si="9"/>
        <v>4.2950000000000002E-2</v>
      </c>
      <c r="BG77" s="2">
        <f t="shared" si="10"/>
        <v>0.58731481481481485</v>
      </c>
      <c r="BH77" s="2">
        <f t="shared" si="11"/>
        <v>0.2747445</v>
      </c>
      <c r="BI77" s="2">
        <f t="shared" si="12"/>
        <v>0.86205931481481479</v>
      </c>
      <c r="BJ77" s="2">
        <f t="shared" si="13"/>
        <v>-0.31257031481481484</v>
      </c>
    </row>
    <row r="78" spans="1:62" s="2" customFormat="1">
      <c r="A78" s="1" t="s">
        <v>32</v>
      </c>
      <c r="B78" s="1">
        <v>2003</v>
      </c>
      <c r="C78" s="1">
        <v>0.33500000000000002</v>
      </c>
      <c r="D78" s="1">
        <v>4.0000000000000001E-3</v>
      </c>
      <c r="E78" s="1">
        <v>0.55400000000000005</v>
      </c>
      <c r="F78" s="1">
        <v>0.35</v>
      </c>
      <c r="G78" s="1">
        <v>0.84399999999999997</v>
      </c>
      <c r="H78" s="1">
        <v>0.54</v>
      </c>
      <c r="I78" s="1">
        <v>0.52400000000000002</v>
      </c>
      <c r="J78" s="1">
        <v>0.48</v>
      </c>
      <c r="K78" s="1">
        <v>0.997</v>
      </c>
      <c r="L78" s="1">
        <v>1</v>
      </c>
      <c r="M78" s="1">
        <v>0.56000000000000005</v>
      </c>
      <c r="N78" s="1">
        <v>0.84</v>
      </c>
      <c r="O78" s="1">
        <v>0.20799999999999999</v>
      </c>
      <c r="P78" s="1">
        <v>0.94</v>
      </c>
      <c r="Q78" s="1">
        <v>0.80800000000000005</v>
      </c>
      <c r="R78" s="1">
        <v>0.92400000000000004</v>
      </c>
      <c r="S78" s="1">
        <v>3.9E-2</v>
      </c>
      <c r="T78" s="1">
        <v>1</v>
      </c>
      <c r="U78" s="1">
        <v>3.0000000000000001E-3</v>
      </c>
      <c r="V78" s="1">
        <v>5.2999999999999999E-2</v>
      </c>
      <c r="W78" s="1">
        <v>0.73799999999999999</v>
      </c>
      <c r="X78" s="1">
        <v>0.64</v>
      </c>
      <c r="Y78" s="1">
        <v>1.7999999999999999E-2</v>
      </c>
      <c r="Z78" s="1">
        <v>0.9</v>
      </c>
      <c r="AA78" s="1">
        <v>0.33400000000000002</v>
      </c>
      <c r="AB78" s="1">
        <v>0.4</v>
      </c>
      <c r="AC78" s="1">
        <v>0.69199999999999995</v>
      </c>
      <c r="AD78" s="1">
        <v>0.377</v>
      </c>
      <c r="AE78" s="1">
        <v>0.3</v>
      </c>
      <c r="AF78" s="1">
        <v>0.379</v>
      </c>
      <c r="AG78" s="1">
        <v>0.46500000000000002</v>
      </c>
      <c r="AH78" s="1">
        <v>0.28499999999999998</v>
      </c>
      <c r="AI78" s="1">
        <v>0.27500000000000002</v>
      </c>
      <c r="AJ78" s="1">
        <v>0.245</v>
      </c>
      <c r="AK78" s="1">
        <v>2.5000000000000001E-2</v>
      </c>
      <c r="AL78" s="1">
        <v>4.3999999999999997E-2</v>
      </c>
      <c r="AM78" s="1">
        <v>0.20799999999999999</v>
      </c>
      <c r="AN78" s="1">
        <v>0.42199999999999999</v>
      </c>
      <c r="AO78" s="1">
        <v>0.245</v>
      </c>
      <c r="AP78" s="1">
        <v>2691.6</v>
      </c>
      <c r="AQ78" s="1">
        <v>2360</v>
      </c>
      <c r="AR78" s="1">
        <v>15646832</v>
      </c>
      <c r="AS78" s="1"/>
      <c r="AT78" s="1"/>
      <c r="AU78" s="1">
        <v>-0.18</v>
      </c>
      <c r="AV78" s="1">
        <v>-0.16800000000000001</v>
      </c>
      <c r="AW78" s="2">
        <f>AVERAGE(C78:H78)</f>
        <v>0.4378333333333333</v>
      </c>
      <c r="AX78" s="2">
        <f>AVERAGE(I78:O78)</f>
        <v>0.65842857142857147</v>
      </c>
      <c r="AY78" s="2">
        <f>AVERAGE(P78:T78)</f>
        <v>0.74220000000000008</v>
      </c>
      <c r="AZ78" s="2">
        <f>AVERAGE(U78:Z78)</f>
        <v>0.39200000000000007</v>
      </c>
      <c r="BA78" s="2">
        <f>AVERAGE(C78,F78,I78,L78,O78,R78,U78,W78,Y78)</f>
        <v>0.4555555555555556</v>
      </c>
      <c r="BB78" s="2">
        <f>AVERAGE(D78,G78,J78,M78,P78,S78,V78,X78,Z78)</f>
        <v>0.49555555555555553</v>
      </c>
      <c r="BC78" s="2">
        <f>AVERAGE(E78,H78,K78,N78,Q78,T78)</f>
        <v>0.78983333333333328</v>
      </c>
      <c r="BD78" s="2">
        <f t="shared" si="7"/>
        <v>0.16827369999999997</v>
      </c>
      <c r="BE78" s="2">
        <f t="shared" si="8"/>
        <v>8.0500000000000016E-2</v>
      </c>
      <c r="BF78" s="2">
        <f t="shared" si="9"/>
        <v>4.7550000000000002E-2</v>
      </c>
      <c r="BG78" s="2">
        <f t="shared" si="10"/>
        <v>0.58031481481481484</v>
      </c>
      <c r="BH78" s="2">
        <f t="shared" si="11"/>
        <v>0.29632369999999997</v>
      </c>
      <c r="BI78" s="2">
        <f t="shared" si="12"/>
        <v>0.87663851481481481</v>
      </c>
      <c r="BJ78" s="2">
        <f t="shared" si="13"/>
        <v>-0.28399111481481487</v>
      </c>
    </row>
    <row r="79" spans="1:62" s="2" customFormat="1">
      <c r="A79" s="1" t="s">
        <v>32</v>
      </c>
      <c r="B79" s="1">
        <v>2004</v>
      </c>
      <c r="C79" s="1">
        <v>0.33500000000000002</v>
      </c>
      <c r="D79" s="1">
        <v>4.0000000000000001E-3</v>
      </c>
      <c r="E79" s="1">
        <v>0.54200000000000004</v>
      </c>
      <c r="F79" s="1">
        <v>0.35</v>
      </c>
      <c r="G79" s="1">
        <v>0.84399999999999997</v>
      </c>
      <c r="H79" s="1">
        <v>0.52</v>
      </c>
      <c r="I79" s="1">
        <v>0.52400000000000002</v>
      </c>
      <c r="J79" s="1">
        <v>0.47</v>
      </c>
      <c r="K79" s="1">
        <v>0.99199999999999999</v>
      </c>
      <c r="L79" s="1">
        <v>1</v>
      </c>
      <c r="M79" s="1">
        <v>0.69</v>
      </c>
      <c r="N79" s="1">
        <v>0.84</v>
      </c>
      <c r="O79" s="1">
        <v>0.20799999999999999</v>
      </c>
      <c r="P79" s="1">
        <v>0.94</v>
      </c>
      <c r="Q79" s="1">
        <v>0.79900000000000004</v>
      </c>
      <c r="R79" s="1">
        <v>0.92400000000000004</v>
      </c>
      <c r="S79" s="1">
        <v>0.08</v>
      </c>
      <c r="T79" s="1">
        <v>1</v>
      </c>
      <c r="U79" s="1">
        <v>3.0000000000000001E-3</v>
      </c>
      <c r="V79" s="1">
        <v>5.2999999999999999E-2</v>
      </c>
      <c r="W79" s="1">
        <v>0.73799999999999999</v>
      </c>
      <c r="X79" s="1">
        <v>0.64</v>
      </c>
      <c r="Y79" s="1">
        <v>1.7999999999999999E-2</v>
      </c>
      <c r="Z79" s="1">
        <v>0.90200000000000002</v>
      </c>
      <c r="AA79" s="1">
        <v>0.312</v>
      </c>
      <c r="AB79" s="1">
        <v>0.433</v>
      </c>
      <c r="AC79" s="1">
        <v>0.74399999999999999</v>
      </c>
      <c r="AD79" s="1">
        <v>0.38500000000000001</v>
      </c>
      <c r="AE79" s="1">
        <v>0.3</v>
      </c>
      <c r="AF79" s="1">
        <v>0.38700000000000001</v>
      </c>
      <c r="AG79" s="1">
        <v>0.53700000000000003</v>
      </c>
      <c r="AH79" s="1">
        <v>0.318</v>
      </c>
      <c r="AI79" s="1">
        <v>0.248</v>
      </c>
      <c r="AJ79" s="1">
        <v>0.22500000000000001</v>
      </c>
      <c r="AK79" s="1">
        <v>5.0999999999999997E-2</v>
      </c>
      <c r="AL79" s="1">
        <v>3.3000000000000002E-2</v>
      </c>
      <c r="AM79" s="1">
        <v>0.224</v>
      </c>
      <c r="AN79" s="1">
        <v>0.43099999999999999</v>
      </c>
      <c r="AO79" s="1">
        <v>0.22500000000000001</v>
      </c>
      <c r="AP79" s="1">
        <v>2984.23</v>
      </c>
      <c r="AQ79" s="1">
        <v>2610</v>
      </c>
      <c r="AR79" s="1">
        <v>16135465</v>
      </c>
      <c r="AS79" s="1"/>
      <c r="AT79" s="1"/>
      <c r="AU79" s="1">
        <v>-0.17</v>
      </c>
      <c r="AV79" s="1">
        <v>-0.17799999999999999</v>
      </c>
      <c r="AW79" s="2">
        <f>AVERAGE(C79:H79)</f>
        <v>0.43249999999999994</v>
      </c>
      <c r="AX79" s="2">
        <f>AVERAGE(I79:O79)</f>
        <v>0.67485714285714293</v>
      </c>
      <c r="AY79" s="2">
        <f>AVERAGE(P79:T79)</f>
        <v>0.74859999999999993</v>
      </c>
      <c r="AZ79" s="2">
        <f>AVERAGE(U79:Z79)</f>
        <v>0.39233333333333337</v>
      </c>
      <c r="BA79" s="2">
        <f>AVERAGE(C79,F79,I79,L79,O79,R79,U79,W79,Y79)</f>
        <v>0.4555555555555556</v>
      </c>
      <c r="BB79" s="2">
        <f>AVERAGE(D79,G79,J79,M79,P79,S79,V79,X79,Z79)</f>
        <v>0.51366666666666672</v>
      </c>
      <c r="BC79" s="2">
        <f>AVERAGE(E79,H79,K79,N79,Q79,T79)</f>
        <v>0.78216666666666657</v>
      </c>
      <c r="BD79" s="2">
        <f t="shared" si="7"/>
        <v>0.17689579999999999</v>
      </c>
      <c r="BE79" s="2">
        <f t="shared" si="8"/>
        <v>7.9100000000000004E-2</v>
      </c>
      <c r="BF79" s="2">
        <f t="shared" si="9"/>
        <v>4.9800000000000004E-2</v>
      </c>
      <c r="BG79" s="2">
        <f t="shared" si="10"/>
        <v>0.58379629629629626</v>
      </c>
      <c r="BH79" s="2">
        <f t="shared" si="11"/>
        <v>0.30579580000000001</v>
      </c>
      <c r="BI79" s="2">
        <f t="shared" si="12"/>
        <v>0.88959209629629621</v>
      </c>
      <c r="BJ79" s="2">
        <f t="shared" si="13"/>
        <v>-0.27800049629629625</v>
      </c>
    </row>
    <row r="80" spans="1:62" s="2" customFormat="1">
      <c r="A80" s="1" t="s">
        <v>32</v>
      </c>
      <c r="B80" s="1">
        <v>2005</v>
      </c>
      <c r="C80" s="1">
        <v>0.33500000000000002</v>
      </c>
      <c r="D80" s="1">
        <v>4.0000000000000001E-3</v>
      </c>
      <c r="E80" s="1">
        <v>0.53</v>
      </c>
      <c r="F80" s="1">
        <v>0.35</v>
      </c>
      <c r="G80" s="1">
        <v>0.84399999999999997</v>
      </c>
      <c r="H80" s="1">
        <v>0.5</v>
      </c>
      <c r="I80" s="1">
        <v>0.52400000000000002</v>
      </c>
      <c r="J80" s="1">
        <v>0.46</v>
      </c>
      <c r="K80" s="1">
        <v>0.996</v>
      </c>
      <c r="L80" s="1">
        <v>1</v>
      </c>
      <c r="M80" s="1">
        <v>0.55000000000000004</v>
      </c>
      <c r="N80" s="1">
        <v>0.84</v>
      </c>
      <c r="O80" s="1">
        <v>0.20799999999999999</v>
      </c>
      <c r="P80" s="1">
        <v>0.94</v>
      </c>
      <c r="Q80" s="1">
        <v>0.79</v>
      </c>
      <c r="R80" s="1">
        <v>0.92400000000000004</v>
      </c>
      <c r="S80" s="1">
        <v>7.1999999999999995E-2</v>
      </c>
      <c r="T80" s="1">
        <v>1</v>
      </c>
      <c r="U80" s="1">
        <v>3.0000000000000001E-3</v>
      </c>
      <c r="V80" s="1">
        <v>5.2999999999999999E-2</v>
      </c>
      <c r="W80" s="1">
        <v>0.73799999999999999</v>
      </c>
      <c r="X80" s="1">
        <v>0.64</v>
      </c>
      <c r="Y80" s="1">
        <v>1.7999999999999999E-2</v>
      </c>
      <c r="Z80" s="1">
        <v>0.90400000000000003</v>
      </c>
      <c r="AA80" s="1">
        <v>0.28999999999999998</v>
      </c>
      <c r="AB80" s="1">
        <v>0.46700000000000003</v>
      </c>
      <c r="AC80" s="1">
        <v>0.79700000000000004</v>
      </c>
      <c r="AD80" s="1">
        <v>0.39300000000000002</v>
      </c>
      <c r="AE80" s="1">
        <v>0.3</v>
      </c>
      <c r="AF80" s="1">
        <v>0.39500000000000002</v>
      </c>
      <c r="AG80" s="1">
        <v>0.60799999999999998</v>
      </c>
      <c r="AH80" s="1">
        <v>0.33300000000000002</v>
      </c>
      <c r="AI80" s="1">
        <v>0.24399999999999999</v>
      </c>
      <c r="AJ80" s="1">
        <v>0.22900000000000001</v>
      </c>
      <c r="AK80" s="1">
        <v>0.108</v>
      </c>
      <c r="AL80" s="1">
        <v>4.1000000000000002E-2</v>
      </c>
      <c r="AM80" s="1">
        <v>0.218</v>
      </c>
      <c r="AN80" s="1">
        <v>0.44</v>
      </c>
      <c r="AO80" s="1">
        <v>0.22900000000000001</v>
      </c>
      <c r="AP80" s="1">
        <v>3611.4929999999999</v>
      </c>
      <c r="AQ80" s="1">
        <v>3140</v>
      </c>
      <c r="AR80" s="1">
        <v>16617589</v>
      </c>
      <c r="AS80" s="1"/>
      <c r="AT80" s="1"/>
      <c r="AU80" s="1">
        <v>-0.17</v>
      </c>
      <c r="AV80" s="1">
        <v>-0.182</v>
      </c>
      <c r="AW80" s="2">
        <f>AVERAGE(C80:H80)</f>
        <v>0.42716666666666664</v>
      </c>
      <c r="AX80" s="2">
        <f>AVERAGE(I80:O80)</f>
        <v>0.65400000000000003</v>
      </c>
      <c r="AY80" s="2">
        <f>AVERAGE(P80:T80)</f>
        <v>0.74519999999999997</v>
      </c>
      <c r="AZ80" s="2">
        <f>AVERAGE(U80:Z80)</f>
        <v>0.39266666666666672</v>
      </c>
      <c r="BA80" s="2">
        <f>AVERAGE(C80,F80,I80,L80,O80,R80,U80,W80,Y80)</f>
        <v>0.4555555555555556</v>
      </c>
      <c r="BB80" s="2">
        <f>AVERAGE(D80,G80,J80,M80,P80,S80,V80,X80,Z80)</f>
        <v>0.4963333333333334</v>
      </c>
      <c r="BC80" s="2">
        <f>AVERAGE(E80,H80,K80,N80,Q80,T80)</f>
        <v>0.77599999999999991</v>
      </c>
      <c r="BD80" s="2">
        <f t="shared" si="7"/>
        <v>0.18557499999999999</v>
      </c>
      <c r="BE80" s="2">
        <f t="shared" si="8"/>
        <v>8.0600000000000005E-2</v>
      </c>
      <c r="BF80" s="2">
        <f t="shared" si="9"/>
        <v>5.3300000000000007E-2</v>
      </c>
      <c r="BG80" s="2">
        <f t="shared" si="10"/>
        <v>0.5759629629629629</v>
      </c>
      <c r="BH80" s="2">
        <f t="shared" si="11"/>
        <v>0.31947500000000001</v>
      </c>
      <c r="BI80" s="2">
        <f t="shared" si="12"/>
        <v>0.89543796296296296</v>
      </c>
      <c r="BJ80" s="2">
        <f t="shared" si="13"/>
        <v>-0.25648796296296289</v>
      </c>
    </row>
    <row r="81" spans="1:62" s="2" customFormat="1">
      <c r="A81" s="1" t="s">
        <v>32</v>
      </c>
      <c r="B81" s="1">
        <v>2006</v>
      </c>
      <c r="C81" s="1">
        <v>0.33500000000000002</v>
      </c>
      <c r="D81" s="1">
        <v>4.0000000000000001E-3</v>
      </c>
      <c r="E81" s="1">
        <v>0.52</v>
      </c>
      <c r="F81" s="1">
        <v>0.35</v>
      </c>
      <c r="G81" s="1">
        <v>0.84399999999999997</v>
      </c>
      <c r="H81" s="1">
        <v>0.47699999999999998</v>
      </c>
      <c r="I81" s="1">
        <v>0.52400000000000002</v>
      </c>
      <c r="J81" s="1">
        <v>0.45100000000000001</v>
      </c>
      <c r="K81" s="1">
        <v>0.99399999999999999</v>
      </c>
      <c r="L81" s="1">
        <v>1</v>
      </c>
      <c r="M81" s="1">
        <v>0.57999999999999996</v>
      </c>
      <c r="N81" s="1">
        <v>0.84</v>
      </c>
      <c r="O81" s="1">
        <v>0.20799999999999999</v>
      </c>
      <c r="P81" s="1">
        <v>0.94</v>
      </c>
      <c r="Q81" s="1">
        <v>0.78</v>
      </c>
      <c r="R81" s="1">
        <v>0.92400000000000004</v>
      </c>
      <c r="S81" s="1">
        <v>9.0999999999999998E-2</v>
      </c>
      <c r="T81" s="1">
        <v>1</v>
      </c>
      <c r="U81" s="1">
        <v>3.0000000000000001E-3</v>
      </c>
      <c r="V81" s="1">
        <v>5.2999999999999999E-2</v>
      </c>
      <c r="W81" s="1">
        <v>0.73799999999999999</v>
      </c>
      <c r="X81" s="1">
        <v>0.64</v>
      </c>
      <c r="Y81" s="1">
        <v>1.7999999999999999E-2</v>
      </c>
      <c r="Z81" s="1">
        <v>0.90600000000000003</v>
      </c>
      <c r="AA81" s="1">
        <v>0.26800000000000002</v>
      </c>
      <c r="AB81" s="1">
        <v>0.5</v>
      </c>
      <c r="AC81" s="1">
        <v>0.84899999999999998</v>
      </c>
      <c r="AD81" s="1">
        <v>0.40100000000000002</v>
      </c>
      <c r="AE81" s="1">
        <v>0.3</v>
      </c>
      <c r="AF81" s="1">
        <v>0.40300000000000002</v>
      </c>
      <c r="AG81" s="1">
        <v>0.68</v>
      </c>
      <c r="AH81" s="1">
        <v>0.39800000000000002</v>
      </c>
      <c r="AI81" s="1">
        <v>0.24299999999999999</v>
      </c>
      <c r="AJ81" s="1">
        <v>0.251</v>
      </c>
      <c r="AK81" s="1">
        <v>0.19900000000000001</v>
      </c>
      <c r="AL81" s="1">
        <v>0.04</v>
      </c>
      <c r="AM81" s="1">
        <v>0.248</v>
      </c>
      <c r="AN81" s="1">
        <v>0.44900000000000001</v>
      </c>
      <c r="AO81" s="1">
        <v>0.251</v>
      </c>
      <c r="AP81" s="1">
        <v>4299.1880000000001</v>
      </c>
      <c r="AQ81" s="1">
        <v>3780</v>
      </c>
      <c r="AR81" s="1">
        <v>17089111</v>
      </c>
      <c r="AS81" s="1"/>
      <c r="AT81" s="1"/>
      <c r="AU81" s="1">
        <v>-0.16</v>
      </c>
      <c r="AV81" s="1">
        <v>-0.193</v>
      </c>
      <c r="AW81" s="2">
        <f>AVERAGE(C81:H81)</f>
        <v>0.42166666666666663</v>
      </c>
      <c r="AX81" s="2">
        <f>AVERAGE(I81:O81)</f>
        <v>0.65671428571428581</v>
      </c>
      <c r="AY81" s="2">
        <f>AVERAGE(P81:T81)</f>
        <v>0.74700000000000011</v>
      </c>
      <c r="AZ81" s="2">
        <f>AVERAGE(U81:Z81)</f>
        <v>0.39300000000000002</v>
      </c>
      <c r="BA81" s="2">
        <f>AVERAGE(C81,F81,I81,L81,O81,R81,U81,W81,Y81)</f>
        <v>0.4555555555555556</v>
      </c>
      <c r="BB81" s="2">
        <f>AVERAGE(D81,G81,J81,M81,P81,S81,V81,X81,Z81)</f>
        <v>0.501</v>
      </c>
      <c r="BC81" s="2">
        <f>AVERAGE(E81,H81,K81,N81,Q81,T81)</f>
        <v>0.76849999999999996</v>
      </c>
      <c r="BD81" s="2">
        <f t="shared" si="7"/>
        <v>0.19419710000000001</v>
      </c>
      <c r="BE81" s="2">
        <f t="shared" si="8"/>
        <v>8.9200000000000002E-2</v>
      </c>
      <c r="BF81" s="2">
        <f t="shared" si="9"/>
        <v>6.1200000000000011E-2</v>
      </c>
      <c r="BG81" s="2">
        <f t="shared" si="10"/>
        <v>0.57501851851851848</v>
      </c>
      <c r="BH81" s="2">
        <f t="shared" si="11"/>
        <v>0.34459710000000005</v>
      </c>
      <c r="BI81" s="2">
        <f t="shared" si="12"/>
        <v>0.91961561851851847</v>
      </c>
      <c r="BJ81" s="2">
        <f t="shared" si="13"/>
        <v>-0.23042141851851844</v>
      </c>
    </row>
    <row r="82" spans="1:62" s="2" customFormat="1">
      <c r="A82" s="1" t="s">
        <v>32</v>
      </c>
      <c r="B82" s="1">
        <v>2007</v>
      </c>
      <c r="C82" s="1">
        <v>0.33500000000000002</v>
      </c>
      <c r="D82" s="1">
        <v>4.0000000000000001E-3</v>
      </c>
      <c r="E82" s="1">
        <v>0.51</v>
      </c>
      <c r="F82" s="1">
        <v>0.35</v>
      </c>
      <c r="G82" s="1">
        <v>0.84399999999999997</v>
      </c>
      <c r="H82" s="1">
        <v>0.45300000000000001</v>
      </c>
      <c r="I82" s="1">
        <v>0.52400000000000002</v>
      </c>
      <c r="J82" s="1">
        <v>0.442</v>
      </c>
      <c r="K82" s="1">
        <v>0.99399999999999999</v>
      </c>
      <c r="L82" s="1">
        <v>1</v>
      </c>
      <c r="M82" s="1">
        <v>0.55000000000000004</v>
      </c>
      <c r="N82" s="1">
        <v>0.84</v>
      </c>
      <c r="O82" s="1">
        <v>0.20799999999999999</v>
      </c>
      <c r="P82" s="1">
        <v>0.94</v>
      </c>
      <c r="Q82" s="1">
        <v>0.77</v>
      </c>
      <c r="R82" s="1">
        <v>0.92400000000000004</v>
      </c>
      <c r="S82" s="1">
        <v>4.1000000000000002E-2</v>
      </c>
      <c r="T82" s="1">
        <v>0.94799999999999995</v>
      </c>
      <c r="U82" s="1">
        <v>3.0000000000000001E-3</v>
      </c>
      <c r="V82" s="1">
        <v>5.2999999999999999E-2</v>
      </c>
      <c r="W82" s="1">
        <v>0.73799999999999999</v>
      </c>
      <c r="X82" s="1">
        <v>0.64</v>
      </c>
      <c r="Y82" s="1">
        <v>1.7999999999999999E-2</v>
      </c>
      <c r="Z82" s="1">
        <v>0.90800000000000003</v>
      </c>
      <c r="AA82" s="1">
        <v>0.35299999999999998</v>
      </c>
      <c r="AB82" s="1">
        <v>0.4</v>
      </c>
      <c r="AC82" s="1">
        <v>0.85</v>
      </c>
      <c r="AD82" s="1">
        <v>0.61599999999999999</v>
      </c>
      <c r="AE82" s="1">
        <v>0.2</v>
      </c>
      <c r="AF82" s="1">
        <v>0.47699999999999998</v>
      </c>
      <c r="AG82" s="1">
        <v>0.73</v>
      </c>
      <c r="AH82" s="1">
        <v>0.38300000000000001</v>
      </c>
      <c r="AI82" s="1">
        <v>0.26300000000000001</v>
      </c>
      <c r="AJ82" s="1">
        <v>0.24299999999999999</v>
      </c>
      <c r="AK82" s="1">
        <v>0.314</v>
      </c>
      <c r="AL82" s="1">
        <v>3.9E-2</v>
      </c>
      <c r="AM82" s="1">
        <v>0.23400000000000001</v>
      </c>
      <c r="AN82" s="1">
        <v>0.44900000000000001</v>
      </c>
      <c r="AO82" s="1">
        <v>0.24299999999999999</v>
      </c>
      <c r="AP82" s="1">
        <v>5206.4269999999997</v>
      </c>
      <c r="AQ82" s="1">
        <v>4440</v>
      </c>
      <c r="AR82" s="1">
        <v>17554585</v>
      </c>
      <c r="AS82" s="1"/>
      <c r="AT82" s="1"/>
      <c r="AU82" s="1">
        <v>-0.16</v>
      </c>
      <c r="AV82" s="1">
        <v>-0.19700000000000001</v>
      </c>
      <c r="AW82" s="2">
        <f>AVERAGE(C82:H82)</f>
        <v>0.41599999999999993</v>
      </c>
      <c r="AX82" s="2">
        <f>AVERAGE(I82:O82)</f>
        <v>0.65114285714285713</v>
      </c>
      <c r="AY82" s="2">
        <f>AVERAGE(P82:T82)</f>
        <v>0.72459999999999991</v>
      </c>
      <c r="AZ82" s="2">
        <f>AVERAGE(U82:Z82)</f>
        <v>0.39333333333333337</v>
      </c>
      <c r="BA82" s="2">
        <f>AVERAGE(C82,F82,I82,L82,O82,R82,U82,W82,Y82)</f>
        <v>0.4555555555555556</v>
      </c>
      <c r="BB82" s="2">
        <f>AVERAGE(D82,G82,J82,M82,P82,S82,V82,X82,Z82)</f>
        <v>0.4913333333333334</v>
      </c>
      <c r="BC82" s="2">
        <f>AVERAGE(E82,H82,K82,N82,Q82,T82)</f>
        <v>0.75250000000000006</v>
      </c>
      <c r="BD82" s="2">
        <f t="shared" si="7"/>
        <v>0.2070446</v>
      </c>
      <c r="BE82" s="2">
        <f t="shared" si="8"/>
        <v>8.8900000000000007E-2</v>
      </c>
      <c r="BF82" s="2">
        <f t="shared" si="9"/>
        <v>6.5450000000000008E-2</v>
      </c>
      <c r="BG82" s="2">
        <f t="shared" si="10"/>
        <v>0.56646296296296306</v>
      </c>
      <c r="BH82" s="2">
        <f t="shared" si="11"/>
        <v>0.36139460000000001</v>
      </c>
      <c r="BI82" s="2">
        <f t="shared" si="12"/>
        <v>0.92785756296296307</v>
      </c>
      <c r="BJ82" s="2">
        <f t="shared" si="13"/>
        <v>-0.20506836296296305</v>
      </c>
    </row>
    <row r="83" spans="1:62" s="2" customFormat="1">
      <c r="A83" s="1" t="s">
        <v>32</v>
      </c>
      <c r="B83" s="1">
        <v>2008</v>
      </c>
      <c r="C83" s="1">
        <v>0.33500000000000002</v>
      </c>
      <c r="D83" s="1">
        <v>4.0000000000000001E-3</v>
      </c>
      <c r="E83" s="1">
        <v>0.5</v>
      </c>
      <c r="F83" s="1">
        <v>0.35</v>
      </c>
      <c r="G83" s="1">
        <v>0.84399999999999997</v>
      </c>
      <c r="H83" s="1">
        <v>0.43</v>
      </c>
      <c r="I83" s="1">
        <v>0.52400000000000002</v>
      </c>
      <c r="J83" s="1">
        <v>0.433</v>
      </c>
      <c r="K83" s="1">
        <v>0.98599999999999999</v>
      </c>
      <c r="L83" s="1">
        <v>1</v>
      </c>
      <c r="M83" s="1">
        <v>0.56100000000000005</v>
      </c>
      <c r="N83" s="1">
        <v>0.84</v>
      </c>
      <c r="O83" s="1">
        <v>0.20799999999999999</v>
      </c>
      <c r="P83" s="1">
        <v>0.94</v>
      </c>
      <c r="Q83" s="1">
        <v>0.75900000000000001</v>
      </c>
      <c r="R83" s="1">
        <v>0.92400000000000004</v>
      </c>
      <c r="S83" s="1">
        <v>0.03</v>
      </c>
      <c r="T83" s="1">
        <v>0.875</v>
      </c>
      <c r="U83" s="1">
        <v>3.0000000000000001E-3</v>
      </c>
      <c r="V83" s="1">
        <v>5.2999999999999999E-2</v>
      </c>
      <c r="W83" s="1">
        <v>0.73799999999999999</v>
      </c>
      <c r="X83" s="1">
        <v>0.64</v>
      </c>
      <c r="Y83" s="1">
        <v>1.7999999999999999E-2</v>
      </c>
      <c r="Z83" s="1">
        <v>0.91100000000000003</v>
      </c>
      <c r="AA83" s="1">
        <v>0.36699999999999999</v>
      </c>
      <c r="AB83" s="1">
        <v>0.4</v>
      </c>
      <c r="AC83" s="1">
        <v>0.85199999999999998</v>
      </c>
      <c r="AD83" s="1">
        <v>0.72799999999999998</v>
      </c>
      <c r="AE83" s="1">
        <v>0.2</v>
      </c>
      <c r="AF83" s="1">
        <v>0.57799999999999996</v>
      </c>
      <c r="AG83" s="1">
        <v>0.73</v>
      </c>
      <c r="AH83" s="1">
        <v>0.44900000000000001</v>
      </c>
      <c r="AI83" s="1">
        <v>0.27200000000000002</v>
      </c>
      <c r="AJ83" s="1">
        <v>0.253</v>
      </c>
      <c r="AK83" s="1">
        <v>0.41799999999999998</v>
      </c>
      <c r="AL83" s="1">
        <v>3.7999999999999999E-2</v>
      </c>
      <c r="AM83" s="1">
        <v>0.22600000000000001</v>
      </c>
      <c r="AN83" s="1">
        <v>0.41499999999999998</v>
      </c>
      <c r="AO83" s="1">
        <v>0.253</v>
      </c>
      <c r="AP83" s="1">
        <v>5873.0469999999996</v>
      </c>
      <c r="AQ83" s="1">
        <v>4860</v>
      </c>
      <c r="AR83" s="1">
        <v>18020668</v>
      </c>
      <c r="AS83" s="1"/>
      <c r="AT83" s="1"/>
      <c r="AU83" s="1">
        <v>-0.14000000000000001</v>
      </c>
      <c r="AV83" s="1">
        <v>-0.19900000000000001</v>
      </c>
      <c r="AW83" s="2">
        <f>AVERAGE(C83:H83)</f>
        <v>0.41050000000000003</v>
      </c>
      <c r="AX83" s="2">
        <f>AVERAGE(I83:O83)</f>
        <v>0.65028571428571436</v>
      </c>
      <c r="AY83" s="2">
        <f>AVERAGE(P83:T83)</f>
        <v>0.70559999999999989</v>
      </c>
      <c r="AZ83" s="2">
        <f>AVERAGE(U83:Z83)</f>
        <v>0.39383333333333342</v>
      </c>
      <c r="BA83" s="2">
        <f>AVERAGE(C83,F83,I83,L83,O83,R83,U83,W83,Y83)</f>
        <v>0.4555555555555556</v>
      </c>
      <c r="BB83" s="2">
        <f>AVERAGE(D83,G83,J83,M83,P83,S83,V83,X83,Z83)</f>
        <v>0.4906666666666667</v>
      </c>
      <c r="BC83" s="2">
        <f>AVERAGE(E83,H83,K83,N83,Q83,T83)</f>
        <v>0.73166666666666658</v>
      </c>
      <c r="BD83" s="2">
        <f t="shared" si="7"/>
        <v>0.22012049999999997</v>
      </c>
      <c r="BE83" s="2">
        <f t="shared" si="8"/>
        <v>9.7400000000000014E-2</v>
      </c>
      <c r="BF83" s="2">
        <f t="shared" si="9"/>
        <v>6.8049999999999999E-2</v>
      </c>
      <c r="BG83" s="2">
        <f t="shared" si="10"/>
        <v>0.55929629629629629</v>
      </c>
      <c r="BH83" s="2">
        <f t="shared" si="11"/>
        <v>0.38557049999999998</v>
      </c>
      <c r="BI83" s="2">
        <f t="shared" si="12"/>
        <v>0.94486679629629622</v>
      </c>
      <c r="BJ83" s="2">
        <f t="shared" si="13"/>
        <v>-0.17372579629629631</v>
      </c>
    </row>
    <row r="84" spans="1:62" s="2" customFormat="1">
      <c r="A84" s="1" t="s">
        <v>32</v>
      </c>
      <c r="B84" s="1">
        <v>2009</v>
      </c>
      <c r="C84" s="1">
        <v>0.33500000000000002</v>
      </c>
      <c r="D84" s="1">
        <v>4.0000000000000001E-3</v>
      </c>
      <c r="E84" s="1">
        <v>0.51</v>
      </c>
      <c r="F84" s="1">
        <v>0.35</v>
      </c>
      <c r="G84" s="1">
        <v>0.84399999999999997</v>
      </c>
      <c r="H84" s="1">
        <v>0.441</v>
      </c>
      <c r="I84" s="1">
        <v>0.52400000000000002</v>
      </c>
      <c r="J84" s="1">
        <v>0.42399999999999999</v>
      </c>
      <c r="K84" s="1">
        <v>0.98599999999999999</v>
      </c>
      <c r="L84" s="1">
        <v>1</v>
      </c>
      <c r="M84" s="1">
        <v>0.57199999999999995</v>
      </c>
      <c r="N84" s="1">
        <v>0.84</v>
      </c>
      <c r="O84" s="1">
        <v>0.20799999999999999</v>
      </c>
      <c r="P84" s="1">
        <v>0.94</v>
      </c>
      <c r="Q84" s="1">
        <v>0.77800000000000002</v>
      </c>
      <c r="R84" s="1">
        <v>0.92400000000000004</v>
      </c>
      <c r="S84" s="1">
        <v>2.7E-2</v>
      </c>
      <c r="T84" s="1">
        <v>0.89200000000000002</v>
      </c>
      <c r="U84" s="1">
        <v>3.0000000000000001E-3</v>
      </c>
      <c r="V84" s="1">
        <v>5.2999999999999999E-2</v>
      </c>
      <c r="W84" s="1">
        <v>0.73799999999999999</v>
      </c>
      <c r="X84" s="1">
        <v>0.64</v>
      </c>
      <c r="Y84" s="1">
        <v>1.7999999999999999E-2</v>
      </c>
      <c r="Z84" s="1">
        <v>0.91300000000000003</v>
      </c>
      <c r="AA84" s="1">
        <v>0.436</v>
      </c>
      <c r="AB84" s="1">
        <v>0.4</v>
      </c>
      <c r="AC84" s="1">
        <v>0.85199999999999998</v>
      </c>
      <c r="AD84" s="1">
        <v>0.622</v>
      </c>
      <c r="AE84" s="1">
        <v>0.2</v>
      </c>
      <c r="AF84" s="1">
        <v>0.61799999999999999</v>
      </c>
      <c r="AG84" s="1">
        <v>0.72</v>
      </c>
      <c r="AH84" s="1">
        <v>0.45200000000000001</v>
      </c>
      <c r="AI84" s="1">
        <v>0.27200000000000002</v>
      </c>
      <c r="AJ84" s="1">
        <v>0.23300000000000001</v>
      </c>
      <c r="AK84" s="1">
        <v>0.48699999999999999</v>
      </c>
      <c r="AL84" s="1">
        <v>3.6999999999999998E-2</v>
      </c>
      <c r="AM84" s="1">
        <v>0.26100000000000001</v>
      </c>
      <c r="AN84" s="1">
        <v>0.435</v>
      </c>
      <c r="AO84" s="1">
        <v>0.23300000000000001</v>
      </c>
      <c r="AP84" s="1">
        <v>5812.0219999999999</v>
      </c>
      <c r="AQ84" s="1">
        <v>5190</v>
      </c>
      <c r="AR84" s="1">
        <v>18497632</v>
      </c>
      <c r="AS84" s="1"/>
      <c r="AT84" s="1"/>
      <c r="AU84" s="1">
        <v>-0.13</v>
      </c>
      <c r="AV84" s="1">
        <v>-0.2</v>
      </c>
      <c r="AW84" s="2">
        <f>AVERAGE(C84:H84)</f>
        <v>0.41399999999999992</v>
      </c>
      <c r="AX84" s="2">
        <f>AVERAGE(I84:O84)</f>
        <v>0.65057142857142858</v>
      </c>
      <c r="AY84" s="2">
        <f>AVERAGE(P84:T84)</f>
        <v>0.71219999999999994</v>
      </c>
      <c r="AZ84" s="2">
        <f>AVERAGE(U84:Z84)</f>
        <v>0.39416666666666672</v>
      </c>
      <c r="BA84" s="2">
        <f>AVERAGE(C84,F84,I84,L84,O84,R84,U84,W84,Y84)</f>
        <v>0.4555555555555556</v>
      </c>
      <c r="BB84" s="2">
        <f>AVERAGE(D84,G84,J84,M84,P84,S84,V84,X84,Z84)</f>
        <v>0.49077777777777776</v>
      </c>
      <c r="BC84" s="2">
        <f>AVERAGE(E84,H84,K84,N84,Q84,T84)</f>
        <v>0.74116666666666664</v>
      </c>
      <c r="BD84" s="2">
        <f t="shared" si="7"/>
        <v>0.21972079999999999</v>
      </c>
      <c r="BE84" s="2">
        <f t="shared" si="8"/>
        <v>9.5700000000000007E-2</v>
      </c>
      <c r="BF84" s="2">
        <f t="shared" si="9"/>
        <v>7.5900000000000023E-2</v>
      </c>
      <c r="BG84" s="2">
        <f t="shared" si="10"/>
        <v>0.5625</v>
      </c>
      <c r="BH84" s="2">
        <f t="shared" si="11"/>
        <v>0.39132080000000002</v>
      </c>
      <c r="BI84" s="2">
        <f t="shared" si="12"/>
        <v>0.95382080000000002</v>
      </c>
      <c r="BJ84" s="2">
        <f t="shared" si="13"/>
        <v>-0.17117919999999998</v>
      </c>
    </row>
    <row r="85" spans="1:62" s="2" customFormat="1">
      <c r="A85" s="1" t="s">
        <v>32</v>
      </c>
      <c r="B85" s="1">
        <v>2010</v>
      </c>
      <c r="C85" s="1">
        <v>0.33500000000000002</v>
      </c>
      <c r="D85" s="1">
        <v>4.0000000000000001E-3</v>
      </c>
      <c r="E85" s="1">
        <v>0.52</v>
      </c>
      <c r="F85" s="1">
        <v>0.35</v>
      </c>
      <c r="G85" s="1">
        <v>0.84399999999999997</v>
      </c>
      <c r="H85" s="1">
        <v>0.45300000000000001</v>
      </c>
      <c r="I85" s="1">
        <v>0.52400000000000002</v>
      </c>
      <c r="J85" s="1">
        <v>0.42799999999999999</v>
      </c>
      <c r="K85" s="1">
        <v>0.98599999999999999</v>
      </c>
      <c r="L85" s="1">
        <v>1</v>
      </c>
      <c r="M85" s="1">
        <v>0.58299999999999996</v>
      </c>
      <c r="N85" s="1">
        <v>0.84</v>
      </c>
      <c r="O85" s="1">
        <v>0.20799999999999999</v>
      </c>
      <c r="P85" s="1">
        <v>0.94</v>
      </c>
      <c r="Q85" s="1">
        <v>0.79700000000000004</v>
      </c>
      <c r="R85" s="1">
        <v>0.92400000000000004</v>
      </c>
      <c r="S85" s="1">
        <v>2.8000000000000001E-2</v>
      </c>
      <c r="T85" s="1">
        <v>0.91</v>
      </c>
      <c r="U85" s="1">
        <v>3.0000000000000001E-3</v>
      </c>
      <c r="V85" s="1">
        <v>5.2999999999999999E-2</v>
      </c>
      <c r="W85" s="1">
        <v>0.73799999999999999</v>
      </c>
      <c r="X85" s="1">
        <v>0.64</v>
      </c>
      <c r="Y85" s="1">
        <v>1.7999999999999999E-2</v>
      </c>
      <c r="Z85" s="1">
        <v>0.91500000000000004</v>
      </c>
      <c r="AA85" s="1">
        <v>0.434</v>
      </c>
      <c r="AB85" s="1">
        <v>0.4</v>
      </c>
      <c r="AC85" s="1">
        <v>0.85099999999999998</v>
      </c>
      <c r="AD85" s="1">
        <v>0.628</v>
      </c>
      <c r="AE85" s="1">
        <v>0.35</v>
      </c>
      <c r="AF85" s="1">
        <v>0.626</v>
      </c>
      <c r="AG85" s="1">
        <v>0.70399999999999996</v>
      </c>
      <c r="AH85" s="1">
        <v>0.45200000000000001</v>
      </c>
      <c r="AI85" s="1">
        <v>0.27400000000000002</v>
      </c>
      <c r="AJ85" s="1">
        <v>0.23499999999999999</v>
      </c>
      <c r="AK85" s="1">
        <v>0.48199999999999998</v>
      </c>
      <c r="AL85" s="1">
        <v>3.6999999999999998E-2</v>
      </c>
      <c r="AM85" s="1">
        <v>0.26400000000000001</v>
      </c>
      <c r="AN85" s="1">
        <v>0.45200000000000001</v>
      </c>
      <c r="AO85" s="1">
        <v>0.23499999999999999</v>
      </c>
      <c r="AP85" s="1"/>
      <c r="AQ85" s="1">
        <v>5449.3329999999996</v>
      </c>
      <c r="AR85" s="1"/>
      <c r="AS85" s="1"/>
      <c r="AT85" s="1"/>
      <c r="AU85" s="1">
        <v>-0.13</v>
      </c>
      <c r="AV85" s="1">
        <v>-0.20799999999999999</v>
      </c>
      <c r="AW85" s="2">
        <f>AVERAGE(C85:H85)</f>
        <v>0.41766666666666663</v>
      </c>
      <c r="AX85" s="2">
        <f>AVERAGE(I85:O85)</f>
        <v>0.65271428571428569</v>
      </c>
      <c r="AY85" s="2">
        <f>AVERAGE(P85:T85)</f>
        <v>0.7198</v>
      </c>
      <c r="AZ85" s="2">
        <f>AVERAGE(U85:Z85)</f>
        <v>0.39450000000000002</v>
      </c>
      <c r="BA85" s="2">
        <f>AVERAGE(C85,F85,I85,L85,O85,R85,U85,W85,Y85)</f>
        <v>0.4555555555555556</v>
      </c>
      <c r="BB85" s="2">
        <f>AVERAGE(D85,G85,J85,M85,P85,S85,V85,X85,Z85)</f>
        <v>0.49277777777777781</v>
      </c>
      <c r="BC85" s="2">
        <f>AVERAGE(E85,H85,K85,N85,Q85,T85)</f>
        <v>0.751</v>
      </c>
      <c r="BD85" s="2">
        <f t="shared" si="7"/>
        <v>0.22800029999999999</v>
      </c>
      <c r="BE85" s="2">
        <f t="shared" si="8"/>
        <v>9.6100000000000005E-2</v>
      </c>
      <c r="BF85" s="2">
        <f t="shared" si="9"/>
        <v>7.6800000000000007E-2</v>
      </c>
      <c r="BG85" s="2">
        <f t="shared" si="10"/>
        <v>0.56644444444444453</v>
      </c>
      <c r="BH85" s="2">
        <f t="shared" si="11"/>
        <v>0.40090029999999999</v>
      </c>
      <c r="BI85" s="2">
        <f t="shared" si="12"/>
        <v>0.96734474444444452</v>
      </c>
      <c r="BJ85" s="2">
        <f t="shared" si="13"/>
        <v>-0.16554414444444454</v>
      </c>
    </row>
    <row r="86" spans="1:62" s="2" customFormat="1">
      <c r="A86" s="1" t="s">
        <v>33</v>
      </c>
      <c r="B86" s="1">
        <v>1995</v>
      </c>
      <c r="C86" s="1">
        <v>0.5</v>
      </c>
      <c r="D86" s="1">
        <v>0.5</v>
      </c>
      <c r="E86" s="1">
        <v>0.09</v>
      </c>
      <c r="F86" s="1">
        <v>0.17499999999999999</v>
      </c>
      <c r="G86" s="1">
        <v>0</v>
      </c>
      <c r="H86" s="1">
        <v>0.05</v>
      </c>
      <c r="I86" s="1">
        <v>0.71199999999999997</v>
      </c>
      <c r="J86" s="1">
        <v>0.66</v>
      </c>
      <c r="K86" s="1">
        <v>1</v>
      </c>
      <c r="L86" s="1">
        <v>0.46</v>
      </c>
      <c r="M86" s="1">
        <v>0.99</v>
      </c>
      <c r="N86" s="1">
        <v>0</v>
      </c>
      <c r="O86" s="1">
        <v>0.318</v>
      </c>
      <c r="P86" s="1">
        <v>0.85499999999999998</v>
      </c>
      <c r="Q86" s="1">
        <v>0.20899999999999999</v>
      </c>
      <c r="R86" s="1">
        <v>0.253</v>
      </c>
      <c r="S86" s="1">
        <v>0</v>
      </c>
      <c r="T86" s="1">
        <v>5.0000000000000001E-3</v>
      </c>
      <c r="U86" s="1">
        <v>0.40699999999999997</v>
      </c>
      <c r="V86" s="1">
        <v>0.311</v>
      </c>
      <c r="W86" s="1">
        <v>0.05</v>
      </c>
      <c r="X86" s="1">
        <v>0</v>
      </c>
      <c r="Y86" s="1">
        <v>0</v>
      </c>
      <c r="Z86" s="1">
        <v>0.67</v>
      </c>
      <c r="AA86" s="1" t="e">
        <v>#N/A</v>
      </c>
      <c r="AB86" s="1" t="e">
        <v>#N/A</v>
      </c>
      <c r="AC86" s="1" t="e">
        <v>#N/A</v>
      </c>
      <c r="AD86" s="1" t="e">
        <v>#N/A</v>
      </c>
      <c r="AE86" s="1" t="e">
        <v>#N/A</v>
      </c>
      <c r="AF86" s="1" t="e">
        <v>#N/A</v>
      </c>
      <c r="AG86" s="1" t="e">
        <v>#N/A</v>
      </c>
      <c r="AH86" s="1">
        <v>0.622</v>
      </c>
      <c r="AI86" s="1">
        <v>0.49299999999999999</v>
      </c>
      <c r="AJ86" s="1">
        <v>0.67800000000000005</v>
      </c>
      <c r="AK86" s="1">
        <v>0.02</v>
      </c>
      <c r="AL86" s="1">
        <v>0.21</v>
      </c>
      <c r="AM86" s="1">
        <v>0.68700000000000006</v>
      </c>
      <c r="AN86" s="1" t="e">
        <v>#N/A</v>
      </c>
      <c r="AO86" s="1">
        <v>0.67800000000000005</v>
      </c>
      <c r="AP86" s="1">
        <v>10403.77</v>
      </c>
      <c r="AQ86" s="1">
        <v>9840</v>
      </c>
      <c r="AR86" s="1">
        <v>68158</v>
      </c>
      <c r="AS86" s="1"/>
      <c r="AT86" s="1"/>
      <c r="AU86" s="1" t="e">
        <v>#N/A</v>
      </c>
      <c r="AV86" s="1">
        <v>-6.9000000000000006E-2</v>
      </c>
      <c r="AW86" s="2">
        <f>AVERAGE(C86:H86)</f>
        <v>0.2191666666666667</v>
      </c>
      <c r="AX86" s="2">
        <f>AVERAGE(I86:O86)</f>
        <v>0.59142857142857141</v>
      </c>
      <c r="AY86" s="2">
        <f>AVERAGE(P86:T86)</f>
        <v>0.26440000000000002</v>
      </c>
      <c r="AZ86" s="2">
        <f>AVERAGE(U86:Z86)</f>
        <v>0.23966666666666669</v>
      </c>
      <c r="BA86" s="2">
        <f>AVERAGE(C86,F86,I86,L86,O86,R86,U86,W86,Y86)</f>
        <v>0.31944444444444442</v>
      </c>
      <c r="BB86" s="2">
        <f>AVERAGE(D86,G86,J86,M86,P86,S86,V86,X86,Z86)</f>
        <v>0.44288888888888889</v>
      </c>
      <c r="BC86" s="2">
        <f>AVERAGE(E86,H86,K86,N86,Q86,T86)</f>
        <v>0.22566666666666668</v>
      </c>
      <c r="BD86" s="2" t="e">
        <f t="shared" si="7"/>
        <v>#N/A</v>
      </c>
      <c r="BE86" s="2">
        <f t="shared" si="8"/>
        <v>0.17930000000000001</v>
      </c>
      <c r="BF86" s="2" t="e">
        <f t="shared" si="9"/>
        <v>#N/A</v>
      </c>
      <c r="BG86" s="2">
        <f t="shared" si="10"/>
        <v>0.32933333333333331</v>
      </c>
      <c r="BH86" s="2" t="e">
        <f t="shared" si="11"/>
        <v>#N/A</v>
      </c>
      <c r="BI86" s="2" t="e">
        <f t="shared" si="12"/>
        <v>#N/A</v>
      </c>
      <c r="BJ86" s="2" t="e">
        <f t="shared" si="13"/>
        <v>#N/A</v>
      </c>
    </row>
    <row r="87" spans="1:62" s="2" customFormat="1">
      <c r="A87" s="1" t="s">
        <v>33</v>
      </c>
      <c r="B87" s="1">
        <v>1996</v>
      </c>
      <c r="C87" s="1">
        <v>0.5</v>
      </c>
      <c r="D87" s="1">
        <v>0.5</v>
      </c>
      <c r="E87" s="1">
        <v>0.09</v>
      </c>
      <c r="F87" s="1">
        <v>0.17499999999999999</v>
      </c>
      <c r="G87" s="1">
        <v>0</v>
      </c>
      <c r="H87" s="1">
        <v>0.05</v>
      </c>
      <c r="I87" s="1">
        <v>0.71199999999999997</v>
      </c>
      <c r="J87" s="1">
        <v>0.66400000000000003</v>
      </c>
      <c r="K87" s="1">
        <v>1</v>
      </c>
      <c r="L87" s="1">
        <v>0.46</v>
      </c>
      <c r="M87" s="1">
        <v>0.99</v>
      </c>
      <c r="N87" s="1">
        <v>0</v>
      </c>
      <c r="O87" s="1">
        <v>0.318</v>
      </c>
      <c r="P87" s="1">
        <v>0.85499999999999998</v>
      </c>
      <c r="Q87" s="1">
        <v>0.20699999999999999</v>
      </c>
      <c r="R87" s="1">
        <v>0.253</v>
      </c>
      <c r="S87" s="1">
        <v>0</v>
      </c>
      <c r="T87" s="1">
        <v>5.0000000000000001E-3</v>
      </c>
      <c r="U87" s="1">
        <v>0.40699999999999997</v>
      </c>
      <c r="V87" s="1">
        <v>0.311</v>
      </c>
      <c r="W87" s="1">
        <v>0.05</v>
      </c>
      <c r="X87" s="1">
        <v>0</v>
      </c>
      <c r="Y87" s="1">
        <v>0</v>
      </c>
      <c r="Z87" s="1">
        <v>0.67</v>
      </c>
      <c r="AA87" s="1" t="e">
        <v>#N/A</v>
      </c>
      <c r="AB87" s="1" t="e">
        <v>#N/A</v>
      </c>
      <c r="AC87" s="1" t="e">
        <v>#N/A</v>
      </c>
      <c r="AD87" s="1" t="e">
        <v>#N/A</v>
      </c>
      <c r="AE87" s="1" t="e">
        <v>#N/A</v>
      </c>
      <c r="AF87" s="1" t="e">
        <v>#N/A</v>
      </c>
      <c r="AG87" s="1" t="e">
        <v>#N/A</v>
      </c>
      <c r="AH87" s="1">
        <v>0.624</v>
      </c>
      <c r="AI87" s="1">
        <v>0.49299999999999999</v>
      </c>
      <c r="AJ87" s="1">
        <v>0.68200000000000005</v>
      </c>
      <c r="AK87" s="1">
        <v>2.1000000000000001E-2</v>
      </c>
      <c r="AL87" s="1">
        <v>0.21</v>
      </c>
      <c r="AM87" s="1">
        <v>0.69099999999999995</v>
      </c>
      <c r="AN87" s="1" t="e">
        <v>#N/A</v>
      </c>
      <c r="AO87" s="1">
        <v>0.68200000000000005</v>
      </c>
      <c r="AP87" s="1">
        <v>11024.518</v>
      </c>
      <c r="AQ87" s="1">
        <v>10150</v>
      </c>
      <c r="AR87" s="1">
        <v>69968</v>
      </c>
      <c r="AS87" s="1"/>
      <c r="AT87" s="1"/>
      <c r="AU87" s="1" t="e">
        <v>#N/A</v>
      </c>
      <c r="AV87" s="1">
        <v>-7.1999999999999995E-2</v>
      </c>
      <c r="AW87" s="2">
        <f>AVERAGE(C87:H87)</f>
        <v>0.2191666666666667</v>
      </c>
      <c r="AX87" s="2">
        <f>AVERAGE(I87:O87)</f>
        <v>0.59199999999999986</v>
      </c>
      <c r="AY87" s="2">
        <f>AVERAGE(P87:T87)</f>
        <v>0.26399999999999996</v>
      </c>
      <c r="AZ87" s="2">
        <f>AVERAGE(U87:Z87)</f>
        <v>0.23966666666666669</v>
      </c>
      <c r="BA87" s="2">
        <f>AVERAGE(C87,F87,I87,L87,O87,R87,U87,W87,Y87)</f>
        <v>0.31944444444444442</v>
      </c>
      <c r="BB87" s="2">
        <f>AVERAGE(D87,G87,J87,M87,P87,S87,V87,X87,Z87)</f>
        <v>0.4433333333333333</v>
      </c>
      <c r="BC87" s="2">
        <f>AVERAGE(E87,H87,K87,N87,Q87,T87)</f>
        <v>0.22533333333333336</v>
      </c>
      <c r="BD87" s="2" t="e">
        <f t="shared" si="7"/>
        <v>#N/A</v>
      </c>
      <c r="BE87" s="2">
        <f t="shared" si="8"/>
        <v>0.1799</v>
      </c>
      <c r="BF87" s="2" t="e">
        <f t="shared" si="9"/>
        <v>#N/A</v>
      </c>
      <c r="BG87" s="2">
        <f t="shared" si="10"/>
        <v>0.32937037037037037</v>
      </c>
      <c r="BH87" s="2" t="e">
        <f t="shared" si="11"/>
        <v>#N/A</v>
      </c>
      <c r="BI87" s="2" t="e">
        <f t="shared" si="12"/>
        <v>#N/A</v>
      </c>
      <c r="BJ87" s="2" t="e">
        <f t="shared" si="13"/>
        <v>#N/A</v>
      </c>
    </row>
    <row r="88" spans="1:62" s="2" customFormat="1">
      <c r="A88" s="1" t="s">
        <v>33</v>
      </c>
      <c r="B88" s="1">
        <v>1997</v>
      </c>
      <c r="C88" s="1">
        <v>0.5</v>
      </c>
      <c r="D88" s="1">
        <v>0.5</v>
      </c>
      <c r="E88" s="1">
        <v>0.09</v>
      </c>
      <c r="F88" s="1">
        <v>0.17499999999999999</v>
      </c>
      <c r="G88" s="1">
        <v>0</v>
      </c>
      <c r="H88" s="1">
        <v>0.05</v>
      </c>
      <c r="I88" s="1">
        <v>0.71199999999999997</v>
      </c>
      <c r="J88" s="1">
        <v>0.66800000000000004</v>
      </c>
      <c r="K88" s="1">
        <v>1</v>
      </c>
      <c r="L88" s="1">
        <v>0.46</v>
      </c>
      <c r="M88" s="1">
        <v>1</v>
      </c>
      <c r="N88" s="1">
        <v>0</v>
      </c>
      <c r="O88" s="1">
        <v>0.318</v>
      </c>
      <c r="P88" s="1">
        <v>0.85499999999999998</v>
      </c>
      <c r="Q88" s="1">
        <v>0.20499999999999999</v>
      </c>
      <c r="R88" s="1">
        <v>0.253</v>
      </c>
      <c r="S88" s="1">
        <v>0</v>
      </c>
      <c r="T88" s="1">
        <v>5.0000000000000001E-3</v>
      </c>
      <c r="U88" s="1">
        <v>0.40699999999999997</v>
      </c>
      <c r="V88" s="1">
        <v>0.311</v>
      </c>
      <c r="W88" s="1">
        <v>0.05</v>
      </c>
      <c r="X88" s="1">
        <v>0</v>
      </c>
      <c r="Y88" s="1">
        <v>0</v>
      </c>
      <c r="Z88" s="1">
        <v>0.67</v>
      </c>
      <c r="AA88" s="1" t="e">
        <v>#N/A</v>
      </c>
      <c r="AB88" s="1" t="e">
        <v>#N/A</v>
      </c>
      <c r="AC88" s="1" t="e">
        <v>#N/A</v>
      </c>
      <c r="AD88" s="1" t="e">
        <v>#N/A</v>
      </c>
      <c r="AE88" s="1" t="e">
        <v>#N/A</v>
      </c>
      <c r="AF88" s="1" t="e">
        <v>#N/A</v>
      </c>
      <c r="AG88" s="1" t="e">
        <v>#N/A</v>
      </c>
      <c r="AH88" s="1">
        <v>0.627</v>
      </c>
      <c r="AI88" s="1">
        <v>0.505</v>
      </c>
      <c r="AJ88" s="1">
        <v>0.68600000000000005</v>
      </c>
      <c r="AK88" s="1">
        <v>2.1999999999999999E-2</v>
      </c>
      <c r="AL88" s="1">
        <v>0.21</v>
      </c>
      <c r="AM88" s="1">
        <v>0.69399999999999995</v>
      </c>
      <c r="AN88" s="1" t="e">
        <v>#N/A</v>
      </c>
      <c r="AO88" s="1">
        <v>0.68600000000000005</v>
      </c>
      <c r="AP88" s="1">
        <v>11463.459000000001</v>
      </c>
      <c r="AQ88" s="1">
        <v>11030</v>
      </c>
      <c r="AR88" s="1">
        <v>71828</v>
      </c>
      <c r="AS88" s="1"/>
      <c r="AT88" s="1"/>
      <c r="AU88" s="1" t="e">
        <v>#N/A</v>
      </c>
      <c r="AV88" s="1">
        <v>-7.4999999999999997E-2</v>
      </c>
      <c r="AW88" s="2">
        <f>AVERAGE(C88:H88)</f>
        <v>0.2191666666666667</v>
      </c>
      <c r="AX88" s="2">
        <f>AVERAGE(I88:O88)</f>
        <v>0.59399999999999997</v>
      </c>
      <c r="AY88" s="2">
        <f>AVERAGE(P88:T88)</f>
        <v>0.2636</v>
      </c>
      <c r="AZ88" s="2">
        <f>AVERAGE(U88:Z88)</f>
        <v>0.23966666666666669</v>
      </c>
      <c r="BA88" s="2">
        <f>AVERAGE(C88,F88,I88,L88,O88,R88,U88,W88,Y88)</f>
        <v>0.31944444444444442</v>
      </c>
      <c r="BB88" s="2">
        <f>AVERAGE(D88,G88,J88,M88,P88,S88,V88,X88,Z88)</f>
        <v>0.44488888888888894</v>
      </c>
      <c r="BC88" s="2">
        <f>AVERAGE(E88,H88,K88,N88,Q88,T88)</f>
        <v>0.22500000000000001</v>
      </c>
      <c r="BD88" s="2" t="e">
        <f t="shared" si="7"/>
        <v>#N/A</v>
      </c>
      <c r="BE88" s="2">
        <f t="shared" si="8"/>
        <v>0.18180000000000002</v>
      </c>
      <c r="BF88" s="2" t="e">
        <f t="shared" si="9"/>
        <v>#N/A</v>
      </c>
      <c r="BG88" s="2">
        <f t="shared" si="10"/>
        <v>0.32977777777777778</v>
      </c>
      <c r="BH88" s="2" t="e">
        <f t="shared" si="11"/>
        <v>#N/A</v>
      </c>
      <c r="BI88" s="2" t="e">
        <f t="shared" si="12"/>
        <v>#N/A</v>
      </c>
      <c r="BJ88" s="2" t="e">
        <f t="shared" si="13"/>
        <v>#N/A</v>
      </c>
    </row>
    <row r="89" spans="1:62" s="2" customFormat="1">
      <c r="A89" s="1" t="s">
        <v>33</v>
      </c>
      <c r="B89" s="1">
        <v>1998</v>
      </c>
      <c r="C89" s="1">
        <v>0.5</v>
      </c>
      <c r="D89" s="1">
        <v>0.5</v>
      </c>
      <c r="E89" s="1">
        <v>0.09</v>
      </c>
      <c r="F89" s="1">
        <v>0.17499999999999999</v>
      </c>
      <c r="G89" s="1">
        <v>0</v>
      </c>
      <c r="H89" s="1">
        <v>0.05</v>
      </c>
      <c r="I89" s="1">
        <v>0.71199999999999997</v>
      </c>
      <c r="J89" s="1">
        <v>0.67100000000000004</v>
      </c>
      <c r="K89" s="1">
        <v>1</v>
      </c>
      <c r="L89" s="1">
        <v>0.46</v>
      </c>
      <c r="M89" s="1">
        <v>0.99</v>
      </c>
      <c r="N89" s="1">
        <v>0</v>
      </c>
      <c r="O89" s="1">
        <v>0.318</v>
      </c>
      <c r="P89" s="1">
        <v>0.85499999999999998</v>
      </c>
      <c r="Q89" s="1">
        <v>0.20300000000000001</v>
      </c>
      <c r="R89" s="1">
        <v>0.253</v>
      </c>
      <c r="S89" s="1">
        <v>0</v>
      </c>
      <c r="T89" s="1">
        <v>5.0000000000000001E-3</v>
      </c>
      <c r="U89" s="1">
        <v>0.40699999999999997</v>
      </c>
      <c r="V89" s="1">
        <v>0.311</v>
      </c>
      <c r="W89" s="1">
        <v>0.05</v>
      </c>
      <c r="X89" s="1">
        <v>0</v>
      </c>
      <c r="Y89" s="1">
        <v>0</v>
      </c>
      <c r="Z89" s="1">
        <v>0.67</v>
      </c>
      <c r="AA89" s="1" t="e">
        <v>#N/A</v>
      </c>
      <c r="AB89" s="1" t="e">
        <v>#N/A</v>
      </c>
      <c r="AC89" s="1" t="e">
        <v>#N/A</v>
      </c>
      <c r="AD89" s="1" t="e">
        <v>#N/A</v>
      </c>
      <c r="AE89" s="1" t="e">
        <v>#N/A</v>
      </c>
      <c r="AF89" s="1" t="e">
        <v>#N/A</v>
      </c>
      <c r="AG89" s="1" t="e">
        <v>#N/A</v>
      </c>
      <c r="AH89" s="1">
        <v>0.629</v>
      </c>
      <c r="AI89" s="1">
        <v>0.51700000000000002</v>
      </c>
      <c r="AJ89" s="1">
        <v>0.68899999999999995</v>
      </c>
      <c r="AK89" s="1">
        <v>2.3E-2</v>
      </c>
      <c r="AL89" s="1">
        <v>0.21</v>
      </c>
      <c r="AM89" s="1">
        <v>0.69799999999999995</v>
      </c>
      <c r="AN89" s="1" t="e">
        <v>#N/A</v>
      </c>
      <c r="AO89" s="1">
        <v>0.68899999999999995</v>
      </c>
      <c r="AP89" s="1">
        <v>11800.031999999999</v>
      </c>
      <c r="AQ89" s="1">
        <v>11400</v>
      </c>
      <c r="AR89" s="1">
        <v>73679</v>
      </c>
      <c r="AS89" s="1"/>
      <c r="AT89" s="1"/>
      <c r="AU89" s="1" t="e">
        <v>#N/A</v>
      </c>
      <c r="AV89" s="1">
        <v>-7.5999999999999998E-2</v>
      </c>
      <c r="AW89" s="2">
        <f>AVERAGE(C89:H89)</f>
        <v>0.2191666666666667</v>
      </c>
      <c r="AX89" s="2">
        <f>AVERAGE(I89:O89)</f>
        <v>0.59299999999999997</v>
      </c>
      <c r="AY89" s="2">
        <f>AVERAGE(P89:T89)</f>
        <v>0.26319999999999999</v>
      </c>
      <c r="AZ89" s="2">
        <f>AVERAGE(U89:Z89)</f>
        <v>0.23966666666666669</v>
      </c>
      <c r="BA89" s="2">
        <f>AVERAGE(C89,F89,I89,L89,O89,R89,U89,W89,Y89)</f>
        <v>0.31944444444444442</v>
      </c>
      <c r="BB89" s="2">
        <f>AVERAGE(D89,G89,J89,M89,P89,S89,V89,X89,Z89)</f>
        <v>0.44411111111111112</v>
      </c>
      <c r="BC89" s="2">
        <f>AVERAGE(E89,H89,K89,N89,Q89,T89)</f>
        <v>0.22466666666666668</v>
      </c>
      <c r="BD89" s="2" t="e">
        <f t="shared" si="7"/>
        <v>#N/A</v>
      </c>
      <c r="BE89" s="2">
        <f t="shared" si="8"/>
        <v>0.1835</v>
      </c>
      <c r="BF89" s="2" t="e">
        <f t="shared" si="9"/>
        <v>#N/A</v>
      </c>
      <c r="BG89" s="2">
        <f t="shared" si="10"/>
        <v>0.32940740740740743</v>
      </c>
      <c r="BH89" s="2" t="e">
        <f t="shared" si="11"/>
        <v>#N/A</v>
      </c>
      <c r="BI89" s="2" t="e">
        <f t="shared" si="12"/>
        <v>#N/A</v>
      </c>
      <c r="BJ89" s="2" t="e">
        <f t="shared" si="13"/>
        <v>#N/A</v>
      </c>
    </row>
    <row r="90" spans="1:62" s="2" customFormat="1">
      <c r="A90" s="1" t="s">
        <v>33</v>
      </c>
      <c r="B90" s="1">
        <v>1999</v>
      </c>
      <c r="C90" s="1">
        <v>0.5</v>
      </c>
      <c r="D90" s="1">
        <v>0.5</v>
      </c>
      <c r="E90" s="1">
        <v>0.09</v>
      </c>
      <c r="F90" s="1">
        <v>0.17499999999999999</v>
      </c>
      <c r="G90" s="1">
        <v>0</v>
      </c>
      <c r="H90" s="1">
        <v>0.05</v>
      </c>
      <c r="I90" s="1">
        <v>0.71199999999999997</v>
      </c>
      <c r="J90" s="1">
        <v>0.67500000000000004</v>
      </c>
      <c r="K90" s="1">
        <v>1</v>
      </c>
      <c r="L90" s="1">
        <v>0.46</v>
      </c>
      <c r="M90" s="1">
        <v>0.99</v>
      </c>
      <c r="N90" s="1">
        <v>0</v>
      </c>
      <c r="O90" s="1">
        <v>0.318</v>
      </c>
      <c r="P90" s="1">
        <v>0.85499999999999998</v>
      </c>
      <c r="Q90" s="1">
        <v>0.20100000000000001</v>
      </c>
      <c r="R90" s="1">
        <v>0.253</v>
      </c>
      <c r="S90" s="1">
        <v>0</v>
      </c>
      <c r="T90" s="1">
        <v>5.0000000000000001E-3</v>
      </c>
      <c r="U90" s="1">
        <v>0.40699999999999997</v>
      </c>
      <c r="V90" s="1">
        <v>0.311</v>
      </c>
      <c r="W90" s="1">
        <v>0.05</v>
      </c>
      <c r="X90" s="1">
        <v>0</v>
      </c>
      <c r="Y90" s="1">
        <v>0</v>
      </c>
      <c r="Z90" s="1">
        <v>0.67</v>
      </c>
      <c r="AA90" s="1" t="e">
        <v>#N/A</v>
      </c>
      <c r="AB90" s="1" t="e">
        <v>#N/A</v>
      </c>
      <c r="AC90" s="1" t="e">
        <v>#N/A</v>
      </c>
      <c r="AD90" s="1" t="e">
        <v>#N/A</v>
      </c>
      <c r="AE90" s="1" t="e">
        <v>#N/A</v>
      </c>
      <c r="AF90" s="1" t="e">
        <v>#N/A</v>
      </c>
      <c r="AG90" s="1" t="e">
        <v>#N/A</v>
      </c>
      <c r="AH90" s="1">
        <v>0.63100000000000001</v>
      </c>
      <c r="AI90" s="1">
        <v>0.52300000000000002</v>
      </c>
      <c r="AJ90" s="1">
        <v>0.68600000000000005</v>
      </c>
      <c r="AK90" s="1">
        <v>0.125</v>
      </c>
      <c r="AL90" s="1">
        <v>0.21</v>
      </c>
      <c r="AM90" s="1">
        <v>0.69699999999999995</v>
      </c>
      <c r="AN90" s="1" t="e">
        <v>#N/A</v>
      </c>
      <c r="AO90" s="1">
        <v>0.68600000000000005</v>
      </c>
      <c r="AP90" s="1">
        <v>12171.894</v>
      </c>
      <c r="AQ90" s="1">
        <v>11730</v>
      </c>
      <c r="AR90" s="1">
        <v>75462</v>
      </c>
      <c r="AS90" s="1"/>
      <c r="AT90" s="1"/>
      <c r="AU90" s="1" t="e">
        <v>#N/A</v>
      </c>
      <c r="AV90" s="1">
        <v>-7.6999999999999999E-2</v>
      </c>
      <c r="AW90" s="2">
        <f>AVERAGE(C90:H90)</f>
        <v>0.2191666666666667</v>
      </c>
      <c r="AX90" s="2">
        <f>AVERAGE(I90:O90)</f>
        <v>0.59357142857142853</v>
      </c>
      <c r="AY90" s="2">
        <f>AVERAGE(P90:T90)</f>
        <v>0.26280000000000003</v>
      </c>
      <c r="AZ90" s="2">
        <f>AVERAGE(U90:Z90)</f>
        <v>0.23966666666666669</v>
      </c>
      <c r="BA90" s="2">
        <f>AVERAGE(C90,F90,I90,L90,O90,R90,U90,W90,Y90)</f>
        <v>0.31944444444444442</v>
      </c>
      <c r="BB90" s="2">
        <f>AVERAGE(D90,G90,J90,M90,P90,S90,V90,X90,Z90)</f>
        <v>0.44455555555555559</v>
      </c>
      <c r="BC90" s="2">
        <f>AVERAGE(E90,H90,K90,N90,Q90,T90)</f>
        <v>0.22433333333333336</v>
      </c>
      <c r="BD90" s="2" t="e">
        <f t="shared" si="7"/>
        <v>#N/A</v>
      </c>
      <c r="BE90" s="2">
        <f t="shared" si="8"/>
        <v>0.184</v>
      </c>
      <c r="BF90" s="2" t="e">
        <f t="shared" si="9"/>
        <v>#N/A</v>
      </c>
      <c r="BG90" s="2">
        <f t="shared" si="10"/>
        <v>0.32944444444444448</v>
      </c>
      <c r="BH90" s="2" t="e">
        <f t="shared" si="11"/>
        <v>#N/A</v>
      </c>
      <c r="BI90" s="2" t="e">
        <f t="shared" si="12"/>
        <v>#N/A</v>
      </c>
      <c r="BJ90" s="2" t="e">
        <f t="shared" si="13"/>
        <v>#N/A</v>
      </c>
    </row>
    <row r="91" spans="1:62" s="2" customFormat="1">
      <c r="A91" s="1" t="s">
        <v>33</v>
      </c>
      <c r="B91" s="1">
        <v>2000</v>
      </c>
      <c r="C91" s="1">
        <v>0.5</v>
      </c>
      <c r="D91" s="1">
        <v>0.5</v>
      </c>
      <c r="E91" s="1">
        <v>0.09</v>
      </c>
      <c r="F91" s="1">
        <v>0.17499999999999999</v>
      </c>
      <c r="G91" s="1">
        <v>0</v>
      </c>
      <c r="H91" s="1">
        <v>0.05</v>
      </c>
      <c r="I91" s="1">
        <v>0.71199999999999997</v>
      </c>
      <c r="J91" s="1">
        <v>0.67900000000000005</v>
      </c>
      <c r="K91" s="1">
        <v>1</v>
      </c>
      <c r="L91" s="1">
        <v>0.46</v>
      </c>
      <c r="M91" s="1">
        <v>1</v>
      </c>
      <c r="N91" s="1">
        <v>0</v>
      </c>
      <c r="O91" s="1">
        <v>0.318</v>
      </c>
      <c r="P91" s="1">
        <v>0.85499999999999998</v>
      </c>
      <c r="Q91" s="1">
        <v>0.19900000000000001</v>
      </c>
      <c r="R91" s="1">
        <v>0.253</v>
      </c>
      <c r="S91" s="1">
        <v>0</v>
      </c>
      <c r="T91" s="1">
        <v>5.0000000000000001E-3</v>
      </c>
      <c r="U91" s="1">
        <v>0.40699999999999997</v>
      </c>
      <c r="V91" s="1">
        <v>0.311</v>
      </c>
      <c r="W91" s="1">
        <v>0.05</v>
      </c>
      <c r="X91" s="1">
        <v>0</v>
      </c>
      <c r="Y91" s="1">
        <v>0</v>
      </c>
      <c r="Z91" s="1">
        <v>0.67</v>
      </c>
      <c r="AA91" s="1" t="e">
        <v>#N/A</v>
      </c>
      <c r="AB91" s="1" t="e">
        <v>#N/A</v>
      </c>
      <c r="AC91" s="1" t="e">
        <v>#N/A</v>
      </c>
      <c r="AD91" s="1" t="e">
        <v>#N/A</v>
      </c>
      <c r="AE91" s="1" t="e">
        <v>#N/A</v>
      </c>
      <c r="AF91" s="1" t="e">
        <v>#N/A</v>
      </c>
      <c r="AG91" s="1" t="e">
        <v>#N/A</v>
      </c>
      <c r="AH91" s="1">
        <v>0.63200000000000001</v>
      </c>
      <c r="AI91" s="1">
        <v>0.53</v>
      </c>
      <c r="AJ91" s="1">
        <v>0.68200000000000005</v>
      </c>
      <c r="AK91" s="1">
        <v>0.317</v>
      </c>
      <c r="AL91" s="1">
        <v>0.21</v>
      </c>
      <c r="AM91" s="1">
        <v>0.69499999999999995</v>
      </c>
      <c r="AN91" s="1" t="e">
        <v>#N/A</v>
      </c>
      <c r="AO91" s="1">
        <v>0.68200000000000005</v>
      </c>
      <c r="AP91" s="1">
        <v>12345.816999999999</v>
      </c>
      <c r="AQ91" s="1">
        <v>11520</v>
      </c>
      <c r="AR91" s="1">
        <v>77134</v>
      </c>
      <c r="AS91" s="1"/>
      <c r="AT91" s="1"/>
      <c r="AU91" s="1" t="e">
        <v>#N/A</v>
      </c>
      <c r="AV91" s="1">
        <v>-7.6999999999999999E-2</v>
      </c>
      <c r="AW91" s="2">
        <f>AVERAGE(C91:H91)</f>
        <v>0.2191666666666667</v>
      </c>
      <c r="AX91" s="2">
        <f>AVERAGE(I91:O91)</f>
        <v>0.59557142857142853</v>
      </c>
      <c r="AY91" s="2">
        <f>AVERAGE(P91:T91)</f>
        <v>0.26239999999999997</v>
      </c>
      <c r="AZ91" s="2">
        <f>AVERAGE(U91:Z91)</f>
        <v>0.23966666666666669</v>
      </c>
      <c r="BA91" s="2">
        <f>AVERAGE(C91,F91,I91,L91,O91,R91,U91,W91,Y91)</f>
        <v>0.31944444444444442</v>
      </c>
      <c r="BB91" s="2">
        <f>AVERAGE(D91,G91,J91,M91,P91,S91,V91,X91,Z91)</f>
        <v>0.44611111111111118</v>
      </c>
      <c r="BC91" s="2">
        <f>AVERAGE(E91,H91,K91,N91,Q91,T91)</f>
        <v>0.224</v>
      </c>
      <c r="BD91" s="2" t="e">
        <f t="shared" si="7"/>
        <v>#N/A</v>
      </c>
      <c r="BE91" s="2">
        <f t="shared" si="8"/>
        <v>0.18440000000000001</v>
      </c>
      <c r="BF91" s="2" t="e">
        <f t="shared" si="9"/>
        <v>#N/A</v>
      </c>
      <c r="BG91" s="2">
        <f t="shared" si="10"/>
        <v>0.32985185185185184</v>
      </c>
      <c r="BH91" s="2" t="e">
        <f t="shared" si="11"/>
        <v>#N/A</v>
      </c>
      <c r="BI91" s="2" t="e">
        <f t="shared" si="12"/>
        <v>#N/A</v>
      </c>
      <c r="BJ91" s="2" t="e">
        <f t="shared" si="13"/>
        <v>#N/A</v>
      </c>
    </row>
    <row r="92" spans="1:62" s="2" customFormat="1">
      <c r="A92" s="1" t="s">
        <v>33</v>
      </c>
      <c r="B92" s="1">
        <v>2001</v>
      </c>
      <c r="C92" s="1">
        <v>0.5</v>
      </c>
      <c r="D92" s="1">
        <v>0.5</v>
      </c>
      <c r="E92" s="1">
        <v>0.09</v>
      </c>
      <c r="F92" s="1">
        <v>0.17499999999999999</v>
      </c>
      <c r="G92" s="1">
        <v>0</v>
      </c>
      <c r="H92" s="1">
        <v>0.05</v>
      </c>
      <c r="I92" s="1">
        <v>0.71199999999999997</v>
      </c>
      <c r="J92" s="1">
        <v>0.68200000000000005</v>
      </c>
      <c r="K92" s="1">
        <v>1</v>
      </c>
      <c r="L92" s="1">
        <v>0.46</v>
      </c>
      <c r="M92" s="1">
        <v>0.72</v>
      </c>
      <c r="N92" s="1">
        <v>0</v>
      </c>
      <c r="O92" s="1">
        <v>0.318</v>
      </c>
      <c r="P92" s="1">
        <v>0.85499999999999998</v>
      </c>
      <c r="Q92" s="1">
        <v>0.19700000000000001</v>
      </c>
      <c r="R92" s="1">
        <v>0.253</v>
      </c>
      <c r="S92" s="1">
        <v>0</v>
      </c>
      <c r="T92" s="1">
        <v>5.0000000000000001E-3</v>
      </c>
      <c r="U92" s="1">
        <v>0.40699999999999997</v>
      </c>
      <c r="V92" s="1">
        <v>0.311</v>
      </c>
      <c r="W92" s="1">
        <v>0.05</v>
      </c>
      <c r="X92" s="1">
        <v>0</v>
      </c>
      <c r="Y92" s="1">
        <v>0</v>
      </c>
      <c r="Z92" s="1">
        <v>0.67</v>
      </c>
      <c r="AA92" s="1" t="e">
        <v>#N/A</v>
      </c>
      <c r="AB92" s="1" t="e">
        <v>#N/A</v>
      </c>
      <c r="AC92" s="1" t="e">
        <v>#N/A</v>
      </c>
      <c r="AD92" s="1" t="e">
        <v>#N/A</v>
      </c>
      <c r="AE92" s="1" t="e">
        <v>#N/A</v>
      </c>
      <c r="AF92" s="1" t="e">
        <v>#N/A</v>
      </c>
      <c r="AG92" s="1" t="e">
        <v>#N/A</v>
      </c>
      <c r="AH92" s="1">
        <v>0.63600000000000001</v>
      </c>
      <c r="AI92" s="1">
        <v>0.52600000000000002</v>
      </c>
      <c r="AJ92" s="1">
        <v>0.67700000000000005</v>
      </c>
      <c r="AK92" s="1">
        <v>0.35299999999999998</v>
      </c>
      <c r="AL92" s="1">
        <v>0.21</v>
      </c>
      <c r="AM92" s="1">
        <v>0.69299999999999995</v>
      </c>
      <c r="AN92" s="1" t="e">
        <v>#N/A</v>
      </c>
      <c r="AO92" s="1">
        <v>0.67700000000000005</v>
      </c>
      <c r="AP92" s="1">
        <v>12654.915999999999</v>
      </c>
      <c r="AQ92" s="1">
        <v>12200</v>
      </c>
      <c r="AR92" s="1">
        <v>78658</v>
      </c>
      <c r="AS92" s="1"/>
      <c r="AT92" s="1"/>
      <c r="AU92" s="1" t="e">
        <v>#N/A</v>
      </c>
      <c r="AV92" s="1">
        <v>-6.5000000000000002E-2</v>
      </c>
      <c r="AW92" s="2">
        <f>AVERAGE(C92:H92)</f>
        <v>0.2191666666666667</v>
      </c>
      <c r="AX92" s="2">
        <f>AVERAGE(I92:O92)</f>
        <v>0.55599999999999994</v>
      </c>
      <c r="AY92" s="2">
        <f>AVERAGE(P92:T92)</f>
        <v>0.26200000000000001</v>
      </c>
      <c r="AZ92" s="2">
        <f>AVERAGE(U92:Z92)</f>
        <v>0.23966666666666669</v>
      </c>
      <c r="BA92" s="2">
        <f>AVERAGE(C92,F92,I92,L92,O92,R92,U92,W92,Y92)</f>
        <v>0.31944444444444442</v>
      </c>
      <c r="BB92" s="2">
        <f>AVERAGE(D92,G92,J92,M92,P92,S92,V92,X92,Z92)</f>
        <v>0.41533333333333328</v>
      </c>
      <c r="BC92" s="2">
        <f>AVERAGE(E92,H92,K92,N92,Q92,T92)</f>
        <v>0.22366666666666668</v>
      </c>
      <c r="BD92" s="2" t="e">
        <f t="shared" si="7"/>
        <v>#N/A</v>
      </c>
      <c r="BE92" s="2">
        <f t="shared" si="8"/>
        <v>0.18390000000000001</v>
      </c>
      <c r="BF92" s="2" t="e">
        <f t="shared" si="9"/>
        <v>#N/A</v>
      </c>
      <c r="BG92" s="2">
        <f t="shared" si="10"/>
        <v>0.31948148148148148</v>
      </c>
      <c r="BH92" s="2" t="e">
        <f t="shared" si="11"/>
        <v>#N/A</v>
      </c>
      <c r="BI92" s="2" t="e">
        <f t="shared" si="12"/>
        <v>#N/A</v>
      </c>
      <c r="BJ92" s="2" t="e">
        <f t="shared" si="13"/>
        <v>#N/A</v>
      </c>
    </row>
    <row r="93" spans="1:62" s="2" customFormat="1">
      <c r="A93" s="1" t="s">
        <v>33</v>
      </c>
      <c r="B93" s="1">
        <v>2002</v>
      </c>
      <c r="C93" s="1">
        <v>0.5</v>
      </c>
      <c r="D93" s="1">
        <v>0.5</v>
      </c>
      <c r="E93" s="1">
        <v>0.09</v>
      </c>
      <c r="F93" s="1">
        <v>0.17499999999999999</v>
      </c>
      <c r="G93" s="1">
        <v>0</v>
      </c>
      <c r="H93" s="1">
        <v>0.05</v>
      </c>
      <c r="I93" s="1">
        <v>0.71199999999999997</v>
      </c>
      <c r="J93" s="1">
        <v>0.68500000000000005</v>
      </c>
      <c r="K93" s="1">
        <v>1</v>
      </c>
      <c r="L93" s="1">
        <v>0.46</v>
      </c>
      <c r="M93" s="1">
        <v>1</v>
      </c>
      <c r="N93" s="1">
        <v>0</v>
      </c>
      <c r="O93" s="1">
        <v>0.318</v>
      </c>
      <c r="P93" s="1">
        <v>0.85499999999999998</v>
      </c>
      <c r="Q93" s="1">
        <v>0.19400000000000001</v>
      </c>
      <c r="R93" s="1">
        <v>0.253</v>
      </c>
      <c r="S93" s="1">
        <v>0</v>
      </c>
      <c r="T93" s="1">
        <v>5.0000000000000001E-3</v>
      </c>
      <c r="U93" s="1">
        <v>0.40699999999999997</v>
      </c>
      <c r="V93" s="1">
        <v>0.311</v>
      </c>
      <c r="W93" s="1">
        <v>0.05</v>
      </c>
      <c r="X93" s="1">
        <v>0</v>
      </c>
      <c r="Y93" s="1">
        <v>0</v>
      </c>
      <c r="Z93" s="1">
        <v>0.67</v>
      </c>
      <c r="AA93" s="1" t="e">
        <v>#N/A</v>
      </c>
      <c r="AB93" s="1" t="e">
        <v>#N/A</v>
      </c>
      <c r="AC93" s="1" t="e">
        <v>#N/A</v>
      </c>
      <c r="AD93" s="1" t="e">
        <v>#N/A</v>
      </c>
      <c r="AE93" s="1" t="e">
        <v>#N/A</v>
      </c>
      <c r="AF93" s="1" t="e">
        <v>#N/A</v>
      </c>
      <c r="AG93" s="1" t="e">
        <v>#N/A</v>
      </c>
      <c r="AH93" s="1">
        <v>0.64100000000000001</v>
      </c>
      <c r="AI93" s="1">
        <v>0.52200000000000002</v>
      </c>
      <c r="AJ93" s="1">
        <v>0.67200000000000004</v>
      </c>
      <c r="AK93" s="1">
        <v>0.53</v>
      </c>
      <c r="AL93" s="1">
        <v>0.21</v>
      </c>
      <c r="AM93" s="1">
        <v>0.69099999999999995</v>
      </c>
      <c r="AN93" s="1" t="e">
        <v>#N/A</v>
      </c>
      <c r="AO93" s="1">
        <v>0.67200000000000004</v>
      </c>
      <c r="AP93" s="1">
        <v>12959.93</v>
      </c>
      <c r="AQ93" s="1">
        <v>12210</v>
      </c>
      <c r="AR93" s="1">
        <v>80024</v>
      </c>
      <c r="AS93" s="1"/>
      <c r="AT93" s="1"/>
      <c r="AU93" s="1" t="e">
        <v>#N/A</v>
      </c>
      <c r="AV93" s="1">
        <v>-7.8E-2</v>
      </c>
      <c r="AW93" s="2">
        <f>AVERAGE(C93:H93)</f>
        <v>0.2191666666666667</v>
      </c>
      <c r="AX93" s="2">
        <f>AVERAGE(I93:O93)</f>
        <v>0.59642857142857142</v>
      </c>
      <c r="AY93" s="2">
        <f>AVERAGE(P93:T93)</f>
        <v>0.26139999999999997</v>
      </c>
      <c r="AZ93" s="2">
        <f>AVERAGE(U93:Z93)</f>
        <v>0.23966666666666669</v>
      </c>
      <c r="BA93" s="2">
        <f>AVERAGE(C93,F93,I93,L93,O93,R93,U93,W93,Y93)</f>
        <v>0.31944444444444442</v>
      </c>
      <c r="BB93" s="2">
        <f>AVERAGE(D93,G93,J93,M93,P93,S93,V93,X93,Z93)</f>
        <v>0.44677777777777777</v>
      </c>
      <c r="BC93" s="2">
        <f>AVERAGE(E93,H93,K93,N93,Q93,T93)</f>
        <v>0.22316666666666665</v>
      </c>
      <c r="BD93" s="2" t="e">
        <f t="shared" si="7"/>
        <v>#N/A</v>
      </c>
      <c r="BE93" s="2">
        <f t="shared" si="8"/>
        <v>0.1835</v>
      </c>
      <c r="BF93" s="2" t="e">
        <f t="shared" si="9"/>
        <v>#N/A</v>
      </c>
      <c r="BG93" s="2">
        <f t="shared" si="10"/>
        <v>0.32979629629629625</v>
      </c>
      <c r="BH93" s="2" t="e">
        <f t="shared" si="11"/>
        <v>#N/A</v>
      </c>
      <c r="BI93" s="2" t="e">
        <f t="shared" si="12"/>
        <v>#N/A</v>
      </c>
      <c r="BJ93" s="2" t="e">
        <f t="shared" si="13"/>
        <v>#N/A</v>
      </c>
    </row>
    <row r="94" spans="1:62" s="2" customFormat="1">
      <c r="A94" s="1" t="s">
        <v>33</v>
      </c>
      <c r="B94" s="1">
        <v>2003</v>
      </c>
      <c r="C94" s="1">
        <v>0.5</v>
      </c>
      <c r="D94" s="1">
        <v>0.5</v>
      </c>
      <c r="E94" s="1">
        <v>0.09</v>
      </c>
      <c r="F94" s="1">
        <v>0.17499999999999999</v>
      </c>
      <c r="G94" s="1">
        <v>0</v>
      </c>
      <c r="H94" s="1">
        <v>0.05</v>
      </c>
      <c r="I94" s="1">
        <v>0.71199999999999997</v>
      </c>
      <c r="J94" s="1">
        <v>0.68700000000000006</v>
      </c>
      <c r="K94" s="1">
        <v>1</v>
      </c>
      <c r="L94" s="1">
        <v>0.46</v>
      </c>
      <c r="M94" s="1">
        <v>0.99</v>
      </c>
      <c r="N94" s="1">
        <v>0</v>
      </c>
      <c r="O94" s="1">
        <v>0.318</v>
      </c>
      <c r="P94" s="1">
        <v>0.85499999999999998</v>
      </c>
      <c r="Q94" s="1">
        <v>0.22500000000000001</v>
      </c>
      <c r="R94" s="1">
        <v>0.253</v>
      </c>
      <c r="S94" s="1">
        <v>0.01</v>
      </c>
      <c r="T94" s="1">
        <v>5.0000000000000001E-3</v>
      </c>
      <c r="U94" s="1">
        <v>0.40699999999999997</v>
      </c>
      <c r="V94" s="1">
        <v>0.311</v>
      </c>
      <c r="W94" s="1">
        <v>0.05</v>
      </c>
      <c r="X94" s="1">
        <v>0</v>
      </c>
      <c r="Y94" s="1">
        <v>0</v>
      </c>
      <c r="Z94" s="1">
        <v>0.67</v>
      </c>
      <c r="AA94" s="1" t="e">
        <v>#N/A</v>
      </c>
      <c r="AB94" s="1" t="e">
        <v>#N/A</v>
      </c>
      <c r="AC94" s="1" t="e">
        <v>#N/A</v>
      </c>
      <c r="AD94" s="1" t="e">
        <v>#N/A</v>
      </c>
      <c r="AE94" s="1" t="e">
        <v>#N/A</v>
      </c>
      <c r="AF94" s="1" t="e">
        <v>#N/A</v>
      </c>
      <c r="AG94" s="1" t="e">
        <v>#N/A</v>
      </c>
      <c r="AH94" s="1">
        <v>0.66800000000000004</v>
      </c>
      <c r="AI94" s="1">
        <v>0.53700000000000003</v>
      </c>
      <c r="AJ94" s="1">
        <v>0.66600000000000004</v>
      </c>
      <c r="AK94" s="1">
        <v>0.63</v>
      </c>
      <c r="AL94" s="1">
        <v>0.21</v>
      </c>
      <c r="AM94" s="1">
        <v>0.69699999999999995</v>
      </c>
      <c r="AN94" s="1" t="e">
        <v>#N/A</v>
      </c>
      <c r="AO94" s="1">
        <v>0.66600000000000004</v>
      </c>
      <c r="AP94" s="1">
        <v>13699.038</v>
      </c>
      <c r="AQ94" s="1">
        <v>13000</v>
      </c>
      <c r="AR94" s="1">
        <v>81260</v>
      </c>
      <c r="AS94" s="1"/>
      <c r="AT94" s="1"/>
      <c r="AU94" s="1" t="e">
        <v>#N/A</v>
      </c>
      <c r="AV94" s="1">
        <v>-8.2000000000000003E-2</v>
      </c>
      <c r="AW94" s="2">
        <f>AVERAGE(C94:H94)</f>
        <v>0.2191666666666667</v>
      </c>
      <c r="AX94" s="2">
        <f>AVERAGE(I94:O94)</f>
        <v>0.59528571428571431</v>
      </c>
      <c r="AY94" s="2">
        <f>AVERAGE(P94:T94)</f>
        <v>0.26960000000000001</v>
      </c>
      <c r="AZ94" s="2">
        <f>AVERAGE(U94:Z94)</f>
        <v>0.23966666666666669</v>
      </c>
      <c r="BA94" s="2">
        <f>AVERAGE(C94,F94,I94,L94,O94,R94,U94,W94,Y94)</f>
        <v>0.31944444444444442</v>
      </c>
      <c r="BB94" s="2">
        <f>AVERAGE(D94,G94,J94,M94,P94,S94,V94,X94,Z94)</f>
        <v>0.44699999999999995</v>
      </c>
      <c r="BC94" s="2">
        <f>AVERAGE(E94,H94,K94,N94,Q94,T94)</f>
        <v>0.22833333333333336</v>
      </c>
      <c r="BD94" s="2" t="e">
        <f t="shared" si="7"/>
        <v>#N/A</v>
      </c>
      <c r="BE94" s="2">
        <f t="shared" si="8"/>
        <v>0.18710000000000002</v>
      </c>
      <c r="BF94" s="2" t="e">
        <f t="shared" si="9"/>
        <v>#N/A</v>
      </c>
      <c r="BG94" s="2">
        <f t="shared" si="10"/>
        <v>0.33159259259259261</v>
      </c>
      <c r="BH94" s="2" t="e">
        <f t="shared" si="11"/>
        <v>#N/A</v>
      </c>
      <c r="BI94" s="2" t="e">
        <f t="shared" si="12"/>
        <v>#N/A</v>
      </c>
      <c r="BJ94" s="2" t="e">
        <f t="shared" si="13"/>
        <v>#N/A</v>
      </c>
    </row>
    <row r="95" spans="1:62" s="2" customFormat="1">
      <c r="A95" s="1" t="s">
        <v>33</v>
      </c>
      <c r="B95" s="1">
        <v>2004</v>
      </c>
      <c r="C95" s="1">
        <v>0.5</v>
      </c>
      <c r="D95" s="1">
        <v>0.5</v>
      </c>
      <c r="E95" s="1">
        <v>0.09</v>
      </c>
      <c r="F95" s="1">
        <v>0.17499999999999999</v>
      </c>
      <c r="G95" s="1">
        <v>0</v>
      </c>
      <c r="H95" s="1">
        <v>0.05</v>
      </c>
      <c r="I95" s="1">
        <v>0.71199999999999997</v>
      </c>
      <c r="J95" s="1">
        <v>0.69</v>
      </c>
      <c r="K95" s="1">
        <v>1</v>
      </c>
      <c r="L95" s="1">
        <v>0.46</v>
      </c>
      <c r="M95" s="1">
        <v>0.96</v>
      </c>
      <c r="N95" s="1">
        <v>0</v>
      </c>
      <c r="O95" s="1">
        <v>0.318</v>
      </c>
      <c r="P95" s="1">
        <v>0.85499999999999998</v>
      </c>
      <c r="Q95" s="1">
        <v>0.255</v>
      </c>
      <c r="R95" s="1">
        <v>0.253</v>
      </c>
      <c r="S95" s="1">
        <v>0</v>
      </c>
      <c r="T95" s="1">
        <v>5.0000000000000001E-3</v>
      </c>
      <c r="U95" s="1">
        <v>0.40699999999999997</v>
      </c>
      <c r="V95" s="1">
        <v>0.311</v>
      </c>
      <c r="W95" s="1">
        <v>0.05</v>
      </c>
      <c r="X95" s="1">
        <v>0</v>
      </c>
      <c r="Y95" s="1">
        <v>0</v>
      </c>
      <c r="Z95" s="1">
        <v>0.67</v>
      </c>
      <c r="AA95" s="1" t="e">
        <v>#N/A</v>
      </c>
      <c r="AB95" s="1" t="e">
        <v>#N/A</v>
      </c>
      <c r="AC95" s="1" t="e">
        <v>#N/A</v>
      </c>
      <c r="AD95" s="1" t="e">
        <v>#N/A</v>
      </c>
      <c r="AE95" s="1" t="e">
        <v>#N/A</v>
      </c>
      <c r="AF95" s="1" t="e">
        <v>#N/A</v>
      </c>
      <c r="AG95" s="1" t="e">
        <v>#N/A</v>
      </c>
      <c r="AH95" s="1">
        <v>0.74299999999999999</v>
      </c>
      <c r="AI95" s="1">
        <v>0.60599999999999998</v>
      </c>
      <c r="AJ95" s="1">
        <v>0.67100000000000004</v>
      </c>
      <c r="AK95" s="1">
        <v>0.72799999999999998</v>
      </c>
      <c r="AL95" s="1">
        <v>0.21</v>
      </c>
      <c r="AM95" s="1">
        <v>0.68300000000000005</v>
      </c>
      <c r="AN95" s="1" t="e">
        <v>#N/A</v>
      </c>
      <c r="AO95" s="1">
        <v>0.67100000000000004</v>
      </c>
      <c r="AP95" s="1">
        <v>14866.370999999999</v>
      </c>
      <c r="AQ95" s="1">
        <v>13620</v>
      </c>
      <c r="AR95" s="1">
        <v>82418</v>
      </c>
      <c r="AS95" s="1"/>
      <c r="AT95" s="1"/>
      <c r="AU95" s="1" t="e">
        <v>#N/A</v>
      </c>
      <c r="AV95" s="1">
        <v>-8.5000000000000006E-2</v>
      </c>
      <c r="AW95" s="2">
        <f>AVERAGE(C95:H95)</f>
        <v>0.2191666666666667</v>
      </c>
      <c r="AX95" s="2">
        <f>AVERAGE(I95:O95)</f>
        <v>0.59142857142857141</v>
      </c>
      <c r="AY95" s="2">
        <f>AVERAGE(P95:T95)</f>
        <v>0.27359999999999995</v>
      </c>
      <c r="AZ95" s="2">
        <f>AVERAGE(U95:Z95)</f>
        <v>0.23966666666666669</v>
      </c>
      <c r="BA95" s="2">
        <f>AVERAGE(C95,F95,I95,L95,O95,R95,U95,W95,Y95)</f>
        <v>0.31944444444444442</v>
      </c>
      <c r="BB95" s="2">
        <f>AVERAGE(D95,G95,J95,M95,P95,S95,V95,X95,Z95)</f>
        <v>0.44288888888888889</v>
      </c>
      <c r="BC95" s="2">
        <f>AVERAGE(E95,H95,K95,N95,Q95,T95)</f>
        <v>0.23333333333333331</v>
      </c>
      <c r="BD95" s="2" t="e">
        <f t="shared" si="7"/>
        <v>#N/A</v>
      </c>
      <c r="BE95" s="2">
        <f t="shared" si="8"/>
        <v>0.20200000000000001</v>
      </c>
      <c r="BF95" s="2" t="e">
        <f t="shared" si="9"/>
        <v>#N/A</v>
      </c>
      <c r="BG95" s="2">
        <f t="shared" si="10"/>
        <v>0.33188888888888884</v>
      </c>
      <c r="BH95" s="2" t="e">
        <f t="shared" si="11"/>
        <v>#N/A</v>
      </c>
      <c r="BI95" s="2" t="e">
        <f t="shared" si="12"/>
        <v>#N/A</v>
      </c>
      <c r="BJ95" s="2" t="e">
        <f t="shared" si="13"/>
        <v>#N/A</v>
      </c>
    </row>
    <row r="96" spans="1:62" s="2" customFormat="1">
      <c r="A96" s="1" t="s">
        <v>33</v>
      </c>
      <c r="B96" s="1">
        <v>2005</v>
      </c>
      <c r="C96" s="1">
        <v>0.5</v>
      </c>
      <c r="D96" s="1">
        <v>0.5</v>
      </c>
      <c r="E96" s="1">
        <v>0.108</v>
      </c>
      <c r="F96" s="1">
        <v>0.17499999999999999</v>
      </c>
      <c r="G96" s="1">
        <v>0</v>
      </c>
      <c r="H96" s="1">
        <v>6.9000000000000006E-2</v>
      </c>
      <c r="I96" s="1">
        <v>0.71199999999999997</v>
      </c>
      <c r="J96" s="1">
        <v>0.69299999999999995</v>
      </c>
      <c r="K96" s="1">
        <v>0.995</v>
      </c>
      <c r="L96" s="1">
        <v>0.46</v>
      </c>
      <c r="M96" s="1">
        <v>1</v>
      </c>
      <c r="N96" s="1">
        <v>0</v>
      </c>
      <c r="O96" s="1">
        <v>0.318</v>
      </c>
      <c r="P96" s="1">
        <v>0.85499999999999998</v>
      </c>
      <c r="Q96" s="1">
        <v>0.28499999999999998</v>
      </c>
      <c r="R96" s="1">
        <v>0.253</v>
      </c>
      <c r="S96" s="1">
        <v>0</v>
      </c>
      <c r="T96" s="1">
        <v>5.0000000000000001E-3</v>
      </c>
      <c r="U96" s="1">
        <v>0.40699999999999997</v>
      </c>
      <c r="V96" s="1">
        <v>0.311</v>
      </c>
      <c r="W96" s="1">
        <v>0.05</v>
      </c>
      <c r="X96" s="1">
        <v>0</v>
      </c>
      <c r="Y96" s="1">
        <v>0</v>
      </c>
      <c r="Z96" s="1">
        <v>0.67</v>
      </c>
      <c r="AA96" s="1" t="e">
        <v>#N/A</v>
      </c>
      <c r="AB96" s="1" t="e">
        <v>#N/A</v>
      </c>
      <c r="AC96" s="1" t="e">
        <v>#N/A</v>
      </c>
      <c r="AD96" s="1" t="e">
        <v>#N/A</v>
      </c>
      <c r="AE96" s="1" t="e">
        <v>#N/A</v>
      </c>
      <c r="AF96" s="1" t="e">
        <v>#N/A</v>
      </c>
      <c r="AG96" s="1" t="e">
        <v>#N/A</v>
      </c>
      <c r="AH96" s="1">
        <v>0.66800000000000004</v>
      </c>
      <c r="AI96" s="1">
        <v>0.60199999999999998</v>
      </c>
      <c r="AJ96" s="1">
        <v>0.65400000000000003</v>
      </c>
      <c r="AK96" s="1">
        <v>1</v>
      </c>
      <c r="AL96" s="1">
        <v>0.21</v>
      </c>
      <c r="AM96" s="1">
        <v>0.63300000000000001</v>
      </c>
      <c r="AN96" s="1" t="e">
        <v>#N/A</v>
      </c>
      <c r="AO96" s="1">
        <v>0.65400000000000003</v>
      </c>
      <c r="AP96" s="1">
        <v>15791.643</v>
      </c>
      <c r="AQ96" s="1">
        <v>14720</v>
      </c>
      <c r="AR96" s="1">
        <v>83534</v>
      </c>
      <c r="AS96" s="1"/>
      <c r="AT96" s="1"/>
      <c r="AU96" s="1" t="e">
        <v>#N/A</v>
      </c>
      <c r="AV96" s="1">
        <v>-9.1999999999999998E-2</v>
      </c>
      <c r="AW96" s="2">
        <f>AVERAGE(C96:H96)</f>
        <v>0.22533333333333336</v>
      </c>
      <c r="AX96" s="2">
        <f>AVERAGE(I96:O96)</f>
        <v>0.59685714285714286</v>
      </c>
      <c r="AY96" s="2">
        <f>AVERAGE(P96:T96)</f>
        <v>0.27959999999999996</v>
      </c>
      <c r="AZ96" s="2">
        <f>AVERAGE(U96:Z96)</f>
        <v>0.23966666666666669</v>
      </c>
      <c r="BA96" s="2">
        <f>AVERAGE(C96,F96,I96,L96,O96,R96,U96,W96,Y96)</f>
        <v>0.31944444444444442</v>
      </c>
      <c r="BB96" s="2">
        <f>AVERAGE(D96,G96,J96,M96,P96,S96,V96,X96,Z96)</f>
        <v>0.44766666666666666</v>
      </c>
      <c r="BC96" s="2">
        <f>AVERAGE(E96,H96,K96,N96,Q96,T96)</f>
        <v>0.24366666666666661</v>
      </c>
      <c r="BD96" s="2" t="e">
        <f t="shared" si="7"/>
        <v>#N/A</v>
      </c>
      <c r="BE96" s="2">
        <f t="shared" si="8"/>
        <v>0.19240000000000002</v>
      </c>
      <c r="BF96" s="2" t="e">
        <f t="shared" si="9"/>
        <v>#N/A</v>
      </c>
      <c r="BG96" s="2">
        <f t="shared" si="10"/>
        <v>0.33692592592592591</v>
      </c>
      <c r="BH96" s="2" t="e">
        <f t="shared" si="11"/>
        <v>#N/A</v>
      </c>
      <c r="BI96" s="2" t="e">
        <f t="shared" si="12"/>
        <v>#N/A</v>
      </c>
      <c r="BJ96" s="2" t="e">
        <f t="shared" si="13"/>
        <v>#N/A</v>
      </c>
    </row>
    <row r="97" spans="1:62" s="2" customFormat="1">
      <c r="A97" s="1" t="s">
        <v>33</v>
      </c>
      <c r="B97" s="1">
        <v>2006</v>
      </c>
      <c r="C97" s="1">
        <v>0.5</v>
      </c>
      <c r="D97" s="1">
        <v>0.5</v>
      </c>
      <c r="E97" s="1">
        <v>0.126</v>
      </c>
      <c r="F97" s="1">
        <v>0.17499999999999999</v>
      </c>
      <c r="G97" s="1">
        <v>0</v>
      </c>
      <c r="H97" s="1">
        <v>8.7999999999999995E-2</v>
      </c>
      <c r="I97" s="1">
        <v>0.71199999999999997</v>
      </c>
      <c r="J97" s="1">
        <v>0.69399999999999995</v>
      </c>
      <c r="K97" s="1">
        <v>0.996</v>
      </c>
      <c r="L97" s="1">
        <v>0.46</v>
      </c>
      <c r="M97" s="1">
        <v>1</v>
      </c>
      <c r="N97" s="1">
        <v>0</v>
      </c>
      <c r="O97" s="1">
        <v>0.318</v>
      </c>
      <c r="P97" s="1">
        <v>0.85499999999999998</v>
      </c>
      <c r="Q97" s="1">
        <v>0.315</v>
      </c>
      <c r="R97" s="1">
        <v>0.253</v>
      </c>
      <c r="S97" s="1">
        <v>0</v>
      </c>
      <c r="T97" s="1">
        <v>5.0000000000000001E-3</v>
      </c>
      <c r="U97" s="1">
        <v>0.40699999999999997</v>
      </c>
      <c r="V97" s="1">
        <v>0.311</v>
      </c>
      <c r="W97" s="1">
        <v>0.05</v>
      </c>
      <c r="X97" s="1">
        <v>0</v>
      </c>
      <c r="Y97" s="1">
        <v>0</v>
      </c>
      <c r="Z97" s="1">
        <v>0.67</v>
      </c>
      <c r="AA97" s="1" t="e">
        <v>#N/A</v>
      </c>
      <c r="AB97" s="1" t="e">
        <v>#N/A</v>
      </c>
      <c r="AC97" s="1" t="e">
        <v>#N/A</v>
      </c>
      <c r="AD97" s="1" t="e">
        <v>#N/A</v>
      </c>
      <c r="AE97" s="1" t="e">
        <v>#N/A</v>
      </c>
      <c r="AF97" s="1" t="e">
        <v>#N/A</v>
      </c>
      <c r="AG97" s="1" t="e">
        <v>#N/A</v>
      </c>
      <c r="AH97" s="1">
        <v>0.66600000000000004</v>
      </c>
      <c r="AI97" s="1">
        <v>0.61899999999999999</v>
      </c>
      <c r="AJ97" s="1">
        <v>0.75700000000000001</v>
      </c>
      <c r="AK97" s="1">
        <v>1</v>
      </c>
      <c r="AL97" s="1">
        <v>0.21</v>
      </c>
      <c r="AM97" s="1">
        <v>0.69699999999999995</v>
      </c>
      <c r="AN97" s="1" t="e">
        <v>#N/A</v>
      </c>
      <c r="AO97" s="1">
        <v>0.75700000000000001</v>
      </c>
      <c r="AP97" s="1">
        <v>18234.803</v>
      </c>
      <c r="AQ97" s="1">
        <v>17060</v>
      </c>
      <c r="AR97" s="1">
        <v>84612</v>
      </c>
      <c r="AS97" s="1"/>
      <c r="AT97" s="1"/>
      <c r="AU97" s="1" t="e">
        <v>#N/A</v>
      </c>
      <c r="AV97" s="1">
        <v>-0.10299999999999999</v>
      </c>
      <c r="AW97" s="2">
        <f>AVERAGE(C97:H97)</f>
        <v>0.23150000000000001</v>
      </c>
      <c r="AX97" s="2">
        <f>AVERAGE(I97:O97)</f>
        <v>0.59714285714285709</v>
      </c>
      <c r="AY97" s="2">
        <f>AVERAGE(P97:T97)</f>
        <v>0.28559999999999997</v>
      </c>
      <c r="AZ97" s="2">
        <f>AVERAGE(U97:Z97)</f>
        <v>0.23966666666666669</v>
      </c>
      <c r="BA97" s="2">
        <f>AVERAGE(C97,F97,I97,L97,O97,R97,U97,W97,Y97)</f>
        <v>0.31944444444444442</v>
      </c>
      <c r="BB97" s="2">
        <f>AVERAGE(D97,G97,J97,M97,P97,S97,V97,X97,Z97)</f>
        <v>0.44777777777777783</v>
      </c>
      <c r="BC97" s="2">
        <f>AVERAGE(E97,H97,K97,N97,Q97,T97)</f>
        <v>0.25499999999999995</v>
      </c>
      <c r="BD97" s="2" t="e">
        <f t="shared" si="7"/>
        <v>#N/A</v>
      </c>
      <c r="BE97" s="2">
        <f t="shared" si="8"/>
        <v>0.20420000000000005</v>
      </c>
      <c r="BF97" s="2" t="e">
        <f t="shared" si="9"/>
        <v>#N/A</v>
      </c>
      <c r="BG97" s="2">
        <f t="shared" si="10"/>
        <v>0.34074074074074073</v>
      </c>
      <c r="BH97" s="2" t="e">
        <f t="shared" si="11"/>
        <v>#N/A</v>
      </c>
      <c r="BI97" s="2" t="e">
        <f t="shared" si="12"/>
        <v>#N/A</v>
      </c>
      <c r="BJ97" s="2" t="e">
        <f t="shared" si="13"/>
        <v>#N/A</v>
      </c>
    </row>
    <row r="98" spans="1:62" s="2" customFormat="1">
      <c r="A98" s="1" t="s">
        <v>33</v>
      </c>
      <c r="B98" s="1">
        <v>2007</v>
      </c>
      <c r="C98" s="1">
        <v>0.5</v>
      </c>
      <c r="D98" s="1">
        <v>0.5</v>
      </c>
      <c r="E98" s="1">
        <v>0.14499999999999999</v>
      </c>
      <c r="F98" s="1">
        <v>0.17499999999999999</v>
      </c>
      <c r="G98" s="1">
        <v>0</v>
      </c>
      <c r="H98" s="1">
        <v>0.107</v>
      </c>
      <c r="I98" s="1">
        <v>0.71199999999999997</v>
      </c>
      <c r="J98" s="1">
        <v>0.69499999999999995</v>
      </c>
      <c r="K98" s="1">
        <v>1</v>
      </c>
      <c r="L98" s="1">
        <v>0.46</v>
      </c>
      <c r="M98" s="1">
        <v>0.93</v>
      </c>
      <c r="N98" s="1">
        <v>0</v>
      </c>
      <c r="O98" s="1">
        <v>0.318</v>
      </c>
      <c r="P98" s="1">
        <v>0.85499999999999998</v>
      </c>
      <c r="Q98" s="1">
        <v>0.34499999999999997</v>
      </c>
      <c r="R98" s="1">
        <v>0.253</v>
      </c>
      <c r="S98" s="1">
        <v>0</v>
      </c>
      <c r="T98" s="1">
        <v>5.0000000000000001E-3</v>
      </c>
      <c r="U98" s="1">
        <v>0.40699999999999997</v>
      </c>
      <c r="V98" s="1">
        <v>0.311</v>
      </c>
      <c r="W98" s="1">
        <v>0.05</v>
      </c>
      <c r="X98" s="1">
        <v>0</v>
      </c>
      <c r="Y98" s="1">
        <v>0</v>
      </c>
      <c r="Z98" s="1">
        <v>0.67</v>
      </c>
      <c r="AA98" s="1" t="e">
        <v>#N/A</v>
      </c>
      <c r="AB98" s="1" t="e">
        <v>#N/A</v>
      </c>
      <c r="AC98" s="1" t="e">
        <v>#N/A</v>
      </c>
      <c r="AD98" s="1" t="e">
        <v>#N/A</v>
      </c>
      <c r="AE98" s="1" t="e">
        <v>#N/A</v>
      </c>
      <c r="AF98" s="1" t="e">
        <v>#N/A</v>
      </c>
      <c r="AG98" s="1" t="e">
        <v>#N/A</v>
      </c>
      <c r="AH98" s="1">
        <v>0.66600000000000004</v>
      </c>
      <c r="AI98" s="1">
        <v>0.60699999999999998</v>
      </c>
      <c r="AJ98" s="1">
        <v>0.76100000000000001</v>
      </c>
      <c r="AK98" s="1">
        <v>1</v>
      </c>
      <c r="AL98" s="1">
        <v>0.21</v>
      </c>
      <c r="AM98" s="1">
        <v>0.69499999999999995</v>
      </c>
      <c r="AN98" s="1" t="e">
        <v>#N/A</v>
      </c>
      <c r="AO98" s="1">
        <v>0.76100000000000001</v>
      </c>
      <c r="AP98" s="1">
        <v>20324.143</v>
      </c>
      <c r="AQ98" s="1">
        <v>19160</v>
      </c>
      <c r="AR98" s="1">
        <v>85641</v>
      </c>
      <c r="AS98" s="1"/>
      <c r="AT98" s="1"/>
      <c r="AU98" s="1" t="e">
        <v>#N/A</v>
      </c>
      <c r="AV98" s="1">
        <v>-0.109</v>
      </c>
      <c r="AW98" s="2">
        <f>AVERAGE(C98:H98)</f>
        <v>0.23783333333333334</v>
      </c>
      <c r="AX98" s="2">
        <f>AVERAGE(I98:O98)</f>
        <v>0.58785714285714286</v>
      </c>
      <c r="AY98" s="2">
        <f>AVERAGE(P98:T98)</f>
        <v>0.29159999999999997</v>
      </c>
      <c r="AZ98" s="2">
        <f>AVERAGE(U98:Z98)</f>
        <v>0.23966666666666669</v>
      </c>
      <c r="BA98" s="2">
        <f>AVERAGE(C98,F98,I98,L98,O98,R98,U98,W98,Y98)</f>
        <v>0.31944444444444442</v>
      </c>
      <c r="BB98" s="2">
        <f>AVERAGE(D98,G98,J98,M98,P98,S98,V98,X98,Z98)</f>
        <v>0.44011111111111112</v>
      </c>
      <c r="BC98" s="2">
        <f>AVERAGE(E98,H98,K98,N98,Q98,T98)</f>
        <v>0.26699999999999996</v>
      </c>
      <c r="BD98" s="2" t="e">
        <f t="shared" si="7"/>
        <v>#N/A</v>
      </c>
      <c r="BE98" s="2">
        <f t="shared" si="8"/>
        <v>0.20340000000000003</v>
      </c>
      <c r="BF98" s="2" t="e">
        <f t="shared" si="9"/>
        <v>#N/A</v>
      </c>
      <c r="BG98" s="2">
        <f t="shared" si="10"/>
        <v>0.34218518518518515</v>
      </c>
      <c r="BH98" s="2" t="e">
        <f t="shared" si="11"/>
        <v>#N/A</v>
      </c>
      <c r="BI98" s="2" t="e">
        <f t="shared" si="12"/>
        <v>#N/A</v>
      </c>
      <c r="BJ98" s="2" t="e">
        <f t="shared" si="13"/>
        <v>#N/A</v>
      </c>
    </row>
    <row r="99" spans="1:62" s="2" customFormat="1">
      <c r="A99" s="1" t="s">
        <v>33</v>
      </c>
      <c r="B99" s="1">
        <v>2008</v>
      </c>
      <c r="C99" s="1">
        <v>0.5</v>
      </c>
      <c r="D99" s="1">
        <v>0.5</v>
      </c>
      <c r="E99" s="1">
        <v>0.16300000000000001</v>
      </c>
      <c r="F99" s="1">
        <v>0.17499999999999999</v>
      </c>
      <c r="G99" s="1">
        <v>0</v>
      </c>
      <c r="H99" s="1">
        <v>0.126</v>
      </c>
      <c r="I99" s="1">
        <v>0.71199999999999997</v>
      </c>
      <c r="J99" s="1">
        <v>0.69499999999999995</v>
      </c>
      <c r="K99" s="1">
        <v>0.997</v>
      </c>
      <c r="L99" s="1">
        <v>0.46</v>
      </c>
      <c r="M99" s="1">
        <v>0.94899999999999995</v>
      </c>
      <c r="N99" s="1">
        <v>0</v>
      </c>
      <c r="O99" s="1">
        <v>0.318</v>
      </c>
      <c r="P99" s="1">
        <v>0.85499999999999998</v>
      </c>
      <c r="Q99" s="1">
        <v>0.375</v>
      </c>
      <c r="R99" s="1">
        <v>0.253</v>
      </c>
      <c r="S99" s="1">
        <v>0</v>
      </c>
      <c r="T99" s="1">
        <v>5.0000000000000001E-3</v>
      </c>
      <c r="U99" s="1">
        <v>0.40699999999999997</v>
      </c>
      <c r="V99" s="1">
        <v>0.311</v>
      </c>
      <c r="W99" s="1">
        <v>0.05</v>
      </c>
      <c r="X99" s="1">
        <v>0</v>
      </c>
      <c r="Y99" s="1">
        <v>0</v>
      </c>
      <c r="Z99" s="1">
        <v>0.67</v>
      </c>
      <c r="AA99" s="1" t="e">
        <v>#N/A</v>
      </c>
      <c r="AB99" s="1" t="e">
        <v>#N/A</v>
      </c>
      <c r="AC99" s="1" t="e">
        <v>#N/A</v>
      </c>
      <c r="AD99" s="1" t="e">
        <v>#N/A</v>
      </c>
      <c r="AE99" s="1" t="e">
        <v>#N/A</v>
      </c>
      <c r="AF99" s="1" t="e">
        <v>#N/A</v>
      </c>
      <c r="AG99" s="1" t="e">
        <v>#N/A</v>
      </c>
      <c r="AH99" s="1">
        <v>0.67</v>
      </c>
      <c r="AI99" s="1">
        <v>0.61399999999999999</v>
      </c>
      <c r="AJ99" s="1">
        <v>0.76600000000000001</v>
      </c>
      <c r="AK99" s="1">
        <v>1</v>
      </c>
      <c r="AL99" s="1">
        <v>0.21</v>
      </c>
      <c r="AM99" s="1">
        <v>0.69299999999999995</v>
      </c>
      <c r="AN99" s="1" t="e">
        <v>#N/A</v>
      </c>
      <c r="AO99" s="1">
        <v>0.76600000000000001</v>
      </c>
      <c r="AP99" s="1">
        <v>20565.86</v>
      </c>
      <c r="AQ99" s="1">
        <v>19390</v>
      </c>
      <c r="AR99" s="1">
        <v>86634</v>
      </c>
      <c r="AS99" s="1"/>
      <c r="AT99" s="1"/>
      <c r="AU99" s="1" t="e">
        <v>#N/A</v>
      </c>
      <c r="AV99" s="1">
        <v>-0.112</v>
      </c>
      <c r="AW99" s="2">
        <f>AVERAGE(C99:H99)</f>
        <v>0.24399999999999999</v>
      </c>
      <c r="AX99" s="2">
        <f>AVERAGE(I99:O99)</f>
        <v>0.59014285714285708</v>
      </c>
      <c r="AY99" s="2">
        <f>AVERAGE(P99:T99)</f>
        <v>0.29759999999999998</v>
      </c>
      <c r="AZ99" s="2">
        <f>AVERAGE(U99:Z99)</f>
        <v>0.23966666666666669</v>
      </c>
      <c r="BA99" s="2">
        <f>AVERAGE(C99,F99,I99,L99,O99,R99,U99,W99,Y99)</f>
        <v>0.31944444444444442</v>
      </c>
      <c r="BB99" s="2">
        <f>AVERAGE(D99,G99,J99,M99,P99,S99,V99,X99,Z99)</f>
        <v>0.44222222222222218</v>
      </c>
      <c r="BC99" s="2">
        <f>AVERAGE(E99,H99,K99,N99,Q99,T99)</f>
        <v>0.27766666666666667</v>
      </c>
      <c r="BD99" s="2" t="e">
        <f t="shared" si="7"/>
        <v>#N/A</v>
      </c>
      <c r="BE99" s="2">
        <f t="shared" si="8"/>
        <v>0.20499999999999999</v>
      </c>
      <c r="BF99" s="2" t="e">
        <f t="shared" si="9"/>
        <v>#N/A</v>
      </c>
      <c r="BG99" s="2">
        <f t="shared" si="10"/>
        <v>0.34644444444444439</v>
      </c>
      <c r="BH99" s="2" t="e">
        <f t="shared" si="11"/>
        <v>#N/A</v>
      </c>
      <c r="BI99" s="2" t="e">
        <f t="shared" si="12"/>
        <v>#N/A</v>
      </c>
      <c r="BJ99" s="2" t="e">
        <f t="shared" si="13"/>
        <v>#N/A</v>
      </c>
    </row>
    <row r="100" spans="1:62" s="2" customFormat="1">
      <c r="A100" s="1" t="s">
        <v>33</v>
      </c>
      <c r="B100" s="1">
        <v>2009</v>
      </c>
      <c r="C100" s="1">
        <v>0.5</v>
      </c>
      <c r="D100" s="1">
        <v>0.5</v>
      </c>
      <c r="E100" s="1">
        <v>0.18099999999999999</v>
      </c>
      <c r="F100" s="1">
        <v>0.17499999999999999</v>
      </c>
      <c r="G100" s="1">
        <v>0</v>
      </c>
      <c r="H100" s="1">
        <v>0.14499999999999999</v>
      </c>
      <c r="I100" s="1">
        <v>0.71199999999999997</v>
      </c>
      <c r="J100" s="1">
        <v>0.69599999999999995</v>
      </c>
      <c r="K100" s="1">
        <v>0.997</v>
      </c>
      <c r="L100" s="1">
        <v>0.46</v>
      </c>
      <c r="M100" s="1">
        <v>0.96699999999999997</v>
      </c>
      <c r="N100" s="1">
        <v>0</v>
      </c>
      <c r="O100" s="1">
        <v>0.318</v>
      </c>
      <c r="P100" s="1">
        <v>0.85499999999999998</v>
      </c>
      <c r="Q100" s="1">
        <v>0.40500000000000003</v>
      </c>
      <c r="R100" s="1">
        <v>0.253</v>
      </c>
      <c r="S100" s="1">
        <v>0</v>
      </c>
      <c r="T100" s="1">
        <v>5.0000000000000001E-3</v>
      </c>
      <c r="U100" s="1">
        <v>0.40699999999999997</v>
      </c>
      <c r="V100" s="1">
        <v>0.311</v>
      </c>
      <c r="W100" s="1">
        <v>0.05</v>
      </c>
      <c r="X100" s="1">
        <v>0</v>
      </c>
      <c r="Y100" s="1">
        <v>0</v>
      </c>
      <c r="Z100" s="1">
        <v>0.67</v>
      </c>
      <c r="AA100" s="1" t="e">
        <v>#N/A</v>
      </c>
      <c r="AB100" s="1" t="e">
        <v>#N/A</v>
      </c>
      <c r="AC100" s="1" t="e">
        <v>#N/A</v>
      </c>
      <c r="AD100" s="1" t="e">
        <v>#N/A</v>
      </c>
      <c r="AE100" s="1" t="e">
        <v>#N/A</v>
      </c>
      <c r="AF100" s="1" t="e">
        <v>#N/A</v>
      </c>
      <c r="AG100" s="1" t="e">
        <v>#N/A</v>
      </c>
      <c r="AH100" s="1">
        <v>0.65</v>
      </c>
      <c r="AI100" s="1">
        <v>0.60199999999999998</v>
      </c>
      <c r="AJ100" s="1">
        <v>0.77100000000000002</v>
      </c>
      <c r="AK100" s="1">
        <v>1</v>
      </c>
      <c r="AL100" s="1">
        <v>0.21</v>
      </c>
      <c r="AM100" s="1">
        <v>0.69699999999999995</v>
      </c>
      <c r="AN100" s="1" t="e">
        <v>#N/A</v>
      </c>
      <c r="AO100" s="1">
        <v>0.77100000000000002</v>
      </c>
      <c r="AP100" s="1">
        <v>18778.491000000002</v>
      </c>
      <c r="AQ100" s="1">
        <v>17670</v>
      </c>
      <c r="AR100" s="1">
        <v>87600</v>
      </c>
      <c r="AS100" s="1"/>
      <c r="AT100" s="1"/>
      <c r="AU100" s="1" t="e">
        <v>#N/A</v>
      </c>
      <c r="AV100" s="1">
        <v>-0.108</v>
      </c>
      <c r="AW100" s="2">
        <f>AVERAGE(C100:H100)</f>
        <v>0.2501666666666667</v>
      </c>
      <c r="AX100" s="2">
        <f>AVERAGE(I100:O100)</f>
        <v>0.59285714285714275</v>
      </c>
      <c r="AY100" s="2">
        <f>AVERAGE(P100:T100)</f>
        <v>0.30359999999999998</v>
      </c>
      <c r="AZ100" s="2">
        <f>AVERAGE(U100:Z100)</f>
        <v>0.23966666666666669</v>
      </c>
      <c r="BA100" s="2">
        <f>AVERAGE(C100,F100,I100,L100,O100,R100,U100,W100,Y100)</f>
        <v>0.31944444444444442</v>
      </c>
      <c r="BB100" s="2">
        <f>AVERAGE(D100,G100,J100,M100,P100,S100,V100,X100,Z100)</f>
        <v>0.4443333333333333</v>
      </c>
      <c r="BC100" s="2">
        <f>AVERAGE(E100,H100,K100,N100,Q100,T100)</f>
        <v>0.28883333333333333</v>
      </c>
      <c r="BD100" s="2" t="e">
        <f t="shared" si="7"/>
        <v>#N/A</v>
      </c>
      <c r="BE100" s="2">
        <f t="shared" si="8"/>
        <v>0.20230000000000004</v>
      </c>
      <c r="BF100" s="2" t="e">
        <f t="shared" si="9"/>
        <v>#N/A</v>
      </c>
      <c r="BG100" s="2">
        <f t="shared" si="10"/>
        <v>0.35087037037037033</v>
      </c>
      <c r="BH100" s="2" t="e">
        <f t="shared" si="11"/>
        <v>#N/A</v>
      </c>
      <c r="BI100" s="2" t="e">
        <f t="shared" si="12"/>
        <v>#N/A</v>
      </c>
      <c r="BJ100" s="2" t="e">
        <f t="shared" si="13"/>
        <v>#N/A</v>
      </c>
    </row>
    <row r="101" spans="1:62" s="2" customFormat="1">
      <c r="A101" s="1" t="s">
        <v>33</v>
      </c>
      <c r="B101" s="1">
        <v>2010</v>
      </c>
      <c r="C101" s="1">
        <v>0.5</v>
      </c>
      <c r="D101" s="1">
        <v>0.5</v>
      </c>
      <c r="E101" s="1">
        <v>0.19900000000000001</v>
      </c>
      <c r="F101" s="1">
        <v>0.17499999999999999</v>
      </c>
      <c r="G101" s="1">
        <v>0</v>
      </c>
      <c r="H101" s="1">
        <v>0.16400000000000001</v>
      </c>
      <c r="I101" s="1">
        <v>0.71199999999999997</v>
      </c>
      <c r="J101" s="1">
        <v>0.70299999999999996</v>
      </c>
      <c r="K101" s="1">
        <v>0.997</v>
      </c>
      <c r="L101" s="1">
        <v>0.46</v>
      </c>
      <c r="M101" s="1">
        <v>0.98599999999999999</v>
      </c>
      <c r="N101" s="1">
        <v>0</v>
      </c>
      <c r="O101" s="1">
        <v>0.318</v>
      </c>
      <c r="P101" s="1">
        <v>0.85499999999999998</v>
      </c>
      <c r="Q101" s="1">
        <v>0.435</v>
      </c>
      <c r="R101" s="1">
        <v>0.253</v>
      </c>
      <c r="S101" s="1">
        <v>0</v>
      </c>
      <c r="T101" s="1">
        <v>5.0000000000000001E-3</v>
      </c>
      <c r="U101" s="1">
        <v>0.40699999999999997</v>
      </c>
      <c r="V101" s="1">
        <v>0.311</v>
      </c>
      <c r="W101" s="1">
        <v>0.05</v>
      </c>
      <c r="X101" s="1">
        <v>0</v>
      </c>
      <c r="Y101" s="1">
        <v>0</v>
      </c>
      <c r="Z101" s="1">
        <v>0.67</v>
      </c>
      <c r="AA101" s="1" t="e">
        <v>#N/A</v>
      </c>
      <c r="AB101" s="1" t="e">
        <v>#N/A</v>
      </c>
      <c r="AC101" s="1" t="e">
        <v>#N/A</v>
      </c>
      <c r="AD101" s="1" t="e">
        <v>#N/A</v>
      </c>
      <c r="AE101" s="1" t="e">
        <v>#N/A</v>
      </c>
      <c r="AF101" s="1" t="e">
        <v>#N/A</v>
      </c>
      <c r="AG101" s="1" t="e">
        <v>#N/A</v>
      </c>
      <c r="AH101" s="1">
        <v>0.64900000000000002</v>
      </c>
      <c r="AI101" s="1">
        <v>0.60099999999999998</v>
      </c>
      <c r="AJ101" s="1">
        <v>0.76900000000000002</v>
      </c>
      <c r="AK101" s="1">
        <v>1</v>
      </c>
      <c r="AL101" s="1">
        <v>0.21</v>
      </c>
      <c r="AM101" s="1">
        <v>0.69499999999999995</v>
      </c>
      <c r="AN101" s="1" t="e">
        <v>#N/A</v>
      </c>
      <c r="AO101" s="1">
        <v>0.76900000000000002</v>
      </c>
      <c r="AP101" s="1"/>
      <c r="AQ101" s="1">
        <v>20178.667000000001</v>
      </c>
      <c r="AR101" s="1"/>
      <c r="AS101" s="1"/>
      <c r="AT101" s="1"/>
      <c r="AU101" s="1" t="e">
        <v>#N/A</v>
      </c>
      <c r="AV101" s="1">
        <v>-0.114</v>
      </c>
      <c r="AW101" s="2">
        <f>AVERAGE(C101:H101)</f>
        <v>0.25633333333333336</v>
      </c>
      <c r="AX101" s="2">
        <f>AVERAGE(I101:O101)</f>
        <v>0.59657142857142842</v>
      </c>
      <c r="AY101" s="2">
        <f>AVERAGE(P101:T101)</f>
        <v>0.30959999999999999</v>
      </c>
      <c r="AZ101" s="2">
        <f>AVERAGE(U101:Z101)</f>
        <v>0.23966666666666669</v>
      </c>
      <c r="BA101" s="2">
        <f>AVERAGE(C101,F101,I101,L101,O101,R101,U101,W101,Y101)</f>
        <v>0.31944444444444442</v>
      </c>
      <c r="BB101" s="2">
        <f>AVERAGE(D101,G101,J101,M101,P101,S101,V101,X101,Z101)</f>
        <v>0.44722222222222224</v>
      </c>
      <c r="BC101" s="2">
        <f>AVERAGE(E101,H101,K101,N101,Q101,T101)</f>
        <v>0.3</v>
      </c>
      <c r="BD101" s="2" t="e">
        <f t="shared" si="7"/>
        <v>#N/A</v>
      </c>
      <c r="BE101" s="2">
        <f t="shared" si="8"/>
        <v>0.20190000000000002</v>
      </c>
      <c r="BF101" s="2" t="e">
        <f t="shared" si="9"/>
        <v>#N/A</v>
      </c>
      <c r="BG101" s="2">
        <f t="shared" si="10"/>
        <v>0.35555555555555557</v>
      </c>
      <c r="BH101" s="2" t="e">
        <f t="shared" si="11"/>
        <v>#N/A</v>
      </c>
      <c r="BI101" s="2" t="e">
        <f t="shared" si="12"/>
        <v>#N/A</v>
      </c>
      <c r="BJ101" s="2" t="e">
        <f t="shared" si="13"/>
        <v>#N/A</v>
      </c>
    </row>
    <row r="102" spans="1:62" s="2" customFormat="1">
      <c r="A102" s="1" t="s">
        <v>34</v>
      </c>
      <c r="B102" s="1">
        <v>1995</v>
      </c>
      <c r="C102" s="1">
        <v>0.20799999999999999</v>
      </c>
      <c r="D102" s="1">
        <v>3.5000000000000003E-2</v>
      </c>
      <c r="E102" s="1">
        <v>0.05</v>
      </c>
      <c r="F102" s="1">
        <v>0.2</v>
      </c>
      <c r="G102" s="1">
        <v>2E-3</v>
      </c>
      <c r="H102" s="1">
        <v>0.09</v>
      </c>
      <c r="I102" s="1">
        <v>0.32100000000000001</v>
      </c>
      <c r="J102" s="1">
        <v>0.113</v>
      </c>
      <c r="K102" s="1">
        <v>0.88200000000000001</v>
      </c>
      <c r="L102" s="1">
        <v>0.08</v>
      </c>
      <c r="M102" s="1">
        <v>0.01</v>
      </c>
      <c r="N102" s="1">
        <v>0.12</v>
      </c>
      <c r="O102" s="1">
        <v>0.318</v>
      </c>
      <c r="P102" s="1">
        <v>0.72699999999999998</v>
      </c>
      <c r="Q102" s="1">
        <v>0.247</v>
      </c>
      <c r="R102" s="1">
        <v>0.27400000000000002</v>
      </c>
      <c r="S102" s="1">
        <v>0</v>
      </c>
      <c r="T102" s="1">
        <v>4.3999999999999997E-2</v>
      </c>
      <c r="U102" s="1">
        <v>1.9E-2</v>
      </c>
      <c r="V102" s="1">
        <v>0.109</v>
      </c>
      <c r="W102" s="1">
        <v>2.8000000000000001E-2</v>
      </c>
      <c r="X102" s="1">
        <v>0.19</v>
      </c>
      <c r="Y102" s="1">
        <v>1.2E-2</v>
      </c>
      <c r="Z102" s="1">
        <v>0.70899999999999996</v>
      </c>
      <c r="AA102" s="1">
        <v>0.85</v>
      </c>
      <c r="AB102" s="1">
        <v>0.5</v>
      </c>
      <c r="AC102" s="1">
        <v>0.80700000000000005</v>
      </c>
      <c r="AD102" s="1">
        <v>0.86599999999999999</v>
      </c>
      <c r="AE102" s="1">
        <v>0.7</v>
      </c>
      <c r="AF102" s="1">
        <v>0.61099999999999999</v>
      </c>
      <c r="AG102" s="1">
        <v>0.58399999999999996</v>
      </c>
      <c r="AH102" s="1">
        <v>0.53500000000000003</v>
      </c>
      <c r="AI102" s="1">
        <v>0.57499999999999996</v>
      </c>
      <c r="AJ102" s="1">
        <v>0.45300000000000001</v>
      </c>
      <c r="AK102" s="1">
        <v>1.2999999999999999E-2</v>
      </c>
      <c r="AL102" s="1">
        <v>0.63400000000000001</v>
      </c>
      <c r="AM102" s="1">
        <v>0.53800000000000003</v>
      </c>
      <c r="AN102" s="1">
        <v>0.35099999999999998</v>
      </c>
      <c r="AO102" s="1">
        <v>0.45300000000000001</v>
      </c>
      <c r="AP102" s="1">
        <v>7839.24</v>
      </c>
      <c r="AQ102" s="1">
        <v>7700</v>
      </c>
      <c r="AR102" s="1">
        <v>34771691</v>
      </c>
      <c r="AS102" s="1"/>
      <c r="AT102" s="1"/>
      <c r="AU102" s="1">
        <v>0</v>
      </c>
      <c r="AV102" s="1">
        <v>9.5000000000000001E-2</v>
      </c>
      <c r="AW102" s="2">
        <f>AVERAGE(C102:H102)</f>
        <v>9.7499999999999989E-2</v>
      </c>
      <c r="AX102" s="2">
        <f>AVERAGE(I102:O102)</f>
        <v>0.26342857142857146</v>
      </c>
      <c r="AY102" s="2">
        <f>AVERAGE(P102:T102)</f>
        <v>0.25840000000000002</v>
      </c>
      <c r="AZ102" s="2">
        <f>AVERAGE(U102:Z102)</f>
        <v>0.17783333333333332</v>
      </c>
      <c r="BA102" s="2">
        <f>AVERAGE(C102,F102,I102,L102,O102,R102,U102,W102,Y102)</f>
        <v>0.16222222222222221</v>
      </c>
      <c r="BB102" s="2">
        <f>AVERAGE(D102,G102,J102,M102,P102,S102,V102,X102,Z102)</f>
        <v>0.21055555555555555</v>
      </c>
      <c r="BC102" s="2">
        <f>AVERAGE(E102,H102,K102,N102,Q102,T102)</f>
        <v>0.23883333333333331</v>
      </c>
      <c r="BD102" s="2">
        <f t="shared" si="7"/>
        <v>0.28081780000000001</v>
      </c>
      <c r="BE102" s="2">
        <f t="shared" si="8"/>
        <v>0.15629999999999999</v>
      </c>
      <c r="BF102" s="2">
        <f t="shared" si="9"/>
        <v>0.13540000000000002</v>
      </c>
      <c r="BG102" s="2">
        <f t="shared" si="10"/>
        <v>0.20387037037037037</v>
      </c>
      <c r="BH102" s="2">
        <f t="shared" si="11"/>
        <v>0.57251779999999997</v>
      </c>
      <c r="BI102" s="2">
        <f t="shared" si="12"/>
        <v>0.77638817037037033</v>
      </c>
      <c r="BJ102" s="2">
        <f t="shared" si="13"/>
        <v>0.3686474296296296</v>
      </c>
    </row>
    <row r="103" spans="1:62" s="2" customFormat="1">
      <c r="A103" s="1" t="s">
        <v>34</v>
      </c>
      <c r="B103" s="1">
        <v>1996</v>
      </c>
      <c r="C103" s="1">
        <v>0.20799999999999999</v>
      </c>
      <c r="D103" s="1">
        <v>3.5999999999999997E-2</v>
      </c>
      <c r="E103" s="1">
        <v>4.8000000000000001E-2</v>
      </c>
      <c r="F103" s="1">
        <v>0.2</v>
      </c>
      <c r="G103" s="1">
        <v>2E-3</v>
      </c>
      <c r="H103" s="1">
        <v>0.09</v>
      </c>
      <c r="I103" s="1">
        <v>0.32100000000000001</v>
      </c>
      <c r="J103" s="1">
        <v>0.11</v>
      </c>
      <c r="K103" s="1">
        <v>0.88300000000000001</v>
      </c>
      <c r="L103" s="1">
        <v>0.08</v>
      </c>
      <c r="M103" s="1">
        <v>0.01</v>
      </c>
      <c r="N103" s="1">
        <v>0.12</v>
      </c>
      <c r="O103" s="1">
        <v>0.318</v>
      </c>
      <c r="P103" s="1">
        <v>0.72699999999999998</v>
      </c>
      <c r="Q103" s="1">
        <v>0.24199999999999999</v>
      </c>
      <c r="R103" s="1">
        <v>0.27400000000000002</v>
      </c>
      <c r="S103" s="1">
        <v>1E-3</v>
      </c>
      <c r="T103" s="1">
        <v>4.2999999999999997E-2</v>
      </c>
      <c r="U103" s="1">
        <v>1.9E-2</v>
      </c>
      <c r="V103" s="1">
        <v>0.109</v>
      </c>
      <c r="W103" s="1">
        <v>2.8000000000000001E-2</v>
      </c>
      <c r="X103" s="1">
        <v>0.19</v>
      </c>
      <c r="Y103" s="1">
        <v>1.2E-2</v>
      </c>
      <c r="Z103" s="1">
        <v>0.70899999999999996</v>
      </c>
      <c r="AA103" s="1">
        <v>0.85</v>
      </c>
      <c r="AB103" s="1">
        <v>0.7</v>
      </c>
      <c r="AC103" s="1">
        <v>0.80200000000000005</v>
      </c>
      <c r="AD103" s="1">
        <v>0.89400000000000002</v>
      </c>
      <c r="AE103" s="1">
        <v>0.7</v>
      </c>
      <c r="AF103" s="1">
        <v>0.77500000000000002</v>
      </c>
      <c r="AG103" s="1">
        <v>0.6</v>
      </c>
      <c r="AH103" s="1">
        <v>0.53600000000000003</v>
      </c>
      <c r="AI103" s="1">
        <v>0.57699999999999996</v>
      </c>
      <c r="AJ103" s="1">
        <v>0.45200000000000001</v>
      </c>
      <c r="AK103" s="1">
        <v>2.1000000000000001E-2</v>
      </c>
      <c r="AL103" s="1">
        <v>0.64800000000000002</v>
      </c>
      <c r="AM103" s="1">
        <v>0.53800000000000003</v>
      </c>
      <c r="AN103" s="1">
        <v>0.36</v>
      </c>
      <c r="AO103" s="1">
        <v>0.45200000000000001</v>
      </c>
      <c r="AP103" s="1">
        <v>8322.7720000000008</v>
      </c>
      <c r="AQ103" s="1">
        <v>8160</v>
      </c>
      <c r="AR103" s="1">
        <v>35222503</v>
      </c>
      <c r="AS103" s="1">
        <v>48.58</v>
      </c>
      <c r="AT103" s="1">
        <v>7.02</v>
      </c>
      <c r="AU103" s="1">
        <v>0.02</v>
      </c>
      <c r="AV103" s="1">
        <v>9.1999999999999998E-2</v>
      </c>
      <c r="AW103" s="2">
        <f>AVERAGE(C103:H103)</f>
        <v>9.7333333333333327E-2</v>
      </c>
      <c r="AX103" s="2">
        <f>AVERAGE(I103:O103)</f>
        <v>0.26314285714285718</v>
      </c>
      <c r="AY103" s="2">
        <f>AVERAGE(P103:T103)</f>
        <v>0.25739999999999996</v>
      </c>
      <c r="AZ103" s="2">
        <f>AVERAGE(U103:Z103)</f>
        <v>0.17783333333333332</v>
      </c>
      <c r="BA103" s="2">
        <f>AVERAGE(C103,F103,I103,L103,O103,R103,U103,W103,Y103)</f>
        <v>0.16222222222222221</v>
      </c>
      <c r="BB103" s="2">
        <f>AVERAGE(D103,G103,J103,M103,P103,S103,V103,X103,Z103)</f>
        <v>0.21044444444444446</v>
      </c>
      <c r="BC103" s="2">
        <f>AVERAGE(E103,H103,K103,N103,Q103,T103)</f>
        <v>0.23766666666666666</v>
      </c>
      <c r="BD103" s="2">
        <f t="shared" si="7"/>
        <v>0.30382909999999996</v>
      </c>
      <c r="BE103" s="2">
        <f t="shared" si="8"/>
        <v>0.1565</v>
      </c>
      <c r="BF103" s="2">
        <f t="shared" si="9"/>
        <v>0.13765000000000002</v>
      </c>
      <c r="BG103" s="2">
        <f t="shared" si="10"/>
        <v>0.20344444444444446</v>
      </c>
      <c r="BH103" s="2">
        <f t="shared" si="11"/>
        <v>0.59797909999999999</v>
      </c>
      <c r="BI103" s="2">
        <f t="shared" si="12"/>
        <v>0.80142354444444441</v>
      </c>
      <c r="BJ103" s="2">
        <f t="shared" si="13"/>
        <v>0.39453465555555556</v>
      </c>
    </row>
    <row r="104" spans="1:62" s="2" customFormat="1">
      <c r="A104" s="1" t="s">
        <v>34</v>
      </c>
      <c r="B104" s="1">
        <v>1997</v>
      </c>
      <c r="C104" s="1">
        <v>0.20799999999999999</v>
      </c>
      <c r="D104" s="1">
        <v>3.6999999999999998E-2</v>
      </c>
      <c r="E104" s="1">
        <v>4.5999999999999999E-2</v>
      </c>
      <c r="F104" s="1">
        <v>0.2</v>
      </c>
      <c r="G104" s="1">
        <v>2E-3</v>
      </c>
      <c r="H104" s="1">
        <v>0.09</v>
      </c>
      <c r="I104" s="1">
        <v>0.32100000000000001</v>
      </c>
      <c r="J104" s="1">
        <v>0.107</v>
      </c>
      <c r="K104" s="1">
        <v>0.88300000000000001</v>
      </c>
      <c r="L104" s="1">
        <v>0.08</v>
      </c>
      <c r="M104" s="1">
        <v>0.02</v>
      </c>
      <c r="N104" s="1">
        <v>0.12</v>
      </c>
      <c r="O104" s="1">
        <v>0.318</v>
      </c>
      <c r="P104" s="1">
        <v>0.72699999999999998</v>
      </c>
      <c r="Q104" s="1">
        <v>0.23799999999999999</v>
      </c>
      <c r="R104" s="1">
        <v>0.27400000000000002</v>
      </c>
      <c r="S104" s="1">
        <v>0</v>
      </c>
      <c r="T104" s="1">
        <v>4.2999999999999997E-2</v>
      </c>
      <c r="U104" s="1">
        <v>1.9E-2</v>
      </c>
      <c r="V104" s="1">
        <v>0.109</v>
      </c>
      <c r="W104" s="1">
        <v>2.8000000000000001E-2</v>
      </c>
      <c r="X104" s="1">
        <v>0.19</v>
      </c>
      <c r="Y104" s="1">
        <v>1.2E-2</v>
      </c>
      <c r="Z104" s="1">
        <v>0.70499999999999996</v>
      </c>
      <c r="AA104" s="1">
        <v>0.85</v>
      </c>
      <c r="AB104" s="1">
        <v>0.7</v>
      </c>
      <c r="AC104" s="1">
        <v>0.80200000000000005</v>
      </c>
      <c r="AD104" s="1">
        <v>0.9</v>
      </c>
      <c r="AE104" s="1">
        <v>0.7</v>
      </c>
      <c r="AF104" s="1">
        <v>0.82</v>
      </c>
      <c r="AG104" s="1">
        <v>0.6</v>
      </c>
      <c r="AH104" s="1">
        <v>0.53200000000000003</v>
      </c>
      <c r="AI104" s="1">
        <v>0.55500000000000005</v>
      </c>
      <c r="AJ104" s="1">
        <v>0.46899999999999997</v>
      </c>
      <c r="AK104" s="1">
        <v>6.3E-2</v>
      </c>
      <c r="AL104" s="1">
        <v>0.66100000000000003</v>
      </c>
      <c r="AM104" s="1">
        <v>0.53</v>
      </c>
      <c r="AN104" s="1">
        <v>0.36899999999999999</v>
      </c>
      <c r="AO104" s="1">
        <v>0.46899999999999997</v>
      </c>
      <c r="AP104" s="1">
        <v>9042.2530000000006</v>
      </c>
      <c r="AQ104" s="1">
        <v>8850</v>
      </c>
      <c r="AR104" s="1">
        <v>35670986</v>
      </c>
      <c r="AS104" s="1"/>
      <c r="AT104" s="1"/>
      <c r="AU104" s="1">
        <v>0.02</v>
      </c>
      <c r="AV104" s="1">
        <v>8.6999999999999994E-2</v>
      </c>
      <c r="AW104" s="2">
        <f>AVERAGE(C104:H104)</f>
        <v>9.7166666666666665E-2</v>
      </c>
      <c r="AX104" s="2">
        <f>AVERAGE(I104:O104)</f>
        <v>0.26414285714285718</v>
      </c>
      <c r="AY104" s="2">
        <f>AVERAGE(P104:T104)</f>
        <v>0.25639999999999996</v>
      </c>
      <c r="AZ104" s="2">
        <f>AVERAGE(U104:Z104)</f>
        <v>0.17716666666666667</v>
      </c>
      <c r="BA104" s="2">
        <f>AVERAGE(C104,F104,I104,L104,O104,R104,U104,W104,Y104)</f>
        <v>0.16222222222222221</v>
      </c>
      <c r="BB104" s="2">
        <f>AVERAGE(D104,G104,J104,M104,P104,S104,V104,X104,Z104)</f>
        <v>0.21077777777777776</v>
      </c>
      <c r="BC104" s="2">
        <f>AVERAGE(E104,H104,K104,N104,Q104,T104)</f>
        <v>0.23666666666666669</v>
      </c>
      <c r="BD104" s="2">
        <f t="shared" si="7"/>
        <v>0.30674119999999999</v>
      </c>
      <c r="BE104" s="2">
        <f t="shared" si="8"/>
        <v>0.15560000000000002</v>
      </c>
      <c r="BF104" s="2">
        <f t="shared" si="9"/>
        <v>0.14070000000000002</v>
      </c>
      <c r="BG104" s="2">
        <f t="shared" si="10"/>
        <v>0.20322222222222222</v>
      </c>
      <c r="BH104" s="2">
        <f t="shared" si="11"/>
        <v>0.60304120000000005</v>
      </c>
      <c r="BI104" s="2">
        <f t="shared" si="12"/>
        <v>0.80626342222222225</v>
      </c>
      <c r="BJ104" s="2">
        <f t="shared" si="13"/>
        <v>0.39981897777777786</v>
      </c>
    </row>
    <row r="105" spans="1:62" s="2" customFormat="1">
      <c r="A105" s="1" t="s">
        <v>34</v>
      </c>
      <c r="B105" s="1">
        <v>1998</v>
      </c>
      <c r="C105" s="1">
        <v>0.20799999999999999</v>
      </c>
      <c r="D105" s="1">
        <v>3.7999999999999999E-2</v>
      </c>
      <c r="E105" s="1">
        <v>4.3999999999999997E-2</v>
      </c>
      <c r="F105" s="1">
        <v>0.2</v>
      </c>
      <c r="G105" s="1">
        <v>2E-3</v>
      </c>
      <c r="H105" s="1">
        <v>0.09</v>
      </c>
      <c r="I105" s="1">
        <v>0.32100000000000001</v>
      </c>
      <c r="J105" s="1">
        <v>0.105</v>
      </c>
      <c r="K105" s="1">
        <v>0.88300000000000001</v>
      </c>
      <c r="L105" s="1">
        <v>0.08</v>
      </c>
      <c r="M105" s="1">
        <v>0.01</v>
      </c>
      <c r="N105" s="1">
        <v>0.12</v>
      </c>
      <c r="O105" s="1">
        <v>0.318</v>
      </c>
      <c r="P105" s="1">
        <v>0.72699999999999998</v>
      </c>
      <c r="Q105" s="1">
        <v>0.23300000000000001</v>
      </c>
      <c r="R105" s="1">
        <v>0.27400000000000002</v>
      </c>
      <c r="S105" s="1">
        <v>1E-3</v>
      </c>
      <c r="T105" s="1">
        <v>4.2000000000000003E-2</v>
      </c>
      <c r="U105" s="1">
        <v>1.9E-2</v>
      </c>
      <c r="V105" s="1">
        <v>0.109</v>
      </c>
      <c r="W105" s="1">
        <v>2.8000000000000001E-2</v>
      </c>
      <c r="X105" s="1">
        <v>0.19</v>
      </c>
      <c r="Y105" s="1">
        <v>1.2E-2</v>
      </c>
      <c r="Z105" s="1">
        <v>0.70499999999999996</v>
      </c>
      <c r="AA105" s="1">
        <v>0.85</v>
      </c>
      <c r="AB105" s="1">
        <v>0.7</v>
      </c>
      <c r="AC105" s="1">
        <v>0.77700000000000002</v>
      </c>
      <c r="AD105" s="1">
        <v>0.83299999999999996</v>
      </c>
      <c r="AE105" s="1">
        <v>0.7</v>
      </c>
      <c r="AF105" s="1">
        <v>0.877</v>
      </c>
      <c r="AG105" s="1">
        <v>0.6</v>
      </c>
      <c r="AH105" s="1">
        <v>0.52900000000000003</v>
      </c>
      <c r="AI105" s="1">
        <v>0.53300000000000003</v>
      </c>
      <c r="AJ105" s="1">
        <v>0.48599999999999999</v>
      </c>
      <c r="AK105" s="1">
        <v>8.2000000000000003E-2</v>
      </c>
      <c r="AL105" s="1">
        <v>0.67500000000000004</v>
      </c>
      <c r="AM105" s="1">
        <v>0.52200000000000002</v>
      </c>
      <c r="AN105" s="1">
        <v>0.378</v>
      </c>
      <c r="AO105" s="1">
        <v>0.48599999999999999</v>
      </c>
      <c r="AP105" s="1">
        <v>9380.8430000000008</v>
      </c>
      <c r="AQ105" s="1">
        <v>9150</v>
      </c>
      <c r="AR105" s="1">
        <v>36111222</v>
      </c>
      <c r="AS105" s="1">
        <v>49.84</v>
      </c>
      <c r="AT105" s="1">
        <v>8.9</v>
      </c>
      <c r="AU105" s="1">
        <v>0.02</v>
      </c>
      <c r="AV105" s="1">
        <v>8.5999999999999993E-2</v>
      </c>
      <c r="AW105" s="2">
        <f>AVERAGE(C105:H105)</f>
        <v>9.6999999999999989E-2</v>
      </c>
      <c r="AX105" s="2">
        <f>AVERAGE(I105:O105)</f>
        <v>0.26242857142857146</v>
      </c>
      <c r="AY105" s="2">
        <f>AVERAGE(P105:T105)</f>
        <v>0.25539999999999996</v>
      </c>
      <c r="AZ105" s="2">
        <f>AVERAGE(U105:Z105)</f>
        <v>0.17716666666666667</v>
      </c>
      <c r="BA105" s="2">
        <f>AVERAGE(C105,F105,I105,L105,O105,R105,U105,W105,Y105)</f>
        <v>0.16222222222222221</v>
      </c>
      <c r="BB105" s="2">
        <f>AVERAGE(D105,G105,J105,M105,P105,S105,V105,X105,Z105)</f>
        <v>0.20966666666666667</v>
      </c>
      <c r="BC105" s="2">
        <f>AVERAGE(E105,H105,K105,N105,Q105,T105)</f>
        <v>0.23533333333333337</v>
      </c>
      <c r="BD105" s="2">
        <f t="shared" si="7"/>
        <v>0.30474269999999998</v>
      </c>
      <c r="BE105" s="2">
        <f t="shared" si="8"/>
        <v>0.15480000000000002</v>
      </c>
      <c r="BF105" s="2">
        <f t="shared" si="9"/>
        <v>0.14270000000000002</v>
      </c>
      <c r="BG105" s="2">
        <f t="shared" si="10"/>
        <v>0.2024074074074074</v>
      </c>
      <c r="BH105" s="2">
        <f t="shared" si="11"/>
        <v>0.60224270000000002</v>
      </c>
      <c r="BI105" s="2">
        <f t="shared" si="12"/>
        <v>0.80465010740740739</v>
      </c>
      <c r="BJ105" s="2">
        <f t="shared" si="13"/>
        <v>0.39983529259259265</v>
      </c>
    </row>
    <row r="106" spans="1:62" s="2" customFormat="1">
      <c r="A106" s="1" t="s">
        <v>34</v>
      </c>
      <c r="B106" s="1">
        <v>1999</v>
      </c>
      <c r="C106" s="1">
        <v>0.20799999999999999</v>
      </c>
      <c r="D106" s="1">
        <v>3.9E-2</v>
      </c>
      <c r="E106" s="1">
        <v>4.2000000000000003E-2</v>
      </c>
      <c r="F106" s="1">
        <v>0.2</v>
      </c>
      <c r="G106" s="1">
        <v>2E-3</v>
      </c>
      <c r="H106" s="1">
        <v>0.09</v>
      </c>
      <c r="I106" s="1">
        <v>0.32100000000000001</v>
      </c>
      <c r="J106" s="1">
        <v>0.10199999999999999</v>
      </c>
      <c r="K106" s="1">
        <v>0.88400000000000001</v>
      </c>
      <c r="L106" s="1">
        <v>0.08</v>
      </c>
      <c r="M106" s="1">
        <v>0.01</v>
      </c>
      <c r="N106" s="1">
        <v>0.12</v>
      </c>
      <c r="O106" s="1">
        <v>0.318</v>
      </c>
      <c r="P106" s="1">
        <v>0.72699999999999998</v>
      </c>
      <c r="Q106" s="1">
        <v>0.22900000000000001</v>
      </c>
      <c r="R106" s="1">
        <v>0.27400000000000002</v>
      </c>
      <c r="S106" s="1">
        <v>0</v>
      </c>
      <c r="T106" s="1">
        <v>4.2000000000000003E-2</v>
      </c>
      <c r="U106" s="1">
        <v>1.9E-2</v>
      </c>
      <c r="V106" s="1">
        <v>0.109</v>
      </c>
      <c r="W106" s="1">
        <v>2.8000000000000001E-2</v>
      </c>
      <c r="X106" s="1">
        <v>0.19</v>
      </c>
      <c r="Y106" s="1">
        <v>1.2E-2</v>
      </c>
      <c r="Z106" s="1">
        <v>0.70599999999999996</v>
      </c>
      <c r="AA106" s="1">
        <v>0.85</v>
      </c>
      <c r="AB106" s="1">
        <v>0.7</v>
      </c>
      <c r="AC106" s="1">
        <v>0.77600000000000002</v>
      </c>
      <c r="AD106" s="1">
        <v>0.83899999999999997</v>
      </c>
      <c r="AE106" s="1">
        <v>0.7</v>
      </c>
      <c r="AF106" s="1">
        <v>0.89800000000000002</v>
      </c>
      <c r="AG106" s="1">
        <v>0.61199999999999999</v>
      </c>
      <c r="AH106" s="1">
        <v>0.52200000000000002</v>
      </c>
      <c r="AI106" s="1">
        <v>0.54300000000000004</v>
      </c>
      <c r="AJ106" s="1">
        <v>0.46700000000000003</v>
      </c>
      <c r="AK106" s="1">
        <v>0.11700000000000001</v>
      </c>
      <c r="AL106" s="1">
        <v>0.69699999999999995</v>
      </c>
      <c r="AM106" s="1">
        <v>0.50900000000000001</v>
      </c>
      <c r="AN106" s="1">
        <v>0.38600000000000001</v>
      </c>
      <c r="AO106" s="1">
        <v>0.46700000000000003</v>
      </c>
      <c r="AP106" s="1">
        <v>9089.3089999999993</v>
      </c>
      <c r="AQ106" s="1">
        <v>8850</v>
      </c>
      <c r="AR106" s="1">
        <v>36535442</v>
      </c>
      <c r="AS106" s="1"/>
      <c r="AT106" s="1"/>
      <c r="AU106" s="1">
        <v>0.02</v>
      </c>
      <c r="AV106" s="1">
        <v>0.09</v>
      </c>
      <c r="AW106" s="2">
        <f>AVERAGE(C106:H106)</f>
        <v>9.6833333333333327E-2</v>
      </c>
      <c r="AX106" s="2">
        <f>AVERAGE(I106:O106)</f>
        <v>0.26214285714285712</v>
      </c>
      <c r="AY106" s="2">
        <f>AVERAGE(P106:T106)</f>
        <v>0.25440000000000002</v>
      </c>
      <c r="AZ106" s="2">
        <f>AVERAGE(U106:Z106)</f>
        <v>0.17733333333333334</v>
      </c>
      <c r="BA106" s="2">
        <f>AVERAGE(C106,F106,I106,L106,O106,R106,U106,W106,Y106)</f>
        <v>0.16222222222222221</v>
      </c>
      <c r="BB106" s="2">
        <f>AVERAGE(D106,G106,J106,M106,P106,S106,V106,X106,Z106)</f>
        <v>0.20944444444444443</v>
      </c>
      <c r="BC106" s="2">
        <f>AVERAGE(E106,H106,K106,N106,Q106,T106)</f>
        <v>0.23450000000000004</v>
      </c>
      <c r="BD106" s="2">
        <f t="shared" si="7"/>
        <v>0.30691249999999998</v>
      </c>
      <c r="BE106" s="2">
        <f t="shared" si="8"/>
        <v>0.1532</v>
      </c>
      <c r="BF106" s="2">
        <f t="shared" si="9"/>
        <v>0.14574999999999999</v>
      </c>
      <c r="BG106" s="2">
        <f t="shared" si="10"/>
        <v>0.20205555555555557</v>
      </c>
      <c r="BH106" s="2">
        <f t="shared" si="11"/>
        <v>0.60586249999999997</v>
      </c>
      <c r="BI106" s="2">
        <f t="shared" si="12"/>
        <v>0.80791805555555551</v>
      </c>
      <c r="BJ106" s="2">
        <f t="shared" si="13"/>
        <v>0.40380694444444443</v>
      </c>
    </row>
    <row r="107" spans="1:62" s="2" customFormat="1">
      <c r="A107" s="1" t="s">
        <v>34</v>
      </c>
      <c r="B107" s="1">
        <v>2000</v>
      </c>
      <c r="C107" s="1">
        <v>0.20799999999999999</v>
      </c>
      <c r="D107" s="1">
        <v>0.04</v>
      </c>
      <c r="E107" s="1">
        <v>0.04</v>
      </c>
      <c r="F107" s="1">
        <v>0.2</v>
      </c>
      <c r="G107" s="1">
        <v>2E-3</v>
      </c>
      <c r="H107" s="1">
        <v>0.09</v>
      </c>
      <c r="I107" s="1">
        <v>0.32100000000000001</v>
      </c>
      <c r="J107" s="1">
        <v>9.9000000000000005E-2</v>
      </c>
      <c r="K107" s="1">
        <v>0.88500000000000001</v>
      </c>
      <c r="L107" s="1">
        <v>0.08</v>
      </c>
      <c r="M107" s="1">
        <v>0.01</v>
      </c>
      <c r="N107" s="1">
        <v>0.12</v>
      </c>
      <c r="O107" s="1">
        <v>0.318</v>
      </c>
      <c r="P107" s="1">
        <v>0.72799999999999998</v>
      </c>
      <c r="Q107" s="1">
        <v>0.22500000000000001</v>
      </c>
      <c r="R107" s="1">
        <v>0.27400000000000002</v>
      </c>
      <c r="S107" s="1">
        <v>0</v>
      </c>
      <c r="T107" s="1">
        <v>4.1000000000000002E-2</v>
      </c>
      <c r="U107" s="1">
        <v>1.9E-2</v>
      </c>
      <c r="V107" s="1">
        <v>0.109</v>
      </c>
      <c r="W107" s="1">
        <v>2.8000000000000001E-2</v>
      </c>
      <c r="X107" s="1">
        <v>0.19</v>
      </c>
      <c r="Y107" s="1">
        <v>1.2E-2</v>
      </c>
      <c r="Z107" s="1">
        <v>0.70599999999999996</v>
      </c>
      <c r="AA107" s="1">
        <v>0.85</v>
      </c>
      <c r="AB107" s="1">
        <v>0.7</v>
      </c>
      <c r="AC107" s="1">
        <v>0.74</v>
      </c>
      <c r="AD107" s="1">
        <v>0.79700000000000004</v>
      </c>
      <c r="AE107" s="1">
        <v>0.7</v>
      </c>
      <c r="AF107" s="1">
        <v>0.89600000000000002</v>
      </c>
      <c r="AG107" s="1">
        <v>0.62</v>
      </c>
      <c r="AH107" s="1">
        <v>0.51600000000000001</v>
      </c>
      <c r="AI107" s="1">
        <v>0.55400000000000005</v>
      </c>
      <c r="AJ107" s="1">
        <v>0.44800000000000001</v>
      </c>
      <c r="AK107" s="1">
        <v>0.19500000000000001</v>
      </c>
      <c r="AL107" s="1">
        <v>0.76200000000000001</v>
      </c>
      <c r="AM107" s="1">
        <v>0.495</v>
      </c>
      <c r="AN107" s="1">
        <v>0.39500000000000002</v>
      </c>
      <c r="AO107" s="1">
        <v>0.44800000000000001</v>
      </c>
      <c r="AP107" s="1">
        <v>9112.116</v>
      </c>
      <c r="AQ107" s="1">
        <v>8870</v>
      </c>
      <c r="AR107" s="1">
        <v>36938728</v>
      </c>
      <c r="AS107" s="1"/>
      <c r="AT107" s="1"/>
      <c r="AU107" s="1">
        <v>0.03</v>
      </c>
      <c r="AV107" s="1">
        <v>9.1999999999999998E-2</v>
      </c>
      <c r="AW107" s="2">
        <f>AVERAGE(C107:H107)</f>
        <v>9.6666666666666665E-2</v>
      </c>
      <c r="AX107" s="2">
        <f>AVERAGE(I107:O107)</f>
        <v>0.2618571428571429</v>
      </c>
      <c r="AY107" s="2">
        <f>AVERAGE(P107:T107)</f>
        <v>0.25359999999999994</v>
      </c>
      <c r="AZ107" s="2">
        <f>AVERAGE(U107:Z107)</f>
        <v>0.17733333333333334</v>
      </c>
      <c r="BA107" s="2">
        <f>AVERAGE(C107,F107,I107,L107,O107,R107,U107,W107,Y107)</f>
        <v>0.16222222222222221</v>
      </c>
      <c r="BB107" s="2">
        <f>AVERAGE(D107,G107,J107,M107,P107,S107,V107,X107,Z107)</f>
        <v>0.20933333333333332</v>
      </c>
      <c r="BC107" s="2">
        <f>AVERAGE(E107,H107,K107,N107,Q107,T107)</f>
        <v>0.23350000000000004</v>
      </c>
      <c r="BD107" s="2">
        <f t="shared" si="7"/>
        <v>0.3028013</v>
      </c>
      <c r="BE107" s="2">
        <f t="shared" si="8"/>
        <v>0.15180000000000002</v>
      </c>
      <c r="BF107" s="2">
        <f t="shared" si="9"/>
        <v>0.1552</v>
      </c>
      <c r="BG107" s="2">
        <f t="shared" si="10"/>
        <v>0.20168518518518519</v>
      </c>
      <c r="BH107" s="2">
        <f t="shared" si="11"/>
        <v>0.60980129999999999</v>
      </c>
      <c r="BI107" s="2">
        <f t="shared" si="12"/>
        <v>0.81148648518518518</v>
      </c>
      <c r="BJ107" s="2">
        <f t="shared" si="13"/>
        <v>0.4081161148148148</v>
      </c>
    </row>
    <row r="108" spans="1:62" s="2" customFormat="1">
      <c r="A108" s="1" t="s">
        <v>34</v>
      </c>
      <c r="B108" s="1">
        <v>2001</v>
      </c>
      <c r="C108" s="1">
        <v>0.20799999999999999</v>
      </c>
      <c r="D108" s="1">
        <v>4.1000000000000002E-2</v>
      </c>
      <c r="E108" s="1">
        <v>0.04</v>
      </c>
      <c r="F108" s="1">
        <v>0.2</v>
      </c>
      <c r="G108" s="1">
        <v>2E-3</v>
      </c>
      <c r="H108" s="1">
        <v>9.1999999999999998E-2</v>
      </c>
      <c r="I108" s="1">
        <v>0.32100000000000001</v>
      </c>
      <c r="J108" s="1">
        <v>9.6000000000000002E-2</v>
      </c>
      <c r="K108" s="1">
        <v>0.88500000000000001</v>
      </c>
      <c r="L108" s="1">
        <v>0.08</v>
      </c>
      <c r="M108" s="1">
        <v>0.01</v>
      </c>
      <c r="N108" s="1">
        <v>0.12</v>
      </c>
      <c r="O108" s="1">
        <v>0.318</v>
      </c>
      <c r="P108" s="1">
        <v>0.72799999999999998</v>
      </c>
      <c r="Q108" s="1">
        <v>0.221</v>
      </c>
      <c r="R108" s="1">
        <v>0.27400000000000002</v>
      </c>
      <c r="S108" s="1">
        <v>0</v>
      </c>
      <c r="T108" s="1">
        <v>4.1000000000000002E-2</v>
      </c>
      <c r="U108" s="1">
        <v>1.9E-2</v>
      </c>
      <c r="V108" s="1">
        <v>0.109</v>
      </c>
      <c r="W108" s="1">
        <v>2.8000000000000001E-2</v>
      </c>
      <c r="X108" s="1">
        <v>0.19</v>
      </c>
      <c r="Y108" s="1">
        <v>1.2E-2</v>
      </c>
      <c r="Z108" s="1">
        <v>0.70399999999999996</v>
      </c>
      <c r="AA108" s="1">
        <v>0.85</v>
      </c>
      <c r="AB108" s="1">
        <v>0.7</v>
      </c>
      <c r="AC108" s="1">
        <v>0.72499999999999998</v>
      </c>
      <c r="AD108" s="1">
        <v>0.79700000000000004</v>
      </c>
      <c r="AE108" s="1">
        <v>0.7</v>
      </c>
      <c r="AF108" s="1">
        <v>0.95399999999999996</v>
      </c>
      <c r="AG108" s="1">
        <v>0.65</v>
      </c>
      <c r="AH108" s="1">
        <v>0.39100000000000001</v>
      </c>
      <c r="AI108" s="1">
        <v>0.54300000000000004</v>
      </c>
      <c r="AJ108" s="1">
        <v>0.40400000000000003</v>
      </c>
      <c r="AK108" s="1">
        <v>0.20100000000000001</v>
      </c>
      <c r="AL108" s="1">
        <v>0.82699999999999996</v>
      </c>
      <c r="AM108" s="1">
        <v>0.39300000000000002</v>
      </c>
      <c r="AN108" s="1">
        <v>0.40400000000000003</v>
      </c>
      <c r="AO108" s="1">
        <v>0.40400000000000003</v>
      </c>
      <c r="AP108" s="1">
        <v>8817.3250000000007</v>
      </c>
      <c r="AQ108" s="1">
        <v>8560</v>
      </c>
      <c r="AR108" s="1">
        <v>37317983</v>
      </c>
      <c r="AS108" s="1"/>
      <c r="AT108" s="1"/>
      <c r="AU108" s="1">
        <v>0.02</v>
      </c>
      <c r="AV108" s="1">
        <v>9.6000000000000002E-2</v>
      </c>
      <c r="AW108" s="2">
        <f>AVERAGE(C108:H108)</f>
        <v>9.7166666666666665E-2</v>
      </c>
      <c r="AX108" s="2">
        <f>AVERAGE(I108:O108)</f>
        <v>0.26142857142857145</v>
      </c>
      <c r="AY108" s="2">
        <f>AVERAGE(P108:T108)</f>
        <v>0.25279999999999997</v>
      </c>
      <c r="AZ108" s="2">
        <f>AVERAGE(U108:Z108)</f>
        <v>0.17699999999999996</v>
      </c>
      <c r="BA108" s="2">
        <f>AVERAGE(C108,F108,I108,L108,O108,R108,U108,W108,Y108)</f>
        <v>0.16222222222222221</v>
      </c>
      <c r="BB108" s="2">
        <f>AVERAGE(D108,G108,J108,M108,P108,S108,V108,X108,Z108)</f>
        <v>0.20888888888888887</v>
      </c>
      <c r="BC108" s="2">
        <f>AVERAGE(E108,H108,K108,N108,Q108,T108)</f>
        <v>0.23316666666666666</v>
      </c>
      <c r="BD108" s="2">
        <f t="shared" si="7"/>
        <v>0.30696960000000001</v>
      </c>
      <c r="BE108" s="2">
        <f t="shared" si="8"/>
        <v>0.1338</v>
      </c>
      <c r="BF108" s="2">
        <f t="shared" si="9"/>
        <v>0.15225</v>
      </c>
      <c r="BG108" s="2">
        <f t="shared" si="10"/>
        <v>0.2014259259259259</v>
      </c>
      <c r="BH108" s="2">
        <f t="shared" si="11"/>
        <v>0.59301959999999998</v>
      </c>
      <c r="BI108" s="2">
        <f t="shared" si="12"/>
        <v>0.79444552592592588</v>
      </c>
      <c r="BJ108" s="2">
        <f t="shared" si="13"/>
        <v>0.39159367407407408</v>
      </c>
    </row>
    <row r="109" spans="1:62" s="2" customFormat="1">
      <c r="A109" s="1" t="s">
        <v>34</v>
      </c>
      <c r="B109" s="1">
        <v>2002</v>
      </c>
      <c r="C109" s="1">
        <v>0.20799999999999999</v>
      </c>
      <c r="D109" s="1">
        <v>4.2000000000000003E-2</v>
      </c>
      <c r="E109" s="1">
        <v>0.04</v>
      </c>
      <c r="F109" s="1">
        <v>0.2</v>
      </c>
      <c r="G109" s="1">
        <v>2E-3</v>
      </c>
      <c r="H109" s="1">
        <v>9.4E-2</v>
      </c>
      <c r="I109" s="1">
        <v>0.32100000000000001</v>
      </c>
      <c r="J109" s="1">
        <v>9.4E-2</v>
      </c>
      <c r="K109" s="1">
        <v>0.88600000000000001</v>
      </c>
      <c r="L109" s="1">
        <v>0.08</v>
      </c>
      <c r="M109" s="1">
        <v>0</v>
      </c>
      <c r="N109" s="1">
        <v>0.12</v>
      </c>
      <c r="O109" s="1">
        <v>0.318</v>
      </c>
      <c r="P109" s="1">
        <v>0.72799999999999998</v>
      </c>
      <c r="Q109" s="1">
        <v>0.217</v>
      </c>
      <c r="R109" s="1">
        <v>0.27400000000000002</v>
      </c>
      <c r="S109" s="1">
        <v>0</v>
      </c>
      <c r="T109" s="1">
        <v>4.2000000000000003E-2</v>
      </c>
      <c r="U109" s="1">
        <v>1.9E-2</v>
      </c>
      <c r="V109" s="1">
        <v>0.109</v>
      </c>
      <c r="W109" s="1">
        <v>2.8000000000000001E-2</v>
      </c>
      <c r="X109" s="1">
        <v>0.19</v>
      </c>
      <c r="Y109" s="1">
        <v>1.2E-2</v>
      </c>
      <c r="Z109" s="1">
        <v>0.70199999999999996</v>
      </c>
      <c r="AA109" s="1">
        <v>0.7</v>
      </c>
      <c r="AB109" s="1">
        <v>0.7</v>
      </c>
      <c r="AC109" s="1">
        <v>0.72399999999999998</v>
      </c>
      <c r="AD109" s="1">
        <v>0.76500000000000001</v>
      </c>
      <c r="AE109" s="1">
        <v>0.7</v>
      </c>
      <c r="AF109" s="1">
        <v>0.94299999999999995</v>
      </c>
      <c r="AG109" s="1">
        <v>0.53</v>
      </c>
      <c r="AH109" s="1">
        <v>0.26500000000000001</v>
      </c>
      <c r="AI109" s="1">
        <v>0.53300000000000003</v>
      </c>
      <c r="AJ109" s="1">
        <v>0.36099999999999999</v>
      </c>
      <c r="AK109" s="1">
        <v>0.19400000000000001</v>
      </c>
      <c r="AL109" s="1">
        <v>0.879</v>
      </c>
      <c r="AM109" s="1">
        <v>0.29099999999999998</v>
      </c>
      <c r="AN109" s="1">
        <v>0.41299999999999998</v>
      </c>
      <c r="AO109" s="1">
        <v>0.36099999999999999</v>
      </c>
      <c r="AP109" s="1">
        <v>7908.3909999999996</v>
      </c>
      <c r="AQ109" s="1">
        <v>7330</v>
      </c>
      <c r="AR109" s="1">
        <v>37676467</v>
      </c>
      <c r="AS109" s="1">
        <v>52.52</v>
      </c>
      <c r="AT109" s="1">
        <v>19.73</v>
      </c>
      <c r="AU109" s="1">
        <v>-0.01</v>
      </c>
      <c r="AV109" s="1">
        <v>0.106</v>
      </c>
      <c r="AW109" s="2">
        <f>AVERAGE(C109:H109)</f>
        <v>9.7666666666666666E-2</v>
      </c>
      <c r="AX109" s="2">
        <f>AVERAGE(I109:O109)</f>
        <v>0.2598571428571429</v>
      </c>
      <c r="AY109" s="2">
        <f>AVERAGE(P109:T109)</f>
        <v>0.25219999999999998</v>
      </c>
      <c r="AZ109" s="2">
        <f>AVERAGE(U109:Z109)</f>
        <v>0.17666666666666667</v>
      </c>
      <c r="BA109" s="2">
        <f>AVERAGE(C109,F109,I109,L109,O109,R109,U109,W109,Y109)</f>
        <v>0.16222222222222221</v>
      </c>
      <c r="BB109" s="2">
        <f>AVERAGE(D109,G109,J109,M109,P109,S109,V109,X109,Z109)</f>
        <v>0.20744444444444443</v>
      </c>
      <c r="BC109" s="2">
        <f>AVERAGE(E109,H109,K109,N109,Q109,T109)</f>
        <v>0.23316666666666672</v>
      </c>
      <c r="BD109" s="2">
        <f t="shared" si="7"/>
        <v>0.28904020000000002</v>
      </c>
      <c r="BE109" s="2">
        <f t="shared" si="8"/>
        <v>0.1159</v>
      </c>
      <c r="BF109" s="2">
        <f t="shared" si="9"/>
        <v>0.14735000000000001</v>
      </c>
      <c r="BG109" s="2">
        <f t="shared" si="10"/>
        <v>0.20094444444444445</v>
      </c>
      <c r="BH109" s="2">
        <f t="shared" si="11"/>
        <v>0.55229020000000006</v>
      </c>
      <c r="BI109" s="2">
        <f t="shared" si="12"/>
        <v>0.75323464444444455</v>
      </c>
      <c r="BJ109" s="2">
        <f t="shared" si="13"/>
        <v>0.35134575555555558</v>
      </c>
    </row>
    <row r="110" spans="1:62" s="2" customFormat="1">
      <c r="A110" s="1" t="s">
        <v>34</v>
      </c>
      <c r="B110" s="1">
        <v>2003</v>
      </c>
      <c r="C110" s="1">
        <v>0.20799999999999999</v>
      </c>
      <c r="D110" s="1">
        <v>4.2000000000000003E-2</v>
      </c>
      <c r="E110" s="1">
        <v>0.04</v>
      </c>
      <c r="F110" s="1">
        <v>0.2</v>
      </c>
      <c r="G110" s="1">
        <v>2E-3</v>
      </c>
      <c r="H110" s="1">
        <v>9.6000000000000002E-2</v>
      </c>
      <c r="I110" s="1">
        <v>0.32100000000000001</v>
      </c>
      <c r="J110" s="1">
        <v>9.0999999999999998E-2</v>
      </c>
      <c r="K110" s="1">
        <v>0.92</v>
      </c>
      <c r="L110" s="1">
        <v>0.08</v>
      </c>
      <c r="M110" s="1">
        <v>0</v>
      </c>
      <c r="N110" s="1">
        <v>0.12</v>
      </c>
      <c r="O110" s="1">
        <v>0.318</v>
      </c>
      <c r="P110" s="1">
        <v>0.72799999999999998</v>
      </c>
      <c r="Q110" s="1">
        <v>0.21299999999999999</v>
      </c>
      <c r="R110" s="1">
        <v>0.27400000000000002</v>
      </c>
      <c r="S110" s="1">
        <v>0</v>
      </c>
      <c r="T110" s="1">
        <v>4.2000000000000003E-2</v>
      </c>
      <c r="U110" s="1">
        <v>1.9E-2</v>
      </c>
      <c r="V110" s="1">
        <v>0.109</v>
      </c>
      <c r="W110" s="1">
        <v>2.8000000000000001E-2</v>
      </c>
      <c r="X110" s="1">
        <v>0.19</v>
      </c>
      <c r="Y110" s="1">
        <v>1.2E-2</v>
      </c>
      <c r="Z110" s="1">
        <v>0.7</v>
      </c>
      <c r="AA110" s="1">
        <v>0.7</v>
      </c>
      <c r="AB110" s="1">
        <v>0.3</v>
      </c>
      <c r="AC110" s="1">
        <v>0.72199999999999998</v>
      </c>
      <c r="AD110" s="1">
        <v>0.76800000000000002</v>
      </c>
      <c r="AE110" s="1">
        <v>0.5</v>
      </c>
      <c r="AF110" s="1">
        <v>0.88500000000000001</v>
      </c>
      <c r="AG110" s="1">
        <v>0.54</v>
      </c>
      <c r="AH110" s="1">
        <v>0.45100000000000001</v>
      </c>
      <c r="AI110" s="1">
        <v>0.56000000000000005</v>
      </c>
      <c r="AJ110" s="1">
        <v>0.42299999999999999</v>
      </c>
      <c r="AK110" s="1">
        <v>0.22900000000000001</v>
      </c>
      <c r="AL110" s="1">
        <v>0.92</v>
      </c>
      <c r="AM110" s="1">
        <v>0.35899999999999999</v>
      </c>
      <c r="AN110" s="1">
        <v>0.42099999999999999</v>
      </c>
      <c r="AO110" s="1">
        <v>0.42299999999999999</v>
      </c>
      <c r="AP110" s="1">
        <v>8712.5360000000001</v>
      </c>
      <c r="AQ110" s="1">
        <v>8180</v>
      </c>
      <c r="AR110" s="1">
        <v>38023463</v>
      </c>
      <c r="AS110" s="1"/>
      <c r="AT110" s="1"/>
      <c r="AU110" s="1">
        <v>-0.02</v>
      </c>
      <c r="AV110" s="1">
        <v>9.9000000000000005E-2</v>
      </c>
      <c r="AW110" s="2">
        <f>AVERAGE(C110:H110)</f>
        <v>9.799999999999999E-2</v>
      </c>
      <c r="AX110" s="2">
        <f>AVERAGE(I110:O110)</f>
        <v>0.26428571428571429</v>
      </c>
      <c r="AY110" s="2">
        <f>AVERAGE(P110:T110)</f>
        <v>0.25139999999999996</v>
      </c>
      <c r="AZ110" s="2">
        <f>AVERAGE(U110:Z110)</f>
        <v>0.17633333333333331</v>
      </c>
      <c r="BA110" s="2">
        <f>AVERAGE(C110,F110,I110,L110,O110,R110,U110,W110,Y110)</f>
        <v>0.16222222222222221</v>
      </c>
      <c r="BB110" s="2">
        <f>AVERAGE(D110,G110,J110,M110,P110,S110,V110,X110,Z110)</f>
        <v>0.20688888888888887</v>
      </c>
      <c r="BC110" s="2">
        <f>AVERAGE(E110,H110,K110,N110,Q110,T110)</f>
        <v>0.23850000000000005</v>
      </c>
      <c r="BD110" s="2">
        <f t="shared" si="7"/>
        <v>0.2520965</v>
      </c>
      <c r="BE110" s="2">
        <f t="shared" si="8"/>
        <v>0.14340000000000003</v>
      </c>
      <c r="BF110" s="2">
        <f t="shared" si="9"/>
        <v>0.16040000000000001</v>
      </c>
      <c r="BG110" s="2">
        <f t="shared" si="10"/>
        <v>0.20253703703703704</v>
      </c>
      <c r="BH110" s="2">
        <f t="shared" si="11"/>
        <v>0.55589650000000002</v>
      </c>
      <c r="BI110" s="2">
        <f t="shared" si="12"/>
        <v>0.75843353703703709</v>
      </c>
      <c r="BJ110" s="2">
        <f t="shared" si="13"/>
        <v>0.35335946296296294</v>
      </c>
    </row>
    <row r="111" spans="1:62" s="2" customFormat="1">
      <c r="A111" s="1" t="s">
        <v>34</v>
      </c>
      <c r="B111" s="1">
        <v>2004</v>
      </c>
      <c r="C111" s="1">
        <v>0.20799999999999999</v>
      </c>
      <c r="D111" s="1">
        <v>4.2999999999999997E-2</v>
      </c>
      <c r="E111" s="1">
        <v>0.04</v>
      </c>
      <c r="F111" s="1">
        <v>0.2</v>
      </c>
      <c r="G111" s="1">
        <v>2E-3</v>
      </c>
      <c r="H111" s="1">
        <v>9.8000000000000004E-2</v>
      </c>
      <c r="I111" s="1">
        <v>0.32100000000000001</v>
      </c>
      <c r="J111" s="1">
        <v>8.8999999999999996E-2</v>
      </c>
      <c r="K111" s="1">
        <v>0.91300000000000003</v>
      </c>
      <c r="L111" s="1">
        <v>0.08</v>
      </c>
      <c r="M111" s="1">
        <v>0</v>
      </c>
      <c r="N111" s="1">
        <v>0.12</v>
      </c>
      <c r="O111" s="1">
        <v>0.318</v>
      </c>
      <c r="P111" s="1">
        <v>0.72799999999999998</v>
      </c>
      <c r="Q111" s="1">
        <v>0.20899999999999999</v>
      </c>
      <c r="R111" s="1">
        <v>0.27400000000000002</v>
      </c>
      <c r="S111" s="1">
        <v>0</v>
      </c>
      <c r="T111" s="1">
        <v>4.2000000000000003E-2</v>
      </c>
      <c r="U111" s="1">
        <v>1.9E-2</v>
      </c>
      <c r="V111" s="1">
        <v>0.109</v>
      </c>
      <c r="W111" s="1">
        <v>2.8000000000000001E-2</v>
      </c>
      <c r="X111" s="1">
        <v>0.19</v>
      </c>
      <c r="Y111" s="1">
        <v>1.2E-2</v>
      </c>
      <c r="Z111" s="1">
        <v>0.70599999999999996</v>
      </c>
      <c r="AA111" s="1">
        <v>0.7</v>
      </c>
      <c r="AB111" s="1">
        <v>0.3</v>
      </c>
      <c r="AC111" s="1">
        <v>0.72399999999999998</v>
      </c>
      <c r="AD111" s="1">
        <v>0.78800000000000003</v>
      </c>
      <c r="AE111" s="1">
        <v>0.5</v>
      </c>
      <c r="AF111" s="1">
        <v>0.64</v>
      </c>
      <c r="AG111" s="1">
        <v>0.61599999999999999</v>
      </c>
      <c r="AH111" s="1">
        <v>0.44400000000000001</v>
      </c>
      <c r="AI111" s="1">
        <v>0.56799999999999995</v>
      </c>
      <c r="AJ111" s="1">
        <v>0.42499999999999999</v>
      </c>
      <c r="AK111" s="1">
        <v>0.39100000000000001</v>
      </c>
      <c r="AL111" s="1">
        <v>0.93500000000000005</v>
      </c>
      <c r="AM111" s="1">
        <v>0.34200000000000003</v>
      </c>
      <c r="AN111" s="1">
        <v>0.43</v>
      </c>
      <c r="AO111" s="1">
        <v>0.42499999999999999</v>
      </c>
      <c r="AP111" s="1">
        <v>9679.7649999999994</v>
      </c>
      <c r="AQ111" s="1">
        <v>9120</v>
      </c>
      <c r="AR111" s="1">
        <v>38372041</v>
      </c>
      <c r="AS111" s="1">
        <v>51.28</v>
      </c>
      <c r="AT111" s="1">
        <v>15.98</v>
      </c>
      <c r="AU111" s="1">
        <v>-0.02</v>
      </c>
      <c r="AV111" s="1">
        <v>9.4E-2</v>
      </c>
      <c r="AW111" s="2">
        <f>AVERAGE(C111:H111)</f>
        <v>9.849999999999999E-2</v>
      </c>
      <c r="AX111" s="2">
        <f>AVERAGE(I111:O111)</f>
        <v>0.26300000000000001</v>
      </c>
      <c r="AY111" s="2">
        <f>AVERAGE(P111:T111)</f>
        <v>0.25059999999999999</v>
      </c>
      <c r="AZ111" s="2">
        <f>AVERAGE(U111:Z111)</f>
        <v>0.17733333333333334</v>
      </c>
      <c r="BA111" s="2">
        <f>AVERAGE(C111,F111,I111,L111,O111,R111,U111,W111,Y111)</f>
        <v>0.16222222222222221</v>
      </c>
      <c r="BB111" s="2">
        <f>AVERAGE(D111,G111,J111,M111,P111,S111,V111,X111,Z111)</f>
        <v>0.20744444444444443</v>
      </c>
      <c r="BC111" s="2">
        <f>AVERAGE(E111,H111,K111,N111,Q111,T111)</f>
        <v>0.23700000000000007</v>
      </c>
      <c r="BD111" s="2">
        <f t="shared" si="7"/>
        <v>0.24370280000000002</v>
      </c>
      <c r="BE111" s="2">
        <f t="shared" si="8"/>
        <v>0.14370000000000002</v>
      </c>
      <c r="BF111" s="2">
        <f t="shared" si="9"/>
        <v>0.16875000000000001</v>
      </c>
      <c r="BG111" s="2">
        <f t="shared" si="10"/>
        <v>0.20222222222222222</v>
      </c>
      <c r="BH111" s="2">
        <f t="shared" si="11"/>
        <v>0.5561528</v>
      </c>
      <c r="BI111" s="2">
        <f t="shared" si="12"/>
        <v>0.75837502222222219</v>
      </c>
      <c r="BJ111" s="2">
        <f t="shared" si="13"/>
        <v>0.35393057777777781</v>
      </c>
    </row>
    <row r="112" spans="1:62" s="2" customFormat="1">
      <c r="A112" s="1" t="s">
        <v>34</v>
      </c>
      <c r="B112" s="1">
        <v>2005</v>
      </c>
      <c r="C112" s="1">
        <v>0.20799999999999999</v>
      </c>
      <c r="D112" s="1">
        <v>4.3999999999999997E-2</v>
      </c>
      <c r="E112" s="1">
        <v>0.04</v>
      </c>
      <c r="F112" s="1">
        <v>0.2</v>
      </c>
      <c r="G112" s="1">
        <v>2E-3</v>
      </c>
      <c r="H112" s="1">
        <v>0.1</v>
      </c>
      <c r="I112" s="1">
        <v>0.32100000000000001</v>
      </c>
      <c r="J112" s="1">
        <v>8.5999999999999993E-2</v>
      </c>
      <c r="K112" s="1">
        <v>0.92400000000000004</v>
      </c>
      <c r="L112" s="1">
        <v>0.08</v>
      </c>
      <c r="M112" s="1">
        <v>0</v>
      </c>
      <c r="N112" s="1">
        <v>0.12</v>
      </c>
      <c r="O112" s="1">
        <v>0.318</v>
      </c>
      <c r="P112" s="1">
        <v>0.72799999999999998</v>
      </c>
      <c r="Q112" s="1">
        <v>0.20499999999999999</v>
      </c>
      <c r="R112" s="1">
        <v>0.27400000000000002</v>
      </c>
      <c r="S112" s="1">
        <v>0</v>
      </c>
      <c r="T112" s="1">
        <v>4.2999999999999997E-2</v>
      </c>
      <c r="U112" s="1">
        <v>1.9E-2</v>
      </c>
      <c r="V112" s="1">
        <v>0.109</v>
      </c>
      <c r="W112" s="1">
        <v>2.8000000000000001E-2</v>
      </c>
      <c r="X112" s="1">
        <v>0.19</v>
      </c>
      <c r="Y112" s="1">
        <v>1.2E-2</v>
      </c>
      <c r="Z112" s="1">
        <v>0.71199999999999997</v>
      </c>
      <c r="AA112" s="1">
        <v>0.7</v>
      </c>
      <c r="AB112" s="1">
        <v>0.3</v>
      </c>
      <c r="AC112" s="1">
        <v>0.72699999999999998</v>
      </c>
      <c r="AD112" s="1">
        <v>0.73699999999999999</v>
      </c>
      <c r="AE112" s="1">
        <v>0.5</v>
      </c>
      <c r="AF112" s="1">
        <v>0.65400000000000003</v>
      </c>
      <c r="AG112" s="1">
        <v>0.56200000000000006</v>
      </c>
      <c r="AH112" s="1">
        <v>0.50600000000000001</v>
      </c>
      <c r="AI112" s="1">
        <v>0.54500000000000004</v>
      </c>
      <c r="AJ112" s="1">
        <v>0.41799999999999998</v>
      </c>
      <c r="AK112" s="1">
        <v>0.63600000000000001</v>
      </c>
      <c r="AL112" s="1">
        <v>0.92300000000000004</v>
      </c>
      <c r="AM112" s="1">
        <v>0.38600000000000001</v>
      </c>
      <c r="AN112" s="1">
        <v>0.439</v>
      </c>
      <c r="AO112" s="1">
        <v>0.41799999999999998</v>
      </c>
      <c r="AP112" s="1">
        <v>10819.3</v>
      </c>
      <c r="AQ112" s="1">
        <v>10430</v>
      </c>
      <c r="AR112" s="1">
        <v>38731603</v>
      </c>
      <c r="AS112" s="1">
        <v>50.03</v>
      </c>
      <c r="AT112" s="1">
        <v>11.3</v>
      </c>
      <c r="AU112" s="1">
        <v>-0.01</v>
      </c>
      <c r="AV112" s="1">
        <v>8.6999999999999994E-2</v>
      </c>
      <c r="AW112" s="2">
        <f>AVERAGE(C112:H112)</f>
        <v>9.8999999999999991E-2</v>
      </c>
      <c r="AX112" s="2">
        <f>AVERAGE(I112:O112)</f>
        <v>0.26414285714285718</v>
      </c>
      <c r="AY112" s="2">
        <f>AVERAGE(P112:T112)</f>
        <v>0.24999999999999994</v>
      </c>
      <c r="AZ112" s="2">
        <f>AVERAGE(U112:Z112)</f>
        <v>0.17833333333333332</v>
      </c>
      <c r="BA112" s="2">
        <f>AVERAGE(C112,F112,I112,L112,O112,R112,U112,W112,Y112)</f>
        <v>0.16222222222222221</v>
      </c>
      <c r="BB112" s="2">
        <f>AVERAGE(D112,G112,J112,M112,P112,S112,V112,X112,Z112)</f>
        <v>0.2078888888888889</v>
      </c>
      <c r="BC112" s="2">
        <f>AVERAGE(E112,H112,K112,N112,Q112,T112)</f>
        <v>0.23866666666666669</v>
      </c>
      <c r="BD112" s="2">
        <f t="shared" si="7"/>
        <v>0.23867799999999997</v>
      </c>
      <c r="BE112" s="2">
        <f t="shared" si="8"/>
        <v>0.1469</v>
      </c>
      <c r="BF112" s="2">
        <f t="shared" si="9"/>
        <v>0.18465000000000004</v>
      </c>
      <c r="BG112" s="2">
        <f t="shared" si="10"/>
        <v>0.20292592592592595</v>
      </c>
      <c r="BH112" s="2">
        <f t="shared" si="11"/>
        <v>0.57022799999999996</v>
      </c>
      <c r="BI112" s="2">
        <f t="shared" si="12"/>
        <v>0.77315392592592591</v>
      </c>
      <c r="BJ112" s="2">
        <f t="shared" si="13"/>
        <v>0.367302074074074</v>
      </c>
    </row>
    <row r="113" spans="1:62" s="2" customFormat="1">
      <c r="A113" s="1" t="s">
        <v>34</v>
      </c>
      <c r="B113" s="1">
        <v>2006</v>
      </c>
      <c r="C113" s="1">
        <v>0.20799999999999999</v>
      </c>
      <c r="D113" s="1">
        <v>4.4999999999999998E-2</v>
      </c>
      <c r="E113" s="1">
        <v>3.6999999999999998E-2</v>
      </c>
      <c r="F113" s="1">
        <v>0.2</v>
      </c>
      <c r="G113" s="1">
        <v>2E-3</v>
      </c>
      <c r="H113" s="1">
        <v>0.1</v>
      </c>
      <c r="I113" s="1">
        <v>0.32100000000000001</v>
      </c>
      <c r="J113" s="1">
        <v>8.4000000000000005E-2</v>
      </c>
      <c r="K113" s="1">
        <v>0.91300000000000003</v>
      </c>
      <c r="L113" s="1">
        <v>0.08</v>
      </c>
      <c r="M113" s="1">
        <v>0</v>
      </c>
      <c r="N113" s="1">
        <v>0.12</v>
      </c>
      <c r="O113" s="1">
        <v>0.318</v>
      </c>
      <c r="P113" s="1">
        <v>0.72799999999999998</v>
      </c>
      <c r="Q113" s="1">
        <v>0.20100000000000001</v>
      </c>
      <c r="R113" s="1">
        <v>0.27400000000000002</v>
      </c>
      <c r="S113" s="1">
        <v>0</v>
      </c>
      <c r="T113" s="1">
        <v>4.2000000000000003E-2</v>
      </c>
      <c r="U113" s="1">
        <v>1.9E-2</v>
      </c>
      <c r="V113" s="1">
        <v>0.109</v>
      </c>
      <c r="W113" s="1">
        <v>2.8000000000000001E-2</v>
      </c>
      <c r="X113" s="1">
        <v>0.19</v>
      </c>
      <c r="Y113" s="1">
        <v>1.2E-2</v>
      </c>
      <c r="Z113" s="1">
        <v>0.71799999999999997</v>
      </c>
      <c r="AA113" s="1">
        <v>0.629</v>
      </c>
      <c r="AB113" s="1">
        <v>0.3</v>
      </c>
      <c r="AC113" s="1">
        <v>0.71499999999999997</v>
      </c>
      <c r="AD113" s="1">
        <v>0.81499999999999995</v>
      </c>
      <c r="AE113" s="1">
        <v>0.5</v>
      </c>
      <c r="AF113" s="1">
        <v>0.71499999999999997</v>
      </c>
      <c r="AG113" s="1">
        <v>0.67400000000000004</v>
      </c>
      <c r="AH113" s="1">
        <v>0.52</v>
      </c>
      <c r="AI113" s="1">
        <v>0.56899999999999995</v>
      </c>
      <c r="AJ113" s="1">
        <v>0.42499999999999999</v>
      </c>
      <c r="AK113" s="1">
        <v>0.89500000000000002</v>
      </c>
      <c r="AL113" s="1">
        <v>0.97299999999999998</v>
      </c>
      <c r="AM113" s="1">
        <v>0.38700000000000001</v>
      </c>
      <c r="AN113" s="1">
        <v>0.44400000000000001</v>
      </c>
      <c r="AO113" s="1">
        <v>0.42499999999999999</v>
      </c>
      <c r="AP113" s="1">
        <v>12001.156000000001</v>
      </c>
      <c r="AQ113" s="1">
        <v>11710</v>
      </c>
      <c r="AR113" s="1">
        <v>39105347</v>
      </c>
      <c r="AS113" s="1">
        <v>48.81</v>
      </c>
      <c r="AT113" s="1">
        <v>8.6</v>
      </c>
      <c r="AU113" s="1">
        <v>0.01</v>
      </c>
      <c r="AV113" s="1">
        <v>8.2000000000000003E-2</v>
      </c>
      <c r="AW113" s="2">
        <f>AVERAGE(C113:H113)</f>
        <v>9.8666666666666666E-2</v>
      </c>
      <c r="AX113" s="2">
        <f>AVERAGE(I113:O113)</f>
        <v>0.26228571428571434</v>
      </c>
      <c r="AY113" s="2">
        <f>AVERAGE(P113:T113)</f>
        <v>0.24900000000000003</v>
      </c>
      <c r="AZ113" s="2">
        <f>AVERAGE(U113:Z113)</f>
        <v>0.17933333333333334</v>
      </c>
      <c r="BA113" s="2">
        <f>AVERAGE(C113,F113,I113,L113,O113,R113,U113,W113,Y113)</f>
        <v>0.16222222222222221</v>
      </c>
      <c r="BB113" s="2">
        <f>AVERAGE(D113,G113,J113,M113,P113,S113,V113,X113,Z113)</f>
        <v>0.20844444444444443</v>
      </c>
      <c r="BC113" s="2">
        <f>AVERAGE(E113,H113,K113,N113,Q113,T113)</f>
        <v>0.23550000000000001</v>
      </c>
      <c r="BD113" s="2">
        <f t="shared" si="7"/>
        <v>0.24827079999999999</v>
      </c>
      <c r="BE113" s="2">
        <f t="shared" si="8"/>
        <v>0.15140000000000001</v>
      </c>
      <c r="BF113" s="2">
        <f t="shared" si="9"/>
        <v>0.20294999999999996</v>
      </c>
      <c r="BG113" s="2">
        <f t="shared" si="10"/>
        <v>0.20205555555555554</v>
      </c>
      <c r="BH113" s="2">
        <f t="shared" si="11"/>
        <v>0.60262079999999996</v>
      </c>
      <c r="BI113" s="2">
        <f t="shared" si="12"/>
        <v>0.8046763555555555</v>
      </c>
      <c r="BJ113" s="2">
        <f t="shared" si="13"/>
        <v>0.40056524444444441</v>
      </c>
    </row>
    <row r="114" spans="1:62" s="2" customFormat="1">
      <c r="A114" s="1" t="s">
        <v>34</v>
      </c>
      <c r="B114" s="1">
        <v>2007</v>
      </c>
      <c r="C114" s="1">
        <v>0.20799999999999999</v>
      </c>
      <c r="D114" s="1">
        <v>4.5999999999999999E-2</v>
      </c>
      <c r="E114" s="1">
        <v>3.3000000000000002E-2</v>
      </c>
      <c r="F114" s="1">
        <v>0.2</v>
      </c>
      <c r="G114" s="1">
        <v>2E-3</v>
      </c>
      <c r="H114" s="1">
        <v>0.1</v>
      </c>
      <c r="I114" s="1">
        <v>0.32100000000000001</v>
      </c>
      <c r="J114" s="1">
        <v>8.2000000000000003E-2</v>
      </c>
      <c r="K114" s="1">
        <v>0.89700000000000002</v>
      </c>
      <c r="L114" s="1">
        <v>0.08</v>
      </c>
      <c r="M114" s="1">
        <v>0</v>
      </c>
      <c r="N114" s="1">
        <v>0.12</v>
      </c>
      <c r="O114" s="1">
        <v>0.318</v>
      </c>
      <c r="P114" s="1">
        <v>0.72799999999999998</v>
      </c>
      <c r="Q114" s="1">
        <v>0.19700000000000001</v>
      </c>
      <c r="R114" s="1">
        <v>0.27400000000000002</v>
      </c>
      <c r="S114" s="1">
        <v>0</v>
      </c>
      <c r="T114" s="1">
        <v>4.2000000000000003E-2</v>
      </c>
      <c r="U114" s="1">
        <v>1.9E-2</v>
      </c>
      <c r="V114" s="1">
        <v>0.109</v>
      </c>
      <c r="W114" s="1">
        <v>2.8000000000000001E-2</v>
      </c>
      <c r="X114" s="1">
        <v>0.19</v>
      </c>
      <c r="Y114" s="1">
        <v>1.2E-2</v>
      </c>
      <c r="Z114" s="1">
        <v>0.72399999999999998</v>
      </c>
      <c r="AA114" s="1">
        <v>0.63900000000000001</v>
      </c>
      <c r="AB114" s="1">
        <v>0.4</v>
      </c>
      <c r="AC114" s="1">
        <v>0.70699999999999996</v>
      </c>
      <c r="AD114" s="1">
        <v>0.81499999999999995</v>
      </c>
      <c r="AE114" s="1">
        <v>0.5</v>
      </c>
      <c r="AF114" s="1">
        <v>0.71399999999999997</v>
      </c>
      <c r="AG114" s="1">
        <v>0.61399999999999999</v>
      </c>
      <c r="AH114" s="1">
        <v>0.53400000000000003</v>
      </c>
      <c r="AI114" s="1">
        <v>0.57099999999999995</v>
      </c>
      <c r="AJ114" s="1">
        <v>0.42399999999999999</v>
      </c>
      <c r="AK114" s="1">
        <v>1</v>
      </c>
      <c r="AL114" s="1">
        <v>0.96799999999999997</v>
      </c>
      <c r="AM114" s="1">
        <v>0.378</v>
      </c>
      <c r="AN114" s="1">
        <v>0.42899999999999999</v>
      </c>
      <c r="AO114" s="1">
        <v>0.42399999999999999</v>
      </c>
      <c r="AP114" s="1">
        <v>13354.962</v>
      </c>
      <c r="AQ114" s="1">
        <v>13090</v>
      </c>
      <c r="AR114" s="1">
        <v>39490465</v>
      </c>
      <c r="AS114" s="1"/>
      <c r="AT114" s="1"/>
      <c r="AU114" s="1">
        <v>0.01</v>
      </c>
      <c r="AV114" s="1">
        <v>7.6999999999999999E-2</v>
      </c>
      <c r="AW114" s="2">
        <f>AVERAGE(C114:H114)</f>
        <v>9.816666666666668E-2</v>
      </c>
      <c r="AX114" s="2">
        <f>AVERAGE(I114:O114)</f>
        <v>0.25971428571428573</v>
      </c>
      <c r="AY114" s="2">
        <f>AVERAGE(P114:T114)</f>
        <v>0.24820000000000003</v>
      </c>
      <c r="AZ114" s="2">
        <f>AVERAGE(U114:Z114)</f>
        <v>0.18033333333333332</v>
      </c>
      <c r="BA114" s="2">
        <f>AVERAGE(C114,F114,I114,L114,O114,R114,U114,W114,Y114)</f>
        <v>0.16222222222222221</v>
      </c>
      <c r="BB114" s="2">
        <f>AVERAGE(D114,G114,J114,M114,P114,S114,V114,X114,Z114)</f>
        <v>0.20899999999999999</v>
      </c>
      <c r="BC114" s="2">
        <f>AVERAGE(E114,H114,K114,N114,Q114,T114)</f>
        <v>0.23150000000000001</v>
      </c>
      <c r="BD114" s="2">
        <f t="shared" si="7"/>
        <v>0.2506119</v>
      </c>
      <c r="BE114" s="2">
        <f t="shared" si="8"/>
        <v>0.15290000000000001</v>
      </c>
      <c r="BF114" s="2">
        <f t="shared" si="9"/>
        <v>0.20605000000000004</v>
      </c>
      <c r="BG114" s="2">
        <f t="shared" si="10"/>
        <v>0.20090740740740742</v>
      </c>
      <c r="BH114" s="2">
        <f t="shared" si="11"/>
        <v>0.6095619000000001</v>
      </c>
      <c r="BI114" s="2">
        <f t="shared" si="12"/>
        <v>0.81046930740740752</v>
      </c>
      <c r="BJ114" s="2">
        <f t="shared" si="13"/>
        <v>0.40865449259259268</v>
      </c>
    </row>
    <row r="115" spans="1:62" s="2" customFormat="1">
      <c r="A115" s="1" t="s">
        <v>34</v>
      </c>
      <c r="B115" s="1">
        <v>2008</v>
      </c>
      <c r="C115" s="1">
        <v>0.20799999999999999</v>
      </c>
      <c r="D115" s="1">
        <v>4.5999999999999999E-2</v>
      </c>
      <c r="E115" s="1">
        <v>0.03</v>
      </c>
      <c r="F115" s="1">
        <v>0.2</v>
      </c>
      <c r="G115" s="1">
        <v>2E-3</v>
      </c>
      <c r="H115" s="1">
        <v>0.1</v>
      </c>
      <c r="I115" s="1">
        <v>0.32100000000000001</v>
      </c>
      <c r="J115" s="1">
        <v>0.08</v>
      </c>
      <c r="K115" s="1">
        <v>0.92500000000000004</v>
      </c>
      <c r="L115" s="1">
        <v>0.08</v>
      </c>
      <c r="M115" s="1">
        <v>0</v>
      </c>
      <c r="N115" s="1">
        <v>0.12</v>
      </c>
      <c r="O115" s="1">
        <v>0.318</v>
      </c>
      <c r="P115" s="1">
        <v>0.72799999999999998</v>
      </c>
      <c r="Q115" s="1">
        <v>0.193</v>
      </c>
      <c r="R115" s="1">
        <v>0.27400000000000002</v>
      </c>
      <c r="S115" s="1">
        <v>0</v>
      </c>
      <c r="T115" s="1">
        <v>4.2000000000000003E-2</v>
      </c>
      <c r="U115" s="1">
        <v>1.9E-2</v>
      </c>
      <c r="V115" s="1">
        <v>0.109</v>
      </c>
      <c r="W115" s="1">
        <v>2.8000000000000001E-2</v>
      </c>
      <c r="X115" s="1">
        <v>0.19</v>
      </c>
      <c r="Y115" s="1">
        <v>1.2E-2</v>
      </c>
      <c r="Z115" s="1">
        <v>0.73</v>
      </c>
      <c r="AA115" s="1">
        <v>0.63700000000000001</v>
      </c>
      <c r="AB115" s="1">
        <v>0.4</v>
      </c>
      <c r="AC115" s="1">
        <v>0.70499999999999996</v>
      </c>
      <c r="AD115" s="1">
        <v>0.80900000000000005</v>
      </c>
      <c r="AE115" s="1">
        <v>0.5</v>
      </c>
      <c r="AF115" s="1">
        <v>0.65</v>
      </c>
      <c r="AG115" s="1">
        <v>0.69599999999999995</v>
      </c>
      <c r="AH115" s="1">
        <v>0.504</v>
      </c>
      <c r="AI115" s="1">
        <v>0.55000000000000004</v>
      </c>
      <c r="AJ115" s="1">
        <v>0.41</v>
      </c>
      <c r="AK115" s="1">
        <v>1</v>
      </c>
      <c r="AL115" s="1">
        <v>0.94799999999999995</v>
      </c>
      <c r="AM115" s="1">
        <v>0.36799999999999999</v>
      </c>
      <c r="AN115" s="1">
        <v>0.42899999999999999</v>
      </c>
      <c r="AO115" s="1">
        <v>0.41</v>
      </c>
      <c r="AP115" s="1">
        <v>14425.852000000001</v>
      </c>
      <c r="AQ115" s="1">
        <v>14110</v>
      </c>
      <c r="AR115" s="1">
        <v>39882980</v>
      </c>
      <c r="AS115" s="1"/>
      <c r="AT115" s="1"/>
      <c r="AU115" s="1">
        <v>0</v>
      </c>
      <c r="AV115" s="1">
        <v>7.1999999999999995E-2</v>
      </c>
      <c r="AW115" s="2">
        <f>AVERAGE(C115:H115)</f>
        <v>9.7666666666666679E-2</v>
      </c>
      <c r="AX115" s="2">
        <f>AVERAGE(I115:O115)</f>
        <v>0.26342857142857146</v>
      </c>
      <c r="AY115" s="2">
        <f>AVERAGE(P115:T115)</f>
        <v>0.24740000000000001</v>
      </c>
      <c r="AZ115" s="2">
        <f>AVERAGE(U115:Z115)</f>
        <v>0.18133333333333335</v>
      </c>
      <c r="BA115" s="2">
        <f>AVERAGE(C115,F115,I115,L115,O115,R115,U115,W115,Y115)</f>
        <v>0.16222222222222221</v>
      </c>
      <c r="BB115" s="2">
        <f>AVERAGE(D115,G115,J115,M115,P115,S115,V115,X115,Z115)</f>
        <v>0.20944444444444443</v>
      </c>
      <c r="BC115" s="2">
        <f>AVERAGE(E115,H115,K115,N115,Q115,T115)</f>
        <v>0.23500000000000007</v>
      </c>
      <c r="BD115" s="2">
        <f t="shared" si="7"/>
        <v>0.25106869999999998</v>
      </c>
      <c r="BE115" s="2">
        <f t="shared" si="8"/>
        <v>0.1464</v>
      </c>
      <c r="BF115" s="2">
        <f t="shared" si="9"/>
        <v>0.20305000000000001</v>
      </c>
      <c r="BG115" s="2">
        <f t="shared" si="10"/>
        <v>0.20222222222222222</v>
      </c>
      <c r="BH115" s="2">
        <f t="shared" si="11"/>
        <v>0.60051870000000007</v>
      </c>
      <c r="BI115" s="2">
        <f t="shared" si="12"/>
        <v>0.80274092222222226</v>
      </c>
      <c r="BJ115" s="2">
        <f t="shared" si="13"/>
        <v>0.39829647777777788</v>
      </c>
    </row>
    <row r="116" spans="1:62" s="2" customFormat="1">
      <c r="A116" s="1" t="s">
        <v>34</v>
      </c>
      <c r="B116" s="1">
        <v>2009</v>
      </c>
      <c r="C116" s="1">
        <v>0.20799999999999999</v>
      </c>
      <c r="D116" s="1">
        <v>4.7E-2</v>
      </c>
      <c r="E116" s="1">
        <v>4.9000000000000002E-2</v>
      </c>
      <c r="F116" s="1">
        <v>0.2</v>
      </c>
      <c r="G116" s="1">
        <v>2E-3</v>
      </c>
      <c r="H116" s="1">
        <v>0.11799999999999999</v>
      </c>
      <c r="I116" s="1">
        <v>0.32100000000000001</v>
      </c>
      <c r="J116" s="1">
        <v>7.8E-2</v>
      </c>
      <c r="K116" s="1">
        <v>0.92500000000000004</v>
      </c>
      <c r="L116" s="1">
        <v>0.08</v>
      </c>
      <c r="M116" s="1">
        <v>0</v>
      </c>
      <c r="N116" s="1">
        <v>0.12</v>
      </c>
      <c r="O116" s="1">
        <v>0.318</v>
      </c>
      <c r="P116" s="1">
        <v>0.72799999999999998</v>
      </c>
      <c r="Q116" s="1">
        <v>0.223</v>
      </c>
      <c r="R116" s="1">
        <v>0.27400000000000002</v>
      </c>
      <c r="S116" s="1">
        <v>0</v>
      </c>
      <c r="T116" s="1">
        <v>4.2000000000000003E-2</v>
      </c>
      <c r="U116" s="1">
        <v>1.9E-2</v>
      </c>
      <c r="V116" s="1">
        <v>0.109</v>
      </c>
      <c r="W116" s="1">
        <v>2.8000000000000001E-2</v>
      </c>
      <c r="X116" s="1">
        <v>0.19</v>
      </c>
      <c r="Y116" s="1">
        <v>1.2E-2</v>
      </c>
      <c r="Z116" s="1">
        <v>0.73599999999999999</v>
      </c>
      <c r="AA116" s="1">
        <v>0.621</v>
      </c>
      <c r="AB116" s="1">
        <v>0.4</v>
      </c>
      <c r="AC116" s="1">
        <v>0.70299999999999996</v>
      </c>
      <c r="AD116" s="1">
        <v>0.75600000000000001</v>
      </c>
      <c r="AE116" s="1">
        <v>0.5</v>
      </c>
      <c r="AF116" s="1">
        <v>0.60599999999999998</v>
      </c>
      <c r="AG116" s="1">
        <v>0.7</v>
      </c>
      <c r="AH116" s="1">
        <v>0.497</v>
      </c>
      <c r="AI116" s="1">
        <v>0.55000000000000004</v>
      </c>
      <c r="AJ116" s="1">
        <v>0.40300000000000002</v>
      </c>
      <c r="AK116" s="1">
        <v>1</v>
      </c>
      <c r="AL116" s="1">
        <v>0.92900000000000005</v>
      </c>
      <c r="AM116" s="1">
        <v>0.36699999999999999</v>
      </c>
      <c r="AN116" s="1">
        <v>0.45600000000000002</v>
      </c>
      <c r="AO116" s="1">
        <v>0.40300000000000002</v>
      </c>
      <c r="AP116" s="1">
        <v>14538.324000000001</v>
      </c>
      <c r="AQ116" s="1">
        <v>14090</v>
      </c>
      <c r="AR116" s="1">
        <v>40276376</v>
      </c>
      <c r="AS116" s="1">
        <v>45.77</v>
      </c>
      <c r="AT116" s="1">
        <v>2.35</v>
      </c>
      <c r="AU116" s="1">
        <v>-0.01</v>
      </c>
      <c r="AV116" s="1">
        <v>6.9000000000000006E-2</v>
      </c>
      <c r="AW116" s="2">
        <f>AVERAGE(C116:H116)</f>
        <v>0.104</v>
      </c>
      <c r="AX116" s="2">
        <f>AVERAGE(I116:O116)</f>
        <v>0.26314285714285718</v>
      </c>
      <c r="AY116" s="2">
        <f>AVERAGE(P116:T116)</f>
        <v>0.25340000000000001</v>
      </c>
      <c r="AZ116" s="2">
        <f>AVERAGE(U116:Z116)</f>
        <v>0.18233333333333332</v>
      </c>
      <c r="BA116" s="2">
        <f>AVERAGE(C116,F116,I116,L116,O116,R116,U116,W116,Y116)</f>
        <v>0.16222222222222221</v>
      </c>
      <c r="BB116" s="2">
        <f>AVERAGE(D116,G116,J116,M116,P116,S116,V116,X116,Z116)</f>
        <v>0.21</v>
      </c>
      <c r="BC116" s="2">
        <f>AVERAGE(E116,H116,K116,N116,Q116,T116)</f>
        <v>0.24616666666666673</v>
      </c>
      <c r="BD116" s="2">
        <f t="shared" si="7"/>
        <v>0.24473060000000002</v>
      </c>
      <c r="BE116" s="2">
        <f t="shared" si="8"/>
        <v>0.14500000000000002</v>
      </c>
      <c r="BF116" s="2">
        <f t="shared" si="9"/>
        <v>0.20240000000000002</v>
      </c>
      <c r="BG116" s="2">
        <f t="shared" si="10"/>
        <v>0.20612962962962966</v>
      </c>
      <c r="BH116" s="2">
        <f t="shared" si="11"/>
        <v>0.59213060000000006</v>
      </c>
      <c r="BI116" s="2">
        <f t="shared" si="12"/>
        <v>0.79826022962962973</v>
      </c>
      <c r="BJ116" s="2">
        <f t="shared" si="13"/>
        <v>0.3860009703703704</v>
      </c>
    </row>
    <row r="117" spans="1:62" s="2" customFormat="1">
      <c r="A117" s="1" t="s">
        <v>34</v>
      </c>
      <c r="B117" s="1">
        <v>2010</v>
      </c>
      <c r="C117" s="1">
        <v>0.20799999999999999</v>
      </c>
      <c r="D117" s="1">
        <v>4.8000000000000001E-2</v>
      </c>
      <c r="E117" s="1">
        <v>6.9000000000000006E-2</v>
      </c>
      <c r="F117" s="1">
        <v>0.2</v>
      </c>
      <c r="G117" s="1">
        <v>2E-3</v>
      </c>
      <c r="H117" s="1">
        <v>0.13600000000000001</v>
      </c>
      <c r="I117" s="1">
        <v>0.32100000000000001</v>
      </c>
      <c r="J117" s="1">
        <v>7.9000000000000001E-2</v>
      </c>
      <c r="K117" s="1">
        <v>0.92500000000000004</v>
      </c>
      <c r="L117" s="1">
        <v>0.08</v>
      </c>
      <c r="M117" s="1">
        <v>0</v>
      </c>
      <c r="N117" s="1">
        <v>0.12</v>
      </c>
      <c r="O117" s="1">
        <v>0.318</v>
      </c>
      <c r="P117" s="1">
        <v>0.72799999999999998</v>
      </c>
      <c r="Q117" s="1">
        <v>0.254</v>
      </c>
      <c r="R117" s="1">
        <v>0.27400000000000002</v>
      </c>
      <c r="S117" s="1">
        <v>0</v>
      </c>
      <c r="T117" s="1">
        <v>4.2999999999999997E-2</v>
      </c>
      <c r="U117" s="1">
        <v>1.9E-2</v>
      </c>
      <c r="V117" s="1">
        <v>0.109</v>
      </c>
      <c r="W117" s="1">
        <v>2.8000000000000001E-2</v>
      </c>
      <c r="X117" s="1">
        <v>0.19</v>
      </c>
      <c r="Y117" s="1">
        <v>1.2E-2</v>
      </c>
      <c r="Z117" s="1">
        <v>0.74199999999999999</v>
      </c>
      <c r="AA117" s="1">
        <v>0.621</v>
      </c>
      <c r="AB117" s="1">
        <v>0.3</v>
      </c>
      <c r="AC117" s="1">
        <v>0.69499999999999995</v>
      </c>
      <c r="AD117" s="1">
        <v>0.75600000000000001</v>
      </c>
      <c r="AE117" s="1">
        <v>0.45</v>
      </c>
      <c r="AF117" s="1">
        <v>0.61199999999999999</v>
      </c>
      <c r="AG117" s="1">
        <v>0.69499999999999995</v>
      </c>
      <c r="AH117" s="1">
        <v>0.497</v>
      </c>
      <c r="AI117" s="1">
        <v>0.54900000000000004</v>
      </c>
      <c r="AJ117" s="1">
        <v>0.40400000000000003</v>
      </c>
      <c r="AK117" s="1">
        <v>1</v>
      </c>
      <c r="AL117" s="1">
        <v>0.91</v>
      </c>
      <c r="AM117" s="1">
        <v>0.36899999999999999</v>
      </c>
      <c r="AN117" s="1">
        <v>0.501</v>
      </c>
      <c r="AO117" s="1">
        <v>0.40400000000000003</v>
      </c>
      <c r="AP117" s="1"/>
      <c r="AQ117" s="1">
        <v>14766.666999999999</v>
      </c>
      <c r="AR117" s="1"/>
      <c r="AS117" s="1"/>
      <c r="AT117" s="1"/>
      <c r="AU117" s="1">
        <v>-0.02</v>
      </c>
      <c r="AV117" s="1">
        <v>6.5000000000000002E-2</v>
      </c>
      <c r="AW117" s="2">
        <f>AVERAGE(C117:H117)</f>
        <v>0.1105</v>
      </c>
      <c r="AX117" s="2">
        <f>AVERAGE(I117:O117)</f>
        <v>0.26328571428571435</v>
      </c>
      <c r="AY117" s="2">
        <f>AVERAGE(P117:T117)</f>
        <v>0.25979999999999998</v>
      </c>
      <c r="AZ117" s="2">
        <f>AVERAGE(U117:Z117)</f>
        <v>0.18333333333333335</v>
      </c>
      <c r="BA117" s="2">
        <f>AVERAGE(C117,F117,I117,L117,O117,R117,U117,W117,Y117)</f>
        <v>0.16222222222222221</v>
      </c>
      <c r="BB117" s="2">
        <f>AVERAGE(D117,G117,J117,M117,P117,S117,V117,X117,Z117)</f>
        <v>0.21088888888888888</v>
      </c>
      <c r="BC117" s="2">
        <f>AVERAGE(E117,H117,K117,N117,Q117,T117)</f>
        <v>0.2578333333333333</v>
      </c>
      <c r="BD117" s="2">
        <f t="shared" si="7"/>
        <v>0.23576589999999997</v>
      </c>
      <c r="BE117" s="2">
        <f t="shared" si="8"/>
        <v>0.14500000000000002</v>
      </c>
      <c r="BF117" s="2">
        <f t="shared" si="9"/>
        <v>0.20295000000000002</v>
      </c>
      <c r="BG117" s="2">
        <f t="shared" si="10"/>
        <v>0.21031481481481476</v>
      </c>
      <c r="BH117" s="2">
        <f t="shared" si="11"/>
        <v>0.58371590000000007</v>
      </c>
      <c r="BI117" s="2">
        <f t="shared" si="12"/>
        <v>0.7940307148148148</v>
      </c>
      <c r="BJ117" s="2">
        <f t="shared" si="13"/>
        <v>0.37340108518518533</v>
      </c>
    </row>
    <row r="118" spans="1:62" s="2" customFormat="1">
      <c r="A118" s="1" t="s">
        <v>35</v>
      </c>
      <c r="B118" s="1">
        <v>1995</v>
      </c>
      <c r="C118" s="1">
        <v>0.622</v>
      </c>
      <c r="D118" s="1">
        <v>0.377</v>
      </c>
      <c r="E118" s="1">
        <v>0.08</v>
      </c>
      <c r="F118" s="1">
        <v>0.67500000000000004</v>
      </c>
      <c r="G118" s="1">
        <v>4.2999999999999997E-2</v>
      </c>
      <c r="H118" s="1">
        <v>0.12</v>
      </c>
      <c r="I118" s="1">
        <v>0.28000000000000003</v>
      </c>
      <c r="J118" s="1">
        <v>0.33700000000000002</v>
      </c>
      <c r="K118" s="1">
        <v>0.64400000000000002</v>
      </c>
      <c r="L118" s="1">
        <v>0.14000000000000001</v>
      </c>
      <c r="M118" s="1">
        <v>0.64</v>
      </c>
      <c r="N118" s="1">
        <v>6.4000000000000001E-2</v>
      </c>
      <c r="O118" s="1">
        <v>7.4999999999999997E-2</v>
      </c>
      <c r="P118" s="1">
        <v>0.51600000000000001</v>
      </c>
      <c r="Q118" s="1">
        <v>0.32800000000000001</v>
      </c>
      <c r="R118" s="1">
        <v>0.14399999999999999</v>
      </c>
      <c r="S118" s="1">
        <v>3.7999999999999999E-2</v>
      </c>
      <c r="T118" s="1">
        <v>2.3E-2</v>
      </c>
      <c r="U118" s="1">
        <v>0</v>
      </c>
      <c r="V118" s="1">
        <v>0</v>
      </c>
      <c r="W118" s="1">
        <v>0</v>
      </c>
      <c r="X118" s="1">
        <v>0.82</v>
      </c>
      <c r="Y118" s="1">
        <v>0.16</v>
      </c>
      <c r="Z118" s="1">
        <v>3.3000000000000002E-2</v>
      </c>
      <c r="AA118" s="1">
        <v>0.53900000000000003</v>
      </c>
      <c r="AB118" s="1">
        <v>0.49</v>
      </c>
      <c r="AC118" s="1">
        <v>0.74299999999999999</v>
      </c>
      <c r="AD118" s="1">
        <v>0.4</v>
      </c>
      <c r="AE118" s="1">
        <v>0.29399999999999998</v>
      </c>
      <c r="AF118" s="1">
        <v>0.51100000000000001</v>
      </c>
      <c r="AG118" s="1">
        <v>0.67600000000000005</v>
      </c>
      <c r="AH118" s="1">
        <v>0.54800000000000004</v>
      </c>
      <c r="AI118" s="1">
        <v>0.36099999999999999</v>
      </c>
      <c r="AJ118" s="1">
        <v>0.38800000000000001</v>
      </c>
      <c r="AK118" s="1">
        <v>0</v>
      </c>
      <c r="AL118" s="1">
        <v>0.23100000000000001</v>
      </c>
      <c r="AM118" s="1">
        <v>0.46500000000000002</v>
      </c>
      <c r="AN118" s="1">
        <v>0.497</v>
      </c>
      <c r="AO118" s="1">
        <v>0.38800000000000001</v>
      </c>
      <c r="AP118" s="1">
        <v>1389.998</v>
      </c>
      <c r="AQ118" s="1">
        <v>1390</v>
      </c>
      <c r="AR118" s="1">
        <v>3223169</v>
      </c>
      <c r="AS118" s="1"/>
      <c r="AT118" s="1"/>
      <c r="AU118" s="1">
        <v>0</v>
      </c>
      <c r="AV118" s="1">
        <v>0.16900000000000001</v>
      </c>
      <c r="AW118" s="2">
        <f>AVERAGE(C118:H118)</f>
        <v>0.31949999999999995</v>
      </c>
      <c r="AX118" s="2">
        <f>AVERAGE(I118:O118)</f>
        <v>0.3114285714285715</v>
      </c>
      <c r="AY118" s="2">
        <f>AVERAGE(P118:T118)</f>
        <v>0.20979999999999999</v>
      </c>
      <c r="AZ118" s="2">
        <f>AVERAGE(U118:Z118)</f>
        <v>0.16883333333333331</v>
      </c>
      <c r="BA118" s="2">
        <f>AVERAGE(C118,F118,I118,L118,O118,R118,U118,W118,Y118)</f>
        <v>0.2328888888888889</v>
      </c>
      <c r="BB118" s="2">
        <f>AVERAGE(D118,G118,J118,M118,P118,S118,V118,X118,Z118)</f>
        <v>0.31155555555555553</v>
      </c>
      <c r="BC118" s="2">
        <f>AVERAGE(E118,H118,K118,N118,Q118,T118)</f>
        <v>0.20983333333333334</v>
      </c>
      <c r="BD118" s="2">
        <f t="shared" si="7"/>
        <v>0.20858630000000003</v>
      </c>
      <c r="BE118" s="2">
        <f t="shared" si="8"/>
        <v>0.12970000000000001</v>
      </c>
      <c r="BF118" s="2">
        <f t="shared" si="9"/>
        <v>9.4450000000000006E-2</v>
      </c>
      <c r="BG118" s="2">
        <f t="shared" si="10"/>
        <v>0.25142592592592589</v>
      </c>
      <c r="BH118" s="2">
        <f t="shared" si="11"/>
        <v>0.43273630000000007</v>
      </c>
      <c r="BI118" s="2">
        <f t="shared" si="12"/>
        <v>0.6841622259259259</v>
      </c>
      <c r="BJ118" s="2">
        <f t="shared" si="13"/>
        <v>0.18131037407407419</v>
      </c>
    </row>
    <row r="119" spans="1:62" s="2" customFormat="1">
      <c r="A119" s="1" t="s">
        <v>35</v>
      </c>
      <c r="B119" s="1">
        <v>1996</v>
      </c>
      <c r="C119" s="1">
        <v>0.622</v>
      </c>
      <c r="D119" s="1">
        <v>0.34599999999999997</v>
      </c>
      <c r="E119" s="1">
        <v>7.8E-2</v>
      </c>
      <c r="F119" s="1">
        <v>0.67500000000000004</v>
      </c>
      <c r="G119" s="1">
        <v>4.2999999999999997E-2</v>
      </c>
      <c r="H119" s="1">
        <v>0.11799999999999999</v>
      </c>
      <c r="I119" s="1">
        <v>0.28000000000000003</v>
      </c>
      <c r="J119" s="1">
        <v>0.33900000000000002</v>
      </c>
      <c r="K119" s="1">
        <v>0.65300000000000002</v>
      </c>
      <c r="L119" s="1">
        <v>0.14000000000000001</v>
      </c>
      <c r="M119" s="1">
        <v>0.69</v>
      </c>
      <c r="N119" s="1">
        <v>6.2E-2</v>
      </c>
      <c r="O119" s="1">
        <v>7.4999999999999997E-2</v>
      </c>
      <c r="P119" s="1">
        <v>0.51600000000000001</v>
      </c>
      <c r="Q119" s="1">
        <v>0.31900000000000001</v>
      </c>
      <c r="R119" s="1">
        <v>0.14399999999999999</v>
      </c>
      <c r="S119" s="1">
        <v>4.7E-2</v>
      </c>
      <c r="T119" s="1">
        <v>2.1999999999999999E-2</v>
      </c>
      <c r="U119" s="1">
        <v>0</v>
      </c>
      <c r="V119" s="1">
        <v>0</v>
      </c>
      <c r="W119" s="1">
        <v>0</v>
      </c>
      <c r="X119" s="1">
        <v>0.82</v>
      </c>
      <c r="Y119" s="1">
        <v>0.16</v>
      </c>
      <c r="Z119" s="1">
        <v>3.3000000000000002E-2</v>
      </c>
      <c r="AA119" s="1">
        <v>0.55000000000000004</v>
      </c>
      <c r="AB119" s="1">
        <v>0.5</v>
      </c>
      <c r="AC119" s="1">
        <v>0.75800000000000001</v>
      </c>
      <c r="AD119" s="1">
        <v>0.40899999999999997</v>
      </c>
      <c r="AE119" s="1">
        <v>0.3</v>
      </c>
      <c r="AF119" s="1">
        <v>0.52200000000000002</v>
      </c>
      <c r="AG119" s="1">
        <v>0.69</v>
      </c>
      <c r="AH119" s="1">
        <v>0.54900000000000004</v>
      </c>
      <c r="AI119" s="1">
        <v>0.35799999999999998</v>
      </c>
      <c r="AJ119" s="1">
        <v>0.38500000000000001</v>
      </c>
      <c r="AK119" s="1">
        <v>0</v>
      </c>
      <c r="AL119" s="1">
        <v>0.23599999999999999</v>
      </c>
      <c r="AM119" s="1">
        <v>0.46400000000000002</v>
      </c>
      <c r="AN119" s="1">
        <v>0.50900000000000001</v>
      </c>
      <c r="AO119" s="1">
        <v>0.38500000000000001</v>
      </c>
      <c r="AP119" s="1">
        <v>1523.7819999999999</v>
      </c>
      <c r="AQ119" s="1">
        <v>1570</v>
      </c>
      <c r="AR119" s="1">
        <v>3172156</v>
      </c>
      <c r="AS119" s="1">
        <v>44.42</v>
      </c>
      <c r="AT119" s="1">
        <v>38.869999999999997</v>
      </c>
      <c r="AU119" s="1">
        <v>0</v>
      </c>
      <c r="AV119" s="1">
        <v>0.16300000000000001</v>
      </c>
      <c r="AW119" s="2">
        <f>AVERAGE(C119:H119)</f>
        <v>0.3136666666666667</v>
      </c>
      <c r="AX119" s="2">
        <f>AVERAGE(I119:O119)</f>
        <v>0.31985714285714284</v>
      </c>
      <c r="AY119" s="2">
        <f>AVERAGE(P119:T119)</f>
        <v>0.20960000000000001</v>
      </c>
      <c r="AZ119" s="2">
        <f>AVERAGE(U119:Z119)</f>
        <v>0.16883333333333331</v>
      </c>
      <c r="BA119" s="2">
        <f>AVERAGE(C119,F119,I119,L119,O119,R119,U119,W119,Y119)</f>
        <v>0.2328888888888889</v>
      </c>
      <c r="BB119" s="2">
        <f>AVERAGE(D119,G119,J119,M119,P119,S119,V119,X119,Z119)</f>
        <v>0.31488888888888883</v>
      </c>
      <c r="BC119" s="2">
        <f>AVERAGE(E119,H119,K119,N119,Q119,T119)</f>
        <v>0.20866666666666667</v>
      </c>
      <c r="BD119" s="2">
        <f t="shared" si="7"/>
        <v>0.2129259</v>
      </c>
      <c r="BE119" s="2">
        <f t="shared" si="8"/>
        <v>0.12920000000000001</v>
      </c>
      <c r="BF119" s="2">
        <f t="shared" si="9"/>
        <v>9.5450000000000007E-2</v>
      </c>
      <c r="BG119" s="2">
        <f t="shared" si="10"/>
        <v>0.25214814814814812</v>
      </c>
      <c r="BH119" s="2">
        <f t="shared" si="11"/>
        <v>0.43757590000000002</v>
      </c>
      <c r="BI119" s="2">
        <f t="shared" si="12"/>
        <v>0.68972404814814814</v>
      </c>
      <c r="BJ119" s="2">
        <f t="shared" si="13"/>
        <v>0.1854277518518519</v>
      </c>
    </row>
    <row r="120" spans="1:62" s="2" customFormat="1">
      <c r="A120" s="1" t="s">
        <v>35</v>
      </c>
      <c r="B120" s="1">
        <v>1997</v>
      </c>
      <c r="C120" s="1">
        <v>0.622</v>
      </c>
      <c r="D120" s="1">
        <v>0.315</v>
      </c>
      <c r="E120" s="1">
        <v>7.5999999999999998E-2</v>
      </c>
      <c r="F120" s="1">
        <v>0.67500000000000004</v>
      </c>
      <c r="G120" s="1">
        <v>4.2999999999999997E-2</v>
      </c>
      <c r="H120" s="1">
        <v>0.11600000000000001</v>
      </c>
      <c r="I120" s="1">
        <v>0.28000000000000003</v>
      </c>
      <c r="J120" s="1">
        <v>0.34200000000000003</v>
      </c>
      <c r="K120" s="1">
        <v>0.65800000000000003</v>
      </c>
      <c r="L120" s="1">
        <v>0.14000000000000001</v>
      </c>
      <c r="M120" s="1">
        <v>0.59</v>
      </c>
      <c r="N120" s="1">
        <v>6.0999999999999999E-2</v>
      </c>
      <c r="O120" s="1">
        <v>7.4999999999999997E-2</v>
      </c>
      <c r="P120" s="1">
        <v>0.51600000000000001</v>
      </c>
      <c r="Q120" s="1">
        <v>0.31</v>
      </c>
      <c r="R120" s="1">
        <v>0.14399999999999999</v>
      </c>
      <c r="S120" s="1">
        <v>5.1999999999999998E-2</v>
      </c>
      <c r="T120" s="1">
        <v>0.02</v>
      </c>
      <c r="U120" s="1">
        <v>0</v>
      </c>
      <c r="V120" s="1">
        <v>0</v>
      </c>
      <c r="W120" s="1">
        <v>0</v>
      </c>
      <c r="X120" s="1">
        <v>0.82</v>
      </c>
      <c r="Y120" s="1">
        <v>0.16</v>
      </c>
      <c r="Z120" s="1">
        <v>3.2000000000000001E-2</v>
      </c>
      <c r="AA120" s="1">
        <v>0.55000000000000004</v>
      </c>
      <c r="AB120" s="1">
        <v>0.5</v>
      </c>
      <c r="AC120" s="1">
        <v>0.80700000000000005</v>
      </c>
      <c r="AD120" s="1">
        <v>0.41699999999999998</v>
      </c>
      <c r="AE120" s="1">
        <v>0.3</v>
      </c>
      <c r="AF120" s="1">
        <v>0.53300000000000003</v>
      </c>
      <c r="AG120" s="1">
        <v>0.83</v>
      </c>
      <c r="AH120" s="1">
        <v>0.439</v>
      </c>
      <c r="AI120" s="1">
        <v>0.376</v>
      </c>
      <c r="AJ120" s="1">
        <v>0.36399999999999999</v>
      </c>
      <c r="AK120" s="1">
        <v>2E-3</v>
      </c>
      <c r="AL120" s="1">
        <v>0.21</v>
      </c>
      <c r="AM120" s="1">
        <v>0.45700000000000002</v>
      </c>
      <c r="AN120" s="1">
        <v>0.52200000000000002</v>
      </c>
      <c r="AO120" s="1">
        <v>0.36399999999999999</v>
      </c>
      <c r="AP120" s="1">
        <v>1621.415</v>
      </c>
      <c r="AQ120" s="1">
        <v>1720</v>
      </c>
      <c r="AR120" s="1">
        <v>3134770</v>
      </c>
      <c r="AS120" s="1"/>
      <c r="AT120" s="1"/>
      <c r="AU120" s="1">
        <v>0</v>
      </c>
      <c r="AV120" s="1">
        <v>0.16500000000000001</v>
      </c>
      <c r="AW120" s="2">
        <f>AVERAGE(C120:H120)</f>
        <v>0.30783333333333335</v>
      </c>
      <c r="AX120" s="2">
        <f>AVERAGE(I120:O120)</f>
        <v>0.30657142857142861</v>
      </c>
      <c r="AY120" s="2">
        <f>AVERAGE(P120:T120)</f>
        <v>0.2084</v>
      </c>
      <c r="AZ120" s="2">
        <f>AVERAGE(U120:Z120)</f>
        <v>0.16866666666666666</v>
      </c>
      <c r="BA120" s="2">
        <f>AVERAGE(C120,F120,I120,L120,O120,R120,U120,W120,Y120)</f>
        <v>0.2328888888888889</v>
      </c>
      <c r="BB120" s="2">
        <f>AVERAGE(D120,G120,J120,M120,P120,S120,V120,X120,Z120)</f>
        <v>0.30111111111111111</v>
      </c>
      <c r="BC120" s="2">
        <f>AVERAGE(E120,H120,K120,N120,Q120,T120)</f>
        <v>0.20683333333333334</v>
      </c>
      <c r="BD120" s="2">
        <f t="shared" si="7"/>
        <v>0.22480269999999997</v>
      </c>
      <c r="BE120" s="2">
        <f t="shared" si="8"/>
        <v>0.11789999999999999</v>
      </c>
      <c r="BF120" s="2">
        <f t="shared" si="9"/>
        <v>9.290000000000001E-2</v>
      </c>
      <c r="BG120" s="2">
        <f t="shared" si="10"/>
        <v>0.24694444444444444</v>
      </c>
      <c r="BH120" s="2">
        <f t="shared" si="11"/>
        <v>0.43560270000000001</v>
      </c>
      <c r="BI120" s="2">
        <f t="shared" si="12"/>
        <v>0.68254714444444442</v>
      </c>
      <c r="BJ120" s="2">
        <f t="shared" si="13"/>
        <v>0.18865825555555557</v>
      </c>
    </row>
    <row r="121" spans="1:62" s="2" customFormat="1">
      <c r="A121" s="1" t="s">
        <v>35</v>
      </c>
      <c r="B121" s="1">
        <v>1998</v>
      </c>
      <c r="C121" s="1">
        <v>0.622</v>
      </c>
      <c r="D121" s="1">
        <v>0.28399999999999997</v>
      </c>
      <c r="E121" s="1">
        <v>7.3999999999999996E-2</v>
      </c>
      <c r="F121" s="1">
        <v>0.67500000000000004</v>
      </c>
      <c r="G121" s="1">
        <v>4.2999999999999997E-2</v>
      </c>
      <c r="H121" s="1">
        <v>0.114</v>
      </c>
      <c r="I121" s="1">
        <v>0.28000000000000003</v>
      </c>
      <c r="J121" s="1">
        <v>0.34399999999999997</v>
      </c>
      <c r="K121" s="1">
        <v>0.65900000000000003</v>
      </c>
      <c r="L121" s="1">
        <v>0.14000000000000001</v>
      </c>
      <c r="M121" s="1">
        <v>0.72</v>
      </c>
      <c r="N121" s="1">
        <v>0.06</v>
      </c>
      <c r="O121" s="1">
        <v>7.4999999999999997E-2</v>
      </c>
      <c r="P121" s="1">
        <v>0.51600000000000001</v>
      </c>
      <c r="Q121" s="1">
        <v>0.3</v>
      </c>
      <c r="R121" s="1">
        <v>0.14399999999999999</v>
      </c>
      <c r="S121" s="1">
        <v>6.3E-2</v>
      </c>
      <c r="T121" s="1">
        <v>1.7999999999999999E-2</v>
      </c>
      <c r="U121" s="1">
        <v>0</v>
      </c>
      <c r="V121" s="1">
        <v>0</v>
      </c>
      <c r="W121" s="1">
        <v>0</v>
      </c>
      <c r="X121" s="1">
        <v>0.82</v>
      </c>
      <c r="Y121" s="1">
        <v>0.16</v>
      </c>
      <c r="Z121" s="1">
        <v>3.2000000000000001E-2</v>
      </c>
      <c r="AA121" s="1">
        <v>0.55000000000000004</v>
      </c>
      <c r="AB121" s="1">
        <v>0.5</v>
      </c>
      <c r="AC121" s="1">
        <v>0.80900000000000005</v>
      </c>
      <c r="AD121" s="1">
        <v>0.751</v>
      </c>
      <c r="AE121" s="1">
        <v>0.3</v>
      </c>
      <c r="AF121" s="1">
        <v>0.54400000000000004</v>
      </c>
      <c r="AG121" s="1">
        <v>0.75</v>
      </c>
      <c r="AH121" s="1">
        <v>0.32900000000000001</v>
      </c>
      <c r="AI121" s="1">
        <v>0.39300000000000002</v>
      </c>
      <c r="AJ121" s="1">
        <v>0.34399999999999997</v>
      </c>
      <c r="AK121" s="1">
        <v>3.0000000000000001E-3</v>
      </c>
      <c r="AL121" s="1">
        <v>0.27400000000000002</v>
      </c>
      <c r="AM121" s="1">
        <v>0.44900000000000001</v>
      </c>
      <c r="AN121" s="1">
        <v>0.53400000000000003</v>
      </c>
      <c r="AO121" s="1">
        <v>0.34399999999999997</v>
      </c>
      <c r="AP121" s="1">
        <v>1774.0530000000001</v>
      </c>
      <c r="AQ121" s="1">
        <v>1830</v>
      </c>
      <c r="AR121" s="1">
        <v>3108982</v>
      </c>
      <c r="AS121" s="1"/>
      <c r="AT121" s="1"/>
      <c r="AU121" s="1">
        <v>0</v>
      </c>
      <c r="AV121" s="1">
        <v>0.155</v>
      </c>
      <c r="AW121" s="2">
        <f>AVERAGE(C121:H121)</f>
        <v>0.30199999999999999</v>
      </c>
      <c r="AX121" s="2">
        <f>AVERAGE(I121:O121)</f>
        <v>0.32542857142857146</v>
      </c>
      <c r="AY121" s="2">
        <f>AVERAGE(P121:T121)</f>
        <v>0.20820000000000002</v>
      </c>
      <c r="AZ121" s="2">
        <f>AVERAGE(U121:Z121)</f>
        <v>0.16866666666666666</v>
      </c>
      <c r="BA121" s="2">
        <f>AVERAGE(C121,F121,I121,L121,O121,R121,U121,W121,Y121)</f>
        <v>0.2328888888888889</v>
      </c>
      <c r="BB121" s="2">
        <f>AVERAGE(D121,G121,J121,M121,P121,S121,V121,X121,Z121)</f>
        <v>0.31355555555555559</v>
      </c>
      <c r="BC121" s="2">
        <f>AVERAGE(E121,H121,K121,N121,Q121,T121)</f>
        <v>0.20416666666666669</v>
      </c>
      <c r="BD121" s="2">
        <f t="shared" si="7"/>
        <v>0.24004839999999997</v>
      </c>
      <c r="BE121" s="2">
        <f t="shared" si="8"/>
        <v>0.10659999999999999</v>
      </c>
      <c r="BF121" s="2">
        <f t="shared" si="9"/>
        <v>9.9150000000000016E-2</v>
      </c>
      <c r="BG121" s="2">
        <f t="shared" si="10"/>
        <v>0.25020370370370376</v>
      </c>
      <c r="BH121" s="2">
        <f t="shared" si="11"/>
        <v>0.44579839999999998</v>
      </c>
      <c r="BI121" s="2">
        <f t="shared" si="12"/>
        <v>0.69600210370370375</v>
      </c>
      <c r="BJ121" s="2">
        <f t="shared" si="13"/>
        <v>0.19559469629629622</v>
      </c>
    </row>
    <row r="122" spans="1:62" s="2" customFormat="1">
      <c r="A122" s="1" t="s">
        <v>35</v>
      </c>
      <c r="B122" s="1">
        <v>1999</v>
      </c>
      <c r="C122" s="1">
        <v>0.622</v>
      </c>
      <c r="D122" s="1">
        <v>0.254</v>
      </c>
      <c r="E122" s="1">
        <v>7.1999999999999995E-2</v>
      </c>
      <c r="F122" s="1">
        <v>0.67500000000000004</v>
      </c>
      <c r="G122" s="1">
        <v>4.2999999999999997E-2</v>
      </c>
      <c r="H122" s="1">
        <v>0.112</v>
      </c>
      <c r="I122" s="1">
        <v>0.28000000000000003</v>
      </c>
      <c r="J122" s="1">
        <v>0.34699999999999998</v>
      </c>
      <c r="K122" s="1">
        <v>0.65900000000000003</v>
      </c>
      <c r="L122" s="1">
        <v>0.14000000000000001</v>
      </c>
      <c r="M122" s="1">
        <v>0.47</v>
      </c>
      <c r="N122" s="1">
        <v>0.04</v>
      </c>
      <c r="O122" s="1">
        <v>7.4999999999999997E-2</v>
      </c>
      <c r="P122" s="1">
        <v>0.51600000000000001</v>
      </c>
      <c r="Q122" s="1">
        <v>0.28999999999999998</v>
      </c>
      <c r="R122" s="1">
        <v>0.14399999999999999</v>
      </c>
      <c r="S122" s="1">
        <v>0.14099999999999999</v>
      </c>
      <c r="T122" s="1">
        <v>1.6E-2</v>
      </c>
      <c r="U122" s="1">
        <v>0</v>
      </c>
      <c r="V122" s="1">
        <v>0</v>
      </c>
      <c r="W122" s="1">
        <v>0</v>
      </c>
      <c r="X122" s="1">
        <v>0.82</v>
      </c>
      <c r="Y122" s="1">
        <v>0.16</v>
      </c>
      <c r="Z122" s="1">
        <v>4.2999999999999997E-2</v>
      </c>
      <c r="AA122" s="1">
        <v>0.55000000000000004</v>
      </c>
      <c r="AB122" s="1">
        <v>0.5</v>
      </c>
      <c r="AC122" s="1">
        <v>0.80300000000000005</v>
      </c>
      <c r="AD122" s="1">
        <v>0.82099999999999995</v>
      </c>
      <c r="AE122" s="1">
        <v>0.3</v>
      </c>
      <c r="AF122" s="1">
        <v>0.55500000000000005</v>
      </c>
      <c r="AG122" s="1">
        <v>0.75</v>
      </c>
      <c r="AH122" s="1">
        <v>0.28899999999999998</v>
      </c>
      <c r="AI122" s="1">
        <v>0.40300000000000002</v>
      </c>
      <c r="AJ122" s="1">
        <v>0.34599999999999997</v>
      </c>
      <c r="AK122" s="1">
        <v>3.0000000000000001E-3</v>
      </c>
      <c r="AL122" s="1">
        <v>0.33800000000000002</v>
      </c>
      <c r="AM122" s="1">
        <v>0.434</v>
      </c>
      <c r="AN122" s="1">
        <v>0.54600000000000004</v>
      </c>
      <c r="AO122" s="1">
        <v>0.34599999999999997</v>
      </c>
      <c r="AP122" s="1">
        <v>1870.615</v>
      </c>
      <c r="AQ122" s="1">
        <v>1930</v>
      </c>
      <c r="AR122" s="1">
        <v>3090433</v>
      </c>
      <c r="AS122" s="1">
        <v>36.01</v>
      </c>
      <c r="AT122" s="1">
        <v>48.81</v>
      </c>
      <c r="AU122" s="1">
        <v>0</v>
      </c>
      <c r="AV122" s="1">
        <v>0.161</v>
      </c>
      <c r="AW122" s="2">
        <f>AVERAGE(C122:H122)</f>
        <v>0.29633333333333334</v>
      </c>
      <c r="AX122" s="2">
        <f>AVERAGE(I122:O122)</f>
        <v>0.28728571428571431</v>
      </c>
      <c r="AY122" s="2">
        <f>AVERAGE(P122:T122)</f>
        <v>0.22139999999999999</v>
      </c>
      <c r="AZ122" s="2">
        <f>AVERAGE(U122:Z122)</f>
        <v>0.17049999999999998</v>
      </c>
      <c r="BA122" s="2">
        <f>AVERAGE(C122,F122,I122,L122,O122,R122,U122,W122,Y122)</f>
        <v>0.2328888888888889</v>
      </c>
      <c r="BB122" s="2">
        <f>AVERAGE(D122,G122,J122,M122,P122,S122,V122,X122,Z122)</f>
        <v>0.29266666666666663</v>
      </c>
      <c r="BC122" s="2">
        <f>AVERAGE(E122,H122,K122,N122,Q122,T122)</f>
        <v>0.19816666666666669</v>
      </c>
      <c r="BD122" s="2">
        <f t="shared" si="7"/>
        <v>0.24433089999999999</v>
      </c>
      <c r="BE122" s="2">
        <f t="shared" si="8"/>
        <v>0.10379999999999999</v>
      </c>
      <c r="BF122" s="2">
        <f t="shared" si="9"/>
        <v>0.10465000000000001</v>
      </c>
      <c r="BG122" s="2">
        <f t="shared" si="10"/>
        <v>0.24124074074074076</v>
      </c>
      <c r="BH122" s="2">
        <f t="shared" si="11"/>
        <v>0.45278089999999999</v>
      </c>
      <c r="BI122" s="2">
        <f t="shared" si="12"/>
        <v>0.69402164074074069</v>
      </c>
      <c r="BJ122" s="2">
        <f t="shared" si="13"/>
        <v>0.21154015925925923</v>
      </c>
    </row>
    <row r="123" spans="1:62" s="2" customFormat="1">
      <c r="A123" s="1" t="s">
        <v>35</v>
      </c>
      <c r="B123" s="1">
        <v>2000</v>
      </c>
      <c r="C123" s="1">
        <v>0.622</v>
      </c>
      <c r="D123" s="1">
        <v>0.223</v>
      </c>
      <c r="E123" s="1">
        <v>7.0000000000000007E-2</v>
      </c>
      <c r="F123" s="1">
        <v>0.67500000000000004</v>
      </c>
      <c r="G123" s="1">
        <v>4.2999999999999997E-2</v>
      </c>
      <c r="H123" s="1">
        <v>0.11</v>
      </c>
      <c r="I123" s="1">
        <v>0.28000000000000003</v>
      </c>
      <c r="J123" s="1">
        <v>0.34899999999999998</v>
      </c>
      <c r="K123" s="1">
        <v>0.65200000000000002</v>
      </c>
      <c r="L123" s="1">
        <v>0.14000000000000001</v>
      </c>
      <c r="M123" s="1">
        <v>0.7</v>
      </c>
      <c r="N123" s="1">
        <v>0.02</v>
      </c>
      <c r="O123" s="1">
        <v>7.4999999999999997E-2</v>
      </c>
      <c r="P123" s="1">
        <v>0.51600000000000001</v>
      </c>
      <c r="Q123" s="1">
        <v>0.28000000000000003</v>
      </c>
      <c r="R123" s="1">
        <v>0.14399999999999999</v>
      </c>
      <c r="S123" s="1">
        <v>8.3000000000000004E-2</v>
      </c>
      <c r="T123" s="1">
        <v>1.4E-2</v>
      </c>
      <c r="U123" s="1">
        <v>0</v>
      </c>
      <c r="V123" s="1">
        <v>0</v>
      </c>
      <c r="W123" s="1">
        <v>0</v>
      </c>
      <c r="X123" s="1">
        <v>0.82</v>
      </c>
      <c r="Y123" s="1">
        <v>0.16</v>
      </c>
      <c r="Z123" s="1">
        <v>5.3999999999999999E-2</v>
      </c>
      <c r="AA123" s="1">
        <v>0.55000000000000004</v>
      </c>
      <c r="AB123" s="1">
        <v>0.7</v>
      </c>
      <c r="AC123" s="1">
        <v>0.79300000000000004</v>
      </c>
      <c r="AD123" s="1">
        <v>0.86799999999999999</v>
      </c>
      <c r="AE123" s="1">
        <v>0.5</v>
      </c>
      <c r="AF123" s="1">
        <v>0.69099999999999995</v>
      </c>
      <c r="AG123" s="1">
        <v>0.77</v>
      </c>
      <c r="AH123" s="1">
        <v>0.249</v>
      </c>
      <c r="AI123" s="1">
        <v>0.41399999999999998</v>
      </c>
      <c r="AJ123" s="1">
        <v>0.34899999999999998</v>
      </c>
      <c r="AK123" s="1">
        <v>6.0000000000000001E-3</v>
      </c>
      <c r="AL123" s="1">
        <v>0.33700000000000002</v>
      </c>
      <c r="AM123" s="1">
        <v>0.41799999999999998</v>
      </c>
      <c r="AN123" s="1">
        <v>0.55900000000000005</v>
      </c>
      <c r="AO123" s="1">
        <v>0.34899999999999998</v>
      </c>
      <c r="AP123" s="1">
        <v>2033.462</v>
      </c>
      <c r="AQ123" s="1">
        <v>2090</v>
      </c>
      <c r="AR123" s="1">
        <v>3075811</v>
      </c>
      <c r="AS123" s="1"/>
      <c r="AT123" s="1"/>
      <c r="AU123" s="1">
        <v>0.03</v>
      </c>
      <c r="AV123" s="1">
        <v>0.152</v>
      </c>
      <c r="AW123" s="2">
        <f>AVERAGE(C123:H123)</f>
        <v>0.29050000000000004</v>
      </c>
      <c r="AX123" s="2">
        <f>AVERAGE(I123:O123)</f>
        <v>0.31657142857142867</v>
      </c>
      <c r="AY123" s="2">
        <f>AVERAGE(P123:T123)</f>
        <v>0.20740000000000003</v>
      </c>
      <c r="AZ123" s="2">
        <f>AVERAGE(U123:Z123)</f>
        <v>0.17233333333333334</v>
      </c>
      <c r="BA123" s="2">
        <f>AVERAGE(C123,F123,I123,L123,O123,R123,U123,W123,Y123)</f>
        <v>0.2328888888888889</v>
      </c>
      <c r="BB123" s="2">
        <f>AVERAGE(D123,G123,J123,M123,P123,S123,V123,X123,Z123)</f>
        <v>0.30977777777777776</v>
      </c>
      <c r="BC123" s="2">
        <f>AVERAGE(E123,H123,K123,N123,Q123,T123)</f>
        <v>0.19100000000000003</v>
      </c>
      <c r="BD123" s="2">
        <f t="shared" si="7"/>
        <v>0.27819119999999997</v>
      </c>
      <c r="BE123" s="2">
        <f t="shared" si="8"/>
        <v>0.10120000000000001</v>
      </c>
      <c r="BF123" s="2">
        <f t="shared" si="9"/>
        <v>0.10375000000000001</v>
      </c>
      <c r="BG123" s="2">
        <f t="shared" si="10"/>
        <v>0.24455555555555555</v>
      </c>
      <c r="BH123" s="2">
        <f t="shared" si="11"/>
        <v>0.48314119999999999</v>
      </c>
      <c r="BI123" s="2">
        <f t="shared" si="12"/>
        <v>0.72769675555555557</v>
      </c>
      <c r="BJ123" s="2">
        <f t="shared" si="13"/>
        <v>0.23858564444444444</v>
      </c>
    </row>
    <row r="124" spans="1:62" s="2" customFormat="1">
      <c r="A124" s="1" t="s">
        <v>35</v>
      </c>
      <c r="B124" s="1">
        <v>2001</v>
      </c>
      <c r="C124" s="1">
        <v>0.622</v>
      </c>
      <c r="D124" s="1">
        <v>0.251</v>
      </c>
      <c r="E124" s="1">
        <v>6.6000000000000003E-2</v>
      </c>
      <c r="F124" s="1">
        <v>0.67500000000000004</v>
      </c>
      <c r="G124" s="1">
        <v>4.2999999999999997E-2</v>
      </c>
      <c r="H124" s="1">
        <v>0.11</v>
      </c>
      <c r="I124" s="1">
        <v>0.28000000000000003</v>
      </c>
      <c r="J124" s="1">
        <v>0.35099999999999998</v>
      </c>
      <c r="K124" s="1">
        <v>0.64200000000000002</v>
      </c>
      <c r="L124" s="1">
        <v>0.14000000000000001</v>
      </c>
      <c r="M124" s="1">
        <v>0.53</v>
      </c>
      <c r="N124" s="1">
        <v>1.7999999999999999E-2</v>
      </c>
      <c r="O124" s="1">
        <v>7.4999999999999997E-2</v>
      </c>
      <c r="P124" s="1">
        <v>0.51600000000000001</v>
      </c>
      <c r="Q124" s="1">
        <v>0.27100000000000002</v>
      </c>
      <c r="R124" s="1">
        <v>0.14399999999999999</v>
      </c>
      <c r="S124" s="1">
        <v>0.16300000000000001</v>
      </c>
      <c r="T124" s="1">
        <v>1.4E-2</v>
      </c>
      <c r="U124" s="1">
        <v>0</v>
      </c>
      <c r="V124" s="1">
        <v>0</v>
      </c>
      <c r="W124" s="1">
        <v>0</v>
      </c>
      <c r="X124" s="1">
        <v>0.82</v>
      </c>
      <c r="Y124" s="1">
        <v>0.16</v>
      </c>
      <c r="Z124" s="1">
        <v>6.5000000000000002E-2</v>
      </c>
      <c r="AA124" s="1">
        <v>0.55000000000000004</v>
      </c>
      <c r="AB124" s="1">
        <v>0.7</v>
      </c>
      <c r="AC124" s="1">
        <v>0.81899999999999995</v>
      </c>
      <c r="AD124" s="1">
        <v>0.85499999999999998</v>
      </c>
      <c r="AE124" s="1">
        <v>0.7</v>
      </c>
      <c r="AF124" s="1">
        <v>0.77800000000000002</v>
      </c>
      <c r="AG124" s="1">
        <v>0.77</v>
      </c>
      <c r="AH124" s="1">
        <v>0.29399999999999998</v>
      </c>
      <c r="AI124" s="1">
        <v>0.40100000000000002</v>
      </c>
      <c r="AJ124" s="1">
        <v>0.35399999999999998</v>
      </c>
      <c r="AK124" s="1">
        <v>8.9999999999999993E-3</v>
      </c>
      <c r="AL124" s="1">
        <v>0.35599999999999998</v>
      </c>
      <c r="AM124" s="1">
        <v>0.42299999999999999</v>
      </c>
      <c r="AN124" s="1">
        <v>0.57099999999999995</v>
      </c>
      <c r="AO124" s="1">
        <v>0.35399999999999998</v>
      </c>
      <c r="AP124" s="1">
        <v>2286.9229999999998</v>
      </c>
      <c r="AQ124" s="1">
        <v>2360</v>
      </c>
      <c r="AR124" s="1">
        <v>3065426</v>
      </c>
      <c r="AS124" s="1">
        <v>36.22</v>
      </c>
      <c r="AT124" s="1">
        <v>37.61</v>
      </c>
      <c r="AU124" s="1">
        <v>0.04</v>
      </c>
      <c r="AV124" s="1">
        <v>0.14799999999999999</v>
      </c>
      <c r="AW124" s="2">
        <f>AVERAGE(C124:H124)</f>
        <v>0.29450000000000004</v>
      </c>
      <c r="AX124" s="2">
        <f>AVERAGE(I124:O124)</f>
        <v>0.29085714285714293</v>
      </c>
      <c r="AY124" s="2">
        <f>AVERAGE(P124:T124)</f>
        <v>0.22160000000000002</v>
      </c>
      <c r="AZ124" s="2">
        <f>AVERAGE(U124:Z124)</f>
        <v>0.17416666666666666</v>
      </c>
      <c r="BA124" s="2">
        <f>AVERAGE(C124,F124,I124,L124,O124,R124,U124,W124,Y124)</f>
        <v>0.2328888888888889</v>
      </c>
      <c r="BB124" s="2">
        <f>AVERAGE(D124,G124,J124,M124,P124,S124,V124,X124,Z124)</f>
        <v>0.30433333333333334</v>
      </c>
      <c r="BC124" s="2">
        <f>AVERAGE(E124,H124,K124,N124,Q124,T124)</f>
        <v>0.18683333333333338</v>
      </c>
      <c r="BD124" s="2">
        <f t="shared" si="7"/>
        <v>0.29532120000000001</v>
      </c>
      <c r="BE124" s="2">
        <f t="shared" si="8"/>
        <v>0.10489999999999999</v>
      </c>
      <c r="BF124" s="2">
        <f t="shared" si="9"/>
        <v>0.1069</v>
      </c>
      <c r="BG124" s="2">
        <f t="shared" si="10"/>
        <v>0.2413518518518519</v>
      </c>
      <c r="BH124" s="2">
        <f t="shared" si="11"/>
        <v>0.50712120000000005</v>
      </c>
      <c r="BI124" s="2">
        <f t="shared" si="12"/>
        <v>0.74847305185185198</v>
      </c>
      <c r="BJ124" s="2">
        <f t="shared" si="13"/>
        <v>0.26576934814814812</v>
      </c>
    </row>
    <row r="125" spans="1:62" s="2" customFormat="1">
      <c r="A125" s="1" t="s">
        <v>35</v>
      </c>
      <c r="B125" s="1">
        <v>2002</v>
      </c>
      <c r="C125" s="1">
        <v>0.622</v>
      </c>
      <c r="D125" s="1">
        <v>0.27900000000000003</v>
      </c>
      <c r="E125" s="1">
        <v>6.2E-2</v>
      </c>
      <c r="F125" s="1">
        <v>0.67500000000000004</v>
      </c>
      <c r="G125" s="1">
        <v>4.2999999999999997E-2</v>
      </c>
      <c r="H125" s="1">
        <v>0.11</v>
      </c>
      <c r="I125" s="1">
        <v>0.28000000000000003</v>
      </c>
      <c r="J125" s="1">
        <v>0.35299999999999998</v>
      </c>
      <c r="K125" s="1">
        <v>0.63800000000000001</v>
      </c>
      <c r="L125" s="1">
        <v>0.14000000000000001</v>
      </c>
      <c r="M125" s="1">
        <v>0.61</v>
      </c>
      <c r="N125" s="1">
        <v>1.6E-2</v>
      </c>
      <c r="O125" s="1">
        <v>7.4999999999999997E-2</v>
      </c>
      <c r="P125" s="1">
        <v>0.51600000000000001</v>
      </c>
      <c r="Q125" s="1">
        <v>0.26200000000000001</v>
      </c>
      <c r="R125" s="1">
        <v>0.14399999999999999</v>
      </c>
      <c r="S125" s="1">
        <v>0.10299999999999999</v>
      </c>
      <c r="T125" s="1">
        <v>1.4E-2</v>
      </c>
      <c r="U125" s="1">
        <v>0</v>
      </c>
      <c r="V125" s="1">
        <v>0</v>
      </c>
      <c r="W125" s="1">
        <v>0</v>
      </c>
      <c r="X125" s="1">
        <v>0.82</v>
      </c>
      <c r="Y125" s="1">
        <v>0.16</v>
      </c>
      <c r="Z125" s="1">
        <v>7.5999999999999998E-2</v>
      </c>
      <c r="AA125" s="1">
        <v>0.55000000000000004</v>
      </c>
      <c r="AB125" s="1">
        <v>0.7</v>
      </c>
      <c r="AC125" s="1">
        <v>0.88300000000000001</v>
      </c>
      <c r="AD125" s="1">
        <v>0.81299999999999994</v>
      </c>
      <c r="AE125" s="1">
        <v>0.7</v>
      </c>
      <c r="AF125" s="1">
        <v>0.91100000000000003</v>
      </c>
      <c r="AG125" s="1">
        <v>0.81399999999999995</v>
      </c>
      <c r="AH125" s="1">
        <v>0.33800000000000002</v>
      </c>
      <c r="AI125" s="1">
        <v>0.38800000000000001</v>
      </c>
      <c r="AJ125" s="1">
        <v>0.35799999999999998</v>
      </c>
      <c r="AK125" s="1">
        <v>2.5999999999999999E-2</v>
      </c>
      <c r="AL125" s="1">
        <v>0.378</v>
      </c>
      <c r="AM125" s="1">
        <v>0.42899999999999999</v>
      </c>
      <c r="AN125" s="1">
        <v>0.58399999999999996</v>
      </c>
      <c r="AO125" s="1">
        <v>0.35799999999999998</v>
      </c>
      <c r="AP125" s="1">
        <v>2634.69</v>
      </c>
      <c r="AQ125" s="1">
        <v>2730</v>
      </c>
      <c r="AR125" s="1">
        <v>3060592</v>
      </c>
      <c r="AS125" s="1">
        <v>35.659999999999997</v>
      </c>
      <c r="AT125" s="1">
        <v>46.74</v>
      </c>
      <c r="AU125" s="1">
        <v>0.05</v>
      </c>
      <c r="AV125" s="1">
        <v>0.13700000000000001</v>
      </c>
      <c r="AW125" s="2">
        <f>AVERAGE(C125:H125)</f>
        <v>0.29850000000000004</v>
      </c>
      <c r="AX125" s="2">
        <f>AVERAGE(I125:O125)</f>
        <v>0.30171428571428571</v>
      </c>
      <c r="AY125" s="2">
        <f>AVERAGE(P125:T125)</f>
        <v>0.20780000000000004</v>
      </c>
      <c r="AZ125" s="2">
        <f>AVERAGE(U125:Z125)</f>
        <v>0.17600000000000002</v>
      </c>
      <c r="BA125" s="2">
        <f>AVERAGE(C125,F125,I125,L125,O125,R125,U125,W125,Y125)</f>
        <v>0.2328888888888889</v>
      </c>
      <c r="BB125" s="2">
        <f>AVERAGE(D125,G125,J125,M125,P125,S125,V125,X125,Z125)</f>
        <v>0.31111111111111112</v>
      </c>
      <c r="BC125" s="2">
        <f>AVERAGE(E125,H125,K125,N125,Q125,T125)</f>
        <v>0.18366666666666667</v>
      </c>
      <c r="BD125" s="2">
        <f t="shared" si="7"/>
        <v>0.30668409999999996</v>
      </c>
      <c r="BE125" s="2">
        <f t="shared" si="8"/>
        <v>0.10840000000000001</v>
      </c>
      <c r="BF125" s="2">
        <f t="shared" si="9"/>
        <v>0.11120000000000002</v>
      </c>
      <c r="BG125" s="2">
        <f t="shared" si="10"/>
        <v>0.24255555555555555</v>
      </c>
      <c r="BH125" s="2">
        <f t="shared" si="11"/>
        <v>0.52628410000000003</v>
      </c>
      <c r="BI125" s="2">
        <f t="shared" si="12"/>
        <v>0.76883965555555556</v>
      </c>
      <c r="BJ125" s="2">
        <f t="shared" si="13"/>
        <v>0.28372854444444451</v>
      </c>
    </row>
    <row r="126" spans="1:62" s="2" customFormat="1">
      <c r="A126" s="1" t="s">
        <v>35</v>
      </c>
      <c r="B126" s="1">
        <v>2003</v>
      </c>
      <c r="C126" s="1">
        <v>0.622</v>
      </c>
      <c r="D126" s="1">
        <v>0.308</v>
      </c>
      <c r="E126" s="1">
        <v>5.8000000000000003E-2</v>
      </c>
      <c r="F126" s="1">
        <v>0.67500000000000004</v>
      </c>
      <c r="G126" s="1">
        <v>4.2999999999999997E-2</v>
      </c>
      <c r="H126" s="1">
        <v>0.11</v>
      </c>
      <c r="I126" s="1">
        <v>0.28000000000000003</v>
      </c>
      <c r="J126" s="1">
        <v>0.35499999999999998</v>
      </c>
      <c r="K126" s="1">
        <v>0.68</v>
      </c>
      <c r="L126" s="1">
        <v>0.14000000000000001</v>
      </c>
      <c r="M126" s="1">
        <v>0.46</v>
      </c>
      <c r="N126" s="1">
        <v>1.4E-2</v>
      </c>
      <c r="O126" s="1">
        <v>7.4999999999999997E-2</v>
      </c>
      <c r="P126" s="1">
        <v>0.51600000000000001</v>
      </c>
      <c r="Q126" s="1">
        <v>0.255</v>
      </c>
      <c r="R126" s="1">
        <v>0.14399999999999999</v>
      </c>
      <c r="S126" s="1">
        <v>7.3999999999999996E-2</v>
      </c>
      <c r="T126" s="1">
        <v>1.4E-2</v>
      </c>
      <c r="U126" s="1">
        <v>0</v>
      </c>
      <c r="V126" s="1">
        <v>0</v>
      </c>
      <c r="W126" s="1">
        <v>0</v>
      </c>
      <c r="X126" s="1">
        <v>0.82</v>
      </c>
      <c r="Y126" s="1">
        <v>0.16</v>
      </c>
      <c r="Z126" s="1">
        <v>8.6999999999999994E-2</v>
      </c>
      <c r="AA126" s="1">
        <v>0.55000000000000004</v>
      </c>
      <c r="AB126" s="1">
        <v>0.7</v>
      </c>
      <c r="AC126" s="1">
        <v>0.88900000000000001</v>
      </c>
      <c r="AD126" s="1">
        <v>0.84099999999999997</v>
      </c>
      <c r="AE126" s="1">
        <v>0.7</v>
      </c>
      <c r="AF126" s="1">
        <v>0.81699999999999995</v>
      </c>
      <c r="AG126" s="1">
        <v>0.81200000000000006</v>
      </c>
      <c r="AH126" s="1">
        <v>0.46100000000000002</v>
      </c>
      <c r="AI126" s="1">
        <v>0.37</v>
      </c>
      <c r="AJ126" s="1">
        <v>0.373</v>
      </c>
      <c r="AK126" s="1">
        <v>4.2000000000000003E-2</v>
      </c>
      <c r="AL126" s="1">
        <v>0.35699999999999998</v>
      </c>
      <c r="AM126" s="1">
        <v>0.436</v>
      </c>
      <c r="AN126" s="1">
        <v>0.59599999999999997</v>
      </c>
      <c r="AO126" s="1">
        <v>0.373</v>
      </c>
      <c r="AP126" s="1">
        <v>3068.9140000000002</v>
      </c>
      <c r="AQ126" s="1">
        <v>3170</v>
      </c>
      <c r="AR126" s="1">
        <v>3059964</v>
      </c>
      <c r="AS126" s="1">
        <v>33.799999999999997</v>
      </c>
      <c r="AT126" s="1">
        <v>43.45</v>
      </c>
      <c r="AU126" s="1">
        <v>0.05</v>
      </c>
      <c r="AV126" s="1">
        <v>0.13100000000000001</v>
      </c>
      <c r="AW126" s="2">
        <f>AVERAGE(C126:H126)</f>
        <v>0.30266666666666669</v>
      </c>
      <c r="AX126" s="2">
        <f>AVERAGE(I126:O126)</f>
        <v>0.28628571428571431</v>
      </c>
      <c r="AY126" s="2">
        <f>AVERAGE(P126:T126)</f>
        <v>0.20059999999999997</v>
      </c>
      <c r="AZ126" s="2">
        <f>AVERAGE(U126:Z126)</f>
        <v>0.17783333333333332</v>
      </c>
      <c r="BA126" s="2">
        <f>AVERAGE(C126,F126,I126,L126,O126,R126,U126,W126,Y126)</f>
        <v>0.2328888888888889</v>
      </c>
      <c r="BB126" s="2">
        <f>AVERAGE(D126,G126,J126,M126,P126,S126,V126,X126,Z126)</f>
        <v>0.29588888888888892</v>
      </c>
      <c r="BC126" s="2">
        <f>AVERAGE(E126,H126,K126,N126,Q126,T126)</f>
        <v>0.1885</v>
      </c>
      <c r="BD126" s="2">
        <f t="shared" si="7"/>
        <v>0.30314390000000002</v>
      </c>
      <c r="BE126" s="2">
        <f t="shared" si="8"/>
        <v>0.12040000000000001</v>
      </c>
      <c r="BF126" s="2">
        <f t="shared" si="9"/>
        <v>0.11119999999999999</v>
      </c>
      <c r="BG126" s="2">
        <f t="shared" si="10"/>
        <v>0.23909259259259261</v>
      </c>
      <c r="BH126" s="2">
        <f t="shared" si="11"/>
        <v>0.53474390000000005</v>
      </c>
      <c r="BI126" s="2">
        <f t="shared" si="12"/>
        <v>0.77383649259259268</v>
      </c>
      <c r="BJ126" s="2">
        <f t="shared" si="13"/>
        <v>0.29565130740740742</v>
      </c>
    </row>
    <row r="127" spans="1:62" s="2" customFormat="1">
      <c r="A127" s="1" t="s">
        <v>35</v>
      </c>
      <c r="B127" s="1">
        <v>2004</v>
      </c>
      <c r="C127" s="1">
        <v>0.622</v>
      </c>
      <c r="D127" s="1">
        <v>0.33600000000000002</v>
      </c>
      <c r="E127" s="1">
        <v>5.3999999999999999E-2</v>
      </c>
      <c r="F127" s="1">
        <v>0.67500000000000004</v>
      </c>
      <c r="G127" s="1">
        <v>4.2999999999999997E-2</v>
      </c>
      <c r="H127" s="1">
        <v>0.11</v>
      </c>
      <c r="I127" s="1">
        <v>0.28000000000000003</v>
      </c>
      <c r="J127" s="1">
        <v>0.35699999999999998</v>
      </c>
      <c r="K127" s="1">
        <v>0.65</v>
      </c>
      <c r="L127" s="1">
        <v>0.14000000000000001</v>
      </c>
      <c r="M127" s="1">
        <v>0.6</v>
      </c>
      <c r="N127" s="1">
        <v>1.2E-2</v>
      </c>
      <c r="O127" s="1">
        <v>7.4999999999999997E-2</v>
      </c>
      <c r="P127" s="1">
        <v>0.52800000000000002</v>
      </c>
      <c r="Q127" s="1">
        <v>0.248</v>
      </c>
      <c r="R127" s="1">
        <v>0.14399999999999999</v>
      </c>
      <c r="S127" s="1">
        <v>6.6000000000000003E-2</v>
      </c>
      <c r="T127" s="1">
        <v>1.4E-2</v>
      </c>
      <c r="U127" s="1">
        <v>0</v>
      </c>
      <c r="V127" s="1">
        <v>0</v>
      </c>
      <c r="W127" s="1">
        <v>0</v>
      </c>
      <c r="X127" s="1">
        <v>0.82</v>
      </c>
      <c r="Y127" s="1">
        <v>0.16</v>
      </c>
      <c r="Z127" s="1">
        <v>9.9000000000000005E-2</v>
      </c>
      <c r="AA127" s="1">
        <v>0.55000000000000004</v>
      </c>
      <c r="AB127" s="1">
        <v>0.9</v>
      </c>
      <c r="AC127" s="1">
        <v>0.9</v>
      </c>
      <c r="AD127" s="1">
        <v>0.88700000000000001</v>
      </c>
      <c r="AE127" s="1">
        <v>0.7</v>
      </c>
      <c r="AF127" s="1">
        <v>0.84499999999999997</v>
      </c>
      <c r="AG127" s="1">
        <v>0.8</v>
      </c>
      <c r="AH127" s="1">
        <v>0.40200000000000002</v>
      </c>
      <c r="AI127" s="1">
        <v>0.39400000000000002</v>
      </c>
      <c r="AJ127" s="1">
        <v>0.35799999999999998</v>
      </c>
      <c r="AK127" s="1">
        <v>7.3999999999999996E-2</v>
      </c>
      <c r="AL127" s="1">
        <v>0.375</v>
      </c>
      <c r="AM127" s="1">
        <v>0.40600000000000003</v>
      </c>
      <c r="AN127" s="1">
        <v>0.60899999999999999</v>
      </c>
      <c r="AO127" s="1">
        <v>0.35799999999999998</v>
      </c>
      <c r="AP127" s="1">
        <v>3485.134</v>
      </c>
      <c r="AQ127" s="1">
        <v>3590</v>
      </c>
      <c r="AR127" s="1">
        <v>3061844</v>
      </c>
      <c r="AS127" s="1"/>
      <c r="AT127" s="1"/>
      <c r="AU127" s="1">
        <v>0.05</v>
      </c>
      <c r="AV127" s="1">
        <v>0.11799999999999999</v>
      </c>
      <c r="AW127" s="2">
        <f>AVERAGE(C127:H127)</f>
        <v>0.3066666666666667</v>
      </c>
      <c r="AX127" s="2">
        <f>AVERAGE(I127:O127)</f>
        <v>0.30200000000000005</v>
      </c>
      <c r="AY127" s="2">
        <f>AVERAGE(P127:T127)</f>
        <v>0.2</v>
      </c>
      <c r="AZ127" s="2">
        <f>AVERAGE(U127:Z127)</f>
        <v>0.17983333333333332</v>
      </c>
      <c r="BA127" s="2">
        <f>AVERAGE(C127,F127,I127,L127,O127,R127,U127,W127,Y127)</f>
        <v>0.2328888888888889</v>
      </c>
      <c r="BB127" s="2">
        <f>AVERAGE(D127,G127,J127,M127,P127,S127,V127,X127,Z127)</f>
        <v>0.31655555555555559</v>
      </c>
      <c r="BC127" s="2">
        <f>AVERAGE(E127,H127,K127,N127,Q127,T127)</f>
        <v>0.18133333333333335</v>
      </c>
      <c r="BD127" s="2">
        <f t="shared" si="7"/>
        <v>0.31873220000000002</v>
      </c>
      <c r="BE127" s="2">
        <f t="shared" si="8"/>
        <v>0.1154</v>
      </c>
      <c r="BF127" s="2">
        <f t="shared" si="9"/>
        <v>0.11225000000000002</v>
      </c>
      <c r="BG127" s="2">
        <f t="shared" si="10"/>
        <v>0.24359259259259261</v>
      </c>
      <c r="BH127" s="2">
        <f t="shared" si="11"/>
        <v>0.54638220000000004</v>
      </c>
      <c r="BI127" s="2">
        <f t="shared" si="12"/>
        <v>0.78997479259259262</v>
      </c>
      <c r="BJ127" s="2">
        <f t="shared" si="13"/>
        <v>0.30278960740740746</v>
      </c>
    </row>
    <row r="128" spans="1:62" s="2" customFormat="1">
      <c r="A128" s="1" t="s">
        <v>35</v>
      </c>
      <c r="B128" s="1">
        <v>2005</v>
      </c>
      <c r="C128" s="1">
        <v>0.622</v>
      </c>
      <c r="D128" s="1">
        <v>0.36399999999999999</v>
      </c>
      <c r="E128" s="1">
        <v>0.05</v>
      </c>
      <c r="F128" s="1">
        <v>0.67500000000000004</v>
      </c>
      <c r="G128" s="1">
        <v>4.2999999999999997E-2</v>
      </c>
      <c r="H128" s="1">
        <v>0.11</v>
      </c>
      <c r="I128" s="1">
        <v>0.28000000000000003</v>
      </c>
      <c r="J128" s="1">
        <v>0.35899999999999999</v>
      </c>
      <c r="K128" s="1">
        <v>0.68</v>
      </c>
      <c r="L128" s="1">
        <v>0.14000000000000001</v>
      </c>
      <c r="M128" s="1">
        <v>0.59</v>
      </c>
      <c r="N128" s="1">
        <v>0.01</v>
      </c>
      <c r="O128" s="1">
        <v>7.4999999999999997E-2</v>
      </c>
      <c r="P128" s="1">
        <v>0.50800000000000001</v>
      </c>
      <c r="Q128" s="1">
        <v>0.24199999999999999</v>
      </c>
      <c r="R128" s="1">
        <v>0.14399999999999999</v>
      </c>
      <c r="S128" s="1">
        <v>0.14099999999999999</v>
      </c>
      <c r="T128" s="1">
        <v>1.4E-2</v>
      </c>
      <c r="U128" s="1">
        <v>0</v>
      </c>
      <c r="V128" s="1">
        <v>0</v>
      </c>
      <c r="W128" s="1">
        <v>0</v>
      </c>
      <c r="X128" s="1">
        <v>0.82</v>
      </c>
      <c r="Y128" s="1">
        <v>0.16</v>
      </c>
      <c r="Z128" s="1">
        <v>0.1</v>
      </c>
      <c r="AA128" s="1">
        <v>0.55000000000000004</v>
      </c>
      <c r="AB128" s="1">
        <v>0.9</v>
      </c>
      <c r="AC128" s="1">
        <v>0.89900000000000002</v>
      </c>
      <c r="AD128" s="1">
        <v>0.88900000000000001</v>
      </c>
      <c r="AE128" s="1">
        <v>0.7</v>
      </c>
      <c r="AF128" s="1">
        <v>0.82</v>
      </c>
      <c r="AG128" s="1">
        <v>0.8</v>
      </c>
      <c r="AH128" s="1">
        <v>0.46</v>
      </c>
      <c r="AI128" s="1">
        <v>0.38400000000000001</v>
      </c>
      <c r="AJ128" s="1">
        <v>0.38600000000000001</v>
      </c>
      <c r="AK128" s="1">
        <v>0.115</v>
      </c>
      <c r="AL128" s="1">
        <v>0.40100000000000002</v>
      </c>
      <c r="AM128" s="1">
        <v>0.432</v>
      </c>
      <c r="AN128" s="1">
        <v>0.621</v>
      </c>
      <c r="AO128" s="1">
        <v>0.38600000000000001</v>
      </c>
      <c r="AP128" s="1">
        <v>4097.8149999999996</v>
      </c>
      <c r="AQ128" s="1">
        <v>4210</v>
      </c>
      <c r="AR128" s="1">
        <v>3064925</v>
      </c>
      <c r="AS128" s="1"/>
      <c r="AT128" s="1"/>
      <c r="AU128" s="1">
        <v>0.06</v>
      </c>
      <c r="AV128" s="1">
        <v>0.104</v>
      </c>
      <c r="AW128" s="2">
        <f>AVERAGE(C128:H128)</f>
        <v>0.3106666666666667</v>
      </c>
      <c r="AX128" s="2">
        <f>AVERAGE(I128:O128)</f>
        <v>0.30485714285714283</v>
      </c>
      <c r="AY128" s="2">
        <f>AVERAGE(P128:T128)</f>
        <v>0.20979999999999999</v>
      </c>
      <c r="AZ128" s="2">
        <f>AVERAGE(U128:Z128)</f>
        <v>0.18000000000000002</v>
      </c>
      <c r="BA128" s="2">
        <f>AVERAGE(C128,F128,I128,L128,O128,R128,U128,W128,Y128)</f>
        <v>0.2328888888888889</v>
      </c>
      <c r="BB128" s="2">
        <f>AVERAGE(D128,G128,J128,M128,P128,S128,V128,X128,Z128)</f>
        <v>0.32499999999999996</v>
      </c>
      <c r="BC128" s="2">
        <f>AVERAGE(E128,H128,K128,N128,Q128,T128)</f>
        <v>0.18433333333333335</v>
      </c>
      <c r="BD128" s="2">
        <f t="shared" si="7"/>
        <v>0.31736179999999997</v>
      </c>
      <c r="BE128" s="2">
        <f t="shared" si="8"/>
        <v>0.123</v>
      </c>
      <c r="BF128" s="2">
        <f t="shared" si="9"/>
        <v>0.12010000000000001</v>
      </c>
      <c r="BG128" s="2">
        <f t="shared" si="10"/>
        <v>0.24740740740740741</v>
      </c>
      <c r="BH128" s="2">
        <f t="shared" si="11"/>
        <v>0.56046180000000001</v>
      </c>
      <c r="BI128" s="2">
        <f t="shared" si="12"/>
        <v>0.80786920740740742</v>
      </c>
      <c r="BJ128" s="2">
        <f t="shared" si="13"/>
        <v>0.3130543925925926</v>
      </c>
    </row>
    <row r="129" spans="1:62" s="2" customFormat="1">
      <c r="A129" s="1" t="s">
        <v>35</v>
      </c>
      <c r="B129" s="1">
        <v>2006</v>
      </c>
      <c r="C129" s="1">
        <v>0.622</v>
      </c>
      <c r="D129" s="1">
        <v>0.371</v>
      </c>
      <c r="E129" s="1">
        <v>4.7E-2</v>
      </c>
      <c r="F129" s="1">
        <v>0.67500000000000004</v>
      </c>
      <c r="G129" s="1">
        <v>4.2999999999999997E-2</v>
      </c>
      <c r="H129" s="1">
        <v>0.107</v>
      </c>
      <c r="I129" s="1">
        <v>0.28000000000000003</v>
      </c>
      <c r="J129" s="1">
        <v>0.36</v>
      </c>
      <c r="K129" s="1">
        <v>0.65900000000000003</v>
      </c>
      <c r="L129" s="1">
        <v>0.14000000000000001</v>
      </c>
      <c r="M129" s="1">
        <v>0.69</v>
      </c>
      <c r="N129" s="1">
        <v>0.01</v>
      </c>
      <c r="O129" s="1">
        <v>7.4999999999999997E-2</v>
      </c>
      <c r="P129" s="1">
        <v>0.50700000000000001</v>
      </c>
      <c r="Q129" s="1">
        <v>0.23799999999999999</v>
      </c>
      <c r="R129" s="1">
        <v>0.14399999999999999</v>
      </c>
      <c r="S129" s="1">
        <v>0.16200000000000001</v>
      </c>
      <c r="T129" s="1">
        <v>1.4E-2</v>
      </c>
      <c r="U129" s="1">
        <v>0</v>
      </c>
      <c r="V129" s="1">
        <v>0</v>
      </c>
      <c r="W129" s="1">
        <v>0</v>
      </c>
      <c r="X129" s="1">
        <v>0.82</v>
      </c>
      <c r="Y129" s="1">
        <v>0.16</v>
      </c>
      <c r="Z129" s="1">
        <v>0.11</v>
      </c>
      <c r="AA129" s="1">
        <v>0.77600000000000002</v>
      </c>
      <c r="AB129" s="1">
        <v>0.7</v>
      </c>
      <c r="AC129" s="1">
        <v>0.9</v>
      </c>
      <c r="AD129" s="1">
        <v>0.90700000000000003</v>
      </c>
      <c r="AE129" s="1">
        <v>0.7</v>
      </c>
      <c r="AF129" s="1">
        <v>0.80600000000000005</v>
      </c>
      <c r="AG129" s="1">
        <v>0.80600000000000005</v>
      </c>
      <c r="AH129" s="1">
        <v>0.44400000000000001</v>
      </c>
      <c r="AI129" s="1">
        <v>0.36499999999999999</v>
      </c>
      <c r="AJ129" s="1">
        <v>0.39400000000000002</v>
      </c>
      <c r="AK129" s="1">
        <v>0.45600000000000002</v>
      </c>
      <c r="AL129" s="1">
        <v>0.45400000000000001</v>
      </c>
      <c r="AM129" s="1">
        <v>0.40600000000000003</v>
      </c>
      <c r="AN129" s="1">
        <v>0.65300000000000002</v>
      </c>
      <c r="AO129" s="1">
        <v>0.39400000000000002</v>
      </c>
      <c r="AP129" s="1">
        <v>4784.0619999999999</v>
      </c>
      <c r="AQ129" s="1">
        <v>4950</v>
      </c>
      <c r="AR129" s="1">
        <v>3068475</v>
      </c>
      <c r="AS129" s="1"/>
      <c r="AT129" s="1"/>
      <c r="AU129" s="1">
        <v>7.0000000000000007E-2</v>
      </c>
      <c r="AV129" s="1">
        <v>0.09</v>
      </c>
      <c r="AW129" s="2">
        <f>AVERAGE(C129:H129)</f>
        <v>0.31083333333333335</v>
      </c>
      <c r="AX129" s="2">
        <f>AVERAGE(I129:O129)</f>
        <v>0.31628571428571428</v>
      </c>
      <c r="AY129" s="2">
        <f>AVERAGE(P129:T129)</f>
        <v>0.21299999999999999</v>
      </c>
      <c r="AZ129" s="2">
        <f>AVERAGE(U129:Z129)</f>
        <v>0.18166666666666667</v>
      </c>
      <c r="BA129" s="2">
        <f>AVERAGE(C129,F129,I129,L129,O129,R129,U129,W129,Y129)</f>
        <v>0.2328888888888889</v>
      </c>
      <c r="BB129" s="2">
        <f>AVERAGE(D129,G129,J129,M129,P129,S129,V129,X129,Z129)</f>
        <v>0.34033333333333332</v>
      </c>
      <c r="BC129" s="2">
        <f>AVERAGE(E129,H129,K129,N129,Q129,T129)</f>
        <v>0.17916666666666667</v>
      </c>
      <c r="BD129" s="2">
        <f t="shared" si="7"/>
        <v>0.31947450000000005</v>
      </c>
      <c r="BE129" s="2">
        <f t="shared" si="8"/>
        <v>0.12029999999999999</v>
      </c>
      <c r="BF129" s="2">
        <f t="shared" si="9"/>
        <v>0.14145000000000002</v>
      </c>
      <c r="BG129" s="2">
        <f t="shared" si="10"/>
        <v>0.25079629629629629</v>
      </c>
      <c r="BH129" s="2">
        <f t="shared" si="11"/>
        <v>0.58122450000000003</v>
      </c>
      <c r="BI129" s="2">
        <f t="shared" si="12"/>
        <v>0.83202079629629633</v>
      </c>
      <c r="BJ129" s="2">
        <f t="shared" si="13"/>
        <v>0.33042820370370374</v>
      </c>
    </row>
    <row r="130" spans="1:62" s="2" customFormat="1">
      <c r="A130" s="1" t="s">
        <v>35</v>
      </c>
      <c r="B130" s="1">
        <v>2007</v>
      </c>
      <c r="C130" s="1">
        <v>0.622</v>
      </c>
      <c r="D130" s="1">
        <v>0.378</v>
      </c>
      <c r="E130" s="1">
        <v>4.2999999999999997E-2</v>
      </c>
      <c r="F130" s="1">
        <v>0.67500000000000004</v>
      </c>
      <c r="G130" s="1">
        <v>4.2999999999999997E-2</v>
      </c>
      <c r="H130" s="1">
        <v>0.10299999999999999</v>
      </c>
      <c r="I130" s="1">
        <v>0.28000000000000003</v>
      </c>
      <c r="J130" s="1">
        <v>0.36099999999999999</v>
      </c>
      <c r="K130" s="1">
        <v>0.69799999999999995</v>
      </c>
      <c r="L130" s="1">
        <v>0.14000000000000001</v>
      </c>
      <c r="M130" s="1">
        <v>0.82</v>
      </c>
      <c r="N130" s="1">
        <v>0.01</v>
      </c>
      <c r="O130" s="1">
        <v>7.4999999999999997E-2</v>
      </c>
      <c r="P130" s="1">
        <v>0.50900000000000001</v>
      </c>
      <c r="Q130" s="1">
        <v>0.23300000000000001</v>
      </c>
      <c r="R130" s="1">
        <v>0.14399999999999999</v>
      </c>
      <c r="S130" s="1">
        <v>0.17299999999999999</v>
      </c>
      <c r="T130" s="1">
        <v>1.4E-2</v>
      </c>
      <c r="U130" s="1">
        <v>0</v>
      </c>
      <c r="V130" s="1">
        <v>0</v>
      </c>
      <c r="W130" s="1">
        <v>0</v>
      </c>
      <c r="X130" s="1">
        <v>0.82</v>
      </c>
      <c r="Y130" s="1">
        <v>0.16</v>
      </c>
      <c r="Z130" s="1">
        <v>0.11</v>
      </c>
      <c r="AA130" s="1">
        <v>0.80800000000000005</v>
      </c>
      <c r="AB130" s="1">
        <v>0.7</v>
      </c>
      <c r="AC130" s="1">
        <v>0.89700000000000002</v>
      </c>
      <c r="AD130" s="1">
        <v>0.90800000000000003</v>
      </c>
      <c r="AE130" s="1">
        <v>0.6</v>
      </c>
      <c r="AF130" s="1">
        <v>0.80300000000000005</v>
      </c>
      <c r="AG130" s="1">
        <v>0.85599999999999998</v>
      </c>
      <c r="AH130" s="1">
        <v>0.50700000000000001</v>
      </c>
      <c r="AI130" s="1">
        <v>0.373</v>
      </c>
      <c r="AJ130" s="1">
        <v>0.36899999999999999</v>
      </c>
      <c r="AK130" s="1">
        <v>0.67900000000000005</v>
      </c>
      <c r="AL130" s="1">
        <v>0.48899999999999999</v>
      </c>
      <c r="AM130" s="1">
        <v>0.41799999999999998</v>
      </c>
      <c r="AN130" s="1">
        <v>0.70299999999999996</v>
      </c>
      <c r="AO130" s="1">
        <v>0.36899999999999999</v>
      </c>
      <c r="AP130" s="1">
        <v>5618.5940000000001</v>
      </c>
      <c r="AQ130" s="1">
        <v>5790</v>
      </c>
      <c r="AR130" s="1">
        <v>3072450</v>
      </c>
      <c r="AS130" s="1">
        <v>30.245000000000001</v>
      </c>
      <c r="AT130" s="1"/>
      <c r="AU130" s="1">
        <v>0.08</v>
      </c>
      <c r="AV130" s="1">
        <v>7.2999999999999995E-2</v>
      </c>
      <c r="AW130" s="2">
        <f>AVERAGE(C130:H130)</f>
        <v>0.31066666666666665</v>
      </c>
      <c r="AX130" s="2">
        <f>AVERAGE(I130:O130)</f>
        <v>0.34057142857142858</v>
      </c>
      <c r="AY130" s="2">
        <f>AVERAGE(P130:T130)</f>
        <v>0.21459999999999999</v>
      </c>
      <c r="AZ130" s="2">
        <f>AVERAGE(U130:Z130)</f>
        <v>0.18166666666666667</v>
      </c>
      <c r="BA130" s="2">
        <f>AVERAGE(C130,F130,I130,L130,O130,R130,U130,W130,Y130)</f>
        <v>0.2328888888888889</v>
      </c>
      <c r="BB130" s="2">
        <f>AVERAGE(D130,G130,J130,M130,P130,S130,V130,X130,Z130)</f>
        <v>0.35711111111111105</v>
      </c>
      <c r="BC130" s="2">
        <f>AVERAGE(E130,H130,K130,N130,Q130,T130)</f>
        <v>0.1835</v>
      </c>
      <c r="BD130" s="2">
        <f t="shared" si="7"/>
        <v>0.31816119999999998</v>
      </c>
      <c r="BE130" s="2">
        <f t="shared" si="8"/>
        <v>0.12490000000000001</v>
      </c>
      <c r="BF130" s="2">
        <f t="shared" si="9"/>
        <v>0.15980000000000003</v>
      </c>
      <c r="BG130" s="2">
        <f t="shared" si="10"/>
        <v>0.2578333333333333</v>
      </c>
      <c r="BH130" s="2">
        <f t="shared" si="11"/>
        <v>0.60286119999999999</v>
      </c>
      <c r="BI130" s="2">
        <f t="shared" si="12"/>
        <v>0.86069453333333334</v>
      </c>
      <c r="BJ130" s="2">
        <f t="shared" si="13"/>
        <v>0.34502786666666668</v>
      </c>
    </row>
    <row r="131" spans="1:62" s="2" customFormat="1">
      <c r="A131" s="1" t="s">
        <v>35</v>
      </c>
      <c r="B131" s="1">
        <v>2008</v>
      </c>
      <c r="C131" s="1">
        <v>0.622</v>
      </c>
      <c r="D131" s="1">
        <v>0.38600000000000001</v>
      </c>
      <c r="E131" s="1">
        <v>0.04</v>
      </c>
      <c r="F131" s="1">
        <v>0.67500000000000004</v>
      </c>
      <c r="G131" s="1">
        <v>4.2999999999999997E-2</v>
      </c>
      <c r="H131" s="1">
        <v>0.1</v>
      </c>
      <c r="I131" s="1">
        <v>0.28000000000000003</v>
      </c>
      <c r="J131" s="1">
        <v>0.36099999999999999</v>
      </c>
      <c r="K131" s="1">
        <v>0.68700000000000006</v>
      </c>
      <c r="L131" s="1">
        <v>0.14000000000000001</v>
      </c>
      <c r="M131" s="1">
        <v>0.83599999999999997</v>
      </c>
      <c r="N131" s="1">
        <v>1.0999999999999999E-2</v>
      </c>
      <c r="O131" s="1">
        <v>7.4999999999999997E-2</v>
      </c>
      <c r="P131" s="1">
        <v>0.50900000000000001</v>
      </c>
      <c r="Q131" s="1">
        <v>0.22900000000000001</v>
      </c>
      <c r="R131" s="1">
        <v>0.14399999999999999</v>
      </c>
      <c r="S131" s="1">
        <v>0.104</v>
      </c>
      <c r="T131" s="1">
        <v>1.2999999999999999E-2</v>
      </c>
      <c r="U131" s="1">
        <v>0</v>
      </c>
      <c r="V131" s="1">
        <v>0</v>
      </c>
      <c r="W131" s="1">
        <v>0</v>
      </c>
      <c r="X131" s="1">
        <v>0.82</v>
      </c>
      <c r="Y131" s="1">
        <v>0.16</v>
      </c>
      <c r="Z131" s="1">
        <v>9.5000000000000001E-2</v>
      </c>
      <c r="AA131" s="1">
        <v>0.81299999999999994</v>
      </c>
      <c r="AB131" s="1">
        <v>0.7</v>
      </c>
      <c r="AC131" s="1">
        <v>0.89</v>
      </c>
      <c r="AD131" s="1">
        <v>0.86399999999999999</v>
      </c>
      <c r="AE131" s="1">
        <v>0.7</v>
      </c>
      <c r="AF131" s="1">
        <v>0.84599999999999997</v>
      </c>
      <c r="AG131" s="1">
        <v>0.85</v>
      </c>
      <c r="AH131" s="1">
        <v>0.48599999999999999</v>
      </c>
      <c r="AI131" s="1">
        <v>0.35699999999999998</v>
      </c>
      <c r="AJ131" s="1">
        <v>0.39100000000000001</v>
      </c>
      <c r="AK131" s="1">
        <v>0.84399999999999997</v>
      </c>
      <c r="AL131" s="1">
        <v>0.68200000000000005</v>
      </c>
      <c r="AM131" s="1">
        <v>0.44400000000000001</v>
      </c>
      <c r="AN131" s="1">
        <v>0.68200000000000005</v>
      </c>
      <c r="AO131" s="1">
        <v>0.39100000000000001</v>
      </c>
      <c r="AP131" s="1">
        <v>6122.6</v>
      </c>
      <c r="AQ131" s="1">
        <v>6360</v>
      </c>
      <c r="AR131" s="1">
        <v>3077087</v>
      </c>
      <c r="AS131" s="1">
        <v>30.86</v>
      </c>
      <c r="AT131" s="1">
        <v>12.43</v>
      </c>
      <c r="AU131" s="1">
        <v>0.11</v>
      </c>
      <c r="AV131" s="1">
        <v>7.1999999999999995E-2</v>
      </c>
      <c r="AW131" s="2">
        <f>AVERAGE(C131:H131)</f>
        <v>0.311</v>
      </c>
      <c r="AX131" s="2">
        <f>AVERAGE(I131:O131)</f>
        <v>0.34142857142857147</v>
      </c>
      <c r="AY131" s="2">
        <f>AVERAGE(P131:T131)</f>
        <v>0.19980000000000001</v>
      </c>
      <c r="AZ131" s="2">
        <f>AVERAGE(U131:Z131)</f>
        <v>0.17916666666666667</v>
      </c>
      <c r="BA131" s="2">
        <f>AVERAGE(C131,F131,I131,L131,O131,R131,U131,W131,Y131)</f>
        <v>0.2328888888888889</v>
      </c>
      <c r="BB131" s="2">
        <f>AVERAGE(D131,G131,J131,M131,P131,S131,V131,X131,Z131)</f>
        <v>0.35044444444444445</v>
      </c>
      <c r="BC131" s="2">
        <f>AVERAGE(E131,H131,K131,N131,Q131,T131)</f>
        <v>0.18000000000000002</v>
      </c>
      <c r="BD131" s="2">
        <f t="shared" si="7"/>
        <v>0.32335730000000001</v>
      </c>
      <c r="BE131" s="2">
        <f t="shared" si="8"/>
        <v>0.12340000000000001</v>
      </c>
      <c r="BF131" s="2">
        <f t="shared" si="9"/>
        <v>0.18890000000000001</v>
      </c>
      <c r="BG131" s="2">
        <f t="shared" si="10"/>
        <v>0.25444444444444447</v>
      </c>
      <c r="BH131" s="2">
        <f t="shared" si="11"/>
        <v>0.63565730000000009</v>
      </c>
      <c r="BI131" s="2">
        <f t="shared" si="12"/>
        <v>0.89010174444444456</v>
      </c>
      <c r="BJ131" s="2">
        <f t="shared" si="13"/>
        <v>0.38121285555555562</v>
      </c>
    </row>
    <row r="132" spans="1:62" s="2" customFormat="1">
      <c r="A132" s="1" t="s">
        <v>35</v>
      </c>
      <c r="B132" s="1">
        <v>2009</v>
      </c>
      <c r="C132" s="1">
        <v>0.622</v>
      </c>
      <c r="D132" s="1">
        <v>0.39300000000000002</v>
      </c>
      <c r="E132" s="1">
        <v>5.8999999999999997E-2</v>
      </c>
      <c r="F132" s="1">
        <v>0.67500000000000004</v>
      </c>
      <c r="G132" s="1">
        <v>4.2999999999999997E-2</v>
      </c>
      <c r="H132" s="1">
        <v>0.11799999999999999</v>
      </c>
      <c r="I132" s="1">
        <v>0.28000000000000003</v>
      </c>
      <c r="J132" s="1">
        <v>0.36199999999999999</v>
      </c>
      <c r="K132" s="1">
        <v>0.88100000000000001</v>
      </c>
      <c r="L132" s="1">
        <v>0.14000000000000001</v>
      </c>
      <c r="M132" s="1">
        <v>0.85299999999999998</v>
      </c>
      <c r="N132" s="1">
        <v>1.0999999999999999E-2</v>
      </c>
      <c r="O132" s="1">
        <v>7.4999999999999997E-2</v>
      </c>
      <c r="P132" s="1">
        <v>0.50900000000000001</v>
      </c>
      <c r="Q132" s="1">
        <v>0.25900000000000001</v>
      </c>
      <c r="R132" s="1">
        <v>0.14399999999999999</v>
      </c>
      <c r="S132" s="1">
        <v>8.4000000000000005E-2</v>
      </c>
      <c r="T132" s="1">
        <v>1.4E-2</v>
      </c>
      <c r="U132" s="1">
        <v>0</v>
      </c>
      <c r="V132" s="1">
        <v>0</v>
      </c>
      <c r="W132" s="1">
        <v>0</v>
      </c>
      <c r="X132" s="1">
        <v>0.82</v>
      </c>
      <c r="Y132" s="1">
        <v>0.16</v>
      </c>
      <c r="Z132" s="1">
        <v>0.113</v>
      </c>
      <c r="AA132" s="1">
        <v>0.83699999999999997</v>
      </c>
      <c r="AB132" s="1">
        <v>0.7</v>
      </c>
      <c r="AC132" s="1">
        <v>0.9</v>
      </c>
      <c r="AD132" s="1">
        <v>0.89700000000000002</v>
      </c>
      <c r="AE132" s="1">
        <v>0.7</v>
      </c>
      <c r="AF132" s="1">
        <v>0.77800000000000002</v>
      </c>
      <c r="AG132" s="1">
        <v>0.86399999999999999</v>
      </c>
      <c r="AH132" s="1">
        <v>0.51800000000000002</v>
      </c>
      <c r="AI132" s="1">
        <v>0.33500000000000002</v>
      </c>
      <c r="AJ132" s="1">
        <v>0.38200000000000001</v>
      </c>
      <c r="AK132" s="1">
        <v>0.94399999999999995</v>
      </c>
      <c r="AL132" s="1">
        <v>0.71599999999999997</v>
      </c>
      <c r="AM132" s="1">
        <v>0.42</v>
      </c>
      <c r="AN132" s="1">
        <v>0.66300000000000003</v>
      </c>
      <c r="AO132" s="1">
        <v>0.38200000000000001</v>
      </c>
      <c r="AP132" s="1">
        <v>5278.8770000000004</v>
      </c>
      <c r="AQ132" s="1">
        <v>5410</v>
      </c>
      <c r="AR132" s="1">
        <v>3082951</v>
      </c>
      <c r="AS132" s="1"/>
      <c r="AT132" s="1"/>
      <c r="AU132" s="1">
        <v>0.13</v>
      </c>
      <c r="AV132" s="1">
        <v>7.1999999999999995E-2</v>
      </c>
      <c r="AW132" s="2">
        <f>AVERAGE(C132:H132)</f>
        <v>0.31833333333333336</v>
      </c>
      <c r="AX132" s="2">
        <f>AVERAGE(I132:O132)</f>
        <v>0.37171428571428577</v>
      </c>
      <c r="AY132" s="2">
        <f>AVERAGE(P132:T132)</f>
        <v>0.20200000000000001</v>
      </c>
      <c r="AZ132" s="2">
        <f>AVERAGE(U132:Z132)</f>
        <v>0.18216666666666667</v>
      </c>
      <c r="BA132" s="2">
        <f>AVERAGE(C132,F132,I132,L132,O132,R132,U132,W132,Y132)</f>
        <v>0.2328888888888889</v>
      </c>
      <c r="BB132" s="2">
        <f>AVERAGE(D132,G132,J132,M132,P132,S132,V132,X132,Z132)</f>
        <v>0.35299999999999998</v>
      </c>
      <c r="BC132" s="2">
        <f>AVERAGE(E132,H132,K132,N132,Q132,T132)</f>
        <v>0.22366666666666665</v>
      </c>
      <c r="BD132" s="2">
        <f t="shared" si="7"/>
        <v>0.32409959999999999</v>
      </c>
      <c r="BE132" s="2">
        <f t="shared" si="8"/>
        <v>0.1235</v>
      </c>
      <c r="BF132" s="2">
        <f t="shared" si="9"/>
        <v>0.19394999999999998</v>
      </c>
      <c r="BG132" s="2">
        <f t="shared" si="10"/>
        <v>0.26985185185185184</v>
      </c>
      <c r="BH132" s="2">
        <f t="shared" si="11"/>
        <v>0.64154959999999994</v>
      </c>
      <c r="BI132" s="2">
        <f t="shared" si="12"/>
        <v>0.91140145185185184</v>
      </c>
      <c r="BJ132" s="2">
        <f t="shared" si="13"/>
        <v>0.3716977481481481</v>
      </c>
    </row>
    <row r="133" spans="1:62" s="2" customFormat="1">
      <c r="A133" s="1" t="s">
        <v>35</v>
      </c>
      <c r="B133" s="1">
        <v>2010</v>
      </c>
      <c r="C133" s="1">
        <v>0.622</v>
      </c>
      <c r="D133" s="1">
        <v>0.4</v>
      </c>
      <c r="E133" s="1">
        <v>7.8E-2</v>
      </c>
      <c r="F133" s="1">
        <v>0.67500000000000004</v>
      </c>
      <c r="G133" s="1">
        <v>4.2999999999999997E-2</v>
      </c>
      <c r="H133" s="1">
        <v>0.13600000000000001</v>
      </c>
      <c r="I133" s="1">
        <v>0.28000000000000003</v>
      </c>
      <c r="J133" s="1">
        <v>0.36599999999999999</v>
      </c>
      <c r="K133" s="1">
        <v>0.88100000000000001</v>
      </c>
      <c r="L133" s="1">
        <v>0.14000000000000001</v>
      </c>
      <c r="M133" s="1">
        <v>0.86899999999999999</v>
      </c>
      <c r="N133" s="1">
        <v>1.0999999999999999E-2</v>
      </c>
      <c r="O133" s="1">
        <v>7.4999999999999997E-2</v>
      </c>
      <c r="P133" s="1">
        <v>0.50900000000000001</v>
      </c>
      <c r="Q133" s="1">
        <v>0.28799999999999998</v>
      </c>
      <c r="R133" s="1">
        <v>0.14399999999999999</v>
      </c>
      <c r="S133" s="1">
        <v>8.5000000000000006E-2</v>
      </c>
      <c r="T133" s="1">
        <v>1.4E-2</v>
      </c>
      <c r="U133" s="1">
        <v>0</v>
      </c>
      <c r="V133" s="1">
        <v>0</v>
      </c>
      <c r="W133" s="1">
        <v>0</v>
      </c>
      <c r="X133" s="1">
        <v>0.82</v>
      </c>
      <c r="Y133" s="1">
        <v>0.16</v>
      </c>
      <c r="Z133" s="1">
        <v>0.13100000000000001</v>
      </c>
      <c r="AA133" s="1">
        <v>0.83399999999999996</v>
      </c>
      <c r="AB133" s="1">
        <v>0.7</v>
      </c>
      <c r="AC133" s="1">
        <v>0.89300000000000002</v>
      </c>
      <c r="AD133" s="1">
        <v>0.90900000000000003</v>
      </c>
      <c r="AE133" s="1">
        <v>0.75</v>
      </c>
      <c r="AF133" s="1">
        <v>0.72899999999999998</v>
      </c>
      <c r="AG133" s="1">
        <v>0.80500000000000005</v>
      </c>
      <c r="AH133" s="1">
        <v>0.51800000000000002</v>
      </c>
      <c r="AI133" s="1">
        <v>0.33700000000000002</v>
      </c>
      <c r="AJ133" s="1">
        <v>0.38300000000000001</v>
      </c>
      <c r="AK133" s="1">
        <v>0.93500000000000005</v>
      </c>
      <c r="AL133" s="1">
        <v>0.70899999999999996</v>
      </c>
      <c r="AM133" s="1">
        <v>0.42099999999999999</v>
      </c>
      <c r="AN133" s="1">
        <v>0.70599999999999996</v>
      </c>
      <c r="AO133" s="1">
        <v>0.38300000000000001</v>
      </c>
      <c r="AP133" s="1"/>
      <c r="AQ133" s="1">
        <v>6704</v>
      </c>
      <c r="AR133" s="1"/>
      <c r="AS133" s="1"/>
      <c r="AT133" s="1"/>
      <c r="AU133" s="1">
        <v>0.12</v>
      </c>
      <c r="AV133" s="1">
        <v>6.0999999999999999E-2</v>
      </c>
      <c r="AW133" s="2">
        <f>AVERAGE(C133:H133)</f>
        <v>0.32566666666666672</v>
      </c>
      <c r="AX133" s="2">
        <f>AVERAGE(I133:O133)</f>
        <v>0.37457142857142867</v>
      </c>
      <c r="AY133" s="2">
        <f>AVERAGE(P133:T133)</f>
        <v>0.20800000000000002</v>
      </c>
      <c r="AZ133" s="2">
        <f>AVERAGE(U133:Z133)</f>
        <v>0.18516666666666667</v>
      </c>
      <c r="BA133" s="2">
        <f>AVERAGE(C133,F133,I133,L133,O133,R133,U133,W133,Y133)</f>
        <v>0.2328888888888889</v>
      </c>
      <c r="BB133" s="2">
        <f>AVERAGE(D133,G133,J133,M133,P133,S133,V133,X133,Z133)</f>
        <v>0.3581111111111111</v>
      </c>
      <c r="BC133" s="2">
        <f>AVERAGE(E133,H133,K133,N133,Q133,T133)</f>
        <v>0.23466666666666666</v>
      </c>
      <c r="BD133" s="2">
        <f t="shared" si="7"/>
        <v>0.32090200000000002</v>
      </c>
      <c r="BE133" s="2">
        <f t="shared" si="8"/>
        <v>0.12380000000000001</v>
      </c>
      <c r="BF133" s="2">
        <f t="shared" si="9"/>
        <v>0.19505</v>
      </c>
      <c r="BG133" s="2">
        <f t="shared" si="10"/>
        <v>0.2752222222222222</v>
      </c>
      <c r="BH133" s="2">
        <f t="shared" si="11"/>
        <v>0.6397520000000001</v>
      </c>
      <c r="BI133" s="2">
        <f t="shared" si="12"/>
        <v>0.91497422222222236</v>
      </c>
      <c r="BJ133" s="2">
        <f t="shared" si="13"/>
        <v>0.3645297777777779</v>
      </c>
    </row>
    <row r="134" spans="1:62" s="2" customFormat="1">
      <c r="A134" s="1" t="s">
        <v>36</v>
      </c>
      <c r="B134" s="1">
        <v>1995</v>
      </c>
      <c r="C134" s="1">
        <v>0.28999999999999998</v>
      </c>
      <c r="D134" s="1">
        <v>4.4999999999999998E-2</v>
      </c>
      <c r="E134" s="1">
        <v>0</v>
      </c>
      <c r="F134" s="1">
        <v>0.27500000000000002</v>
      </c>
      <c r="G134" s="1">
        <v>0</v>
      </c>
      <c r="H134" s="1">
        <v>0</v>
      </c>
      <c r="I134" s="1">
        <v>0.49099999999999999</v>
      </c>
      <c r="J134" s="1">
        <v>0.13900000000000001</v>
      </c>
      <c r="K134" s="1">
        <v>0.91600000000000004</v>
      </c>
      <c r="L134" s="1">
        <v>0.32</v>
      </c>
      <c r="M134" s="1">
        <v>0.03</v>
      </c>
      <c r="N134" s="1">
        <v>0</v>
      </c>
      <c r="O134" s="1">
        <v>0.85</v>
      </c>
      <c r="P134" s="1">
        <v>0.41</v>
      </c>
      <c r="Q134" s="1">
        <v>0.14299999999999999</v>
      </c>
      <c r="R134" s="1">
        <v>9.5000000000000001E-2</v>
      </c>
      <c r="S134" s="1">
        <v>0</v>
      </c>
      <c r="T134" s="1">
        <v>6.0000000000000001E-3</v>
      </c>
      <c r="U134" s="1">
        <v>1.6E-2</v>
      </c>
      <c r="V134" s="1">
        <v>0.121</v>
      </c>
      <c r="W134" s="1">
        <v>0</v>
      </c>
      <c r="X134" s="1">
        <v>0</v>
      </c>
      <c r="Y134" s="1">
        <v>5.0000000000000001E-3</v>
      </c>
      <c r="Z134" s="1">
        <v>0.61399999999999999</v>
      </c>
      <c r="AA134" s="1">
        <v>0.7</v>
      </c>
      <c r="AB134" s="1">
        <v>0.9</v>
      </c>
      <c r="AC134" s="1">
        <v>0.59599999999999997</v>
      </c>
      <c r="AD134" s="1">
        <v>0.53900000000000003</v>
      </c>
      <c r="AE134" s="1">
        <v>0.7</v>
      </c>
      <c r="AF134" s="1">
        <v>0.86699999999999999</v>
      </c>
      <c r="AG134" s="1">
        <v>0.77</v>
      </c>
      <c r="AH134" s="1">
        <v>0.70299999999999996</v>
      </c>
      <c r="AI134" s="1">
        <v>0.76200000000000001</v>
      </c>
      <c r="AJ134" s="1">
        <v>0.79200000000000004</v>
      </c>
      <c r="AK134" s="1">
        <v>0.13800000000000001</v>
      </c>
      <c r="AL134" s="1">
        <v>1</v>
      </c>
      <c r="AM134" s="1">
        <v>0.84099999999999997</v>
      </c>
      <c r="AN134" s="1">
        <v>0.68600000000000005</v>
      </c>
      <c r="AO134" s="1">
        <v>0.79200000000000004</v>
      </c>
      <c r="AP134" s="1">
        <v>20913.93</v>
      </c>
      <c r="AQ134" s="1">
        <v>20160</v>
      </c>
      <c r="AR134" s="1">
        <v>18072000</v>
      </c>
      <c r="AS134" s="1"/>
      <c r="AT134" s="1"/>
      <c r="AU134" s="1">
        <v>0.08</v>
      </c>
      <c r="AV134" s="1">
        <v>2.1999999999999999E-2</v>
      </c>
      <c r="AW134" s="2">
        <f>AVERAGE(C134:H134)</f>
        <v>0.10166666666666667</v>
      </c>
      <c r="AX134" s="2">
        <f>AVERAGE(I134:O134)</f>
        <v>0.39228571428571429</v>
      </c>
      <c r="AY134" s="2">
        <f>AVERAGE(P134:T134)</f>
        <v>0.13079999999999997</v>
      </c>
      <c r="AZ134" s="2">
        <f>AVERAGE(U134:Z134)</f>
        <v>0.126</v>
      </c>
      <c r="BA134" s="2">
        <f>AVERAGE(C134,F134,I134,L134,O134,R134,U134,W134,Y134)</f>
        <v>0.26022222222222224</v>
      </c>
      <c r="BB134" s="2">
        <f>AVERAGE(D134,G134,J134,M134,P134,S134,V134,X134,Z134)</f>
        <v>0.151</v>
      </c>
      <c r="BC134" s="2">
        <f>AVERAGE(E134,H134,K134,N134,Q134,T134)</f>
        <v>0.17749999999999999</v>
      </c>
      <c r="BD134" s="2">
        <f t="shared" si="7"/>
        <v>0.28961120000000001</v>
      </c>
      <c r="BE134" s="2">
        <f t="shared" si="8"/>
        <v>0.22569999999999998</v>
      </c>
      <c r="BF134" s="2">
        <f t="shared" si="9"/>
        <v>0.22530000000000003</v>
      </c>
      <c r="BG134" s="2">
        <f t="shared" si="10"/>
        <v>0.19624074074074074</v>
      </c>
      <c r="BH134" s="2">
        <f t="shared" si="11"/>
        <v>0.74061120000000003</v>
      </c>
      <c r="BI134" s="2">
        <f t="shared" si="12"/>
        <v>0.93685194074074074</v>
      </c>
      <c r="BJ134" s="2">
        <f t="shared" si="13"/>
        <v>0.54437045925925931</v>
      </c>
    </row>
    <row r="135" spans="1:62" s="2" customFormat="1">
      <c r="A135" s="1" t="s">
        <v>36</v>
      </c>
      <c r="B135" s="1">
        <v>1996</v>
      </c>
      <c r="C135" s="1">
        <v>0.28999999999999998</v>
      </c>
      <c r="D135" s="1">
        <v>4.4999999999999998E-2</v>
      </c>
      <c r="E135" s="1">
        <v>0</v>
      </c>
      <c r="F135" s="1">
        <v>0.27500000000000002</v>
      </c>
      <c r="G135" s="1">
        <v>0</v>
      </c>
      <c r="H135" s="1">
        <v>0</v>
      </c>
      <c r="I135" s="1">
        <v>0.49099999999999999</v>
      </c>
      <c r="J135" s="1">
        <v>0.13700000000000001</v>
      </c>
      <c r="K135" s="1">
        <v>0.91600000000000004</v>
      </c>
      <c r="L135" s="1">
        <v>0.32</v>
      </c>
      <c r="M135" s="1">
        <v>0.01</v>
      </c>
      <c r="N135" s="1">
        <v>0</v>
      </c>
      <c r="O135" s="1">
        <v>0.85</v>
      </c>
      <c r="P135" s="1">
        <v>0.41</v>
      </c>
      <c r="Q135" s="1">
        <v>0.13800000000000001</v>
      </c>
      <c r="R135" s="1">
        <v>9.5000000000000001E-2</v>
      </c>
      <c r="S135" s="1">
        <v>0</v>
      </c>
      <c r="T135" s="1">
        <v>5.0000000000000001E-3</v>
      </c>
      <c r="U135" s="1">
        <v>1.6E-2</v>
      </c>
      <c r="V135" s="1">
        <v>0.121</v>
      </c>
      <c r="W135" s="1">
        <v>0</v>
      </c>
      <c r="X135" s="1">
        <v>0</v>
      </c>
      <c r="Y135" s="1">
        <v>5.0000000000000001E-3</v>
      </c>
      <c r="Z135" s="1">
        <v>0.61299999999999999</v>
      </c>
      <c r="AA135" s="1">
        <v>0.7</v>
      </c>
      <c r="AB135" s="1">
        <v>0.9</v>
      </c>
      <c r="AC135" s="1">
        <v>0.59299999999999997</v>
      </c>
      <c r="AD135" s="1">
        <v>0.53400000000000003</v>
      </c>
      <c r="AE135" s="1">
        <v>0.7</v>
      </c>
      <c r="AF135" s="1">
        <v>0.86499999999999999</v>
      </c>
      <c r="AG135" s="1">
        <v>0.77</v>
      </c>
      <c r="AH135" s="1">
        <v>0.70699999999999996</v>
      </c>
      <c r="AI135" s="1">
        <v>0.76800000000000002</v>
      </c>
      <c r="AJ135" s="1">
        <v>0.79800000000000004</v>
      </c>
      <c r="AK135" s="1">
        <v>0.24199999999999999</v>
      </c>
      <c r="AL135" s="1">
        <v>1</v>
      </c>
      <c r="AM135" s="1">
        <v>0.84799999999999998</v>
      </c>
      <c r="AN135" s="1">
        <v>0.70399999999999996</v>
      </c>
      <c r="AO135" s="1">
        <v>0.79800000000000004</v>
      </c>
      <c r="AP135" s="1">
        <v>21964.228999999999</v>
      </c>
      <c r="AQ135" s="1">
        <v>21160</v>
      </c>
      <c r="AR135" s="1">
        <v>18311000</v>
      </c>
      <c r="AS135" s="1"/>
      <c r="AT135" s="1"/>
      <c r="AU135" s="1">
        <v>0.09</v>
      </c>
      <c r="AV135" s="1">
        <v>2.1000000000000001E-2</v>
      </c>
      <c r="AW135" s="2">
        <f>AVERAGE(C135:H135)</f>
        <v>0.10166666666666667</v>
      </c>
      <c r="AX135" s="2">
        <f>AVERAGE(I135:O135)</f>
        <v>0.38914285714285718</v>
      </c>
      <c r="AY135" s="2">
        <f>AVERAGE(P135:T135)</f>
        <v>0.12959999999999999</v>
      </c>
      <c r="AZ135" s="2">
        <f>AVERAGE(U135:Z135)</f>
        <v>0.12583333333333332</v>
      </c>
      <c r="BA135" s="2">
        <f>AVERAGE(C135,F135,I135,L135,O135,R135,U135,W135,Y135)</f>
        <v>0.26022222222222224</v>
      </c>
      <c r="BB135" s="2">
        <f>AVERAGE(D135,G135,J135,M135,P135,S135,V135,X135,Z135)</f>
        <v>0.14844444444444443</v>
      </c>
      <c r="BC135" s="2">
        <f>AVERAGE(E135,H135,K135,N135,Q135,T135)</f>
        <v>0.17649999999999999</v>
      </c>
      <c r="BD135" s="2">
        <f t="shared" ref="BD135:BD198" si="14">(AA135+AG135+AC135+AD135+AF135+AE135+AB135)*0.0571</f>
        <v>0.28904020000000002</v>
      </c>
      <c r="BE135" s="2">
        <f t="shared" ref="BE135:BE198" si="15">(AI135+AH135+AJ135)*0.1</f>
        <v>0.22730000000000003</v>
      </c>
      <c r="BF135" s="2">
        <f t="shared" ref="BF135:BF198" si="16">(AK135+AN135+AL135+AL135+AM135+AM135)*0.05</f>
        <v>0.23209999999999997</v>
      </c>
      <c r="BG135" s="2">
        <f t="shared" ref="BG135:BG198" si="17">AVERAGE(BA135,BB135,BC135)</f>
        <v>0.19505555555555554</v>
      </c>
      <c r="BH135" s="2">
        <f t="shared" ref="BH135:BH198" si="18">BD135+BE135+BF135</f>
        <v>0.7484402</v>
      </c>
      <c r="BI135" s="2">
        <f t="shared" ref="BI135:BI198" si="19">BH135+BG135</f>
        <v>0.94349575555555554</v>
      </c>
      <c r="BJ135" s="2">
        <f t="shared" ref="BJ135:BJ198" si="20">BH135-BG135</f>
        <v>0.55338464444444446</v>
      </c>
    </row>
    <row r="136" spans="1:62" s="2" customFormat="1">
      <c r="A136" s="1" t="s">
        <v>36</v>
      </c>
      <c r="B136" s="1">
        <v>1997</v>
      </c>
      <c r="C136" s="1">
        <v>0.28999999999999998</v>
      </c>
      <c r="D136" s="1">
        <v>4.4999999999999998E-2</v>
      </c>
      <c r="E136" s="1">
        <v>0</v>
      </c>
      <c r="F136" s="1">
        <v>0.27500000000000002</v>
      </c>
      <c r="G136" s="1">
        <v>0</v>
      </c>
      <c r="H136" s="1">
        <v>0</v>
      </c>
      <c r="I136" s="1">
        <v>0.49099999999999999</v>
      </c>
      <c r="J136" s="1">
        <v>0.13500000000000001</v>
      </c>
      <c r="K136" s="1">
        <v>0.91600000000000004</v>
      </c>
      <c r="L136" s="1">
        <v>0.32</v>
      </c>
      <c r="M136" s="1">
        <v>0.01</v>
      </c>
      <c r="N136" s="1">
        <v>0</v>
      </c>
      <c r="O136" s="1">
        <v>0.85</v>
      </c>
      <c r="P136" s="1">
        <v>0.41099999999999998</v>
      </c>
      <c r="Q136" s="1">
        <v>0.13</v>
      </c>
      <c r="R136" s="1">
        <v>9.5000000000000001E-2</v>
      </c>
      <c r="S136" s="1">
        <v>0</v>
      </c>
      <c r="T136" s="1">
        <v>5.0000000000000001E-3</v>
      </c>
      <c r="U136" s="1">
        <v>1.6E-2</v>
      </c>
      <c r="V136" s="1">
        <v>0.121</v>
      </c>
      <c r="W136" s="1">
        <v>0</v>
      </c>
      <c r="X136" s="1">
        <v>0</v>
      </c>
      <c r="Y136" s="1">
        <v>5.0000000000000001E-3</v>
      </c>
      <c r="Z136" s="1">
        <v>0.61299999999999999</v>
      </c>
      <c r="AA136" s="1">
        <v>0.7</v>
      </c>
      <c r="AB136" s="1">
        <v>0.9</v>
      </c>
      <c r="AC136" s="1">
        <v>0.56599999999999995</v>
      </c>
      <c r="AD136" s="1">
        <v>0.55100000000000005</v>
      </c>
      <c r="AE136" s="1">
        <v>0.7</v>
      </c>
      <c r="AF136" s="1">
        <v>0.82799999999999996</v>
      </c>
      <c r="AG136" s="1">
        <v>0.77</v>
      </c>
      <c r="AH136" s="1">
        <v>0.71899999999999997</v>
      </c>
      <c r="AI136" s="1">
        <v>0.77700000000000002</v>
      </c>
      <c r="AJ136" s="1">
        <v>0.84</v>
      </c>
      <c r="AK136" s="1">
        <v>0.27500000000000002</v>
      </c>
      <c r="AL136" s="1">
        <v>1</v>
      </c>
      <c r="AM136" s="1">
        <v>0.84699999999999998</v>
      </c>
      <c r="AN136" s="1">
        <v>0.72099999999999997</v>
      </c>
      <c r="AO136" s="1">
        <v>0.84</v>
      </c>
      <c r="AP136" s="1">
        <v>22962.133000000002</v>
      </c>
      <c r="AQ136" s="1">
        <v>22180</v>
      </c>
      <c r="AR136" s="1">
        <v>18517000</v>
      </c>
      <c r="AS136" s="1"/>
      <c r="AT136" s="1"/>
      <c r="AU136" s="1">
        <v>0.09</v>
      </c>
      <c r="AV136" s="1">
        <v>1.9E-2</v>
      </c>
      <c r="AW136" s="2">
        <f>AVERAGE(C136:H136)</f>
        <v>0.10166666666666667</v>
      </c>
      <c r="AX136" s="2">
        <f>AVERAGE(I136:O136)</f>
        <v>0.38885714285714285</v>
      </c>
      <c r="AY136" s="2">
        <f>AVERAGE(P136:T136)</f>
        <v>0.12819999999999998</v>
      </c>
      <c r="AZ136" s="2">
        <f>AVERAGE(U136:Z136)</f>
        <v>0.12583333333333332</v>
      </c>
      <c r="BA136" s="2">
        <f>AVERAGE(C136,F136,I136,L136,O136,R136,U136,W136,Y136)</f>
        <v>0.26022222222222224</v>
      </c>
      <c r="BB136" s="2">
        <f>AVERAGE(D136,G136,J136,M136,P136,S136,V136,X136,Z136)</f>
        <v>0.14833333333333332</v>
      </c>
      <c r="BC136" s="2">
        <f>AVERAGE(E136,H136,K136,N136,Q136,T136)</f>
        <v>0.17516666666666666</v>
      </c>
      <c r="BD136" s="2">
        <f t="shared" si="14"/>
        <v>0.28635650000000001</v>
      </c>
      <c r="BE136" s="2">
        <f t="shared" si="15"/>
        <v>0.2336</v>
      </c>
      <c r="BF136" s="2">
        <f t="shared" si="16"/>
        <v>0.23449999999999999</v>
      </c>
      <c r="BG136" s="2">
        <f t="shared" si="17"/>
        <v>0.19457407407407409</v>
      </c>
      <c r="BH136" s="2">
        <f t="shared" si="18"/>
        <v>0.75445650000000009</v>
      </c>
      <c r="BI136" s="2">
        <f t="shared" si="19"/>
        <v>0.94903057407407421</v>
      </c>
      <c r="BJ136" s="2">
        <f t="shared" si="20"/>
        <v>0.55988242592592596</v>
      </c>
    </row>
    <row r="137" spans="1:62" s="2" customFormat="1">
      <c r="A137" s="1" t="s">
        <v>36</v>
      </c>
      <c r="B137" s="1">
        <v>1998</v>
      </c>
      <c r="C137" s="1">
        <v>0.28999999999999998</v>
      </c>
      <c r="D137" s="1">
        <v>4.5999999999999999E-2</v>
      </c>
      <c r="E137" s="1">
        <v>0</v>
      </c>
      <c r="F137" s="1">
        <v>0.27500000000000002</v>
      </c>
      <c r="G137" s="1">
        <v>0</v>
      </c>
      <c r="H137" s="1">
        <v>0</v>
      </c>
      <c r="I137" s="1">
        <v>0.49099999999999999</v>
      </c>
      <c r="J137" s="1">
        <v>0.13200000000000001</v>
      </c>
      <c r="K137" s="1">
        <v>0.91600000000000004</v>
      </c>
      <c r="L137" s="1">
        <v>0.32</v>
      </c>
      <c r="M137" s="1">
        <v>0.01</v>
      </c>
      <c r="N137" s="1">
        <v>0</v>
      </c>
      <c r="O137" s="1">
        <v>0.85</v>
      </c>
      <c r="P137" s="1">
        <v>0.41199999999999998</v>
      </c>
      <c r="Q137" s="1">
        <v>0.127</v>
      </c>
      <c r="R137" s="1">
        <v>9.5000000000000001E-2</v>
      </c>
      <c r="S137" s="1">
        <v>0</v>
      </c>
      <c r="T137" s="1">
        <v>5.0000000000000001E-3</v>
      </c>
      <c r="U137" s="1">
        <v>1.6E-2</v>
      </c>
      <c r="V137" s="1">
        <v>0.121</v>
      </c>
      <c r="W137" s="1">
        <v>0</v>
      </c>
      <c r="X137" s="1">
        <v>0</v>
      </c>
      <c r="Y137" s="1">
        <v>5.0000000000000001E-3</v>
      </c>
      <c r="Z137" s="1">
        <v>0.61299999999999999</v>
      </c>
      <c r="AA137" s="1">
        <v>0.7</v>
      </c>
      <c r="AB137" s="1">
        <v>0.9</v>
      </c>
      <c r="AC137" s="1">
        <v>0.56100000000000005</v>
      </c>
      <c r="AD137" s="1">
        <v>0.54800000000000004</v>
      </c>
      <c r="AE137" s="1">
        <v>0.7</v>
      </c>
      <c r="AF137" s="1">
        <v>0.84</v>
      </c>
      <c r="AG137" s="1">
        <v>0.79400000000000004</v>
      </c>
      <c r="AH137" s="1">
        <v>0.73099999999999998</v>
      </c>
      <c r="AI137" s="1">
        <v>0.78600000000000003</v>
      </c>
      <c r="AJ137" s="1">
        <v>0.88200000000000001</v>
      </c>
      <c r="AK137" s="1">
        <v>0.29199999999999998</v>
      </c>
      <c r="AL137" s="1">
        <v>0.94899999999999995</v>
      </c>
      <c r="AM137" s="1">
        <v>0.84599999999999997</v>
      </c>
      <c r="AN137" s="1">
        <v>0.73799999999999999</v>
      </c>
      <c r="AO137" s="1">
        <v>0.88200000000000001</v>
      </c>
      <c r="AP137" s="1">
        <v>24292.696</v>
      </c>
      <c r="AQ137" s="1">
        <v>23550</v>
      </c>
      <c r="AR137" s="1">
        <v>18711000</v>
      </c>
      <c r="AS137" s="1"/>
      <c r="AT137" s="1"/>
      <c r="AU137" s="1">
        <v>0.1</v>
      </c>
      <c r="AV137" s="1">
        <v>1.7000000000000001E-2</v>
      </c>
      <c r="AW137" s="2">
        <f>AVERAGE(C137:H137)</f>
        <v>0.10183333333333333</v>
      </c>
      <c r="AX137" s="2">
        <f>AVERAGE(I137:O137)</f>
        <v>0.38842857142857146</v>
      </c>
      <c r="AY137" s="2">
        <f>AVERAGE(P137:T137)</f>
        <v>0.12779999999999997</v>
      </c>
      <c r="AZ137" s="2">
        <f>AVERAGE(U137:Z137)</f>
        <v>0.12583333333333332</v>
      </c>
      <c r="BA137" s="2">
        <f>AVERAGE(C137,F137,I137,L137,O137,R137,U137,W137,Y137)</f>
        <v>0.26022222222222224</v>
      </c>
      <c r="BB137" s="2">
        <f>AVERAGE(D137,G137,J137,M137,P137,S137,V137,X137,Z137)</f>
        <v>0.14822222222222223</v>
      </c>
      <c r="BC137" s="2">
        <f>AVERAGE(E137,H137,K137,N137,Q137,T137)</f>
        <v>0.17466666666666666</v>
      </c>
      <c r="BD137" s="2">
        <f t="shared" si="14"/>
        <v>0.28795530000000003</v>
      </c>
      <c r="BE137" s="2">
        <f t="shared" si="15"/>
        <v>0.2399</v>
      </c>
      <c r="BF137" s="2">
        <f t="shared" si="16"/>
        <v>0.23100000000000001</v>
      </c>
      <c r="BG137" s="2">
        <f t="shared" si="17"/>
        <v>0.19437037037037039</v>
      </c>
      <c r="BH137" s="2">
        <f t="shared" si="18"/>
        <v>0.75885530000000001</v>
      </c>
      <c r="BI137" s="2">
        <f t="shared" si="19"/>
        <v>0.95322567037037043</v>
      </c>
      <c r="BJ137" s="2">
        <f t="shared" si="20"/>
        <v>0.56448492962962959</v>
      </c>
    </row>
    <row r="138" spans="1:62" s="2" customFormat="1">
      <c r="A138" s="1" t="s">
        <v>36</v>
      </c>
      <c r="B138" s="1">
        <v>1999</v>
      </c>
      <c r="C138" s="1">
        <v>0.28999999999999998</v>
      </c>
      <c r="D138" s="1">
        <v>4.5999999999999999E-2</v>
      </c>
      <c r="E138" s="1">
        <v>0</v>
      </c>
      <c r="F138" s="1">
        <v>0.27500000000000002</v>
      </c>
      <c r="G138" s="1">
        <v>0</v>
      </c>
      <c r="H138" s="1">
        <v>0</v>
      </c>
      <c r="I138" s="1">
        <v>0.49099999999999999</v>
      </c>
      <c r="J138" s="1">
        <v>0.13</v>
      </c>
      <c r="K138" s="1">
        <v>0.91600000000000004</v>
      </c>
      <c r="L138" s="1">
        <v>0.32</v>
      </c>
      <c r="M138" s="1">
        <v>0.01</v>
      </c>
      <c r="N138" s="1">
        <v>0</v>
      </c>
      <c r="O138" s="1">
        <v>0.85</v>
      </c>
      <c r="P138" s="1">
        <v>0.41299999999999998</v>
      </c>
      <c r="Q138" s="1">
        <v>0.121</v>
      </c>
      <c r="R138" s="1">
        <v>9.5000000000000001E-2</v>
      </c>
      <c r="S138" s="1">
        <v>0</v>
      </c>
      <c r="T138" s="1">
        <v>4.0000000000000001E-3</v>
      </c>
      <c r="U138" s="1">
        <v>1.6E-2</v>
      </c>
      <c r="V138" s="1">
        <v>0.121</v>
      </c>
      <c r="W138" s="1">
        <v>0</v>
      </c>
      <c r="X138" s="1">
        <v>0</v>
      </c>
      <c r="Y138" s="1">
        <v>5.0000000000000001E-3</v>
      </c>
      <c r="Z138" s="1">
        <v>0.621</v>
      </c>
      <c r="AA138" s="1">
        <v>0.7</v>
      </c>
      <c r="AB138" s="1">
        <v>0.9</v>
      </c>
      <c r="AC138" s="1">
        <v>0.55700000000000005</v>
      </c>
      <c r="AD138" s="1">
        <v>0.56000000000000005</v>
      </c>
      <c r="AE138" s="1">
        <v>0.7</v>
      </c>
      <c r="AF138" s="1">
        <v>0.879</v>
      </c>
      <c r="AG138" s="1">
        <v>0.79400000000000004</v>
      </c>
      <c r="AH138" s="1">
        <v>0.73699999999999999</v>
      </c>
      <c r="AI138" s="1">
        <v>0.79400000000000004</v>
      </c>
      <c r="AJ138" s="1">
        <v>0.88500000000000001</v>
      </c>
      <c r="AK138" s="1">
        <v>0.371</v>
      </c>
      <c r="AL138" s="1">
        <v>0.93400000000000005</v>
      </c>
      <c r="AM138" s="1">
        <v>0.84399999999999997</v>
      </c>
      <c r="AN138" s="1">
        <v>0.755</v>
      </c>
      <c r="AO138" s="1">
        <v>0.88500000000000001</v>
      </c>
      <c r="AP138" s="1">
        <v>25368.414000000001</v>
      </c>
      <c r="AQ138" s="1">
        <v>24620</v>
      </c>
      <c r="AR138" s="1">
        <v>18926000</v>
      </c>
      <c r="AS138" s="1"/>
      <c r="AT138" s="1"/>
      <c r="AU138" s="1">
        <v>0.1</v>
      </c>
      <c r="AV138" s="1">
        <v>1.4E-2</v>
      </c>
      <c r="AW138" s="2">
        <f>AVERAGE(C138:H138)</f>
        <v>0.10183333333333333</v>
      </c>
      <c r="AX138" s="2">
        <f>AVERAGE(I138:O138)</f>
        <v>0.38814285714285718</v>
      </c>
      <c r="AY138" s="2">
        <f>AVERAGE(P138:T138)</f>
        <v>0.12659999999999999</v>
      </c>
      <c r="AZ138" s="2">
        <f>AVERAGE(U138:Z138)</f>
        <v>0.12716666666666668</v>
      </c>
      <c r="BA138" s="2">
        <f>AVERAGE(C138,F138,I138,L138,O138,R138,U138,W138,Y138)</f>
        <v>0.26022222222222224</v>
      </c>
      <c r="BB138" s="2">
        <f>AVERAGE(D138,G138,J138,M138,P138,S138,V138,X138,Z138)</f>
        <v>0.14899999999999999</v>
      </c>
      <c r="BC138" s="2">
        <f>AVERAGE(E138,H138,K138,N138,Q138,T138)</f>
        <v>0.17349999999999999</v>
      </c>
      <c r="BD138" s="2">
        <f t="shared" si="14"/>
        <v>0.29063900000000004</v>
      </c>
      <c r="BE138" s="2">
        <f t="shared" si="15"/>
        <v>0.24160000000000004</v>
      </c>
      <c r="BF138" s="2">
        <f t="shared" si="16"/>
        <v>0.23410000000000003</v>
      </c>
      <c r="BG138" s="2">
        <f t="shared" si="17"/>
        <v>0.19424074074074074</v>
      </c>
      <c r="BH138" s="2">
        <f t="shared" si="18"/>
        <v>0.7663390000000001</v>
      </c>
      <c r="BI138" s="2">
        <f t="shared" si="19"/>
        <v>0.96057974074074082</v>
      </c>
      <c r="BJ138" s="2">
        <f t="shared" si="20"/>
        <v>0.57209825925925939</v>
      </c>
    </row>
    <row r="139" spans="1:62" s="2" customFormat="1">
      <c r="A139" s="1" t="s">
        <v>36</v>
      </c>
      <c r="B139" s="1">
        <v>2000</v>
      </c>
      <c r="C139" s="1">
        <v>0.28999999999999998</v>
      </c>
      <c r="D139" s="1">
        <v>4.5999999999999999E-2</v>
      </c>
      <c r="E139" s="1">
        <v>0</v>
      </c>
      <c r="F139" s="1">
        <v>0.27500000000000002</v>
      </c>
      <c r="G139" s="1">
        <v>0</v>
      </c>
      <c r="H139" s="1">
        <v>0</v>
      </c>
      <c r="I139" s="1">
        <v>0.49099999999999999</v>
      </c>
      <c r="J139" s="1">
        <v>0.128</v>
      </c>
      <c r="K139" s="1">
        <v>0.91600000000000004</v>
      </c>
      <c r="L139" s="1">
        <v>0.32</v>
      </c>
      <c r="M139" s="1">
        <v>0.01</v>
      </c>
      <c r="N139" s="1">
        <v>0</v>
      </c>
      <c r="O139" s="1">
        <v>0.85</v>
      </c>
      <c r="P139" s="1">
        <v>0.41299999999999998</v>
      </c>
      <c r="Q139" s="1">
        <v>0.115</v>
      </c>
      <c r="R139" s="1">
        <v>9.5000000000000001E-2</v>
      </c>
      <c r="S139" s="1">
        <v>0</v>
      </c>
      <c r="T139" s="1">
        <v>4.0000000000000001E-3</v>
      </c>
      <c r="U139" s="1">
        <v>1.6E-2</v>
      </c>
      <c r="V139" s="1">
        <v>0.121</v>
      </c>
      <c r="W139" s="1">
        <v>0</v>
      </c>
      <c r="X139" s="1">
        <v>0</v>
      </c>
      <c r="Y139" s="1">
        <v>5.0000000000000001E-3</v>
      </c>
      <c r="Z139" s="1">
        <v>0.628</v>
      </c>
      <c r="AA139" s="1">
        <v>0.7</v>
      </c>
      <c r="AB139" s="1">
        <v>0.9</v>
      </c>
      <c r="AC139" s="1">
        <v>0.55800000000000005</v>
      </c>
      <c r="AD139" s="1">
        <v>0.63300000000000001</v>
      </c>
      <c r="AE139" s="1">
        <v>0.7</v>
      </c>
      <c r="AF139" s="1">
        <v>0.89</v>
      </c>
      <c r="AG139" s="1">
        <v>0.79</v>
      </c>
      <c r="AH139" s="1">
        <v>0.74299999999999999</v>
      </c>
      <c r="AI139" s="1">
        <v>0.80200000000000005</v>
      </c>
      <c r="AJ139" s="1">
        <v>0.88800000000000001</v>
      </c>
      <c r="AK139" s="1">
        <v>0.497</v>
      </c>
      <c r="AL139" s="1">
        <v>0.93500000000000005</v>
      </c>
      <c r="AM139" s="1">
        <v>0.84099999999999997</v>
      </c>
      <c r="AN139" s="1">
        <v>0.77200000000000002</v>
      </c>
      <c r="AO139" s="1">
        <v>0.88800000000000001</v>
      </c>
      <c r="AP139" s="1">
        <v>26424.954000000002</v>
      </c>
      <c r="AQ139" s="1">
        <v>25700</v>
      </c>
      <c r="AR139" s="1">
        <v>19153000</v>
      </c>
      <c r="AS139" s="1"/>
      <c r="AT139" s="1"/>
      <c r="AU139" s="1">
        <v>0.11</v>
      </c>
      <c r="AV139" s="1">
        <v>1.2E-2</v>
      </c>
      <c r="AW139" s="2">
        <f>AVERAGE(C139:H139)</f>
        <v>0.10183333333333333</v>
      </c>
      <c r="AX139" s="2">
        <f>AVERAGE(I139:O139)</f>
        <v>0.3878571428571429</v>
      </c>
      <c r="AY139" s="2">
        <f>AVERAGE(P139:T139)</f>
        <v>0.12540000000000001</v>
      </c>
      <c r="AZ139" s="2">
        <f>AVERAGE(U139:Z139)</f>
        <v>0.12833333333333333</v>
      </c>
      <c r="BA139" s="2">
        <f>AVERAGE(C139,F139,I139,L139,O139,R139,U139,W139,Y139)</f>
        <v>0.26022222222222224</v>
      </c>
      <c r="BB139" s="2">
        <f>AVERAGE(D139,G139,J139,M139,P139,S139,V139,X139,Z139)</f>
        <v>0.14955555555555555</v>
      </c>
      <c r="BC139" s="2">
        <f>AVERAGE(E139,H139,K139,N139,Q139,T139)</f>
        <v>0.17250000000000001</v>
      </c>
      <c r="BD139" s="2">
        <f t="shared" si="14"/>
        <v>0.29526410000000003</v>
      </c>
      <c r="BE139" s="2">
        <f t="shared" si="15"/>
        <v>0.24329999999999999</v>
      </c>
      <c r="BF139" s="2">
        <f t="shared" si="16"/>
        <v>0.24105000000000004</v>
      </c>
      <c r="BG139" s="2">
        <f t="shared" si="17"/>
        <v>0.19409259259259259</v>
      </c>
      <c r="BH139" s="2">
        <f t="shared" si="18"/>
        <v>0.77961410000000009</v>
      </c>
      <c r="BI139" s="2">
        <f t="shared" si="19"/>
        <v>0.97370669259259268</v>
      </c>
      <c r="BJ139" s="2">
        <f t="shared" si="20"/>
        <v>0.58552150740740749</v>
      </c>
    </row>
    <row r="140" spans="1:62" s="2" customFormat="1">
      <c r="A140" s="1" t="s">
        <v>36</v>
      </c>
      <c r="B140" s="1">
        <v>2001</v>
      </c>
      <c r="C140" s="1">
        <v>0.28999999999999998</v>
      </c>
      <c r="D140" s="1">
        <v>4.7E-2</v>
      </c>
      <c r="E140" s="1">
        <v>0</v>
      </c>
      <c r="F140" s="1">
        <v>0.27500000000000002</v>
      </c>
      <c r="G140" s="1">
        <v>0</v>
      </c>
      <c r="H140" s="1">
        <v>0</v>
      </c>
      <c r="I140" s="1">
        <v>0.49099999999999999</v>
      </c>
      <c r="J140" s="1">
        <v>0.126</v>
      </c>
      <c r="K140" s="1">
        <v>0.91600000000000004</v>
      </c>
      <c r="L140" s="1">
        <v>0.32</v>
      </c>
      <c r="M140" s="1">
        <v>0.02</v>
      </c>
      <c r="N140" s="1">
        <v>0</v>
      </c>
      <c r="O140" s="1">
        <v>0.85</v>
      </c>
      <c r="P140" s="1">
        <v>0.41399999999999998</v>
      </c>
      <c r="Q140" s="1">
        <v>0.107</v>
      </c>
      <c r="R140" s="1">
        <v>9.5000000000000001E-2</v>
      </c>
      <c r="S140" s="1">
        <v>0</v>
      </c>
      <c r="T140" s="1">
        <v>4.0000000000000001E-3</v>
      </c>
      <c r="U140" s="1">
        <v>1.6E-2</v>
      </c>
      <c r="V140" s="1">
        <v>0.121</v>
      </c>
      <c r="W140" s="1">
        <v>0</v>
      </c>
      <c r="X140" s="1">
        <v>0</v>
      </c>
      <c r="Y140" s="1">
        <v>5.0000000000000001E-3</v>
      </c>
      <c r="Z140" s="1">
        <v>0.63600000000000001</v>
      </c>
      <c r="AA140" s="1">
        <v>0.7</v>
      </c>
      <c r="AB140" s="1">
        <v>0.9</v>
      </c>
      <c r="AC140" s="1">
        <v>0.55400000000000005</v>
      </c>
      <c r="AD140" s="1">
        <v>0.67300000000000004</v>
      </c>
      <c r="AE140" s="1">
        <v>0.7</v>
      </c>
      <c r="AF140" s="1">
        <v>0.879</v>
      </c>
      <c r="AG140" s="1">
        <v>0.79</v>
      </c>
      <c r="AH140" s="1">
        <v>0.73599999999999999</v>
      </c>
      <c r="AI140" s="1">
        <v>0.79100000000000004</v>
      </c>
      <c r="AJ140" s="1">
        <v>0.877</v>
      </c>
      <c r="AK140" s="1">
        <v>0.63700000000000001</v>
      </c>
      <c r="AL140" s="1">
        <v>0.95299999999999996</v>
      </c>
      <c r="AM140" s="1">
        <v>0.84199999999999997</v>
      </c>
      <c r="AN140" s="1">
        <v>0.78900000000000003</v>
      </c>
      <c r="AO140" s="1">
        <v>0.877</v>
      </c>
      <c r="AP140" s="1">
        <v>27469.861000000001</v>
      </c>
      <c r="AQ140" s="1">
        <v>26740</v>
      </c>
      <c r="AR140" s="1">
        <v>19413000</v>
      </c>
      <c r="AS140" s="1"/>
      <c r="AT140" s="1"/>
      <c r="AU140" s="1">
        <v>0.12</v>
      </c>
      <c r="AV140" s="1">
        <v>1.0999999999999999E-2</v>
      </c>
      <c r="AW140" s="2">
        <f>AVERAGE(C140:H140)</f>
        <v>0.10199999999999999</v>
      </c>
      <c r="AX140" s="2">
        <f>AVERAGE(I140:O140)</f>
        <v>0.38899999999999996</v>
      </c>
      <c r="AY140" s="2">
        <f>AVERAGE(P140:T140)</f>
        <v>0.124</v>
      </c>
      <c r="AZ140" s="2">
        <f>AVERAGE(U140:Z140)</f>
        <v>0.12966666666666668</v>
      </c>
      <c r="BA140" s="2">
        <f>AVERAGE(C140,F140,I140,L140,O140,R140,U140,W140,Y140)</f>
        <v>0.26022222222222224</v>
      </c>
      <c r="BB140" s="2">
        <f>AVERAGE(D140,G140,J140,M140,P140,S140,V140,X140,Z140)</f>
        <v>0.15155555555555555</v>
      </c>
      <c r="BC140" s="2">
        <f>AVERAGE(E140,H140,K140,N140,Q140,T140)</f>
        <v>0.17116666666666669</v>
      </c>
      <c r="BD140" s="2">
        <f t="shared" si="14"/>
        <v>0.2966916</v>
      </c>
      <c r="BE140" s="2">
        <f t="shared" si="15"/>
        <v>0.2404</v>
      </c>
      <c r="BF140" s="2">
        <f t="shared" si="16"/>
        <v>0.25079999999999997</v>
      </c>
      <c r="BG140" s="2">
        <f t="shared" si="17"/>
        <v>0.19431481481481483</v>
      </c>
      <c r="BH140" s="2">
        <f t="shared" si="18"/>
        <v>0.78789160000000003</v>
      </c>
      <c r="BI140" s="2">
        <f t="shared" si="19"/>
        <v>0.98220641481481485</v>
      </c>
      <c r="BJ140" s="2">
        <f t="shared" si="20"/>
        <v>0.5935767851851852</v>
      </c>
    </row>
    <row r="141" spans="1:62" s="2" customFormat="1">
      <c r="A141" s="1" t="s">
        <v>36</v>
      </c>
      <c r="B141" s="1">
        <v>2002</v>
      </c>
      <c r="C141" s="1">
        <v>0.28999999999999998</v>
      </c>
      <c r="D141" s="1">
        <v>4.8000000000000001E-2</v>
      </c>
      <c r="E141" s="1">
        <v>0</v>
      </c>
      <c r="F141" s="1">
        <v>0.27500000000000002</v>
      </c>
      <c r="G141" s="1">
        <v>0</v>
      </c>
      <c r="H141" s="1">
        <v>0</v>
      </c>
      <c r="I141" s="1">
        <v>0.49099999999999999</v>
      </c>
      <c r="J141" s="1">
        <v>0.124</v>
      </c>
      <c r="K141" s="1">
        <v>0.91500000000000004</v>
      </c>
      <c r="L141" s="1">
        <v>0.32</v>
      </c>
      <c r="M141" s="1">
        <v>0.02</v>
      </c>
      <c r="N141" s="1">
        <v>0</v>
      </c>
      <c r="O141" s="1">
        <v>0.85</v>
      </c>
      <c r="P141" s="1">
        <v>0.40100000000000002</v>
      </c>
      <c r="Q141" s="1">
        <v>0.10100000000000001</v>
      </c>
      <c r="R141" s="1">
        <v>9.5000000000000001E-2</v>
      </c>
      <c r="S141" s="1">
        <v>0</v>
      </c>
      <c r="T141" s="1">
        <v>4.0000000000000001E-3</v>
      </c>
      <c r="U141" s="1">
        <v>1.6E-2</v>
      </c>
      <c r="V141" s="1">
        <v>0.121</v>
      </c>
      <c r="W141" s="1">
        <v>0</v>
      </c>
      <c r="X141" s="1">
        <v>0</v>
      </c>
      <c r="Y141" s="1">
        <v>5.0000000000000001E-3</v>
      </c>
      <c r="Z141" s="1">
        <v>0.64400000000000002</v>
      </c>
      <c r="AA141" s="1">
        <v>0.85</v>
      </c>
      <c r="AB141" s="1">
        <v>0.9</v>
      </c>
      <c r="AC141" s="1">
        <v>0.56399999999999995</v>
      </c>
      <c r="AD141" s="1">
        <v>0.61099999999999999</v>
      </c>
      <c r="AE141" s="1">
        <v>0.7</v>
      </c>
      <c r="AF141" s="1">
        <v>0.83299999999999996</v>
      </c>
      <c r="AG141" s="1">
        <v>0.77400000000000002</v>
      </c>
      <c r="AH141" s="1">
        <v>0.72899999999999998</v>
      </c>
      <c r="AI141" s="1">
        <v>0.77900000000000003</v>
      </c>
      <c r="AJ141" s="1">
        <v>0.86499999999999999</v>
      </c>
      <c r="AK141" s="1">
        <v>0.71599999999999997</v>
      </c>
      <c r="AL141" s="1">
        <v>1</v>
      </c>
      <c r="AM141" s="1">
        <v>0.84299999999999997</v>
      </c>
      <c r="AN141" s="1">
        <v>0.80700000000000005</v>
      </c>
      <c r="AO141" s="1">
        <v>0.86499999999999999</v>
      </c>
      <c r="AP141" s="1">
        <v>28906.754000000001</v>
      </c>
      <c r="AQ141" s="1">
        <v>28160</v>
      </c>
      <c r="AR141" s="1">
        <v>19651400</v>
      </c>
      <c r="AS141" s="1"/>
      <c r="AT141" s="1"/>
      <c r="AU141" s="1">
        <v>0.13</v>
      </c>
      <c r="AV141" s="1">
        <v>8.9999999999999993E-3</v>
      </c>
      <c r="AW141" s="2">
        <f>AVERAGE(C141:H141)</f>
        <v>0.10216666666666667</v>
      </c>
      <c r="AX141" s="2">
        <f>AVERAGE(I141:O141)</f>
        <v>0.38857142857142862</v>
      </c>
      <c r="AY141" s="2">
        <f>AVERAGE(P141:T141)</f>
        <v>0.1202</v>
      </c>
      <c r="AZ141" s="2">
        <f>AVERAGE(U141:Z141)</f>
        <v>0.13100000000000001</v>
      </c>
      <c r="BA141" s="2">
        <f>AVERAGE(C141,F141,I141,L141,O141,R141,U141,W141,Y141)</f>
        <v>0.26022222222222224</v>
      </c>
      <c r="BB141" s="2">
        <f>AVERAGE(D141,G141,J141,M141,P141,S141,V141,X141,Z141)</f>
        <v>0.15088888888888891</v>
      </c>
      <c r="BC141" s="2">
        <f>AVERAGE(E141,H141,K141,N141,Q141,T141)</f>
        <v>0.17</v>
      </c>
      <c r="BD141" s="2">
        <f t="shared" si="14"/>
        <v>0.29874720000000005</v>
      </c>
      <c r="BE141" s="2">
        <f t="shared" si="15"/>
        <v>0.23730000000000004</v>
      </c>
      <c r="BF141" s="2">
        <f t="shared" si="16"/>
        <v>0.26045000000000001</v>
      </c>
      <c r="BG141" s="2">
        <f t="shared" si="17"/>
        <v>0.19370370370370371</v>
      </c>
      <c r="BH141" s="2">
        <f t="shared" si="18"/>
        <v>0.79649720000000013</v>
      </c>
      <c r="BI141" s="2">
        <f t="shared" si="19"/>
        <v>0.99020090370370384</v>
      </c>
      <c r="BJ141" s="2">
        <f t="shared" si="20"/>
        <v>0.60279349629629642</v>
      </c>
    </row>
    <row r="142" spans="1:62" s="2" customFormat="1">
      <c r="A142" s="1" t="s">
        <v>36</v>
      </c>
      <c r="B142" s="1">
        <v>2003</v>
      </c>
      <c r="C142" s="1">
        <v>0.28999999999999998</v>
      </c>
      <c r="D142" s="1">
        <v>4.9000000000000002E-2</v>
      </c>
      <c r="E142" s="1">
        <v>0</v>
      </c>
      <c r="F142" s="1">
        <v>0.27500000000000002</v>
      </c>
      <c r="G142" s="1">
        <v>0</v>
      </c>
      <c r="H142" s="1">
        <v>0</v>
      </c>
      <c r="I142" s="1">
        <v>0.49099999999999999</v>
      </c>
      <c r="J142" s="1">
        <v>0.122</v>
      </c>
      <c r="K142" s="1">
        <v>0.91600000000000004</v>
      </c>
      <c r="L142" s="1">
        <v>0.32</v>
      </c>
      <c r="M142" s="1">
        <v>0.05</v>
      </c>
      <c r="N142" s="1">
        <v>0</v>
      </c>
      <c r="O142" s="1">
        <v>0.85</v>
      </c>
      <c r="P142" s="1">
        <v>0.38700000000000001</v>
      </c>
      <c r="Q142" s="1">
        <v>9.5000000000000001E-2</v>
      </c>
      <c r="R142" s="1">
        <v>9.5000000000000001E-2</v>
      </c>
      <c r="S142" s="1">
        <v>0</v>
      </c>
      <c r="T142" s="1">
        <v>4.0000000000000001E-3</v>
      </c>
      <c r="U142" s="1">
        <v>1.6E-2</v>
      </c>
      <c r="V142" s="1">
        <v>0.121</v>
      </c>
      <c r="W142" s="1">
        <v>0</v>
      </c>
      <c r="X142" s="1">
        <v>0</v>
      </c>
      <c r="Y142" s="1">
        <v>5.0000000000000001E-3</v>
      </c>
      <c r="Z142" s="1">
        <v>0.65200000000000002</v>
      </c>
      <c r="AA142" s="1">
        <v>0.85</v>
      </c>
      <c r="AB142" s="1">
        <v>0.9</v>
      </c>
      <c r="AC142" s="1">
        <v>0.58599999999999997</v>
      </c>
      <c r="AD142" s="1">
        <v>0.58899999999999997</v>
      </c>
      <c r="AE142" s="1">
        <v>0.7</v>
      </c>
      <c r="AF142" s="1">
        <v>0.82099999999999995</v>
      </c>
      <c r="AG142" s="1">
        <v>0.77</v>
      </c>
      <c r="AH142" s="1">
        <v>0.68700000000000006</v>
      </c>
      <c r="AI142" s="1">
        <v>0.78200000000000003</v>
      </c>
      <c r="AJ142" s="1">
        <v>0.879</v>
      </c>
      <c r="AK142" s="1">
        <v>0.80100000000000005</v>
      </c>
      <c r="AL142" s="1">
        <v>1</v>
      </c>
      <c r="AM142" s="1">
        <v>0.85</v>
      </c>
      <c r="AN142" s="1">
        <v>0.82399999999999995</v>
      </c>
      <c r="AO142" s="1">
        <v>0.879</v>
      </c>
      <c r="AP142" s="1">
        <v>30003.238000000001</v>
      </c>
      <c r="AQ142" s="1">
        <v>29180</v>
      </c>
      <c r="AR142" s="1">
        <v>19895400</v>
      </c>
      <c r="AS142" s="1"/>
      <c r="AT142" s="1"/>
      <c r="AU142" s="1">
        <v>0.13</v>
      </c>
      <c r="AV142" s="1">
        <v>7.0000000000000001E-3</v>
      </c>
      <c r="AW142" s="2">
        <f>AVERAGE(C142:H142)</f>
        <v>0.10233333333333333</v>
      </c>
      <c r="AX142" s="2">
        <f>AVERAGE(I142:O142)</f>
        <v>0.39271428571428574</v>
      </c>
      <c r="AY142" s="2">
        <f>AVERAGE(P142:T142)</f>
        <v>0.1162</v>
      </c>
      <c r="AZ142" s="2">
        <f>AVERAGE(U142:Z142)</f>
        <v>0.13233333333333333</v>
      </c>
      <c r="BA142" s="2">
        <f>AVERAGE(C142,F142,I142,L142,O142,R142,U142,W142,Y142)</f>
        <v>0.26022222222222224</v>
      </c>
      <c r="BB142" s="2">
        <f>AVERAGE(D142,G142,J142,M142,P142,S142,V142,X142,Z142)</f>
        <v>0.15344444444444444</v>
      </c>
      <c r="BC142" s="2">
        <f>AVERAGE(E142,H142,K142,N142,Q142,T142)</f>
        <v>0.16916666666666669</v>
      </c>
      <c r="BD142" s="2">
        <f t="shared" si="14"/>
        <v>0.29783359999999998</v>
      </c>
      <c r="BE142" s="2">
        <f t="shared" si="15"/>
        <v>0.23480000000000001</v>
      </c>
      <c r="BF142" s="2">
        <f t="shared" si="16"/>
        <v>0.26624999999999999</v>
      </c>
      <c r="BG142" s="2">
        <f t="shared" si="17"/>
        <v>0.19427777777777777</v>
      </c>
      <c r="BH142" s="2">
        <f t="shared" si="18"/>
        <v>0.79888360000000003</v>
      </c>
      <c r="BI142" s="2">
        <f t="shared" si="19"/>
        <v>0.9931613777777778</v>
      </c>
      <c r="BJ142" s="2">
        <f t="shared" si="20"/>
        <v>0.60460582222222226</v>
      </c>
    </row>
    <row r="143" spans="1:62" s="2" customFormat="1">
      <c r="A143" s="1" t="s">
        <v>36</v>
      </c>
      <c r="B143" s="1">
        <v>2004</v>
      </c>
      <c r="C143" s="1">
        <v>0.28999999999999998</v>
      </c>
      <c r="D143" s="1">
        <v>4.9000000000000002E-2</v>
      </c>
      <c r="E143" s="1">
        <v>0</v>
      </c>
      <c r="F143" s="1">
        <v>0.27500000000000002</v>
      </c>
      <c r="G143" s="1">
        <v>0</v>
      </c>
      <c r="H143" s="1">
        <v>0</v>
      </c>
      <c r="I143" s="1">
        <v>0.49099999999999999</v>
      </c>
      <c r="J143" s="1">
        <v>0.12</v>
      </c>
      <c r="K143" s="1">
        <v>0.90400000000000003</v>
      </c>
      <c r="L143" s="1">
        <v>0.32</v>
      </c>
      <c r="M143" s="1">
        <v>0.02</v>
      </c>
      <c r="N143" s="1">
        <v>0</v>
      </c>
      <c r="O143" s="1">
        <v>0.85</v>
      </c>
      <c r="P143" s="1">
        <v>0.374</v>
      </c>
      <c r="Q143" s="1">
        <v>0.09</v>
      </c>
      <c r="R143" s="1">
        <v>9.5000000000000001E-2</v>
      </c>
      <c r="S143" s="1">
        <v>0</v>
      </c>
      <c r="T143" s="1">
        <v>3.0000000000000001E-3</v>
      </c>
      <c r="U143" s="1">
        <v>1.6E-2</v>
      </c>
      <c r="V143" s="1">
        <v>0.121</v>
      </c>
      <c r="W143" s="1">
        <v>0</v>
      </c>
      <c r="X143" s="1">
        <v>0</v>
      </c>
      <c r="Y143" s="1">
        <v>5.0000000000000001E-3</v>
      </c>
      <c r="Z143" s="1">
        <v>0.65900000000000003</v>
      </c>
      <c r="AA143" s="1">
        <v>0.85</v>
      </c>
      <c r="AB143" s="1">
        <v>0.9</v>
      </c>
      <c r="AC143" s="1">
        <v>0.59599999999999997</v>
      </c>
      <c r="AD143" s="1">
        <v>0.60499999999999998</v>
      </c>
      <c r="AE143" s="1">
        <v>0.7</v>
      </c>
      <c r="AF143" s="1">
        <v>0.83199999999999996</v>
      </c>
      <c r="AG143" s="1">
        <v>0.77200000000000002</v>
      </c>
      <c r="AH143" s="1">
        <v>0.70399999999999996</v>
      </c>
      <c r="AI143" s="1">
        <v>0.80100000000000005</v>
      </c>
      <c r="AJ143" s="1">
        <v>0.90200000000000002</v>
      </c>
      <c r="AK143" s="1">
        <v>0.91</v>
      </c>
      <c r="AL143" s="1">
        <v>1</v>
      </c>
      <c r="AM143" s="1">
        <v>0.85</v>
      </c>
      <c r="AN143" s="1">
        <v>0.84099999999999997</v>
      </c>
      <c r="AO143" s="1">
        <v>0.90200000000000002</v>
      </c>
      <c r="AP143" s="1">
        <v>31481.330999999998</v>
      </c>
      <c r="AQ143" s="1">
        <v>30610</v>
      </c>
      <c r="AR143" s="1">
        <v>20127400</v>
      </c>
      <c r="AS143" s="1"/>
      <c r="AT143" s="1"/>
      <c r="AU143" s="1">
        <v>0.14000000000000001</v>
      </c>
      <c r="AV143" s="1">
        <v>7.0000000000000001E-3</v>
      </c>
      <c r="AW143" s="2">
        <f>AVERAGE(C143:H143)</f>
        <v>0.10233333333333333</v>
      </c>
      <c r="AX143" s="2">
        <f>AVERAGE(I143:O143)</f>
        <v>0.38642857142857145</v>
      </c>
      <c r="AY143" s="2">
        <f>AVERAGE(P143:T143)</f>
        <v>0.11239999999999999</v>
      </c>
      <c r="AZ143" s="2">
        <f>AVERAGE(U143:Z143)</f>
        <v>0.13350000000000001</v>
      </c>
      <c r="BA143" s="2">
        <f>AVERAGE(C143,F143,I143,L143,O143,R143,U143,W143,Y143)</f>
        <v>0.26022222222222224</v>
      </c>
      <c r="BB143" s="2">
        <f>AVERAGE(D143,G143,J143,M143,P143,S143,V143,X143,Z143)</f>
        <v>0.14922222222222223</v>
      </c>
      <c r="BC143" s="2">
        <f>AVERAGE(E143,H143,K143,N143,Q143,T143)</f>
        <v>0.16616666666666666</v>
      </c>
      <c r="BD143" s="2">
        <f t="shared" si="14"/>
        <v>0.30006050000000001</v>
      </c>
      <c r="BE143" s="2">
        <f t="shared" si="15"/>
        <v>0.24070000000000003</v>
      </c>
      <c r="BF143" s="2">
        <f t="shared" si="16"/>
        <v>0.27255000000000001</v>
      </c>
      <c r="BG143" s="2">
        <f t="shared" si="17"/>
        <v>0.19187037037037039</v>
      </c>
      <c r="BH143" s="2">
        <f t="shared" si="18"/>
        <v>0.81331050000000005</v>
      </c>
      <c r="BI143" s="2">
        <f t="shared" si="19"/>
        <v>1.0051808703703704</v>
      </c>
      <c r="BJ143" s="2">
        <f t="shared" si="20"/>
        <v>0.62144012962962969</v>
      </c>
    </row>
    <row r="144" spans="1:62" s="2" customFormat="1">
      <c r="A144" s="1" t="s">
        <v>36</v>
      </c>
      <c r="B144" s="1">
        <v>2005</v>
      </c>
      <c r="C144" s="1">
        <v>0.28999999999999998</v>
      </c>
      <c r="D144" s="1">
        <v>0.05</v>
      </c>
      <c r="E144" s="1">
        <v>0</v>
      </c>
      <c r="F144" s="1">
        <v>0.27500000000000002</v>
      </c>
      <c r="G144" s="1">
        <v>0</v>
      </c>
      <c r="H144" s="1">
        <v>0</v>
      </c>
      <c r="I144" s="1">
        <v>0.49099999999999999</v>
      </c>
      <c r="J144" s="1">
        <v>0.11799999999999999</v>
      </c>
      <c r="K144" s="1">
        <v>0.91500000000000004</v>
      </c>
      <c r="L144" s="1">
        <v>0.32</v>
      </c>
      <c r="M144" s="1">
        <v>0.02</v>
      </c>
      <c r="N144" s="1">
        <v>0</v>
      </c>
      <c r="O144" s="1">
        <v>0.85</v>
      </c>
      <c r="P144" s="1">
        <v>0.36099999999999999</v>
      </c>
      <c r="Q144" s="1">
        <v>8.3000000000000004E-2</v>
      </c>
      <c r="R144" s="1">
        <v>9.5000000000000001E-2</v>
      </c>
      <c r="S144" s="1">
        <v>0</v>
      </c>
      <c r="T144" s="1">
        <v>3.0000000000000001E-3</v>
      </c>
      <c r="U144" s="1">
        <v>1.6E-2</v>
      </c>
      <c r="V144" s="1">
        <v>0.121</v>
      </c>
      <c r="W144" s="1">
        <v>0</v>
      </c>
      <c r="X144" s="1">
        <v>0</v>
      </c>
      <c r="Y144" s="1">
        <v>5.0000000000000001E-3</v>
      </c>
      <c r="Z144" s="1">
        <v>0.66700000000000004</v>
      </c>
      <c r="AA144" s="1">
        <v>0.85</v>
      </c>
      <c r="AB144" s="1">
        <v>0.9</v>
      </c>
      <c r="AC144" s="1">
        <v>0.59099999999999997</v>
      </c>
      <c r="AD144" s="1">
        <v>0.60899999999999999</v>
      </c>
      <c r="AE144" s="1">
        <v>0.7</v>
      </c>
      <c r="AF144" s="1">
        <v>0.84</v>
      </c>
      <c r="AG144" s="1">
        <v>0.77200000000000002</v>
      </c>
      <c r="AH144" s="1">
        <v>0.68799999999999994</v>
      </c>
      <c r="AI144" s="1">
        <v>0.80400000000000005</v>
      </c>
      <c r="AJ144" s="1">
        <v>0.875</v>
      </c>
      <c r="AK144" s="1">
        <v>1</v>
      </c>
      <c r="AL144" s="1">
        <v>1</v>
      </c>
      <c r="AM144" s="1">
        <v>0.83399999999999996</v>
      </c>
      <c r="AN144" s="1">
        <v>0.85799999999999998</v>
      </c>
      <c r="AO144" s="1">
        <v>0.875</v>
      </c>
      <c r="AP144" s="1">
        <v>32698.435000000001</v>
      </c>
      <c r="AQ144" s="1">
        <v>31520</v>
      </c>
      <c r="AR144" s="1">
        <v>20394800</v>
      </c>
      <c r="AS144" s="1"/>
      <c r="AT144" s="1"/>
      <c r="AU144" s="1">
        <v>0.14000000000000001</v>
      </c>
      <c r="AV144" s="1">
        <v>6.0000000000000001E-3</v>
      </c>
      <c r="AW144" s="2">
        <f>AVERAGE(C144:H144)</f>
        <v>0.10249999999999999</v>
      </c>
      <c r="AX144" s="2">
        <f>AVERAGE(I144:O144)</f>
        <v>0.38771428571428573</v>
      </c>
      <c r="AY144" s="2">
        <f>AVERAGE(P144:T144)</f>
        <v>0.10840000000000001</v>
      </c>
      <c r="AZ144" s="2">
        <f>AVERAGE(U144:Z144)</f>
        <v>0.13483333333333333</v>
      </c>
      <c r="BA144" s="2">
        <f>AVERAGE(C144,F144,I144,L144,O144,R144,U144,W144,Y144)</f>
        <v>0.26022222222222224</v>
      </c>
      <c r="BB144" s="2">
        <f>AVERAGE(D144,G144,J144,M144,P144,S144,V144,X144,Z144)</f>
        <v>0.14855555555555555</v>
      </c>
      <c r="BC144" s="2">
        <f>AVERAGE(E144,H144,K144,N144,Q144,T144)</f>
        <v>0.16683333333333331</v>
      </c>
      <c r="BD144" s="2">
        <f t="shared" si="14"/>
        <v>0.30046020000000001</v>
      </c>
      <c r="BE144" s="2">
        <f t="shared" si="15"/>
        <v>0.23670000000000002</v>
      </c>
      <c r="BF144" s="2">
        <f t="shared" si="16"/>
        <v>0.27629999999999999</v>
      </c>
      <c r="BG144" s="2">
        <f t="shared" si="17"/>
        <v>0.19187037037037036</v>
      </c>
      <c r="BH144" s="2">
        <f t="shared" si="18"/>
        <v>0.81346019999999997</v>
      </c>
      <c r="BI144" s="2">
        <f t="shared" si="19"/>
        <v>1.0053305703703703</v>
      </c>
      <c r="BJ144" s="2">
        <f t="shared" si="20"/>
        <v>0.62158982962962961</v>
      </c>
    </row>
    <row r="145" spans="1:62" s="2" customFormat="1">
      <c r="A145" s="1" t="s">
        <v>36</v>
      </c>
      <c r="B145" s="1">
        <v>2006</v>
      </c>
      <c r="C145" s="1">
        <v>0.28999999999999998</v>
      </c>
      <c r="D145" s="1">
        <v>5.0999999999999997E-2</v>
      </c>
      <c r="E145" s="1">
        <v>0</v>
      </c>
      <c r="F145" s="1">
        <v>0.27500000000000002</v>
      </c>
      <c r="G145" s="1">
        <v>0</v>
      </c>
      <c r="H145" s="1">
        <v>0</v>
      </c>
      <c r="I145" s="1">
        <v>0.49099999999999999</v>
      </c>
      <c r="J145" s="1">
        <v>0.11600000000000001</v>
      </c>
      <c r="K145" s="1">
        <v>0.92800000000000005</v>
      </c>
      <c r="L145" s="1">
        <v>0.32</v>
      </c>
      <c r="M145" s="1">
        <v>0.02</v>
      </c>
      <c r="N145" s="1">
        <v>0</v>
      </c>
      <c r="O145" s="1">
        <v>0.85</v>
      </c>
      <c r="P145" s="1">
        <v>0.34699999999999998</v>
      </c>
      <c r="Q145" s="1">
        <v>7.9000000000000001E-2</v>
      </c>
      <c r="R145" s="1">
        <v>9.5000000000000001E-2</v>
      </c>
      <c r="S145" s="1">
        <v>0</v>
      </c>
      <c r="T145" s="1">
        <v>3.0000000000000001E-3</v>
      </c>
      <c r="U145" s="1">
        <v>1.6E-2</v>
      </c>
      <c r="V145" s="1">
        <v>0.121</v>
      </c>
      <c r="W145" s="1">
        <v>0</v>
      </c>
      <c r="X145" s="1">
        <v>0</v>
      </c>
      <c r="Y145" s="1">
        <v>5.0000000000000001E-3</v>
      </c>
      <c r="Z145" s="1">
        <v>0.67500000000000004</v>
      </c>
      <c r="AA145" s="1">
        <v>0.90900000000000003</v>
      </c>
      <c r="AB145" s="1">
        <v>0.9</v>
      </c>
      <c r="AC145" s="1">
        <v>0.58899999999999997</v>
      </c>
      <c r="AD145" s="1">
        <v>0.622</v>
      </c>
      <c r="AE145" s="1">
        <v>0.7</v>
      </c>
      <c r="AF145" s="1">
        <v>0.85</v>
      </c>
      <c r="AG145" s="1">
        <v>0.77400000000000002</v>
      </c>
      <c r="AH145" s="1">
        <v>0.68700000000000006</v>
      </c>
      <c r="AI145" s="1">
        <v>0.77600000000000002</v>
      </c>
      <c r="AJ145" s="1">
        <v>0.88300000000000001</v>
      </c>
      <c r="AK145" s="1">
        <v>1</v>
      </c>
      <c r="AL145" s="1">
        <v>1</v>
      </c>
      <c r="AM145" s="1">
        <v>0.84599999999999997</v>
      </c>
      <c r="AN145" s="1">
        <v>0.86499999999999999</v>
      </c>
      <c r="AO145" s="1">
        <v>0.88300000000000001</v>
      </c>
      <c r="AP145" s="1">
        <v>34305.57</v>
      </c>
      <c r="AQ145" s="1">
        <v>33010</v>
      </c>
      <c r="AR145" s="1">
        <v>20697900</v>
      </c>
      <c r="AS145" s="1"/>
      <c r="AT145" s="1"/>
      <c r="AU145" s="1">
        <v>0.14000000000000001</v>
      </c>
      <c r="AV145" s="1">
        <v>5.0000000000000001E-3</v>
      </c>
      <c r="AW145" s="2">
        <f>AVERAGE(C145:H145)</f>
        <v>0.10266666666666667</v>
      </c>
      <c r="AX145" s="2">
        <f>AVERAGE(I145:O145)</f>
        <v>0.38928571428571429</v>
      </c>
      <c r="AY145" s="2">
        <f>AVERAGE(P145:T145)</f>
        <v>0.1048</v>
      </c>
      <c r="AZ145" s="2">
        <f>AVERAGE(U145:Z145)</f>
        <v>0.13616666666666669</v>
      </c>
      <c r="BA145" s="2">
        <f>AVERAGE(C145,F145,I145,L145,O145,R145,U145,W145,Y145)</f>
        <v>0.26022222222222224</v>
      </c>
      <c r="BB145" s="2">
        <f>AVERAGE(D145,G145,J145,M145,P145,S145,V145,X145,Z145)</f>
        <v>0.14777777777777779</v>
      </c>
      <c r="BC145" s="2">
        <f>AVERAGE(E145,H145,K145,N145,Q145,T145)</f>
        <v>0.16833333333333333</v>
      </c>
      <c r="BD145" s="2">
        <f t="shared" si="14"/>
        <v>0.30514239999999998</v>
      </c>
      <c r="BE145" s="2">
        <f t="shared" si="15"/>
        <v>0.23460000000000003</v>
      </c>
      <c r="BF145" s="2">
        <f t="shared" si="16"/>
        <v>0.27785000000000004</v>
      </c>
      <c r="BG145" s="2">
        <f t="shared" si="17"/>
        <v>0.19211111111111112</v>
      </c>
      <c r="BH145" s="2">
        <f t="shared" si="18"/>
        <v>0.8175924</v>
      </c>
      <c r="BI145" s="2">
        <f t="shared" si="19"/>
        <v>1.0097035111111112</v>
      </c>
      <c r="BJ145" s="2">
        <f t="shared" si="20"/>
        <v>0.62548128888888888</v>
      </c>
    </row>
    <row r="146" spans="1:62" s="2" customFormat="1">
      <c r="A146" s="1" t="s">
        <v>36</v>
      </c>
      <c r="B146" s="1">
        <v>2007</v>
      </c>
      <c r="C146" s="1">
        <v>0.28999999999999998</v>
      </c>
      <c r="D146" s="1">
        <v>5.1999999999999998E-2</v>
      </c>
      <c r="E146" s="1">
        <v>0</v>
      </c>
      <c r="F146" s="1">
        <v>0.27500000000000002</v>
      </c>
      <c r="G146" s="1">
        <v>0</v>
      </c>
      <c r="H146" s="1">
        <v>0</v>
      </c>
      <c r="I146" s="1">
        <v>0.49099999999999999</v>
      </c>
      <c r="J146" s="1">
        <v>0.114</v>
      </c>
      <c r="K146" s="1">
        <v>0.92700000000000005</v>
      </c>
      <c r="L146" s="1">
        <v>0.32</v>
      </c>
      <c r="M146" s="1">
        <v>0.03</v>
      </c>
      <c r="N146" s="1">
        <v>0</v>
      </c>
      <c r="O146" s="1">
        <v>0.85</v>
      </c>
      <c r="P146" s="1">
        <v>0.35699999999999998</v>
      </c>
      <c r="Q146" s="1">
        <v>7.3999999999999996E-2</v>
      </c>
      <c r="R146" s="1">
        <v>9.5000000000000001E-2</v>
      </c>
      <c r="S146" s="1">
        <v>0</v>
      </c>
      <c r="T146" s="1">
        <v>3.0000000000000001E-3</v>
      </c>
      <c r="U146" s="1">
        <v>1.6E-2</v>
      </c>
      <c r="V146" s="1">
        <v>0.121</v>
      </c>
      <c r="W146" s="1">
        <v>0</v>
      </c>
      <c r="X146" s="1">
        <v>0</v>
      </c>
      <c r="Y146" s="1">
        <v>5.0000000000000001E-3</v>
      </c>
      <c r="Z146" s="1">
        <v>0.68300000000000005</v>
      </c>
      <c r="AA146" s="1">
        <v>0.89100000000000001</v>
      </c>
      <c r="AB146" s="1">
        <v>0.9</v>
      </c>
      <c r="AC146" s="1">
        <v>0.59499999999999997</v>
      </c>
      <c r="AD146" s="1">
        <v>0.626</v>
      </c>
      <c r="AE146" s="1">
        <v>0.7</v>
      </c>
      <c r="AF146" s="1">
        <v>0.84799999999999998</v>
      </c>
      <c r="AG146" s="1">
        <v>0.83799999999999997</v>
      </c>
      <c r="AH146" s="1">
        <v>0.69</v>
      </c>
      <c r="AI146" s="1">
        <v>0.77100000000000002</v>
      </c>
      <c r="AJ146" s="1">
        <v>0.90100000000000002</v>
      </c>
      <c r="AK146" s="1">
        <v>1</v>
      </c>
      <c r="AL146" s="1">
        <v>1</v>
      </c>
      <c r="AM146" s="1">
        <v>0.84399999999999997</v>
      </c>
      <c r="AN146" s="1">
        <v>0.93700000000000006</v>
      </c>
      <c r="AO146" s="1">
        <v>0.90100000000000002</v>
      </c>
      <c r="AP146" s="1">
        <v>36296.36</v>
      </c>
      <c r="AQ146" s="1">
        <v>34770</v>
      </c>
      <c r="AR146" s="1">
        <v>21072500</v>
      </c>
      <c r="AS146" s="1"/>
      <c r="AT146" s="1"/>
      <c r="AU146" s="1">
        <v>0.15</v>
      </c>
      <c r="AV146" s="1">
        <v>3.0000000000000001E-3</v>
      </c>
      <c r="AW146" s="2">
        <f>AVERAGE(C146:H146)</f>
        <v>0.10283333333333333</v>
      </c>
      <c r="AX146" s="2">
        <f>AVERAGE(I146:O146)</f>
        <v>0.39028571428571429</v>
      </c>
      <c r="AY146" s="2">
        <f>AVERAGE(P146:T146)</f>
        <v>0.10580000000000001</v>
      </c>
      <c r="AZ146" s="2">
        <f>AVERAGE(U146:Z146)</f>
        <v>0.13750000000000001</v>
      </c>
      <c r="BA146" s="2">
        <f>AVERAGE(C146,F146,I146,L146,O146,R146,U146,W146,Y146)</f>
        <v>0.26022222222222224</v>
      </c>
      <c r="BB146" s="2">
        <f>AVERAGE(D146,G146,J146,M146,P146,S146,V146,X146,Z146)</f>
        <v>0.15077777777777779</v>
      </c>
      <c r="BC146" s="2">
        <f>AVERAGE(E146,H146,K146,N146,Q146,T146)</f>
        <v>0.16733333333333333</v>
      </c>
      <c r="BD146" s="2">
        <f t="shared" si="14"/>
        <v>0.30822579999999999</v>
      </c>
      <c r="BE146" s="2">
        <f t="shared" si="15"/>
        <v>0.23620000000000002</v>
      </c>
      <c r="BF146" s="2">
        <f t="shared" si="16"/>
        <v>0.28125000000000006</v>
      </c>
      <c r="BG146" s="2">
        <f t="shared" si="17"/>
        <v>0.1927777777777778</v>
      </c>
      <c r="BH146" s="2">
        <f t="shared" si="18"/>
        <v>0.82567579999999996</v>
      </c>
      <c r="BI146" s="2">
        <f t="shared" si="19"/>
        <v>1.0184535777777777</v>
      </c>
      <c r="BJ146" s="2">
        <f t="shared" si="20"/>
        <v>0.63289802222222213</v>
      </c>
    </row>
    <row r="147" spans="1:62" s="2" customFormat="1">
      <c r="A147" s="1" t="s">
        <v>36</v>
      </c>
      <c r="B147" s="1">
        <v>2008</v>
      </c>
      <c r="C147" s="1">
        <v>0.28999999999999998</v>
      </c>
      <c r="D147" s="1">
        <v>5.2999999999999999E-2</v>
      </c>
      <c r="E147" s="1">
        <v>0</v>
      </c>
      <c r="F147" s="1">
        <v>0.27500000000000002</v>
      </c>
      <c r="G147" s="1">
        <v>0</v>
      </c>
      <c r="H147" s="1">
        <v>0</v>
      </c>
      <c r="I147" s="1">
        <v>0.49099999999999999</v>
      </c>
      <c r="J147" s="1">
        <v>0.113</v>
      </c>
      <c r="K147" s="1">
        <v>0.93899999999999995</v>
      </c>
      <c r="L147" s="1">
        <v>0.32</v>
      </c>
      <c r="M147" s="1">
        <v>3.1E-2</v>
      </c>
      <c r="N147" s="1">
        <v>0</v>
      </c>
      <c r="O147" s="1">
        <v>0.85</v>
      </c>
      <c r="P147" s="1">
        <v>0.36699999999999999</v>
      </c>
      <c r="Q147" s="1">
        <v>7.1999999999999995E-2</v>
      </c>
      <c r="R147" s="1">
        <v>9.5000000000000001E-2</v>
      </c>
      <c r="S147" s="1">
        <v>0</v>
      </c>
      <c r="T147" s="1">
        <v>3.0000000000000001E-3</v>
      </c>
      <c r="U147" s="1">
        <v>1.6E-2</v>
      </c>
      <c r="V147" s="1">
        <v>0.121</v>
      </c>
      <c r="W147" s="1">
        <v>0</v>
      </c>
      <c r="X147" s="1">
        <v>0</v>
      </c>
      <c r="Y147" s="1">
        <v>5.0000000000000001E-3</v>
      </c>
      <c r="Z147" s="1">
        <v>0.69</v>
      </c>
      <c r="AA147" s="1">
        <v>0.90300000000000002</v>
      </c>
      <c r="AB147" s="1">
        <v>0.9</v>
      </c>
      <c r="AC147" s="1">
        <v>0.59199999999999997</v>
      </c>
      <c r="AD147" s="1">
        <v>0.628</v>
      </c>
      <c r="AE147" s="1">
        <v>0.8</v>
      </c>
      <c r="AF147" s="1">
        <v>0.83699999999999997</v>
      </c>
      <c r="AG147" s="1">
        <v>0.83799999999999997</v>
      </c>
      <c r="AH147" s="1">
        <v>0.69699999999999995</v>
      </c>
      <c r="AI147" s="1">
        <v>0.77500000000000002</v>
      </c>
      <c r="AJ147" s="1">
        <v>0.91500000000000004</v>
      </c>
      <c r="AK147" s="1">
        <v>1</v>
      </c>
      <c r="AL147" s="1">
        <v>1</v>
      </c>
      <c r="AM147" s="1">
        <v>0.84599999999999997</v>
      </c>
      <c r="AN147" s="1">
        <v>0.95499999999999996</v>
      </c>
      <c r="AO147" s="1">
        <v>0.91500000000000004</v>
      </c>
      <c r="AP147" s="1">
        <v>37280.131999999998</v>
      </c>
      <c r="AQ147" s="1">
        <v>35720</v>
      </c>
      <c r="AR147" s="1">
        <v>21431800</v>
      </c>
      <c r="AS147" s="1"/>
      <c r="AT147" s="1"/>
      <c r="AU147" s="1">
        <v>0.15</v>
      </c>
      <c r="AV147" s="1">
        <v>0</v>
      </c>
      <c r="AW147" s="2">
        <f>AVERAGE(C147:H147)</f>
        <v>0.10299999999999999</v>
      </c>
      <c r="AX147" s="2">
        <f>AVERAGE(I147:O147)</f>
        <v>0.39199999999999996</v>
      </c>
      <c r="AY147" s="2">
        <f>AVERAGE(P147:T147)</f>
        <v>0.10740000000000001</v>
      </c>
      <c r="AZ147" s="2">
        <f>AVERAGE(U147:Z147)</f>
        <v>0.13866666666666666</v>
      </c>
      <c r="BA147" s="2">
        <f>AVERAGE(C147,F147,I147,L147,O147,R147,U147,W147,Y147)</f>
        <v>0.26022222222222224</v>
      </c>
      <c r="BB147" s="2">
        <f>AVERAGE(D147,G147,J147,M147,P147,S147,V147,X147,Z147)</f>
        <v>0.15277777777777779</v>
      </c>
      <c r="BC147" s="2">
        <f>AVERAGE(E147,H147,K147,N147,Q147,T147)</f>
        <v>0.16899999999999996</v>
      </c>
      <c r="BD147" s="2">
        <f t="shared" si="14"/>
        <v>0.31393579999999999</v>
      </c>
      <c r="BE147" s="2">
        <f t="shared" si="15"/>
        <v>0.23870000000000002</v>
      </c>
      <c r="BF147" s="2">
        <f t="shared" si="16"/>
        <v>0.28235000000000005</v>
      </c>
      <c r="BG147" s="2">
        <f t="shared" si="17"/>
        <v>0.19399999999999998</v>
      </c>
      <c r="BH147" s="2">
        <f t="shared" si="18"/>
        <v>0.83498580000000011</v>
      </c>
      <c r="BI147" s="2">
        <f t="shared" si="19"/>
        <v>1.0289858000000001</v>
      </c>
      <c r="BJ147" s="2">
        <f t="shared" si="20"/>
        <v>0.64098580000000016</v>
      </c>
    </row>
    <row r="148" spans="1:62" s="2" customFormat="1">
      <c r="A148" s="1" t="s">
        <v>36</v>
      </c>
      <c r="B148" s="1">
        <v>2009</v>
      </c>
      <c r="C148" s="1">
        <v>0.28999999999999998</v>
      </c>
      <c r="D148" s="1">
        <v>5.3999999999999999E-2</v>
      </c>
      <c r="E148" s="1">
        <v>0.02</v>
      </c>
      <c r="F148" s="1">
        <v>0.27500000000000002</v>
      </c>
      <c r="G148" s="1">
        <v>0</v>
      </c>
      <c r="H148" s="1">
        <v>0.02</v>
      </c>
      <c r="I148" s="1">
        <v>0.49099999999999999</v>
      </c>
      <c r="J148" s="1">
        <v>0.111</v>
      </c>
      <c r="K148" s="1">
        <v>0.93899999999999995</v>
      </c>
      <c r="L148" s="1">
        <v>0.32</v>
      </c>
      <c r="M148" s="1">
        <v>3.1E-2</v>
      </c>
      <c r="N148" s="1">
        <v>0</v>
      </c>
      <c r="O148" s="1">
        <v>0.85</v>
      </c>
      <c r="P148" s="1">
        <v>0.377</v>
      </c>
      <c r="Q148" s="1">
        <v>0.105</v>
      </c>
      <c r="R148" s="1">
        <v>9.5000000000000001E-2</v>
      </c>
      <c r="S148" s="1">
        <v>0</v>
      </c>
      <c r="T148" s="1">
        <v>3.0000000000000001E-3</v>
      </c>
      <c r="U148" s="1">
        <v>1.6E-2</v>
      </c>
      <c r="V148" s="1">
        <v>0.121</v>
      </c>
      <c r="W148" s="1">
        <v>0</v>
      </c>
      <c r="X148" s="1">
        <v>0</v>
      </c>
      <c r="Y148" s="1">
        <v>5.0000000000000001E-3</v>
      </c>
      <c r="Z148" s="1">
        <v>0.69799999999999995</v>
      </c>
      <c r="AA148" s="1">
        <v>0.90500000000000003</v>
      </c>
      <c r="AB148" s="1">
        <v>0.9</v>
      </c>
      <c r="AC148" s="1">
        <v>0.61399999999999999</v>
      </c>
      <c r="AD148" s="1">
        <v>0.64300000000000002</v>
      </c>
      <c r="AE148" s="1">
        <v>0.8</v>
      </c>
      <c r="AF148" s="1">
        <v>0.84699999999999998</v>
      </c>
      <c r="AG148" s="1">
        <v>0.84799999999999998</v>
      </c>
      <c r="AH148" s="1">
        <v>0.66700000000000004</v>
      </c>
      <c r="AI148" s="1">
        <v>0.77900000000000003</v>
      </c>
      <c r="AJ148" s="1">
        <v>0.90600000000000003</v>
      </c>
      <c r="AK148" s="1">
        <v>1</v>
      </c>
      <c r="AL148" s="1">
        <v>1</v>
      </c>
      <c r="AM148" s="1">
        <v>0.84499999999999997</v>
      </c>
      <c r="AN148" s="1">
        <v>0.94699999999999995</v>
      </c>
      <c r="AO148" s="1">
        <v>0.90600000000000003</v>
      </c>
      <c r="AP148" s="1">
        <v>39539.135000000002</v>
      </c>
      <c r="AQ148" s="1">
        <v>38510</v>
      </c>
      <c r="AR148" s="1">
        <v>21874900</v>
      </c>
      <c r="AS148" s="1"/>
      <c r="AT148" s="1"/>
      <c r="AU148" s="1">
        <v>0.15</v>
      </c>
      <c r="AV148" s="1">
        <v>-3.0000000000000001E-3</v>
      </c>
      <c r="AW148" s="2">
        <f>AVERAGE(C148:H148)</f>
        <v>0.10983333333333334</v>
      </c>
      <c r="AX148" s="2">
        <f>AVERAGE(I148:O148)</f>
        <v>0.39171428571428574</v>
      </c>
      <c r="AY148" s="2">
        <f>AVERAGE(P148:T148)</f>
        <v>0.11599999999999999</v>
      </c>
      <c r="AZ148" s="2">
        <f>AVERAGE(U148:Z148)</f>
        <v>0.13999999999999999</v>
      </c>
      <c r="BA148" s="2">
        <f>AVERAGE(C148,F148,I148,L148,O148,R148,U148,W148,Y148)</f>
        <v>0.26022222222222224</v>
      </c>
      <c r="BB148" s="2">
        <f>AVERAGE(D148,G148,J148,M148,P148,S148,V148,X148,Z148)</f>
        <v>0.15466666666666665</v>
      </c>
      <c r="BC148" s="2">
        <f>AVERAGE(E148,H148,K148,N148,Q148,T148)</f>
        <v>0.18116666666666667</v>
      </c>
      <c r="BD148" s="2">
        <f t="shared" si="14"/>
        <v>0.3173047</v>
      </c>
      <c r="BE148" s="2">
        <f t="shared" si="15"/>
        <v>0.23520000000000005</v>
      </c>
      <c r="BF148" s="2">
        <f t="shared" si="16"/>
        <v>0.28184999999999999</v>
      </c>
      <c r="BG148" s="2">
        <f t="shared" si="17"/>
        <v>0.19868518518518519</v>
      </c>
      <c r="BH148" s="2">
        <f t="shared" si="18"/>
        <v>0.8343547</v>
      </c>
      <c r="BI148" s="2">
        <f t="shared" si="19"/>
        <v>1.0330398851851852</v>
      </c>
      <c r="BJ148" s="2">
        <f t="shared" si="20"/>
        <v>0.63566951481481482</v>
      </c>
    </row>
    <row r="149" spans="1:62" s="2" customFormat="1">
      <c r="A149" s="1" t="s">
        <v>36</v>
      </c>
      <c r="B149" s="1">
        <v>2010</v>
      </c>
      <c r="C149" s="1">
        <v>0.28999999999999998</v>
      </c>
      <c r="D149" s="1">
        <v>5.5E-2</v>
      </c>
      <c r="E149" s="1">
        <v>0.04</v>
      </c>
      <c r="F149" s="1">
        <v>0.27500000000000002</v>
      </c>
      <c r="G149" s="1">
        <v>0</v>
      </c>
      <c r="H149" s="1">
        <v>0.04</v>
      </c>
      <c r="I149" s="1">
        <v>0.49099999999999999</v>
      </c>
      <c r="J149" s="1">
        <v>0.112</v>
      </c>
      <c r="K149" s="1">
        <v>0.93899999999999995</v>
      </c>
      <c r="L149" s="1">
        <v>0.32</v>
      </c>
      <c r="M149" s="1">
        <v>3.2000000000000001E-2</v>
      </c>
      <c r="N149" s="1">
        <v>0</v>
      </c>
      <c r="O149" s="1">
        <v>0.85</v>
      </c>
      <c r="P149" s="1">
        <v>0.377</v>
      </c>
      <c r="Q149" s="1">
        <v>0.13700000000000001</v>
      </c>
      <c r="R149" s="1">
        <v>9.5000000000000001E-2</v>
      </c>
      <c r="S149" s="1">
        <v>0</v>
      </c>
      <c r="T149" s="1">
        <v>4.0000000000000001E-3</v>
      </c>
      <c r="U149" s="1">
        <v>1.6E-2</v>
      </c>
      <c r="V149" s="1">
        <v>0.121</v>
      </c>
      <c r="W149" s="1">
        <v>0</v>
      </c>
      <c r="X149" s="1">
        <v>0</v>
      </c>
      <c r="Y149" s="1">
        <v>5.0000000000000001E-3</v>
      </c>
      <c r="Z149" s="1">
        <v>0.70599999999999996</v>
      </c>
      <c r="AA149" s="1">
        <v>0.90300000000000002</v>
      </c>
      <c r="AB149" s="1">
        <v>0.9</v>
      </c>
      <c r="AC149" s="1">
        <v>0.61399999999999999</v>
      </c>
      <c r="AD149" s="1">
        <v>0.64900000000000002</v>
      </c>
      <c r="AE149" s="1">
        <v>0.8</v>
      </c>
      <c r="AF149" s="1">
        <v>0.82699999999999996</v>
      </c>
      <c r="AG149" s="1">
        <v>0.85099999999999998</v>
      </c>
      <c r="AH149" s="1">
        <v>0.66500000000000004</v>
      </c>
      <c r="AI149" s="1">
        <v>0.77600000000000002</v>
      </c>
      <c r="AJ149" s="1">
        <v>0.90200000000000002</v>
      </c>
      <c r="AK149" s="1">
        <v>1</v>
      </c>
      <c r="AL149" s="1">
        <v>1</v>
      </c>
      <c r="AM149" s="1">
        <v>0.84199999999999997</v>
      </c>
      <c r="AN149" s="1">
        <v>0.94899999999999995</v>
      </c>
      <c r="AO149" s="1">
        <v>0.90200000000000002</v>
      </c>
      <c r="AP149" s="1"/>
      <c r="AQ149" s="1">
        <v>38845.332999999999</v>
      </c>
      <c r="AR149" s="1"/>
      <c r="AS149" s="1"/>
      <c r="AT149" s="1"/>
      <c r="AU149" s="1">
        <v>0.15</v>
      </c>
      <c r="AV149" s="1">
        <v>-8.0000000000000002E-3</v>
      </c>
      <c r="AW149" s="2">
        <f>AVERAGE(C149:H149)</f>
        <v>0.11666666666666665</v>
      </c>
      <c r="AX149" s="2">
        <f>AVERAGE(I149:O149)</f>
        <v>0.39199999999999996</v>
      </c>
      <c r="AY149" s="2">
        <f>AVERAGE(P149:T149)</f>
        <v>0.1226</v>
      </c>
      <c r="AZ149" s="2">
        <f>AVERAGE(U149:Z149)</f>
        <v>0.14133333333333334</v>
      </c>
      <c r="BA149" s="2">
        <f>AVERAGE(C149,F149,I149,L149,O149,R149,U149,W149,Y149)</f>
        <v>0.26022222222222224</v>
      </c>
      <c r="BB149" s="2">
        <f>AVERAGE(D149,G149,J149,M149,P149,S149,V149,X149,Z149)</f>
        <v>0.15588888888888888</v>
      </c>
      <c r="BC149" s="2">
        <f>AVERAGE(E149,H149,K149,N149,Q149,T149)</f>
        <v>0.19333333333333333</v>
      </c>
      <c r="BD149" s="2">
        <f t="shared" si="14"/>
        <v>0.31656240000000002</v>
      </c>
      <c r="BE149" s="2">
        <f t="shared" si="15"/>
        <v>0.23430000000000001</v>
      </c>
      <c r="BF149" s="2">
        <f t="shared" si="16"/>
        <v>0.28164999999999996</v>
      </c>
      <c r="BG149" s="2">
        <f t="shared" si="17"/>
        <v>0.20314814814814816</v>
      </c>
      <c r="BH149" s="2">
        <f t="shared" si="18"/>
        <v>0.83251239999999993</v>
      </c>
      <c r="BI149" s="2">
        <f t="shared" si="19"/>
        <v>1.035660548148148</v>
      </c>
      <c r="BJ149" s="2">
        <f t="shared" si="20"/>
        <v>0.62936425185185174</v>
      </c>
    </row>
    <row r="150" spans="1:62" s="2" customFormat="1">
      <c r="A150" s="1" t="s">
        <v>37</v>
      </c>
      <c r="B150" s="1">
        <v>1995</v>
      </c>
      <c r="C150" s="1">
        <v>0.435</v>
      </c>
      <c r="D150" s="1">
        <v>4.7E-2</v>
      </c>
      <c r="E150" s="1">
        <v>0</v>
      </c>
      <c r="F150" s="1">
        <v>0.57499999999999996</v>
      </c>
      <c r="G150" s="1">
        <v>0</v>
      </c>
      <c r="H150" s="1">
        <v>0</v>
      </c>
      <c r="I150" s="1">
        <v>0.23599999999999999</v>
      </c>
      <c r="J150" s="1">
        <v>0.34200000000000003</v>
      </c>
      <c r="K150" s="1">
        <v>0.09</v>
      </c>
      <c r="L150" s="1">
        <v>0.42</v>
      </c>
      <c r="M150" s="1">
        <v>0.1</v>
      </c>
      <c r="N150" s="1">
        <v>0</v>
      </c>
      <c r="O150" s="1">
        <v>6.8000000000000005E-2</v>
      </c>
      <c r="P150" s="1">
        <v>0.46800000000000003</v>
      </c>
      <c r="Q150" s="1">
        <v>0.16600000000000001</v>
      </c>
      <c r="R150" s="1">
        <v>6.7000000000000004E-2</v>
      </c>
      <c r="S150" s="1">
        <v>0</v>
      </c>
      <c r="T150" s="1">
        <v>3.0000000000000001E-3</v>
      </c>
      <c r="U150" s="1">
        <v>0</v>
      </c>
      <c r="V150" s="1">
        <v>0</v>
      </c>
      <c r="W150" s="1">
        <v>0</v>
      </c>
      <c r="X150" s="1">
        <v>0.86</v>
      </c>
      <c r="Y150" s="1">
        <v>7.2999999999999995E-2</v>
      </c>
      <c r="Z150" s="1">
        <v>0</v>
      </c>
      <c r="AA150" s="1">
        <v>0.7</v>
      </c>
      <c r="AB150" s="1">
        <v>0.9</v>
      </c>
      <c r="AC150" s="1">
        <v>0.46300000000000002</v>
      </c>
      <c r="AD150" s="1">
        <v>9.6000000000000002E-2</v>
      </c>
      <c r="AE150" s="1">
        <v>0.7</v>
      </c>
      <c r="AF150" s="1">
        <v>0.82899999999999996</v>
      </c>
      <c r="AG150" s="1">
        <v>0.81</v>
      </c>
      <c r="AH150" s="1">
        <v>0.72199999999999998</v>
      </c>
      <c r="AI150" s="1">
        <v>0.75900000000000001</v>
      </c>
      <c r="AJ150" s="1">
        <v>0.91600000000000004</v>
      </c>
      <c r="AK150" s="1">
        <v>5.3999999999999999E-2</v>
      </c>
      <c r="AL150" s="1">
        <v>0.64800000000000002</v>
      </c>
      <c r="AM150" s="1">
        <v>0.86099999999999999</v>
      </c>
      <c r="AN150" s="1">
        <v>0.58899999999999997</v>
      </c>
      <c r="AO150" s="1">
        <v>0.91600000000000004</v>
      </c>
      <c r="AP150" s="1">
        <v>23479.582999999999</v>
      </c>
      <c r="AQ150" s="1">
        <v>23110</v>
      </c>
      <c r="AR150" s="1">
        <v>7953067</v>
      </c>
      <c r="AS150" s="1"/>
      <c r="AT150" s="1"/>
      <c r="AU150" s="1">
        <v>0.02</v>
      </c>
      <c r="AV150" s="1">
        <v>0.05</v>
      </c>
      <c r="AW150" s="2">
        <f>AVERAGE(C150:H150)</f>
        <v>0.17616666666666667</v>
      </c>
      <c r="AX150" s="2">
        <f>AVERAGE(I150:O150)</f>
        <v>0.17942857142857147</v>
      </c>
      <c r="AY150" s="2">
        <f>AVERAGE(P150:T150)</f>
        <v>0.14080000000000001</v>
      </c>
      <c r="AZ150" s="2">
        <f>AVERAGE(U150:Z150)</f>
        <v>0.1555</v>
      </c>
      <c r="BA150" s="2">
        <f>AVERAGE(C150,F150,I150,L150,O150,R150,U150,W150,Y150)</f>
        <v>0.2082222222222222</v>
      </c>
      <c r="BB150" s="2">
        <f>AVERAGE(D150,G150,J150,M150,P150,S150,V150,X150,Z150)</f>
        <v>0.2018888888888889</v>
      </c>
      <c r="BC150" s="2">
        <f>AVERAGE(E150,H150,K150,N150,Q150,T150)</f>
        <v>4.3166666666666666E-2</v>
      </c>
      <c r="BD150" s="2">
        <f t="shared" si="14"/>
        <v>0.2568358</v>
      </c>
      <c r="BE150" s="2">
        <f t="shared" si="15"/>
        <v>0.2397</v>
      </c>
      <c r="BF150" s="2">
        <f t="shared" si="16"/>
        <v>0.18304999999999999</v>
      </c>
      <c r="BG150" s="2">
        <f t="shared" si="17"/>
        <v>0.15109259259259258</v>
      </c>
      <c r="BH150" s="2">
        <f t="shared" si="18"/>
        <v>0.67958579999999991</v>
      </c>
      <c r="BI150" s="2">
        <f t="shared" si="19"/>
        <v>0.83067839259259246</v>
      </c>
      <c r="BJ150" s="2">
        <f t="shared" si="20"/>
        <v>0.52849320740740735</v>
      </c>
    </row>
    <row r="151" spans="1:62" s="2" customFormat="1">
      <c r="A151" s="1" t="s">
        <v>37</v>
      </c>
      <c r="B151" s="1">
        <v>1996</v>
      </c>
      <c r="C151" s="1">
        <v>0.435</v>
      </c>
      <c r="D151" s="1">
        <v>4.7E-2</v>
      </c>
      <c r="E151" s="1">
        <v>0</v>
      </c>
      <c r="F151" s="1">
        <v>0.57499999999999996</v>
      </c>
      <c r="G151" s="1">
        <v>0</v>
      </c>
      <c r="H151" s="1">
        <v>0</v>
      </c>
      <c r="I151" s="1">
        <v>0.23599999999999999</v>
      </c>
      <c r="J151" s="1">
        <v>0.34200000000000003</v>
      </c>
      <c r="K151" s="1">
        <v>0.09</v>
      </c>
      <c r="L151" s="1">
        <v>0.42</v>
      </c>
      <c r="M151" s="1">
        <v>0.13</v>
      </c>
      <c r="N151" s="1">
        <v>0</v>
      </c>
      <c r="O151" s="1">
        <v>6.8000000000000005E-2</v>
      </c>
      <c r="P151" s="1">
        <v>0.46800000000000003</v>
      </c>
      <c r="Q151" s="1">
        <v>0.16</v>
      </c>
      <c r="R151" s="1">
        <v>6.7000000000000004E-2</v>
      </c>
      <c r="S151" s="1">
        <v>0</v>
      </c>
      <c r="T151" s="1">
        <v>2E-3</v>
      </c>
      <c r="U151" s="1">
        <v>0</v>
      </c>
      <c r="V151" s="1">
        <v>0</v>
      </c>
      <c r="W151" s="1">
        <v>0</v>
      </c>
      <c r="X151" s="1">
        <v>0.86</v>
      </c>
      <c r="Y151" s="1">
        <v>7.2999999999999995E-2</v>
      </c>
      <c r="Z151" s="1">
        <v>0</v>
      </c>
      <c r="AA151" s="1">
        <v>0.7</v>
      </c>
      <c r="AB151" s="1">
        <v>0.9</v>
      </c>
      <c r="AC151" s="1">
        <v>0.45900000000000002</v>
      </c>
      <c r="AD151" s="1">
        <v>5.3999999999999999E-2</v>
      </c>
      <c r="AE151" s="1">
        <v>0.7</v>
      </c>
      <c r="AF151" s="1">
        <v>0.83599999999999997</v>
      </c>
      <c r="AG151" s="1">
        <v>0.81</v>
      </c>
      <c r="AH151" s="1">
        <v>0.72599999999999998</v>
      </c>
      <c r="AI151" s="1">
        <v>0.76400000000000001</v>
      </c>
      <c r="AJ151" s="1">
        <v>0.92400000000000004</v>
      </c>
      <c r="AK151" s="1">
        <v>8.4000000000000005E-2</v>
      </c>
      <c r="AL151" s="1">
        <v>0.68300000000000005</v>
      </c>
      <c r="AM151" s="1">
        <v>0.86799999999999999</v>
      </c>
      <c r="AN151" s="1">
        <v>0.60399999999999998</v>
      </c>
      <c r="AO151" s="1">
        <v>0.92400000000000004</v>
      </c>
      <c r="AP151" s="1">
        <v>24296.451000000001</v>
      </c>
      <c r="AQ151" s="1">
        <v>24140</v>
      </c>
      <c r="AR151" s="1">
        <v>7964966</v>
      </c>
      <c r="AS151" s="1"/>
      <c r="AT151" s="1"/>
      <c r="AU151" s="1">
        <v>0.02</v>
      </c>
      <c r="AV151" s="1">
        <v>4.7E-2</v>
      </c>
      <c r="AW151" s="2">
        <f>AVERAGE(C151:H151)</f>
        <v>0.17616666666666667</v>
      </c>
      <c r="AX151" s="2">
        <f>AVERAGE(I151:O151)</f>
        <v>0.18371428571428572</v>
      </c>
      <c r="AY151" s="2">
        <f>AVERAGE(P151:T151)</f>
        <v>0.13940000000000002</v>
      </c>
      <c r="AZ151" s="2">
        <f>AVERAGE(U151:Z151)</f>
        <v>0.1555</v>
      </c>
      <c r="BA151" s="2">
        <f>AVERAGE(C151,F151,I151,L151,O151,R151,U151,W151,Y151)</f>
        <v>0.2082222222222222</v>
      </c>
      <c r="BB151" s="2">
        <f>AVERAGE(D151,G151,J151,M151,P151,S151,V151,X151,Z151)</f>
        <v>0.20522222222222222</v>
      </c>
      <c r="BC151" s="2">
        <f>AVERAGE(E151,H151,K151,N151,Q151,T151)</f>
        <v>4.2000000000000003E-2</v>
      </c>
      <c r="BD151" s="2">
        <f t="shared" si="14"/>
        <v>0.25460890000000003</v>
      </c>
      <c r="BE151" s="2">
        <f t="shared" si="15"/>
        <v>0.24140000000000003</v>
      </c>
      <c r="BF151" s="2">
        <f t="shared" si="16"/>
        <v>0.1895</v>
      </c>
      <c r="BG151" s="2">
        <f t="shared" si="17"/>
        <v>0.15181481481481479</v>
      </c>
      <c r="BH151" s="2">
        <f t="shared" si="18"/>
        <v>0.68550890000000009</v>
      </c>
      <c r="BI151" s="2">
        <f t="shared" si="19"/>
        <v>0.83732371481481493</v>
      </c>
      <c r="BJ151" s="2">
        <f t="shared" si="20"/>
        <v>0.53369408518518524</v>
      </c>
    </row>
    <row r="152" spans="1:62" s="2" customFormat="1">
      <c r="A152" s="1" t="s">
        <v>37</v>
      </c>
      <c r="B152" s="1">
        <v>1997</v>
      </c>
      <c r="C152" s="1">
        <v>0.435</v>
      </c>
      <c r="D152" s="1">
        <v>4.7E-2</v>
      </c>
      <c r="E152" s="1">
        <v>0</v>
      </c>
      <c r="F152" s="1">
        <v>0.57499999999999996</v>
      </c>
      <c r="G152" s="1">
        <v>0</v>
      </c>
      <c r="H152" s="1">
        <v>0</v>
      </c>
      <c r="I152" s="1">
        <v>0.23599999999999999</v>
      </c>
      <c r="J152" s="1">
        <v>0.34200000000000003</v>
      </c>
      <c r="K152" s="1">
        <v>0.09</v>
      </c>
      <c r="L152" s="1">
        <v>0.42</v>
      </c>
      <c r="M152" s="1">
        <v>0.11</v>
      </c>
      <c r="N152" s="1">
        <v>0</v>
      </c>
      <c r="O152" s="1">
        <v>6.8000000000000005E-2</v>
      </c>
      <c r="P152" s="1">
        <v>0.46800000000000003</v>
      </c>
      <c r="Q152" s="1">
        <v>0.152</v>
      </c>
      <c r="R152" s="1">
        <v>6.7000000000000004E-2</v>
      </c>
      <c r="S152" s="1">
        <v>0</v>
      </c>
      <c r="T152" s="1">
        <v>2E-3</v>
      </c>
      <c r="U152" s="1">
        <v>0</v>
      </c>
      <c r="V152" s="1">
        <v>0</v>
      </c>
      <c r="W152" s="1">
        <v>0</v>
      </c>
      <c r="X152" s="1">
        <v>0.86</v>
      </c>
      <c r="Y152" s="1">
        <v>7.2999999999999995E-2</v>
      </c>
      <c r="Z152" s="1">
        <v>0</v>
      </c>
      <c r="AA152" s="1">
        <v>0.7</v>
      </c>
      <c r="AB152" s="1">
        <v>0.9</v>
      </c>
      <c r="AC152" s="1">
        <v>0.46100000000000002</v>
      </c>
      <c r="AD152" s="1">
        <v>1.2E-2</v>
      </c>
      <c r="AE152" s="1">
        <v>0.7</v>
      </c>
      <c r="AF152" s="1">
        <v>0.84799999999999998</v>
      </c>
      <c r="AG152" s="1">
        <v>0.63600000000000001</v>
      </c>
      <c r="AH152" s="1">
        <v>0.73499999999999999</v>
      </c>
      <c r="AI152" s="1">
        <v>0.77400000000000002</v>
      </c>
      <c r="AJ152" s="1">
        <v>0.90300000000000002</v>
      </c>
      <c r="AK152" s="1">
        <v>0.16200000000000001</v>
      </c>
      <c r="AL152" s="1">
        <v>0.70499999999999996</v>
      </c>
      <c r="AM152" s="1">
        <v>0.86699999999999999</v>
      </c>
      <c r="AN152" s="1">
        <v>0.61799999999999999</v>
      </c>
      <c r="AO152" s="1">
        <v>0.90300000000000002</v>
      </c>
      <c r="AP152" s="1">
        <v>24900.144</v>
      </c>
      <c r="AQ152" s="1">
        <v>24610</v>
      </c>
      <c r="AR152" s="1">
        <v>7971116</v>
      </c>
      <c r="AS152" s="1"/>
      <c r="AT152" s="1"/>
      <c r="AU152" s="1">
        <v>0.01</v>
      </c>
      <c r="AV152" s="1">
        <v>4.7E-2</v>
      </c>
      <c r="AW152" s="2">
        <f>AVERAGE(C152:H152)</f>
        <v>0.17616666666666667</v>
      </c>
      <c r="AX152" s="2">
        <f>AVERAGE(I152:O152)</f>
        <v>0.18085714285714288</v>
      </c>
      <c r="AY152" s="2">
        <f>AVERAGE(P152:T152)</f>
        <v>0.13780000000000001</v>
      </c>
      <c r="AZ152" s="2">
        <f>AVERAGE(U152:Z152)</f>
        <v>0.1555</v>
      </c>
      <c r="BA152" s="2">
        <f>AVERAGE(C152,F152,I152,L152,O152,R152,U152,W152,Y152)</f>
        <v>0.2082222222222222</v>
      </c>
      <c r="BB152" s="2">
        <f>AVERAGE(D152,G152,J152,M152,P152,S152,V152,X152,Z152)</f>
        <v>0.20299999999999999</v>
      </c>
      <c r="BC152" s="2">
        <f>AVERAGE(E152,H152,K152,N152,Q152,T152)</f>
        <v>4.0666666666666663E-2</v>
      </c>
      <c r="BD152" s="2">
        <f t="shared" si="14"/>
        <v>0.24307470000000003</v>
      </c>
      <c r="BE152" s="2">
        <f t="shared" si="15"/>
        <v>0.2412</v>
      </c>
      <c r="BF152" s="2">
        <f t="shared" si="16"/>
        <v>0.19620000000000001</v>
      </c>
      <c r="BG152" s="2">
        <f t="shared" si="17"/>
        <v>0.15062962962962961</v>
      </c>
      <c r="BH152" s="2">
        <f t="shared" si="18"/>
        <v>0.6804747000000001</v>
      </c>
      <c r="BI152" s="2">
        <f t="shared" si="19"/>
        <v>0.83110432962962966</v>
      </c>
      <c r="BJ152" s="2">
        <f t="shared" si="20"/>
        <v>0.52984507037037054</v>
      </c>
    </row>
    <row r="153" spans="1:62" s="2" customFormat="1">
      <c r="A153" s="1" t="s">
        <v>37</v>
      </c>
      <c r="B153" s="1">
        <v>1998</v>
      </c>
      <c r="C153" s="1">
        <v>0.435</v>
      </c>
      <c r="D153" s="1">
        <v>4.7E-2</v>
      </c>
      <c r="E153" s="1">
        <v>0</v>
      </c>
      <c r="F153" s="1">
        <v>0.57499999999999996</v>
      </c>
      <c r="G153" s="1">
        <v>0</v>
      </c>
      <c r="H153" s="1">
        <v>0</v>
      </c>
      <c r="I153" s="1">
        <v>0.23599999999999999</v>
      </c>
      <c r="J153" s="1">
        <v>0.34200000000000003</v>
      </c>
      <c r="K153" s="1">
        <v>0.09</v>
      </c>
      <c r="L153" s="1">
        <v>0.42</v>
      </c>
      <c r="M153" s="1">
        <v>0.14000000000000001</v>
      </c>
      <c r="N153" s="1">
        <v>0</v>
      </c>
      <c r="O153" s="1">
        <v>6.8000000000000005E-2</v>
      </c>
      <c r="P153" s="1">
        <v>0.46800000000000003</v>
      </c>
      <c r="Q153" s="1">
        <v>0.14499999999999999</v>
      </c>
      <c r="R153" s="1">
        <v>6.7000000000000004E-2</v>
      </c>
      <c r="S153" s="1">
        <v>0</v>
      </c>
      <c r="T153" s="1">
        <v>2E-3</v>
      </c>
      <c r="U153" s="1">
        <v>0</v>
      </c>
      <c r="V153" s="1">
        <v>0</v>
      </c>
      <c r="W153" s="1">
        <v>0</v>
      </c>
      <c r="X153" s="1">
        <v>0.86</v>
      </c>
      <c r="Y153" s="1">
        <v>7.2999999999999995E-2</v>
      </c>
      <c r="Z153" s="1">
        <v>0</v>
      </c>
      <c r="AA153" s="1">
        <v>0.7</v>
      </c>
      <c r="AB153" s="1">
        <v>0.7</v>
      </c>
      <c r="AC153" s="1">
        <v>0.46500000000000002</v>
      </c>
      <c r="AD153" s="1">
        <v>1.4999999999999999E-2</v>
      </c>
      <c r="AE153" s="1">
        <v>0.7</v>
      </c>
      <c r="AF153" s="1">
        <v>0.86</v>
      </c>
      <c r="AG153" s="1">
        <v>0.78400000000000003</v>
      </c>
      <c r="AH153" s="1">
        <v>0.74399999999999999</v>
      </c>
      <c r="AI153" s="1">
        <v>0.78400000000000003</v>
      </c>
      <c r="AJ153" s="1">
        <v>0.88200000000000001</v>
      </c>
      <c r="AK153" s="1">
        <v>0.31900000000000001</v>
      </c>
      <c r="AL153" s="1">
        <v>0.74</v>
      </c>
      <c r="AM153" s="1">
        <v>0.86499999999999999</v>
      </c>
      <c r="AN153" s="1">
        <v>0.63300000000000001</v>
      </c>
      <c r="AO153" s="1">
        <v>0.88200000000000001</v>
      </c>
      <c r="AP153" s="1">
        <v>26056.498</v>
      </c>
      <c r="AQ153" s="1">
        <v>25700</v>
      </c>
      <c r="AR153" s="1">
        <v>7982461</v>
      </c>
      <c r="AS153" s="1"/>
      <c r="AT153" s="1"/>
      <c r="AU153" s="1">
        <v>0.02</v>
      </c>
      <c r="AV153" s="1">
        <v>4.2999999999999997E-2</v>
      </c>
      <c r="AW153" s="2">
        <f>AVERAGE(C153:H153)</f>
        <v>0.17616666666666667</v>
      </c>
      <c r="AX153" s="2">
        <f>AVERAGE(I153:O153)</f>
        <v>0.18514285714285719</v>
      </c>
      <c r="AY153" s="2">
        <f>AVERAGE(P153:T153)</f>
        <v>0.13639999999999999</v>
      </c>
      <c r="AZ153" s="2">
        <f>AVERAGE(U153:Z153)</f>
        <v>0.1555</v>
      </c>
      <c r="BA153" s="2">
        <f>AVERAGE(C153,F153,I153,L153,O153,R153,U153,W153,Y153)</f>
        <v>0.2082222222222222</v>
      </c>
      <c r="BB153" s="2">
        <f>AVERAGE(D153,G153,J153,M153,P153,S153,V153,X153,Z153)</f>
        <v>0.20633333333333337</v>
      </c>
      <c r="BC153" s="2">
        <f>AVERAGE(E153,H153,K153,N153,Q153,T153)</f>
        <v>3.95E-2</v>
      </c>
      <c r="BD153" s="2">
        <f t="shared" si="14"/>
        <v>0.2411904</v>
      </c>
      <c r="BE153" s="2">
        <f t="shared" si="15"/>
        <v>0.24100000000000002</v>
      </c>
      <c r="BF153" s="2">
        <f t="shared" si="16"/>
        <v>0.20810000000000001</v>
      </c>
      <c r="BG153" s="2">
        <f t="shared" si="17"/>
        <v>0.15135185185185185</v>
      </c>
      <c r="BH153" s="2">
        <f t="shared" si="18"/>
        <v>0.69029040000000008</v>
      </c>
      <c r="BI153" s="2">
        <f t="shared" si="19"/>
        <v>0.84164225185185193</v>
      </c>
      <c r="BJ153" s="2">
        <f t="shared" si="20"/>
        <v>0.53893854814814823</v>
      </c>
    </row>
    <row r="154" spans="1:62" s="2" customFormat="1">
      <c r="A154" s="1" t="s">
        <v>37</v>
      </c>
      <c r="B154" s="1">
        <v>1999</v>
      </c>
      <c r="C154" s="1">
        <v>0.435</v>
      </c>
      <c r="D154" s="1">
        <v>4.7E-2</v>
      </c>
      <c r="E154" s="1">
        <v>0</v>
      </c>
      <c r="F154" s="1">
        <v>0.57499999999999996</v>
      </c>
      <c r="G154" s="1">
        <v>0</v>
      </c>
      <c r="H154" s="1">
        <v>0</v>
      </c>
      <c r="I154" s="1">
        <v>0.23599999999999999</v>
      </c>
      <c r="J154" s="1">
        <v>0.34200000000000003</v>
      </c>
      <c r="K154" s="1">
        <v>0.09</v>
      </c>
      <c r="L154" s="1">
        <v>0.42</v>
      </c>
      <c r="M154" s="1">
        <v>0.16</v>
      </c>
      <c r="N154" s="1">
        <v>0</v>
      </c>
      <c r="O154" s="1">
        <v>6.8000000000000005E-2</v>
      </c>
      <c r="P154" s="1">
        <v>0.46800000000000003</v>
      </c>
      <c r="Q154" s="1">
        <v>0.14499999999999999</v>
      </c>
      <c r="R154" s="1">
        <v>6.7000000000000004E-2</v>
      </c>
      <c r="S154" s="1">
        <v>0</v>
      </c>
      <c r="T154" s="1">
        <v>2E-3</v>
      </c>
      <c r="U154" s="1">
        <v>0</v>
      </c>
      <c r="V154" s="1">
        <v>0</v>
      </c>
      <c r="W154" s="1">
        <v>0</v>
      </c>
      <c r="X154" s="1">
        <v>0.86</v>
      </c>
      <c r="Y154" s="1">
        <v>7.2999999999999995E-2</v>
      </c>
      <c r="Z154" s="1">
        <v>0</v>
      </c>
      <c r="AA154" s="1">
        <v>0.7</v>
      </c>
      <c r="AB154" s="1">
        <v>0.7</v>
      </c>
      <c r="AC154" s="1">
        <v>0.45500000000000002</v>
      </c>
      <c r="AD154" s="1">
        <v>3.2000000000000001E-2</v>
      </c>
      <c r="AE154" s="1">
        <v>0.7</v>
      </c>
      <c r="AF154" s="1">
        <v>0.872</v>
      </c>
      <c r="AG154" s="1">
        <v>0.63600000000000001</v>
      </c>
      <c r="AH154" s="1">
        <v>0.73499999999999999</v>
      </c>
      <c r="AI154" s="1">
        <v>0.78</v>
      </c>
      <c r="AJ154" s="1">
        <v>0.876</v>
      </c>
      <c r="AK154" s="1">
        <v>0.59</v>
      </c>
      <c r="AL154" s="1">
        <v>0.76600000000000001</v>
      </c>
      <c r="AM154" s="1">
        <v>0.86399999999999999</v>
      </c>
      <c r="AN154" s="1">
        <v>0.64800000000000002</v>
      </c>
      <c r="AO154" s="1">
        <v>0.876</v>
      </c>
      <c r="AP154" s="1">
        <v>26977.278999999999</v>
      </c>
      <c r="AQ154" s="1">
        <v>26500</v>
      </c>
      <c r="AR154" s="1">
        <v>8002186</v>
      </c>
      <c r="AS154" s="1"/>
      <c r="AT154" s="1"/>
      <c r="AU154" s="1">
        <v>0.03</v>
      </c>
      <c r="AV154" s="1">
        <v>0.04</v>
      </c>
      <c r="AW154" s="2">
        <f>AVERAGE(C154:H154)</f>
        <v>0.17616666666666667</v>
      </c>
      <c r="AX154" s="2">
        <f>AVERAGE(I154:O154)</f>
        <v>0.188</v>
      </c>
      <c r="AY154" s="2">
        <f>AVERAGE(P154:T154)</f>
        <v>0.13639999999999999</v>
      </c>
      <c r="AZ154" s="2">
        <f>AVERAGE(U154:Z154)</f>
        <v>0.1555</v>
      </c>
      <c r="BA154" s="2">
        <f>AVERAGE(C154,F154,I154,L154,O154,R154,U154,W154,Y154)</f>
        <v>0.2082222222222222</v>
      </c>
      <c r="BB154" s="2">
        <f>AVERAGE(D154,G154,J154,M154,P154,S154,V154,X154,Z154)</f>
        <v>0.20855555555555558</v>
      </c>
      <c r="BC154" s="2">
        <f>AVERAGE(E154,H154,K154,N154,Q154,T154)</f>
        <v>3.95E-2</v>
      </c>
      <c r="BD154" s="2">
        <f t="shared" si="14"/>
        <v>0.23382449999999999</v>
      </c>
      <c r="BE154" s="2">
        <f t="shared" si="15"/>
        <v>0.23910000000000001</v>
      </c>
      <c r="BF154" s="2">
        <f t="shared" si="16"/>
        <v>0.22490000000000002</v>
      </c>
      <c r="BG154" s="2">
        <f t="shared" si="17"/>
        <v>0.15209259259259258</v>
      </c>
      <c r="BH154" s="2">
        <f t="shared" si="18"/>
        <v>0.69782449999999996</v>
      </c>
      <c r="BI154" s="2">
        <f t="shared" si="19"/>
        <v>0.84991709259259252</v>
      </c>
      <c r="BJ154" s="2">
        <f t="shared" si="20"/>
        <v>0.5457319074074074</v>
      </c>
    </row>
    <row r="155" spans="1:62" s="2" customFormat="1">
      <c r="A155" s="1" t="s">
        <v>37</v>
      </c>
      <c r="B155" s="1">
        <v>2000</v>
      </c>
      <c r="C155" s="1">
        <v>0.435</v>
      </c>
      <c r="D155" s="1">
        <v>4.7E-2</v>
      </c>
      <c r="E155" s="1">
        <v>0</v>
      </c>
      <c r="F155" s="1">
        <v>0.57499999999999996</v>
      </c>
      <c r="G155" s="1">
        <v>0</v>
      </c>
      <c r="H155" s="1">
        <v>0</v>
      </c>
      <c r="I155" s="1">
        <v>0.23599999999999999</v>
      </c>
      <c r="J155" s="1">
        <v>0.34200000000000003</v>
      </c>
      <c r="K155" s="1">
        <v>0.09</v>
      </c>
      <c r="L155" s="1">
        <v>0.42</v>
      </c>
      <c r="M155" s="1">
        <v>0.17</v>
      </c>
      <c r="N155" s="1">
        <v>0</v>
      </c>
      <c r="O155" s="1">
        <v>6.8000000000000005E-2</v>
      </c>
      <c r="P155" s="1">
        <v>0.46800000000000003</v>
      </c>
      <c r="Q155" s="1">
        <v>0.13900000000000001</v>
      </c>
      <c r="R155" s="1">
        <v>6.7000000000000004E-2</v>
      </c>
      <c r="S155" s="1">
        <v>0</v>
      </c>
      <c r="T155" s="1">
        <v>2E-3</v>
      </c>
      <c r="U155" s="1">
        <v>0</v>
      </c>
      <c r="V155" s="1">
        <v>0</v>
      </c>
      <c r="W155" s="1">
        <v>0</v>
      </c>
      <c r="X155" s="1">
        <v>0.86</v>
      </c>
      <c r="Y155" s="1">
        <v>7.2999999999999995E-2</v>
      </c>
      <c r="Z155" s="1">
        <v>0</v>
      </c>
      <c r="AA155" s="1">
        <v>0.7</v>
      </c>
      <c r="AB155" s="1">
        <v>0.7</v>
      </c>
      <c r="AC155" s="1">
        <v>0.442</v>
      </c>
      <c r="AD155" s="1">
        <v>0.25</v>
      </c>
      <c r="AE155" s="1">
        <v>0.7</v>
      </c>
      <c r="AF155" s="1">
        <v>0.88400000000000001</v>
      </c>
      <c r="AG155" s="1">
        <v>0.83</v>
      </c>
      <c r="AH155" s="1">
        <v>0.72699999999999998</v>
      </c>
      <c r="AI155" s="1">
        <v>0.77500000000000002</v>
      </c>
      <c r="AJ155" s="1">
        <v>0.87</v>
      </c>
      <c r="AK155" s="1">
        <v>0.84799999999999998</v>
      </c>
      <c r="AL155" s="1">
        <v>0.79500000000000004</v>
      </c>
      <c r="AM155" s="1">
        <v>0.86299999999999999</v>
      </c>
      <c r="AN155" s="1">
        <v>0.66200000000000003</v>
      </c>
      <c r="AO155" s="1">
        <v>0.87</v>
      </c>
      <c r="AP155" s="1">
        <v>28769.611000000001</v>
      </c>
      <c r="AQ155" s="1">
        <v>28280</v>
      </c>
      <c r="AR155" s="1">
        <v>8011560.5089999996</v>
      </c>
      <c r="AS155" s="1">
        <v>29.148</v>
      </c>
      <c r="AT155" s="1"/>
      <c r="AU155" s="1">
        <v>0.06</v>
      </c>
      <c r="AV155" s="1">
        <v>3.6999999999999998E-2</v>
      </c>
      <c r="AW155" s="2">
        <f>AVERAGE(C155:H155)</f>
        <v>0.17616666666666667</v>
      </c>
      <c r="AX155" s="2">
        <f>AVERAGE(I155:O155)</f>
        <v>0.18942857142857145</v>
      </c>
      <c r="AY155" s="2">
        <f>AVERAGE(P155:T155)</f>
        <v>0.13519999999999999</v>
      </c>
      <c r="AZ155" s="2">
        <f>AVERAGE(U155:Z155)</f>
        <v>0.1555</v>
      </c>
      <c r="BA155" s="2">
        <f>AVERAGE(C155,F155,I155,L155,O155,R155,U155,W155,Y155)</f>
        <v>0.2082222222222222</v>
      </c>
      <c r="BB155" s="2">
        <f>AVERAGE(D155,G155,J155,M155,P155,S155,V155,X155,Z155)</f>
        <v>0.20966666666666667</v>
      </c>
      <c r="BC155" s="2">
        <f>AVERAGE(E155,H155,K155,N155,Q155,T155)</f>
        <v>3.85E-2</v>
      </c>
      <c r="BD155" s="2">
        <f t="shared" si="14"/>
        <v>0.25729259999999993</v>
      </c>
      <c r="BE155" s="2">
        <f t="shared" si="15"/>
        <v>0.23719999999999999</v>
      </c>
      <c r="BF155" s="2">
        <f t="shared" si="16"/>
        <v>0.24130000000000004</v>
      </c>
      <c r="BG155" s="2">
        <f t="shared" si="17"/>
        <v>0.15212962962962961</v>
      </c>
      <c r="BH155" s="2">
        <f t="shared" si="18"/>
        <v>0.73579260000000002</v>
      </c>
      <c r="BI155" s="2">
        <f t="shared" si="19"/>
        <v>0.88792222962962963</v>
      </c>
      <c r="BJ155" s="2">
        <f t="shared" si="20"/>
        <v>0.5836629703703704</v>
      </c>
    </row>
    <row r="156" spans="1:62" s="2" customFormat="1">
      <c r="A156" s="1" t="s">
        <v>37</v>
      </c>
      <c r="B156" s="1">
        <v>2001</v>
      </c>
      <c r="C156" s="1">
        <v>0.435</v>
      </c>
      <c r="D156" s="1">
        <v>4.8000000000000001E-2</v>
      </c>
      <c r="E156" s="1">
        <v>0</v>
      </c>
      <c r="F156" s="1">
        <v>0.57499999999999996</v>
      </c>
      <c r="G156" s="1">
        <v>0</v>
      </c>
      <c r="H156" s="1">
        <v>0</v>
      </c>
      <c r="I156" s="1">
        <v>0.23599999999999999</v>
      </c>
      <c r="J156" s="1">
        <v>0.34100000000000003</v>
      </c>
      <c r="K156" s="1">
        <v>0.09</v>
      </c>
      <c r="L156" s="1">
        <v>0.42</v>
      </c>
      <c r="M156" s="1">
        <v>0.17</v>
      </c>
      <c r="N156" s="1">
        <v>0</v>
      </c>
      <c r="O156" s="1">
        <v>6.8000000000000005E-2</v>
      </c>
      <c r="P156" s="1">
        <v>0.46800000000000003</v>
      </c>
      <c r="Q156" s="1">
        <v>0.129</v>
      </c>
      <c r="R156" s="1">
        <v>6.7000000000000004E-2</v>
      </c>
      <c r="S156" s="1">
        <v>0</v>
      </c>
      <c r="T156" s="1">
        <v>2E-3</v>
      </c>
      <c r="U156" s="1">
        <v>0</v>
      </c>
      <c r="V156" s="1">
        <v>0</v>
      </c>
      <c r="W156" s="1">
        <v>0</v>
      </c>
      <c r="X156" s="1">
        <v>0.86</v>
      </c>
      <c r="Y156" s="1">
        <v>7.2999999999999995E-2</v>
      </c>
      <c r="Z156" s="1">
        <v>0</v>
      </c>
      <c r="AA156" s="1">
        <v>0.7</v>
      </c>
      <c r="AB156" s="1">
        <v>0.7</v>
      </c>
      <c r="AC156" s="1">
        <v>0.442</v>
      </c>
      <c r="AD156" s="1">
        <v>0.25</v>
      </c>
      <c r="AE156" s="1">
        <v>0.7</v>
      </c>
      <c r="AF156" s="1">
        <v>0.89600000000000002</v>
      </c>
      <c r="AG156" s="1">
        <v>0.78</v>
      </c>
      <c r="AH156" s="1">
        <v>0.73599999999999999</v>
      </c>
      <c r="AI156" s="1">
        <v>0.76800000000000002</v>
      </c>
      <c r="AJ156" s="1">
        <v>0.88700000000000001</v>
      </c>
      <c r="AK156" s="1">
        <v>0.90400000000000003</v>
      </c>
      <c r="AL156" s="1">
        <v>0.80300000000000005</v>
      </c>
      <c r="AM156" s="1">
        <v>0.86199999999999999</v>
      </c>
      <c r="AN156" s="1">
        <v>0.67700000000000005</v>
      </c>
      <c r="AO156" s="1">
        <v>0.88700000000000001</v>
      </c>
      <c r="AP156" s="1">
        <v>28796.609</v>
      </c>
      <c r="AQ156" s="1">
        <v>28180</v>
      </c>
      <c r="AR156" s="1">
        <v>8043015.6380000003</v>
      </c>
      <c r="AS156" s="1"/>
      <c r="AT156" s="1"/>
      <c r="AU156" s="1">
        <v>7.0000000000000007E-2</v>
      </c>
      <c r="AV156" s="1">
        <v>3.7999999999999999E-2</v>
      </c>
      <c r="AW156" s="2">
        <f>AVERAGE(C156:H156)</f>
        <v>0.17633333333333331</v>
      </c>
      <c r="AX156" s="2">
        <f>AVERAGE(I156:O156)</f>
        <v>0.18928571428571428</v>
      </c>
      <c r="AY156" s="2">
        <f>AVERAGE(P156:T156)</f>
        <v>0.13319999999999999</v>
      </c>
      <c r="AZ156" s="2">
        <f>AVERAGE(U156:Z156)</f>
        <v>0.1555</v>
      </c>
      <c r="BA156" s="2">
        <f>AVERAGE(C156,F156,I156,L156,O156,R156,U156,W156,Y156)</f>
        <v>0.2082222222222222</v>
      </c>
      <c r="BB156" s="2">
        <f>AVERAGE(D156,G156,J156,M156,P156,S156,V156,X156,Z156)</f>
        <v>0.20966666666666667</v>
      </c>
      <c r="BC156" s="2">
        <f>AVERAGE(E156,H156,K156,N156,Q156,T156)</f>
        <v>3.6833333333333336E-2</v>
      </c>
      <c r="BD156" s="2">
        <f t="shared" si="14"/>
        <v>0.25512279999999998</v>
      </c>
      <c r="BE156" s="2">
        <f t="shared" si="15"/>
        <v>0.23910000000000001</v>
      </c>
      <c r="BF156" s="2">
        <f t="shared" si="16"/>
        <v>0.24554999999999999</v>
      </c>
      <c r="BG156" s="2">
        <f t="shared" si="17"/>
        <v>0.15157407407407406</v>
      </c>
      <c r="BH156" s="2">
        <f t="shared" si="18"/>
        <v>0.7397727999999999</v>
      </c>
      <c r="BI156" s="2">
        <f t="shared" si="19"/>
        <v>0.89134687407407398</v>
      </c>
      <c r="BJ156" s="2">
        <f t="shared" si="20"/>
        <v>0.58819872592592581</v>
      </c>
    </row>
    <row r="157" spans="1:62" s="2" customFormat="1">
      <c r="A157" s="1" t="s">
        <v>37</v>
      </c>
      <c r="B157" s="1">
        <v>2002</v>
      </c>
      <c r="C157" s="1">
        <v>0.435</v>
      </c>
      <c r="D157" s="1">
        <v>4.9000000000000002E-2</v>
      </c>
      <c r="E157" s="1">
        <v>0</v>
      </c>
      <c r="F157" s="1">
        <v>0.57499999999999996</v>
      </c>
      <c r="G157" s="1">
        <v>0</v>
      </c>
      <c r="H157" s="1">
        <v>0</v>
      </c>
      <c r="I157" s="1">
        <v>0.23599999999999999</v>
      </c>
      <c r="J157" s="1">
        <v>0.33900000000000002</v>
      </c>
      <c r="K157" s="1">
        <v>0.09</v>
      </c>
      <c r="L157" s="1">
        <v>0.42</v>
      </c>
      <c r="M157" s="1">
        <v>0.23</v>
      </c>
      <c r="N157" s="1">
        <v>0</v>
      </c>
      <c r="O157" s="1">
        <v>6.8000000000000005E-2</v>
      </c>
      <c r="P157" s="1">
        <v>0.46800000000000003</v>
      </c>
      <c r="Q157" s="1">
        <v>0.126</v>
      </c>
      <c r="R157" s="1">
        <v>6.7000000000000004E-2</v>
      </c>
      <c r="S157" s="1">
        <v>0</v>
      </c>
      <c r="T157" s="1">
        <v>2E-3</v>
      </c>
      <c r="U157" s="1">
        <v>0</v>
      </c>
      <c r="V157" s="1">
        <v>0</v>
      </c>
      <c r="W157" s="1">
        <v>0</v>
      </c>
      <c r="X157" s="1">
        <v>0.86</v>
      </c>
      <c r="Y157" s="1">
        <v>7.2999999999999995E-2</v>
      </c>
      <c r="Z157" s="1">
        <v>0</v>
      </c>
      <c r="AA157" s="1">
        <v>0.7</v>
      </c>
      <c r="AB157" s="1">
        <v>0.7</v>
      </c>
      <c r="AC157" s="1">
        <v>0.44500000000000001</v>
      </c>
      <c r="AD157" s="1">
        <v>0.189</v>
      </c>
      <c r="AE157" s="1">
        <v>0.7</v>
      </c>
      <c r="AF157" s="1">
        <v>0.86399999999999999</v>
      </c>
      <c r="AG157" s="1">
        <v>0.79600000000000004</v>
      </c>
      <c r="AH157" s="1">
        <v>0.745</v>
      </c>
      <c r="AI157" s="1">
        <v>0.76</v>
      </c>
      <c r="AJ157" s="1">
        <v>0.90300000000000002</v>
      </c>
      <c r="AK157" s="1">
        <v>0.92600000000000005</v>
      </c>
      <c r="AL157" s="1">
        <v>0.67100000000000004</v>
      </c>
      <c r="AM157" s="1">
        <v>0.86199999999999999</v>
      </c>
      <c r="AN157" s="1">
        <v>0.69199999999999995</v>
      </c>
      <c r="AO157" s="1">
        <v>0.90300000000000002</v>
      </c>
      <c r="AP157" s="1">
        <v>30225.417000000001</v>
      </c>
      <c r="AQ157" s="1">
        <v>29850</v>
      </c>
      <c r="AR157" s="1">
        <v>8083639.2980000004</v>
      </c>
      <c r="AS157" s="1"/>
      <c r="AT157" s="1"/>
      <c r="AU157" s="1">
        <v>0.05</v>
      </c>
      <c r="AV157" s="1">
        <v>3.5000000000000003E-2</v>
      </c>
      <c r="AW157" s="2">
        <f>AVERAGE(C157:H157)</f>
        <v>0.17649999999999999</v>
      </c>
      <c r="AX157" s="2">
        <f>AVERAGE(I157:O157)</f>
        <v>0.19757142857142856</v>
      </c>
      <c r="AY157" s="2">
        <f>AVERAGE(P157:T157)</f>
        <v>0.1326</v>
      </c>
      <c r="AZ157" s="2">
        <f>AVERAGE(U157:Z157)</f>
        <v>0.1555</v>
      </c>
      <c r="BA157" s="2">
        <f>AVERAGE(C157,F157,I157,L157,O157,R157,U157,W157,Y157)</f>
        <v>0.2082222222222222</v>
      </c>
      <c r="BB157" s="2">
        <f>AVERAGE(D157,G157,J157,M157,P157,S157,V157,X157,Z157)</f>
        <v>0.21622222222222223</v>
      </c>
      <c r="BC157" s="2">
        <f>AVERAGE(E157,H157,K157,N157,Q157,T157)</f>
        <v>3.6333333333333336E-2</v>
      </c>
      <c r="BD157" s="2">
        <f t="shared" si="14"/>
        <v>0.25089739999999999</v>
      </c>
      <c r="BE157" s="2">
        <f t="shared" si="15"/>
        <v>0.24080000000000001</v>
      </c>
      <c r="BF157" s="2">
        <f t="shared" si="16"/>
        <v>0.23420000000000002</v>
      </c>
      <c r="BG157" s="2">
        <f t="shared" si="17"/>
        <v>0.15359259259259259</v>
      </c>
      <c r="BH157" s="2">
        <f t="shared" si="18"/>
        <v>0.72589740000000003</v>
      </c>
      <c r="BI157" s="2">
        <f t="shared" si="19"/>
        <v>0.87948999259259264</v>
      </c>
      <c r="BJ157" s="2">
        <f t="shared" si="20"/>
        <v>0.57230480740740741</v>
      </c>
    </row>
    <row r="158" spans="1:62" s="2" customFormat="1">
      <c r="A158" s="1" t="s">
        <v>37</v>
      </c>
      <c r="B158" s="1">
        <v>2003</v>
      </c>
      <c r="C158" s="1">
        <v>0.435</v>
      </c>
      <c r="D158" s="1">
        <v>0.05</v>
      </c>
      <c r="E158" s="1">
        <v>0</v>
      </c>
      <c r="F158" s="1">
        <v>0.57499999999999996</v>
      </c>
      <c r="G158" s="1">
        <v>0</v>
      </c>
      <c r="H158" s="1">
        <v>0</v>
      </c>
      <c r="I158" s="1">
        <v>0.23599999999999999</v>
      </c>
      <c r="J158" s="1">
        <v>0.33800000000000002</v>
      </c>
      <c r="K158" s="1">
        <v>0</v>
      </c>
      <c r="L158" s="1">
        <v>0.42</v>
      </c>
      <c r="M158" s="1">
        <v>0.19</v>
      </c>
      <c r="N158" s="1">
        <v>0</v>
      </c>
      <c r="O158" s="1">
        <v>6.8000000000000005E-2</v>
      </c>
      <c r="P158" s="1">
        <v>0.46800000000000003</v>
      </c>
      <c r="Q158" s="1">
        <v>0.126</v>
      </c>
      <c r="R158" s="1">
        <v>6.7000000000000004E-2</v>
      </c>
      <c r="S158" s="1">
        <v>0</v>
      </c>
      <c r="T158" s="1">
        <v>2E-3</v>
      </c>
      <c r="U158" s="1">
        <v>0</v>
      </c>
      <c r="V158" s="1">
        <v>0</v>
      </c>
      <c r="W158" s="1">
        <v>0</v>
      </c>
      <c r="X158" s="1">
        <v>0.86</v>
      </c>
      <c r="Y158" s="1">
        <v>7.2999999999999995E-2</v>
      </c>
      <c r="Z158" s="1">
        <v>0</v>
      </c>
      <c r="AA158" s="1">
        <v>0.7</v>
      </c>
      <c r="AB158" s="1">
        <v>0.7</v>
      </c>
      <c r="AC158" s="1">
        <v>0.45300000000000001</v>
      </c>
      <c r="AD158" s="1">
        <v>0.186</v>
      </c>
      <c r="AE158" s="1">
        <v>0.7</v>
      </c>
      <c r="AF158" s="1">
        <v>0.85099999999999998</v>
      </c>
      <c r="AG158" s="1">
        <v>0.81399999999999995</v>
      </c>
      <c r="AH158" s="1">
        <v>0.71199999999999997</v>
      </c>
      <c r="AI158" s="1">
        <v>0.76400000000000001</v>
      </c>
      <c r="AJ158" s="1">
        <v>0.90800000000000003</v>
      </c>
      <c r="AK158" s="1">
        <v>0.996</v>
      </c>
      <c r="AL158" s="1">
        <v>0.67700000000000005</v>
      </c>
      <c r="AM158" s="1">
        <v>0.85699999999999998</v>
      </c>
      <c r="AN158" s="1">
        <v>0.70699999999999996</v>
      </c>
      <c r="AO158" s="1">
        <v>0.90800000000000003</v>
      </c>
      <c r="AP158" s="1">
        <v>31082.315999999999</v>
      </c>
      <c r="AQ158" s="1">
        <v>30780</v>
      </c>
      <c r="AR158" s="1">
        <v>8117800</v>
      </c>
      <c r="AS158" s="1"/>
      <c r="AT158" s="1"/>
      <c r="AU158" s="1">
        <v>0.05</v>
      </c>
      <c r="AV158" s="1">
        <v>0.04</v>
      </c>
      <c r="AW158" s="2">
        <f>AVERAGE(C158:H158)</f>
        <v>0.17666666666666667</v>
      </c>
      <c r="AX158" s="2">
        <f>AVERAGE(I158:O158)</f>
        <v>0.17885714285714285</v>
      </c>
      <c r="AY158" s="2">
        <f>AVERAGE(P158:T158)</f>
        <v>0.1326</v>
      </c>
      <c r="AZ158" s="2">
        <f>AVERAGE(U158:Z158)</f>
        <v>0.1555</v>
      </c>
      <c r="BA158" s="2">
        <f>AVERAGE(C158,F158,I158,L158,O158,R158,U158,W158,Y158)</f>
        <v>0.2082222222222222</v>
      </c>
      <c r="BB158" s="2">
        <f>AVERAGE(D158,G158,J158,M158,P158,S158,V158,X158,Z158)</f>
        <v>0.21177777777777779</v>
      </c>
      <c r="BC158" s="2">
        <f>AVERAGE(E158,H158,K158,N158,Q158,T158)</f>
        <v>2.1333333333333333E-2</v>
      </c>
      <c r="BD158" s="2">
        <f t="shared" si="14"/>
        <v>0.25146839999999998</v>
      </c>
      <c r="BE158" s="2">
        <f t="shared" si="15"/>
        <v>0.2384</v>
      </c>
      <c r="BF158" s="2">
        <f t="shared" si="16"/>
        <v>0.23855000000000001</v>
      </c>
      <c r="BG158" s="2">
        <f t="shared" si="17"/>
        <v>0.14711111111111111</v>
      </c>
      <c r="BH158" s="2">
        <f t="shared" si="18"/>
        <v>0.72841840000000002</v>
      </c>
      <c r="BI158" s="2">
        <f t="shared" si="19"/>
        <v>0.8755295111111111</v>
      </c>
      <c r="BJ158" s="2">
        <f t="shared" si="20"/>
        <v>0.58130728888888894</v>
      </c>
    </row>
    <row r="159" spans="1:62" s="2" customFormat="1">
      <c r="A159" s="1" t="s">
        <v>37</v>
      </c>
      <c r="B159" s="1">
        <v>2004</v>
      </c>
      <c r="C159" s="1">
        <v>0.435</v>
      </c>
      <c r="D159" s="1">
        <v>5.0999999999999997E-2</v>
      </c>
      <c r="E159" s="1">
        <v>0</v>
      </c>
      <c r="F159" s="1">
        <v>0.57499999999999996</v>
      </c>
      <c r="G159" s="1">
        <v>0</v>
      </c>
      <c r="H159" s="1">
        <v>0</v>
      </c>
      <c r="I159" s="1">
        <v>0.23599999999999999</v>
      </c>
      <c r="J159" s="1">
        <v>0.33600000000000002</v>
      </c>
      <c r="K159" s="1">
        <v>0.26</v>
      </c>
      <c r="L159" s="1">
        <v>0.42</v>
      </c>
      <c r="M159" s="1">
        <v>0.19</v>
      </c>
      <c r="N159" s="1">
        <v>0</v>
      </c>
      <c r="O159" s="1">
        <v>6.8000000000000005E-2</v>
      </c>
      <c r="P159" s="1">
        <v>0.46</v>
      </c>
      <c r="Q159" s="1">
        <v>0.11600000000000001</v>
      </c>
      <c r="R159" s="1">
        <v>6.7000000000000004E-2</v>
      </c>
      <c r="S159" s="1">
        <v>0</v>
      </c>
      <c r="T159" s="1">
        <v>2E-3</v>
      </c>
      <c r="U159" s="1">
        <v>0</v>
      </c>
      <c r="V159" s="1">
        <v>0</v>
      </c>
      <c r="W159" s="1">
        <v>0</v>
      </c>
      <c r="X159" s="1">
        <v>0.86</v>
      </c>
      <c r="Y159" s="1">
        <v>7.2999999999999995E-2</v>
      </c>
      <c r="Z159" s="1">
        <v>0</v>
      </c>
      <c r="AA159" s="1">
        <v>0.7</v>
      </c>
      <c r="AB159" s="1">
        <v>0.7</v>
      </c>
      <c r="AC159" s="1">
        <v>0.435</v>
      </c>
      <c r="AD159" s="1">
        <v>0.21</v>
      </c>
      <c r="AE159" s="1">
        <v>0.7</v>
      </c>
      <c r="AF159" s="1">
        <v>0.85899999999999999</v>
      </c>
      <c r="AG159" s="1">
        <v>0.79800000000000004</v>
      </c>
      <c r="AH159" s="1">
        <v>0.72299999999999998</v>
      </c>
      <c r="AI159" s="1">
        <v>0.79900000000000004</v>
      </c>
      <c r="AJ159" s="1">
        <v>0.90300000000000002</v>
      </c>
      <c r="AK159" s="1">
        <v>1</v>
      </c>
      <c r="AL159" s="1">
        <v>0.68700000000000006</v>
      </c>
      <c r="AM159" s="1">
        <v>0.85499999999999998</v>
      </c>
      <c r="AN159" s="1">
        <v>0.72099999999999997</v>
      </c>
      <c r="AO159" s="1">
        <v>0.90300000000000002</v>
      </c>
      <c r="AP159" s="1">
        <v>32577.098999999998</v>
      </c>
      <c r="AQ159" s="1">
        <v>32330</v>
      </c>
      <c r="AR159" s="1">
        <v>8174700</v>
      </c>
      <c r="AS159" s="1"/>
      <c r="AT159" s="1"/>
      <c r="AU159" s="1">
        <v>0.06</v>
      </c>
      <c r="AV159" s="1">
        <v>2.8000000000000001E-2</v>
      </c>
      <c r="AW159" s="2">
        <f>AVERAGE(C159:H159)</f>
        <v>0.17683333333333331</v>
      </c>
      <c r="AX159" s="2">
        <f>AVERAGE(I159:O159)</f>
        <v>0.21571428571428572</v>
      </c>
      <c r="AY159" s="2">
        <f>AVERAGE(P159:T159)</f>
        <v>0.129</v>
      </c>
      <c r="AZ159" s="2">
        <f>AVERAGE(U159:Z159)</f>
        <v>0.1555</v>
      </c>
      <c r="BA159" s="2">
        <f>AVERAGE(C159,F159,I159,L159,O159,R159,U159,W159,Y159)</f>
        <v>0.2082222222222222</v>
      </c>
      <c r="BB159" s="2">
        <f>AVERAGE(D159,G159,J159,M159,P159,S159,V159,X159,Z159)</f>
        <v>0.21077777777777776</v>
      </c>
      <c r="BC159" s="2">
        <f>AVERAGE(E159,H159,K159,N159,Q159,T159)</f>
        <v>6.3E-2</v>
      </c>
      <c r="BD159" s="2">
        <f t="shared" si="14"/>
        <v>0.25135419999999997</v>
      </c>
      <c r="BE159" s="2">
        <f t="shared" si="15"/>
        <v>0.24249999999999999</v>
      </c>
      <c r="BF159" s="2">
        <f t="shared" si="16"/>
        <v>0.24025000000000005</v>
      </c>
      <c r="BG159" s="2">
        <f t="shared" si="17"/>
        <v>0.16066666666666665</v>
      </c>
      <c r="BH159" s="2">
        <f t="shared" si="18"/>
        <v>0.73410419999999998</v>
      </c>
      <c r="BI159" s="2">
        <f t="shared" si="19"/>
        <v>0.89477086666666661</v>
      </c>
      <c r="BJ159" s="2">
        <f t="shared" si="20"/>
        <v>0.57343753333333336</v>
      </c>
    </row>
    <row r="160" spans="1:62" s="2" customFormat="1">
      <c r="A160" s="1" t="s">
        <v>37</v>
      </c>
      <c r="B160" s="1">
        <v>2005</v>
      </c>
      <c r="C160" s="1">
        <v>0.435</v>
      </c>
      <c r="D160" s="1">
        <v>5.1999999999999998E-2</v>
      </c>
      <c r="E160" s="1">
        <v>0</v>
      </c>
      <c r="F160" s="1">
        <v>0.57499999999999996</v>
      </c>
      <c r="G160" s="1">
        <v>0</v>
      </c>
      <c r="H160" s="1">
        <v>0</v>
      </c>
      <c r="I160" s="1">
        <v>0.23599999999999999</v>
      </c>
      <c r="J160" s="1">
        <v>0.33500000000000002</v>
      </c>
      <c r="K160" s="1">
        <v>0.25</v>
      </c>
      <c r="L160" s="1">
        <v>0.42</v>
      </c>
      <c r="M160" s="1">
        <v>0.23</v>
      </c>
      <c r="N160" s="1">
        <v>0</v>
      </c>
      <c r="O160" s="1">
        <v>6.8000000000000005E-2</v>
      </c>
      <c r="P160" s="1">
        <v>0.45300000000000001</v>
      </c>
      <c r="Q160" s="1">
        <v>0.113</v>
      </c>
      <c r="R160" s="1">
        <v>6.7000000000000004E-2</v>
      </c>
      <c r="S160" s="1">
        <v>0</v>
      </c>
      <c r="T160" s="1">
        <v>2E-3</v>
      </c>
      <c r="U160" s="1">
        <v>0</v>
      </c>
      <c r="V160" s="1">
        <v>0</v>
      </c>
      <c r="W160" s="1">
        <v>0</v>
      </c>
      <c r="X160" s="1">
        <v>0.86</v>
      </c>
      <c r="Y160" s="1">
        <v>7.2999999999999995E-2</v>
      </c>
      <c r="Z160" s="1">
        <v>0</v>
      </c>
      <c r="AA160" s="1">
        <v>0.7</v>
      </c>
      <c r="AB160" s="1">
        <v>0.7</v>
      </c>
      <c r="AC160" s="1">
        <v>0.44400000000000001</v>
      </c>
      <c r="AD160" s="1">
        <v>0.22600000000000001</v>
      </c>
      <c r="AE160" s="1">
        <v>0.7</v>
      </c>
      <c r="AF160" s="1">
        <v>0.87</v>
      </c>
      <c r="AG160" s="1">
        <v>0.80200000000000005</v>
      </c>
      <c r="AH160" s="1">
        <v>0.72</v>
      </c>
      <c r="AI160" s="1">
        <v>0.77800000000000002</v>
      </c>
      <c r="AJ160" s="1">
        <v>0.878</v>
      </c>
      <c r="AK160" s="1">
        <v>1</v>
      </c>
      <c r="AL160" s="1">
        <v>0.69</v>
      </c>
      <c r="AM160" s="1">
        <v>0.86199999999999999</v>
      </c>
      <c r="AN160" s="1">
        <v>0.73599999999999999</v>
      </c>
      <c r="AO160" s="1">
        <v>0.878</v>
      </c>
      <c r="AP160" s="1">
        <v>33376.792999999998</v>
      </c>
      <c r="AQ160" s="1">
        <v>33050</v>
      </c>
      <c r="AR160" s="1">
        <v>8233300</v>
      </c>
      <c r="AS160" s="1"/>
      <c r="AT160" s="1"/>
      <c r="AU160" s="1">
        <v>0.05</v>
      </c>
      <c r="AV160" s="1">
        <v>2.5999999999999999E-2</v>
      </c>
      <c r="AW160" s="2">
        <f>AVERAGE(C160:H160)</f>
        <v>0.17699999999999996</v>
      </c>
      <c r="AX160" s="2">
        <f>AVERAGE(I160:O160)</f>
        <v>0.21985714285714283</v>
      </c>
      <c r="AY160" s="2">
        <f>AVERAGE(P160:T160)</f>
        <v>0.127</v>
      </c>
      <c r="AZ160" s="2">
        <f>AVERAGE(U160:Z160)</f>
        <v>0.1555</v>
      </c>
      <c r="BA160" s="2">
        <f>AVERAGE(C160,F160,I160,L160,O160,R160,U160,W160,Y160)</f>
        <v>0.2082222222222222</v>
      </c>
      <c r="BB160" s="2">
        <f>AVERAGE(D160,G160,J160,M160,P160,S160,V160,X160,Z160)</f>
        <v>0.21444444444444447</v>
      </c>
      <c r="BC160" s="2">
        <f>AVERAGE(E160,H160,K160,N160,Q160,T160)</f>
        <v>6.083333333333333E-2</v>
      </c>
      <c r="BD160" s="2">
        <f t="shared" si="14"/>
        <v>0.25363819999999998</v>
      </c>
      <c r="BE160" s="2">
        <f t="shared" si="15"/>
        <v>0.23760000000000001</v>
      </c>
      <c r="BF160" s="2">
        <f t="shared" si="16"/>
        <v>0.24199999999999999</v>
      </c>
      <c r="BG160" s="2">
        <f t="shared" si="17"/>
        <v>0.16116666666666665</v>
      </c>
      <c r="BH160" s="2">
        <f t="shared" si="18"/>
        <v>0.73323819999999995</v>
      </c>
      <c r="BI160" s="2">
        <f t="shared" si="19"/>
        <v>0.89440486666666663</v>
      </c>
      <c r="BJ160" s="2">
        <f t="shared" si="20"/>
        <v>0.57207153333333327</v>
      </c>
    </row>
    <row r="161" spans="1:62" s="2" customFormat="1">
      <c r="A161" s="1" t="s">
        <v>37</v>
      </c>
      <c r="B161" s="1">
        <v>2006</v>
      </c>
      <c r="C161" s="1">
        <v>0.435</v>
      </c>
      <c r="D161" s="1">
        <v>5.2999999999999999E-2</v>
      </c>
      <c r="E161" s="1">
        <v>0</v>
      </c>
      <c r="F161" s="1">
        <v>0.57499999999999996</v>
      </c>
      <c r="G161" s="1">
        <v>0</v>
      </c>
      <c r="H161" s="1">
        <v>0</v>
      </c>
      <c r="I161" s="1">
        <v>0.23599999999999999</v>
      </c>
      <c r="J161" s="1">
        <v>0.33300000000000002</v>
      </c>
      <c r="K161" s="1">
        <v>0.77</v>
      </c>
      <c r="L161" s="1">
        <v>0.42</v>
      </c>
      <c r="M161" s="1">
        <v>0.26</v>
      </c>
      <c r="N161" s="1">
        <v>0</v>
      </c>
      <c r="O161" s="1">
        <v>6.8000000000000005E-2</v>
      </c>
      <c r="P161" s="1">
        <v>0.44500000000000001</v>
      </c>
      <c r="Q161" s="1">
        <v>0.10199999999999999</v>
      </c>
      <c r="R161" s="1">
        <v>6.7000000000000004E-2</v>
      </c>
      <c r="S161" s="1">
        <v>0</v>
      </c>
      <c r="T161" s="1">
        <v>2E-3</v>
      </c>
      <c r="U161" s="1">
        <v>0</v>
      </c>
      <c r="V161" s="1">
        <v>0</v>
      </c>
      <c r="W161" s="1">
        <v>0</v>
      </c>
      <c r="X161" s="1">
        <v>0.86</v>
      </c>
      <c r="Y161" s="1">
        <v>7.2999999999999995E-2</v>
      </c>
      <c r="Z161" s="1">
        <v>0</v>
      </c>
      <c r="AA161" s="1">
        <v>0.82</v>
      </c>
      <c r="AB161" s="1">
        <v>0.7</v>
      </c>
      <c r="AC161" s="1">
        <v>0.502</v>
      </c>
      <c r="AD161" s="1">
        <v>0.23200000000000001</v>
      </c>
      <c r="AE161" s="1">
        <v>0.7</v>
      </c>
      <c r="AF161" s="1">
        <v>0.86399999999999999</v>
      </c>
      <c r="AG161" s="1">
        <v>0.82399999999999995</v>
      </c>
      <c r="AH161" s="1">
        <v>0.71299999999999997</v>
      </c>
      <c r="AI161" s="1">
        <v>0.77800000000000002</v>
      </c>
      <c r="AJ161" s="1">
        <v>0.88800000000000001</v>
      </c>
      <c r="AK161" s="1">
        <v>1</v>
      </c>
      <c r="AL161" s="1">
        <v>0.70399999999999996</v>
      </c>
      <c r="AM161" s="1">
        <v>0.876</v>
      </c>
      <c r="AN161" s="1">
        <v>0.72699999999999998</v>
      </c>
      <c r="AO161" s="1">
        <v>0.88800000000000001</v>
      </c>
      <c r="AP161" s="1">
        <v>36205.57</v>
      </c>
      <c r="AQ161" s="1">
        <v>35810</v>
      </c>
      <c r="AR161" s="1">
        <v>8282424</v>
      </c>
      <c r="AS161" s="1"/>
      <c r="AT161" s="1"/>
      <c r="AU161" s="1">
        <v>7.0000000000000007E-2</v>
      </c>
      <c r="AV161" s="1">
        <v>2E-3</v>
      </c>
      <c r="AW161" s="2">
        <f>AVERAGE(C161:H161)</f>
        <v>0.17716666666666667</v>
      </c>
      <c r="AX161" s="2">
        <f>AVERAGE(I161:O161)</f>
        <v>0.29814285714285715</v>
      </c>
      <c r="AY161" s="2">
        <f>AVERAGE(P161:T161)</f>
        <v>0.12320000000000002</v>
      </c>
      <c r="AZ161" s="2">
        <f>AVERAGE(U161:Z161)</f>
        <v>0.1555</v>
      </c>
      <c r="BA161" s="2">
        <f>AVERAGE(C161,F161,I161,L161,O161,R161,U161,W161,Y161)</f>
        <v>0.2082222222222222</v>
      </c>
      <c r="BB161" s="2">
        <f>AVERAGE(D161,G161,J161,M161,P161,S161,V161,X161,Z161)</f>
        <v>0.21677777777777779</v>
      </c>
      <c r="BC161" s="2">
        <f>AVERAGE(E161,H161,K161,N161,Q161,T161)</f>
        <v>0.14566666666666667</v>
      </c>
      <c r="BD161" s="2">
        <f t="shared" si="14"/>
        <v>0.26505820000000002</v>
      </c>
      <c r="BE161" s="2">
        <f t="shared" si="15"/>
        <v>0.2379</v>
      </c>
      <c r="BF161" s="2">
        <f t="shared" si="16"/>
        <v>0.24435000000000004</v>
      </c>
      <c r="BG161" s="2">
        <f t="shared" si="17"/>
        <v>0.19022222222222221</v>
      </c>
      <c r="BH161" s="2">
        <f t="shared" si="18"/>
        <v>0.74730820000000009</v>
      </c>
      <c r="BI161" s="2">
        <f t="shared" si="19"/>
        <v>0.93753042222222227</v>
      </c>
      <c r="BJ161" s="2">
        <f t="shared" si="20"/>
        <v>0.55708597777777791</v>
      </c>
    </row>
    <row r="162" spans="1:62" s="2" customFormat="1">
      <c r="A162" s="1" t="s">
        <v>37</v>
      </c>
      <c r="B162" s="1">
        <v>2007</v>
      </c>
      <c r="C162" s="1">
        <v>0.435</v>
      </c>
      <c r="D162" s="1">
        <v>5.3999999999999999E-2</v>
      </c>
      <c r="E162" s="1">
        <v>0</v>
      </c>
      <c r="F162" s="1">
        <v>0.57499999999999996</v>
      </c>
      <c r="G162" s="1">
        <v>0</v>
      </c>
      <c r="H162" s="1">
        <v>0</v>
      </c>
      <c r="I162" s="1">
        <v>0.23599999999999999</v>
      </c>
      <c r="J162" s="1">
        <v>0.33100000000000002</v>
      </c>
      <c r="K162" s="1">
        <v>0.80300000000000005</v>
      </c>
      <c r="L162" s="1">
        <v>0.42</v>
      </c>
      <c r="M162" s="1">
        <v>0.27</v>
      </c>
      <c r="N162" s="1">
        <v>0</v>
      </c>
      <c r="O162" s="1">
        <v>6.8000000000000005E-2</v>
      </c>
      <c r="P162" s="1">
        <v>0.43099999999999999</v>
      </c>
      <c r="Q162" s="1">
        <v>9.6000000000000002E-2</v>
      </c>
      <c r="R162" s="1">
        <v>6.7000000000000004E-2</v>
      </c>
      <c r="S162" s="1">
        <v>0</v>
      </c>
      <c r="T162" s="1">
        <v>2E-3</v>
      </c>
      <c r="U162" s="1">
        <v>0</v>
      </c>
      <c r="V162" s="1">
        <v>0</v>
      </c>
      <c r="W162" s="1">
        <v>0</v>
      </c>
      <c r="X162" s="1">
        <v>0.86</v>
      </c>
      <c r="Y162" s="1">
        <v>7.2999999999999995E-2</v>
      </c>
      <c r="Z162" s="1">
        <v>0</v>
      </c>
      <c r="AA162" s="1">
        <v>0.81699999999999995</v>
      </c>
      <c r="AB162" s="1">
        <v>0.7</v>
      </c>
      <c r="AC162" s="1">
        <v>0.503</v>
      </c>
      <c r="AD162" s="1">
        <v>0.247</v>
      </c>
      <c r="AE162" s="1">
        <v>0.7</v>
      </c>
      <c r="AF162" s="1">
        <v>0.86</v>
      </c>
      <c r="AG162" s="1">
        <v>0.86599999999999999</v>
      </c>
      <c r="AH162" s="1">
        <v>0.73899999999999999</v>
      </c>
      <c r="AI162" s="1">
        <v>0.77100000000000002</v>
      </c>
      <c r="AJ162" s="1">
        <v>0.91</v>
      </c>
      <c r="AK162" s="1">
        <v>1</v>
      </c>
      <c r="AL162" s="1">
        <v>0.71899999999999997</v>
      </c>
      <c r="AM162" s="1">
        <v>0.88600000000000001</v>
      </c>
      <c r="AN162" s="1">
        <v>0.70099999999999996</v>
      </c>
      <c r="AO162" s="1">
        <v>0.91</v>
      </c>
      <c r="AP162" s="1">
        <v>37802.487999999998</v>
      </c>
      <c r="AQ162" s="1">
        <v>37340</v>
      </c>
      <c r="AR162" s="1">
        <v>8300788</v>
      </c>
      <c r="AS162" s="1"/>
      <c r="AT162" s="1"/>
      <c r="AU162" s="1">
        <v>7.0000000000000007E-2</v>
      </c>
      <c r="AV162" s="1">
        <v>-2E-3</v>
      </c>
      <c r="AW162" s="2">
        <f>AVERAGE(C162:H162)</f>
        <v>0.17733333333333334</v>
      </c>
      <c r="AX162" s="2">
        <f>AVERAGE(I162:O162)</f>
        <v>0.30399999999999999</v>
      </c>
      <c r="AY162" s="2">
        <f>AVERAGE(P162:T162)</f>
        <v>0.11920000000000001</v>
      </c>
      <c r="AZ162" s="2">
        <f>AVERAGE(U162:Z162)</f>
        <v>0.1555</v>
      </c>
      <c r="BA162" s="2">
        <f>AVERAGE(C162,F162,I162,L162,O162,R162,U162,W162,Y162)</f>
        <v>0.2082222222222222</v>
      </c>
      <c r="BB162" s="2">
        <f>AVERAGE(D162,G162,J162,M162,P162,S162,V162,X162,Z162)</f>
        <v>0.21622222222222223</v>
      </c>
      <c r="BC162" s="2">
        <f>AVERAGE(E162,H162,K162,N162,Q162,T162)</f>
        <v>0.15016666666666667</v>
      </c>
      <c r="BD162" s="2">
        <f t="shared" si="14"/>
        <v>0.26797029999999999</v>
      </c>
      <c r="BE162" s="2">
        <f t="shared" si="15"/>
        <v>0.24199999999999999</v>
      </c>
      <c r="BF162" s="2">
        <f t="shared" si="16"/>
        <v>0.24554999999999999</v>
      </c>
      <c r="BG162" s="2">
        <f t="shared" si="17"/>
        <v>0.19153703703703703</v>
      </c>
      <c r="BH162" s="2">
        <f t="shared" si="18"/>
        <v>0.75552029999999992</v>
      </c>
      <c r="BI162" s="2">
        <f t="shared" si="19"/>
        <v>0.94705733703703698</v>
      </c>
      <c r="BJ162" s="2">
        <f t="shared" si="20"/>
        <v>0.56398326296296286</v>
      </c>
    </row>
    <row r="163" spans="1:62" s="2" customFormat="1">
      <c r="A163" s="1" t="s">
        <v>37</v>
      </c>
      <c r="B163" s="1">
        <v>2008</v>
      </c>
      <c r="C163" s="1">
        <v>0.435</v>
      </c>
      <c r="D163" s="1">
        <v>5.5E-2</v>
      </c>
      <c r="E163" s="1">
        <v>0</v>
      </c>
      <c r="F163" s="1">
        <v>0.57499999999999996</v>
      </c>
      <c r="G163" s="1">
        <v>0</v>
      </c>
      <c r="H163" s="1">
        <v>0</v>
      </c>
      <c r="I163" s="1">
        <v>0.23599999999999999</v>
      </c>
      <c r="J163" s="1">
        <v>0.32800000000000001</v>
      </c>
      <c r="K163" s="1">
        <v>0.80400000000000005</v>
      </c>
      <c r="L163" s="1">
        <v>0.42</v>
      </c>
      <c r="M163" s="1">
        <v>0.27500000000000002</v>
      </c>
      <c r="N163" s="1">
        <v>0</v>
      </c>
      <c r="O163" s="1">
        <v>6.8000000000000005E-2</v>
      </c>
      <c r="P163" s="1">
        <v>0.314</v>
      </c>
      <c r="Q163" s="1">
        <v>9.0999999999999998E-2</v>
      </c>
      <c r="R163" s="1">
        <v>6.7000000000000004E-2</v>
      </c>
      <c r="S163" s="1">
        <v>0</v>
      </c>
      <c r="T163" s="1">
        <v>2E-3</v>
      </c>
      <c r="U163" s="1">
        <v>0</v>
      </c>
      <c r="V163" s="1">
        <v>0</v>
      </c>
      <c r="W163" s="1">
        <v>0</v>
      </c>
      <c r="X163" s="1">
        <v>0.86</v>
      </c>
      <c r="Y163" s="1">
        <v>7.2999999999999995E-2</v>
      </c>
      <c r="Z163" s="1">
        <v>0</v>
      </c>
      <c r="AA163" s="1">
        <v>0.80900000000000005</v>
      </c>
      <c r="AB163" s="1">
        <v>0.7</v>
      </c>
      <c r="AC163" s="1">
        <v>0.51200000000000001</v>
      </c>
      <c r="AD163" s="1">
        <v>0.253</v>
      </c>
      <c r="AE163" s="1">
        <v>0.7</v>
      </c>
      <c r="AF163" s="1">
        <v>0.81399999999999995</v>
      </c>
      <c r="AG163" s="1">
        <v>0.86</v>
      </c>
      <c r="AH163" s="1">
        <v>0.75600000000000001</v>
      </c>
      <c r="AI163" s="1">
        <v>0.77400000000000002</v>
      </c>
      <c r="AJ163" s="1">
        <v>0.878</v>
      </c>
      <c r="AK163" s="1">
        <v>1</v>
      </c>
      <c r="AL163" s="1">
        <v>0.78200000000000003</v>
      </c>
      <c r="AM163" s="1">
        <v>0.878</v>
      </c>
      <c r="AN163" s="1">
        <v>0.73199999999999998</v>
      </c>
      <c r="AO163" s="1">
        <v>0.878</v>
      </c>
      <c r="AP163" s="1">
        <v>39847.146000000001</v>
      </c>
      <c r="AQ163" s="1">
        <v>39300</v>
      </c>
      <c r="AR163" s="1">
        <v>8336926</v>
      </c>
      <c r="AS163" s="1"/>
      <c r="AT163" s="1"/>
      <c r="AU163" s="1">
        <v>7.0000000000000007E-2</v>
      </c>
      <c r="AV163" s="1">
        <v>2E-3</v>
      </c>
      <c r="AW163" s="2">
        <f>AVERAGE(C163:H163)</f>
        <v>0.17749999999999999</v>
      </c>
      <c r="AX163" s="2">
        <f>AVERAGE(I163:O163)</f>
        <v>0.30442857142857144</v>
      </c>
      <c r="AY163" s="2">
        <f>AVERAGE(P163:T163)</f>
        <v>9.4800000000000009E-2</v>
      </c>
      <c r="AZ163" s="2">
        <f>AVERAGE(U163:Z163)</f>
        <v>0.1555</v>
      </c>
      <c r="BA163" s="2">
        <f>AVERAGE(C163,F163,I163,L163,O163,R163,U163,W163,Y163)</f>
        <v>0.2082222222222222</v>
      </c>
      <c r="BB163" s="2">
        <f>AVERAGE(D163,G163,J163,M163,P163,S163,V163,X163,Z163)</f>
        <v>0.20355555555555555</v>
      </c>
      <c r="BC163" s="2">
        <f>AVERAGE(E163,H163,K163,N163,Q163,T163)</f>
        <v>0.14949999999999999</v>
      </c>
      <c r="BD163" s="2">
        <f t="shared" si="14"/>
        <v>0.26540080000000005</v>
      </c>
      <c r="BE163" s="2">
        <f t="shared" si="15"/>
        <v>0.24080000000000001</v>
      </c>
      <c r="BF163" s="2">
        <f t="shared" si="16"/>
        <v>0.25260000000000005</v>
      </c>
      <c r="BG163" s="2">
        <f t="shared" si="17"/>
        <v>0.18709259259259259</v>
      </c>
      <c r="BH163" s="2">
        <f t="shared" si="18"/>
        <v>0.75880080000000005</v>
      </c>
      <c r="BI163" s="2">
        <f t="shared" si="19"/>
        <v>0.94589339259259264</v>
      </c>
      <c r="BJ163" s="2">
        <f t="shared" si="20"/>
        <v>0.57170820740740746</v>
      </c>
    </row>
    <row r="164" spans="1:62" s="2" customFormat="1">
      <c r="A164" s="1" t="s">
        <v>37</v>
      </c>
      <c r="B164" s="1">
        <v>2009</v>
      </c>
      <c r="C164" s="1">
        <v>0.435</v>
      </c>
      <c r="D164" s="1">
        <v>5.6000000000000001E-2</v>
      </c>
      <c r="E164" s="1">
        <v>0.02</v>
      </c>
      <c r="F164" s="1">
        <v>0.57499999999999996</v>
      </c>
      <c r="G164" s="1">
        <v>0</v>
      </c>
      <c r="H164" s="1">
        <v>0.02</v>
      </c>
      <c r="I164" s="1">
        <v>0.23599999999999999</v>
      </c>
      <c r="J164" s="1">
        <v>0.32600000000000001</v>
      </c>
      <c r="K164" s="1">
        <v>0.80400000000000005</v>
      </c>
      <c r="L164" s="1">
        <v>0.42</v>
      </c>
      <c r="M164" s="1">
        <v>0.28100000000000003</v>
      </c>
      <c r="N164" s="1">
        <v>0</v>
      </c>
      <c r="O164" s="1">
        <v>6.8000000000000005E-2</v>
      </c>
      <c r="P164" s="1">
        <v>0.30599999999999999</v>
      </c>
      <c r="Q164" s="1">
        <v>0.123</v>
      </c>
      <c r="R164" s="1">
        <v>6.7000000000000004E-2</v>
      </c>
      <c r="S164" s="1">
        <v>0</v>
      </c>
      <c r="T164" s="1">
        <v>2E-3</v>
      </c>
      <c r="U164" s="1">
        <v>0</v>
      </c>
      <c r="V164" s="1">
        <v>0</v>
      </c>
      <c r="W164" s="1">
        <v>0</v>
      </c>
      <c r="X164" s="1">
        <v>0.86</v>
      </c>
      <c r="Y164" s="1">
        <v>7.2999999999999995E-2</v>
      </c>
      <c r="Z164" s="1">
        <v>0.02</v>
      </c>
      <c r="AA164" s="1">
        <v>0.78600000000000003</v>
      </c>
      <c r="AB164" s="1">
        <v>0.7</v>
      </c>
      <c r="AC164" s="1">
        <v>0.499</v>
      </c>
      <c r="AD164" s="1">
        <v>0.27100000000000002</v>
      </c>
      <c r="AE164" s="1">
        <v>0.7</v>
      </c>
      <c r="AF164" s="1">
        <v>0.80900000000000005</v>
      </c>
      <c r="AG164" s="1">
        <v>0.85799999999999998</v>
      </c>
      <c r="AH164" s="1">
        <v>0.72599999999999998</v>
      </c>
      <c r="AI164" s="1">
        <v>0.77500000000000002</v>
      </c>
      <c r="AJ164" s="1">
        <v>0.85099999999999998</v>
      </c>
      <c r="AK164" s="1">
        <v>1</v>
      </c>
      <c r="AL164" s="1">
        <v>0.76600000000000001</v>
      </c>
      <c r="AM164" s="1">
        <v>0.85199999999999998</v>
      </c>
      <c r="AN164" s="1">
        <v>0.78700000000000003</v>
      </c>
      <c r="AO164" s="1">
        <v>0.85099999999999998</v>
      </c>
      <c r="AP164" s="1">
        <v>38817.798999999999</v>
      </c>
      <c r="AQ164" s="1">
        <v>38410</v>
      </c>
      <c r="AR164" s="1">
        <v>8364095</v>
      </c>
      <c r="AS164" s="1"/>
      <c r="AT164" s="1"/>
      <c r="AU164" s="1">
        <v>7.0000000000000007E-2</v>
      </c>
      <c r="AV164" s="1">
        <v>1E-3</v>
      </c>
      <c r="AW164" s="2">
        <f>AVERAGE(C164:H164)</f>
        <v>0.18433333333333332</v>
      </c>
      <c r="AX164" s="2">
        <f>AVERAGE(I164:O164)</f>
        <v>0.30500000000000005</v>
      </c>
      <c r="AY164" s="2">
        <f>AVERAGE(P164:T164)</f>
        <v>9.9599999999999994E-2</v>
      </c>
      <c r="AZ164" s="2">
        <f>AVERAGE(U164:Z164)</f>
        <v>0.15883333333333333</v>
      </c>
      <c r="BA164" s="2">
        <f>AVERAGE(C164,F164,I164,L164,O164,R164,U164,W164,Y164)</f>
        <v>0.2082222222222222</v>
      </c>
      <c r="BB164" s="2">
        <f>AVERAGE(D164,G164,J164,M164,P164,S164,V164,X164,Z164)</f>
        <v>0.20544444444444446</v>
      </c>
      <c r="BC164" s="2">
        <f>AVERAGE(E164,H164,K164,N164,Q164,T164)</f>
        <v>0.1615</v>
      </c>
      <c r="BD164" s="2">
        <f t="shared" si="14"/>
        <v>0.26397330000000002</v>
      </c>
      <c r="BE164" s="2">
        <f t="shared" si="15"/>
        <v>0.23519999999999999</v>
      </c>
      <c r="BF164" s="2">
        <f t="shared" si="16"/>
        <v>0.25115000000000004</v>
      </c>
      <c r="BG164" s="2">
        <f t="shared" si="17"/>
        <v>0.19172222222222221</v>
      </c>
      <c r="BH164" s="2">
        <f t="shared" si="18"/>
        <v>0.75032330000000003</v>
      </c>
      <c r="BI164" s="2">
        <f t="shared" si="19"/>
        <v>0.94204552222222226</v>
      </c>
      <c r="BJ164" s="2">
        <f t="shared" si="20"/>
        <v>0.55860107777777779</v>
      </c>
    </row>
    <row r="165" spans="1:62" s="2" customFormat="1">
      <c r="A165" s="1" t="s">
        <v>37</v>
      </c>
      <c r="B165" s="1">
        <v>2010</v>
      </c>
      <c r="C165" s="1">
        <v>0.435</v>
      </c>
      <c r="D165" s="1">
        <v>5.6000000000000001E-2</v>
      </c>
      <c r="E165" s="1">
        <v>0.04</v>
      </c>
      <c r="F165" s="1">
        <v>0.57499999999999996</v>
      </c>
      <c r="G165" s="1">
        <v>0</v>
      </c>
      <c r="H165" s="1">
        <v>0.04</v>
      </c>
      <c r="I165" s="1">
        <v>0.23599999999999999</v>
      </c>
      <c r="J165" s="1">
        <v>0.32900000000000001</v>
      </c>
      <c r="K165" s="1">
        <v>0.80400000000000005</v>
      </c>
      <c r="L165" s="1">
        <v>0.42</v>
      </c>
      <c r="M165" s="1">
        <v>0.28599999999999998</v>
      </c>
      <c r="N165" s="1">
        <v>0</v>
      </c>
      <c r="O165" s="1">
        <v>6.8000000000000005E-2</v>
      </c>
      <c r="P165" s="1">
        <v>0.30599999999999999</v>
      </c>
      <c r="Q165" s="1">
        <v>0.155</v>
      </c>
      <c r="R165" s="1">
        <v>6.7000000000000004E-2</v>
      </c>
      <c r="S165" s="1">
        <v>0</v>
      </c>
      <c r="T165" s="1">
        <v>2E-3</v>
      </c>
      <c r="U165" s="1">
        <v>0</v>
      </c>
      <c r="V165" s="1">
        <v>0</v>
      </c>
      <c r="W165" s="1">
        <v>0</v>
      </c>
      <c r="X165" s="1">
        <v>0.86</v>
      </c>
      <c r="Y165" s="1">
        <v>7.2999999999999995E-2</v>
      </c>
      <c r="Z165" s="1">
        <v>0.04</v>
      </c>
      <c r="AA165" s="1">
        <v>0.73599999999999999</v>
      </c>
      <c r="AB165" s="1">
        <v>0.7</v>
      </c>
      <c r="AC165" s="1">
        <v>0.51200000000000001</v>
      </c>
      <c r="AD165" s="1">
        <v>0.28799999999999998</v>
      </c>
      <c r="AE165" s="1">
        <v>0.75</v>
      </c>
      <c r="AF165" s="1">
        <v>0.79300000000000004</v>
      </c>
      <c r="AG165" s="1">
        <v>0.875</v>
      </c>
      <c r="AH165" s="1">
        <v>0.72299999999999998</v>
      </c>
      <c r="AI165" s="1">
        <v>0.77200000000000002</v>
      </c>
      <c r="AJ165" s="1">
        <v>0.84699999999999998</v>
      </c>
      <c r="AK165" s="1">
        <v>1</v>
      </c>
      <c r="AL165" s="1">
        <v>0.75</v>
      </c>
      <c r="AM165" s="1">
        <v>0.84799999999999998</v>
      </c>
      <c r="AN165" s="1">
        <v>0.79100000000000004</v>
      </c>
      <c r="AO165" s="1">
        <v>0.84699999999999998</v>
      </c>
      <c r="AP165" s="1"/>
      <c r="AQ165" s="1">
        <v>40742</v>
      </c>
      <c r="AR165" s="1"/>
      <c r="AS165" s="1"/>
      <c r="AT165" s="1"/>
      <c r="AU165" s="1">
        <v>7.0000000000000007E-2</v>
      </c>
      <c r="AV165" s="1">
        <v>-4.0000000000000001E-3</v>
      </c>
      <c r="AW165" s="2">
        <f>AVERAGE(C165:H165)</f>
        <v>0.19099999999999998</v>
      </c>
      <c r="AX165" s="2">
        <f>AVERAGE(I165:O165)</f>
        <v>0.30614285714285711</v>
      </c>
      <c r="AY165" s="2">
        <f>AVERAGE(P165:T165)</f>
        <v>0.10600000000000001</v>
      </c>
      <c r="AZ165" s="2">
        <f>AVERAGE(U165:Z165)</f>
        <v>0.16216666666666665</v>
      </c>
      <c r="BA165" s="2">
        <f>AVERAGE(C165,F165,I165,L165,O165,R165,U165,W165,Y165)</f>
        <v>0.2082222222222222</v>
      </c>
      <c r="BB165" s="2">
        <f>AVERAGE(D165,G165,J165,M165,P165,S165,V165,X165,Z165)</f>
        <v>0.20855555555555558</v>
      </c>
      <c r="BC165" s="2">
        <f>AVERAGE(E165,H165,K165,N165,Q165,T165)</f>
        <v>0.17349999999999999</v>
      </c>
      <c r="BD165" s="2">
        <f t="shared" si="14"/>
        <v>0.26574339999999996</v>
      </c>
      <c r="BE165" s="2">
        <f t="shared" si="15"/>
        <v>0.23420000000000002</v>
      </c>
      <c r="BF165" s="2">
        <f t="shared" si="16"/>
        <v>0.24935000000000002</v>
      </c>
      <c r="BG165" s="2">
        <f t="shared" si="17"/>
        <v>0.19675925925925927</v>
      </c>
      <c r="BH165" s="2">
        <f t="shared" si="18"/>
        <v>0.7492934</v>
      </c>
      <c r="BI165" s="2">
        <f t="shared" si="19"/>
        <v>0.9460526592592593</v>
      </c>
      <c r="BJ165" s="2">
        <f t="shared" si="20"/>
        <v>0.5525341407407407</v>
      </c>
    </row>
    <row r="166" spans="1:62" s="2" customFormat="1">
      <c r="A166" s="1" t="s">
        <v>38</v>
      </c>
      <c r="B166" s="1">
        <v>1995</v>
      </c>
      <c r="C166" s="1">
        <v>0.48599999999999999</v>
      </c>
      <c r="D166" s="1">
        <v>0.36099999999999999</v>
      </c>
      <c r="E166" s="1">
        <v>0.28999999999999998</v>
      </c>
      <c r="F166" s="1">
        <v>0.625</v>
      </c>
      <c r="G166" s="1">
        <v>0.17899999999999999</v>
      </c>
      <c r="H166" s="1">
        <v>0.56000000000000005</v>
      </c>
      <c r="I166" s="1">
        <v>0.29199999999999998</v>
      </c>
      <c r="J166" s="1">
        <v>0.47799999999999998</v>
      </c>
      <c r="K166" s="1">
        <v>0.58199999999999996</v>
      </c>
      <c r="L166" s="1">
        <v>0.12</v>
      </c>
      <c r="M166" s="1">
        <v>0.14000000000000001</v>
      </c>
      <c r="N166" s="1">
        <v>0.23499999999999999</v>
      </c>
      <c r="O166" s="1">
        <v>7.4999999999999997E-2</v>
      </c>
      <c r="P166" s="1">
        <v>0.38</v>
      </c>
      <c r="Q166" s="1">
        <v>0.39500000000000002</v>
      </c>
      <c r="R166" s="1">
        <v>0.19</v>
      </c>
      <c r="S166" s="1">
        <v>6.0000000000000001E-3</v>
      </c>
      <c r="T166" s="1">
        <v>5.7000000000000002E-2</v>
      </c>
      <c r="U166" s="1">
        <v>0</v>
      </c>
      <c r="V166" s="1">
        <v>0</v>
      </c>
      <c r="W166" s="1">
        <v>0</v>
      </c>
      <c r="X166" s="1">
        <v>0</v>
      </c>
      <c r="Y166" s="1">
        <v>9.0999999999999998E-2</v>
      </c>
      <c r="Z166" s="1">
        <v>0.59499999999999997</v>
      </c>
      <c r="AA166" s="1">
        <v>0.39200000000000002</v>
      </c>
      <c r="AB166" s="1">
        <v>0.29399999999999998</v>
      </c>
      <c r="AC166" s="1">
        <v>0.45400000000000001</v>
      </c>
      <c r="AD166" s="1">
        <v>0.47799999999999998</v>
      </c>
      <c r="AE166" s="1">
        <v>9.8000000000000004E-2</v>
      </c>
      <c r="AF166" s="1">
        <v>0.34799999999999998</v>
      </c>
      <c r="AG166" s="1">
        <v>0.53900000000000003</v>
      </c>
      <c r="AH166" s="1">
        <v>0.376</v>
      </c>
      <c r="AI166" s="1">
        <v>0.27800000000000002</v>
      </c>
      <c r="AJ166" s="1">
        <v>0.29099999999999998</v>
      </c>
      <c r="AK166" s="1">
        <v>1E-3</v>
      </c>
      <c r="AL166" s="1">
        <v>0.25700000000000001</v>
      </c>
      <c r="AM166" s="1">
        <v>0.33400000000000002</v>
      </c>
      <c r="AN166" s="1">
        <v>0.51800000000000002</v>
      </c>
      <c r="AO166" s="1">
        <v>0.29099999999999998</v>
      </c>
      <c r="AP166" s="1">
        <v>1511.1969999999999</v>
      </c>
      <c r="AQ166" s="1">
        <v>1500</v>
      </c>
      <c r="AR166" s="1">
        <v>7685000</v>
      </c>
      <c r="AS166" s="1">
        <v>34.96</v>
      </c>
      <c r="AT166" s="1">
        <v>39.36</v>
      </c>
      <c r="AU166" s="1">
        <v>-0.11</v>
      </c>
      <c r="AV166" s="1">
        <v>0.16400000000000001</v>
      </c>
      <c r="AW166" s="2">
        <f>AVERAGE(C166:H166)</f>
        <v>0.41683333333333339</v>
      </c>
      <c r="AX166" s="2">
        <f>AVERAGE(I166:O166)</f>
        <v>0.27457142857142858</v>
      </c>
      <c r="AY166" s="2">
        <f>AVERAGE(P166:T166)</f>
        <v>0.2056</v>
      </c>
      <c r="AZ166" s="2">
        <f>AVERAGE(U166:Z166)</f>
        <v>0.11433333333333333</v>
      </c>
      <c r="BA166" s="2">
        <f>AVERAGE(C166,F166,I166,L166,O166,R166,U166,W166,Y166)</f>
        <v>0.20877777777777778</v>
      </c>
      <c r="BB166" s="2">
        <f>AVERAGE(D166,G166,J166,M166,P166,S166,V166,X166,Z166)</f>
        <v>0.23766666666666664</v>
      </c>
      <c r="BC166" s="2">
        <f>AVERAGE(E166,H166,K166,N166,Q166,T166)</f>
        <v>0.35316666666666663</v>
      </c>
      <c r="BD166" s="2">
        <f t="shared" si="14"/>
        <v>0.14863129999999999</v>
      </c>
      <c r="BE166" s="2">
        <f t="shared" si="15"/>
        <v>9.4500000000000015E-2</v>
      </c>
      <c r="BF166" s="2">
        <f t="shared" si="16"/>
        <v>8.5050000000000014E-2</v>
      </c>
      <c r="BG166" s="2">
        <f t="shared" si="17"/>
        <v>0.26653703703703702</v>
      </c>
      <c r="BH166" s="2">
        <f t="shared" si="18"/>
        <v>0.32818130000000001</v>
      </c>
      <c r="BI166" s="2">
        <f t="shared" si="19"/>
        <v>0.59471833703703703</v>
      </c>
      <c r="BJ166" s="2">
        <f t="shared" si="20"/>
        <v>6.1644262962962992E-2</v>
      </c>
    </row>
    <row r="167" spans="1:62" s="2" customFormat="1">
      <c r="A167" s="1" t="s">
        <v>38</v>
      </c>
      <c r="B167" s="1">
        <v>1996</v>
      </c>
      <c r="C167" s="1">
        <v>0.48599999999999999</v>
      </c>
      <c r="D167" s="1">
        <v>0.34699999999999998</v>
      </c>
      <c r="E167" s="1">
        <v>0.28399999999999997</v>
      </c>
      <c r="F167" s="1">
        <v>0.625</v>
      </c>
      <c r="G167" s="1">
        <v>0.17899999999999999</v>
      </c>
      <c r="H167" s="1">
        <v>0.56000000000000005</v>
      </c>
      <c r="I167" s="1">
        <v>0.29199999999999998</v>
      </c>
      <c r="J167" s="1">
        <v>0.48</v>
      </c>
      <c r="K167" s="1">
        <v>0.58599999999999997</v>
      </c>
      <c r="L167" s="1">
        <v>0.12</v>
      </c>
      <c r="M167" s="1">
        <v>0.33</v>
      </c>
      <c r="N167" s="1">
        <v>0.23</v>
      </c>
      <c r="O167" s="1">
        <v>7.4999999999999997E-2</v>
      </c>
      <c r="P167" s="1">
        <v>0.38</v>
      </c>
      <c r="Q167" s="1">
        <v>0.39100000000000001</v>
      </c>
      <c r="R167" s="1">
        <v>0.19</v>
      </c>
      <c r="S167" s="1">
        <v>5.0000000000000001E-3</v>
      </c>
      <c r="T167" s="1">
        <v>5.1999999999999998E-2</v>
      </c>
      <c r="U167" s="1">
        <v>0</v>
      </c>
      <c r="V167" s="1">
        <v>0</v>
      </c>
      <c r="W167" s="1">
        <v>0</v>
      </c>
      <c r="X167" s="1">
        <v>0</v>
      </c>
      <c r="Y167" s="1">
        <v>9.0999999999999998E-2</v>
      </c>
      <c r="Z167" s="1">
        <v>0.58499999999999996</v>
      </c>
      <c r="AA167" s="1">
        <v>0.4</v>
      </c>
      <c r="AB167" s="1">
        <v>0.3</v>
      </c>
      <c r="AC167" s="1">
        <v>0.46300000000000002</v>
      </c>
      <c r="AD167" s="1">
        <v>0.48799999999999999</v>
      </c>
      <c r="AE167" s="1">
        <v>0.1</v>
      </c>
      <c r="AF167" s="1">
        <v>0.35499999999999998</v>
      </c>
      <c r="AG167" s="1">
        <v>0.55000000000000004</v>
      </c>
      <c r="AH167" s="1">
        <v>0.373</v>
      </c>
      <c r="AI167" s="1">
        <v>0.27300000000000002</v>
      </c>
      <c r="AJ167" s="1">
        <v>0.28699999999999998</v>
      </c>
      <c r="AK167" s="1">
        <v>2E-3</v>
      </c>
      <c r="AL167" s="1">
        <v>0.25</v>
      </c>
      <c r="AM167" s="1">
        <v>0.33100000000000002</v>
      </c>
      <c r="AN167" s="1">
        <v>0.53100000000000003</v>
      </c>
      <c r="AO167" s="1">
        <v>0.28699999999999998</v>
      </c>
      <c r="AP167" s="1">
        <v>1544.4390000000001</v>
      </c>
      <c r="AQ167" s="1">
        <v>1510</v>
      </c>
      <c r="AR167" s="1">
        <v>7763000</v>
      </c>
      <c r="AS167" s="1"/>
      <c r="AT167" s="1"/>
      <c r="AU167" s="1">
        <v>-0.11</v>
      </c>
      <c r="AV167" s="1">
        <v>0.157</v>
      </c>
      <c r="AW167" s="2">
        <f>AVERAGE(C167:H167)</f>
        <v>0.41349999999999998</v>
      </c>
      <c r="AX167" s="2">
        <f>AVERAGE(I167:O167)</f>
        <v>0.30185714285714293</v>
      </c>
      <c r="AY167" s="2">
        <f>AVERAGE(P167:T167)</f>
        <v>0.2036</v>
      </c>
      <c r="AZ167" s="2">
        <f>AVERAGE(U167:Z167)</f>
        <v>0.11266666666666665</v>
      </c>
      <c r="BA167" s="2">
        <f>AVERAGE(C167,F167,I167,L167,O167,R167,U167,W167,Y167)</f>
        <v>0.20877777777777778</v>
      </c>
      <c r="BB167" s="2">
        <f>AVERAGE(D167,G167,J167,M167,P167,S167,V167,X167,Z167)</f>
        <v>0.25622222222222224</v>
      </c>
      <c r="BC167" s="2">
        <f>AVERAGE(E167,H167,K167,N167,Q167,T167)</f>
        <v>0.35050000000000003</v>
      </c>
      <c r="BD167" s="2">
        <f t="shared" si="14"/>
        <v>0.1516576</v>
      </c>
      <c r="BE167" s="2">
        <f t="shared" si="15"/>
        <v>9.3300000000000008E-2</v>
      </c>
      <c r="BF167" s="2">
        <f t="shared" si="16"/>
        <v>8.4749999999999992E-2</v>
      </c>
      <c r="BG167" s="2">
        <f t="shared" si="17"/>
        <v>0.27183333333333337</v>
      </c>
      <c r="BH167" s="2">
        <f t="shared" si="18"/>
        <v>0.32970759999999999</v>
      </c>
      <c r="BI167" s="2">
        <f t="shared" si="19"/>
        <v>0.60154093333333336</v>
      </c>
      <c r="BJ167" s="2">
        <f t="shared" si="20"/>
        <v>5.7874266666666618E-2</v>
      </c>
    </row>
    <row r="168" spans="1:62" s="2" customFormat="1">
      <c r="A168" s="1" t="s">
        <v>38</v>
      </c>
      <c r="B168" s="1">
        <v>1997</v>
      </c>
      <c r="C168" s="1">
        <v>0.48599999999999999</v>
      </c>
      <c r="D168" s="1">
        <v>0.33300000000000002</v>
      </c>
      <c r="E168" s="1">
        <v>0.27800000000000002</v>
      </c>
      <c r="F168" s="1">
        <v>0.625</v>
      </c>
      <c r="G168" s="1">
        <v>0.17899999999999999</v>
      </c>
      <c r="H168" s="1">
        <v>0.56000000000000005</v>
      </c>
      <c r="I168" s="1">
        <v>0.29199999999999998</v>
      </c>
      <c r="J168" s="1">
        <v>0.48199999999999998</v>
      </c>
      <c r="K168" s="1">
        <v>0.58799999999999997</v>
      </c>
      <c r="L168" s="1">
        <v>0.12</v>
      </c>
      <c r="M168" s="1">
        <v>0.33</v>
      </c>
      <c r="N168" s="1">
        <v>0.28000000000000003</v>
      </c>
      <c r="O168" s="1">
        <v>7.4999999999999997E-2</v>
      </c>
      <c r="P168" s="1">
        <v>0.38</v>
      </c>
      <c r="Q168" s="1">
        <v>0.38500000000000001</v>
      </c>
      <c r="R168" s="1">
        <v>0.19</v>
      </c>
      <c r="S168" s="1">
        <v>1E-3</v>
      </c>
      <c r="T168" s="1">
        <v>4.7E-2</v>
      </c>
      <c r="U168" s="1">
        <v>0</v>
      </c>
      <c r="V168" s="1">
        <v>0</v>
      </c>
      <c r="W168" s="1">
        <v>0</v>
      </c>
      <c r="X168" s="1">
        <v>0</v>
      </c>
      <c r="Y168" s="1">
        <v>9.0999999999999998E-2</v>
      </c>
      <c r="Z168" s="1">
        <v>0.57499999999999996</v>
      </c>
      <c r="AA168" s="1">
        <v>0.55000000000000004</v>
      </c>
      <c r="AB168" s="1">
        <v>0.3</v>
      </c>
      <c r="AC168" s="1">
        <v>0.54600000000000004</v>
      </c>
      <c r="AD168" s="1">
        <v>0.61599999999999999</v>
      </c>
      <c r="AE168" s="1">
        <v>0.1</v>
      </c>
      <c r="AF168" s="1">
        <v>0.36299999999999999</v>
      </c>
      <c r="AG168" s="1">
        <v>0.55000000000000004</v>
      </c>
      <c r="AH168" s="1">
        <v>0.36599999999999999</v>
      </c>
      <c r="AI168" s="1">
        <v>0.29199999999999998</v>
      </c>
      <c r="AJ168" s="1">
        <v>0.28199999999999997</v>
      </c>
      <c r="AK168" s="1">
        <v>6.0000000000000001E-3</v>
      </c>
      <c r="AL168" s="1">
        <v>0.24199999999999999</v>
      </c>
      <c r="AM168" s="1">
        <v>0.318</v>
      </c>
      <c r="AN168" s="1">
        <v>0.54400000000000004</v>
      </c>
      <c r="AO168" s="1">
        <v>0.28199999999999997</v>
      </c>
      <c r="AP168" s="1">
        <v>1647.079</v>
      </c>
      <c r="AQ168" s="1">
        <v>1640</v>
      </c>
      <c r="AR168" s="1">
        <v>7838000</v>
      </c>
      <c r="AS168" s="1"/>
      <c r="AT168" s="1"/>
      <c r="AU168" s="1">
        <v>-0.09</v>
      </c>
      <c r="AV168" s="1">
        <v>0.153</v>
      </c>
      <c r="AW168" s="2">
        <f>AVERAGE(C168:H168)</f>
        <v>0.41016666666666673</v>
      </c>
      <c r="AX168" s="2">
        <f>AVERAGE(I168:O168)</f>
        <v>0.30957142857142866</v>
      </c>
      <c r="AY168" s="2">
        <f>AVERAGE(P168:T168)</f>
        <v>0.20060000000000003</v>
      </c>
      <c r="AZ168" s="2">
        <f>AVERAGE(U168:Z168)</f>
        <v>0.11099999999999999</v>
      </c>
      <c r="BA168" s="2">
        <f>AVERAGE(C168,F168,I168,L168,O168,R168,U168,W168,Y168)</f>
        <v>0.20877777777777778</v>
      </c>
      <c r="BB168" s="2">
        <f>AVERAGE(D168,G168,J168,M168,P168,S168,V168,X168,Z168)</f>
        <v>0.25333333333333335</v>
      </c>
      <c r="BC168" s="2">
        <f>AVERAGE(E168,H168,K168,N168,Q168,T168)</f>
        <v>0.35633333333333339</v>
      </c>
      <c r="BD168" s="2">
        <f t="shared" si="14"/>
        <v>0.17272749999999998</v>
      </c>
      <c r="BE168" s="2">
        <f t="shared" si="15"/>
        <v>9.4E-2</v>
      </c>
      <c r="BF168" s="2">
        <f t="shared" si="16"/>
        <v>8.3500000000000019E-2</v>
      </c>
      <c r="BG168" s="2">
        <f t="shared" si="17"/>
        <v>0.27281481481481484</v>
      </c>
      <c r="BH168" s="2">
        <f t="shared" si="18"/>
        <v>0.35022750000000002</v>
      </c>
      <c r="BI168" s="2">
        <f t="shared" si="19"/>
        <v>0.62304231481481487</v>
      </c>
      <c r="BJ168" s="2">
        <f t="shared" si="20"/>
        <v>7.7412685185185182E-2</v>
      </c>
    </row>
    <row r="169" spans="1:62" s="2" customFormat="1">
      <c r="A169" s="1" t="s">
        <v>38</v>
      </c>
      <c r="B169" s="1">
        <v>1998</v>
      </c>
      <c r="C169" s="1">
        <v>0.48599999999999999</v>
      </c>
      <c r="D169" s="1">
        <v>0.31900000000000001</v>
      </c>
      <c r="E169" s="1">
        <v>0.27200000000000002</v>
      </c>
      <c r="F169" s="1">
        <v>0.625</v>
      </c>
      <c r="G169" s="1">
        <v>0.17899999999999999</v>
      </c>
      <c r="H169" s="1">
        <v>0.56000000000000005</v>
      </c>
      <c r="I169" s="1">
        <v>0.29199999999999998</v>
      </c>
      <c r="J169" s="1">
        <v>0.48399999999999999</v>
      </c>
      <c r="K169" s="1">
        <v>0.58899999999999997</v>
      </c>
      <c r="L169" s="1">
        <v>0.12</v>
      </c>
      <c r="M169" s="1">
        <v>0.4</v>
      </c>
      <c r="N169" s="1">
        <v>0.33</v>
      </c>
      <c r="O169" s="1">
        <v>7.4999999999999997E-2</v>
      </c>
      <c r="P169" s="1">
        <v>0.38</v>
      </c>
      <c r="Q169" s="1">
        <v>0.377</v>
      </c>
      <c r="R169" s="1">
        <v>0.19</v>
      </c>
      <c r="S169" s="1">
        <v>4.0000000000000001E-3</v>
      </c>
      <c r="T169" s="1">
        <v>4.2000000000000003E-2</v>
      </c>
      <c r="U169" s="1">
        <v>0</v>
      </c>
      <c r="V169" s="1">
        <v>0</v>
      </c>
      <c r="W169" s="1">
        <v>0</v>
      </c>
      <c r="X169" s="1">
        <v>0</v>
      </c>
      <c r="Y169" s="1">
        <v>9.0999999999999998E-2</v>
      </c>
      <c r="Z169" s="1">
        <v>0.56499999999999995</v>
      </c>
      <c r="AA169" s="1">
        <v>0.55000000000000004</v>
      </c>
      <c r="AB169" s="1">
        <v>0.3</v>
      </c>
      <c r="AC169" s="1">
        <v>0.70299999999999996</v>
      </c>
      <c r="AD169" s="1">
        <v>0.879</v>
      </c>
      <c r="AE169" s="1">
        <v>0.3</v>
      </c>
      <c r="AF169" s="1">
        <v>0.37</v>
      </c>
      <c r="AG169" s="1">
        <v>0.55000000000000004</v>
      </c>
      <c r="AH169" s="1">
        <v>0.35799999999999998</v>
      </c>
      <c r="AI169" s="1">
        <v>0.311</v>
      </c>
      <c r="AJ169" s="1">
        <v>0.27600000000000002</v>
      </c>
      <c r="AK169" s="1">
        <v>8.9999999999999993E-3</v>
      </c>
      <c r="AL169" s="1">
        <v>0.21099999999999999</v>
      </c>
      <c r="AM169" s="1">
        <v>0.30499999999999999</v>
      </c>
      <c r="AN169" s="1">
        <v>0.55700000000000005</v>
      </c>
      <c r="AO169" s="1">
        <v>0.27600000000000002</v>
      </c>
      <c r="AP169" s="1">
        <v>1814.914</v>
      </c>
      <c r="AQ169" s="1">
        <v>1810</v>
      </c>
      <c r="AR169" s="1">
        <v>7913000</v>
      </c>
      <c r="AS169" s="1"/>
      <c r="AT169" s="1"/>
      <c r="AU169" s="1">
        <v>-7.0000000000000007E-2</v>
      </c>
      <c r="AV169" s="1">
        <v>0.14299999999999999</v>
      </c>
      <c r="AW169" s="2">
        <f>AVERAGE(C169:H169)</f>
        <v>0.40683333333333332</v>
      </c>
      <c r="AX169" s="2">
        <f>AVERAGE(I169:O169)</f>
        <v>0.32714285714285712</v>
      </c>
      <c r="AY169" s="2">
        <f>AVERAGE(P169:T169)</f>
        <v>0.19860000000000003</v>
      </c>
      <c r="AZ169" s="2">
        <f>AVERAGE(U169:Z169)</f>
        <v>0.10933333333333332</v>
      </c>
      <c r="BA169" s="2">
        <f>AVERAGE(C169,F169,I169,L169,O169,R169,U169,W169,Y169)</f>
        <v>0.20877777777777778</v>
      </c>
      <c r="BB169" s="2">
        <f>AVERAGE(D169,G169,J169,M169,P169,S169,V169,X169,Z169)</f>
        <v>0.25900000000000001</v>
      </c>
      <c r="BC169" s="2">
        <f>AVERAGE(E169,H169,K169,N169,Q169,T169)</f>
        <v>0.36166666666666664</v>
      </c>
      <c r="BD169" s="2">
        <f t="shared" si="14"/>
        <v>0.20852919999999997</v>
      </c>
      <c r="BE169" s="2">
        <f t="shared" si="15"/>
        <v>9.4500000000000015E-2</v>
      </c>
      <c r="BF169" s="2">
        <f t="shared" si="16"/>
        <v>7.9899999999999999E-2</v>
      </c>
      <c r="BG169" s="2">
        <f t="shared" si="17"/>
        <v>0.27648148148148149</v>
      </c>
      <c r="BH169" s="2">
        <f t="shared" si="18"/>
        <v>0.38292919999999997</v>
      </c>
      <c r="BI169" s="2">
        <f t="shared" si="19"/>
        <v>0.65941068148148152</v>
      </c>
      <c r="BJ169" s="2">
        <f t="shared" si="20"/>
        <v>0.10644771851851847</v>
      </c>
    </row>
    <row r="170" spans="1:62" s="2" customFormat="1">
      <c r="A170" s="1" t="s">
        <v>38</v>
      </c>
      <c r="B170" s="1">
        <v>1999</v>
      </c>
      <c r="C170" s="1">
        <v>0.48599999999999999</v>
      </c>
      <c r="D170" s="1">
        <v>0.30399999999999999</v>
      </c>
      <c r="E170" s="1">
        <v>0.26600000000000001</v>
      </c>
      <c r="F170" s="1">
        <v>0.625</v>
      </c>
      <c r="G170" s="1">
        <v>0.17899999999999999</v>
      </c>
      <c r="H170" s="1">
        <v>0.56000000000000005</v>
      </c>
      <c r="I170" s="1">
        <v>0.29199999999999998</v>
      </c>
      <c r="J170" s="1">
        <v>0.48599999999999999</v>
      </c>
      <c r="K170" s="1">
        <v>0.59</v>
      </c>
      <c r="L170" s="1">
        <v>0.12</v>
      </c>
      <c r="M170" s="1">
        <v>0.4</v>
      </c>
      <c r="N170" s="1">
        <v>0.38</v>
      </c>
      <c r="O170" s="1">
        <v>7.4999999999999997E-2</v>
      </c>
      <c r="P170" s="1">
        <v>0.38</v>
      </c>
      <c r="Q170" s="1">
        <v>0.36899999999999999</v>
      </c>
      <c r="R170" s="1">
        <v>0.19</v>
      </c>
      <c r="S170" s="1">
        <v>2E-3</v>
      </c>
      <c r="T170" s="1">
        <v>3.5999999999999997E-2</v>
      </c>
      <c r="U170" s="1">
        <v>0</v>
      </c>
      <c r="V170" s="1">
        <v>0</v>
      </c>
      <c r="W170" s="1">
        <v>0</v>
      </c>
      <c r="X170" s="1">
        <v>0</v>
      </c>
      <c r="Y170" s="1">
        <v>9.0999999999999998E-2</v>
      </c>
      <c r="Z170" s="1">
        <v>0.55500000000000005</v>
      </c>
      <c r="AA170" s="1">
        <v>0.55000000000000004</v>
      </c>
      <c r="AB170" s="1">
        <v>0.3</v>
      </c>
      <c r="AC170" s="1">
        <v>0.71599999999999997</v>
      </c>
      <c r="AD170" s="1">
        <v>0.875</v>
      </c>
      <c r="AE170" s="1">
        <v>0.3</v>
      </c>
      <c r="AF170" s="1">
        <v>0.378</v>
      </c>
      <c r="AG170" s="1">
        <v>0.55000000000000004</v>
      </c>
      <c r="AH170" s="1">
        <v>0.33800000000000002</v>
      </c>
      <c r="AI170" s="1">
        <v>0.307</v>
      </c>
      <c r="AJ170" s="1">
        <v>0.27500000000000002</v>
      </c>
      <c r="AK170" s="1">
        <v>5.0999999999999997E-2</v>
      </c>
      <c r="AL170" s="1">
        <v>0.22500000000000001</v>
      </c>
      <c r="AM170" s="1">
        <v>0.29899999999999999</v>
      </c>
      <c r="AN170" s="1">
        <v>0.56999999999999995</v>
      </c>
      <c r="AO170" s="1">
        <v>0.27500000000000002</v>
      </c>
      <c r="AP170" s="1">
        <v>1960.443</v>
      </c>
      <c r="AQ170" s="1">
        <v>1940</v>
      </c>
      <c r="AR170" s="1">
        <v>7983000</v>
      </c>
      <c r="AS170" s="1"/>
      <c r="AT170" s="1"/>
      <c r="AU170" s="1">
        <v>-7.0000000000000007E-2</v>
      </c>
      <c r="AV170" s="1">
        <v>0.13800000000000001</v>
      </c>
      <c r="AW170" s="2">
        <f>AVERAGE(C170:H170)</f>
        <v>0.40333333333333332</v>
      </c>
      <c r="AX170" s="2">
        <f>AVERAGE(I170:O170)</f>
        <v>0.33471428571428569</v>
      </c>
      <c r="AY170" s="2">
        <f>AVERAGE(P170:T170)</f>
        <v>0.19540000000000002</v>
      </c>
      <c r="AZ170" s="2">
        <f>AVERAGE(U170:Z170)</f>
        <v>0.10766666666666667</v>
      </c>
      <c r="BA170" s="2">
        <f>AVERAGE(C170,F170,I170,L170,O170,R170,U170,W170,Y170)</f>
        <v>0.20877777777777778</v>
      </c>
      <c r="BB170" s="2">
        <f>AVERAGE(D170,G170,J170,M170,P170,S170,V170,X170,Z170)</f>
        <v>0.25622222222222224</v>
      </c>
      <c r="BC170" s="2">
        <f>AVERAGE(E170,H170,K170,N170,Q170,T170)</f>
        <v>0.36683333333333334</v>
      </c>
      <c r="BD170" s="2">
        <f t="shared" si="14"/>
        <v>0.20949989999999996</v>
      </c>
      <c r="BE170" s="2">
        <f t="shared" si="15"/>
        <v>9.2000000000000012E-2</v>
      </c>
      <c r="BF170" s="2">
        <f t="shared" si="16"/>
        <v>8.3449999999999996E-2</v>
      </c>
      <c r="BG170" s="2">
        <f t="shared" si="17"/>
        <v>0.27727777777777779</v>
      </c>
      <c r="BH170" s="2">
        <f t="shared" si="18"/>
        <v>0.38494989999999996</v>
      </c>
      <c r="BI170" s="2">
        <f t="shared" si="19"/>
        <v>0.6622276777777778</v>
      </c>
      <c r="BJ170" s="2">
        <f t="shared" si="20"/>
        <v>0.10767212222222217</v>
      </c>
    </row>
    <row r="171" spans="1:62" s="2" customFormat="1">
      <c r="A171" s="1" t="s">
        <v>38</v>
      </c>
      <c r="B171" s="1">
        <v>2000</v>
      </c>
      <c r="C171" s="1">
        <v>0.48599999999999999</v>
      </c>
      <c r="D171" s="1">
        <v>0.28999999999999998</v>
      </c>
      <c r="E171" s="1">
        <v>0.26</v>
      </c>
      <c r="F171" s="1">
        <v>0.625</v>
      </c>
      <c r="G171" s="1">
        <v>0.17899999999999999</v>
      </c>
      <c r="H171" s="1">
        <v>0.56000000000000005</v>
      </c>
      <c r="I171" s="1">
        <v>0.29199999999999998</v>
      </c>
      <c r="J171" s="1">
        <v>0.48799999999999999</v>
      </c>
      <c r="K171" s="1">
        <v>0.59099999999999997</v>
      </c>
      <c r="L171" s="1">
        <v>0.12</v>
      </c>
      <c r="M171" s="1">
        <v>0.35</v>
      </c>
      <c r="N171" s="1">
        <v>0.43</v>
      </c>
      <c r="O171" s="1">
        <v>7.4999999999999997E-2</v>
      </c>
      <c r="P171" s="1">
        <v>0.38</v>
      </c>
      <c r="Q171" s="1">
        <v>0.35899999999999999</v>
      </c>
      <c r="R171" s="1">
        <v>0.19</v>
      </c>
      <c r="S171" s="1">
        <v>0.04</v>
      </c>
      <c r="T171" s="1">
        <v>3.1E-2</v>
      </c>
      <c r="U171" s="1">
        <v>0</v>
      </c>
      <c r="V171" s="1">
        <v>0</v>
      </c>
      <c r="W171" s="1">
        <v>0</v>
      </c>
      <c r="X171" s="1">
        <v>0</v>
      </c>
      <c r="Y171" s="1">
        <v>9.0999999999999998E-2</v>
      </c>
      <c r="Z171" s="1">
        <v>0.54600000000000004</v>
      </c>
      <c r="AA171" s="1">
        <v>0.55000000000000004</v>
      </c>
      <c r="AB171" s="1">
        <v>0.3</v>
      </c>
      <c r="AC171" s="1">
        <v>0.71299999999999997</v>
      </c>
      <c r="AD171" s="1">
        <v>0.76500000000000001</v>
      </c>
      <c r="AE171" s="1">
        <v>0.3</v>
      </c>
      <c r="AF171" s="1">
        <v>0.70699999999999996</v>
      </c>
      <c r="AG171" s="1">
        <v>0.55000000000000004</v>
      </c>
      <c r="AH171" s="1">
        <v>0.318</v>
      </c>
      <c r="AI171" s="1">
        <v>0.30399999999999999</v>
      </c>
      <c r="AJ171" s="1">
        <v>0.27400000000000002</v>
      </c>
      <c r="AK171" s="1">
        <v>5.8000000000000003E-2</v>
      </c>
      <c r="AL171" s="1">
        <v>0.224</v>
      </c>
      <c r="AM171" s="1">
        <v>0.29299999999999998</v>
      </c>
      <c r="AN171" s="1">
        <v>0.58299999999999996</v>
      </c>
      <c r="AO171" s="1">
        <v>0.27400000000000002</v>
      </c>
      <c r="AP171" s="1">
        <v>2207.0569999999998</v>
      </c>
      <c r="AQ171" s="1">
        <v>2090</v>
      </c>
      <c r="AR171" s="1">
        <v>8048534.7860000003</v>
      </c>
      <c r="AS171" s="1"/>
      <c r="AT171" s="1"/>
      <c r="AU171" s="1">
        <v>-7.0000000000000007E-2</v>
      </c>
      <c r="AV171" s="1">
        <v>0.13100000000000001</v>
      </c>
      <c r="AW171" s="2">
        <f>AVERAGE(C171:H171)</f>
        <v>0.40000000000000008</v>
      </c>
      <c r="AX171" s="2">
        <f>AVERAGE(I171:O171)</f>
        <v>0.33514285714285724</v>
      </c>
      <c r="AY171" s="2">
        <f>AVERAGE(P171:T171)</f>
        <v>0.2</v>
      </c>
      <c r="AZ171" s="2">
        <f>AVERAGE(U171:Z171)</f>
        <v>0.10616666666666667</v>
      </c>
      <c r="BA171" s="2">
        <f>AVERAGE(C171,F171,I171,L171,O171,R171,U171,W171,Y171)</f>
        <v>0.20877777777777778</v>
      </c>
      <c r="BB171" s="2">
        <f>AVERAGE(D171,G171,J171,M171,P171,S171,V171,X171,Z171)</f>
        <v>0.25255555555555553</v>
      </c>
      <c r="BC171" s="2">
        <f>AVERAGE(E171,H171,K171,N171,Q171,T171)</f>
        <v>0.3718333333333334</v>
      </c>
      <c r="BD171" s="2">
        <f t="shared" si="14"/>
        <v>0.22183349999999999</v>
      </c>
      <c r="BE171" s="2">
        <f t="shared" si="15"/>
        <v>8.9600000000000013E-2</v>
      </c>
      <c r="BF171" s="2">
        <f t="shared" si="16"/>
        <v>8.3749999999999991E-2</v>
      </c>
      <c r="BG171" s="2">
        <f t="shared" si="17"/>
        <v>0.27772222222222226</v>
      </c>
      <c r="BH171" s="2">
        <f t="shared" si="18"/>
        <v>0.39518350000000002</v>
      </c>
      <c r="BI171" s="2">
        <f t="shared" si="19"/>
        <v>0.67290572222222234</v>
      </c>
      <c r="BJ171" s="2">
        <f t="shared" si="20"/>
        <v>0.11746127777777776</v>
      </c>
    </row>
    <row r="172" spans="1:62" s="2" customFormat="1">
      <c r="A172" s="1" t="s">
        <v>38</v>
      </c>
      <c r="B172" s="1">
        <v>2001</v>
      </c>
      <c r="C172" s="1">
        <v>0.48599999999999999</v>
      </c>
      <c r="D172" s="1">
        <v>0.30299999999999999</v>
      </c>
      <c r="E172" s="1">
        <v>0.254</v>
      </c>
      <c r="F172" s="1">
        <v>0.625</v>
      </c>
      <c r="G172" s="1">
        <v>0.17899999999999999</v>
      </c>
      <c r="H172" s="1">
        <v>0.55800000000000005</v>
      </c>
      <c r="I172" s="1">
        <v>0.29199999999999998</v>
      </c>
      <c r="J172" s="1">
        <v>0.48699999999999999</v>
      </c>
      <c r="K172" s="1">
        <v>0.59199999999999997</v>
      </c>
      <c r="L172" s="1">
        <v>0.12</v>
      </c>
      <c r="M172" s="1">
        <v>0.27</v>
      </c>
      <c r="N172" s="1">
        <v>0.09</v>
      </c>
      <c r="O172" s="1">
        <v>7.4999999999999997E-2</v>
      </c>
      <c r="P172" s="1">
        <v>0.38</v>
      </c>
      <c r="Q172" s="1">
        <v>0.35</v>
      </c>
      <c r="R172" s="1">
        <v>0.19</v>
      </c>
      <c r="S172" s="1">
        <v>3.9E-2</v>
      </c>
      <c r="T172" s="1">
        <v>0.03</v>
      </c>
      <c r="U172" s="1">
        <v>0</v>
      </c>
      <c r="V172" s="1">
        <v>0</v>
      </c>
      <c r="W172" s="1">
        <v>0</v>
      </c>
      <c r="X172" s="1">
        <v>0</v>
      </c>
      <c r="Y172" s="1">
        <v>9.0999999999999998E-2</v>
      </c>
      <c r="Z172" s="1">
        <v>0.53600000000000003</v>
      </c>
      <c r="AA172" s="1">
        <v>0.55000000000000004</v>
      </c>
      <c r="AB172" s="1">
        <v>0.3</v>
      </c>
      <c r="AC172" s="1">
        <v>0.71799999999999997</v>
      </c>
      <c r="AD172" s="1">
        <v>0.86799999999999999</v>
      </c>
      <c r="AE172" s="1">
        <v>0.3</v>
      </c>
      <c r="AF172" s="1">
        <v>0.65100000000000002</v>
      </c>
      <c r="AG172" s="1">
        <v>0.66800000000000004</v>
      </c>
      <c r="AH172" s="1">
        <v>0.28799999999999998</v>
      </c>
      <c r="AI172" s="1">
        <v>0.312</v>
      </c>
      <c r="AJ172" s="1">
        <v>0.28599999999999998</v>
      </c>
      <c r="AK172" s="1">
        <v>0.1</v>
      </c>
      <c r="AL172" s="1">
        <v>0.222</v>
      </c>
      <c r="AM172" s="1">
        <v>0.317</v>
      </c>
      <c r="AN172" s="1">
        <v>0.59599999999999997</v>
      </c>
      <c r="AO172" s="1">
        <v>0.28599999999999998</v>
      </c>
      <c r="AP172" s="1">
        <v>2461.4</v>
      </c>
      <c r="AQ172" s="1">
        <v>2320</v>
      </c>
      <c r="AR172" s="1">
        <v>8111143.7790000001</v>
      </c>
      <c r="AS172" s="1">
        <v>36.5</v>
      </c>
      <c r="AT172" s="1">
        <v>27.11</v>
      </c>
      <c r="AU172" s="1">
        <v>-0.06</v>
      </c>
      <c r="AV172" s="1">
        <v>0.14299999999999999</v>
      </c>
      <c r="AW172" s="2">
        <f>AVERAGE(C172:H172)</f>
        <v>0.40083333333333337</v>
      </c>
      <c r="AX172" s="2">
        <f>AVERAGE(I172:O172)</f>
        <v>0.27514285714285719</v>
      </c>
      <c r="AY172" s="2">
        <f>AVERAGE(P172:T172)</f>
        <v>0.1978</v>
      </c>
      <c r="AZ172" s="2">
        <f>AVERAGE(U172:Z172)</f>
        <v>0.1045</v>
      </c>
      <c r="BA172" s="2">
        <f>AVERAGE(C172,F172,I172,L172,O172,R172,U172,W172,Y172)</f>
        <v>0.20877777777777778</v>
      </c>
      <c r="BB172" s="2">
        <f>AVERAGE(D172,G172,J172,M172,P172,S172,V172,X172,Z172)</f>
        <v>0.24377777777777776</v>
      </c>
      <c r="BC172" s="2">
        <f>AVERAGE(E172,H172,K172,N172,Q172,T172)</f>
        <v>0.3123333333333333</v>
      </c>
      <c r="BD172" s="2">
        <f t="shared" si="14"/>
        <v>0.23154049999999998</v>
      </c>
      <c r="BE172" s="2">
        <f t="shared" si="15"/>
        <v>8.8599999999999998E-2</v>
      </c>
      <c r="BF172" s="2">
        <f t="shared" si="16"/>
        <v>8.8700000000000001E-2</v>
      </c>
      <c r="BG172" s="2">
        <f t="shared" si="17"/>
        <v>0.25496296296296295</v>
      </c>
      <c r="BH172" s="2">
        <f t="shared" si="18"/>
        <v>0.4088405</v>
      </c>
      <c r="BI172" s="2">
        <f t="shared" si="19"/>
        <v>0.663803462962963</v>
      </c>
      <c r="BJ172" s="2">
        <f t="shared" si="20"/>
        <v>0.15387753703703705</v>
      </c>
    </row>
    <row r="173" spans="1:62" s="2" customFormat="1">
      <c r="A173" s="1" t="s">
        <v>38</v>
      </c>
      <c r="B173" s="1">
        <v>2002</v>
      </c>
      <c r="C173" s="1">
        <v>0.48599999999999999</v>
      </c>
      <c r="D173" s="1">
        <v>0.315</v>
      </c>
      <c r="E173" s="1">
        <v>0.248</v>
      </c>
      <c r="F173" s="1">
        <v>0.625</v>
      </c>
      <c r="G173" s="1">
        <v>0.17899999999999999</v>
      </c>
      <c r="H173" s="1">
        <v>0.55600000000000005</v>
      </c>
      <c r="I173" s="1">
        <v>0.29199999999999998</v>
      </c>
      <c r="J173" s="1">
        <v>0.48699999999999999</v>
      </c>
      <c r="K173" s="1">
        <v>0.59199999999999997</v>
      </c>
      <c r="L173" s="1">
        <v>0.12</v>
      </c>
      <c r="M173" s="1">
        <v>0.28999999999999998</v>
      </c>
      <c r="N173" s="1">
        <v>0.10199999999999999</v>
      </c>
      <c r="O173" s="1">
        <v>7.4999999999999997E-2</v>
      </c>
      <c r="P173" s="1">
        <v>0.38</v>
      </c>
      <c r="Q173" s="1">
        <v>0.34</v>
      </c>
      <c r="R173" s="1">
        <v>0.19</v>
      </c>
      <c r="S173" s="1">
        <v>1.6E-2</v>
      </c>
      <c r="T173" s="1">
        <v>2.8000000000000001E-2</v>
      </c>
      <c r="U173" s="1">
        <v>0</v>
      </c>
      <c r="V173" s="1">
        <v>0</v>
      </c>
      <c r="W173" s="1">
        <v>0</v>
      </c>
      <c r="X173" s="1">
        <v>0</v>
      </c>
      <c r="Y173" s="1">
        <v>9.0999999999999998E-2</v>
      </c>
      <c r="Z173" s="1">
        <v>0.52600000000000002</v>
      </c>
      <c r="AA173" s="1">
        <v>0.55000000000000004</v>
      </c>
      <c r="AB173" s="1">
        <v>0.3</v>
      </c>
      <c r="AC173" s="1">
        <v>0.78400000000000003</v>
      </c>
      <c r="AD173" s="1">
        <v>0.88</v>
      </c>
      <c r="AE173" s="1">
        <v>0.3</v>
      </c>
      <c r="AF173" s="1">
        <v>0.78800000000000003</v>
      </c>
      <c r="AG173" s="1">
        <v>0.74399999999999999</v>
      </c>
      <c r="AH173" s="1">
        <v>0.25700000000000001</v>
      </c>
      <c r="AI173" s="1">
        <v>0.32100000000000001</v>
      </c>
      <c r="AJ173" s="1">
        <v>0.29799999999999999</v>
      </c>
      <c r="AK173" s="1">
        <v>0.108</v>
      </c>
      <c r="AL173" s="1">
        <v>0.215</v>
      </c>
      <c r="AM173" s="1">
        <v>0.34100000000000003</v>
      </c>
      <c r="AN173" s="1">
        <v>0.60899999999999999</v>
      </c>
      <c r="AO173" s="1">
        <v>0.29799999999999999</v>
      </c>
      <c r="AP173" s="1">
        <v>2745.9679999999998</v>
      </c>
      <c r="AQ173" s="1">
        <v>2580</v>
      </c>
      <c r="AR173" s="1">
        <v>8171892.8959999997</v>
      </c>
      <c r="AS173" s="1"/>
      <c r="AT173" s="1"/>
      <c r="AU173" s="1">
        <v>-0.05</v>
      </c>
      <c r="AV173" s="1">
        <v>0.13600000000000001</v>
      </c>
      <c r="AW173" s="2">
        <f>AVERAGE(C173:H173)</f>
        <v>0.40149999999999997</v>
      </c>
      <c r="AX173" s="2">
        <f>AVERAGE(I173:O173)</f>
        <v>0.27971428571428575</v>
      </c>
      <c r="AY173" s="2">
        <f>AVERAGE(P173:T173)</f>
        <v>0.1908</v>
      </c>
      <c r="AZ173" s="2">
        <f>AVERAGE(U173:Z173)</f>
        <v>0.10283333333333333</v>
      </c>
      <c r="BA173" s="2">
        <f>AVERAGE(C173,F173,I173,L173,O173,R173,U173,W173,Y173)</f>
        <v>0.20877777777777778</v>
      </c>
      <c r="BB173" s="2">
        <f>AVERAGE(D173,G173,J173,M173,P173,S173,V173,X173,Z173)</f>
        <v>0.24366666666666661</v>
      </c>
      <c r="BC173" s="2">
        <f>AVERAGE(E173,H173,K173,N173,Q173,T173)</f>
        <v>0.311</v>
      </c>
      <c r="BD173" s="2">
        <f t="shared" si="14"/>
        <v>0.2481566</v>
      </c>
      <c r="BE173" s="2">
        <f t="shared" si="15"/>
        <v>8.7600000000000011E-2</v>
      </c>
      <c r="BF173" s="2">
        <f t="shared" si="16"/>
        <v>9.1450000000000004E-2</v>
      </c>
      <c r="BG173" s="2">
        <f t="shared" si="17"/>
        <v>0.25448148148148148</v>
      </c>
      <c r="BH173" s="2">
        <f t="shared" si="18"/>
        <v>0.42720659999999999</v>
      </c>
      <c r="BI173" s="2">
        <f t="shared" si="19"/>
        <v>0.68168808148148141</v>
      </c>
      <c r="BJ173" s="2">
        <f t="shared" si="20"/>
        <v>0.17272511851851852</v>
      </c>
    </row>
    <row r="174" spans="1:62" s="2" customFormat="1">
      <c r="A174" s="1" t="s">
        <v>38</v>
      </c>
      <c r="B174" s="1">
        <v>2003</v>
      </c>
      <c r="C174" s="1">
        <v>0.48599999999999999</v>
      </c>
      <c r="D174" s="1">
        <v>0.32700000000000001</v>
      </c>
      <c r="E174" s="1">
        <v>0.24199999999999999</v>
      </c>
      <c r="F174" s="1">
        <v>0.625</v>
      </c>
      <c r="G174" s="1">
        <v>0.17899999999999999</v>
      </c>
      <c r="H174" s="1">
        <v>0.55400000000000005</v>
      </c>
      <c r="I174" s="1">
        <v>0.29199999999999998</v>
      </c>
      <c r="J174" s="1">
        <v>0.48599999999999999</v>
      </c>
      <c r="K174" s="1">
        <v>0.60199999999999998</v>
      </c>
      <c r="L174" s="1">
        <v>0.12</v>
      </c>
      <c r="M174" s="1">
        <v>0.32</v>
      </c>
      <c r="N174" s="1">
        <v>0.114</v>
      </c>
      <c r="O174" s="1">
        <v>7.4999999999999997E-2</v>
      </c>
      <c r="P174" s="1">
        <v>0.38</v>
      </c>
      <c r="Q174" s="1">
        <v>0.33100000000000002</v>
      </c>
      <c r="R174" s="1">
        <v>0.19</v>
      </c>
      <c r="S174" s="1">
        <v>0.01</v>
      </c>
      <c r="T174" s="1">
        <v>2.5999999999999999E-2</v>
      </c>
      <c r="U174" s="1">
        <v>0</v>
      </c>
      <c r="V174" s="1">
        <v>0</v>
      </c>
      <c r="W174" s="1">
        <v>0</v>
      </c>
      <c r="X174" s="1">
        <v>0</v>
      </c>
      <c r="Y174" s="1">
        <v>9.0999999999999998E-2</v>
      </c>
      <c r="Z174" s="1">
        <v>0.51600000000000001</v>
      </c>
      <c r="AA174" s="1">
        <v>0.55000000000000004</v>
      </c>
      <c r="AB174" s="1">
        <v>0.3</v>
      </c>
      <c r="AC174" s="1">
        <v>0.78400000000000003</v>
      </c>
      <c r="AD174" s="1">
        <v>0.87</v>
      </c>
      <c r="AE174" s="1">
        <v>0.3</v>
      </c>
      <c r="AF174" s="1">
        <v>0.84799999999999998</v>
      </c>
      <c r="AG174" s="1">
        <v>0.71599999999999997</v>
      </c>
      <c r="AH174" s="1">
        <v>0.22</v>
      </c>
      <c r="AI174" s="1">
        <v>0.316</v>
      </c>
      <c r="AJ174" s="1">
        <v>0.29399999999999998</v>
      </c>
      <c r="AK174" s="1">
        <v>0.14299999999999999</v>
      </c>
      <c r="AL174" s="1">
        <v>0.20899999999999999</v>
      </c>
      <c r="AM174" s="1">
        <v>0.35499999999999998</v>
      </c>
      <c r="AN174" s="1">
        <v>0.622</v>
      </c>
      <c r="AO174" s="1">
        <v>0.29399999999999998</v>
      </c>
      <c r="AP174" s="1">
        <v>3095.788</v>
      </c>
      <c r="AQ174" s="1">
        <v>2910</v>
      </c>
      <c r="AR174" s="1">
        <v>8234039.3640000001</v>
      </c>
      <c r="AS174" s="1"/>
      <c r="AT174" s="1"/>
      <c r="AU174" s="1">
        <v>-0.06</v>
      </c>
      <c r="AV174" s="1">
        <v>0.127</v>
      </c>
      <c r="AW174" s="2">
        <f>AVERAGE(C174:H174)</f>
        <v>0.40216666666666673</v>
      </c>
      <c r="AX174" s="2">
        <f>AVERAGE(I174:O174)</f>
        <v>0.28700000000000003</v>
      </c>
      <c r="AY174" s="2">
        <f>AVERAGE(P174:T174)</f>
        <v>0.18740000000000001</v>
      </c>
      <c r="AZ174" s="2">
        <f>AVERAGE(U174:Z174)</f>
        <v>0.10116666666666667</v>
      </c>
      <c r="BA174" s="2">
        <f>AVERAGE(C174,F174,I174,L174,O174,R174,U174,W174,Y174)</f>
        <v>0.20877777777777778</v>
      </c>
      <c r="BB174" s="2">
        <f>AVERAGE(D174,G174,J174,M174,P174,S174,V174,X174,Z174)</f>
        <v>0.24644444444444444</v>
      </c>
      <c r="BC174" s="2">
        <f>AVERAGE(E174,H174,K174,N174,Q174,T174)</f>
        <v>0.31150000000000005</v>
      </c>
      <c r="BD174" s="2">
        <f t="shared" si="14"/>
        <v>0.24941279999999996</v>
      </c>
      <c r="BE174" s="2">
        <f t="shared" si="15"/>
        <v>8.3000000000000018E-2</v>
      </c>
      <c r="BF174" s="2">
        <f t="shared" si="16"/>
        <v>9.4650000000000012E-2</v>
      </c>
      <c r="BG174" s="2">
        <f t="shared" si="17"/>
        <v>0.25557407407407412</v>
      </c>
      <c r="BH174" s="2">
        <f t="shared" si="18"/>
        <v>0.42706279999999996</v>
      </c>
      <c r="BI174" s="2">
        <f t="shared" si="19"/>
        <v>0.68263687407407403</v>
      </c>
      <c r="BJ174" s="2">
        <f t="shared" si="20"/>
        <v>0.17148872592592584</v>
      </c>
    </row>
    <row r="175" spans="1:62" s="2" customFormat="1">
      <c r="A175" s="1" t="s">
        <v>38</v>
      </c>
      <c r="B175" s="1">
        <v>2004</v>
      </c>
      <c r="C175" s="1">
        <v>0.48599999999999999</v>
      </c>
      <c r="D175" s="1">
        <v>0.34</v>
      </c>
      <c r="E175" s="1">
        <v>0.23599999999999999</v>
      </c>
      <c r="F175" s="1">
        <v>0.625</v>
      </c>
      <c r="G175" s="1">
        <v>0.17899999999999999</v>
      </c>
      <c r="H175" s="1">
        <v>0.55200000000000005</v>
      </c>
      <c r="I175" s="1">
        <v>0.29199999999999998</v>
      </c>
      <c r="J175" s="1">
        <v>0.48599999999999999</v>
      </c>
      <c r="K175" s="1">
        <v>0.58599999999999997</v>
      </c>
      <c r="L175" s="1">
        <v>0.12</v>
      </c>
      <c r="M175" s="1">
        <v>0.4</v>
      </c>
      <c r="N175" s="1">
        <v>0.126</v>
      </c>
      <c r="O175" s="1">
        <v>7.4999999999999997E-2</v>
      </c>
      <c r="P175" s="1">
        <v>0.379</v>
      </c>
      <c r="Q175" s="1">
        <v>0.32300000000000001</v>
      </c>
      <c r="R175" s="1">
        <v>0.19</v>
      </c>
      <c r="S175" s="1">
        <v>7.0000000000000001E-3</v>
      </c>
      <c r="T175" s="1">
        <v>2.4E-2</v>
      </c>
      <c r="U175" s="1">
        <v>0</v>
      </c>
      <c r="V175" s="1">
        <v>0</v>
      </c>
      <c r="W175" s="1">
        <v>0</v>
      </c>
      <c r="X175" s="1">
        <v>0</v>
      </c>
      <c r="Y175" s="1">
        <v>9.0999999999999998E-2</v>
      </c>
      <c r="Z175" s="1">
        <v>0.50600000000000001</v>
      </c>
      <c r="AA175" s="1">
        <v>0.55000000000000004</v>
      </c>
      <c r="AB175" s="1">
        <v>0.3</v>
      </c>
      <c r="AC175" s="1">
        <v>0.78300000000000003</v>
      </c>
      <c r="AD175" s="1">
        <v>0.879</v>
      </c>
      <c r="AE175" s="1">
        <v>0.3</v>
      </c>
      <c r="AF175" s="1">
        <v>0.80200000000000005</v>
      </c>
      <c r="AG175" s="1">
        <v>0.69199999999999995</v>
      </c>
      <c r="AH175" s="1">
        <v>0.21099999999999999</v>
      </c>
      <c r="AI175" s="1">
        <v>0.31</v>
      </c>
      <c r="AJ175" s="1">
        <v>0.26300000000000001</v>
      </c>
      <c r="AK175" s="1">
        <v>0.19500000000000001</v>
      </c>
      <c r="AL175" s="1">
        <v>0.20399999999999999</v>
      </c>
      <c r="AM175" s="1">
        <v>0.35099999999999998</v>
      </c>
      <c r="AN175" s="1">
        <v>0.63500000000000001</v>
      </c>
      <c r="AO175" s="1">
        <v>0.26300000000000001</v>
      </c>
      <c r="AP175" s="1">
        <v>3477.6990000000001</v>
      </c>
      <c r="AQ175" s="1">
        <v>3200</v>
      </c>
      <c r="AR175" s="1">
        <v>8306399.7980000004</v>
      </c>
      <c r="AS175" s="1"/>
      <c r="AT175" s="1"/>
      <c r="AU175" s="1">
        <v>-7.0000000000000007E-2</v>
      </c>
      <c r="AV175" s="1">
        <v>0.11799999999999999</v>
      </c>
      <c r="AW175" s="2">
        <f>AVERAGE(C175:H175)</f>
        <v>0.40300000000000002</v>
      </c>
      <c r="AX175" s="2">
        <f>AVERAGE(I175:O175)</f>
        <v>0.29785714285714288</v>
      </c>
      <c r="AY175" s="2">
        <f>AVERAGE(P175:T175)</f>
        <v>0.18459999999999999</v>
      </c>
      <c r="AZ175" s="2">
        <f>AVERAGE(U175:Z175)</f>
        <v>9.9499999999999991E-2</v>
      </c>
      <c r="BA175" s="2">
        <f>AVERAGE(C175,F175,I175,L175,O175,R175,U175,W175,Y175)</f>
        <v>0.20877777777777778</v>
      </c>
      <c r="BB175" s="2">
        <f>AVERAGE(D175,G175,J175,M175,P175,S175,V175,X175,Z175)</f>
        <v>0.25522222222222218</v>
      </c>
      <c r="BC175" s="2">
        <f>AVERAGE(E175,H175,K175,N175,Q175,T175)</f>
        <v>0.30783333333333335</v>
      </c>
      <c r="BD175" s="2">
        <f t="shared" si="14"/>
        <v>0.2458726</v>
      </c>
      <c r="BE175" s="2">
        <f t="shared" si="15"/>
        <v>7.8400000000000011E-2</v>
      </c>
      <c r="BF175" s="2">
        <f t="shared" si="16"/>
        <v>9.7000000000000003E-2</v>
      </c>
      <c r="BG175" s="2">
        <f t="shared" si="17"/>
        <v>0.25727777777777777</v>
      </c>
      <c r="BH175" s="2">
        <f t="shared" si="18"/>
        <v>0.4212726</v>
      </c>
      <c r="BI175" s="2">
        <f t="shared" si="19"/>
        <v>0.67855037777777771</v>
      </c>
      <c r="BJ175" s="2">
        <f t="shared" si="20"/>
        <v>0.16399482222222223</v>
      </c>
    </row>
    <row r="176" spans="1:62" s="2" customFormat="1">
      <c r="A176" s="1" t="s">
        <v>38</v>
      </c>
      <c r="B176" s="1">
        <v>2005</v>
      </c>
      <c r="C176" s="1">
        <v>0.48599999999999999</v>
      </c>
      <c r="D176" s="1">
        <v>0.35199999999999998</v>
      </c>
      <c r="E176" s="1">
        <v>0.23</v>
      </c>
      <c r="F176" s="1">
        <v>0.625</v>
      </c>
      <c r="G176" s="1">
        <v>0.17899999999999999</v>
      </c>
      <c r="H176" s="1">
        <v>0.55000000000000004</v>
      </c>
      <c r="I176" s="1">
        <v>0.29199999999999998</v>
      </c>
      <c r="J176" s="1">
        <v>0.48499999999999999</v>
      </c>
      <c r="K176" s="1">
        <v>0.61299999999999999</v>
      </c>
      <c r="L176" s="1">
        <v>0.12</v>
      </c>
      <c r="M176" s="1">
        <v>0.36</v>
      </c>
      <c r="N176" s="1">
        <v>0.13800000000000001</v>
      </c>
      <c r="O176" s="1">
        <v>7.4999999999999997E-2</v>
      </c>
      <c r="P176" s="1">
        <v>0.373</v>
      </c>
      <c r="Q176" s="1">
        <v>0.315</v>
      </c>
      <c r="R176" s="1">
        <v>0.19</v>
      </c>
      <c r="S176" s="1">
        <v>3.0000000000000001E-3</v>
      </c>
      <c r="T176" s="1">
        <v>2.3E-2</v>
      </c>
      <c r="U176" s="1">
        <v>0</v>
      </c>
      <c r="V176" s="1">
        <v>0</v>
      </c>
      <c r="W176" s="1">
        <v>0</v>
      </c>
      <c r="X176" s="1">
        <v>0</v>
      </c>
      <c r="Y176" s="1">
        <v>9.0999999999999998E-2</v>
      </c>
      <c r="Z176" s="1">
        <v>0.5</v>
      </c>
      <c r="AA176" s="1">
        <v>0.55000000000000004</v>
      </c>
      <c r="AB176" s="1">
        <v>0.3</v>
      </c>
      <c r="AC176" s="1">
        <v>0.79200000000000004</v>
      </c>
      <c r="AD176" s="1">
        <v>0.87</v>
      </c>
      <c r="AE176" s="1">
        <v>0.3</v>
      </c>
      <c r="AF176" s="1">
        <v>0.80400000000000005</v>
      </c>
      <c r="AG176" s="1">
        <v>0.69199999999999995</v>
      </c>
      <c r="AH176" s="1">
        <v>0.24299999999999999</v>
      </c>
      <c r="AI176" s="1">
        <v>0.29299999999999998</v>
      </c>
      <c r="AJ176" s="1">
        <v>0.29399999999999998</v>
      </c>
      <c r="AK176" s="1">
        <v>0.29699999999999999</v>
      </c>
      <c r="AL176" s="1">
        <v>0.20599999999999999</v>
      </c>
      <c r="AM176" s="1">
        <v>0.35599999999999998</v>
      </c>
      <c r="AN176" s="1">
        <v>0.64800000000000002</v>
      </c>
      <c r="AO176" s="1">
        <v>0.29399999999999998</v>
      </c>
      <c r="AP176" s="1">
        <v>4496.1440000000002</v>
      </c>
      <c r="AQ176" s="1">
        <v>3940</v>
      </c>
      <c r="AR176" s="1">
        <v>8391850</v>
      </c>
      <c r="AS176" s="1"/>
      <c r="AT176" s="1">
        <v>0.27</v>
      </c>
      <c r="AU176" s="1">
        <v>-0.08</v>
      </c>
      <c r="AV176" s="1">
        <v>0.10199999999999999</v>
      </c>
      <c r="AW176" s="2">
        <f>AVERAGE(C176:H176)</f>
        <v>0.40366666666666667</v>
      </c>
      <c r="AX176" s="2">
        <f>AVERAGE(I176:O176)</f>
        <v>0.29757142857142854</v>
      </c>
      <c r="AY176" s="2">
        <f>AVERAGE(P176:T176)</f>
        <v>0.18079999999999999</v>
      </c>
      <c r="AZ176" s="2">
        <f>AVERAGE(U176:Z176)</f>
        <v>9.849999999999999E-2</v>
      </c>
      <c r="BA176" s="2">
        <f>AVERAGE(C176,F176,I176,L176,O176,R176,U176,W176,Y176)</f>
        <v>0.20877777777777778</v>
      </c>
      <c r="BB176" s="2">
        <f>AVERAGE(D176,G176,J176,M176,P176,S176,V176,X176,Z176)</f>
        <v>0.25022222222222218</v>
      </c>
      <c r="BC176" s="2">
        <f>AVERAGE(E176,H176,K176,N176,Q176,T176)</f>
        <v>0.3115</v>
      </c>
      <c r="BD176" s="2">
        <f t="shared" si="14"/>
        <v>0.24598679999999998</v>
      </c>
      <c r="BE176" s="2">
        <f t="shared" si="15"/>
        <v>8.3000000000000018E-2</v>
      </c>
      <c r="BF176" s="2">
        <f t="shared" si="16"/>
        <v>0.10345</v>
      </c>
      <c r="BG176" s="2">
        <f t="shared" si="17"/>
        <v>0.2568333333333333</v>
      </c>
      <c r="BH176" s="2">
        <f t="shared" si="18"/>
        <v>0.43243680000000001</v>
      </c>
      <c r="BI176" s="2">
        <f t="shared" si="19"/>
        <v>0.68927013333333331</v>
      </c>
      <c r="BJ176" s="2">
        <f t="shared" si="20"/>
        <v>0.17560346666666671</v>
      </c>
    </row>
    <row r="177" spans="1:62" s="2" customFormat="1">
      <c r="A177" s="1" t="s">
        <v>38</v>
      </c>
      <c r="B177" s="1">
        <v>2006</v>
      </c>
      <c r="C177" s="1">
        <v>0.48599999999999999</v>
      </c>
      <c r="D177" s="1">
        <v>0.35899999999999999</v>
      </c>
      <c r="E177" s="1">
        <v>0.22</v>
      </c>
      <c r="F177" s="1">
        <v>0.625</v>
      </c>
      <c r="G177" s="1">
        <v>0.17899999999999999</v>
      </c>
      <c r="H177" s="1">
        <v>0.55000000000000004</v>
      </c>
      <c r="I177" s="1">
        <v>0.29199999999999998</v>
      </c>
      <c r="J177" s="1">
        <v>0.48399999999999999</v>
      </c>
      <c r="K177" s="1">
        <v>0.60599999999999998</v>
      </c>
      <c r="L177" s="1">
        <v>0.12</v>
      </c>
      <c r="M177" s="1">
        <v>0.39</v>
      </c>
      <c r="N177" s="1">
        <v>0.15</v>
      </c>
      <c r="O177" s="1">
        <v>7.4999999999999997E-2</v>
      </c>
      <c r="P177" s="1">
        <v>0.373</v>
      </c>
      <c r="Q177" s="1">
        <v>0.308</v>
      </c>
      <c r="R177" s="1">
        <v>0.19</v>
      </c>
      <c r="S177" s="1">
        <v>6.0000000000000001E-3</v>
      </c>
      <c r="T177" s="1">
        <v>2.1999999999999999E-2</v>
      </c>
      <c r="U177" s="1">
        <v>0</v>
      </c>
      <c r="V177" s="1">
        <v>0</v>
      </c>
      <c r="W177" s="1">
        <v>0</v>
      </c>
      <c r="X177" s="1">
        <v>0</v>
      </c>
      <c r="Y177" s="1">
        <v>9.0999999999999998E-2</v>
      </c>
      <c r="Z177" s="1">
        <v>0.49399999999999999</v>
      </c>
      <c r="AA177" s="1">
        <v>0.56699999999999995</v>
      </c>
      <c r="AB177" s="1">
        <v>0.3</v>
      </c>
      <c r="AC177" s="1">
        <v>0.8</v>
      </c>
      <c r="AD177" s="1">
        <v>0.77800000000000002</v>
      </c>
      <c r="AE177" s="1">
        <v>0.3</v>
      </c>
      <c r="AF177" s="1">
        <v>0.755</v>
      </c>
      <c r="AG177" s="1">
        <v>0.72599999999999998</v>
      </c>
      <c r="AH177" s="1">
        <v>0.28899999999999998</v>
      </c>
      <c r="AI177" s="1">
        <v>0.26700000000000002</v>
      </c>
      <c r="AJ177" s="1">
        <v>0.30499999999999999</v>
      </c>
      <c r="AK177" s="1">
        <v>0.435</v>
      </c>
      <c r="AL177" s="1">
        <v>0.20499999999999999</v>
      </c>
      <c r="AM177" s="1">
        <v>0.33600000000000002</v>
      </c>
      <c r="AN177" s="1">
        <v>0.60399999999999998</v>
      </c>
      <c r="AO177" s="1">
        <v>0.30499999999999999</v>
      </c>
      <c r="AP177" s="1">
        <v>6175.7839999999997</v>
      </c>
      <c r="AQ177" s="1">
        <v>5390</v>
      </c>
      <c r="AR177" s="1">
        <v>8484550</v>
      </c>
      <c r="AS177" s="1"/>
      <c r="AT177" s="1"/>
      <c r="AU177" s="1">
        <v>-0.1</v>
      </c>
      <c r="AV177" s="1">
        <v>0.08</v>
      </c>
      <c r="AW177" s="2">
        <f>AVERAGE(C177:H177)</f>
        <v>0.40316666666666667</v>
      </c>
      <c r="AX177" s="2">
        <f>AVERAGE(I177:O177)</f>
        <v>0.30242857142857149</v>
      </c>
      <c r="AY177" s="2">
        <f>AVERAGE(P177:T177)</f>
        <v>0.17980000000000002</v>
      </c>
      <c r="AZ177" s="2">
        <f>AVERAGE(U177:Z177)</f>
        <v>9.7499999999999989E-2</v>
      </c>
      <c r="BA177" s="2">
        <f>AVERAGE(C177,F177,I177,L177,O177,R177,U177,W177,Y177)</f>
        <v>0.20877777777777778</v>
      </c>
      <c r="BB177" s="2">
        <f>AVERAGE(D177,G177,J177,M177,P177,S177,V177,X177,Z177)</f>
        <v>0.25388888888888889</v>
      </c>
      <c r="BC177" s="2">
        <f>AVERAGE(E177,H177,K177,N177,Q177,T177)</f>
        <v>0.30933333333333329</v>
      </c>
      <c r="BD177" s="2">
        <f t="shared" si="14"/>
        <v>0.24130459999999998</v>
      </c>
      <c r="BE177" s="2">
        <f t="shared" si="15"/>
        <v>8.610000000000001E-2</v>
      </c>
      <c r="BF177" s="2">
        <f t="shared" si="16"/>
        <v>0.10605000000000001</v>
      </c>
      <c r="BG177" s="2">
        <f t="shared" si="17"/>
        <v>0.25733333333333336</v>
      </c>
      <c r="BH177" s="2">
        <f t="shared" si="18"/>
        <v>0.43345460000000002</v>
      </c>
      <c r="BI177" s="2">
        <f t="shared" si="19"/>
        <v>0.69078793333333333</v>
      </c>
      <c r="BJ177" s="2">
        <f t="shared" si="20"/>
        <v>0.17612126666666666</v>
      </c>
    </row>
    <row r="178" spans="1:62" s="2" customFormat="1">
      <c r="A178" s="1" t="s">
        <v>38</v>
      </c>
      <c r="B178" s="1">
        <v>2007</v>
      </c>
      <c r="C178" s="1">
        <v>0.48599999999999999</v>
      </c>
      <c r="D178" s="1">
        <v>0.36599999999999999</v>
      </c>
      <c r="E178" s="1">
        <v>0.21</v>
      </c>
      <c r="F178" s="1">
        <v>0.625</v>
      </c>
      <c r="G178" s="1">
        <v>0.17899999999999999</v>
      </c>
      <c r="H178" s="1">
        <v>0.55000000000000004</v>
      </c>
      <c r="I178" s="1">
        <v>0.29199999999999998</v>
      </c>
      <c r="J178" s="1">
        <v>0.48199999999999998</v>
      </c>
      <c r="K178" s="1">
        <v>0.60699999999999998</v>
      </c>
      <c r="L178" s="1">
        <v>0.12</v>
      </c>
      <c r="M178" s="1">
        <v>0.47</v>
      </c>
      <c r="N178" s="1">
        <v>0.153</v>
      </c>
      <c r="O178" s="1">
        <v>7.4999999999999997E-2</v>
      </c>
      <c r="P178" s="1">
        <v>0.36</v>
      </c>
      <c r="Q178" s="1">
        <v>0.30199999999999999</v>
      </c>
      <c r="R178" s="1">
        <v>0.19</v>
      </c>
      <c r="S178" s="1">
        <v>7.0000000000000001E-3</v>
      </c>
      <c r="T178" s="1">
        <v>2.1000000000000001E-2</v>
      </c>
      <c r="U178" s="1">
        <v>0</v>
      </c>
      <c r="V178" s="1">
        <v>0</v>
      </c>
      <c r="W178" s="1">
        <v>0</v>
      </c>
      <c r="X178" s="1">
        <v>0</v>
      </c>
      <c r="Y178" s="1">
        <v>9.0999999999999998E-2</v>
      </c>
      <c r="Z178" s="1">
        <v>0.504</v>
      </c>
      <c r="AA178" s="1">
        <v>0.57999999999999996</v>
      </c>
      <c r="AB178" s="1">
        <v>0.3</v>
      </c>
      <c r="AC178" s="1">
        <v>0.80800000000000005</v>
      </c>
      <c r="AD178" s="1">
        <v>0.79900000000000004</v>
      </c>
      <c r="AE178" s="1">
        <v>0.3</v>
      </c>
      <c r="AF178" s="1">
        <v>0.76800000000000002</v>
      </c>
      <c r="AG178" s="1">
        <v>0.77600000000000002</v>
      </c>
      <c r="AH178" s="1">
        <v>0.35899999999999999</v>
      </c>
      <c r="AI178" s="1">
        <v>0.26700000000000002</v>
      </c>
      <c r="AJ178" s="1">
        <v>0.3</v>
      </c>
      <c r="AK178" s="1">
        <v>0.58499999999999996</v>
      </c>
      <c r="AL178" s="1">
        <v>0.20599999999999999</v>
      </c>
      <c r="AM178" s="1">
        <v>0.35</v>
      </c>
      <c r="AN178" s="1">
        <v>0.60799999999999998</v>
      </c>
      <c r="AO178" s="1">
        <v>0.3</v>
      </c>
      <c r="AP178" s="1">
        <v>7897.3370000000004</v>
      </c>
      <c r="AQ178" s="1">
        <v>6680</v>
      </c>
      <c r="AR178" s="1">
        <v>8581300</v>
      </c>
      <c r="AS178" s="1"/>
      <c r="AT178" s="1"/>
      <c r="AU178" s="1">
        <v>-0.1</v>
      </c>
      <c r="AV178" s="1">
        <v>6.0999999999999999E-2</v>
      </c>
      <c r="AW178" s="2">
        <f>AVERAGE(C178:H178)</f>
        <v>0.40266666666666673</v>
      </c>
      <c r="AX178" s="2">
        <f>AVERAGE(I178:O178)</f>
        <v>0.31414285714285711</v>
      </c>
      <c r="AY178" s="2">
        <f>AVERAGE(P178:T178)</f>
        <v>0.17599999999999999</v>
      </c>
      <c r="AZ178" s="2">
        <f>AVERAGE(U178:Z178)</f>
        <v>9.9166666666666667E-2</v>
      </c>
      <c r="BA178" s="2">
        <f>AVERAGE(C178,F178,I178,L178,O178,R178,U178,W178,Y178)</f>
        <v>0.20877777777777778</v>
      </c>
      <c r="BB178" s="2">
        <f>AVERAGE(D178,G178,J178,M178,P178,S178,V178,X178,Z178)</f>
        <v>0.26311111111111107</v>
      </c>
      <c r="BC178" s="2">
        <f>AVERAGE(E178,H178,K178,N178,Q178,T178)</f>
        <v>0.30716666666666664</v>
      </c>
      <c r="BD178" s="2">
        <f t="shared" si="14"/>
        <v>0.24730009999999997</v>
      </c>
      <c r="BE178" s="2">
        <f t="shared" si="15"/>
        <v>9.2600000000000002E-2</v>
      </c>
      <c r="BF178" s="2">
        <f t="shared" si="16"/>
        <v>0.11525000000000002</v>
      </c>
      <c r="BG178" s="2">
        <f t="shared" si="17"/>
        <v>0.25968518518518519</v>
      </c>
      <c r="BH178" s="2">
        <f t="shared" si="18"/>
        <v>0.4551501</v>
      </c>
      <c r="BI178" s="2">
        <f t="shared" si="19"/>
        <v>0.71483528518518513</v>
      </c>
      <c r="BJ178" s="2">
        <f t="shared" si="20"/>
        <v>0.19546491481481482</v>
      </c>
    </row>
    <row r="179" spans="1:62" s="2" customFormat="1">
      <c r="A179" s="1" t="s">
        <v>38</v>
      </c>
      <c r="B179" s="1">
        <v>2008</v>
      </c>
      <c r="C179" s="1">
        <v>0.48599999999999999</v>
      </c>
      <c r="D179" s="1">
        <v>0.373</v>
      </c>
      <c r="E179" s="1">
        <v>0.2</v>
      </c>
      <c r="F179" s="1">
        <v>0.625</v>
      </c>
      <c r="G179" s="1">
        <v>0.17899999999999999</v>
      </c>
      <c r="H179" s="1">
        <v>0.55000000000000004</v>
      </c>
      <c r="I179" s="1">
        <v>0.29199999999999998</v>
      </c>
      <c r="J179" s="1">
        <v>0.48099999999999998</v>
      </c>
      <c r="K179" s="1">
        <v>0.57199999999999995</v>
      </c>
      <c r="L179" s="1">
        <v>0.12</v>
      </c>
      <c r="M179" s="1">
        <v>0.47899999999999998</v>
      </c>
      <c r="N179" s="1">
        <v>0.156</v>
      </c>
      <c r="O179" s="1">
        <v>7.4999999999999997E-2</v>
      </c>
      <c r="P179" s="1">
        <v>0.36</v>
      </c>
      <c r="Q179" s="1">
        <v>0.29599999999999999</v>
      </c>
      <c r="R179" s="1">
        <v>0.19</v>
      </c>
      <c r="S179" s="1">
        <v>6.0000000000000001E-3</v>
      </c>
      <c r="T179" s="1">
        <v>2.1000000000000001E-2</v>
      </c>
      <c r="U179" s="1">
        <v>0</v>
      </c>
      <c r="V179" s="1">
        <v>0</v>
      </c>
      <c r="W179" s="1">
        <v>0</v>
      </c>
      <c r="X179" s="1">
        <v>0</v>
      </c>
      <c r="Y179" s="1">
        <v>9.0999999999999998E-2</v>
      </c>
      <c r="Z179" s="1">
        <v>0.51400000000000001</v>
      </c>
      <c r="AA179" s="1">
        <v>0.626</v>
      </c>
      <c r="AB179" s="1">
        <v>0.3</v>
      </c>
      <c r="AC179" s="1">
        <v>0.80400000000000005</v>
      </c>
      <c r="AD179" s="1">
        <v>0.82899999999999996</v>
      </c>
      <c r="AE179" s="1">
        <v>0.3</v>
      </c>
      <c r="AF179" s="1">
        <v>0.76500000000000001</v>
      </c>
      <c r="AG179" s="1">
        <v>0.78400000000000003</v>
      </c>
      <c r="AH179" s="1">
        <v>0.42099999999999999</v>
      </c>
      <c r="AI179" s="1">
        <v>0.251</v>
      </c>
      <c r="AJ179" s="1">
        <v>0.29399999999999998</v>
      </c>
      <c r="AK179" s="1">
        <v>0.83799999999999997</v>
      </c>
      <c r="AL179" s="1">
        <v>0.214</v>
      </c>
      <c r="AM179" s="1">
        <v>0.35399999999999998</v>
      </c>
      <c r="AN179" s="1">
        <v>0.58699999999999997</v>
      </c>
      <c r="AO179" s="1">
        <v>0.29399999999999998</v>
      </c>
      <c r="AP179" s="1">
        <v>8839.7649999999994</v>
      </c>
      <c r="AQ179" s="1">
        <v>7830</v>
      </c>
      <c r="AR179" s="1">
        <v>8680100</v>
      </c>
      <c r="AS179" s="1">
        <v>33.71</v>
      </c>
      <c r="AT179" s="1">
        <v>7.75</v>
      </c>
      <c r="AU179" s="1">
        <v>-0.08</v>
      </c>
      <c r="AV179" s="1">
        <v>5.5E-2</v>
      </c>
      <c r="AW179" s="2">
        <f>AVERAGE(C179:H179)</f>
        <v>0.40216666666666673</v>
      </c>
      <c r="AX179" s="2">
        <f>AVERAGE(I179:O179)</f>
        <v>0.31071428571428578</v>
      </c>
      <c r="AY179" s="2">
        <f>AVERAGE(P179:T179)</f>
        <v>0.17459999999999998</v>
      </c>
      <c r="AZ179" s="2">
        <f>AVERAGE(U179:Z179)</f>
        <v>0.10083333333333333</v>
      </c>
      <c r="BA179" s="2">
        <f>AVERAGE(C179,F179,I179,L179,O179,R179,U179,W179,Y179)</f>
        <v>0.20877777777777778</v>
      </c>
      <c r="BB179" s="2">
        <f>AVERAGE(D179,G179,J179,M179,P179,S179,V179,X179,Z179)</f>
        <v>0.26577777777777778</v>
      </c>
      <c r="BC179" s="2">
        <f>AVERAGE(E179,H179,K179,N179,Q179,T179)</f>
        <v>0.29916666666666664</v>
      </c>
      <c r="BD179" s="2">
        <f t="shared" si="14"/>
        <v>0.2516968</v>
      </c>
      <c r="BE179" s="2">
        <f t="shared" si="15"/>
        <v>9.6600000000000005E-2</v>
      </c>
      <c r="BF179" s="2">
        <f t="shared" si="16"/>
        <v>0.12805</v>
      </c>
      <c r="BG179" s="2">
        <f t="shared" si="17"/>
        <v>0.25790740740740742</v>
      </c>
      <c r="BH179" s="2">
        <f t="shared" si="18"/>
        <v>0.47634680000000001</v>
      </c>
      <c r="BI179" s="2">
        <f t="shared" si="19"/>
        <v>0.73425420740740743</v>
      </c>
      <c r="BJ179" s="2">
        <f t="shared" si="20"/>
        <v>0.2184393925925926</v>
      </c>
    </row>
    <row r="180" spans="1:62" s="2" customFormat="1">
      <c r="A180" s="1" t="s">
        <v>38</v>
      </c>
      <c r="B180" s="1">
        <v>2009</v>
      </c>
      <c r="C180" s="1">
        <v>0.48599999999999999</v>
      </c>
      <c r="D180" s="1">
        <v>0.38</v>
      </c>
      <c r="E180" s="1">
        <v>0.216</v>
      </c>
      <c r="F180" s="1">
        <v>0.625</v>
      </c>
      <c r="G180" s="1">
        <v>0.17899999999999999</v>
      </c>
      <c r="H180" s="1">
        <v>0.55900000000000005</v>
      </c>
      <c r="I180" s="1">
        <v>0.29199999999999998</v>
      </c>
      <c r="J180" s="1">
        <v>0.47899999999999998</v>
      </c>
      <c r="K180" s="1">
        <v>0.66500000000000004</v>
      </c>
      <c r="L180" s="1">
        <v>0.12</v>
      </c>
      <c r="M180" s="1">
        <v>0.48899999999999999</v>
      </c>
      <c r="N180" s="1">
        <v>0.159</v>
      </c>
      <c r="O180" s="1">
        <v>7.4999999999999997E-2</v>
      </c>
      <c r="P180" s="1">
        <v>0.36</v>
      </c>
      <c r="Q180" s="1">
        <v>0.32500000000000001</v>
      </c>
      <c r="R180" s="1">
        <v>0.19</v>
      </c>
      <c r="S180" s="1">
        <v>6.0000000000000001E-3</v>
      </c>
      <c r="T180" s="1">
        <v>2.1000000000000001E-2</v>
      </c>
      <c r="U180" s="1">
        <v>0</v>
      </c>
      <c r="V180" s="1">
        <v>0</v>
      </c>
      <c r="W180" s="1">
        <v>0</v>
      </c>
      <c r="X180" s="1">
        <v>0</v>
      </c>
      <c r="Y180" s="1">
        <v>9.0999999999999998E-2</v>
      </c>
      <c r="Z180" s="1">
        <v>0.52400000000000002</v>
      </c>
      <c r="AA180" s="1">
        <v>0.746</v>
      </c>
      <c r="AB180" s="1">
        <v>0.4</v>
      </c>
      <c r="AC180" s="1">
        <v>0.79700000000000004</v>
      </c>
      <c r="AD180" s="1">
        <v>0.77500000000000002</v>
      </c>
      <c r="AE180" s="1">
        <v>0.3</v>
      </c>
      <c r="AF180" s="1">
        <v>0.66300000000000003</v>
      </c>
      <c r="AG180" s="1">
        <v>0.78400000000000003</v>
      </c>
      <c r="AH180" s="1">
        <v>0.42199999999999999</v>
      </c>
      <c r="AI180" s="1">
        <v>0.26</v>
      </c>
      <c r="AJ180" s="1">
        <v>0.28000000000000003</v>
      </c>
      <c r="AK180" s="1">
        <v>0.98199999999999998</v>
      </c>
      <c r="AL180" s="1">
        <v>0.27200000000000002</v>
      </c>
      <c r="AM180" s="1">
        <v>0.33700000000000002</v>
      </c>
      <c r="AN180" s="1">
        <v>0.87</v>
      </c>
      <c r="AO180" s="1">
        <v>0.28000000000000003</v>
      </c>
      <c r="AP180" s="1">
        <v>9638.1880000000001</v>
      </c>
      <c r="AQ180" s="1">
        <v>9020</v>
      </c>
      <c r="AR180" s="1">
        <v>8781100</v>
      </c>
      <c r="AS180" s="1"/>
      <c r="AT180" s="1"/>
      <c r="AU180" s="1">
        <v>-0.06</v>
      </c>
      <c r="AV180" s="1">
        <v>4.2000000000000003E-2</v>
      </c>
      <c r="AW180" s="2">
        <f>AVERAGE(C180:H180)</f>
        <v>0.40750000000000003</v>
      </c>
      <c r="AX180" s="2">
        <f>AVERAGE(I180:O180)</f>
        <v>0.32557142857142857</v>
      </c>
      <c r="AY180" s="2">
        <f>AVERAGE(P180:T180)</f>
        <v>0.1804</v>
      </c>
      <c r="AZ180" s="2">
        <f>AVERAGE(U180:Z180)</f>
        <v>0.10249999999999999</v>
      </c>
      <c r="BA180" s="2">
        <f>AVERAGE(C180,F180,I180,L180,O180,R180,U180,W180,Y180)</f>
        <v>0.20877777777777778</v>
      </c>
      <c r="BB180" s="2">
        <f>AVERAGE(D180,G180,J180,M180,P180,S180,V180,X180,Z180)</f>
        <v>0.26855555555555555</v>
      </c>
      <c r="BC180" s="2">
        <f>AVERAGE(E180,H180,K180,N180,Q180,T180)</f>
        <v>0.32416666666666666</v>
      </c>
      <c r="BD180" s="2">
        <f t="shared" si="14"/>
        <v>0.2549515</v>
      </c>
      <c r="BE180" s="2">
        <f t="shared" si="15"/>
        <v>9.6200000000000008E-2</v>
      </c>
      <c r="BF180" s="2">
        <f t="shared" si="16"/>
        <v>0.15350000000000003</v>
      </c>
      <c r="BG180" s="2">
        <f t="shared" si="17"/>
        <v>0.26716666666666666</v>
      </c>
      <c r="BH180" s="2">
        <f t="shared" si="18"/>
        <v>0.50465150000000003</v>
      </c>
      <c r="BI180" s="2">
        <f t="shared" si="19"/>
        <v>0.77181816666666669</v>
      </c>
      <c r="BJ180" s="2">
        <f t="shared" si="20"/>
        <v>0.23748483333333337</v>
      </c>
    </row>
    <row r="181" spans="1:62" s="2" customFormat="1">
      <c r="A181" s="1" t="s">
        <v>38</v>
      </c>
      <c r="B181" s="1">
        <v>2010</v>
      </c>
      <c r="C181" s="1">
        <v>0.48599999999999999</v>
      </c>
      <c r="D181" s="1">
        <v>0.38700000000000001</v>
      </c>
      <c r="E181" s="1">
        <v>0.23200000000000001</v>
      </c>
      <c r="F181" s="1">
        <v>0.625</v>
      </c>
      <c r="G181" s="1">
        <v>0.17899999999999999</v>
      </c>
      <c r="H181" s="1">
        <v>0.56799999999999995</v>
      </c>
      <c r="I181" s="1">
        <v>0.29199999999999998</v>
      </c>
      <c r="J181" s="1">
        <v>0.48399999999999999</v>
      </c>
      <c r="K181" s="1">
        <v>0.66500000000000004</v>
      </c>
      <c r="L181" s="1">
        <v>0.12</v>
      </c>
      <c r="M181" s="1">
        <v>0.498</v>
      </c>
      <c r="N181" s="1">
        <v>0.16200000000000001</v>
      </c>
      <c r="O181" s="1">
        <v>7.4999999999999997E-2</v>
      </c>
      <c r="P181" s="1">
        <v>0.36</v>
      </c>
      <c r="Q181" s="1">
        <v>0.35299999999999998</v>
      </c>
      <c r="R181" s="1">
        <v>0.19</v>
      </c>
      <c r="S181" s="1">
        <v>6.0000000000000001E-3</v>
      </c>
      <c r="T181" s="1">
        <v>2.1999999999999999E-2</v>
      </c>
      <c r="U181" s="1">
        <v>0</v>
      </c>
      <c r="V181" s="1">
        <v>0</v>
      </c>
      <c r="W181" s="1">
        <v>0</v>
      </c>
      <c r="X181" s="1">
        <v>0</v>
      </c>
      <c r="Y181" s="1">
        <v>9.0999999999999998E-2</v>
      </c>
      <c r="Z181" s="1">
        <v>0.53400000000000003</v>
      </c>
      <c r="AA181" s="1">
        <v>0.746</v>
      </c>
      <c r="AB181" s="1">
        <v>0.4</v>
      </c>
      <c r="AC181" s="1">
        <v>0.79500000000000004</v>
      </c>
      <c r="AD181" s="1">
        <v>0.77500000000000002</v>
      </c>
      <c r="AE181" s="1">
        <v>0.55000000000000004</v>
      </c>
      <c r="AF181" s="1">
        <v>0.627</v>
      </c>
      <c r="AG181" s="1">
        <v>0.77100000000000002</v>
      </c>
      <c r="AH181" s="1">
        <v>0.42299999999999999</v>
      </c>
      <c r="AI181" s="1">
        <v>0.26200000000000001</v>
      </c>
      <c r="AJ181" s="1">
        <v>0.28199999999999997</v>
      </c>
      <c r="AK181" s="1">
        <v>0.97199999999999998</v>
      </c>
      <c r="AL181" s="1">
        <v>0.27</v>
      </c>
      <c r="AM181" s="1">
        <v>0.33900000000000002</v>
      </c>
      <c r="AN181" s="1">
        <v>0.82499999999999996</v>
      </c>
      <c r="AO181" s="1">
        <v>0.28199999999999997</v>
      </c>
      <c r="AP181" s="1"/>
      <c r="AQ181" s="1">
        <v>8916.6669999999995</v>
      </c>
      <c r="AR181" s="1"/>
      <c r="AS181" s="1"/>
      <c r="AT181" s="1"/>
      <c r="AU181" s="1">
        <v>-0.06</v>
      </c>
      <c r="AV181" s="1">
        <v>2.9000000000000001E-2</v>
      </c>
      <c r="AW181" s="2">
        <f>AVERAGE(C181:H181)</f>
        <v>0.41283333333333333</v>
      </c>
      <c r="AX181" s="2">
        <f>AVERAGE(I181:O181)</f>
        <v>0.32800000000000001</v>
      </c>
      <c r="AY181" s="2">
        <f>AVERAGE(P181:T181)</f>
        <v>0.1862</v>
      </c>
      <c r="AZ181" s="2">
        <f>AVERAGE(U181:Z181)</f>
        <v>0.10416666666666667</v>
      </c>
      <c r="BA181" s="2">
        <f>AVERAGE(C181,F181,I181,L181,O181,R181,U181,W181,Y181)</f>
        <v>0.20877777777777778</v>
      </c>
      <c r="BB181" s="2">
        <f>AVERAGE(D181,G181,J181,M181,P181,S181,V181,X181,Z181)</f>
        <v>0.27200000000000002</v>
      </c>
      <c r="BC181" s="2">
        <f>AVERAGE(E181,H181,K181,N181,Q181,T181)</f>
        <v>0.33366666666666661</v>
      </c>
      <c r="BD181" s="2">
        <f t="shared" si="14"/>
        <v>0.26631439999999995</v>
      </c>
      <c r="BE181" s="2">
        <f t="shared" si="15"/>
        <v>9.6700000000000008E-2</v>
      </c>
      <c r="BF181" s="2">
        <f t="shared" si="16"/>
        <v>0.15075000000000002</v>
      </c>
      <c r="BG181" s="2">
        <f t="shared" si="17"/>
        <v>0.27148148148148149</v>
      </c>
      <c r="BH181" s="2">
        <f t="shared" si="18"/>
        <v>0.51376440000000001</v>
      </c>
      <c r="BI181" s="2">
        <f t="shared" si="19"/>
        <v>0.78524588148148156</v>
      </c>
      <c r="BJ181" s="2">
        <f t="shared" si="20"/>
        <v>0.24228291851851852</v>
      </c>
    </row>
    <row r="182" spans="1:62" s="2" customFormat="1">
      <c r="A182" s="1" t="s">
        <v>39</v>
      </c>
      <c r="B182" s="1">
        <v>1995</v>
      </c>
      <c r="C182" s="1">
        <v>0.54200000000000004</v>
      </c>
      <c r="D182" s="1">
        <v>0.5</v>
      </c>
      <c r="E182" s="1">
        <v>0.04</v>
      </c>
      <c r="F182" s="1">
        <v>0.15</v>
      </c>
      <c r="G182" s="1">
        <v>1E-3</v>
      </c>
      <c r="H182" s="1">
        <v>0</v>
      </c>
      <c r="I182" s="1">
        <v>0.71199999999999997</v>
      </c>
      <c r="J182" s="1">
        <v>0.19</v>
      </c>
      <c r="K182" s="1">
        <v>0.89300000000000002</v>
      </c>
      <c r="L182" s="1">
        <v>0.24</v>
      </c>
      <c r="M182" s="1">
        <v>1</v>
      </c>
      <c r="N182" s="1">
        <v>0</v>
      </c>
      <c r="O182" s="1">
        <v>0.318</v>
      </c>
      <c r="P182" s="1">
        <v>0.73699999999999999</v>
      </c>
      <c r="Q182" s="1">
        <v>0.31</v>
      </c>
      <c r="R182" s="1">
        <v>0.30199999999999999</v>
      </c>
      <c r="S182" s="1">
        <v>0</v>
      </c>
      <c r="T182" s="1">
        <v>4.1000000000000002E-2</v>
      </c>
      <c r="U182" s="1">
        <v>0.93200000000000005</v>
      </c>
      <c r="V182" s="1">
        <v>0.876</v>
      </c>
      <c r="W182" s="1">
        <v>0.06</v>
      </c>
      <c r="X182" s="1">
        <v>0</v>
      </c>
      <c r="Y182" s="1">
        <v>0</v>
      </c>
      <c r="Z182" s="1">
        <v>0.42599999999999999</v>
      </c>
      <c r="AA182" s="1">
        <v>1</v>
      </c>
      <c r="AB182" s="1">
        <v>0.7</v>
      </c>
      <c r="AC182" s="1">
        <v>0.97699999999999998</v>
      </c>
      <c r="AD182" s="1">
        <v>0.86899999999999999</v>
      </c>
      <c r="AE182" s="1">
        <v>0.3</v>
      </c>
      <c r="AF182" s="1">
        <v>0.82599999999999996</v>
      </c>
      <c r="AG182" s="1">
        <v>0.19</v>
      </c>
      <c r="AH182" s="1">
        <v>0.70199999999999996</v>
      </c>
      <c r="AI182" s="1">
        <v>0.73199999999999998</v>
      </c>
      <c r="AJ182" s="1">
        <v>0.56999999999999995</v>
      </c>
      <c r="AK182" s="1">
        <v>1.6E-2</v>
      </c>
      <c r="AL182" s="1">
        <v>0.214</v>
      </c>
      <c r="AM182" s="1">
        <v>0.63400000000000001</v>
      </c>
      <c r="AN182" s="1">
        <v>0.64</v>
      </c>
      <c r="AO182" s="1">
        <v>0.56999999999999995</v>
      </c>
      <c r="AP182" s="1"/>
      <c r="AQ182" s="1" t="e">
        <v>#DIV/0!</v>
      </c>
      <c r="AR182" s="1">
        <v>281241</v>
      </c>
      <c r="AS182" s="1"/>
      <c r="AT182" s="1"/>
      <c r="AU182" s="1">
        <v>-0.03</v>
      </c>
      <c r="AV182" s="1">
        <v>-9.2999999999999999E-2</v>
      </c>
      <c r="AW182" s="2">
        <f>AVERAGE(C182:H182)</f>
        <v>0.20549999999999999</v>
      </c>
      <c r="AX182" s="2">
        <f>AVERAGE(I182:O182)</f>
        <v>0.47900000000000004</v>
      </c>
      <c r="AY182" s="2">
        <f>AVERAGE(P182:T182)</f>
        <v>0.27799999999999997</v>
      </c>
      <c r="AZ182" s="2">
        <f>AVERAGE(U182:Z182)</f>
        <v>0.38233333333333336</v>
      </c>
      <c r="BA182" s="2">
        <f>AVERAGE(C182,F182,I182,L182,O182,R182,U182,W182,Y182)</f>
        <v>0.36177777777777775</v>
      </c>
      <c r="BB182" s="2">
        <f>AVERAGE(D182,G182,J182,M182,P182,S182,V182,X182,Z182)</f>
        <v>0.41444444444444445</v>
      </c>
      <c r="BC182" s="2">
        <f>AVERAGE(E182,H182,K182,N182,Q182,T182)</f>
        <v>0.214</v>
      </c>
      <c r="BD182" s="2">
        <f t="shared" si="14"/>
        <v>0.27762019999999998</v>
      </c>
      <c r="BE182" s="2">
        <f t="shared" si="15"/>
        <v>0.20040000000000002</v>
      </c>
      <c r="BF182" s="2">
        <f t="shared" si="16"/>
        <v>0.1176</v>
      </c>
      <c r="BG182" s="2">
        <f t="shared" si="17"/>
        <v>0.33007407407407402</v>
      </c>
      <c r="BH182" s="2">
        <f t="shared" si="18"/>
        <v>0.59562020000000004</v>
      </c>
      <c r="BI182" s="2">
        <f t="shared" si="19"/>
        <v>0.92569427407407412</v>
      </c>
      <c r="BJ182" s="2">
        <f t="shared" si="20"/>
        <v>0.26554612592592602</v>
      </c>
    </row>
    <row r="183" spans="1:62" s="2" customFormat="1">
      <c r="A183" s="1" t="s">
        <v>39</v>
      </c>
      <c r="B183" s="1">
        <v>1996</v>
      </c>
      <c r="C183" s="1">
        <v>0.54200000000000004</v>
      </c>
      <c r="D183" s="1">
        <v>0.5</v>
      </c>
      <c r="E183" s="1">
        <v>0.04</v>
      </c>
      <c r="F183" s="1">
        <v>0.15</v>
      </c>
      <c r="G183" s="1">
        <v>1E-3</v>
      </c>
      <c r="H183" s="1">
        <v>0</v>
      </c>
      <c r="I183" s="1">
        <v>0.71199999999999997</v>
      </c>
      <c r="J183" s="1">
        <v>0.188</v>
      </c>
      <c r="K183" s="1">
        <v>0.91800000000000004</v>
      </c>
      <c r="L183" s="1">
        <v>0.24</v>
      </c>
      <c r="M183" s="1">
        <v>1</v>
      </c>
      <c r="N183" s="1">
        <v>0</v>
      </c>
      <c r="O183" s="1">
        <v>0.318</v>
      </c>
      <c r="P183" s="1">
        <v>0.73699999999999999</v>
      </c>
      <c r="Q183" s="1">
        <v>0.311</v>
      </c>
      <c r="R183" s="1">
        <v>0.30199999999999999</v>
      </c>
      <c r="S183" s="1">
        <v>0</v>
      </c>
      <c r="T183" s="1">
        <v>3.9E-2</v>
      </c>
      <c r="U183" s="1">
        <v>0.93200000000000005</v>
      </c>
      <c r="V183" s="1">
        <v>0.876</v>
      </c>
      <c r="W183" s="1">
        <v>0.06</v>
      </c>
      <c r="X183" s="1">
        <v>0</v>
      </c>
      <c r="Y183" s="1">
        <v>0</v>
      </c>
      <c r="Z183" s="1">
        <v>0.42599999999999999</v>
      </c>
      <c r="AA183" s="1">
        <v>1</v>
      </c>
      <c r="AB183" s="1">
        <v>0.7</v>
      </c>
      <c r="AC183" s="1">
        <v>0.97799999999999998</v>
      </c>
      <c r="AD183" s="1">
        <v>0.83599999999999997</v>
      </c>
      <c r="AE183" s="1">
        <v>0.5</v>
      </c>
      <c r="AF183" s="1">
        <v>0.85799999999999998</v>
      </c>
      <c r="AG183" s="1">
        <v>0.19</v>
      </c>
      <c r="AH183" s="1">
        <v>0.70599999999999996</v>
      </c>
      <c r="AI183" s="1">
        <v>0.73599999999999999</v>
      </c>
      <c r="AJ183" s="1">
        <v>0.57199999999999995</v>
      </c>
      <c r="AK183" s="1">
        <v>1.9E-2</v>
      </c>
      <c r="AL183" s="1">
        <v>0.214</v>
      </c>
      <c r="AM183" s="1">
        <v>0.63700000000000001</v>
      </c>
      <c r="AN183" s="1">
        <v>0.65600000000000003</v>
      </c>
      <c r="AO183" s="1">
        <v>0.57199999999999995</v>
      </c>
      <c r="AP183" s="1"/>
      <c r="AQ183" s="1" t="e">
        <v>#DIV/0!</v>
      </c>
      <c r="AR183" s="1">
        <v>286213</v>
      </c>
      <c r="AS183" s="1"/>
      <c r="AT183" s="1"/>
      <c r="AU183" s="1">
        <v>-0.01</v>
      </c>
      <c r="AV183" s="1">
        <v>-9.6000000000000002E-2</v>
      </c>
      <c r="AW183" s="2">
        <f>AVERAGE(C183:H183)</f>
        <v>0.20549999999999999</v>
      </c>
      <c r="AX183" s="2">
        <f>AVERAGE(I183:O183)</f>
        <v>0.48228571428571426</v>
      </c>
      <c r="AY183" s="2">
        <f>AVERAGE(P183:T183)</f>
        <v>0.27779999999999999</v>
      </c>
      <c r="AZ183" s="2">
        <f>AVERAGE(U183:Z183)</f>
        <v>0.38233333333333336</v>
      </c>
      <c r="BA183" s="2">
        <f>AVERAGE(C183,F183,I183,L183,O183,R183,U183,W183,Y183)</f>
        <v>0.36177777777777775</v>
      </c>
      <c r="BB183" s="2">
        <f>AVERAGE(D183,G183,J183,M183,P183,S183,V183,X183,Z183)</f>
        <v>0.41422222222222227</v>
      </c>
      <c r="BC183" s="2">
        <f>AVERAGE(E183,H183,K183,N183,Q183,T183)</f>
        <v>0.218</v>
      </c>
      <c r="BD183" s="2">
        <f t="shared" si="14"/>
        <v>0.28904020000000002</v>
      </c>
      <c r="BE183" s="2">
        <f t="shared" si="15"/>
        <v>0.2014</v>
      </c>
      <c r="BF183" s="2">
        <f t="shared" si="16"/>
        <v>0.11885</v>
      </c>
      <c r="BG183" s="2">
        <f t="shared" si="17"/>
        <v>0.33133333333333331</v>
      </c>
      <c r="BH183" s="2">
        <f t="shared" si="18"/>
        <v>0.6092902</v>
      </c>
      <c r="BI183" s="2">
        <f t="shared" si="19"/>
        <v>0.94062353333333326</v>
      </c>
      <c r="BJ183" s="2">
        <f t="shared" si="20"/>
        <v>0.27795686666666669</v>
      </c>
    </row>
    <row r="184" spans="1:62" s="2" customFormat="1">
      <c r="A184" s="1" t="s">
        <v>39</v>
      </c>
      <c r="B184" s="1">
        <v>1997</v>
      </c>
      <c r="C184" s="1">
        <v>0.54200000000000004</v>
      </c>
      <c r="D184" s="1">
        <v>0.5</v>
      </c>
      <c r="E184" s="1">
        <v>0.04</v>
      </c>
      <c r="F184" s="1">
        <v>0.15</v>
      </c>
      <c r="G184" s="1">
        <v>1E-3</v>
      </c>
      <c r="H184" s="1">
        <v>0</v>
      </c>
      <c r="I184" s="1">
        <v>0.71199999999999997</v>
      </c>
      <c r="J184" s="1">
        <v>0.186</v>
      </c>
      <c r="K184" s="1">
        <v>1</v>
      </c>
      <c r="L184" s="1">
        <v>0.24</v>
      </c>
      <c r="M184" s="1">
        <v>0.94</v>
      </c>
      <c r="N184" s="1">
        <v>0</v>
      </c>
      <c r="O184" s="1">
        <v>0.318</v>
      </c>
      <c r="P184" s="1">
        <v>0.73699999999999999</v>
      </c>
      <c r="Q184" s="1">
        <v>0.309</v>
      </c>
      <c r="R184" s="1">
        <v>0.30199999999999999</v>
      </c>
      <c r="S184" s="1">
        <v>0</v>
      </c>
      <c r="T184" s="1">
        <v>3.7999999999999999E-2</v>
      </c>
      <c r="U184" s="1">
        <v>0.93200000000000005</v>
      </c>
      <c r="V184" s="1">
        <v>0.876</v>
      </c>
      <c r="W184" s="1">
        <v>0.06</v>
      </c>
      <c r="X184" s="1">
        <v>0</v>
      </c>
      <c r="Y184" s="1">
        <v>0</v>
      </c>
      <c r="Z184" s="1">
        <v>0.42599999999999999</v>
      </c>
      <c r="AA184" s="1">
        <v>1</v>
      </c>
      <c r="AB184" s="1">
        <v>0.7</v>
      </c>
      <c r="AC184" s="1">
        <v>0.97299999999999998</v>
      </c>
      <c r="AD184" s="1">
        <v>0.878</v>
      </c>
      <c r="AE184" s="1">
        <v>0.5</v>
      </c>
      <c r="AF184" s="1">
        <v>0.86099999999999999</v>
      </c>
      <c r="AG184" s="1">
        <v>0.19</v>
      </c>
      <c r="AH184" s="1">
        <v>0.68799999999999994</v>
      </c>
      <c r="AI184" s="1">
        <v>0.73099999999999998</v>
      </c>
      <c r="AJ184" s="1">
        <v>0.67500000000000004</v>
      </c>
      <c r="AK184" s="1">
        <v>2.4E-2</v>
      </c>
      <c r="AL184" s="1">
        <v>0.214</v>
      </c>
      <c r="AM184" s="1">
        <v>0.68799999999999994</v>
      </c>
      <c r="AN184" s="1">
        <v>0.67200000000000004</v>
      </c>
      <c r="AO184" s="1">
        <v>0.67500000000000004</v>
      </c>
      <c r="AP184" s="1"/>
      <c r="AQ184" s="1" t="e">
        <v>#DIV/0!</v>
      </c>
      <c r="AR184" s="1">
        <v>291059</v>
      </c>
      <c r="AS184" s="1"/>
      <c r="AT184" s="1"/>
      <c r="AU184" s="1">
        <v>0</v>
      </c>
      <c r="AV184" s="1">
        <v>-9.9000000000000005E-2</v>
      </c>
      <c r="AW184" s="2">
        <f>AVERAGE(C184:H184)</f>
        <v>0.20549999999999999</v>
      </c>
      <c r="AX184" s="2">
        <f>AVERAGE(I184:O184)</f>
        <v>0.48514285714285715</v>
      </c>
      <c r="AY184" s="2">
        <f>AVERAGE(P184:T184)</f>
        <v>0.2772</v>
      </c>
      <c r="AZ184" s="2">
        <f>AVERAGE(U184:Z184)</f>
        <v>0.38233333333333336</v>
      </c>
      <c r="BA184" s="2">
        <f>AVERAGE(C184,F184,I184,L184,O184,R184,U184,W184,Y184)</f>
        <v>0.36177777777777775</v>
      </c>
      <c r="BB184" s="2">
        <f>AVERAGE(D184,G184,J184,M184,P184,S184,V184,X184,Z184)</f>
        <v>0.40733333333333333</v>
      </c>
      <c r="BC184" s="2">
        <f>AVERAGE(E184,H184,K184,N184,Q184,T184)</f>
        <v>0.23116666666666666</v>
      </c>
      <c r="BD184" s="2">
        <f t="shared" si="14"/>
        <v>0.29132420000000003</v>
      </c>
      <c r="BE184" s="2">
        <f t="shared" si="15"/>
        <v>0.20940000000000003</v>
      </c>
      <c r="BF184" s="2">
        <f t="shared" si="16"/>
        <v>0.125</v>
      </c>
      <c r="BG184" s="2">
        <f t="shared" si="17"/>
        <v>0.33342592592592596</v>
      </c>
      <c r="BH184" s="2">
        <f t="shared" si="18"/>
        <v>0.62572420000000006</v>
      </c>
      <c r="BI184" s="2">
        <f t="shared" si="19"/>
        <v>0.95915012592592608</v>
      </c>
      <c r="BJ184" s="2">
        <f t="shared" si="20"/>
        <v>0.2922982740740741</v>
      </c>
    </row>
    <row r="185" spans="1:62" s="2" customFormat="1">
      <c r="A185" s="1" t="s">
        <v>39</v>
      </c>
      <c r="B185" s="1">
        <v>1998</v>
      </c>
      <c r="C185" s="1">
        <v>0.54200000000000004</v>
      </c>
      <c r="D185" s="1">
        <v>0.5</v>
      </c>
      <c r="E185" s="1">
        <v>0.04</v>
      </c>
      <c r="F185" s="1">
        <v>0.15</v>
      </c>
      <c r="G185" s="1">
        <v>1E-3</v>
      </c>
      <c r="H185" s="1">
        <v>0</v>
      </c>
      <c r="I185" s="1">
        <v>0.71199999999999997</v>
      </c>
      <c r="J185" s="1">
        <v>0.184</v>
      </c>
      <c r="K185" s="1">
        <v>1</v>
      </c>
      <c r="L185" s="1">
        <v>0.24</v>
      </c>
      <c r="M185" s="1">
        <v>1</v>
      </c>
      <c r="N185" s="1">
        <v>0</v>
      </c>
      <c r="O185" s="1">
        <v>0.318</v>
      </c>
      <c r="P185" s="1">
        <v>0.73699999999999999</v>
      </c>
      <c r="Q185" s="1">
        <v>0.30599999999999999</v>
      </c>
      <c r="R185" s="1">
        <v>0.30199999999999999</v>
      </c>
      <c r="S185" s="1">
        <v>0</v>
      </c>
      <c r="T185" s="1">
        <v>3.5999999999999997E-2</v>
      </c>
      <c r="U185" s="1">
        <v>0.93200000000000005</v>
      </c>
      <c r="V185" s="1">
        <v>0.876</v>
      </c>
      <c r="W185" s="1">
        <v>0.06</v>
      </c>
      <c r="X185" s="1">
        <v>0</v>
      </c>
      <c r="Y185" s="1">
        <v>0</v>
      </c>
      <c r="Z185" s="1">
        <v>0.42599999999999999</v>
      </c>
      <c r="AA185" s="1">
        <v>1</v>
      </c>
      <c r="AB185" s="1">
        <v>0.7</v>
      </c>
      <c r="AC185" s="1">
        <v>0.97199999999999998</v>
      </c>
      <c r="AD185" s="1">
        <v>0.874</v>
      </c>
      <c r="AE185" s="1">
        <v>0.5</v>
      </c>
      <c r="AF185" s="1">
        <v>0.86899999999999999</v>
      </c>
      <c r="AG185" s="1">
        <v>0.19400000000000001</v>
      </c>
      <c r="AH185" s="1">
        <v>0.67</v>
      </c>
      <c r="AI185" s="1">
        <v>0.72599999999999998</v>
      </c>
      <c r="AJ185" s="1">
        <v>0.77900000000000003</v>
      </c>
      <c r="AK185" s="1">
        <v>0.03</v>
      </c>
      <c r="AL185" s="1">
        <v>0.214</v>
      </c>
      <c r="AM185" s="1">
        <v>0.73899999999999999</v>
      </c>
      <c r="AN185" s="1">
        <v>0.68799999999999994</v>
      </c>
      <c r="AO185" s="1">
        <v>0.77900000000000003</v>
      </c>
      <c r="AP185" s="1"/>
      <c r="AQ185" s="1" t="e">
        <v>#DIV/0!</v>
      </c>
      <c r="AR185" s="1">
        <v>295771</v>
      </c>
      <c r="AS185" s="1"/>
      <c r="AT185" s="1"/>
      <c r="AU185" s="1">
        <v>0.01</v>
      </c>
      <c r="AV185" s="1">
        <v>-0.104</v>
      </c>
      <c r="AW185" s="2">
        <f>AVERAGE(C185:H185)</f>
        <v>0.20549999999999999</v>
      </c>
      <c r="AX185" s="2">
        <f>AVERAGE(I185:O185)</f>
        <v>0.49342857142857144</v>
      </c>
      <c r="AY185" s="2">
        <f>AVERAGE(P185:T185)</f>
        <v>0.2762</v>
      </c>
      <c r="AZ185" s="2">
        <f>AVERAGE(U185:Z185)</f>
        <v>0.38233333333333336</v>
      </c>
      <c r="BA185" s="2">
        <f>AVERAGE(C185,F185,I185,L185,O185,R185,U185,W185,Y185)</f>
        <v>0.36177777777777775</v>
      </c>
      <c r="BB185" s="2">
        <f>AVERAGE(D185,G185,J185,M185,P185,S185,V185,X185,Z185)</f>
        <v>0.4137777777777778</v>
      </c>
      <c r="BC185" s="2">
        <f>AVERAGE(E185,H185,K185,N185,Q185,T185)</f>
        <v>0.23033333333333336</v>
      </c>
      <c r="BD185" s="2">
        <f t="shared" si="14"/>
        <v>0.29172389999999998</v>
      </c>
      <c r="BE185" s="2">
        <f t="shared" si="15"/>
        <v>0.2175</v>
      </c>
      <c r="BF185" s="2">
        <f t="shared" si="16"/>
        <v>0.13119999999999998</v>
      </c>
      <c r="BG185" s="2">
        <f t="shared" si="17"/>
        <v>0.33529629629629626</v>
      </c>
      <c r="BH185" s="2">
        <f t="shared" si="18"/>
        <v>0.64042389999999993</v>
      </c>
      <c r="BI185" s="2">
        <f t="shared" si="19"/>
        <v>0.97572019629629625</v>
      </c>
      <c r="BJ185" s="2">
        <f t="shared" si="20"/>
        <v>0.30512760370370368</v>
      </c>
    </row>
    <row r="186" spans="1:62" s="2" customFormat="1">
      <c r="A186" s="1" t="s">
        <v>39</v>
      </c>
      <c r="B186" s="1">
        <v>1999</v>
      </c>
      <c r="C186" s="1">
        <v>0.54200000000000004</v>
      </c>
      <c r="D186" s="1">
        <v>0.5</v>
      </c>
      <c r="E186" s="1">
        <v>0.04</v>
      </c>
      <c r="F186" s="1">
        <v>0.15</v>
      </c>
      <c r="G186" s="1">
        <v>1E-3</v>
      </c>
      <c r="H186" s="1">
        <v>0</v>
      </c>
      <c r="I186" s="1">
        <v>0.71199999999999997</v>
      </c>
      <c r="J186" s="1">
        <v>0.182</v>
      </c>
      <c r="K186" s="1">
        <v>1</v>
      </c>
      <c r="L186" s="1">
        <v>0.24</v>
      </c>
      <c r="M186" s="1">
        <v>1</v>
      </c>
      <c r="N186" s="1">
        <v>0</v>
      </c>
      <c r="O186" s="1">
        <v>0.318</v>
      </c>
      <c r="P186" s="1">
        <v>0.73699999999999999</v>
      </c>
      <c r="Q186" s="1">
        <v>0.30099999999999999</v>
      </c>
      <c r="R186" s="1">
        <v>0.30199999999999999</v>
      </c>
      <c r="S186" s="1">
        <v>0</v>
      </c>
      <c r="T186" s="1">
        <v>3.5000000000000003E-2</v>
      </c>
      <c r="U186" s="1">
        <v>0.93200000000000005</v>
      </c>
      <c r="V186" s="1">
        <v>0.876</v>
      </c>
      <c r="W186" s="1">
        <v>0.06</v>
      </c>
      <c r="X186" s="1">
        <v>0</v>
      </c>
      <c r="Y186" s="1">
        <v>0</v>
      </c>
      <c r="Z186" s="1">
        <v>0.42599999999999999</v>
      </c>
      <c r="AA186" s="1">
        <v>1</v>
      </c>
      <c r="AB186" s="1">
        <v>0.7</v>
      </c>
      <c r="AC186" s="1">
        <v>0.97199999999999998</v>
      </c>
      <c r="AD186" s="1">
        <v>0.871</v>
      </c>
      <c r="AE186" s="1">
        <v>0.5</v>
      </c>
      <c r="AF186" s="1">
        <v>0.88400000000000001</v>
      </c>
      <c r="AG186" s="1">
        <v>0.19400000000000001</v>
      </c>
      <c r="AH186" s="1">
        <v>0.69499999999999995</v>
      </c>
      <c r="AI186" s="1">
        <v>0.72899999999999998</v>
      </c>
      <c r="AJ186" s="1">
        <v>0.77800000000000002</v>
      </c>
      <c r="AK186" s="1">
        <v>5.8999999999999997E-2</v>
      </c>
      <c r="AL186" s="1">
        <v>0.214</v>
      </c>
      <c r="AM186" s="1">
        <v>0.74299999999999999</v>
      </c>
      <c r="AN186" s="1">
        <v>0.70399999999999996</v>
      </c>
      <c r="AO186" s="1">
        <v>0.77800000000000002</v>
      </c>
      <c r="AP186" s="1"/>
      <c r="AQ186" s="1" t="e">
        <v>#DIV/0!</v>
      </c>
      <c r="AR186" s="1">
        <v>300354</v>
      </c>
      <c r="AS186" s="1"/>
      <c r="AT186" s="1"/>
      <c r="AU186" s="1">
        <v>0.01</v>
      </c>
      <c r="AV186" s="1">
        <v>-0.106</v>
      </c>
      <c r="AW186" s="2">
        <f>AVERAGE(C186:H186)</f>
        <v>0.20549999999999999</v>
      </c>
      <c r="AX186" s="2">
        <f>AVERAGE(I186:O186)</f>
        <v>0.49314285714285716</v>
      </c>
      <c r="AY186" s="2">
        <f>AVERAGE(P186:T186)</f>
        <v>0.27500000000000002</v>
      </c>
      <c r="AZ186" s="2">
        <f>AVERAGE(U186:Z186)</f>
        <v>0.38233333333333336</v>
      </c>
      <c r="BA186" s="2">
        <f>AVERAGE(C186,F186,I186,L186,O186,R186,U186,W186,Y186)</f>
        <v>0.36177777777777775</v>
      </c>
      <c r="BB186" s="2">
        <f>AVERAGE(D186,G186,J186,M186,P186,S186,V186,X186,Z186)</f>
        <v>0.41355555555555557</v>
      </c>
      <c r="BC186" s="2">
        <f>AVERAGE(E186,H186,K186,N186,Q186,T186)</f>
        <v>0.22933333333333331</v>
      </c>
      <c r="BD186" s="2">
        <f t="shared" si="14"/>
        <v>0.29240909999999998</v>
      </c>
      <c r="BE186" s="2">
        <f t="shared" si="15"/>
        <v>0.22020000000000001</v>
      </c>
      <c r="BF186" s="2">
        <f t="shared" si="16"/>
        <v>0.13385</v>
      </c>
      <c r="BG186" s="2">
        <f t="shared" si="17"/>
        <v>0.33488888888888885</v>
      </c>
      <c r="BH186" s="2">
        <f t="shared" si="18"/>
        <v>0.64645909999999995</v>
      </c>
      <c r="BI186" s="2">
        <f t="shared" si="19"/>
        <v>0.98134798888888874</v>
      </c>
      <c r="BJ186" s="2">
        <f t="shared" si="20"/>
        <v>0.31157021111111111</v>
      </c>
    </row>
    <row r="187" spans="1:62" s="2" customFormat="1">
      <c r="A187" s="1" t="s">
        <v>39</v>
      </c>
      <c r="B187" s="1">
        <v>2000</v>
      </c>
      <c r="C187" s="1">
        <v>0.54200000000000004</v>
      </c>
      <c r="D187" s="1">
        <v>0.5</v>
      </c>
      <c r="E187" s="1">
        <v>0.04</v>
      </c>
      <c r="F187" s="1">
        <v>0.15</v>
      </c>
      <c r="G187" s="1">
        <v>1E-3</v>
      </c>
      <c r="H187" s="1">
        <v>0</v>
      </c>
      <c r="I187" s="1">
        <v>0.71199999999999997</v>
      </c>
      <c r="J187" s="1">
        <v>0.18</v>
      </c>
      <c r="K187" s="1">
        <v>1</v>
      </c>
      <c r="L187" s="1">
        <v>0.24</v>
      </c>
      <c r="M187" s="1">
        <v>1</v>
      </c>
      <c r="N187" s="1">
        <v>0</v>
      </c>
      <c r="O187" s="1">
        <v>0.318</v>
      </c>
      <c r="P187" s="1">
        <v>0.73699999999999999</v>
      </c>
      <c r="Q187" s="1">
        <v>0.29499999999999998</v>
      </c>
      <c r="R187" s="1">
        <v>0.30199999999999999</v>
      </c>
      <c r="S187" s="1">
        <v>0</v>
      </c>
      <c r="T187" s="1">
        <v>3.3000000000000002E-2</v>
      </c>
      <c r="U187" s="1">
        <v>0.93200000000000005</v>
      </c>
      <c r="V187" s="1">
        <v>0.876</v>
      </c>
      <c r="W187" s="1">
        <v>0.06</v>
      </c>
      <c r="X187" s="1">
        <v>0</v>
      </c>
      <c r="Y187" s="1">
        <v>0</v>
      </c>
      <c r="Z187" s="1">
        <v>0.42599999999999999</v>
      </c>
      <c r="AA187" s="1">
        <v>1</v>
      </c>
      <c r="AB187" s="1">
        <v>0.7</v>
      </c>
      <c r="AC187" s="1">
        <v>0.97199999999999998</v>
      </c>
      <c r="AD187" s="1">
        <v>0.85499999999999998</v>
      </c>
      <c r="AE187" s="1">
        <v>0.5</v>
      </c>
      <c r="AF187" s="1">
        <v>0.87</v>
      </c>
      <c r="AG187" s="1">
        <v>0.15</v>
      </c>
      <c r="AH187" s="1">
        <v>0.72099999999999997</v>
      </c>
      <c r="AI187" s="1">
        <v>0.73299999999999998</v>
      </c>
      <c r="AJ187" s="1">
        <v>0.77700000000000002</v>
      </c>
      <c r="AK187" s="1">
        <v>0.115</v>
      </c>
      <c r="AL187" s="1">
        <v>0.214</v>
      </c>
      <c r="AM187" s="1">
        <v>0.747</v>
      </c>
      <c r="AN187" s="1">
        <v>0.72</v>
      </c>
      <c r="AO187" s="1">
        <v>0.77700000000000002</v>
      </c>
      <c r="AP187" s="1"/>
      <c r="AQ187" s="1" t="e">
        <v>#DIV/0!</v>
      </c>
      <c r="AR187" s="1">
        <v>304812</v>
      </c>
      <c r="AS187" s="1"/>
      <c r="AT187" s="1"/>
      <c r="AU187" s="1">
        <v>0.01</v>
      </c>
      <c r="AV187" s="1">
        <v>-0.108</v>
      </c>
      <c r="AW187" s="2">
        <f>AVERAGE(C187:H187)</f>
        <v>0.20549999999999999</v>
      </c>
      <c r="AX187" s="2">
        <f>AVERAGE(I187:O187)</f>
        <v>0.49285714285714283</v>
      </c>
      <c r="AY187" s="2">
        <f>AVERAGE(P187:T187)</f>
        <v>0.27339999999999998</v>
      </c>
      <c r="AZ187" s="2">
        <f>AVERAGE(U187:Z187)</f>
        <v>0.38233333333333336</v>
      </c>
      <c r="BA187" s="2">
        <f>AVERAGE(C187,F187,I187,L187,O187,R187,U187,W187,Y187)</f>
        <v>0.36177777777777775</v>
      </c>
      <c r="BB187" s="2">
        <f>AVERAGE(D187,G187,J187,M187,P187,S187,V187,X187,Z187)</f>
        <v>0.41333333333333333</v>
      </c>
      <c r="BC187" s="2">
        <f>AVERAGE(E187,H187,K187,N187,Q187,T187)</f>
        <v>0.22799999999999998</v>
      </c>
      <c r="BD187" s="2">
        <f t="shared" si="14"/>
        <v>0.28818369999999999</v>
      </c>
      <c r="BE187" s="2">
        <f t="shared" si="15"/>
        <v>0.22309999999999999</v>
      </c>
      <c r="BF187" s="2">
        <f t="shared" si="16"/>
        <v>0.13785</v>
      </c>
      <c r="BG187" s="2">
        <f t="shared" si="17"/>
        <v>0.33437037037037037</v>
      </c>
      <c r="BH187" s="2">
        <f t="shared" si="18"/>
        <v>0.64913370000000004</v>
      </c>
      <c r="BI187" s="2">
        <f t="shared" si="19"/>
        <v>0.98350407037037035</v>
      </c>
      <c r="BJ187" s="2">
        <f t="shared" si="20"/>
        <v>0.31476332962962966</v>
      </c>
    </row>
    <row r="188" spans="1:62" s="2" customFormat="1">
      <c r="A188" s="1" t="s">
        <v>39</v>
      </c>
      <c r="B188" s="1">
        <v>2001</v>
      </c>
      <c r="C188" s="1">
        <v>0.54200000000000004</v>
      </c>
      <c r="D188" s="1">
        <v>0.5</v>
      </c>
      <c r="E188" s="1">
        <v>3.5000000000000003E-2</v>
      </c>
      <c r="F188" s="1">
        <v>0.15</v>
      </c>
      <c r="G188" s="1">
        <v>1E-3</v>
      </c>
      <c r="H188" s="1">
        <v>0</v>
      </c>
      <c r="I188" s="1">
        <v>0.71199999999999997</v>
      </c>
      <c r="J188" s="1">
        <v>0.17799999999999999</v>
      </c>
      <c r="K188" s="1">
        <v>1</v>
      </c>
      <c r="L188" s="1">
        <v>0.24</v>
      </c>
      <c r="M188" s="1">
        <v>1</v>
      </c>
      <c r="N188" s="1">
        <v>0</v>
      </c>
      <c r="O188" s="1">
        <v>0.318</v>
      </c>
      <c r="P188" s="1">
        <v>0.73699999999999999</v>
      </c>
      <c r="Q188" s="1">
        <v>0.28699999999999998</v>
      </c>
      <c r="R188" s="1">
        <v>0.30199999999999999</v>
      </c>
      <c r="S188" s="1">
        <v>2E-3</v>
      </c>
      <c r="T188" s="1">
        <v>3.2000000000000001E-2</v>
      </c>
      <c r="U188" s="1">
        <v>0.93200000000000005</v>
      </c>
      <c r="V188" s="1">
        <v>0.876</v>
      </c>
      <c r="W188" s="1">
        <v>0.06</v>
      </c>
      <c r="X188" s="1">
        <v>0</v>
      </c>
      <c r="Y188" s="1">
        <v>0</v>
      </c>
      <c r="Z188" s="1">
        <v>0.42599999999999999</v>
      </c>
      <c r="AA188" s="1">
        <v>1</v>
      </c>
      <c r="AB188" s="1">
        <v>0.7</v>
      </c>
      <c r="AC188" s="1">
        <v>0.97299999999999998</v>
      </c>
      <c r="AD188" s="1">
        <v>0.89200000000000002</v>
      </c>
      <c r="AE188" s="1">
        <v>0.5</v>
      </c>
      <c r="AF188" s="1">
        <v>0.873</v>
      </c>
      <c r="AG188" s="1">
        <v>0.19400000000000001</v>
      </c>
      <c r="AH188" s="1">
        <v>0.69799999999999995</v>
      </c>
      <c r="AI188" s="1">
        <v>0.73399999999999999</v>
      </c>
      <c r="AJ188" s="1">
        <v>0.78300000000000003</v>
      </c>
      <c r="AK188" s="1">
        <v>0.218</v>
      </c>
      <c r="AL188" s="1">
        <v>0.214</v>
      </c>
      <c r="AM188" s="1">
        <v>0.755</v>
      </c>
      <c r="AN188" s="1">
        <v>0.73599999999999999</v>
      </c>
      <c r="AO188" s="1">
        <v>0.78300000000000003</v>
      </c>
      <c r="AP188" s="1"/>
      <c r="AQ188" s="1" t="e">
        <v>#DIV/0!</v>
      </c>
      <c r="AR188" s="1">
        <v>309133</v>
      </c>
      <c r="AS188" s="1"/>
      <c r="AT188" s="1"/>
      <c r="AU188" s="1">
        <v>0.02</v>
      </c>
      <c r="AV188" s="1">
        <v>-0.109</v>
      </c>
      <c r="AW188" s="2">
        <f>AVERAGE(C188:H188)</f>
        <v>0.20466666666666664</v>
      </c>
      <c r="AX188" s="2">
        <f>AVERAGE(I188:O188)</f>
        <v>0.49257142857142855</v>
      </c>
      <c r="AY188" s="2">
        <f>AVERAGE(P188:T188)</f>
        <v>0.27200000000000002</v>
      </c>
      <c r="AZ188" s="2">
        <f>AVERAGE(U188:Z188)</f>
        <v>0.38233333333333336</v>
      </c>
      <c r="BA188" s="2">
        <f>AVERAGE(C188,F188,I188,L188,O188,R188,U188,W188,Y188)</f>
        <v>0.36177777777777775</v>
      </c>
      <c r="BB188" s="2">
        <f>AVERAGE(D188,G188,J188,M188,P188,S188,V188,X188,Z188)</f>
        <v>0.41333333333333333</v>
      </c>
      <c r="BC188" s="2">
        <f>AVERAGE(E188,H188,K188,N188,Q188,T188)</f>
        <v>0.22566666666666665</v>
      </c>
      <c r="BD188" s="2">
        <f t="shared" si="14"/>
        <v>0.2930372</v>
      </c>
      <c r="BE188" s="2">
        <f t="shared" si="15"/>
        <v>0.2215</v>
      </c>
      <c r="BF188" s="2">
        <f t="shared" si="16"/>
        <v>0.14460000000000001</v>
      </c>
      <c r="BG188" s="2">
        <f t="shared" si="17"/>
        <v>0.33359259259259261</v>
      </c>
      <c r="BH188" s="2">
        <f t="shared" si="18"/>
        <v>0.65913719999999998</v>
      </c>
      <c r="BI188" s="2">
        <f t="shared" si="19"/>
        <v>0.99272979259259264</v>
      </c>
      <c r="BJ188" s="2">
        <f t="shared" si="20"/>
        <v>0.32554460740740737</v>
      </c>
    </row>
    <row r="189" spans="1:62" s="2" customFormat="1">
      <c r="A189" s="1" t="s">
        <v>39</v>
      </c>
      <c r="B189" s="1">
        <v>2002</v>
      </c>
      <c r="C189" s="1">
        <v>0.54200000000000004</v>
      </c>
      <c r="D189" s="1">
        <v>0.5</v>
      </c>
      <c r="E189" s="1">
        <v>0.03</v>
      </c>
      <c r="F189" s="1">
        <v>0.15</v>
      </c>
      <c r="G189" s="1">
        <v>1E-3</v>
      </c>
      <c r="H189" s="1">
        <v>0</v>
      </c>
      <c r="I189" s="1">
        <v>0.71199999999999997</v>
      </c>
      <c r="J189" s="1">
        <v>0.17599999999999999</v>
      </c>
      <c r="K189" s="1">
        <v>1</v>
      </c>
      <c r="L189" s="1">
        <v>0.24</v>
      </c>
      <c r="M189" s="1">
        <v>0.9</v>
      </c>
      <c r="N189" s="1">
        <v>0</v>
      </c>
      <c r="O189" s="1">
        <v>0.318</v>
      </c>
      <c r="P189" s="1">
        <v>0.73699999999999999</v>
      </c>
      <c r="Q189" s="1">
        <v>0.27900000000000003</v>
      </c>
      <c r="R189" s="1">
        <v>0.30199999999999999</v>
      </c>
      <c r="S189" s="1">
        <v>2E-3</v>
      </c>
      <c r="T189" s="1">
        <v>0.03</v>
      </c>
      <c r="U189" s="1">
        <v>0.93200000000000005</v>
      </c>
      <c r="V189" s="1">
        <v>0.876</v>
      </c>
      <c r="W189" s="1">
        <v>0.06</v>
      </c>
      <c r="X189" s="1">
        <v>0</v>
      </c>
      <c r="Y189" s="1">
        <v>0</v>
      </c>
      <c r="Z189" s="1">
        <v>0.437</v>
      </c>
      <c r="AA189" s="1">
        <v>1</v>
      </c>
      <c r="AB189" s="1">
        <v>0.7</v>
      </c>
      <c r="AC189" s="1">
        <v>0.97</v>
      </c>
      <c r="AD189" s="1">
        <v>0.89200000000000002</v>
      </c>
      <c r="AE189" s="1">
        <v>0.5</v>
      </c>
      <c r="AF189" s="1">
        <v>0.88100000000000001</v>
      </c>
      <c r="AG189" s="1">
        <v>0.15</v>
      </c>
      <c r="AH189" s="1">
        <v>0.67500000000000004</v>
      </c>
      <c r="AI189" s="1">
        <v>0.73499999999999999</v>
      </c>
      <c r="AJ189" s="1">
        <v>0.79</v>
      </c>
      <c r="AK189" s="1">
        <v>0.432</v>
      </c>
      <c r="AL189" s="1">
        <v>0.214</v>
      </c>
      <c r="AM189" s="1">
        <v>0.76300000000000001</v>
      </c>
      <c r="AN189" s="1">
        <v>0.752</v>
      </c>
      <c r="AO189" s="1">
        <v>0.79</v>
      </c>
      <c r="AP189" s="1"/>
      <c r="AQ189" s="1" t="e">
        <v>#DIV/0!</v>
      </c>
      <c r="AR189" s="1">
        <v>313319</v>
      </c>
      <c r="AS189" s="1"/>
      <c r="AT189" s="1"/>
      <c r="AU189" s="1">
        <v>0.03</v>
      </c>
      <c r="AV189" s="1">
        <v>-0.107</v>
      </c>
      <c r="AW189" s="2">
        <f>AVERAGE(C189:H189)</f>
        <v>0.20383333333333331</v>
      </c>
      <c r="AX189" s="2">
        <f>AVERAGE(I189:O189)</f>
        <v>0.47800000000000004</v>
      </c>
      <c r="AY189" s="2">
        <f>AVERAGE(P189:T189)</f>
        <v>0.27</v>
      </c>
      <c r="AZ189" s="2">
        <f>AVERAGE(U189:Z189)</f>
        <v>0.38416666666666671</v>
      </c>
      <c r="BA189" s="2">
        <f>AVERAGE(C189,F189,I189,L189,O189,R189,U189,W189,Y189)</f>
        <v>0.36177777777777775</v>
      </c>
      <c r="BB189" s="2">
        <f>AVERAGE(D189,G189,J189,M189,P189,S189,V189,X189,Z189)</f>
        <v>0.40322222222222215</v>
      </c>
      <c r="BC189" s="2">
        <f>AVERAGE(E189,H189,K189,N189,Q189,T189)</f>
        <v>0.22316666666666671</v>
      </c>
      <c r="BD189" s="2">
        <f t="shared" si="14"/>
        <v>0.29081029999999997</v>
      </c>
      <c r="BE189" s="2">
        <f t="shared" si="15"/>
        <v>0.22000000000000003</v>
      </c>
      <c r="BF189" s="2">
        <f t="shared" si="16"/>
        <v>0.15690000000000001</v>
      </c>
      <c r="BG189" s="2">
        <f t="shared" si="17"/>
        <v>0.3293888888888889</v>
      </c>
      <c r="BH189" s="2">
        <f t="shared" si="18"/>
        <v>0.66771029999999998</v>
      </c>
      <c r="BI189" s="2">
        <f t="shared" si="19"/>
        <v>0.99709918888888893</v>
      </c>
      <c r="BJ189" s="2">
        <f t="shared" si="20"/>
        <v>0.33832141111111108</v>
      </c>
    </row>
    <row r="190" spans="1:62" s="2" customFormat="1">
      <c r="A190" s="1" t="s">
        <v>39</v>
      </c>
      <c r="B190" s="1">
        <v>2003</v>
      </c>
      <c r="C190" s="1">
        <v>0.54200000000000004</v>
      </c>
      <c r="D190" s="1">
        <v>0.5</v>
      </c>
      <c r="E190" s="1">
        <v>0.03</v>
      </c>
      <c r="F190" s="1">
        <v>0.15</v>
      </c>
      <c r="G190" s="1">
        <v>1E-3</v>
      </c>
      <c r="H190" s="1">
        <v>0</v>
      </c>
      <c r="I190" s="1">
        <v>0.71199999999999997</v>
      </c>
      <c r="J190" s="1">
        <v>0.17299999999999999</v>
      </c>
      <c r="K190" s="1">
        <v>1</v>
      </c>
      <c r="L190" s="1">
        <v>0.24</v>
      </c>
      <c r="M190" s="1">
        <v>0.9</v>
      </c>
      <c r="N190" s="1">
        <v>0</v>
      </c>
      <c r="O190" s="1">
        <v>0.318</v>
      </c>
      <c r="P190" s="1">
        <v>0.73699999999999999</v>
      </c>
      <c r="Q190" s="1">
        <v>0.27</v>
      </c>
      <c r="R190" s="1">
        <v>0.30199999999999999</v>
      </c>
      <c r="S190" s="1">
        <v>2E-3</v>
      </c>
      <c r="T190" s="1">
        <v>2.9000000000000001E-2</v>
      </c>
      <c r="U190" s="1">
        <v>0.93200000000000005</v>
      </c>
      <c r="V190" s="1">
        <v>0.876</v>
      </c>
      <c r="W190" s="1">
        <v>0.06</v>
      </c>
      <c r="X190" s="1">
        <v>0</v>
      </c>
      <c r="Y190" s="1">
        <v>0</v>
      </c>
      <c r="Z190" s="1">
        <v>0.44900000000000001</v>
      </c>
      <c r="AA190" s="1">
        <v>1</v>
      </c>
      <c r="AB190" s="1">
        <v>0.7</v>
      </c>
      <c r="AC190" s="1">
        <v>0.96899999999999997</v>
      </c>
      <c r="AD190" s="1">
        <v>0.88800000000000001</v>
      </c>
      <c r="AE190" s="1">
        <v>0.5</v>
      </c>
      <c r="AF190" s="1">
        <v>0.80400000000000005</v>
      </c>
      <c r="AG190" s="1">
        <v>0.15</v>
      </c>
      <c r="AH190" s="1">
        <v>0.66300000000000003</v>
      </c>
      <c r="AI190" s="1">
        <v>0.71399999999999997</v>
      </c>
      <c r="AJ190" s="1">
        <v>0.77400000000000002</v>
      </c>
      <c r="AK190" s="1">
        <v>0.42799999999999999</v>
      </c>
      <c r="AL190" s="1">
        <v>0.214</v>
      </c>
      <c r="AM190" s="1">
        <v>0.76300000000000001</v>
      </c>
      <c r="AN190" s="1">
        <v>0.76800000000000002</v>
      </c>
      <c r="AO190" s="1">
        <v>0.77400000000000002</v>
      </c>
      <c r="AP190" s="1"/>
      <c r="AQ190" s="1" t="e">
        <v>#DIV/0!</v>
      </c>
      <c r="AR190" s="1">
        <v>317407</v>
      </c>
      <c r="AS190" s="1"/>
      <c r="AT190" s="1"/>
      <c r="AU190" s="1">
        <v>0.02</v>
      </c>
      <c r="AV190" s="1">
        <v>-0.11</v>
      </c>
      <c r="AW190" s="2">
        <f>AVERAGE(C190:H190)</f>
        <v>0.20383333333333331</v>
      </c>
      <c r="AX190" s="2">
        <f>AVERAGE(I190:O190)</f>
        <v>0.47757142857142859</v>
      </c>
      <c r="AY190" s="2">
        <f>AVERAGE(P190:T190)</f>
        <v>0.26800000000000002</v>
      </c>
      <c r="AZ190" s="2">
        <f>AVERAGE(U190:Z190)</f>
        <v>0.38616666666666671</v>
      </c>
      <c r="BA190" s="2">
        <f>AVERAGE(C190,F190,I190,L190,O190,R190,U190,W190,Y190)</f>
        <v>0.36177777777777775</v>
      </c>
      <c r="BB190" s="2">
        <f>AVERAGE(D190,G190,J190,M190,P190,S190,V190,X190,Z190)</f>
        <v>0.40422222222222215</v>
      </c>
      <c r="BC190" s="2">
        <f>AVERAGE(E190,H190,K190,N190,Q190,T190)</f>
        <v>0.2215</v>
      </c>
      <c r="BD190" s="2">
        <f t="shared" si="14"/>
        <v>0.2861281</v>
      </c>
      <c r="BE190" s="2">
        <f t="shared" si="15"/>
        <v>0.21509999999999999</v>
      </c>
      <c r="BF190" s="2">
        <f t="shared" si="16"/>
        <v>0.1575</v>
      </c>
      <c r="BG190" s="2">
        <f t="shared" si="17"/>
        <v>0.32916666666666666</v>
      </c>
      <c r="BH190" s="2">
        <f t="shared" si="18"/>
        <v>0.65872809999999993</v>
      </c>
      <c r="BI190" s="2">
        <f t="shared" si="19"/>
        <v>0.98789476666666665</v>
      </c>
      <c r="BJ190" s="2">
        <f t="shared" si="20"/>
        <v>0.32956143333333326</v>
      </c>
    </row>
    <row r="191" spans="1:62" s="2" customFormat="1">
      <c r="A191" s="1" t="s">
        <v>39</v>
      </c>
      <c r="B191" s="1">
        <v>2004</v>
      </c>
      <c r="C191" s="1">
        <v>0.54200000000000004</v>
      </c>
      <c r="D191" s="1">
        <v>0.5</v>
      </c>
      <c r="E191" s="1">
        <v>0.03</v>
      </c>
      <c r="F191" s="1">
        <v>0.15</v>
      </c>
      <c r="G191" s="1">
        <v>1E-3</v>
      </c>
      <c r="H191" s="1">
        <v>0</v>
      </c>
      <c r="I191" s="1">
        <v>0.71199999999999997</v>
      </c>
      <c r="J191" s="1">
        <v>0.17100000000000001</v>
      </c>
      <c r="K191" s="1">
        <v>1</v>
      </c>
      <c r="L191" s="1">
        <v>0.24</v>
      </c>
      <c r="M191" s="1">
        <v>0.97</v>
      </c>
      <c r="N191" s="1">
        <v>0</v>
      </c>
      <c r="O191" s="1">
        <v>0.318</v>
      </c>
      <c r="P191" s="1">
        <v>0.73699999999999999</v>
      </c>
      <c r="Q191" s="1">
        <v>0.26200000000000001</v>
      </c>
      <c r="R191" s="1">
        <v>0.30199999999999999</v>
      </c>
      <c r="S191" s="1">
        <v>2E-3</v>
      </c>
      <c r="T191" s="1">
        <v>2.7E-2</v>
      </c>
      <c r="U191" s="1">
        <v>0.93200000000000005</v>
      </c>
      <c r="V191" s="1">
        <v>0.876</v>
      </c>
      <c r="W191" s="1">
        <v>0.06</v>
      </c>
      <c r="X191" s="1">
        <v>0</v>
      </c>
      <c r="Y191" s="1">
        <v>0</v>
      </c>
      <c r="Z191" s="1">
        <v>0.46</v>
      </c>
      <c r="AA191" s="1">
        <v>0.85</v>
      </c>
      <c r="AB191" s="1">
        <v>0.7</v>
      </c>
      <c r="AC191" s="1">
        <v>0.97099999999999997</v>
      </c>
      <c r="AD191" s="1">
        <v>0.871</v>
      </c>
      <c r="AE191" s="1">
        <v>0.5</v>
      </c>
      <c r="AF191" s="1">
        <v>0.82499999999999996</v>
      </c>
      <c r="AG191" s="1">
        <v>0.17</v>
      </c>
      <c r="AH191" s="1">
        <v>0.69</v>
      </c>
      <c r="AI191" s="1">
        <v>0.70499999999999996</v>
      </c>
      <c r="AJ191" s="1">
        <v>0.77100000000000002</v>
      </c>
      <c r="AK191" s="1">
        <v>0.64300000000000002</v>
      </c>
      <c r="AL191" s="1">
        <v>0.214</v>
      </c>
      <c r="AM191" s="1">
        <v>0.76100000000000001</v>
      </c>
      <c r="AN191" s="1">
        <v>0.78400000000000003</v>
      </c>
      <c r="AO191" s="1">
        <v>0.77100000000000002</v>
      </c>
      <c r="AP191" s="1"/>
      <c r="AQ191" s="1" t="e">
        <v>#DIV/0!</v>
      </c>
      <c r="AR191" s="1">
        <v>321453</v>
      </c>
      <c r="AS191" s="1"/>
      <c r="AT191" s="1"/>
      <c r="AU191" s="1">
        <v>0.02</v>
      </c>
      <c r="AV191" s="1">
        <v>-0.115</v>
      </c>
      <c r="AW191" s="2">
        <f>AVERAGE(C191:H191)</f>
        <v>0.20383333333333331</v>
      </c>
      <c r="AX191" s="2">
        <f>AVERAGE(I191:O191)</f>
        <v>0.48728571428571427</v>
      </c>
      <c r="AY191" s="2">
        <f>AVERAGE(P191:T191)</f>
        <v>0.26599999999999996</v>
      </c>
      <c r="AZ191" s="2">
        <f>AVERAGE(U191:Z191)</f>
        <v>0.38800000000000007</v>
      </c>
      <c r="BA191" s="2">
        <f>AVERAGE(C191,F191,I191,L191,O191,R191,U191,W191,Y191)</f>
        <v>0.36177777777777775</v>
      </c>
      <c r="BB191" s="2">
        <f>AVERAGE(D191,G191,J191,M191,P191,S191,V191,X191,Z191)</f>
        <v>0.41299999999999998</v>
      </c>
      <c r="BC191" s="2">
        <f>AVERAGE(E191,H191,K191,N191,Q191,T191)</f>
        <v>0.21983333333333333</v>
      </c>
      <c r="BD191" s="2">
        <f t="shared" si="14"/>
        <v>0.27904770000000001</v>
      </c>
      <c r="BE191" s="2">
        <f t="shared" si="15"/>
        <v>0.21660000000000001</v>
      </c>
      <c r="BF191" s="2">
        <f t="shared" si="16"/>
        <v>0.16885000000000003</v>
      </c>
      <c r="BG191" s="2">
        <f t="shared" si="17"/>
        <v>0.33153703703703702</v>
      </c>
      <c r="BH191" s="2">
        <f t="shared" si="18"/>
        <v>0.66449770000000008</v>
      </c>
      <c r="BI191" s="2">
        <f t="shared" si="19"/>
        <v>0.99603473703703704</v>
      </c>
      <c r="BJ191" s="2">
        <f t="shared" si="20"/>
        <v>0.33296066296296306</v>
      </c>
    </row>
    <row r="192" spans="1:62" s="2" customFormat="1">
      <c r="A192" s="1" t="s">
        <v>39</v>
      </c>
      <c r="B192" s="1">
        <v>2005</v>
      </c>
      <c r="C192" s="1">
        <v>0.54200000000000004</v>
      </c>
      <c r="D192" s="1">
        <v>0.5</v>
      </c>
      <c r="E192" s="1">
        <v>4.9000000000000002E-2</v>
      </c>
      <c r="F192" s="1">
        <v>0.15</v>
      </c>
      <c r="G192" s="1">
        <v>1E-3</v>
      </c>
      <c r="H192" s="1">
        <v>0</v>
      </c>
      <c r="I192" s="1">
        <v>0.71199999999999997</v>
      </c>
      <c r="J192" s="1">
        <v>0.16900000000000001</v>
      </c>
      <c r="K192" s="1">
        <v>1</v>
      </c>
      <c r="L192" s="1">
        <v>0.24</v>
      </c>
      <c r="M192" s="1">
        <v>0.99</v>
      </c>
      <c r="N192" s="1">
        <v>0</v>
      </c>
      <c r="O192" s="1">
        <v>0.318</v>
      </c>
      <c r="P192" s="1">
        <v>0.73699999999999999</v>
      </c>
      <c r="Q192" s="1">
        <v>0.254</v>
      </c>
      <c r="R192" s="1">
        <v>0.30199999999999999</v>
      </c>
      <c r="S192" s="1">
        <v>2E-3</v>
      </c>
      <c r="T192" s="1">
        <v>2.5999999999999999E-2</v>
      </c>
      <c r="U192" s="1">
        <v>0.93200000000000005</v>
      </c>
      <c r="V192" s="1">
        <v>0.876</v>
      </c>
      <c r="W192" s="1">
        <v>0.06</v>
      </c>
      <c r="X192" s="1">
        <v>0</v>
      </c>
      <c r="Y192" s="1">
        <v>0</v>
      </c>
      <c r="Z192" s="1">
        <v>0.47199999999999998</v>
      </c>
      <c r="AA192" s="1">
        <v>0.85</v>
      </c>
      <c r="AB192" s="1">
        <v>0.7</v>
      </c>
      <c r="AC192" s="1">
        <v>0.96699999999999997</v>
      </c>
      <c r="AD192" s="1">
        <v>0.88</v>
      </c>
      <c r="AE192" s="1">
        <v>0.5</v>
      </c>
      <c r="AF192" s="1">
        <v>0.79500000000000004</v>
      </c>
      <c r="AG192" s="1">
        <v>0.17</v>
      </c>
      <c r="AH192" s="1">
        <v>0.69</v>
      </c>
      <c r="AI192" s="1">
        <v>0.69599999999999995</v>
      </c>
      <c r="AJ192" s="1">
        <v>0.76200000000000001</v>
      </c>
      <c r="AK192" s="1">
        <v>0.77800000000000002</v>
      </c>
      <c r="AL192" s="1">
        <v>0.214</v>
      </c>
      <c r="AM192" s="1">
        <v>0.76200000000000001</v>
      </c>
      <c r="AN192" s="1">
        <v>0.8</v>
      </c>
      <c r="AO192" s="1">
        <v>0.76200000000000001</v>
      </c>
      <c r="AP192" s="1"/>
      <c r="AQ192" s="1" t="e">
        <v>#DIV/0!</v>
      </c>
      <c r="AR192" s="1">
        <v>325496</v>
      </c>
      <c r="AS192" s="1"/>
      <c r="AT192" s="1"/>
      <c r="AU192" s="1">
        <v>0.02</v>
      </c>
      <c r="AV192" s="1">
        <v>-0.11899999999999999</v>
      </c>
      <c r="AW192" s="2">
        <f>AVERAGE(C192:H192)</f>
        <v>0.20699999999999996</v>
      </c>
      <c r="AX192" s="2">
        <f>AVERAGE(I192:O192)</f>
        <v>0.48985714285714282</v>
      </c>
      <c r="AY192" s="2">
        <f>AVERAGE(P192:T192)</f>
        <v>0.26419999999999999</v>
      </c>
      <c r="AZ192" s="2">
        <f>AVERAGE(U192:Z192)</f>
        <v>0.38999999999999996</v>
      </c>
      <c r="BA192" s="2">
        <f>AVERAGE(C192,F192,I192,L192,O192,R192,U192,W192,Y192)</f>
        <v>0.36177777777777775</v>
      </c>
      <c r="BB192" s="2">
        <f>AVERAGE(D192,G192,J192,M192,P192,S192,V192,X192,Z192)</f>
        <v>0.41633333333333333</v>
      </c>
      <c r="BC192" s="2">
        <f>AVERAGE(E192,H192,K192,N192,Q192,T192)</f>
        <v>0.2215</v>
      </c>
      <c r="BD192" s="2">
        <f t="shared" si="14"/>
        <v>0.27762019999999998</v>
      </c>
      <c r="BE192" s="2">
        <f t="shared" si="15"/>
        <v>0.21479999999999999</v>
      </c>
      <c r="BF192" s="2">
        <f t="shared" si="16"/>
        <v>0.17650000000000002</v>
      </c>
      <c r="BG192" s="2">
        <f t="shared" si="17"/>
        <v>0.33320370370370372</v>
      </c>
      <c r="BH192" s="2">
        <f t="shared" si="18"/>
        <v>0.66892019999999996</v>
      </c>
      <c r="BI192" s="2">
        <f t="shared" si="19"/>
        <v>1.0021239037037037</v>
      </c>
      <c r="BJ192" s="2">
        <f t="shared" si="20"/>
        <v>0.33571649629629624</v>
      </c>
    </row>
    <row r="193" spans="1:62" s="2" customFormat="1">
      <c r="A193" s="1" t="s">
        <v>39</v>
      </c>
      <c r="B193" s="1">
        <v>2006</v>
      </c>
      <c r="C193" s="1">
        <v>0.54200000000000004</v>
      </c>
      <c r="D193" s="1">
        <v>0.5</v>
      </c>
      <c r="E193" s="1">
        <v>6.9000000000000006E-2</v>
      </c>
      <c r="F193" s="1">
        <v>0.15</v>
      </c>
      <c r="G193" s="1">
        <v>1E-3</v>
      </c>
      <c r="H193" s="1">
        <v>0</v>
      </c>
      <c r="I193" s="1">
        <v>0.71199999999999997</v>
      </c>
      <c r="J193" s="1">
        <v>0.16700000000000001</v>
      </c>
      <c r="K193" s="1">
        <v>1</v>
      </c>
      <c r="L193" s="1">
        <v>0.24</v>
      </c>
      <c r="M193" s="1">
        <v>1</v>
      </c>
      <c r="N193" s="1">
        <v>0</v>
      </c>
      <c r="O193" s="1">
        <v>0.318</v>
      </c>
      <c r="P193" s="1">
        <v>0.73699999999999999</v>
      </c>
      <c r="Q193" s="1">
        <v>0.246</v>
      </c>
      <c r="R193" s="1">
        <v>0.30199999999999999</v>
      </c>
      <c r="S193" s="1">
        <v>0</v>
      </c>
      <c r="T193" s="1">
        <v>2.5000000000000001E-2</v>
      </c>
      <c r="U193" s="1">
        <v>0.93200000000000005</v>
      </c>
      <c r="V193" s="1">
        <v>0.876</v>
      </c>
      <c r="W193" s="1">
        <v>0.06</v>
      </c>
      <c r="X193" s="1">
        <v>0</v>
      </c>
      <c r="Y193" s="1">
        <v>0</v>
      </c>
      <c r="Z193" s="1">
        <v>0.48299999999999998</v>
      </c>
      <c r="AA193" s="1">
        <v>0.8</v>
      </c>
      <c r="AB193" s="1">
        <v>0.7</v>
      </c>
      <c r="AC193" s="1">
        <v>0.96799999999999997</v>
      </c>
      <c r="AD193" s="1">
        <v>0.871</v>
      </c>
      <c r="AE193" s="1">
        <v>0.5</v>
      </c>
      <c r="AF193" s="1">
        <v>0.82199999999999995</v>
      </c>
      <c r="AG193" s="1">
        <v>0.17</v>
      </c>
      <c r="AH193" s="1">
        <v>0.67500000000000004</v>
      </c>
      <c r="AI193" s="1">
        <v>0.71099999999999997</v>
      </c>
      <c r="AJ193" s="1">
        <v>0.77400000000000002</v>
      </c>
      <c r="AK193" s="1">
        <v>0.85299999999999998</v>
      </c>
      <c r="AL193" s="1">
        <v>0.214</v>
      </c>
      <c r="AM193" s="1">
        <v>0.72199999999999998</v>
      </c>
      <c r="AN193" s="1">
        <v>0.8</v>
      </c>
      <c r="AO193" s="1">
        <v>0.77400000000000002</v>
      </c>
      <c r="AP193" s="1"/>
      <c r="AQ193" s="1" t="e">
        <v>#DIV/0!</v>
      </c>
      <c r="AR193" s="1">
        <v>329551</v>
      </c>
      <c r="AS193" s="1"/>
      <c r="AT193" s="1"/>
      <c r="AU193" s="1">
        <v>0.02</v>
      </c>
      <c r="AV193" s="1">
        <v>-0.122</v>
      </c>
      <c r="AW193" s="2">
        <f>AVERAGE(C193:H193)</f>
        <v>0.21033333333333329</v>
      </c>
      <c r="AX193" s="2">
        <f>AVERAGE(I193:O193)</f>
        <v>0.49099999999999999</v>
      </c>
      <c r="AY193" s="2">
        <f>AVERAGE(P193:T193)</f>
        <v>0.26199999999999996</v>
      </c>
      <c r="AZ193" s="2">
        <f>AVERAGE(U193:Z193)</f>
        <v>0.39183333333333331</v>
      </c>
      <c r="BA193" s="2">
        <f>AVERAGE(C193,F193,I193,L193,O193,R193,U193,W193,Y193)</f>
        <v>0.36177777777777775</v>
      </c>
      <c r="BB193" s="2">
        <f>AVERAGE(D193,G193,J193,M193,P193,S193,V193,X193,Z193)</f>
        <v>0.41822222222222227</v>
      </c>
      <c r="BC193" s="2">
        <f>AVERAGE(E193,H193,K193,N193,Q193,T193)</f>
        <v>0.2233333333333333</v>
      </c>
      <c r="BD193" s="2">
        <f t="shared" si="14"/>
        <v>0.27585009999999999</v>
      </c>
      <c r="BE193" s="2">
        <f t="shared" si="15"/>
        <v>0.21600000000000003</v>
      </c>
      <c r="BF193" s="2">
        <f t="shared" si="16"/>
        <v>0.17625000000000002</v>
      </c>
      <c r="BG193" s="2">
        <f t="shared" si="17"/>
        <v>0.33444444444444449</v>
      </c>
      <c r="BH193" s="2">
        <f t="shared" si="18"/>
        <v>0.66810009999999997</v>
      </c>
      <c r="BI193" s="2">
        <f t="shared" si="19"/>
        <v>1.0025445444444445</v>
      </c>
      <c r="BJ193" s="2">
        <f t="shared" si="20"/>
        <v>0.33365565555555549</v>
      </c>
    </row>
    <row r="194" spans="1:62" s="2" customFormat="1">
      <c r="A194" s="1" t="s">
        <v>39</v>
      </c>
      <c r="B194" s="1">
        <v>2007</v>
      </c>
      <c r="C194" s="1">
        <v>0.54200000000000004</v>
      </c>
      <c r="D194" s="1">
        <v>0.5</v>
      </c>
      <c r="E194" s="1">
        <v>8.7999999999999995E-2</v>
      </c>
      <c r="F194" s="1">
        <v>0.15</v>
      </c>
      <c r="G194" s="1">
        <v>1E-3</v>
      </c>
      <c r="H194" s="1">
        <v>0</v>
      </c>
      <c r="I194" s="1">
        <v>0.71199999999999997</v>
      </c>
      <c r="J194" s="1">
        <v>0.16500000000000001</v>
      </c>
      <c r="K194" s="1">
        <v>1</v>
      </c>
      <c r="L194" s="1">
        <v>0.24</v>
      </c>
      <c r="M194" s="1">
        <v>1</v>
      </c>
      <c r="N194" s="1">
        <v>0</v>
      </c>
      <c r="O194" s="1">
        <v>0.318</v>
      </c>
      <c r="P194" s="1">
        <v>0.73699999999999999</v>
      </c>
      <c r="Q194" s="1">
        <v>0.23799999999999999</v>
      </c>
      <c r="R194" s="1">
        <v>0.30199999999999999</v>
      </c>
      <c r="S194" s="1">
        <v>0</v>
      </c>
      <c r="T194" s="1">
        <v>2.5000000000000001E-2</v>
      </c>
      <c r="U194" s="1">
        <v>0.93200000000000005</v>
      </c>
      <c r="V194" s="1">
        <v>0.876</v>
      </c>
      <c r="W194" s="1">
        <v>0.06</v>
      </c>
      <c r="X194" s="1">
        <v>0</v>
      </c>
      <c r="Y194" s="1">
        <v>0</v>
      </c>
      <c r="Z194" s="1">
        <v>0.495</v>
      </c>
      <c r="AA194" s="1">
        <v>0.8</v>
      </c>
      <c r="AB194" s="1">
        <v>0.7</v>
      </c>
      <c r="AC194" s="1">
        <v>0.96599999999999997</v>
      </c>
      <c r="AD194" s="1">
        <v>0.88700000000000001</v>
      </c>
      <c r="AE194" s="1">
        <v>0.4</v>
      </c>
      <c r="AF194" s="1">
        <v>0.76100000000000001</v>
      </c>
      <c r="AG194" s="1">
        <v>0.38800000000000001</v>
      </c>
      <c r="AH194" s="1">
        <v>0.64200000000000002</v>
      </c>
      <c r="AI194" s="1">
        <v>0.72599999999999998</v>
      </c>
      <c r="AJ194" s="1">
        <v>0.77400000000000002</v>
      </c>
      <c r="AK194" s="1">
        <v>1</v>
      </c>
      <c r="AL194" s="1">
        <v>0.214</v>
      </c>
      <c r="AM194" s="1">
        <v>0.75</v>
      </c>
      <c r="AN194" s="1">
        <v>0.8</v>
      </c>
      <c r="AO194" s="1">
        <v>0.77400000000000002</v>
      </c>
      <c r="AP194" s="1"/>
      <c r="AQ194" s="1" t="e">
        <v>#DIV/0!</v>
      </c>
      <c r="AR194" s="1">
        <v>333609</v>
      </c>
      <c r="AS194" s="1"/>
      <c r="AT194" s="1"/>
      <c r="AU194" s="1">
        <v>0.03</v>
      </c>
      <c r="AV194" s="1">
        <v>-0.125</v>
      </c>
      <c r="AW194" s="2">
        <f>AVERAGE(C194:H194)</f>
        <v>0.2135</v>
      </c>
      <c r="AX194" s="2">
        <f>AVERAGE(I194:O194)</f>
        <v>0.49071428571428571</v>
      </c>
      <c r="AY194" s="2">
        <f>AVERAGE(P194:T194)</f>
        <v>0.26039999999999996</v>
      </c>
      <c r="AZ194" s="2">
        <f>AVERAGE(U194:Z194)</f>
        <v>0.39383333333333331</v>
      </c>
      <c r="BA194" s="2">
        <f>AVERAGE(C194,F194,I194,L194,O194,R194,U194,W194,Y194)</f>
        <v>0.36177777777777775</v>
      </c>
      <c r="BB194" s="2">
        <f>AVERAGE(D194,G194,J194,M194,P194,S194,V194,X194,Z194)</f>
        <v>0.41933333333333334</v>
      </c>
      <c r="BC194" s="2">
        <f>AVERAGE(E194,H194,K194,N194,Q194,T194)</f>
        <v>0.22516666666666665</v>
      </c>
      <c r="BD194" s="2">
        <f t="shared" si="14"/>
        <v>0.27990419999999999</v>
      </c>
      <c r="BE194" s="2">
        <f t="shared" si="15"/>
        <v>0.2142</v>
      </c>
      <c r="BF194" s="2">
        <f t="shared" si="16"/>
        <v>0.18640000000000001</v>
      </c>
      <c r="BG194" s="2">
        <f t="shared" si="17"/>
        <v>0.33542592592592596</v>
      </c>
      <c r="BH194" s="2">
        <f t="shared" si="18"/>
        <v>0.6805042</v>
      </c>
      <c r="BI194" s="2">
        <f t="shared" si="19"/>
        <v>1.0159301259259259</v>
      </c>
      <c r="BJ194" s="2">
        <f t="shared" si="20"/>
        <v>0.34507827407407404</v>
      </c>
    </row>
    <row r="195" spans="1:62" s="2" customFormat="1">
      <c r="A195" s="1" t="s">
        <v>39</v>
      </c>
      <c r="B195" s="1">
        <v>2008</v>
      </c>
      <c r="C195" s="1">
        <v>0.54200000000000004</v>
      </c>
      <c r="D195" s="1">
        <v>0.5</v>
      </c>
      <c r="E195" s="1">
        <v>0.108</v>
      </c>
      <c r="F195" s="1">
        <v>0.15</v>
      </c>
      <c r="G195" s="1">
        <v>1E-3</v>
      </c>
      <c r="H195" s="1">
        <v>0</v>
      </c>
      <c r="I195" s="1">
        <v>0.71199999999999997</v>
      </c>
      <c r="J195" s="1">
        <v>0.16300000000000001</v>
      </c>
      <c r="K195" s="1">
        <v>1</v>
      </c>
      <c r="L195" s="1">
        <v>0.24</v>
      </c>
      <c r="M195" s="1">
        <v>1</v>
      </c>
      <c r="N195" s="1">
        <v>0</v>
      </c>
      <c r="O195" s="1">
        <v>0.318</v>
      </c>
      <c r="P195" s="1">
        <v>0.73699999999999999</v>
      </c>
      <c r="Q195" s="1">
        <v>0.23</v>
      </c>
      <c r="R195" s="1">
        <v>0.30199999999999999</v>
      </c>
      <c r="S195" s="1">
        <v>0</v>
      </c>
      <c r="T195" s="1">
        <v>2.5000000000000001E-2</v>
      </c>
      <c r="U195" s="1">
        <v>0.93200000000000005</v>
      </c>
      <c r="V195" s="1">
        <v>0.876</v>
      </c>
      <c r="W195" s="1">
        <v>0.06</v>
      </c>
      <c r="X195" s="1">
        <v>0</v>
      </c>
      <c r="Y195" s="1">
        <v>0</v>
      </c>
      <c r="Z195" s="1">
        <v>0.50600000000000001</v>
      </c>
      <c r="AA195" s="1">
        <v>0.8</v>
      </c>
      <c r="AB195" s="1">
        <v>0.7</v>
      </c>
      <c r="AC195" s="1">
        <v>0.96199999999999997</v>
      </c>
      <c r="AD195" s="1">
        <v>0.86399999999999999</v>
      </c>
      <c r="AE195" s="1">
        <v>0.4</v>
      </c>
      <c r="AF195" s="1">
        <v>0.76300000000000001</v>
      </c>
      <c r="AG195" s="1">
        <v>0.32</v>
      </c>
      <c r="AH195" s="1">
        <v>0.66100000000000003</v>
      </c>
      <c r="AI195" s="1">
        <v>0.72099999999999997</v>
      </c>
      <c r="AJ195" s="1">
        <v>0.77700000000000002</v>
      </c>
      <c r="AK195" s="1">
        <v>1</v>
      </c>
      <c r="AL195" s="1">
        <v>0.214</v>
      </c>
      <c r="AM195" s="1">
        <v>0.73799999999999999</v>
      </c>
      <c r="AN195" s="1">
        <v>0.8</v>
      </c>
      <c r="AO195" s="1">
        <v>0.77700000000000002</v>
      </c>
      <c r="AP195" s="1"/>
      <c r="AQ195" s="1" t="e">
        <v>#DIV/0!</v>
      </c>
      <c r="AR195" s="1">
        <v>337668</v>
      </c>
      <c r="AS195" s="1"/>
      <c r="AT195" s="1"/>
      <c r="AU195" s="1">
        <v>0.02</v>
      </c>
      <c r="AV195" s="1">
        <v>-0.129</v>
      </c>
      <c r="AW195" s="2">
        <f>AVERAGE(C195:H195)</f>
        <v>0.21683333333333332</v>
      </c>
      <c r="AX195" s="2">
        <f>AVERAGE(I195:O195)</f>
        <v>0.49042857142857149</v>
      </c>
      <c r="AY195" s="2">
        <f>AVERAGE(P195:T195)</f>
        <v>0.25879999999999997</v>
      </c>
      <c r="AZ195" s="2">
        <f>AVERAGE(U195:Z195)</f>
        <v>0.39566666666666667</v>
      </c>
      <c r="BA195" s="2">
        <f>AVERAGE(C195,F195,I195,L195,O195,R195,U195,W195,Y195)</f>
        <v>0.36177777777777775</v>
      </c>
      <c r="BB195" s="2">
        <f>AVERAGE(D195,G195,J195,M195,P195,S195,V195,X195,Z195)</f>
        <v>0.42033333333333339</v>
      </c>
      <c r="BC195" s="2">
        <f>AVERAGE(E195,H195,K195,N195,Q195,T195)</f>
        <v>0.22716666666666666</v>
      </c>
      <c r="BD195" s="2">
        <f t="shared" si="14"/>
        <v>0.2745939</v>
      </c>
      <c r="BE195" s="2">
        <f t="shared" si="15"/>
        <v>0.21590000000000004</v>
      </c>
      <c r="BF195" s="2">
        <f t="shared" si="16"/>
        <v>0.18520000000000003</v>
      </c>
      <c r="BG195" s="2">
        <f t="shared" si="17"/>
        <v>0.33642592592592596</v>
      </c>
      <c r="BH195" s="2">
        <f t="shared" si="18"/>
        <v>0.67569390000000007</v>
      </c>
      <c r="BI195" s="2">
        <f t="shared" si="19"/>
        <v>1.0121198259259261</v>
      </c>
      <c r="BJ195" s="2">
        <f t="shared" si="20"/>
        <v>0.33926797407407411</v>
      </c>
    </row>
    <row r="196" spans="1:62" s="2" customFormat="1">
      <c r="A196" s="1" t="s">
        <v>39</v>
      </c>
      <c r="B196" s="1">
        <v>2009</v>
      </c>
      <c r="C196" s="1">
        <v>0.54200000000000004</v>
      </c>
      <c r="D196" s="1">
        <v>0.5</v>
      </c>
      <c r="E196" s="1">
        <v>0.127</v>
      </c>
      <c r="F196" s="1">
        <v>0.15</v>
      </c>
      <c r="G196" s="1">
        <v>1E-3</v>
      </c>
      <c r="H196" s="1">
        <v>0.02</v>
      </c>
      <c r="I196" s="1">
        <v>0.71199999999999997</v>
      </c>
      <c r="J196" s="1">
        <v>0.161</v>
      </c>
      <c r="K196" s="1">
        <v>1</v>
      </c>
      <c r="L196" s="1">
        <v>0.24</v>
      </c>
      <c r="M196" s="1">
        <v>1</v>
      </c>
      <c r="N196" s="1">
        <v>0</v>
      </c>
      <c r="O196" s="1">
        <v>0.318</v>
      </c>
      <c r="P196" s="1">
        <v>0.73699999999999999</v>
      </c>
      <c r="Q196" s="1">
        <v>0.26</v>
      </c>
      <c r="R196" s="1">
        <v>0.30199999999999999</v>
      </c>
      <c r="S196" s="1">
        <v>0</v>
      </c>
      <c r="T196" s="1">
        <v>2.5000000000000001E-2</v>
      </c>
      <c r="U196" s="1">
        <v>0.93200000000000005</v>
      </c>
      <c r="V196" s="1">
        <v>0.876</v>
      </c>
      <c r="W196" s="1">
        <v>0.06</v>
      </c>
      <c r="X196" s="1">
        <v>0</v>
      </c>
      <c r="Y196" s="1">
        <v>0</v>
      </c>
      <c r="Z196" s="1">
        <v>0.51800000000000002</v>
      </c>
      <c r="AA196" s="1">
        <v>0.747</v>
      </c>
      <c r="AB196" s="1">
        <v>0.7</v>
      </c>
      <c r="AC196" s="1">
        <v>0.96499999999999997</v>
      </c>
      <c r="AD196" s="1">
        <v>0.84399999999999997</v>
      </c>
      <c r="AE196" s="1">
        <v>0.4</v>
      </c>
      <c r="AF196" s="1">
        <v>0.755</v>
      </c>
      <c r="AG196" s="1">
        <v>0.56000000000000005</v>
      </c>
      <c r="AH196" s="1">
        <v>0.67700000000000005</v>
      </c>
      <c r="AI196" s="1">
        <v>0.69799999999999995</v>
      </c>
      <c r="AJ196" s="1">
        <v>0.77500000000000002</v>
      </c>
      <c r="AK196" s="1">
        <v>1</v>
      </c>
      <c r="AL196" s="1">
        <v>0.214</v>
      </c>
      <c r="AM196" s="1">
        <v>0.66</v>
      </c>
      <c r="AN196" s="1">
        <v>0.80400000000000005</v>
      </c>
      <c r="AO196" s="1">
        <v>0.77500000000000002</v>
      </c>
      <c r="AP196" s="1"/>
      <c r="AQ196" s="1" t="e">
        <v>#DIV/0!</v>
      </c>
      <c r="AR196" s="1">
        <v>341713</v>
      </c>
      <c r="AS196" s="1"/>
      <c r="AT196" s="1"/>
      <c r="AU196" s="1">
        <v>0.02</v>
      </c>
      <c r="AV196" s="1">
        <v>-0.13400000000000001</v>
      </c>
      <c r="AW196" s="2">
        <f>AVERAGE(C196:H196)</f>
        <v>0.2233333333333333</v>
      </c>
      <c r="AX196" s="2">
        <f>AVERAGE(I196:O196)</f>
        <v>0.49014285714285716</v>
      </c>
      <c r="AY196" s="2">
        <f>AVERAGE(P196:T196)</f>
        <v>0.26479999999999998</v>
      </c>
      <c r="AZ196" s="2">
        <f>AVERAGE(U196:Z196)</f>
        <v>0.39766666666666667</v>
      </c>
      <c r="BA196" s="2">
        <f>AVERAGE(C196,F196,I196,L196,O196,R196,U196,W196,Y196)</f>
        <v>0.36177777777777775</v>
      </c>
      <c r="BB196" s="2">
        <f>AVERAGE(D196,G196,J196,M196,P196,S196,V196,X196,Z196)</f>
        <v>0.42144444444444445</v>
      </c>
      <c r="BC196" s="2">
        <f>AVERAGE(E196,H196,K196,N196,Q196,T196)</f>
        <v>0.23866666666666667</v>
      </c>
      <c r="BD196" s="2">
        <f t="shared" si="14"/>
        <v>0.28384409999999999</v>
      </c>
      <c r="BE196" s="2">
        <f t="shared" si="15"/>
        <v>0.215</v>
      </c>
      <c r="BF196" s="2">
        <f t="shared" si="16"/>
        <v>0.17760000000000004</v>
      </c>
      <c r="BG196" s="2">
        <f t="shared" si="17"/>
        <v>0.34062962962962962</v>
      </c>
      <c r="BH196" s="2">
        <f t="shared" si="18"/>
        <v>0.6764441000000001</v>
      </c>
      <c r="BI196" s="2">
        <f t="shared" si="19"/>
        <v>1.0170737296296297</v>
      </c>
      <c r="BJ196" s="2">
        <f t="shared" si="20"/>
        <v>0.33581447037037049</v>
      </c>
    </row>
    <row r="197" spans="1:62" s="2" customFormat="1">
      <c r="A197" s="1" t="s">
        <v>39</v>
      </c>
      <c r="B197" s="1">
        <v>2010</v>
      </c>
      <c r="C197" s="1">
        <v>0.54200000000000004</v>
      </c>
      <c r="D197" s="1">
        <v>0.5</v>
      </c>
      <c r="E197" s="1">
        <v>0.14599999999999999</v>
      </c>
      <c r="F197" s="1">
        <v>0.15</v>
      </c>
      <c r="G197" s="1">
        <v>1E-3</v>
      </c>
      <c r="H197" s="1">
        <v>0.04</v>
      </c>
      <c r="I197" s="1">
        <v>0.71199999999999997</v>
      </c>
      <c r="J197" s="1">
        <v>0.16300000000000001</v>
      </c>
      <c r="K197" s="1">
        <v>1</v>
      </c>
      <c r="L197" s="1">
        <v>0.24</v>
      </c>
      <c r="M197" s="1">
        <v>1</v>
      </c>
      <c r="N197" s="1">
        <v>0</v>
      </c>
      <c r="O197" s="1">
        <v>0.318</v>
      </c>
      <c r="P197" s="1">
        <v>0.73699999999999999</v>
      </c>
      <c r="Q197" s="1">
        <v>0.28899999999999998</v>
      </c>
      <c r="R197" s="1">
        <v>0.30199999999999999</v>
      </c>
      <c r="S197" s="1">
        <v>0</v>
      </c>
      <c r="T197" s="1">
        <v>2.5999999999999999E-2</v>
      </c>
      <c r="U197" s="1">
        <v>0.93200000000000005</v>
      </c>
      <c r="V197" s="1">
        <v>0.876</v>
      </c>
      <c r="W197" s="1">
        <v>0.06</v>
      </c>
      <c r="X197" s="1">
        <v>0</v>
      </c>
      <c r="Y197" s="1">
        <v>0</v>
      </c>
      <c r="Z197" s="1">
        <v>0.52900000000000003</v>
      </c>
      <c r="AA197" s="1">
        <v>0.73399999999999999</v>
      </c>
      <c r="AB197" s="1">
        <v>0.7</v>
      </c>
      <c r="AC197" s="1">
        <v>0.95199999999999996</v>
      </c>
      <c r="AD197" s="1">
        <v>0.83599999999999997</v>
      </c>
      <c r="AE197" s="1">
        <v>0.3</v>
      </c>
      <c r="AF197" s="1">
        <v>0.72699999999999998</v>
      </c>
      <c r="AG197" s="1">
        <v>0.42199999999999999</v>
      </c>
      <c r="AH197" s="1">
        <v>0.67500000000000004</v>
      </c>
      <c r="AI197" s="1">
        <v>0.69599999999999995</v>
      </c>
      <c r="AJ197" s="1">
        <v>0.77200000000000002</v>
      </c>
      <c r="AK197" s="1">
        <v>1</v>
      </c>
      <c r="AL197" s="1">
        <v>0.214</v>
      </c>
      <c r="AM197" s="1">
        <v>0.65800000000000003</v>
      </c>
      <c r="AN197" s="1">
        <v>0.81</v>
      </c>
      <c r="AO197" s="1">
        <v>0.77200000000000002</v>
      </c>
      <c r="AP197" s="1"/>
      <c r="AQ197" s="1" t="e">
        <v>#DIV/0!</v>
      </c>
      <c r="AR197" s="1"/>
      <c r="AS197" s="1"/>
      <c r="AT197" s="1"/>
      <c r="AU197" s="1">
        <v>0</v>
      </c>
      <c r="AV197" s="1">
        <v>-0.14000000000000001</v>
      </c>
      <c r="AW197" s="2">
        <f>AVERAGE(C197:H197)</f>
        <v>0.22983333333333331</v>
      </c>
      <c r="AX197" s="2">
        <f>AVERAGE(I197:O197)</f>
        <v>0.49042857142857149</v>
      </c>
      <c r="AY197" s="2">
        <f>AVERAGE(P197:T197)</f>
        <v>0.27080000000000004</v>
      </c>
      <c r="AZ197" s="2">
        <f>AVERAGE(U197:Z197)</f>
        <v>0.39950000000000002</v>
      </c>
      <c r="BA197" s="2">
        <f>AVERAGE(C197,F197,I197,L197,O197,R197,U197,W197,Y197)</f>
        <v>0.36177777777777775</v>
      </c>
      <c r="BB197" s="2">
        <f>AVERAGE(D197,G197,J197,M197,P197,S197,V197,X197,Z197)</f>
        <v>0.42288888888888887</v>
      </c>
      <c r="BC197" s="2">
        <f>AVERAGE(E197,H197,K197,N197,Q197,T197)</f>
        <v>0.25016666666666665</v>
      </c>
      <c r="BD197" s="2">
        <f t="shared" si="14"/>
        <v>0.26671409999999995</v>
      </c>
      <c r="BE197" s="2">
        <f t="shared" si="15"/>
        <v>0.21429999999999999</v>
      </c>
      <c r="BF197" s="2">
        <f t="shared" si="16"/>
        <v>0.1777</v>
      </c>
      <c r="BG197" s="2">
        <f t="shared" si="17"/>
        <v>0.34494444444444444</v>
      </c>
      <c r="BH197" s="2">
        <f t="shared" si="18"/>
        <v>0.65871409999999997</v>
      </c>
      <c r="BI197" s="2">
        <f t="shared" si="19"/>
        <v>1.0036585444444444</v>
      </c>
      <c r="BJ197" s="2">
        <f t="shared" si="20"/>
        <v>0.31376965555555553</v>
      </c>
    </row>
    <row r="198" spans="1:62" s="2" customFormat="1">
      <c r="A198" s="1" t="s">
        <v>40</v>
      </c>
      <c r="B198" s="1">
        <v>1995</v>
      </c>
      <c r="C198" s="1">
        <v>1</v>
      </c>
      <c r="D198" s="1">
        <v>1</v>
      </c>
      <c r="E198" s="1">
        <v>0</v>
      </c>
      <c r="F198" s="1">
        <v>0.52500000000000002</v>
      </c>
      <c r="G198" s="1">
        <v>0</v>
      </c>
      <c r="H198" s="1">
        <v>0</v>
      </c>
      <c r="I198" s="1">
        <v>0.54100000000000004</v>
      </c>
      <c r="J198" s="1">
        <v>0.11600000000000001</v>
      </c>
      <c r="K198" s="1">
        <v>0.96499999999999997</v>
      </c>
      <c r="L198" s="1">
        <v>0.1</v>
      </c>
      <c r="M198" s="1">
        <v>1</v>
      </c>
      <c r="N198" s="1">
        <v>0.18</v>
      </c>
      <c r="O198" s="1">
        <v>7.4999999999999997E-2</v>
      </c>
      <c r="P198" s="1">
        <v>0.67</v>
      </c>
      <c r="Q198" s="1">
        <v>0.22800000000000001</v>
      </c>
      <c r="R198" s="1">
        <v>0.184</v>
      </c>
      <c r="S198" s="1">
        <v>0</v>
      </c>
      <c r="T198" s="1">
        <v>1.9E-2</v>
      </c>
      <c r="U198" s="1">
        <v>0.52100000000000002</v>
      </c>
      <c r="V198" s="1">
        <v>0.77400000000000002</v>
      </c>
      <c r="W198" s="1">
        <v>6.0000000000000001E-3</v>
      </c>
      <c r="X198" s="1">
        <v>0</v>
      </c>
      <c r="Y198" s="1">
        <v>0</v>
      </c>
      <c r="Z198" s="1">
        <v>0.25700000000000001</v>
      </c>
      <c r="AA198" s="1">
        <v>1</v>
      </c>
      <c r="AB198" s="1">
        <v>0.7</v>
      </c>
      <c r="AC198" s="1">
        <v>0.99399999999999999</v>
      </c>
      <c r="AD198" s="1">
        <v>0.71699999999999997</v>
      </c>
      <c r="AE198" s="1">
        <v>0.5</v>
      </c>
      <c r="AF198" s="1">
        <v>0.86699999999999999</v>
      </c>
      <c r="AG198" s="1">
        <v>0.78400000000000003</v>
      </c>
      <c r="AH198" s="1">
        <v>0.34</v>
      </c>
      <c r="AI198" s="1">
        <v>0.26600000000000001</v>
      </c>
      <c r="AJ198" s="1">
        <v>0.45</v>
      </c>
      <c r="AK198" s="1">
        <v>5.2999999999999999E-2</v>
      </c>
      <c r="AL198" s="1">
        <v>0.25900000000000001</v>
      </c>
      <c r="AM198" s="1">
        <v>0.48099999999999998</v>
      </c>
      <c r="AN198" s="1">
        <v>0.32</v>
      </c>
      <c r="AO198" s="1">
        <v>0.45</v>
      </c>
      <c r="AP198" s="1">
        <v>17297.297999999999</v>
      </c>
      <c r="AQ198" s="1">
        <v>17120</v>
      </c>
      <c r="AR198" s="1">
        <v>577691</v>
      </c>
      <c r="AS198" s="1"/>
      <c r="AT198" s="1"/>
      <c r="AU198" s="1">
        <v>-0.12</v>
      </c>
      <c r="AV198" s="1">
        <v>-0.106</v>
      </c>
      <c r="AW198" s="2">
        <f>AVERAGE(C198:H198)</f>
        <v>0.42083333333333334</v>
      </c>
      <c r="AX198" s="2">
        <f>AVERAGE(I198:O198)</f>
        <v>0.42528571428571432</v>
      </c>
      <c r="AY198" s="2">
        <f>AVERAGE(P198:T198)</f>
        <v>0.22020000000000001</v>
      </c>
      <c r="AZ198" s="2">
        <f>AVERAGE(U198:Z198)</f>
        <v>0.25966666666666666</v>
      </c>
      <c r="BA198" s="2">
        <f>AVERAGE(C198,F198,I198,L198,O198,R198,U198,W198,Y198)</f>
        <v>0.32800000000000001</v>
      </c>
      <c r="BB198" s="2">
        <f>AVERAGE(D198,G198,J198,M198,P198,S198,V198,X198,Z198)</f>
        <v>0.42411111111111111</v>
      </c>
      <c r="BC198" s="2">
        <f>AVERAGE(E198,H198,K198,N198,Q198,T198)</f>
        <v>0.23199999999999998</v>
      </c>
      <c r="BD198" s="2">
        <f t="shared" si="14"/>
        <v>0.31759019999999999</v>
      </c>
      <c r="BE198" s="2">
        <f t="shared" si="15"/>
        <v>0.10560000000000001</v>
      </c>
      <c r="BF198" s="2">
        <f t="shared" si="16"/>
        <v>9.2649999999999996E-2</v>
      </c>
      <c r="BG198" s="2">
        <f t="shared" si="17"/>
        <v>0.32803703703703707</v>
      </c>
      <c r="BH198" s="2">
        <f t="shared" si="18"/>
        <v>0.51584019999999997</v>
      </c>
      <c r="BI198" s="2">
        <f t="shared" si="19"/>
        <v>0.8438772370370371</v>
      </c>
      <c r="BJ198" s="2">
        <f t="shared" si="20"/>
        <v>0.1878031629629629</v>
      </c>
    </row>
    <row r="199" spans="1:62" s="2" customFormat="1">
      <c r="A199" s="1" t="s">
        <v>40</v>
      </c>
      <c r="B199" s="1">
        <v>1996</v>
      </c>
      <c r="C199" s="1">
        <v>1</v>
      </c>
      <c r="D199" s="1">
        <v>1</v>
      </c>
      <c r="E199" s="1">
        <v>0</v>
      </c>
      <c r="F199" s="1">
        <v>0.52500000000000002</v>
      </c>
      <c r="G199" s="1">
        <v>0</v>
      </c>
      <c r="H199" s="1">
        <v>0</v>
      </c>
      <c r="I199" s="1">
        <v>0.54100000000000004</v>
      </c>
      <c r="J199" s="1">
        <v>0.11600000000000001</v>
      </c>
      <c r="K199" s="1">
        <v>0.97</v>
      </c>
      <c r="L199" s="1">
        <v>0.1</v>
      </c>
      <c r="M199" s="1">
        <v>1</v>
      </c>
      <c r="N199" s="1">
        <v>0.18</v>
      </c>
      <c r="O199" s="1">
        <v>7.4999999999999997E-2</v>
      </c>
      <c r="P199" s="1">
        <v>0.67</v>
      </c>
      <c r="Q199" s="1">
        <v>0.224</v>
      </c>
      <c r="R199" s="1">
        <v>0.184</v>
      </c>
      <c r="S199" s="1">
        <v>0</v>
      </c>
      <c r="T199" s="1">
        <v>1.7999999999999999E-2</v>
      </c>
      <c r="U199" s="1">
        <v>0.52100000000000002</v>
      </c>
      <c r="V199" s="1">
        <v>0.77400000000000002</v>
      </c>
      <c r="W199" s="1">
        <v>6.0000000000000001E-3</v>
      </c>
      <c r="X199" s="1">
        <v>0</v>
      </c>
      <c r="Y199" s="1">
        <v>0</v>
      </c>
      <c r="Z199" s="1">
        <v>0.24199999999999999</v>
      </c>
      <c r="AA199" s="1">
        <v>1</v>
      </c>
      <c r="AB199" s="1">
        <v>0.7</v>
      </c>
      <c r="AC199" s="1">
        <v>0.99399999999999999</v>
      </c>
      <c r="AD199" s="1">
        <v>0.72499999999999998</v>
      </c>
      <c r="AE199" s="1">
        <v>0.5</v>
      </c>
      <c r="AF199" s="1">
        <v>0.89100000000000001</v>
      </c>
      <c r="AG199" s="1">
        <v>0.77</v>
      </c>
      <c r="AH199" s="1">
        <v>0.33600000000000002</v>
      </c>
      <c r="AI199" s="1">
        <v>0.26100000000000001</v>
      </c>
      <c r="AJ199" s="1">
        <v>0.44900000000000001</v>
      </c>
      <c r="AK199" s="1">
        <v>7.4999999999999997E-2</v>
      </c>
      <c r="AL199" s="1">
        <v>0.26300000000000001</v>
      </c>
      <c r="AM199" s="1">
        <v>0.48</v>
      </c>
      <c r="AN199" s="1">
        <v>0.32800000000000001</v>
      </c>
      <c r="AO199" s="1">
        <v>0.44900000000000001</v>
      </c>
      <c r="AP199" s="1">
        <v>17880.553</v>
      </c>
      <c r="AQ199" s="1">
        <v>17810</v>
      </c>
      <c r="AR199" s="1">
        <v>592941</v>
      </c>
      <c r="AS199" s="1"/>
      <c r="AT199" s="1"/>
      <c r="AU199" s="1">
        <v>-0.12</v>
      </c>
      <c r="AV199" s="1">
        <v>-0.106</v>
      </c>
      <c r="AW199" s="2">
        <f>AVERAGE(C199:H199)</f>
        <v>0.42083333333333334</v>
      </c>
      <c r="AX199" s="2">
        <f>AVERAGE(I199:O199)</f>
        <v>0.4260000000000001</v>
      </c>
      <c r="AY199" s="2">
        <f>AVERAGE(P199:T199)</f>
        <v>0.21920000000000001</v>
      </c>
      <c r="AZ199" s="2">
        <f>AVERAGE(U199:Z199)</f>
        <v>0.25716666666666665</v>
      </c>
      <c r="BA199" s="2">
        <f>AVERAGE(C199,F199,I199,L199,O199,R199,U199,W199,Y199)</f>
        <v>0.32800000000000001</v>
      </c>
      <c r="BB199" s="2">
        <f>AVERAGE(D199,G199,J199,M199,P199,S199,V199,X199,Z199)</f>
        <v>0.42244444444444446</v>
      </c>
      <c r="BC199" s="2">
        <f>AVERAGE(E199,H199,K199,N199,Q199,T199)</f>
        <v>0.23199999999999998</v>
      </c>
      <c r="BD199" s="2">
        <f t="shared" ref="BD199:BD262" si="21">(AA199+AG199+AC199+AD199+AF199+AE199+AB199)*0.0571</f>
        <v>0.31861800000000007</v>
      </c>
      <c r="BE199" s="2">
        <f t="shared" ref="BE199:BE262" si="22">(AI199+AH199+AJ199)*0.1</f>
        <v>0.10460000000000001</v>
      </c>
      <c r="BF199" s="2">
        <f t="shared" ref="BF199:BF262" si="23">(AK199+AN199+AL199+AL199+AM199+AM199)*0.05</f>
        <v>9.4450000000000006E-2</v>
      </c>
      <c r="BG199" s="2">
        <f t="shared" ref="BG199:BG262" si="24">AVERAGE(BA199,BB199,BC199)</f>
        <v>0.32748148148148148</v>
      </c>
      <c r="BH199" s="2">
        <f t="shared" ref="BH199:BH262" si="25">BD199+BE199+BF199</f>
        <v>0.51766800000000013</v>
      </c>
      <c r="BI199" s="2">
        <f t="shared" ref="BI199:BI262" si="26">BH199+BG199</f>
        <v>0.84514948148148161</v>
      </c>
      <c r="BJ199" s="2">
        <f t="shared" ref="BJ199:BJ262" si="27">BH199-BG199</f>
        <v>0.19018651851851864</v>
      </c>
    </row>
    <row r="200" spans="1:62" s="2" customFormat="1">
      <c r="A200" s="1" t="s">
        <v>40</v>
      </c>
      <c r="B200" s="1">
        <v>1997</v>
      </c>
      <c r="C200" s="1">
        <v>1</v>
      </c>
      <c r="D200" s="1">
        <v>1</v>
      </c>
      <c r="E200" s="1">
        <v>0</v>
      </c>
      <c r="F200" s="1">
        <v>0.52500000000000002</v>
      </c>
      <c r="G200" s="1">
        <v>0</v>
      </c>
      <c r="H200" s="1">
        <v>0</v>
      </c>
      <c r="I200" s="1">
        <v>0.54100000000000004</v>
      </c>
      <c r="J200" s="1">
        <v>0.11600000000000001</v>
      </c>
      <c r="K200" s="1">
        <v>0.97299999999999998</v>
      </c>
      <c r="L200" s="1">
        <v>0.1</v>
      </c>
      <c r="M200" s="1">
        <v>1</v>
      </c>
      <c r="N200" s="1">
        <v>0.18</v>
      </c>
      <c r="O200" s="1">
        <v>7.4999999999999997E-2</v>
      </c>
      <c r="P200" s="1">
        <v>0.67</v>
      </c>
      <c r="Q200" s="1">
        <v>0.22</v>
      </c>
      <c r="R200" s="1">
        <v>0.184</v>
      </c>
      <c r="S200" s="1">
        <v>0</v>
      </c>
      <c r="T200" s="1">
        <v>1.7999999999999999E-2</v>
      </c>
      <c r="U200" s="1">
        <v>0.52100000000000002</v>
      </c>
      <c r="V200" s="1">
        <v>0.77400000000000002</v>
      </c>
      <c r="W200" s="1">
        <v>6.0000000000000001E-3</v>
      </c>
      <c r="X200" s="1">
        <v>0</v>
      </c>
      <c r="Y200" s="1">
        <v>0</v>
      </c>
      <c r="Z200" s="1">
        <v>0.23499999999999999</v>
      </c>
      <c r="AA200" s="1">
        <v>1</v>
      </c>
      <c r="AB200" s="1">
        <v>0.7</v>
      </c>
      <c r="AC200" s="1">
        <v>0.995</v>
      </c>
      <c r="AD200" s="1">
        <v>0.73399999999999999</v>
      </c>
      <c r="AE200" s="1">
        <v>0.5</v>
      </c>
      <c r="AF200" s="1">
        <v>0.85199999999999998</v>
      </c>
      <c r="AG200" s="1">
        <v>0.77</v>
      </c>
      <c r="AH200" s="1">
        <v>0.39700000000000002</v>
      </c>
      <c r="AI200" s="1">
        <v>0.27700000000000002</v>
      </c>
      <c r="AJ200" s="1">
        <v>0.504</v>
      </c>
      <c r="AK200" s="1">
        <v>0.107</v>
      </c>
      <c r="AL200" s="1">
        <v>0.27900000000000003</v>
      </c>
      <c r="AM200" s="1">
        <v>0.54</v>
      </c>
      <c r="AN200" s="1">
        <v>0.33600000000000002</v>
      </c>
      <c r="AO200" s="1">
        <v>0.504</v>
      </c>
      <c r="AP200" s="1">
        <v>18313.184000000001</v>
      </c>
      <c r="AQ200" s="1">
        <v>17630</v>
      </c>
      <c r="AR200" s="1">
        <v>607423</v>
      </c>
      <c r="AS200" s="1"/>
      <c r="AT200" s="1"/>
      <c r="AU200" s="1">
        <v>-0.1</v>
      </c>
      <c r="AV200" s="1">
        <v>-0.106</v>
      </c>
      <c r="AW200" s="2">
        <f>AVERAGE(C200:H200)</f>
        <v>0.42083333333333334</v>
      </c>
      <c r="AX200" s="2">
        <f>AVERAGE(I200:O200)</f>
        <v>0.42642857142857149</v>
      </c>
      <c r="AY200" s="2">
        <f>AVERAGE(P200:T200)</f>
        <v>0.21840000000000001</v>
      </c>
      <c r="AZ200" s="2">
        <f>AVERAGE(U200:Z200)</f>
        <v>0.25600000000000001</v>
      </c>
      <c r="BA200" s="2">
        <f>AVERAGE(C200,F200,I200,L200,O200,R200,U200,W200,Y200)</f>
        <v>0.32800000000000001</v>
      </c>
      <c r="BB200" s="2">
        <f>AVERAGE(D200,G200,J200,M200,P200,S200,V200,X200,Z200)</f>
        <v>0.42166666666666663</v>
      </c>
      <c r="BC200" s="2">
        <f>AVERAGE(E200,H200,K200,N200,Q200,T200)</f>
        <v>0.23183333333333334</v>
      </c>
      <c r="BD200" s="2">
        <f t="shared" si="21"/>
        <v>0.31696210000000002</v>
      </c>
      <c r="BE200" s="2">
        <f t="shared" si="22"/>
        <v>0.1178</v>
      </c>
      <c r="BF200" s="2">
        <f t="shared" si="23"/>
        <v>0.10405</v>
      </c>
      <c r="BG200" s="2">
        <f t="shared" si="24"/>
        <v>0.32716666666666666</v>
      </c>
      <c r="BH200" s="2">
        <f t="shared" si="25"/>
        <v>0.53881210000000002</v>
      </c>
      <c r="BI200" s="2">
        <f t="shared" si="26"/>
        <v>0.86597876666666673</v>
      </c>
      <c r="BJ200" s="2">
        <f t="shared" si="27"/>
        <v>0.21164543333333335</v>
      </c>
    </row>
    <row r="201" spans="1:62" s="2" customFormat="1">
      <c r="A201" s="1" t="s">
        <v>40</v>
      </c>
      <c r="B201" s="1">
        <v>1998</v>
      </c>
      <c r="C201" s="1">
        <v>1</v>
      </c>
      <c r="D201" s="1">
        <v>1</v>
      </c>
      <c r="E201" s="1">
        <v>0</v>
      </c>
      <c r="F201" s="1">
        <v>0.52500000000000002</v>
      </c>
      <c r="G201" s="1">
        <v>0</v>
      </c>
      <c r="H201" s="1">
        <v>0</v>
      </c>
      <c r="I201" s="1">
        <v>0.54100000000000004</v>
      </c>
      <c r="J201" s="1">
        <v>0.11600000000000001</v>
      </c>
      <c r="K201" s="1">
        <v>0.97499999999999998</v>
      </c>
      <c r="L201" s="1">
        <v>0.1</v>
      </c>
      <c r="M201" s="1">
        <v>1</v>
      </c>
      <c r="N201" s="1">
        <v>0.18</v>
      </c>
      <c r="O201" s="1">
        <v>7.4999999999999997E-2</v>
      </c>
      <c r="P201" s="1">
        <v>0.67</v>
      </c>
      <c r="Q201" s="1">
        <v>0.216</v>
      </c>
      <c r="R201" s="1">
        <v>0.184</v>
      </c>
      <c r="S201" s="1">
        <v>0</v>
      </c>
      <c r="T201" s="1">
        <v>1.7000000000000001E-2</v>
      </c>
      <c r="U201" s="1">
        <v>0.52100000000000002</v>
      </c>
      <c r="V201" s="1">
        <v>0.77400000000000002</v>
      </c>
      <c r="W201" s="1">
        <v>6.0000000000000001E-3</v>
      </c>
      <c r="X201" s="1">
        <v>0</v>
      </c>
      <c r="Y201" s="1">
        <v>0</v>
      </c>
      <c r="Z201" s="1">
        <v>0.23100000000000001</v>
      </c>
      <c r="AA201" s="1">
        <v>0.85</v>
      </c>
      <c r="AB201" s="1">
        <v>0.7</v>
      </c>
      <c r="AC201" s="1">
        <v>0.99399999999999999</v>
      </c>
      <c r="AD201" s="1">
        <v>0.78100000000000003</v>
      </c>
      <c r="AE201" s="1">
        <v>0.5</v>
      </c>
      <c r="AF201" s="1">
        <v>0.89600000000000002</v>
      </c>
      <c r="AG201" s="1">
        <v>0.78400000000000003</v>
      </c>
      <c r="AH201" s="1">
        <v>0.45700000000000002</v>
      </c>
      <c r="AI201" s="1">
        <v>0.29299999999999998</v>
      </c>
      <c r="AJ201" s="1">
        <v>0.56000000000000005</v>
      </c>
      <c r="AK201" s="1">
        <v>0.16500000000000001</v>
      </c>
      <c r="AL201" s="1">
        <v>0.29499999999999998</v>
      </c>
      <c r="AM201" s="1">
        <v>0.59899999999999998</v>
      </c>
      <c r="AN201" s="1">
        <v>0.34399999999999997</v>
      </c>
      <c r="AO201" s="1">
        <v>0.56000000000000005</v>
      </c>
      <c r="AP201" s="1">
        <v>18968.95</v>
      </c>
      <c r="AQ201" s="1">
        <v>18470</v>
      </c>
      <c r="AR201" s="1">
        <v>621465</v>
      </c>
      <c r="AS201" s="1"/>
      <c r="AT201" s="1"/>
      <c r="AU201" s="1">
        <v>-0.08</v>
      </c>
      <c r="AV201" s="1">
        <v>-0.108</v>
      </c>
      <c r="AW201" s="2">
        <f>AVERAGE(C201:H201)</f>
        <v>0.42083333333333334</v>
      </c>
      <c r="AX201" s="2">
        <f>AVERAGE(I201:O201)</f>
        <v>0.42671428571428577</v>
      </c>
      <c r="AY201" s="2">
        <f>AVERAGE(P201:T201)</f>
        <v>0.21739999999999998</v>
      </c>
      <c r="AZ201" s="2">
        <f>AVERAGE(U201:Z201)</f>
        <v>0.25533333333333336</v>
      </c>
      <c r="BA201" s="2">
        <f>AVERAGE(C201,F201,I201,L201,O201,R201,U201,W201,Y201)</f>
        <v>0.32800000000000001</v>
      </c>
      <c r="BB201" s="2">
        <f>AVERAGE(D201,G201,J201,M201,P201,S201,V201,X201,Z201)</f>
        <v>0.42122222222222222</v>
      </c>
      <c r="BC201" s="2">
        <f>AVERAGE(E201,H201,K201,N201,Q201,T201)</f>
        <v>0.23133333333333331</v>
      </c>
      <c r="BD201" s="2">
        <f t="shared" si="21"/>
        <v>0.31433550000000005</v>
      </c>
      <c r="BE201" s="2">
        <f t="shared" si="22"/>
        <v>0.13100000000000001</v>
      </c>
      <c r="BF201" s="2">
        <f t="shared" si="23"/>
        <v>0.11484999999999999</v>
      </c>
      <c r="BG201" s="2">
        <f t="shared" si="24"/>
        <v>0.32685185185185184</v>
      </c>
      <c r="BH201" s="2">
        <f t="shared" si="25"/>
        <v>0.5601855</v>
      </c>
      <c r="BI201" s="2">
        <f t="shared" si="26"/>
        <v>0.88703735185185184</v>
      </c>
      <c r="BJ201" s="2">
        <f t="shared" si="27"/>
        <v>0.23333364814814817</v>
      </c>
    </row>
    <row r="202" spans="1:62" s="2" customFormat="1">
      <c r="A202" s="1" t="s">
        <v>40</v>
      </c>
      <c r="B202" s="1">
        <v>1999</v>
      </c>
      <c r="C202" s="1">
        <v>1</v>
      </c>
      <c r="D202" s="1">
        <v>1</v>
      </c>
      <c r="E202" s="1">
        <v>0</v>
      </c>
      <c r="F202" s="1">
        <v>0.52500000000000002</v>
      </c>
      <c r="G202" s="1">
        <v>0</v>
      </c>
      <c r="H202" s="1">
        <v>0</v>
      </c>
      <c r="I202" s="1">
        <v>0.54100000000000004</v>
      </c>
      <c r="J202" s="1">
        <v>0.11600000000000001</v>
      </c>
      <c r="K202" s="1">
        <v>0.97</v>
      </c>
      <c r="L202" s="1">
        <v>0.1</v>
      </c>
      <c r="M202" s="1">
        <v>1</v>
      </c>
      <c r="N202" s="1">
        <v>0.18</v>
      </c>
      <c r="O202" s="1">
        <v>7.4999999999999997E-2</v>
      </c>
      <c r="P202" s="1">
        <v>0.67</v>
      </c>
      <c r="Q202" s="1">
        <v>0.21199999999999999</v>
      </c>
      <c r="R202" s="1">
        <v>0.184</v>
      </c>
      <c r="S202" s="1">
        <v>0</v>
      </c>
      <c r="T202" s="1">
        <v>1.7000000000000001E-2</v>
      </c>
      <c r="U202" s="1">
        <v>0.52100000000000002</v>
      </c>
      <c r="V202" s="1">
        <v>0.77400000000000002</v>
      </c>
      <c r="W202" s="1">
        <v>6.0000000000000001E-3</v>
      </c>
      <c r="X202" s="1">
        <v>0</v>
      </c>
      <c r="Y202" s="1">
        <v>0</v>
      </c>
      <c r="Z202" s="1">
        <v>0.22600000000000001</v>
      </c>
      <c r="AA202" s="1">
        <v>0.85</v>
      </c>
      <c r="AB202" s="1">
        <v>0.7</v>
      </c>
      <c r="AC202" s="1">
        <v>0.99399999999999999</v>
      </c>
      <c r="AD202" s="1">
        <v>0.80800000000000005</v>
      </c>
      <c r="AE202" s="1">
        <v>0.5</v>
      </c>
      <c r="AF202" s="1">
        <v>0.83499999999999996</v>
      </c>
      <c r="AG202" s="1">
        <v>0.78400000000000003</v>
      </c>
      <c r="AH202" s="1">
        <v>0.48599999999999999</v>
      </c>
      <c r="AI202" s="1">
        <v>0.30399999999999999</v>
      </c>
      <c r="AJ202" s="1">
        <v>0.57399999999999995</v>
      </c>
      <c r="AK202" s="1">
        <v>0.23300000000000001</v>
      </c>
      <c r="AL202" s="1">
        <v>0.311</v>
      </c>
      <c r="AM202" s="1">
        <v>0.59599999999999997</v>
      </c>
      <c r="AN202" s="1">
        <v>0.35199999999999998</v>
      </c>
      <c r="AO202" s="1">
        <v>0.57399999999999995</v>
      </c>
      <c r="AP202" s="1">
        <v>19629.837</v>
      </c>
      <c r="AQ202" s="1">
        <v>18830</v>
      </c>
      <c r="AR202" s="1">
        <v>635545</v>
      </c>
      <c r="AS202" s="1"/>
      <c r="AT202" s="1"/>
      <c r="AU202" s="1">
        <v>-0.08</v>
      </c>
      <c r="AV202" s="1">
        <v>-0.109</v>
      </c>
      <c r="AW202" s="2">
        <f>AVERAGE(C202:H202)</f>
        <v>0.42083333333333334</v>
      </c>
      <c r="AX202" s="2">
        <f>AVERAGE(I202:O202)</f>
        <v>0.4260000000000001</v>
      </c>
      <c r="AY202" s="2">
        <f>AVERAGE(P202:T202)</f>
        <v>0.21659999999999999</v>
      </c>
      <c r="AZ202" s="2">
        <f>AVERAGE(U202:Z202)</f>
        <v>0.2545</v>
      </c>
      <c r="BA202" s="2">
        <f>AVERAGE(C202,F202,I202,L202,O202,R202,U202,W202,Y202)</f>
        <v>0.32800000000000001</v>
      </c>
      <c r="BB202" s="2">
        <f>AVERAGE(D202,G202,J202,M202,P202,S202,V202,X202,Z202)</f>
        <v>0.42066666666666669</v>
      </c>
      <c r="BC202" s="2">
        <f>AVERAGE(E202,H202,K202,N202,Q202,T202)</f>
        <v>0.22983333333333331</v>
      </c>
      <c r="BD202" s="2">
        <f t="shared" si="21"/>
        <v>0.31239410000000001</v>
      </c>
      <c r="BE202" s="2">
        <f t="shared" si="22"/>
        <v>0.13639999999999999</v>
      </c>
      <c r="BF202" s="2">
        <f t="shared" si="23"/>
        <v>0.11995</v>
      </c>
      <c r="BG202" s="2">
        <f t="shared" si="24"/>
        <v>0.32616666666666666</v>
      </c>
      <c r="BH202" s="2">
        <f t="shared" si="25"/>
        <v>0.56874409999999997</v>
      </c>
      <c r="BI202" s="2">
        <f t="shared" si="26"/>
        <v>0.89491076666666669</v>
      </c>
      <c r="BJ202" s="2">
        <f t="shared" si="27"/>
        <v>0.24257743333333331</v>
      </c>
    </row>
    <row r="203" spans="1:62" s="2" customFormat="1">
      <c r="A203" s="1" t="s">
        <v>40</v>
      </c>
      <c r="B203" s="1">
        <v>2000</v>
      </c>
      <c r="C203" s="1">
        <v>1</v>
      </c>
      <c r="D203" s="1">
        <v>1</v>
      </c>
      <c r="E203" s="1">
        <v>0</v>
      </c>
      <c r="F203" s="1">
        <v>0.52500000000000002</v>
      </c>
      <c r="G203" s="1">
        <v>0</v>
      </c>
      <c r="H203" s="1">
        <v>0</v>
      </c>
      <c r="I203" s="1">
        <v>0.54100000000000004</v>
      </c>
      <c r="J203" s="1">
        <v>0.11600000000000001</v>
      </c>
      <c r="K203" s="1">
        <v>0.96299999999999997</v>
      </c>
      <c r="L203" s="1">
        <v>0.1</v>
      </c>
      <c r="M203" s="1">
        <v>1</v>
      </c>
      <c r="N203" s="1">
        <v>0.18</v>
      </c>
      <c r="O203" s="1">
        <v>7.4999999999999997E-2</v>
      </c>
      <c r="P203" s="1">
        <v>0.67</v>
      </c>
      <c r="Q203" s="1">
        <v>0.20899999999999999</v>
      </c>
      <c r="R203" s="1">
        <v>0.184</v>
      </c>
      <c r="S203" s="1">
        <v>0</v>
      </c>
      <c r="T203" s="1">
        <v>1.6E-2</v>
      </c>
      <c r="U203" s="1">
        <v>0.52100000000000002</v>
      </c>
      <c r="V203" s="1">
        <v>0.77400000000000002</v>
      </c>
      <c r="W203" s="1">
        <v>6.0000000000000001E-3</v>
      </c>
      <c r="X203" s="1">
        <v>0</v>
      </c>
      <c r="Y203" s="1">
        <v>0</v>
      </c>
      <c r="Z203" s="1">
        <v>0.224</v>
      </c>
      <c r="AA203" s="1">
        <v>0.85</v>
      </c>
      <c r="AB203" s="1">
        <v>0.7</v>
      </c>
      <c r="AC203" s="1">
        <v>0.996</v>
      </c>
      <c r="AD203" s="1">
        <v>0.79700000000000004</v>
      </c>
      <c r="AE203" s="1">
        <v>0.5</v>
      </c>
      <c r="AF203" s="1">
        <v>0.89200000000000002</v>
      </c>
      <c r="AG203" s="1">
        <v>0.77600000000000002</v>
      </c>
      <c r="AH203" s="1">
        <v>0.51400000000000001</v>
      </c>
      <c r="AI203" s="1">
        <v>0.316</v>
      </c>
      <c r="AJ203" s="1">
        <v>0.58799999999999997</v>
      </c>
      <c r="AK203" s="1">
        <v>0.35199999999999998</v>
      </c>
      <c r="AL203" s="1">
        <v>0.30499999999999999</v>
      </c>
      <c r="AM203" s="1">
        <v>0.59299999999999997</v>
      </c>
      <c r="AN203" s="1">
        <v>0.36</v>
      </c>
      <c r="AO203" s="1">
        <v>0.58799999999999997</v>
      </c>
      <c r="AP203" s="1">
        <v>20647.433000000001</v>
      </c>
      <c r="AQ203" s="1">
        <v>20070</v>
      </c>
      <c r="AR203" s="1">
        <v>650012</v>
      </c>
      <c r="AS203" s="1"/>
      <c r="AT203" s="1"/>
      <c r="AU203" s="1">
        <v>-7.0000000000000007E-2</v>
      </c>
      <c r="AV203" s="1">
        <v>-0.111</v>
      </c>
      <c r="AW203" s="2">
        <f>AVERAGE(C203:H203)</f>
        <v>0.42083333333333334</v>
      </c>
      <c r="AX203" s="2">
        <f>AVERAGE(I203:O203)</f>
        <v>0.4250000000000001</v>
      </c>
      <c r="AY203" s="2">
        <f>AVERAGE(P203:T203)</f>
        <v>0.21579999999999999</v>
      </c>
      <c r="AZ203" s="2">
        <f>AVERAGE(U203:Z203)</f>
        <v>0.25416666666666665</v>
      </c>
      <c r="BA203" s="2">
        <f>AVERAGE(C203,F203,I203,L203,O203,R203,U203,W203,Y203)</f>
        <v>0.32800000000000001</v>
      </c>
      <c r="BB203" s="2">
        <f>AVERAGE(D203,G203,J203,M203,P203,S203,V203,X203,Z203)</f>
        <v>0.42044444444444445</v>
      </c>
      <c r="BC203" s="2">
        <f>AVERAGE(E203,H203,K203,N203,Q203,T203)</f>
        <v>0.22800000000000001</v>
      </c>
      <c r="BD203" s="2">
        <f t="shared" si="21"/>
        <v>0.31467810000000002</v>
      </c>
      <c r="BE203" s="2">
        <f t="shared" si="22"/>
        <v>0.14180000000000001</v>
      </c>
      <c r="BF203" s="2">
        <f t="shared" si="23"/>
        <v>0.12540000000000001</v>
      </c>
      <c r="BG203" s="2">
        <f t="shared" si="24"/>
        <v>0.32548148148148148</v>
      </c>
      <c r="BH203" s="2">
        <f t="shared" si="25"/>
        <v>0.58187809999999995</v>
      </c>
      <c r="BI203" s="2">
        <f t="shared" si="26"/>
        <v>0.90735958148148144</v>
      </c>
      <c r="BJ203" s="2">
        <f t="shared" si="27"/>
        <v>0.25639661851851847</v>
      </c>
    </row>
    <row r="204" spans="1:62" s="2" customFormat="1">
      <c r="A204" s="1" t="s">
        <v>40</v>
      </c>
      <c r="B204" s="1">
        <v>2001</v>
      </c>
      <c r="C204" s="1">
        <v>1</v>
      </c>
      <c r="D204" s="1">
        <v>1</v>
      </c>
      <c r="E204" s="1">
        <v>0</v>
      </c>
      <c r="F204" s="1">
        <v>0.52500000000000002</v>
      </c>
      <c r="G204" s="1">
        <v>0</v>
      </c>
      <c r="H204" s="1">
        <v>0</v>
      </c>
      <c r="I204" s="1">
        <v>0.54100000000000004</v>
      </c>
      <c r="J204" s="1">
        <v>0.11600000000000001</v>
      </c>
      <c r="K204" s="1">
        <v>0.95799999999999996</v>
      </c>
      <c r="L204" s="1">
        <v>0.1</v>
      </c>
      <c r="M204" s="1">
        <v>1</v>
      </c>
      <c r="N204" s="1">
        <v>0.18</v>
      </c>
      <c r="O204" s="1">
        <v>7.4999999999999997E-2</v>
      </c>
      <c r="P204" s="1">
        <v>0.67</v>
      </c>
      <c r="Q204" s="1">
        <v>0.20499999999999999</v>
      </c>
      <c r="R204" s="1">
        <v>0.184</v>
      </c>
      <c r="S204" s="1">
        <v>0</v>
      </c>
      <c r="T204" s="1">
        <v>1.6E-2</v>
      </c>
      <c r="U204" s="1">
        <v>0.52100000000000002</v>
      </c>
      <c r="V204" s="1">
        <v>0.77400000000000002</v>
      </c>
      <c r="W204" s="1">
        <v>6.0000000000000001E-3</v>
      </c>
      <c r="X204" s="1">
        <v>0</v>
      </c>
      <c r="Y204" s="1">
        <v>0</v>
      </c>
      <c r="Z204" s="1">
        <v>0.247</v>
      </c>
      <c r="AA204" s="1">
        <v>0.85</v>
      </c>
      <c r="AB204" s="1">
        <v>0.8</v>
      </c>
      <c r="AC204" s="1">
        <v>0.99199999999999999</v>
      </c>
      <c r="AD204" s="1">
        <v>0.73</v>
      </c>
      <c r="AE204" s="1">
        <v>0.5</v>
      </c>
      <c r="AF204" s="1">
        <v>0.90300000000000002</v>
      </c>
      <c r="AG204" s="1">
        <v>0.754</v>
      </c>
      <c r="AH204" s="1">
        <v>0.51800000000000002</v>
      </c>
      <c r="AI204" s="1">
        <v>0.33900000000000002</v>
      </c>
      <c r="AJ204" s="1">
        <v>0.626</v>
      </c>
      <c r="AK204" s="1">
        <v>0.501</v>
      </c>
      <c r="AL204" s="1">
        <v>0.29799999999999999</v>
      </c>
      <c r="AM204" s="1">
        <v>0.61299999999999999</v>
      </c>
      <c r="AN204" s="1">
        <v>0.36799999999999999</v>
      </c>
      <c r="AO204" s="1">
        <v>0.626</v>
      </c>
      <c r="AP204" s="1">
        <v>21590.545999999998</v>
      </c>
      <c r="AQ204" s="1">
        <v>20710</v>
      </c>
      <c r="AR204" s="1">
        <v>664954</v>
      </c>
      <c r="AS204" s="1"/>
      <c r="AT204" s="1"/>
      <c r="AU204" s="1">
        <v>-0.05</v>
      </c>
      <c r="AV204" s="1">
        <v>-0.113</v>
      </c>
      <c r="AW204" s="2">
        <f>AVERAGE(C204:H204)</f>
        <v>0.42083333333333334</v>
      </c>
      <c r="AX204" s="2">
        <f>AVERAGE(I204:O204)</f>
        <v>0.42428571428571432</v>
      </c>
      <c r="AY204" s="2">
        <f>AVERAGE(P204:T204)</f>
        <v>0.215</v>
      </c>
      <c r="AZ204" s="2">
        <f>AVERAGE(U204:Z204)</f>
        <v>0.25800000000000001</v>
      </c>
      <c r="BA204" s="2">
        <f>AVERAGE(C204,F204,I204,L204,O204,R204,U204,W204,Y204)</f>
        <v>0.32800000000000001</v>
      </c>
      <c r="BB204" s="2">
        <f>AVERAGE(D204,G204,J204,M204,P204,S204,V204,X204,Z204)</f>
        <v>0.42299999999999999</v>
      </c>
      <c r="BC204" s="2">
        <f>AVERAGE(E204,H204,K204,N204,Q204,T204)</f>
        <v>0.22650000000000001</v>
      </c>
      <c r="BD204" s="2">
        <f t="shared" si="21"/>
        <v>0.31570589999999998</v>
      </c>
      <c r="BE204" s="2">
        <f t="shared" si="22"/>
        <v>0.14830000000000002</v>
      </c>
      <c r="BF204" s="2">
        <f t="shared" si="23"/>
        <v>0.13455000000000003</v>
      </c>
      <c r="BG204" s="2">
        <f t="shared" si="24"/>
        <v>0.32583333333333336</v>
      </c>
      <c r="BH204" s="2">
        <f t="shared" si="25"/>
        <v>0.59855590000000003</v>
      </c>
      <c r="BI204" s="2">
        <f t="shared" si="26"/>
        <v>0.92438923333333345</v>
      </c>
      <c r="BJ204" s="2">
        <f t="shared" si="27"/>
        <v>0.27272256666666667</v>
      </c>
    </row>
    <row r="205" spans="1:62" s="2" customFormat="1">
      <c r="A205" s="1" t="s">
        <v>40</v>
      </c>
      <c r="B205" s="1">
        <v>2002</v>
      </c>
      <c r="C205" s="1">
        <v>1</v>
      </c>
      <c r="D205" s="1">
        <v>1</v>
      </c>
      <c r="E205" s="1">
        <v>0</v>
      </c>
      <c r="F205" s="1">
        <v>0.52500000000000002</v>
      </c>
      <c r="G205" s="1">
        <v>0</v>
      </c>
      <c r="H205" s="1">
        <v>0</v>
      </c>
      <c r="I205" s="1">
        <v>0.54100000000000004</v>
      </c>
      <c r="J205" s="1">
        <v>0.11600000000000001</v>
      </c>
      <c r="K205" s="1">
        <v>0.96</v>
      </c>
      <c r="L205" s="1">
        <v>0.1</v>
      </c>
      <c r="M205" s="1">
        <v>1</v>
      </c>
      <c r="N205" s="1">
        <v>0.18</v>
      </c>
      <c r="O205" s="1">
        <v>7.4999999999999997E-2</v>
      </c>
      <c r="P205" s="1">
        <v>0.67</v>
      </c>
      <c r="Q205" s="1">
        <v>0.20200000000000001</v>
      </c>
      <c r="R205" s="1">
        <v>0.184</v>
      </c>
      <c r="S205" s="1">
        <v>0</v>
      </c>
      <c r="T205" s="1">
        <v>1.4999999999999999E-2</v>
      </c>
      <c r="U205" s="1">
        <v>0.52100000000000002</v>
      </c>
      <c r="V205" s="1">
        <v>0.77400000000000002</v>
      </c>
      <c r="W205" s="1">
        <v>6.0000000000000001E-3</v>
      </c>
      <c r="X205" s="1">
        <v>0</v>
      </c>
      <c r="Y205" s="1">
        <v>0</v>
      </c>
      <c r="Z205" s="1">
        <v>0.21099999999999999</v>
      </c>
      <c r="AA205" s="1">
        <v>0.85</v>
      </c>
      <c r="AB205" s="1">
        <v>0.8</v>
      </c>
      <c r="AC205" s="1">
        <v>0.99299999999999999</v>
      </c>
      <c r="AD205" s="1">
        <v>0.748</v>
      </c>
      <c r="AE205" s="1">
        <v>0.5</v>
      </c>
      <c r="AF205" s="1">
        <v>0.84299999999999997</v>
      </c>
      <c r="AG205" s="1">
        <v>0.76600000000000001</v>
      </c>
      <c r="AH205" s="1">
        <v>0.52200000000000002</v>
      </c>
      <c r="AI205" s="1">
        <v>0.36299999999999999</v>
      </c>
      <c r="AJ205" s="1">
        <v>0.66400000000000003</v>
      </c>
      <c r="AK205" s="1">
        <v>0.63500000000000001</v>
      </c>
      <c r="AL205" s="1">
        <v>0.29199999999999998</v>
      </c>
      <c r="AM205" s="1">
        <v>0.63300000000000001</v>
      </c>
      <c r="AN205" s="1">
        <v>0.376</v>
      </c>
      <c r="AO205" s="1">
        <v>0.66400000000000003</v>
      </c>
      <c r="AP205" s="1">
        <v>22575.362000000001</v>
      </c>
      <c r="AQ205" s="1">
        <v>21180</v>
      </c>
      <c r="AR205" s="1">
        <v>680272</v>
      </c>
      <c r="AS205" s="1"/>
      <c r="AT205" s="1"/>
      <c r="AU205" s="1">
        <v>-0.04</v>
      </c>
      <c r="AV205" s="1">
        <v>-0.113</v>
      </c>
      <c r="AW205" s="2">
        <f>AVERAGE(C205:H205)</f>
        <v>0.42083333333333334</v>
      </c>
      <c r="AX205" s="2">
        <f>AVERAGE(I205:O205)</f>
        <v>0.42457142857142866</v>
      </c>
      <c r="AY205" s="2">
        <f>AVERAGE(P205:T205)</f>
        <v>0.2142</v>
      </c>
      <c r="AZ205" s="2">
        <f>AVERAGE(U205:Z205)</f>
        <v>0.252</v>
      </c>
      <c r="BA205" s="2">
        <f>AVERAGE(C205,F205,I205,L205,O205,R205,U205,W205,Y205)</f>
        <v>0.32800000000000001</v>
      </c>
      <c r="BB205" s="2">
        <f>AVERAGE(D205,G205,J205,M205,P205,S205,V205,X205,Z205)</f>
        <v>0.41899999999999998</v>
      </c>
      <c r="BC205" s="2">
        <f>AVERAGE(E205,H205,K205,N205,Q205,T205)</f>
        <v>0.22616666666666663</v>
      </c>
      <c r="BD205" s="2">
        <f t="shared" si="21"/>
        <v>0.31405</v>
      </c>
      <c r="BE205" s="2">
        <f t="shared" si="22"/>
        <v>0.15490000000000001</v>
      </c>
      <c r="BF205" s="2">
        <f t="shared" si="23"/>
        <v>0.14305000000000001</v>
      </c>
      <c r="BG205" s="2">
        <f t="shared" si="24"/>
        <v>0.32438888888888889</v>
      </c>
      <c r="BH205" s="2">
        <f t="shared" si="25"/>
        <v>0.61199999999999999</v>
      </c>
      <c r="BI205" s="2">
        <f t="shared" si="26"/>
        <v>0.93638888888888894</v>
      </c>
      <c r="BJ205" s="2">
        <f t="shared" si="27"/>
        <v>0.2876111111111111</v>
      </c>
    </row>
    <row r="206" spans="1:62" s="2" customFormat="1">
      <c r="A206" s="1" t="s">
        <v>40</v>
      </c>
      <c r="B206" s="1">
        <v>2003</v>
      </c>
      <c r="C206" s="1">
        <v>1</v>
      </c>
      <c r="D206" s="1">
        <v>1</v>
      </c>
      <c r="E206" s="1">
        <v>0</v>
      </c>
      <c r="F206" s="1">
        <v>0.52500000000000002</v>
      </c>
      <c r="G206" s="1">
        <v>0</v>
      </c>
      <c r="H206" s="1">
        <v>0</v>
      </c>
      <c r="I206" s="1">
        <v>0.54100000000000004</v>
      </c>
      <c r="J206" s="1">
        <v>0.11600000000000001</v>
      </c>
      <c r="K206" s="1">
        <v>0.96199999999999997</v>
      </c>
      <c r="L206" s="1">
        <v>0.1</v>
      </c>
      <c r="M206" s="1">
        <v>1</v>
      </c>
      <c r="N206" s="1">
        <v>0.18</v>
      </c>
      <c r="O206" s="1">
        <v>7.4999999999999997E-2</v>
      </c>
      <c r="P206" s="1">
        <v>0.67</v>
      </c>
      <c r="Q206" s="1">
        <v>0.19900000000000001</v>
      </c>
      <c r="R206" s="1">
        <v>0.184</v>
      </c>
      <c r="S206" s="1">
        <v>0</v>
      </c>
      <c r="T206" s="1">
        <v>1.4999999999999999E-2</v>
      </c>
      <c r="U206" s="1">
        <v>0.52100000000000002</v>
      </c>
      <c r="V206" s="1">
        <v>0.77400000000000002</v>
      </c>
      <c r="W206" s="1">
        <v>6.0000000000000001E-3</v>
      </c>
      <c r="X206" s="1">
        <v>0</v>
      </c>
      <c r="Y206" s="1">
        <v>0</v>
      </c>
      <c r="Z206" s="1">
        <v>0.20899999999999999</v>
      </c>
      <c r="AA206" s="1">
        <v>0.85</v>
      </c>
      <c r="AB206" s="1">
        <v>0.8</v>
      </c>
      <c r="AC206" s="1">
        <v>0.995</v>
      </c>
      <c r="AD206" s="1">
        <v>0.79200000000000004</v>
      </c>
      <c r="AE206" s="1">
        <v>0.5</v>
      </c>
      <c r="AF206" s="1">
        <v>0.83399999999999996</v>
      </c>
      <c r="AG206" s="1">
        <v>0.69599999999999995</v>
      </c>
      <c r="AH206" s="1">
        <v>0.54200000000000004</v>
      </c>
      <c r="AI206" s="1">
        <v>0.36299999999999999</v>
      </c>
      <c r="AJ206" s="1">
        <v>0.63</v>
      </c>
      <c r="AK206" s="1">
        <v>0.70699999999999996</v>
      </c>
      <c r="AL206" s="1">
        <v>0.28599999999999998</v>
      </c>
      <c r="AM206" s="1">
        <v>0.625</v>
      </c>
      <c r="AN206" s="1">
        <v>0.38400000000000001</v>
      </c>
      <c r="AO206" s="1">
        <v>0.63</v>
      </c>
      <c r="AP206" s="1">
        <v>24167.347000000002</v>
      </c>
      <c r="AQ206" s="1">
        <v>22940</v>
      </c>
      <c r="AR206" s="1">
        <v>695896</v>
      </c>
      <c r="AS206" s="1"/>
      <c r="AT206" s="1"/>
      <c r="AU206" s="1">
        <v>-0.05</v>
      </c>
      <c r="AV206" s="1">
        <v>-0.11700000000000001</v>
      </c>
      <c r="AW206" s="2">
        <f>AVERAGE(C206:H206)</f>
        <v>0.42083333333333334</v>
      </c>
      <c r="AX206" s="2">
        <f>AVERAGE(I206:O206)</f>
        <v>0.42485714285714293</v>
      </c>
      <c r="AY206" s="2">
        <f>AVERAGE(P206:T206)</f>
        <v>0.21359999999999996</v>
      </c>
      <c r="AZ206" s="2">
        <f>AVERAGE(U206:Z206)</f>
        <v>0.25166666666666665</v>
      </c>
      <c r="BA206" s="2">
        <f>AVERAGE(C206,F206,I206,L206,O206,R206,U206,W206,Y206)</f>
        <v>0.32800000000000001</v>
      </c>
      <c r="BB206" s="2">
        <f>AVERAGE(D206,G206,J206,M206,P206,S206,V206,X206,Z206)</f>
        <v>0.4187777777777778</v>
      </c>
      <c r="BC206" s="2">
        <f>AVERAGE(E206,H206,K206,N206,Q206,T206)</f>
        <v>0.22599999999999998</v>
      </c>
      <c r="BD206" s="2">
        <f t="shared" si="21"/>
        <v>0.31216569999999999</v>
      </c>
      <c r="BE206" s="2">
        <f t="shared" si="22"/>
        <v>0.15350000000000003</v>
      </c>
      <c r="BF206" s="2">
        <f t="shared" si="23"/>
        <v>0.14565000000000003</v>
      </c>
      <c r="BG206" s="2">
        <f t="shared" si="24"/>
        <v>0.32425925925925925</v>
      </c>
      <c r="BH206" s="2">
        <f t="shared" si="25"/>
        <v>0.61131570000000002</v>
      </c>
      <c r="BI206" s="2">
        <f t="shared" si="26"/>
        <v>0.93557495925925926</v>
      </c>
      <c r="BJ206" s="2">
        <f t="shared" si="27"/>
        <v>0.28705644074074077</v>
      </c>
    </row>
    <row r="207" spans="1:62" s="2" customFormat="1">
      <c r="A207" s="1" t="s">
        <v>40</v>
      </c>
      <c r="B207" s="1">
        <v>2004</v>
      </c>
      <c r="C207" s="1">
        <v>1</v>
      </c>
      <c r="D207" s="1">
        <v>1</v>
      </c>
      <c r="E207" s="1">
        <v>0</v>
      </c>
      <c r="F207" s="1">
        <v>0.52500000000000002</v>
      </c>
      <c r="G207" s="1">
        <v>0</v>
      </c>
      <c r="H207" s="1">
        <v>0</v>
      </c>
      <c r="I207" s="1">
        <v>0.54100000000000004</v>
      </c>
      <c r="J207" s="1">
        <v>0.11600000000000001</v>
      </c>
      <c r="K207" s="1">
        <v>0.95699999999999996</v>
      </c>
      <c r="L207" s="1">
        <v>0.1</v>
      </c>
      <c r="M207" s="1">
        <v>1</v>
      </c>
      <c r="N207" s="1">
        <v>0.18</v>
      </c>
      <c r="O207" s="1">
        <v>7.4999999999999997E-2</v>
      </c>
      <c r="P207" s="1">
        <v>0.67</v>
      </c>
      <c r="Q207" s="1">
        <v>0.19500000000000001</v>
      </c>
      <c r="R207" s="1">
        <v>0.184</v>
      </c>
      <c r="S207" s="1">
        <v>0</v>
      </c>
      <c r="T207" s="1">
        <v>1.4E-2</v>
      </c>
      <c r="U207" s="1">
        <v>0.52100000000000002</v>
      </c>
      <c r="V207" s="1">
        <v>0.77400000000000002</v>
      </c>
      <c r="W207" s="1">
        <v>6.0000000000000001E-3</v>
      </c>
      <c r="X207" s="1">
        <v>0</v>
      </c>
      <c r="Y207" s="1">
        <v>0</v>
      </c>
      <c r="Z207" s="1">
        <v>0.20300000000000001</v>
      </c>
      <c r="AA207" s="1">
        <v>0.85</v>
      </c>
      <c r="AB207" s="1">
        <v>0.8</v>
      </c>
      <c r="AC207" s="1">
        <v>0.995</v>
      </c>
      <c r="AD207" s="1">
        <v>0.76600000000000001</v>
      </c>
      <c r="AE207" s="1">
        <v>0.5</v>
      </c>
      <c r="AF207" s="1">
        <v>0.84699999999999998</v>
      </c>
      <c r="AG207" s="1">
        <v>0.69599999999999995</v>
      </c>
      <c r="AH207" s="1">
        <v>0.498</v>
      </c>
      <c r="AI207" s="1">
        <v>0.38400000000000001</v>
      </c>
      <c r="AJ207" s="1">
        <v>0.61199999999999999</v>
      </c>
      <c r="AK207" s="1">
        <v>1</v>
      </c>
      <c r="AL207" s="1">
        <v>0.28000000000000003</v>
      </c>
      <c r="AM207" s="1">
        <v>0.65500000000000003</v>
      </c>
      <c r="AN207" s="1">
        <v>0.39200000000000002</v>
      </c>
      <c r="AO207" s="1">
        <v>0.61199999999999999</v>
      </c>
      <c r="AP207" s="1">
        <v>25661.416000000001</v>
      </c>
      <c r="AQ207" s="1">
        <v>24350</v>
      </c>
      <c r="AR207" s="1">
        <v>711698</v>
      </c>
      <c r="AS207" s="1"/>
      <c r="AT207" s="1"/>
      <c r="AU207" s="1">
        <v>-0.04</v>
      </c>
      <c r="AV207" s="1">
        <v>-0.11899999999999999</v>
      </c>
      <c r="AW207" s="2">
        <f>AVERAGE(C207:H207)</f>
        <v>0.42083333333333334</v>
      </c>
      <c r="AX207" s="2">
        <f>AVERAGE(I207:O207)</f>
        <v>0.42414285714285721</v>
      </c>
      <c r="AY207" s="2">
        <f>AVERAGE(P207:T207)</f>
        <v>0.21259999999999998</v>
      </c>
      <c r="AZ207" s="2">
        <f>AVERAGE(U207:Z207)</f>
        <v>0.25066666666666665</v>
      </c>
      <c r="BA207" s="2">
        <f>AVERAGE(C207,F207,I207,L207,O207,R207,U207,W207,Y207)</f>
        <v>0.32800000000000001</v>
      </c>
      <c r="BB207" s="2">
        <f>AVERAGE(D207,G207,J207,M207,P207,S207,V207,X207,Z207)</f>
        <v>0.4181111111111111</v>
      </c>
      <c r="BC207" s="2">
        <f>AVERAGE(E207,H207,K207,N207,Q207,T207)</f>
        <v>0.22433333333333336</v>
      </c>
      <c r="BD207" s="2">
        <f t="shared" si="21"/>
        <v>0.31142339999999996</v>
      </c>
      <c r="BE207" s="2">
        <f t="shared" si="22"/>
        <v>0.14940000000000001</v>
      </c>
      <c r="BF207" s="2">
        <f t="shared" si="23"/>
        <v>0.16310000000000002</v>
      </c>
      <c r="BG207" s="2">
        <f t="shared" si="24"/>
        <v>0.32348148148148154</v>
      </c>
      <c r="BH207" s="2">
        <f t="shared" si="25"/>
        <v>0.62392340000000002</v>
      </c>
      <c r="BI207" s="2">
        <f t="shared" si="26"/>
        <v>0.9474048814814815</v>
      </c>
      <c r="BJ207" s="2">
        <f t="shared" si="27"/>
        <v>0.30044191851851848</v>
      </c>
    </row>
    <row r="208" spans="1:62" s="2" customFormat="1">
      <c r="A208" s="1" t="s">
        <v>40</v>
      </c>
      <c r="B208" s="1">
        <v>2005</v>
      </c>
      <c r="C208" s="1">
        <v>1</v>
      </c>
      <c r="D208" s="1">
        <v>1</v>
      </c>
      <c r="E208" s="1">
        <v>0</v>
      </c>
      <c r="F208" s="1">
        <v>0.52500000000000002</v>
      </c>
      <c r="G208" s="1">
        <v>0</v>
      </c>
      <c r="H208" s="1">
        <v>0</v>
      </c>
      <c r="I208" s="1">
        <v>0.54100000000000004</v>
      </c>
      <c r="J208" s="1">
        <v>0.11600000000000001</v>
      </c>
      <c r="K208" s="1">
        <v>0.96699999999999997</v>
      </c>
      <c r="L208" s="1">
        <v>0.1</v>
      </c>
      <c r="M208" s="1">
        <v>1</v>
      </c>
      <c r="N208" s="1">
        <v>0.18</v>
      </c>
      <c r="O208" s="1">
        <v>7.4999999999999997E-2</v>
      </c>
      <c r="P208" s="1">
        <v>0.53900000000000003</v>
      </c>
      <c r="Q208" s="1">
        <v>0.192</v>
      </c>
      <c r="R208" s="1">
        <v>0.184</v>
      </c>
      <c r="S208" s="1">
        <v>0</v>
      </c>
      <c r="T208" s="1">
        <v>1.2999999999999999E-2</v>
      </c>
      <c r="U208" s="1">
        <v>0.52100000000000002</v>
      </c>
      <c r="V208" s="1">
        <v>0.77400000000000002</v>
      </c>
      <c r="W208" s="1">
        <v>6.0000000000000001E-3</v>
      </c>
      <c r="X208" s="1">
        <v>0</v>
      </c>
      <c r="Y208" s="1">
        <v>0</v>
      </c>
      <c r="Z208" s="1">
        <v>0.19700000000000001</v>
      </c>
      <c r="AA208" s="1">
        <v>0.85</v>
      </c>
      <c r="AB208" s="1">
        <v>0.8</v>
      </c>
      <c r="AC208" s="1">
        <v>0.995</v>
      </c>
      <c r="AD208" s="1">
        <v>0.68100000000000005</v>
      </c>
      <c r="AE208" s="1">
        <v>0.5</v>
      </c>
      <c r="AF208" s="1">
        <v>0.89</v>
      </c>
      <c r="AG208" s="1">
        <v>0.69599999999999995</v>
      </c>
      <c r="AH208" s="1">
        <v>0.44700000000000001</v>
      </c>
      <c r="AI208" s="1">
        <v>0.35299999999999998</v>
      </c>
      <c r="AJ208" s="1">
        <v>0.59899999999999998</v>
      </c>
      <c r="AK208" s="1">
        <v>1</v>
      </c>
      <c r="AL208" s="1">
        <v>0.27400000000000002</v>
      </c>
      <c r="AM208" s="1">
        <v>0.628</v>
      </c>
      <c r="AN208" s="1">
        <v>0.4</v>
      </c>
      <c r="AO208" s="1">
        <v>0.59899999999999998</v>
      </c>
      <c r="AP208" s="1">
        <v>27961.803</v>
      </c>
      <c r="AQ208" s="1">
        <v>27100</v>
      </c>
      <c r="AR208" s="1">
        <v>727572</v>
      </c>
      <c r="AS208" s="1"/>
      <c r="AT208" s="1"/>
      <c r="AU208" s="1">
        <v>-0.05</v>
      </c>
      <c r="AV208" s="1">
        <v>-0.11700000000000001</v>
      </c>
      <c r="AW208" s="2">
        <f>AVERAGE(C208:H208)</f>
        <v>0.42083333333333334</v>
      </c>
      <c r="AX208" s="2">
        <f>AVERAGE(I208:O208)</f>
        <v>0.42557142857142866</v>
      </c>
      <c r="AY208" s="2">
        <f>AVERAGE(P208:T208)</f>
        <v>0.18560000000000001</v>
      </c>
      <c r="AZ208" s="2">
        <f>AVERAGE(U208:Z208)</f>
        <v>0.24966666666666668</v>
      </c>
      <c r="BA208" s="2">
        <f>AVERAGE(C208,F208,I208,L208,O208,R208,U208,W208,Y208)</f>
        <v>0.32800000000000001</v>
      </c>
      <c r="BB208" s="2">
        <f>AVERAGE(D208,G208,J208,M208,P208,S208,V208,X208,Z208)</f>
        <v>0.40288888888888891</v>
      </c>
      <c r="BC208" s="2">
        <f>AVERAGE(E208,H208,K208,N208,Q208,T208)</f>
        <v>0.2253333333333333</v>
      </c>
      <c r="BD208" s="2">
        <f t="shared" si="21"/>
        <v>0.3090252</v>
      </c>
      <c r="BE208" s="2">
        <f t="shared" si="22"/>
        <v>0.1399</v>
      </c>
      <c r="BF208" s="2">
        <f t="shared" si="23"/>
        <v>0.16020000000000001</v>
      </c>
      <c r="BG208" s="2">
        <f t="shared" si="24"/>
        <v>0.31874074074074071</v>
      </c>
      <c r="BH208" s="2">
        <f t="shared" si="25"/>
        <v>0.60912520000000003</v>
      </c>
      <c r="BI208" s="2">
        <f t="shared" si="26"/>
        <v>0.9278659407407408</v>
      </c>
      <c r="BJ208" s="2">
        <f t="shared" si="27"/>
        <v>0.29038445925925932</v>
      </c>
    </row>
    <row r="209" spans="1:62" s="2" customFormat="1">
      <c r="A209" s="1" t="s">
        <v>40</v>
      </c>
      <c r="B209" s="1">
        <v>2006</v>
      </c>
      <c r="C209" s="1">
        <v>1</v>
      </c>
      <c r="D209" s="1">
        <v>1</v>
      </c>
      <c r="E209" s="1">
        <v>0</v>
      </c>
      <c r="F209" s="1">
        <v>0.52500000000000002</v>
      </c>
      <c r="G209" s="1">
        <v>0</v>
      </c>
      <c r="H209" s="1">
        <v>0</v>
      </c>
      <c r="I209" s="1">
        <v>0.54100000000000004</v>
      </c>
      <c r="J209" s="1">
        <v>0.11600000000000001</v>
      </c>
      <c r="K209" s="1">
        <v>0.97199999999999998</v>
      </c>
      <c r="L209" s="1">
        <v>0.1</v>
      </c>
      <c r="M209" s="1">
        <v>1</v>
      </c>
      <c r="N209" s="1">
        <v>0.18</v>
      </c>
      <c r="O209" s="1">
        <v>7.4999999999999997E-2</v>
      </c>
      <c r="P209" s="1">
        <v>0.53500000000000003</v>
      </c>
      <c r="Q209" s="1">
        <v>0.189</v>
      </c>
      <c r="R209" s="1">
        <v>0.184</v>
      </c>
      <c r="S209" s="1">
        <v>0</v>
      </c>
      <c r="T209" s="1">
        <v>1.2999999999999999E-2</v>
      </c>
      <c r="U209" s="1">
        <v>0.52100000000000002</v>
      </c>
      <c r="V209" s="1">
        <v>0.77400000000000002</v>
      </c>
      <c r="W209" s="1">
        <v>6.0000000000000001E-3</v>
      </c>
      <c r="X209" s="1">
        <v>0</v>
      </c>
      <c r="Y209" s="1">
        <v>0</v>
      </c>
      <c r="Z209" s="1">
        <v>0.192</v>
      </c>
      <c r="AA209" s="1">
        <v>0.8</v>
      </c>
      <c r="AB209" s="1">
        <v>0.9</v>
      </c>
      <c r="AC209" s="1">
        <v>0.99399999999999999</v>
      </c>
      <c r="AD209" s="1">
        <v>0.73199999999999998</v>
      </c>
      <c r="AE209" s="1">
        <v>0.5</v>
      </c>
      <c r="AF209" s="1">
        <v>0.86299999999999999</v>
      </c>
      <c r="AG209" s="1">
        <v>0.69599999999999995</v>
      </c>
      <c r="AH209" s="1">
        <v>0.42499999999999999</v>
      </c>
      <c r="AI209" s="1">
        <v>0.33300000000000002</v>
      </c>
      <c r="AJ209" s="1">
        <v>0.56599999999999995</v>
      </c>
      <c r="AK209" s="1">
        <v>1</v>
      </c>
      <c r="AL209" s="1">
        <v>0.26700000000000002</v>
      </c>
      <c r="AM209" s="1">
        <v>0.60199999999999998</v>
      </c>
      <c r="AN209" s="1">
        <v>0.4</v>
      </c>
      <c r="AO209" s="1">
        <v>0.56599999999999995</v>
      </c>
      <c r="AP209" s="1">
        <v>30144.802</v>
      </c>
      <c r="AQ209" s="1">
        <v>29410</v>
      </c>
      <c r="AR209" s="1">
        <v>743522</v>
      </c>
      <c r="AS209" s="1"/>
      <c r="AT209" s="1"/>
      <c r="AU209" s="1">
        <v>-0.06</v>
      </c>
      <c r="AV209" s="1">
        <v>-0.12</v>
      </c>
      <c r="AW209" s="2">
        <f>AVERAGE(C209:H209)</f>
        <v>0.42083333333333334</v>
      </c>
      <c r="AX209" s="2">
        <f>AVERAGE(I209:O209)</f>
        <v>0.42628571428571432</v>
      </c>
      <c r="AY209" s="2">
        <f>AVERAGE(P209:T209)</f>
        <v>0.18419999999999997</v>
      </c>
      <c r="AZ209" s="2">
        <f>AVERAGE(U209:Z209)</f>
        <v>0.24883333333333332</v>
      </c>
      <c r="BA209" s="2">
        <f>AVERAGE(C209,F209,I209,L209,O209,R209,U209,W209,Y209)</f>
        <v>0.32800000000000001</v>
      </c>
      <c r="BB209" s="2">
        <f>AVERAGE(D209,G209,J209,M209,P209,S209,V209,X209,Z209)</f>
        <v>0.40188888888888896</v>
      </c>
      <c r="BC209" s="2">
        <f>AVERAGE(E209,H209,K209,N209,Q209,T209)</f>
        <v>0.22566666666666665</v>
      </c>
      <c r="BD209" s="2">
        <f t="shared" si="21"/>
        <v>0.31319350000000007</v>
      </c>
      <c r="BE209" s="2">
        <f t="shared" si="22"/>
        <v>0.13239999999999999</v>
      </c>
      <c r="BF209" s="2">
        <f t="shared" si="23"/>
        <v>0.15689999999999998</v>
      </c>
      <c r="BG209" s="2">
        <f t="shared" si="24"/>
        <v>0.31851851851851859</v>
      </c>
      <c r="BH209" s="2">
        <f t="shared" si="25"/>
        <v>0.60249350000000002</v>
      </c>
      <c r="BI209" s="2">
        <f t="shared" si="26"/>
        <v>0.92101201851851866</v>
      </c>
      <c r="BJ209" s="2">
        <f t="shared" si="27"/>
        <v>0.28397498148148143</v>
      </c>
    </row>
    <row r="210" spans="1:62" s="2" customFormat="1">
      <c r="A210" s="1" t="s">
        <v>40</v>
      </c>
      <c r="B210" s="1">
        <v>2007</v>
      </c>
      <c r="C210" s="1">
        <v>1</v>
      </c>
      <c r="D210" s="1">
        <v>1</v>
      </c>
      <c r="E210" s="1">
        <v>0</v>
      </c>
      <c r="F210" s="1">
        <v>0.52500000000000002</v>
      </c>
      <c r="G210" s="1">
        <v>0</v>
      </c>
      <c r="H210" s="1">
        <v>0</v>
      </c>
      <c r="I210" s="1">
        <v>0.54100000000000004</v>
      </c>
      <c r="J210" s="1">
        <v>0.115</v>
      </c>
      <c r="K210" s="1">
        <v>0.98199999999999998</v>
      </c>
      <c r="L210" s="1">
        <v>0.1</v>
      </c>
      <c r="M210" s="1">
        <v>1</v>
      </c>
      <c r="N210" s="1">
        <v>0.18</v>
      </c>
      <c r="O210" s="1">
        <v>7.4999999999999997E-2</v>
      </c>
      <c r="P210" s="1">
        <v>0.53100000000000003</v>
      </c>
      <c r="Q210" s="1">
        <v>0.185</v>
      </c>
      <c r="R210" s="1">
        <v>0.184</v>
      </c>
      <c r="S210" s="1">
        <v>0</v>
      </c>
      <c r="T210" s="1">
        <v>1.2E-2</v>
      </c>
      <c r="U210" s="1">
        <v>0.52100000000000002</v>
      </c>
      <c r="V210" s="1">
        <v>0.77400000000000002</v>
      </c>
      <c r="W210" s="1">
        <v>6.0000000000000001E-3</v>
      </c>
      <c r="X210" s="1">
        <v>0</v>
      </c>
      <c r="Y210" s="1">
        <v>0</v>
      </c>
      <c r="Z210" s="1">
        <v>0.19</v>
      </c>
      <c r="AA210" s="1">
        <v>0.8</v>
      </c>
      <c r="AB210" s="1">
        <v>0.9</v>
      </c>
      <c r="AC210" s="1">
        <v>0.99399999999999999</v>
      </c>
      <c r="AD210" s="1">
        <v>0.753</v>
      </c>
      <c r="AE210" s="1">
        <v>0.5</v>
      </c>
      <c r="AF210" s="1">
        <v>0.80100000000000005</v>
      </c>
      <c r="AG210" s="1">
        <v>0.79600000000000004</v>
      </c>
      <c r="AH210" s="1">
        <v>0.44700000000000001</v>
      </c>
      <c r="AI210" s="1">
        <v>0.33200000000000002</v>
      </c>
      <c r="AJ210" s="1">
        <v>0.57399999999999995</v>
      </c>
      <c r="AK210" s="1">
        <v>1</v>
      </c>
      <c r="AL210" s="1">
        <v>0.26100000000000001</v>
      </c>
      <c r="AM210" s="1">
        <v>0.624</v>
      </c>
      <c r="AN210" s="1">
        <v>0.4</v>
      </c>
      <c r="AO210" s="1">
        <v>0.57399999999999995</v>
      </c>
      <c r="AP210" s="1">
        <v>33064.779000000002</v>
      </c>
      <c r="AQ210" s="1">
        <v>32530</v>
      </c>
      <c r="AR210" s="1">
        <v>759560</v>
      </c>
      <c r="AS210" s="1"/>
      <c r="AT210" s="1"/>
      <c r="AU210" s="1">
        <v>-0.06</v>
      </c>
      <c r="AV210" s="1">
        <v>-0.125</v>
      </c>
      <c r="AW210" s="2">
        <f>AVERAGE(C210:H210)</f>
        <v>0.42083333333333334</v>
      </c>
      <c r="AX210" s="2">
        <f>AVERAGE(I210:O210)</f>
        <v>0.4275714285714286</v>
      </c>
      <c r="AY210" s="2">
        <f>AVERAGE(P210:T210)</f>
        <v>0.18239999999999998</v>
      </c>
      <c r="AZ210" s="2">
        <f>AVERAGE(U210:Z210)</f>
        <v>0.24849999999999997</v>
      </c>
      <c r="BA210" s="2">
        <f>AVERAGE(C210,F210,I210,L210,O210,R210,U210,W210,Y210)</f>
        <v>0.32800000000000001</v>
      </c>
      <c r="BB210" s="2">
        <f>AVERAGE(D210,G210,J210,M210,P210,S210,V210,X210,Z210)</f>
        <v>0.40111111111111114</v>
      </c>
      <c r="BC210" s="2">
        <f>AVERAGE(E210,H210,K210,N210,Q210,T210)</f>
        <v>0.22650000000000001</v>
      </c>
      <c r="BD210" s="2">
        <f t="shared" si="21"/>
        <v>0.31656240000000002</v>
      </c>
      <c r="BE210" s="2">
        <f t="shared" si="22"/>
        <v>0.1353</v>
      </c>
      <c r="BF210" s="2">
        <f t="shared" si="23"/>
        <v>0.15850000000000003</v>
      </c>
      <c r="BG210" s="2">
        <f t="shared" si="24"/>
        <v>0.31853703703703706</v>
      </c>
      <c r="BH210" s="2">
        <f t="shared" si="25"/>
        <v>0.61036240000000008</v>
      </c>
      <c r="BI210" s="2">
        <f t="shared" si="26"/>
        <v>0.92889943703703715</v>
      </c>
      <c r="BJ210" s="2">
        <f t="shared" si="27"/>
        <v>0.29182536296296302</v>
      </c>
    </row>
    <row r="211" spans="1:62" s="2" customFormat="1">
      <c r="A211" s="1" t="s">
        <v>40</v>
      </c>
      <c r="B211" s="1">
        <v>2008</v>
      </c>
      <c r="C211" s="1">
        <v>1</v>
      </c>
      <c r="D211" s="1">
        <v>1</v>
      </c>
      <c r="E211" s="1">
        <v>0</v>
      </c>
      <c r="F211" s="1">
        <v>0.52500000000000002</v>
      </c>
      <c r="G211" s="1">
        <v>0</v>
      </c>
      <c r="H211" s="1">
        <v>0</v>
      </c>
      <c r="I211" s="1">
        <v>0.54100000000000004</v>
      </c>
      <c r="J211" s="1">
        <v>0.115</v>
      </c>
      <c r="K211" s="1">
        <v>1</v>
      </c>
      <c r="L211" s="1">
        <v>0.1</v>
      </c>
      <c r="M211" s="1">
        <v>1</v>
      </c>
      <c r="N211" s="1">
        <v>0.18</v>
      </c>
      <c r="O211" s="1">
        <v>7.4999999999999997E-2</v>
      </c>
      <c r="P211" s="1">
        <v>0.73499999999999999</v>
      </c>
      <c r="Q211" s="1">
        <v>0.182</v>
      </c>
      <c r="R211" s="1">
        <v>0.184</v>
      </c>
      <c r="S211" s="1">
        <v>0</v>
      </c>
      <c r="T211" s="1">
        <v>1.0999999999999999E-2</v>
      </c>
      <c r="U211" s="1">
        <v>0.52100000000000002</v>
      </c>
      <c r="V211" s="1">
        <v>0.77400000000000002</v>
      </c>
      <c r="W211" s="1">
        <v>6.0000000000000001E-3</v>
      </c>
      <c r="X211" s="1">
        <v>0</v>
      </c>
      <c r="Y211" s="1">
        <v>0</v>
      </c>
      <c r="Z211" s="1">
        <v>0.185</v>
      </c>
      <c r="AA211" s="1">
        <v>0.8</v>
      </c>
      <c r="AB211" s="1">
        <v>0.9</v>
      </c>
      <c r="AC211" s="1">
        <v>0.997</v>
      </c>
      <c r="AD211" s="1">
        <v>0.80300000000000005</v>
      </c>
      <c r="AE211" s="1">
        <v>0.6</v>
      </c>
      <c r="AF211" s="1">
        <v>0.74299999999999999</v>
      </c>
      <c r="AG211" s="1">
        <v>0.80800000000000005</v>
      </c>
      <c r="AH211" s="1">
        <v>0.45300000000000001</v>
      </c>
      <c r="AI211" s="1">
        <v>0.32900000000000001</v>
      </c>
      <c r="AJ211" s="1">
        <v>0.56999999999999995</v>
      </c>
      <c r="AK211" s="1">
        <v>1</v>
      </c>
      <c r="AL211" s="1">
        <v>0.255</v>
      </c>
      <c r="AM211" s="1">
        <v>0.621</v>
      </c>
      <c r="AN211" s="1">
        <v>0.4</v>
      </c>
      <c r="AO211" s="1">
        <v>0.56999999999999995</v>
      </c>
      <c r="AP211" s="1">
        <v>35174.142</v>
      </c>
      <c r="AQ211" s="1">
        <v>33690</v>
      </c>
      <c r="AR211" s="1">
        <v>775585</v>
      </c>
      <c r="AS211" s="1"/>
      <c r="AT211" s="1"/>
      <c r="AU211" s="1">
        <v>-0.06</v>
      </c>
      <c r="AV211" s="1">
        <v>-0.13600000000000001</v>
      </c>
      <c r="AW211" s="2">
        <f>AVERAGE(C211:H211)</f>
        <v>0.42083333333333334</v>
      </c>
      <c r="AX211" s="2">
        <f>AVERAGE(I211:O211)</f>
        <v>0.43014285714285722</v>
      </c>
      <c r="AY211" s="2">
        <f>AVERAGE(P211:T211)</f>
        <v>0.22239999999999999</v>
      </c>
      <c r="AZ211" s="2">
        <f>AVERAGE(U211:Z211)</f>
        <v>0.24766666666666667</v>
      </c>
      <c r="BA211" s="2">
        <f>AVERAGE(C211,F211,I211,L211,O211,R211,U211,W211,Y211)</f>
        <v>0.32800000000000001</v>
      </c>
      <c r="BB211" s="2">
        <f>AVERAGE(D211,G211,J211,M211,P211,S211,V211,X211,Z211)</f>
        <v>0.42322222222222222</v>
      </c>
      <c r="BC211" s="2">
        <f>AVERAGE(E211,H211,K211,N211,Q211,T211)</f>
        <v>0.22883333333333331</v>
      </c>
      <c r="BD211" s="2">
        <f t="shared" si="21"/>
        <v>0.32267209999999996</v>
      </c>
      <c r="BE211" s="2">
        <f t="shared" si="22"/>
        <v>0.13519999999999999</v>
      </c>
      <c r="BF211" s="2">
        <f t="shared" si="23"/>
        <v>0.15759999999999999</v>
      </c>
      <c r="BG211" s="2">
        <f t="shared" si="24"/>
        <v>0.32668518518518519</v>
      </c>
      <c r="BH211" s="2">
        <f t="shared" si="25"/>
        <v>0.61547209999999997</v>
      </c>
      <c r="BI211" s="2">
        <f t="shared" si="26"/>
        <v>0.94215728518518516</v>
      </c>
      <c r="BJ211" s="2">
        <f t="shared" si="27"/>
        <v>0.28878691481481478</v>
      </c>
    </row>
    <row r="212" spans="1:62" s="2" customFormat="1">
      <c r="A212" s="1" t="s">
        <v>40</v>
      </c>
      <c r="B212" s="1">
        <v>2009</v>
      </c>
      <c r="C212" s="1">
        <v>1</v>
      </c>
      <c r="D212" s="1">
        <v>1</v>
      </c>
      <c r="E212" s="1">
        <v>0</v>
      </c>
      <c r="F212" s="1">
        <v>0.52500000000000002</v>
      </c>
      <c r="G212" s="1">
        <v>0</v>
      </c>
      <c r="H212" s="1">
        <v>0</v>
      </c>
      <c r="I212" s="1">
        <v>0.54100000000000004</v>
      </c>
      <c r="J212" s="1">
        <v>0.114</v>
      </c>
      <c r="K212" s="1">
        <v>1</v>
      </c>
      <c r="L212" s="1">
        <v>0.1</v>
      </c>
      <c r="M212" s="1">
        <v>1</v>
      </c>
      <c r="N212" s="1">
        <v>0.18</v>
      </c>
      <c r="O212" s="1">
        <v>7.4999999999999997E-2</v>
      </c>
      <c r="P212" s="1">
        <v>0.73499999999999999</v>
      </c>
      <c r="Q212" s="1">
        <v>0.21199999999999999</v>
      </c>
      <c r="R212" s="1">
        <v>0.184</v>
      </c>
      <c r="S212" s="1">
        <v>0</v>
      </c>
      <c r="T212" s="1">
        <v>1.2E-2</v>
      </c>
      <c r="U212" s="1">
        <v>0.52100000000000002</v>
      </c>
      <c r="V212" s="1">
        <v>0.77400000000000002</v>
      </c>
      <c r="W212" s="1">
        <v>6.0000000000000001E-3</v>
      </c>
      <c r="X212" s="1">
        <v>0</v>
      </c>
      <c r="Y212" s="1">
        <v>0</v>
      </c>
      <c r="Z212" s="1">
        <v>0.20100000000000001</v>
      </c>
      <c r="AA212" s="1">
        <v>0.79600000000000004</v>
      </c>
      <c r="AB212" s="1">
        <v>0.8</v>
      </c>
      <c r="AC212" s="1">
        <v>0.999</v>
      </c>
      <c r="AD212" s="1">
        <v>0.79400000000000004</v>
      </c>
      <c r="AE212" s="1">
        <v>0.6</v>
      </c>
      <c r="AF212" s="1">
        <v>0.74</v>
      </c>
      <c r="AG212" s="1">
        <v>0.8</v>
      </c>
      <c r="AH212" s="1">
        <v>0.48199999999999998</v>
      </c>
      <c r="AI212" s="1">
        <v>0.33500000000000002</v>
      </c>
      <c r="AJ212" s="1">
        <v>0.55900000000000005</v>
      </c>
      <c r="AK212" s="1">
        <v>1</v>
      </c>
      <c r="AL212" s="1">
        <v>0.249</v>
      </c>
      <c r="AM212" s="1">
        <v>0.60199999999999998</v>
      </c>
      <c r="AN212" s="1">
        <v>0.85099999999999998</v>
      </c>
      <c r="AO212" s="1">
        <v>0.55900000000000005</v>
      </c>
      <c r="AP212" s="1"/>
      <c r="AQ212" s="1">
        <v>34988.889000000003</v>
      </c>
      <c r="AR212" s="1">
        <v>791473</v>
      </c>
      <c r="AS212" s="1"/>
      <c r="AT212" s="1"/>
      <c r="AU212" s="1">
        <v>-0.05</v>
      </c>
      <c r="AV212" s="1">
        <v>-0.14099999999999999</v>
      </c>
      <c r="AW212" s="2">
        <f>AVERAGE(C212:H212)</f>
        <v>0.42083333333333334</v>
      </c>
      <c r="AX212" s="2">
        <f>AVERAGE(I212:O212)</f>
        <v>0.43000000000000005</v>
      </c>
      <c r="AY212" s="2">
        <f>AVERAGE(P212:T212)</f>
        <v>0.2286</v>
      </c>
      <c r="AZ212" s="2">
        <f>AVERAGE(U212:Z212)</f>
        <v>0.25033333333333335</v>
      </c>
      <c r="BA212" s="2">
        <f>AVERAGE(C212,F212,I212,L212,O212,R212,U212,W212,Y212)</f>
        <v>0.32800000000000001</v>
      </c>
      <c r="BB212" s="2">
        <f>AVERAGE(D212,G212,J212,M212,P212,S212,V212,X212,Z212)</f>
        <v>0.42488888888888887</v>
      </c>
      <c r="BC212" s="2">
        <f>AVERAGE(E212,H212,K212,N212,Q212,T212)</f>
        <v>0.23399999999999999</v>
      </c>
      <c r="BD212" s="2">
        <f t="shared" si="21"/>
        <v>0.31570589999999998</v>
      </c>
      <c r="BE212" s="2">
        <f t="shared" si="22"/>
        <v>0.1376</v>
      </c>
      <c r="BF212" s="2">
        <f t="shared" si="23"/>
        <v>0.17765</v>
      </c>
      <c r="BG212" s="2">
        <f t="shared" si="24"/>
        <v>0.32896296296296296</v>
      </c>
      <c r="BH212" s="2">
        <f t="shared" si="25"/>
        <v>0.63095590000000001</v>
      </c>
      <c r="BI212" s="2">
        <f t="shared" si="26"/>
        <v>0.95991886296296292</v>
      </c>
      <c r="BJ212" s="2">
        <f t="shared" si="27"/>
        <v>0.30199293703703706</v>
      </c>
    </row>
    <row r="213" spans="1:62" s="2" customFormat="1">
      <c r="A213" s="1" t="s">
        <v>40</v>
      </c>
      <c r="B213" s="1">
        <v>2010</v>
      </c>
      <c r="C213" s="1">
        <v>1</v>
      </c>
      <c r="D213" s="1">
        <v>1</v>
      </c>
      <c r="E213" s="1">
        <v>0</v>
      </c>
      <c r="F213" s="1">
        <v>0.52500000000000002</v>
      </c>
      <c r="G213" s="1">
        <v>0</v>
      </c>
      <c r="H213" s="1">
        <v>0</v>
      </c>
      <c r="I213" s="1">
        <v>0.54100000000000004</v>
      </c>
      <c r="J213" s="1">
        <v>0.11600000000000001</v>
      </c>
      <c r="K213" s="1">
        <v>1</v>
      </c>
      <c r="L213" s="1">
        <v>0.1</v>
      </c>
      <c r="M213" s="1">
        <v>1</v>
      </c>
      <c r="N213" s="1">
        <v>0.18</v>
      </c>
      <c r="O213" s="1">
        <v>7.4999999999999997E-2</v>
      </c>
      <c r="P213" s="1">
        <v>0.73499999999999999</v>
      </c>
      <c r="Q213" s="1">
        <v>0.24199999999999999</v>
      </c>
      <c r="R213" s="1">
        <v>0.184</v>
      </c>
      <c r="S213" s="1">
        <v>0</v>
      </c>
      <c r="T213" s="1">
        <v>1.2E-2</v>
      </c>
      <c r="U213" s="1">
        <v>0.52100000000000002</v>
      </c>
      <c r="V213" s="1">
        <v>0.77400000000000002</v>
      </c>
      <c r="W213" s="1">
        <v>6.0000000000000001E-3</v>
      </c>
      <c r="X213" s="1">
        <v>0</v>
      </c>
      <c r="Y213" s="1">
        <v>0</v>
      </c>
      <c r="Z213" s="1">
        <v>0.218</v>
      </c>
      <c r="AA213" s="1">
        <v>0.77800000000000002</v>
      </c>
      <c r="AB213" s="1">
        <v>0.8</v>
      </c>
      <c r="AC213" s="1">
        <v>0.999</v>
      </c>
      <c r="AD213" s="1">
        <v>0.80800000000000005</v>
      </c>
      <c r="AE213" s="1">
        <v>0.65</v>
      </c>
      <c r="AF213" s="1">
        <v>0.73399999999999999</v>
      </c>
      <c r="AG213" s="1">
        <v>0.82899999999999996</v>
      </c>
      <c r="AH213" s="1">
        <v>0.48199999999999998</v>
      </c>
      <c r="AI213" s="1">
        <v>0.33700000000000002</v>
      </c>
      <c r="AJ213" s="1">
        <v>0.55900000000000005</v>
      </c>
      <c r="AK213" s="1">
        <v>1</v>
      </c>
      <c r="AL213" s="1">
        <v>0.24299999999999999</v>
      </c>
      <c r="AM213" s="1">
        <v>0.60099999999999998</v>
      </c>
      <c r="AN213" s="1">
        <v>0.89400000000000002</v>
      </c>
      <c r="AO213" s="1">
        <v>0.55900000000000005</v>
      </c>
      <c r="AP213" s="1"/>
      <c r="AQ213" s="1">
        <v>36831.555999999997</v>
      </c>
      <c r="AR213" s="1"/>
      <c r="AS213" s="1"/>
      <c r="AT213" s="1"/>
      <c r="AU213" s="1">
        <v>-0.04</v>
      </c>
      <c r="AV213" s="1">
        <v>-0.14599999999999999</v>
      </c>
      <c r="AW213" s="2">
        <f>AVERAGE(C213:H213)</f>
        <v>0.42083333333333334</v>
      </c>
      <c r="AX213" s="2">
        <f>AVERAGE(I213:O213)</f>
        <v>0.43028571428571433</v>
      </c>
      <c r="AY213" s="2">
        <f>AVERAGE(P213:T213)</f>
        <v>0.2346</v>
      </c>
      <c r="AZ213" s="2">
        <f>AVERAGE(U213:Z213)</f>
        <v>0.25316666666666665</v>
      </c>
      <c r="BA213" s="2">
        <f>AVERAGE(C213,F213,I213,L213,O213,R213,U213,W213,Y213)</f>
        <v>0.32800000000000001</v>
      </c>
      <c r="BB213" s="2">
        <f>AVERAGE(D213,G213,J213,M213,P213,S213,V213,X213,Z213)</f>
        <v>0.42699999999999999</v>
      </c>
      <c r="BC213" s="2">
        <f>AVERAGE(E213,H213,K213,N213,Q213,T213)</f>
        <v>0.23899999999999999</v>
      </c>
      <c r="BD213" s="2">
        <f t="shared" si="21"/>
        <v>0.31964579999999998</v>
      </c>
      <c r="BE213" s="2">
        <f t="shared" si="22"/>
        <v>0.13780000000000001</v>
      </c>
      <c r="BF213" s="2">
        <f t="shared" si="23"/>
        <v>0.17910000000000001</v>
      </c>
      <c r="BG213" s="2">
        <f t="shared" si="24"/>
        <v>0.33133333333333331</v>
      </c>
      <c r="BH213" s="2">
        <f t="shared" si="25"/>
        <v>0.63654580000000005</v>
      </c>
      <c r="BI213" s="2">
        <f t="shared" si="26"/>
        <v>0.96787913333333342</v>
      </c>
      <c r="BJ213" s="2">
        <f t="shared" si="27"/>
        <v>0.30521246666666674</v>
      </c>
    </row>
    <row r="214" spans="1:62" s="2" customFormat="1">
      <c r="A214" s="1" t="s">
        <v>41</v>
      </c>
      <c r="B214" s="1">
        <v>1995</v>
      </c>
      <c r="C214" s="1">
        <v>0.218</v>
      </c>
      <c r="D214" s="1">
        <v>2.9000000000000001E-2</v>
      </c>
      <c r="E214" s="1">
        <v>0.22</v>
      </c>
      <c r="F214" s="1">
        <v>0.27500000000000002</v>
      </c>
      <c r="G214" s="1">
        <v>0.223</v>
      </c>
      <c r="H214" s="1">
        <v>0.57999999999999996</v>
      </c>
      <c r="I214" s="1">
        <v>0.46800000000000003</v>
      </c>
      <c r="J214" s="1">
        <v>0.78300000000000003</v>
      </c>
      <c r="K214" s="1">
        <v>0.17199999999999999</v>
      </c>
      <c r="L214" s="1">
        <v>1</v>
      </c>
      <c r="M214" s="1">
        <v>0.11</v>
      </c>
      <c r="N214" s="1">
        <v>1</v>
      </c>
      <c r="O214" s="1">
        <v>0.45</v>
      </c>
      <c r="P214" s="1">
        <v>0.97</v>
      </c>
      <c r="Q214" s="1">
        <v>0.54800000000000004</v>
      </c>
      <c r="R214" s="1">
        <v>0.60499999999999998</v>
      </c>
      <c r="S214" s="1">
        <v>0.03</v>
      </c>
      <c r="T214" s="1">
        <v>0.65400000000000003</v>
      </c>
      <c r="U214" s="1">
        <v>0.4</v>
      </c>
      <c r="V214" s="1">
        <v>0.45600000000000002</v>
      </c>
      <c r="W214" s="1">
        <v>0.59</v>
      </c>
      <c r="X214" s="1">
        <v>0.2</v>
      </c>
      <c r="Y214" s="1">
        <v>0.34599999999999997</v>
      </c>
      <c r="Z214" s="1">
        <v>0.92100000000000004</v>
      </c>
      <c r="AA214" s="1">
        <v>0.4</v>
      </c>
      <c r="AB214" s="1">
        <v>0.3</v>
      </c>
      <c r="AC214" s="1">
        <v>0.44</v>
      </c>
      <c r="AD214" s="1">
        <v>0.91500000000000004</v>
      </c>
      <c r="AE214" s="1">
        <v>0.5</v>
      </c>
      <c r="AF214" s="1">
        <v>0.72899999999999998</v>
      </c>
      <c r="AG214" s="1">
        <v>0.372</v>
      </c>
      <c r="AH214" s="1">
        <v>0.32600000000000001</v>
      </c>
      <c r="AI214" s="1">
        <v>0.45500000000000002</v>
      </c>
      <c r="AJ214" s="1">
        <v>0.442</v>
      </c>
      <c r="AK214" s="1">
        <v>0</v>
      </c>
      <c r="AL214" s="1">
        <v>6.4000000000000001E-2</v>
      </c>
      <c r="AM214" s="1">
        <v>0.33700000000000002</v>
      </c>
      <c r="AN214" s="1">
        <v>0.51300000000000001</v>
      </c>
      <c r="AO214" s="1">
        <v>0.442</v>
      </c>
      <c r="AP214" s="1">
        <v>620.50099999999998</v>
      </c>
      <c r="AQ214" s="1">
        <v>640</v>
      </c>
      <c r="AR214" s="1">
        <v>128086442</v>
      </c>
      <c r="AS214" s="1"/>
      <c r="AT214" s="1"/>
      <c r="AU214" s="1">
        <v>0.03</v>
      </c>
      <c r="AV214" s="1">
        <v>1.9E-2</v>
      </c>
      <c r="AW214" s="2">
        <f>AVERAGE(C214:H214)</f>
        <v>0.25750000000000001</v>
      </c>
      <c r="AX214" s="2">
        <f>AVERAGE(I214:O214)</f>
        <v>0.56900000000000006</v>
      </c>
      <c r="AY214" s="2">
        <f>AVERAGE(P214:T214)</f>
        <v>0.56140000000000001</v>
      </c>
      <c r="AZ214" s="2">
        <f>AVERAGE(U214:Z214)</f>
        <v>0.48550000000000004</v>
      </c>
      <c r="BA214" s="2">
        <f>AVERAGE(C214,F214,I214,L214,O214,R214,U214,W214,Y214)</f>
        <v>0.48355555555555557</v>
      </c>
      <c r="BB214" s="2">
        <f>AVERAGE(D214,G214,J214,M214,P214,S214,V214,X214,Z214)</f>
        <v>0.41355555555555562</v>
      </c>
      <c r="BC214" s="2">
        <f>AVERAGE(E214,H214,K214,N214,Q214,T214)</f>
        <v>0.52900000000000003</v>
      </c>
      <c r="BD214" s="2">
        <f t="shared" si="21"/>
        <v>0.20875759999999999</v>
      </c>
      <c r="BE214" s="2">
        <f t="shared" si="22"/>
        <v>0.12230000000000002</v>
      </c>
      <c r="BF214" s="2">
        <f t="shared" si="23"/>
        <v>6.5750000000000003E-2</v>
      </c>
      <c r="BG214" s="2">
        <f t="shared" si="24"/>
        <v>0.47537037037037039</v>
      </c>
      <c r="BH214" s="2">
        <f t="shared" si="25"/>
        <v>0.39680760000000004</v>
      </c>
      <c r="BI214" s="2">
        <f t="shared" si="26"/>
        <v>0.87217797037037048</v>
      </c>
      <c r="BJ214" s="2">
        <f t="shared" si="27"/>
        <v>-7.8562770370370349E-2</v>
      </c>
    </row>
    <row r="215" spans="1:62" s="2" customFormat="1">
      <c r="A215" s="1" t="s">
        <v>41</v>
      </c>
      <c r="B215" s="1">
        <v>1996</v>
      </c>
      <c r="C215" s="1">
        <v>0.218</v>
      </c>
      <c r="D215" s="1">
        <v>2.9000000000000001E-2</v>
      </c>
      <c r="E215" s="1">
        <v>0.218</v>
      </c>
      <c r="F215" s="1">
        <v>0.27500000000000002</v>
      </c>
      <c r="G215" s="1">
        <v>0.223</v>
      </c>
      <c r="H215" s="1">
        <v>0.57199999999999995</v>
      </c>
      <c r="I215" s="1">
        <v>0.46800000000000003</v>
      </c>
      <c r="J215" s="1">
        <v>0.77900000000000003</v>
      </c>
      <c r="K215" s="1">
        <v>0.17299999999999999</v>
      </c>
      <c r="L215" s="1">
        <v>1</v>
      </c>
      <c r="M215" s="1">
        <v>0.1</v>
      </c>
      <c r="N215" s="1">
        <v>1</v>
      </c>
      <c r="O215" s="1">
        <v>0.45</v>
      </c>
      <c r="P215" s="1">
        <v>0.97</v>
      </c>
      <c r="Q215" s="1">
        <v>0.53300000000000003</v>
      </c>
      <c r="R215" s="1">
        <v>0.60499999999999998</v>
      </c>
      <c r="S215" s="1">
        <v>3.1E-2</v>
      </c>
      <c r="T215" s="1">
        <v>0.60799999999999998</v>
      </c>
      <c r="U215" s="1">
        <v>0.4</v>
      </c>
      <c r="V215" s="1">
        <v>0.45600000000000002</v>
      </c>
      <c r="W215" s="1">
        <v>0.59</v>
      </c>
      <c r="X215" s="1">
        <v>0.2</v>
      </c>
      <c r="Y215" s="1">
        <v>0.34599999999999997</v>
      </c>
      <c r="Z215" s="1">
        <v>0.91600000000000004</v>
      </c>
      <c r="AA215" s="1">
        <v>0.4</v>
      </c>
      <c r="AB215" s="1">
        <v>0.5</v>
      </c>
      <c r="AC215" s="1">
        <v>0.79200000000000004</v>
      </c>
      <c r="AD215" s="1">
        <v>0.92</v>
      </c>
      <c r="AE215" s="1">
        <v>0.5</v>
      </c>
      <c r="AF215" s="1">
        <v>0.70699999999999996</v>
      </c>
      <c r="AG215" s="1">
        <v>0.38</v>
      </c>
      <c r="AH215" s="1">
        <v>0.32300000000000001</v>
      </c>
      <c r="AI215" s="1">
        <v>0.45400000000000001</v>
      </c>
      <c r="AJ215" s="1">
        <v>0.441</v>
      </c>
      <c r="AK215" s="1">
        <v>0</v>
      </c>
      <c r="AL215" s="1">
        <v>6.5000000000000002E-2</v>
      </c>
      <c r="AM215" s="1">
        <v>0.33400000000000002</v>
      </c>
      <c r="AN215" s="1">
        <v>0.52600000000000002</v>
      </c>
      <c r="AO215" s="1">
        <v>0.441</v>
      </c>
      <c r="AP215" s="1">
        <v>648.80899999999997</v>
      </c>
      <c r="AQ215" s="1">
        <v>670</v>
      </c>
      <c r="AR215" s="1">
        <v>130610358</v>
      </c>
      <c r="AS215" s="1">
        <v>30.63</v>
      </c>
      <c r="AT215" s="1">
        <v>87.45</v>
      </c>
      <c r="AU215" s="1">
        <v>0.06</v>
      </c>
      <c r="AV215" s="1">
        <v>0.02</v>
      </c>
      <c r="AW215" s="2">
        <f>AVERAGE(C215:H215)</f>
        <v>0.2558333333333333</v>
      </c>
      <c r="AX215" s="2">
        <f>AVERAGE(I215:O215)</f>
        <v>0.56714285714285717</v>
      </c>
      <c r="AY215" s="2">
        <f>AVERAGE(P215:T215)</f>
        <v>0.54940000000000011</v>
      </c>
      <c r="AZ215" s="2">
        <f>AVERAGE(U215:Z215)</f>
        <v>0.48466666666666663</v>
      </c>
      <c r="BA215" s="2">
        <f>AVERAGE(C215,F215,I215,L215,O215,R215,U215,W215,Y215)</f>
        <v>0.48355555555555557</v>
      </c>
      <c r="BB215" s="2">
        <f>AVERAGE(D215,G215,J215,M215,P215,S215,V215,X215,Z215)</f>
        <v>0.41155555555555556</v>
      </c>
      <c r="BC215" s="2">
        <f>AVERAGE(E215,H215,K215,N215,Q215,T215)</f>
        <v>0.51733333333333331</v>
      </c>
      <c r="BD215" s="2">
        <f t="shared" si="21"/>
        <v>0.23976289999999997</v>
      </c>
      <c r="BE215" s="2">
        <f t="shared" si="22"/>
        <v>0.12180000000000001</v>
      </c>
      <c r="BF215" s="2">
        <f t="shared" si="23"/>
        <v>6.6200000000000009E-2</v>
      </c>
      <c r="BG215" s="2">
        <f t="shared" si="24"/>
        <v>0.47081481481481485</v>
      </c>
      <c r="BH215" s="2">
        <f t="shared" si="25"/>
        <v>0.42776289999999995</v>
      </c>
      <c r="BI215" s="2">
        <f t="shared" si="26"/>
        <v>0.89857771481481485</v>
      </c>
      <c r="BJ215" s="2">
        <f t="shared" si="27"/>
        <v>-4.3051914814814907E-2</v>
      </c>
    </row>
    <row r="216" spans="1:62" s="2" customFormat="1">
      <c r="A216" s="1" t="s">
        <v>41</v>
      </c>
      <c r="B216" s="1">
        <v>1997</v>
      </c>
      <c r="C216" s="1">
        <v>0.218</v>
      </c>
      <c r="D216" s="1">
        <v>2.9000000000000001E-2</v>
      </c>
      <c r="E216" s="1">
        <v>0.216</v>
      </c>
      <c r="F216" s="1">
        <v>0.27500000000000002</v>
      </c>
      <c r="G216" s="1">
        <v>0.223</v>
      </c>
      <c r="H216" s="1">
        <v>0.56399999999999995</v>
      </c>
      <c r="I216" s="1">
        <v>0.46800000000000003</v>
      </c>
      <c r="J216" s="1">
        <v>0.77500000000000002</v>
      </c>
      <c r="K216" s="1">
        <v>0.17299999999999999</v>
      </c>
      <c r="L216" s="1">
        <v>1</v>
      </c>
      <c r="M216" s="1">
        <v>7.0000000000000007E-2</v>
      </c>
      <c r="N216" s="1">
        <v>1</v>
      </c>
      <c r="O216" s="1">
        <v>0.45</v>
      </c>
      <c r="P216" s="1">
        <v>0.97</v>
      </c>
      <c r="Q216" s="1">
        <v>0.51800000000000002</v>
      </c>
      <c r="R216" s="1">
        <v>0.60499999999999998</v>
      </c>
      <c r="S216" s="1">
        <v>4.5999999999999999E-2</v>
      </c>
      <c r="T216" s="1">
        <v>0.56299999999999994</v>
      </c>
      <c r="U216" s="1">
        <v>0.4</v>
      </c>
      <c r="V216" s="1">
        <v>0.45600000000000002</v>
      </c>
      <c r="W216" s="1">
        <v>0.59</v>
      </c>
      <c r="X216" s="1">
        <v>0.2</v>
      </c>
      <c r="Y216" s="1">
        <v>0.34599999999999997</v>
      </c>
      <c r="Z216" s="1">
        <v>0.90500000000000003</v>
      </c>
      <c r="AA216" s="1">
        <v>0.4</v>
      </c>
      <c r="AB216" s="1">
        <v>0.5</v>
      </c>
      <c r="AC216" s="1">
        <v>0.70599999999999996</v>
      </c>
      <c r="AD216" s="1">
        <v>0.94199999999999995</v>
      </c>
      <c r="AE216" s="1">
        <v>0.5</v>
      </c>
      <c r="AF216" s="1">
        <v>0.66100000000000003</v>
      </c>
      <c r="AG216" s="1">
        <v>0.38</v>
      </c>
      <c r="AH216" s="1">
        <v>0.36199999999999999</v>
      </c>
      <c r="AI216" s="1">
        <v>0.45200000000000001</v>
      </c>
      <c r="AJ216" s="1">
        <v>0.40600000000000003</v>
      </c>
      <c r="AK216" s="1">
        <v>0</v>
      </c>
      <c r="AL216" s="1">
        <v>6.7000000000000004E-2</v>
      </c>
      <c r="AM216" s="1">
        <v>0.32800000000000001</v>
      </c>
      <c r="AN216" s="1">
        <v>0.53800000000000003</v>
      </c>
      <c r="AO216" s="1">
        <v>0.40600000000000003</v>
      </c>
      <c r="AP216" s="1">
        <v>682.62800000000004</v>
      </c>
      <c r="AQ216" s="1">
        <v>700</v>
      </c>
      <c r="AR216" s="1">
        <v>133147667</v>
      </c>
      <c r="AS216" s="1"/>
      <c r="AT216" s="1"/>
      <c r="AU216" s="1">
        <v>0.05</v>
      </c>
      <c r="AV216" s="1">
        <v>2.1999999999999999E-2</v>
      </c>
      <c r="AW216" s="2">
        <f>AVERAGE(C216:H216)</f>
        <v>0.25416666666666665</v>
      </c>
      <c r="AX216" s="2">
        <f>AVERAGE(I216:O216)</f>
        <v>0.56228571428571439</v>
      </c>
      <c r="AY216" s="2">
        <f>AVERAGE(P216:T216)</f>
        <v>0.54039999999999999</v>
      </c>
      <c r="AZ216" s="2">
        <f>AVERAGE(U216:Z216)</f>
        <v>0.48283333333333339</v>
      </c>
      <c r="BA216" s="2">
        <f>AVERAGE(C216,F216,I216,L216,O216,R216,U216,W216,Y216)</f>
        <v>0.48355555555555557</v>
      </c>
      <c r="BB216" s="2">
        <f>AVERAGE(D216,G216,J216,M216,P216,S216,V216,X216,Z216)</f>
        <v>0.40822222222222226</v>
      </c>
      <c r="BC216" s="2">
        <f>AVERAGE(E216,H216,K216,N216,Q216,T216)</f>
        <v>0.5056666666666666</v>
      </c>
      <c r="BD216" s="2">
        <f t="shared" si="21"/>
        <v>0.23348190000000002</v>
      </c>
      <c r="BE216" s="2">
        <f t="shared" si="22"/>
        <v>0.12200000000000003</v>
      </c>
      <c r="BF216" s="2">
        <f t="shared" si="23"/>
        <v>6.6400000000000001E-2</v>
      </c>
      <c r="BG216" s="2">
        <f t="shared" si="24"/>
        <v>0.46581481481481485</v>
      </c>
      <c r="BH216" s="2">
        <f t="shared" si="25"/>
        <v>0.42188190000000003</v>
      </c>
      <c r="BI216" s="2">
        <f t="shared" si="26"/>
        <v>0.88769671481481494</v>
      </c>
      <c r="BJ216" s="2">
        <f t="shared" si="27"/>
        <v>-4.3932914814814816E-2</v>
      </c>
    </row>
    <row r="217" spans="1:62" s="2" customFormat="1">
      <c r="A217" s="1" t="s">
        <v>41</v>
      </c>
      <c r="B217" s="1">
        <v>1998</v>
      </c>
      <c r="C217" s="1">
        <v>0.218</v>
      </c>
      <c r="D217" s="1">
        <v>2.9000000000000001E-2</v>
      </c>
      <c r="E217" s="1">
        <v>0.214</v>
      </c>
      <c r="F217" s="1">
        <v>0.27500000000000002</v>
      </c>
      <c r="G217" s="1">
        <v>0.223</v>
      </c>
      <c r="H217" s="1">
        <v>0.55600000000000005</v>
      </c>
      <c r="I217" s="1">
        <v>0.46800000000000003</v>
      </c>
      <c r="J217" s="1">
        <v>0.77200000000000002</v>
      </c>
      <c r="K217" s="1">
        <v>0.17299999999999999</v>
      </c>
      <c r="L217" s="1">
        <v>1</v>
      </c>
      <c r="M217" s="1">
        <v>0.09</v>
      </c>
      <c r="N217" s="1">
        <v>1</v>
      </c>
      <c r="O217" s="1">
        <v>0.45</v>
      </c>
      <c r="P217" s="1">
        <v>0.97</v>
      </c>
      <c r="Q217" s="1">
        <v>0.503</v>
      </c>
      <c r="R217" s="1">
        <v>0.60499999999999998</v>
      </c>
      <c r="S217" s="1">
        <v>5.2999999999999999E-2</v>
      </c>
      <c r="T217" s="1">
        <v>0.51800000000000002</v>
      </c>
      <c r="U217" s="1">
        <v>0.4</v>
      </c>
      <c r="V217" s="1">
        <v>0.45600000000000002</v>
      </c>
      <c r="W217" s="1">
        <v>0.59</v>
      </c>
      <c r="X217" s="1">
        <v>0.2</v>
      </c>
      <c r="Y217" s="1">
        <v>0.34599999999999997</v>
      </c>
      <c r="Z217" s="1">
        <v>0.90500000000000003</v>
      </c>
      <c r="AA217" s="1">
        <v>0.4</v>
      </c>
      <c r="AB217" s="1">
        <v>0.5</v>
      </c>
      <c r="AC217" s="1">
        <v>0.73</v>
      </c>
      <c r="AD217" s="1">
        <v>0.93500000000000005</v>
      </c>
      <c r="AE217" s="1">
        <v>0.5</v>
      </c>
      <c r="AF217" s="1">
        <v>0.71099999999999997</v>
      </c>
      <c r="AG217" s="1">
        <v>0.38</v>
      </c>
      <c r="AH217" s="1">
        <v>0.40200000000000002</v>
      </c>
      <c r="AI217" s="1">
        <v>0.45100000000000001</v>
      </c>
      <c r="AJ217" s="1">
        <v>0.372</v>
      </c>
      <c r="AK217" s="1">
        <v>1E-3</v>
      </c>
      <c r="AL217" s="1">
        <v>6.8000000000000005E-2</v>
      </c>
      <c r="AM217" s="1">
        <v>0.32300000000000001</v>
      </c>
      <c r="AN217" s="1">
        <v>0.55100000000000005</v>
      </c>
      <c r="AO217" s="1">
        <v>0.372</v>
      </c>
      <c r="AP217" s="1">
        <v>712.81600000000003</v>
      </c>
      <c r="AQ217" s="1">
        <v>740</v>
      </c>
      <c r="AR217" s="1">
        <v>135692110</v>
      </c>
      <c r="AS217" s="1"/>
      <c r="AT217" s="1"/>
      <c r="AU217" s="1">
        <v>0.06</v>
      </c>
      <c r="AV217" s="1">
        <v>2.1000000000000001E-2</v>
      </c>
      <c r="AW217" s="2">
        <f>AVERAGE(C217:H217)</f>
        <v>0.2525</v>
      </c>
      <c r="AX217" s="2">
        <f>AVERAGE(I217:O217)</f>
        <v>0.56471428571428572</v>
      </c>
      <c r="AY217" s="2">
        <f>AVERAGE(P217:T217)</f>
        <v>0.52980000000000005</v>
      </c>
      <c r="AZ217" s="2">
        <f>AVERAGE(U217:Z217)</f>
        <v>0.48283333333333339</v>
      </c>
      <c r="BA217" s="2">
        <f>AVERAGE(C217,F217,I217,L217,O217,R217,U217,W217,Y217)</f>
        <v>0.48355555555555557</v>
      </c>
      <c r="BB217" s="2">
        <f>AVERAGE(D217,G217,J217,M217,P217,S217,V217,X217,Z217)</f>
        <v>0.41088888888888891</v>
      </c>
      <c r="BC217" s="2">
        <f>AVERAGE(E217,H217,K217,N217,Q217,T217)</f>
        <v>0.49400000000000005</v>
      </c>
      <c r="BD217" s="2">
        <f t="shared" si="21"/>
        <v>0.23730760000000004</v>
      </c>
      <c r="BE217" s="2">
        <f t="shared" si="22"/>
        <v>0.12250000000000001</v>
      </c>
      <c r="BF217" s="2">
        <f t="shared" si="23"/>
        <v>6.6700000000000009E-2</v>
      </c>
      <c r="BG217" s="2">
        <f t="shared" si="24"/>
        <v>0.46281481481481485</v>
      </c>
      <c r="BH217" s="2">
        <f t="shared" si="25"/>
        <v>0.4265076000000001</v>
      </c>
      <c r="BI217" s="2">
        <f t="shared" si="26"/>
        <v>0.88932241481481489</v>
      </c>
      <c r="BJ217" s="2">
        <f t="shared" si="27"/>
        <v>-3.6307214814814748E-2</v>
      </c>
    </row>
    <row r="218" spans="1:62" s="2" customFormat="1">
      <c r="A218" s="1" t="s">
        <v>41</v>
      </c>
      <c r="B218" s="1">
        <v>1999</v>
      </c>
      <c r="C218" s="1">
        <v>0.218</v>
      </c>
      <c r="D218" s="1">
        <v>2.9000000000000001E-2</v>
      </c>
      <c r="E218" s="1">
        <v>0.21199999999999999</v>
      </c>
      <c r="F218" s="1">
        <v>0.27500000000000002</v>
      </c>
      <c r="G218" s="1">
        <v>0.223</v>
      </c>
      <c r="H218" s="1">
        <v>0.54800000000000004</v>
      </c>
      <c r="I218" s="1">
        <v>0.46800000000000003</v>
      </c>
      <c r="J218" s="1">
        <v>0.76800000000000002</v>
      </c>
      <c r="K218" s="1">
        <v>0.17299999999999999</v>
      </c>
      <c r="L218" s="1">
        <v>1</v>
      </c>
      <c r="M218" s="1">
        <v>0.18</v>
      </c>
      <c r="N218" s="1">
        <v>1</v>
      </c>
      <c r="O218" s="1">
        <v>0.45</v>
      </c>
      <c r="P218" s="1">
        <v>0.97</v>
      </c>
      <c r="Q218" s="1">
        <v>0.48799999999999999</v>
      </c>
      <c r="R218" s="1">
        <v>0.60499999999999998</v>
      </c>
      <c r="S218" s="1">
        <v>6.0999999999999999E-2</v>
      </c>
      <c r="T218" s="1">
        <v>0.47299999999999998</v>
      </c>
      <c r="U218" s="1">
        <v>0.4</v>
      </c>
      <c r="V218" s="1">
        <v>0.45600000000000002</v>
      </c>
      <c r="W218" s="1">
        <v>0.59</v>
      </c>
      <c r="X218" s="1">
        <v>0.2</v>
      </c>
      <c r="Y218" s="1">
        <v>0.34599999999999997</v>
      </c>
      <c r="Z218" s="1">
        <v>0.90500000000000003</v>
      </c>
      <c r="AA218" s="1">
        <v>0.4</v>
      </c>
      <c r="AB218" s="1">
        <v>0.3</v>
      </c>
      <c r="AC218" s="1">
        <v>0.77200000000000002</v>
      </c>
      <c r="AD218" s="1">
        <v>0.94499999999999995</v>
      </c>
      <c r="AE218" s="1">
        <v>0.5</v>
      </c>
      <c r="AF218" s="1">
        <v>0.71</v>
      </c>
      <c r="AG218" s="1">
        <v>0.34</v>
      </c>
      <c r="AH218" s="1">
        <v>0.39600000000000002</v>
      </c>
      <c r="AI218" s="1">
        <v>0.432</v>
      </c>
      <c r="AJ218" s="1">
        <v>0.33800000000000002</v>
      </c>
      <c r="AK218" s="1">
        <v>1E-3</v>
      </c>
      <c r="AL218" s="1">
        <v>6.9000000000000006E-2</v>
      </c>
      <c r="AM218" s="1">
        <v>0.33100000000000002</v>
      </c>
      <c r="AN218" s="1">
        <v>0.56399999999999995</v>
      </c>
      <c r="AO218" s="1">
        <v>0.33800000000000002</v>
      </c>
      <c r="AP218" s="1">
        <v>744.53</v>
      </c>
      <c r="AQ218" s="1">
        <v>770</v>
      </c>
      <c r="AR218" s="1">
        <v>138234550</v>
      </c>
      <c r="AS218" s="1"/>
      <c r="AT218" s="1"/>
      <c r="AU218" s="1">
        <v>0.04</v>
      </c>
      <c r="AV218" s="1">
        <v>1.7999999999999999E-2</v>
      </c>
      <c r="AW218" s="2">
        <f>AVERAGE(C218:H218)</f>
        <v>0.2508333333333333</v>
      </c>
      <c r="AX218" s="2">
        <f>AVERAGE(I218:O218)</f>
        <v>0.57699999999999996</v>
      </c>
      <c r="AY218" s="2">
        <f>AVERAGE(P218:T218)</f>
        <v>0.51939999999999986</v>
      </c>
      <c r="AZ218" s="2">
        <f>AVERAGE(U218:Z218)</f>
        <v>0.48283333333333339</v>
      </c>
      <c r="BA218" s="2">
        <f>AVERAGE(C218,F218,I218,L218,O218,R218,U218,W218,Y218)</f>
        <v>0.48355555555555557</v>
      </c>
      <c r="BB218" s="2">
        <f>AVERAGE(D218,G218,J218,M218,P218,S218,V218,X218,Z218)</f>
        <v>0.42133333333333334</v>
      </c>
      <c r="BC218" s="2">
        <f>AVERAGE(E218,H218,K218,N218,Q218,T218)</f>
        <v>0.48233333333333334</v>
      </c>
      <c r="BD218" s="2">
        <f t="shared" si="21"/>
        <v>0.22651569999999996</v>
      </c>
      <c r="BE218" s="2">
        <f t="shared" si="22"/>
        <v>0.11660000000000002</v>
      </c>
      <c r="BF218" s="2">
        <f t="shared" si="23"/>
        <v>6.8249999999999991E-2</v>
      </c>
      <c r="BG218" s="2">
        <f t="shared" si="24"/>
        <v>0.46240740740740738</v>
      </c>
      <c r="BH218" s="2">
        <f t="shared" si="25"/>
        <v>0.41136569999999995</v>
      </c>
      <c r="BI218" s="2">
        <f t="shared" si="26"/>
        <v>0.87377310740740732</v>
      </c>
      <c r="BJ218" s="2">
        <f t="shared" si="27"/>
        <v>-5.1041707407407433E-2</v>
      </c>
    </row>
    <row r="219" spans="1:62" s="2" customFormat="1">
      <c r="A219" s="1" t="s">
        <v>41</v>
      </c>
      <c r="B219" s="1">
        <v>2000</v>
      </c>
      <c r="C219" s="1">
        <v>0.218</v>
      </c>
      <c r="D219" s="1">
        <v>2.9000000000000001E-2</v>
      </c>
      <c r="E219" s="1">
        <v>0.21</v>
      </c>
      <c r="F219" s="1">
        <v>0.27500000000000002</v>
      </c>
      <c r="G219" s="1">
        <v>0.223</v>
      </c>
      <c r="H219" s="1">
        <v>0.54</v>
      </c>
      <c r="I219" s="1">
        <v>0.46800000000000003</v>
      </c>
      <c r="J219" s="1">
        <v>0.76400000000000001</v>
      </c>
      <c r="K219" s="1">
        <v>0.17299999999999999</v>
      </c>
      <c r="L219" s="1">
        <v>1</v>
      </c>
      <c r="M219" s="1">
        <v>0.09</v>
      </c>
      <c r="N219" s="1">
        <v>1</v>
      </c>
      <c r="O219" s="1">
        <v>0.45</v>
      </c>
      <c r="P219" s="1">
        <v>0.97</v>
      </c>
      <c r="Q219" s="1">
        <v>0.47399999999999998</v>
      </c>
      <c r="R219" s="1">
        <v>0.60499999999999998</v>
      </c>
      <c r="S219" s="1">
        <v>6.9000000000000006E-2</v>
      </c>
      <c r="T219" s="1">
        <v>0.42799999999999999</v>
      </c>
      <c r="U219" s="1">
        <v>0.4</v>
      </c>
      <c r="V219" s="1">
        <v>0.45600000000000002</v>
      </c>
      <c r="W219" s="1">
        <v>0.59</v>
      </c>
      <c r="X219" s="1">
        <v>0.2</v>
      </c>
      <c r="Y219" s="1">
        <v>0.34599999999999997</v>
      </c>
      <c r="Z219" s="1">
        <v>0.90500000000000003</v>
      </c>
      <c r="AA219" s="1">
        <v>0.4</v>
      </c>
      <c r="AB219" s="1">
        <v>0.3</v>
      </c>
      <c r="AC219" s="1">
        <v>0.77200000000000002</v>
      </c>
      <c r="AD219" s="1">
        <v>0.90300000000000002</v>
      </c>
      <c r="AE219" s="1">
        <v>0.5</v>
      </c>
      <c r="AF219" s="1">
        <v>0.68100000000000005</v>
      </c>
      <c r="AG219" s="1">
        <v>0.32</v>
      </c>
      <c r="AH219" s="1">
        <v>0.38900000000000001</v>
      </c>
      <c r="AI219" s="1">
        <v>0.41299999999999998</v>
      </c>
      <c r="AJ219" s="1">
        <v>0.30399999999999999</v>
      </c>
      <c r="AK219" s="1">
        <v>2E-3</v>
      </c>
      <c r="AL219" s="1">
        <v>6.9000000000000006E-2</v>
      </c>
      <c r="AM219" s="1">
        <v>0.34</v>
      </c>
      <c r="AN219" s="1">
        <v>0.57699999999999996</v>
      </c>
      <c r="AO219" s="1">
        <v>0.30399999999999999</v>
      </c>
      <c r="AP219" s="1">
        <v>791.35799999999995</v>
      </c>
      <c r="AQ219" s="1">
        <v>820</v>
      </c>
      <c r="AR219" s="1">
        <v>140766909</v>
      </c>
      <c r="AS219" s="1">
        <v>30.72</v>
      </c>
      <c r="AT219" s="1">
        <v>85.42</v>
      </c>
      <c r="AU219" s="1">
        <v>0.03</v>
      </c>
      <c r="AV219" s="1">
        <v>2.1999999999999999E-2</v>
      </c>
      <c r="AW219" s="2">
        <f>AVERAGE(C219:H219)</f>
        <v>0.24916666666666668</v>
      </c>
      <c r="AX219" s="2">
        <f>AVERAGE(I219:O219)</f>
        <v>0.56357142857142861</v>
      </c>
      <c r="AY219" s="2">
        <f>AVERAGE(P219:T219)</f>
        <v>0.50919999999999999</v>
      </c>
      <c r="AZ219" s="2">
        <f>AVERAGE(U219:Z219)</f>
        <v>0.48283333333333339</v>
      </c>
      <c r="BA219" s="2">
        <f>AVERAGE(C219,F219,I219,L219,O219,R219,U219,W219,Y219)</f>
        <v>0.48355555555555557</v>
      </c>
      <c r="BB219" s="2">
        <f>AVERAGE(D219,G219,J219,M219,P219,S219,V219,X219,Z219)</f>
        <v>0.4117777777777778</v>
      </c>
      <c r="BC219" s="2">
        <f>AVERAGE(E219,H219,K219,N219,Q219,T219)</f>
        <v>0.47083333333333338</v>
      </c>
      <c r="BD219" s="2">
        <f t="shared" si="21"/>
        <v>0.22131959999999998</v>
      </c>
      <c r="BE219" s="2">
        <f t="shared" si="22"/>
        <v>0.11060000000000002</v>
      </c>
      <c r="BF219" s="2">
        <f t="shared" si="23"/>
        <v>6.9850000000000009E-2</v>
      </c>
      <c r="BG219" s="2">
        <f t="shared" si="24"/>
        <v>0.4553888888888889</v>
      </c>
      <c r="BH219" s="2">
        <f t="shared" si="25"/>
        <v>0.4017696</v>
      </c>
      <c r="BI219" s="2">
        <f t="shared" si="26"/>
        <v>0.8571584888888889</v>
      </c>
      <c r="BJ219" s="2">
        <f t="shared" si="27"/>
        <v>-5.3619288888888894E-2</v>
      </c>
    </row>
    <row r="220" spans="1:62" s="2" customFormat="1">
      <c r="A220" s="1" t="s">
        <v>41</v>
      </c>
      <c r="B220" s="1">
        <v>2001</v>
      </c>
      <c r="C220" s="1">
        <v>0.218</v>
      </c>
      <c r="D220" s="1">
        <v>2.9000000000000001E-2</v>
      </c>
      <c r="E220" s="1">
        <v>0.20799999999999999</v>
      </c>
      <c r="F220" s="1">
        <v>0.27500000000000002</v>
      </c>
      <c r="G220" s="1">
        <v>0.223</v>
      </c>
      <c r="H220" s="1">
        <v>0.53200000000000003</v>
      </c>
      <c r="I220" s="1">
        <v>0.46800000000000003</v>
      </c>
      <c r="J220" s="1">
        <v>0.76</v>
      </c>
      <c r="K220" s="1">
        <v>0.17299999999999999</v>
      </c>
      <c r="L220" s="1">
        <v>1</v>
      </c>
      <c r="M220" s="1">
        <v>0.1</v>
      </c>
      <c r="N220" s="1">
        <v>1</v>
      </c>
      <c r="O220" s="1">
        <v>0.45</v>
      </c>
      <c r="P220" s="1">
        <v>0.97</v>
      </c>
      <c r="Q220" s="1">
        <v>0.46</v>
      </c>
      <c r="R220" s="1">
        <v>0.60499999999999998</v>
      </c>
      <c r="S220" s="1">
        <v>7.4999999999999997E-2</v>
      </c>
      <c r="T220" s="1">
        <v>0.40300000000000002</v>
      </c>
      <c r="U220" s="1">
        <v>0.4</v>
      </c>
      <c r="V220" s="1">
        <v>0.45600000000000002</v>
      </c>
      <c r="W220" s="1">
        <v>0.59</v>
      </c>
      <c r="X220" s="1">
        <v>0.2</v>
      </c>
      <c r="Y220" s="1">
        <v>0.34599999999999997</v>
      </c>
      <c r="Z220" s="1">
        <v>0.90500000000000003</v>
      </c>
      <c r="AA220" s="1">
        <v>0.4</v>
      </c>
      <c r="AB220" s="1">
        <v>0.3</v>
      </c>
      <c r="AC220" s="1">
        <v>0.77300000000000002</v>
      </c>
      <c r="AD220" s="1">
        <v>0.93300000000000005</v>
      </c>
      <c r="AE220" s="1">
        <v>0.5</v>
      </c>
      <c r="AF220" s="1">
        <v>0.68600000000000005</v>
      </c>
      <c r="AG220" s="1">
        <v>0.48799999999999999</v>
      </c>
      <c r="AH220" s="1">
        <v>0.36299999999999999</v>
      </c>
      <c r="AI220" s="1">
        <v>0.41099999999999998</v>
      </c>
      <c r="AJ220" s="1">
        <v>0.28999999999999998</v>
      </c>
      <c r="AK220" s="1">
        <v>4.0000000000000001E-3</v>
      </c>
      <c r="AL220" s="1">
        <v>8.2000000000000003E-2</v>
      </c>
      <c r="AM220" s="1">
        <v>0.33900000000000002</v>
      </c>
      <c r="AN220" s="1">
        <v>0.59</v>
      </c>
      <c r="AO220" s="1">
        <v>0.28999999999999998</v>
      </c>
      <c r="AP220" s="1">
        <v>836.98800000000006</v>
      </c>
      <c r="AQ220" s="1">
        <v>870</v>
      </c>
      <c r="AR220" s="1">
        <v>143288578</v>
      </c>
      <c r="AS220" s="1"/>
      <c r="AT220" s="1"/>
      <c r="AU220" s="1">
        <v>0.03</v>
      </c>
      <c r="AV220" s="1">
        <v>2.1000000000000001E-2</v>
      </c>
      <c r="AW220" s="2">
        <f>AVERAGE(C220:H220)</f>
        <v>0.24749999999999997</v>
      </c>
      <c r="AX220" s="2">
        <f>AVERAGE(I220:O220)</f>
        <v>0.56442857142857139</v>
      </c>
      <c r="AY220" s="2">
        <f>AVERAGE(P220:T220)</f>
        <v>0.50260000000000005</v>
      </c>
      <c r="AZ220" s="2">
        <f>AVERAGE(U220:Z220)</f>
        <v>0.48283333333333339</v>
      </c>
      <c r="BA220" s="2">
        <f>AVERAGE(C220,F220,I220,L220,O220,R220,U220,W220,Y220)</f>
        <v>0.48355555555555557</v>
      </c>
      <c r="BB220" s="2">
        <f>AVERAGE(D220,G220,J220,M220,P220,S220,V220,X220,Z220)</f>
        <v>0.4131111111111111</v>
      </c>
      <c r="BC220" s="2">
        <f>AVERAGE(E220,H220,K220,N220,Q220,T220)</f>
        <v>0.46266666666666673</v>
      </c>
      <c r="BD220" s="2">
        <f t="shared" si="21"/>
        <v>0.23296800000000001</v>
      </c>
      <c r="BE220" s="2">
        <f t="shared" si="22"/>
        <v>0.10640000000000001</v>
      </c>
      <c r="BF220" s="2">
        <f t="shared" si="23"/>
        <v>7.1800000000000003E-2</v>
      </c>
      <c r="BG220" s="2">
        <f t="shared" si="24"/>
        <v>0.45311111111111119</v>
      </c>
      <c r="BH220" s="2">
        <f t="shared" si="25"/>
        <v>0.41116799999999998</v>
      </c>
      <c r="BI220" s="2">
        <f t="shared" si="26"/>
        <v>0.86427911111111122</v>
      </c>
      <c r="BJ220" s="2">
        <f t="shared" si="27"/>
        <v>-4.1943111111111209E-2</v>
      </c>
    </row>
    <row r="221" spans="1:62" s="2" customFormat="1">
      <c r="A221" s="1" t="s">
        <v>41</v>
      </c>
      <c r="B221" s="1">
        <v>2002</v>
      </c>
      <c r="C221" s="1">
        <v>0.218</v>
      </c>
      <c r="D221" s="1">
        <v>2.9000000000000001E-2</v>
      </c>
      <c r="E221" s="1">
        <v>0.20599999999999999</v>
      </c>
      <c r="F221" s="1">
        <v>0.27500000000000002</v>
      </c>
      <c r="G221" s="1">
        <v>0.223</v>
      </c>
      <c r="H221" s="1">
        <v>0.52400000000000002</v>
      </c>
      <c r="I221" s="1">
        <v>0.46800000000000003</v>
      </c>
      <c r="J221" s="1">
        <v>0.75600000000000001</v>
      </c>
      <c r="K221" s="1">
        <v>0.17299999999999999</v>
      </c>
      <c r="L221" s="1">
        <v>1</v>
      </c>
      <c r="M221" s="1">
        <v>0.1</v>
      </c>
      <c r="N221" s="1">
        <v>1</v>
      </c>
      <c r="O221" s="1">
        <v>0.45</v>
      </c>
      <c r="P221" s="1">
        <v>0.97</v>
      </c>
      <c r="Q221" s="1">
        <v>0.44600000000000001</v>
      </c>
      <c r="R221" s="1">
        <v>0.60499999999999998</v>
      </c>
      <c r="S221" s="1">
        <v>0.08</v>
      </c>
      <c r="T221" s="1">
        <v>0.377</v>
      </c>
      <c r="U221" s="1">
        <v>0.4</v>
      </c>
      <c r="V221" s="1">
        <v>0.45600000000000002</v>
      </c>
      <c r="W221" s="1">
        <v>0.59</v>
      </c>
      <c r="X221" s="1">
        <v>0.2</v>
      </c>
      <c r="Y221" s="1">
        <v>0.34599999999999997</v>
      </c>
      <c r="Z221" s="1">
        <v>0.90500000000000003</v>
      </c>
      <c r="AA221" s="1">
        <v>0.4</v>
      </c>
      <c r="AB221" s="1">
        <v>0.3</v>
      </c>
      <c r="AC221" s="1">
        <v>0.77300000000000002</v>
      </c>
      <c r="AD221" s="1">
        <v>0.93300000000000005</v>
      </c>
      <c r="AE221" s="1">
        <v>0.5</v>
      </c>
      <c r="AF221" s="1">
        <v>0.72699999999999998</v>
      </c>
      <c r="AG221" s="1">
        <v>0.50600000000000001</v>
      </c>
      <c r="AH221" s="1">
        <v>0.33700000000000002</v>
      </c>
      <c r="AI221" s="1">
        <v>0.41</v>
      </c>
      <c r="AJ221" s="1">
        <v>0.27600000000000002</v>
      </c>
      <c r="AK221" s="1">
        <v>8.0000000000000002E-3</v>
      </c>
      <c r="AL221" s="1">
        <v>7.8E-2</v>
      </c>
      <c r="AM221" s="1">
        <v>0.33800000000000002</v>
      </c>
      <c r="AN221" s="1">
        <v>0.60299999999999998</v>
      </c>
      <c r="AO221" s="1">
        <v>0.27600000000000002</v>
      </c>
      <c r="AP221" s="1">
        <v>872.86</v>
      </c>
      <c r="AQ221" s="1">
        <v>910</v>
      </c>
      <c r="AR221" s="1">
        <v>145797298</v>
      </c>
      <c r="AS221" s="1"/>
      <c r="AT221" s="1"/>
      <c r="AU221" s="1">
        <v>0.03</v>
      </c>
      <c r="AV221" s="1">
        <v>2.1000000000000001E-2</v>
      </c>
      <c r="AW221" s="2">
        <f>AVERAGE(C221:H221)</f>
        <v>0.24583333333333335</v>
      </c>
      <c r="AX221" s="2">
        <f>AVERAGE(I221:O221)</f>
        <v>0.56385714285714295</v>
      </c>
      <c r="AY221" s="2">
        <f>AVERAGE(P221:T221)</f>
        <v>0.49559999999999993</v>
      </c>
      <c r="AZ221" s="2">
        <f>AVERAGE(U221:Z221)</f>
        <v>0.48283333333333339</v>
      </c>
      <c r="BA221" s="2">
        <f>AVERAGE(C221,F221,I221,L221,O221,R221,U221,W221,Y221)</f>
        <v>0.48355555555555557</v>
      </c>
      <c r="BB221" s="2">
        <f>AVERAGE(D221,G221,J221,M221,P221,S221,V221,X221,Z221)</f>
        <v>0.41322222222222227</v>
      </c>
      <c r="BC221" s="2">
        <f>AVERAGE(E221,H221,K221,N221,Q221,T221)</f>
        <v>0.45433333333333331</v>
      </c>
      <c r="BD221" s="2">
        <f t="shared" si="21"/>
        <v>0.23633690000000002</v>
      </c>
      <c r="BE221" s="2">
        <f t="shared" si="22"/>
        <v>0.10230000000000002</v>
      </c>
      <c r="BF221" s="2">
        <f t="shared" si="23"/>
        <v>7.2150000000000006E-2</v>
      </c>
      <c r="BG221" s="2">
        <f t="shared" si="24"/>
        <v>0.45037037037037037</v>
      </c>
      <c r="BH221" s="2">
        <f t="shared" si="25"/>
        <v>0.41078690000000001</v>
      </c>
      <c r="BI221" s="2">
        <f t="shared" si="26"/>
        <v>0.86115727037037038</v>
      </c>
      <c r="BJ221" s="2">
        <f t="shared" si="27"/>
        <v>-3.9583470370370355E-2</v>
      </c>
    </row>
    <row r="222" spans="1:62" s="2" customFormat="1">
      <c r="A222" s="1" t="s">
        <v>41</v>
      </c>
      <c r="B222" s="1">
        <v>2003</v>
      </c>
      <c r="C222" s="1">
        <v>0.218</v>
      </c>
      <c r="D222" s="1">
        <v>2.9000000000000001E-2</v>
      </c>
      <c r="E222" s="1">
        <v>0.20399999999999999</v>
      </c>
      <c r="F222" s="1">
        <v>0.27500000000000002</v>
      </c>
      <c r="G222" s="1">
        <v>0.223</v>
      </c>
      <c r="H222" s="1">
        <v>0.51600000000000001</v>
      </c>
      <c r="I222" s="1">
        <v>0.46800000000000003</v>
      </c>
      <c r="J222" s="1">
        <v>0.751</v>
      </c>
      <c r="K222" s="1">
        <v>0.223</v>
      </c>
      <c r="L222" s="1">
        <v>1</v>
      </c>
      <c r="M222" s="1">
        <v>0.13</v>
      </c>
      <c r="N222" s="1">
        <v>1</v>
      </c>
      <c r="O222" s="1">
        <v>0.45</v>
      </c>
      <c r="P222" s="1">
        <v>0.96899999999999997</v>
      </c>
      <c r="Q222" s="1">
        <v>0.433</v>
      </c>
      <c r="R222" s="1">
        <v>0.60499999999999998</v>
      </c>
      <c r="S222" s="1">
        <v>8.7999999999999995E-2</v>
      </c>
      <c r="T222" s="1">
        <v>0.35099999999999998</v>
      </c>
      <c r="U222" s="1">
        <v>0.4</v>
      </c>
      <c r="V222" s="1">
        <v>0.45600000000000002</v>
      </c>
      <c r="W222" s="1">
        <v>0.59</v>
      </c>
      <c r="X222" s="1">
        <v>0.2</v>
      </c>
      <c r="Y222" s="1">
        <v>0.34599999999999997</v>
      </c>
      <c r="Z222" s="1">
        <v>0.90500000000000003</v>
      </c>
      <c r="AA222" s="1">
        <v>0.4</v>
      </c>
      <c r="AB222" s="1">
        <v>0.3</v>
      </c>
      <c r="AC222" s="1">
        <v>0.77200000000000002</v>
      </c>
      <c r="AD222" s="1">
        <v>0.94</v>
      </c>
      <c r="AE222" s="1">
        <v>0.5</v>
      </c>
      <c r="AF222" s="1">
        <v>0.80800000000000005</v>
      </c>
      <c r="AG222" s="1">
        <v>0.38</v>
      </c>
      <c r="AH222" s="1">
        <v>0.29299999999999998</v>
      </c>
      <c r="AI222" s="1">
        <v>0.379</v>
      </c>
      <c r="AJ222" s="1">
        <v>0.215</v>
      </c>
      <c r="AK222" s="1">
        <v>0.01</v>
      </c>
      <c r="AL222" s="1">
        <v>7.9000000000000001E-2</v>
      </c>
      <c r="AM222" s="1">
        <v>0.31</v>
      </c>
      <c r="AN222" s="1">
        <v>0.61499999999999999</v>
      </c>
      <c r="AO222" s="1">
        <v>0.215</v>
      </c>
      <c r="AP222" s="1">
        <v>922.81700000000001</v>
      </c>
      <c r="AQ222" s="1">
        <v>970</v>
      </c>
      <c r="AR222" s="1">
        <v>148281341</v>
      </c>
      <c r="AS222" s="1"/>
      <c r="AT222" s="1"/>
      <c r="AU222" s="1">
        <v>0.01</v>
      </c>
      <c r="AV222" s="1">
        <v>1.7000000000000001E-2</v>
      </c>
      <c r="AW222" s="2">
        <f>AVERAGE(C222:H222)</f>
        <v>0.24416666666666664</v>
      </c>
      <c r="AX222" s="2">
        <f>AVERAGE(I222:O222)</f>
        <v>0.57457142857142862</v>
      </c>
      <c r="AY222" s="2">
        <f>AVERAGE(P222:T222)</f>
        <v>0.48919999999999997</v>
      </c>
      <c r="AZ222" s="2">
        <f>AVERAGE(U222:Z222)</f>
        <v>0.48283333333333339</v>
      </c>
      <c r="BA222" s="2">
        <f>AVERAGE(C222,F222,I222,L222,O222,R222,U222,W222,Y222)</f>
        <v>0.48355555555555557</v>
      </c>
      <c r="BB222" s="2">
        <f>AVERAGE(D222,G222,J222,M222,P222,S222,V222,X222,Z222)</f>
        <v>0.4167777777777778</v>
      </c>
      <c r="BC222" s="2">
        <f>AVERAGE(E222,H222,K222,N222,Q222,T222)</f>
        <v>0.45449999999999996</v>
      </c>
      <c r="BD222" s="2">
        <f t="shared" si="21"/>
        <v>0.23410999999999998</v>
      </c>
      <c r="BE222" s="2">
        <f t="shared" si="22"/>
        <v>8.8700000000000001E-2</v>
      </c>
      <c r="BF222" s="2">
        <f t="shared" si="23"/>
        <v>7.0150000000000004E-2</v>
      </c>
      <c r="BG222" s="2">
        <f t="shared" si="24"/>
        <v>0.45161111111111113</v>
      </c>
      <c r="BH222" s="2">
        <f t="shared" si="25"/>
        <v>0.39295999999999998</v>
      </c>
      <c r="BI222" s="2">
        <f t="shared" si="26"/>
        <v>0.84457111111111116</v>
      </c>
      <c r="BJ222" s="2">
        <f t="shared" si="27"/>
        <v>-5.8651111111111154E-2</v>
      </c>
    </row>
    <row r="223" spans="1:62" s="2" customFormat="1">
      <c r="A223" s="1" t="s">
        <v>41</v>
      </c>
      <c r="B223" s="1">
        <v>2004</v>
      </c>
      <c r="C223" s="1">
        <v>0.218</v>
      </c>
      <c r="D223" s="1">
        <v>2.9000000000000001E-2</v>
      </c>
      <c r="E223" s="1">
        <v>0.20200000000000001</v>
      </c>
      <c r="F223" s="1">
        <v>0.27500000000000002</v>
      </c>
      <c r="G223" s="1">
        <v>0.223</v>
      </c>
      <c r="H223" s="1">
        <v>0.50800000000000001</v>
      </c>
      <c r="I223" s="1">
        <v>0.46800000000000003</v>
      </c>
      <c r="J223" s="1">
        <v>0.747</v>
      </c>
      <c r="K223" s="1">
        <v>0.20699999999999999</v>
      </c>
      <c r="L223" s="1">
        <v>1</v>
      </c>
      <c r="M223" s="1">
        <v>0.11</v>
      </c>
      <c r="N223" s="1">
        <v>1</v>
      </c>
      <c r="O223" s="1">
        <v>0.45</v>
      </c>
      <c r="P223" s="1">
        <v>0.96799999999999997</v>
      </c>
      <c r="Q223" s="1">
        <v>0.42</v>
      </c>
      <c r="R223" s="1">
        <v>0.60499999999999998</v>
      </c>
      <c r="S223" s="1">
        <v>8.8999999999999996E-2</v>
      </c>
      <c r="T223" s="1">
        <v>0.32600000000000001</v>
      </c>
      <c r="U223" s="1">
        <v>0.4</v>
      </c>
      <c r="V223" s="1">
        <v>0.45600000000000002</v>
      </c>
      <c r="W223" s="1">
        <v>0.59</v>
      </c>
      <c r="X223" s="1">
        <v>0.2</v>
      </c>
      <c r="Y223" s="1">
        <v>0.34599999999999997</v>
      </c>
      <c r="Z223" s="1">
        <v>0.90700000000000003</v>
      </c>
      <c r="AA223" s="1">
        <v>0.4</v>
      </c>
      <c r="AB223" s="1">
        <v>0.3</v>
      </c>
      <c r="AC223" s="1">
        <v>0.77200000000000002</v>
      </c>
      <c r="AD223" s="1">
        <v>0.94099999999999995</v>
      </c>
      <c r="AE223" s="1">
        <v>0.5</v>
      </c>
      <c r="AF223" s="1">
        <v>0.78900000000000003</v>
      </c>
      <c r="AG223" s="1">
        <v>0.38</v>
      </c>
      <c r="AH223" s="1">
        <v>0.26200000000000001</v>
      </c>
      <c r="AI223" s="1">
        <v>0.36899999999999999</v>
      </c>
      <c r="AJ223" s="1">
        <v>0.186</v>
      </c>
      <c r="AK223" s="1">
        <v>2.1000000000000001E-2</v>
      </c>
      <c r="AL223" s="1">
        <v>7.2999999999999995E-2</v>
      </c>
      <c r="AM223" s="1">
        <v>0.30199999999999999</v>
      </c>
      <c r="AN223" s="1">
        <v>0.628</v>
      </c>
      <c r="AO223" s="1">
        <v>0.186</v>
      </c>
      <c r="AP223" s="1">
        <v>992.12199999999996</v>
      </c>
      <c r="AQ223" s="1">
        <v>1040</v>
      </c>
      <c r="AR223" s="1">
        <v>150726249</v>
      </c>
      <c r="AS223" s="1"/>
      <c r="AT223" s="1"/>
      <c r="AU223" s="1">
        <v>0</v>
      </c>
      <c r="AV223" s="1">
        <v>1.7000000000000001E-2</v>
      </c>
      <c r="AW223" s="2">
        <f>AVERAGE(C223:H223)</f>
        <v>0.24250000000000002</v>
      </c>
      <c r="AX223" s="2">
        <f>AVERAGE(I223:O223)</f>
        <v>0.56885714285714284</v>
      </c>
      <c r="AY223" s="2">
        <f>AVERAGE(P223:T223)</f>
        <v>0.48159999999999997</v>
      </c>
      <c r="AZ223" s="2">
        <f>AVERAGE(U223:Z223)</f>
        <v>0.48316666666666669</v>
      </c>
      <c r="BA223" s="2">
        <f>AVERAGE(C223,F223,I223,L223,O223,R223,U223,W223,Y223)</f>
        <v>0.48355555555555557</v>
      </c>
      <c r="BB223" s="2">
        <f>AVERAGE(D223,G223,J223,M223,P223,S223,V223,X223,Z223)</f>
        <v>0.41433333333333333</v>
      </c>
      <c r="BC223" s="2">
        <f>AVERAGE(E223,H223,K223,N223,Q223,T223)</f>
        <v>0.4438333333333333</v>
      </c>
      <c r="BD223" s="2">
        <f t="shared" si="21"/>
        <v>0.23308219999999999</v>
      </c>
      <c r="BE223" s="2">
        <f t="shared" si="22"/>
        <v>8.1699999999999995E-2</v>
      </c>
      <c r="BF223" s="2">
        <f t="shared" si="23"/>
        <v>6.9949999999999998E-2</v>
      </c>
      <c r="BG223" s="2">
        <f t="shared" si="24"/>
        <v>0.44724074074074077</v>
      </c>
      <c r="BH223" s="2">
        <f t="shared" si="25"/>
        <v>0.38473220000000002</v>
      </c>
      <c r="BI223" s="2">
        <f t="shared" si="26"/>
        <v>0.8319729407407408</v>
      </c>
      <c r="BJ223" s="2">
        <f t="shared" si="27"/>
        <v>-6.2508540740740748E-2</v>
      </c>
    </row>
    <row r="224" spans="1:62" s="2" customFormat="1">
      <c r="A224" s="1" t="s">
        <v>41</v>
      </c>
      <c r="B224" s="1">
        <v>2005</v>
      </c>
      <c r="C224" s="1">
        <v>0.218</v>
      </c>
      <c r="D224" s="1">
        <v>2.9000000000000001E-2</v>
      </c>
      <c r="E224" s="1">
        <v>0.2</v>
      </c>
      <c r="F224" s="1">
        <v>0.27500000000000002</v>
      </c>
      <c r="G224" s="1">
        <v>0.223</v>
      </c>
      <c r="H224" s="1">
        <v>0.5</v>
      </c>
      <c r="I224" s="1">
        <v>0.46800000000000003</v>
      </c>
      <c r="J224" s="1">
        <v>0.74299999999999999</v>
      </c>
      <c r="K224" s="1">
        <v>0.158</v>
      </c>
      <c r="L224" s="1">
        <v>1</v>
      </c>
      <c r="M224" s="1">
        <v>0.1</v>
      </c>
      <c r="N224" s="1">
        <v>1</v>
      </c>
      <c r="O224" s="1">
        <v>0.45</v>
      </c>
      <c r="P224" s="1">
        <v>0.96499999999999997</v>
      </c>
      <c r="Q224" s="1">
        <v>0.40799999999999997</v>
      </c>
      <c r="R224" s="1">
        <v>0.60499999999999998</v>
      </c>
      <c r="S224" s="1">
        <v>8.2000000000000003E-2</v>
      </c>
      <c r="T224" s="1">
        <v>0.3</v>
      </c>
      <c r="U224" s="1">
        <v>0.4</v>
      </c>
      <c r="V224" s="1">
        <v>0.45600000000000002</v>
      </c>
      <c r="W224" s="1">
        <v>0.59</v>
      </c>
      <c r="X224" s="1">
        <v>0.2</v>
      </c>
      <c r="Y224" s="1">
        <v>0.34599999999999997</v>
      </c>
      <c r="Z224" s="1">
        <v>0.90900000000000003</v>
      </c>
      <c r="AA224" s="1">
        <v>0.4</v>
      </c>
      <c r="AB224" s="1">
        <v>0.1</v>
      </c>
      <c r="AC224" s="1">
        <v>0.84099999999999997</v>
      </c>
      <c r="AD224" s="1">
        <v>0.93400000000000005</v>
      </c>
      <c r="AE224" s="1">
        <v>0.3</v>
      </c>
      <c r="AF224" s="1">
        <v>0.76300000000000001</v>
      </c>
      <c r="AG224" s="1">
        <v>0.34</v>
      </c>
      <c r="AH224" s="1">
        <v>0.17299999999999999</v>
      </c>
      <c r="AI224" s="1">
        <v>0.39500000000000002</v>
      </c>
      <c r="AJ224" s="1">
        <v>0.214</v>
      </c>
      <c r="AK224" s="1">
        <v>6.5000000000000002E-2</v>
      </c>
      <c r="AL224" s="1">
        <v>0.08</v>
      </c>
      <c r="AM224" s="1">
        <v>0.32100000000000001</v>
      </c>
      <c r="AN224" s="1">
        <v>0.64100000000000001</v>
      </c>
      <c r="AO224" s="1">
        <v>0.214</v>
      </c>
      <c r="AP224" s="1">
        <v>1069.2660000000001</v>
      </c>
      <c r="AQ224" s="1">
        <v>1120</v>
      </c>
      <c r="AR224" s="1">
        <v>153122039</v>
      </c>
      <c r="AS224" s="1">
        <v>31.02</v>
      </c>
      <c r="AT224" s="1">
        <v>81.33</v>
      </c>
      <c r="AU224" s="1">
        <v>-0.03</v>
      </c>
      <c r="AV224" s="1">
        <v>1.9E-2</v>
      </c>
      <c r="AW224" s="2">
        <f>AVERAGE(C224:H224)</f>
        <v>0.24083333333333332</v>
      </c>
      <c r="AX224" s="2">
        <f>AVERAGE(I224:O224)</f>
        <v>0.55985714285714283</v>
      </c>
      <c r="AY224" s="2">
        <f>AVERAGE(P224:T224)</f>
        <v>0.47199999999999998</v>
      </c>
      <c r="AZ224" s="2">
        <f>AVERAGE(U224:Z224)</f>
        <v>0.48349999999999999</v>
      </c>
      <c r="BA224" s="2">
        <f>AVERAGE(C224,F224,I224,L224,O224,R224,U224,W224,Y224)</f>
        <v>0.48355555555555557</v>
      </c>
      <c r="BB224" s="2">
        <f>AVERAGE(D224,G224,J224,M224,P224,S224,V224,X224,Z224)</f>
        <v>0.41188888888888886</v>
      </c>
      <c r="BC224" s="2">
        <f>AVERAGE(E224,H224,K224,N224,Q224,T224)</f>
        <v>0.42766666666666664</v>
      </c>
      <c r="BD224" s="2">
        <f t="shared" si="21"/>
        <v>0.2100138</v>
      </c>
      <c r="BE224" s="2">
        <f t="shared" si="22"/>
        <v>7.8200000000000006E-2</v>
      </c>
      <c r="BF224" s="2">
        <f t="shared" si="23"/>
        <v>7.5399999999999995E-2</v>
      </c>
      <c r="BG224" s="2">
        <f t="shared" si="24"/>
        <v>0.44103703703703706</v>
      </c>
      <c r="BH224" s="2">
        <f t="shared" si="25"/>
        <v>0.36361379999999999</v>
      </c>
      <c r="BI224" s="2">
        <f t="shared" si="26"/>
        <v>0.8046508370370371</v>
      </c>
      <c r="BJ224" s="2">
        <f t="shared" si="27"/>
        <v>-7.7423237037037074E-2</v>
      </c>
    </row>
    <row r="225" spans="1:62" s="2" customFormat="1">
      <c r="A225" s="1" t="s">
        <v>41</v>
      </c>
      <c r="B225" s="1">
        <v>2006</v>
      </c>
      <c r="C225" s="1">
        <v>0.218</v>
      </c>
      <c r="D225" s="1">
        <v>2.9000000000000001E-2</v>
      </c>
      <c r="E225" s="1">
        <v>0.2</v>
      </c>
      <c r="F225" s="1">
        <v>0.27500000000000002</v>
      </c>
      <c r="G225" s="1">
        <v>0.223</v>
      </c>
      <c r="H225" s="1">
        <v>0.49</v>
      </c>
      <c r="I225" s="1">
        <v>0.46800000000000003</v>
      </c>
      <c r="J225" s="1">
        <v>0.73799999999999999</v>
      </c>
      <c r="K225" s="1">
        <v>0.16400000000000001</v>
      </c>
      <c r="L225" s="1">
        <v>1</v>
      </c>
      <c r="M225" s="1">
        <v>0.11</v>
      </c>
      <c r="N225" s="1">
        <v>1</v>
      </c>
      <c r="O225" s="1">
        <v>0.45</v>
      </c>
      <c r="P225" s="1">
        <v>0.96399999999999997</v>
      </c>
      <c r="Q225" s="1">
        <v>0.39700000000000002</v>
      </c>
      <c r="R225" s="1">
        <v>0.60499999999999998</v>
      </c>
      <c r="S225" s="1">
        <v>7.4999999999999997E-2</v>
      </c>
      <c r="T225" s="1">
        <v>0.27400000000000002</v>
      </c>
      <c r="U225" s="1">
        <v>0.4</v>
      </c>
      <c r="V225" s="1">
        <v>0.45600000000000002</v>
      </c>
      <c r="W225" s="1">
        <v>0.59</v>
      </c>
      <c r="X225" s="1">
        <v>0.2</v>
      </c>
      <c r="Y225" s="1">
        <v>0.34599999999999997</v>
      </c>
      <c r="Z225" s="1">
        <v>0.91100000000000003</v>
      </c>
      <c r="AA225" s="1">
        <v>0.58199999999999996</v>
      </c>
      <c r="AB225" s="1">
        <v>0.3</v>
      </c>
      <c r="AC225" s="1">
        <v>0.84099999999999997</v>
      </c>
      <c r="AD225" s="1">
        <v>0.94399999999999995</v>
      </c>
      <c r="AE225" s="1">
        <v>0.3</v>
      </c>
      <c r="AF225" s="1">
        <v>0.749</v>
      </c>
      <c r="AG225" s="1">
        <v>0.48199999999999998</v>
      </c>
      <c r="AH225" s="1">
        <v>0.21199999999999999</v>
      </c>
      <c r="AI225" s="1">
        <v>0.41099999999999998</v>
      </c>
      <c r="AJ225" s="1">
        <v>0.219</v>
      </c>
      <c r="AK225" s="1">
        <v>0.13700000000000001</v>
      </c>
      <c r="AL225" s="1">
        <v>9.1999999999999998E-2</v>
      </c>
      <c r="AM225" s="1">
        <v>0.33300000000000002</v>
      </c>
      <c r="AN225" s="1">
        <v>0.64200000000000002</v>
      </c>
      <c r="AO225" s="1">
        <v>0.219</v>
      </c>
      <c r="AP225" s="1">
        <v>1159.5070000000001</v>
      </c>
      <c r="AQ225" s="1">
        <v>1240</v>
      </c>
      <c r="AR225" s="1">
        <v>155463091</v>
      </c>
      <c r="AS225" s="1"/>
      <c r="AT225" s="1"/>
      <c r="AU225" s="1">
        <v>0.01</v>
      </c>
      <c r="AV225" s="1">
        <v>1.7000000000000001E-2</v>
      </c>
      <c r="AW225" s="2">
        <f>AVERAGE(C225:H225)</f>
        <v>0.23916666666666667</v>
      </c>
      <c r="AX225" s="2">
        <f>AVERAGE(I225:O225)</f>
        <v>0.5614285714285715</v>
      </c>
      <c r="AY225" s="2">
        <f>AVERAGE(P225:T225)</f>
        <v>0.46299999999999997</v>
      </c>
      <c r="AZ225" s="2">
        <f>AVERAGE(U225:Z225)</f>
        <v>0.48383333333333334</v>
      </c>
      <c r="BA225" s="2">
        <f>AVERAGE(C225,F225,I225,L225,O225,R225,U225,W225,Y225)</f>
        <v>0.48355555555555557</v>
      </c>
      <c r="BB225" s="2">
        <f>AVERAGE(D225,G225,J225,M225,P225,S225,V225,X225,Z225)</f>
        <v>0.4117777777777778</v>
      </c>
      <c r="BC225" s="2">
        <f>AVERAGE(E225,H225,K225,N225,Q225,T225)</f>
        <v>0.42083333333333339</v>
      </c>
      <c r="BD225" s="2">
        <f t="shared" si="21"/>
        <v>0.23970580000000002</v>
      </c>
      <c r="BE225" s="2">
        <f t="shared" si="22"/>
        <v>8.4199999999999997E-2</v>
      </c>
      <c r="BF225" s="2">
        <f t="shared" si="23"/>
        <v>8.1450000000000009E-2</v>
      </c>
      <c r="BG225" s="2">
        <f t="shared" si="24"/>
        <v>0.43872222222222224</v>
      </c>
      <c r="BH225" s="2">
        <f t="shared" si="25"/>
        <v>0.40535580000000004</v>
      </c>
      <c r="BI225" s="2">
        <f t="shared" si="26"/>
        <v>0.84407802222222228</v>
      </c>
      <c r="BJ225" s="2">
        <f t="shared" si="27"/>
        <v>-3.3366422222222192E-2</v>
      </c>
    </row>
    <row r="226" spans="1:62" s="2" customFormat="1">
      <c r="A226" s="1" t="s">
        <v>41</v>
      </c>
      <c r="B226" s="1">
        <v>2007</v>
      </c>
      <c r="C226" s="1">
        <v>0.218</v>
      </c>
      <c r="D226" s="1">
        <v>2.9000000000000001E-2</v>
      </c>
      <c r="E226" s="1">
        <v>0.2</v>
      </c>
      <c r="F226" s="1">
        <v>0.27500000000000002</v>
      </c>
      <c r="G226" s="1">
        <v>0.223</v>
      </c>
      <c r="H226" s="1">
        <v>0.48</v>
      </c>
      <c r="I226" s="1">
        <v>0.46800000000000003</v>
      </c>
      <c r="J226" s="1">
        <v>0.73299999999999998</v>
      </c>
      <c r="K226" s="1">
        <v>0.183</v>
      </c>
      <c r="L226" s="1">
        <v>1</v>
      </c>
      <c r="M226" s="1">
        <v>0.11</v>
      </c>
      <c r="N226" s="1">
        <v>1</v>
      </c>
      <c r="O226" s="1">
        <v>0.45</v>
      </c>
      <c r="P226" s="1">
        <v>0.96599999999999997</v>
      </c>
      <c r="Q226" s="1">
        <v>0.38600000000000001</v>
      </c>
      <c r="R226" s="1">
        <v>0.60499999999999998</v>
      </c>
      <c r="S226" s="1">
        <v>7.5999999999999998E-2</v>
      </c>
      <c r="T226" s="1">
        <v>0.248</v>
      </c>
      <c r="U226" s="1">
        <v>0.4</v>
      </c>
      <c r="V226" s="1">
        <v>0.45600000000000002</v>
      </c>
      <c r="W226" s="1">
        <v>0.59</v>
      </c>
      <c r="X226" s="1">
        <v>0.2</v>
      </c>
      <c r="Y226" s="1">
        <v>0.34599999999999997</v>
      </c>
      <c r="Z226" s="1">
        <v>0.91300000000000003</v>
      </c>
      <c r="AA226" s="1">
        <v>0.59099999999999997</v>
      </c>
      <c r="AB226" s="1">
        <v>0.2</v>
      </c>
      <c r="AC226" s="1">
        <v>0.84099999999999997</v>
      </c>
      <c r="AD226" s="1">
        <v>0.94</v>
      </c>
      <c r="AE226" s="1">
        <v>0.3</v>
      </c>
      <c r="AF226" s="1">
        <v>0.68700000000000006</v>
      </c>
      <c r="AG226" s="1">
        <v>0.45500000000000002</v>
      </c>
      <c r="AH226" s="1">
        <v>0.217</v>
      </c>
      <c r="AI226" s="1">
        <v>0.38200000000000001</v>
      </c>
      <c r="AJ226" s="1">
        <v>0.26700000000000002</v>
      </c>
      <c r="AK226" s="1">
        <v>0.24199999999999999</v>
      </c>
      <c r="AL226" s="1">
        <v>0.1</v>
      </c>
      <c r="AM226" s="1">
        <v>0.33400000000000002</v>
      </c>
      <c r="AN226" s="1">
        <v>0.63800000000000001</v>
      </c>
      <c r="AO226" s="1">
        <v>0.26700000000000002</v>
      </c>
      <c r="AP226" s="1">
        <v>1257.8019999999999</v>
      </c>
      <c r="AQ226" s="1">
        <v>1350</v>
      </c>
      <c r="AR226" s="1">
        <v>157752512</v>
      </c>
      <c r="AS226" s="1"/>
      <c r="AT226" s="1"/>
      <c r="AU226" s="1">
        <v>0</v>
      </c>
      <c r="AV226" s="1">
        <v>1.4E-2</v>
      </c>
      <c r="AW226" s="2">
        <f>AVERAGE(C226:H226)</f>
        <v>0.23749999999999996</v>
      </c>
      <c r="AX226" s="2">
        <f>AVERAGE(I226:O226)</f>
        <v>0.5634285714285715</v>
      </c>
      <c r="AY226" s="2">
        <f>AVERAGE(P226:T226)</f>
        <v>0.45619999999999994</v>
      </c>
      <c r="AZ226" s="2">
        <f>AVERAGE(U226:Z226)</f>
        <v>0.48416666666666669</v>
      </c>
      <c r="BA226" s="2">
        <f>AVERAGE(C226,F226,I226,L226,O226,R226,U226,W226,Y226)</f>
        <v>0.48355555555555557</v>
      </c>
      <c r="BB226" s="2">
        <f>AVERAGE(D226,G226,J226,M226,P226,S226,V226,X226,Z226)</f>
        <v>0.4117777777777778</v>
      </c>
      <c r="BC226" s="2">
        <f>AVERAGE(E226,H226,K226,N226,Q226,T226)</f>
        <v>0.41616666666666663</v>
      </c>
      <c r="BD226" s="2">
        <f t="shared" si="21"/>
        <v>0.2291994</v>
      </c>
      <c r="BE226" s="2">
        <f t="shared" si="22"/>
        <v>8.660000000000001E-2</v>
      </c>
      <c r="BF226" s="2">
        <f t="shared" si="23"/>
        <v>8.7400000000000019E-2</v>
      </c>
      <c r="BG226" s="2">
        <f t="shared" si="24"/>
        <v>0.43716666666666665</v>
      </c>
      <c r="BH226" s="2">
        <f t="shared" si="25"/>
        <v>0.40319940000000004</v>
      </c>
      <c r="BI226" s="2">
        <f t="shared" si="26"/>
        <v>0.84036606666666669</v>
      </c>
      <c r="BJ226" s="2">
        <f t="shared" si="27"/>
        <v>-3.3967266666666607E-2</v>
      </c>
    </row>
    <row r="227" spans="1:62" s="2" customFormat="1">
      <c r="A227" s="1" t="s">
        <v>41</v>
      </c>
      <c r="B227" s="1">
        <v>2008</v>
      </c>
      <c r="C227" s="1">
        <v>0.218</v>
      </c>
      <c r="D227" s="1">
        <v>2.9000000000000001E-2</v>
      </c>
      <c r="E227" s="1">
        <v>0.2</v>
      </c>
      <c r="F227" s="1">
        <v>0.27500000000000002</v>
      </c>
      <c r="G227" s="1">
        <v>0.223</v>
      </c>
      <c r="H227" s="1">
        <v>0.47</v>
      </c>
      <c r="I227" s="1">
        <v>0.46800000000000003</v>
      </c>
      <c r="J227" s="1">
        <v>0.72899999999999998</v>
      </c>
      <c r="K227" s="1">
        <v>0.22600000000000001</v>
      </c>
      <c r="L227" s="1">
        <v>1</v>
      </c>
      <c r="M227" s="1">
        <v>0.112</v>
      </c>
      <c r="N227" s="1">
        <v>1</v>
      </c>
      <c r="O227" s="1">
        <v>0.45</v>
      </c>
      <c r="P227" s="1">
        <v>0.96599999999999997</v>
      </c>
      <c r="Q227" s="1">
        <v>0.377</v>
      </c>
      <c r="R227" s="1">
        <v>0.60499999999999998</v>
      </c>
      <c r="S227" s="1">
        <v>5.8000000000000003E-2</v>
      </c>
      <c r="T227" s="1">
        <v>0.221</v>
      </c>
      <c r="U227" s="1">
        <v>0.4</v>
      </c>
      <c r="V227" s="1">
        <v>0.45600000000000002</v>
      </c>
      <c r="W227" s="1">
        <v>0.59</v>
      </c>
      <c r="X227" s="1">
        <v>0.2</v>
      </c>
      <c r="Y227" s="1">
        <v>0.34599999999999997</v>
      </c>
      <c r="Z227" s="1">
        <v>0.91400000000000003</v>
      </c>
      <c r="AA227" s="1">
        <v>0.56499999999999995</v>
      </c>
      <c r="AB227" s="1">
        <v>0.2</v>
      </c>
      <c r="AC227" s="1">
        <v>0.84</v>
      </c>
      <c r="AD227" s="1">
        <v>0.93200000000000005</v>
      </c>
      <c r="AE227" s="1">
        <v>0.2</v>
      </c>
      <c r="AF227" s="1">
        <v>0.68899999999999995</v>
      </c>
      <c r="AG227" s="1">
        <v>0.42899999999999999</v>
      </c>
      <c r="AH227" s="1">
        <v>0.20599999999999999</v>
      </c>
      <c r="AI227" s="1">
        <v>0.39</v>
      </c>
      <c r="AJ227" s="1">
        <v>0.27400000000000002</v>
      </c>
      <c r="AK227" s="1">
        <v>0.31</v>
      </c>
      <c r="AL227" s="1">
        <v>0.106</v>
      </c>
      <c r="AM227" s="1">
        <v>0.35599999999999998</v>
      </c>
      <c r="AN227" s="1">
        <v>0.54500000000000004</v>
      </c>
      <c r="AO227" s="1">
        <v>0.27400000000000002</v>
      </c>
      <c r="AP227" s="1">
        <v>1345.692</v>
      </c>
      <c r="AQ227" s="1">
        <v>1460</v>
      </c>
      <c r="AR227" s="1">
        <v>160000128</v>
      </c>
      <c r="AS227" s="1"/>
      <c r="AT227" s="1"/>
      <c r="AU227" s="1">
        <v>-0.01</v>
      </c>
      <c r="AV227" s="1">
        <v>1.2E-2</v>
      </c>
      <c r="AW227" s="2">
        <f>AVERAGE(C227:H227)</f>
        <v>0.23583333333333334</v>
      </c>
      <c r="AX227" s="2">
        <f>AVERAGE(I227:O227)</f>
        <v>0.56928571428571428</v>
      </c>
      <c r="AY227" s="2">
        <f>AVERAGE(P227:T227)</f>
        <v>0.44539999999999996</v>
      </c>
      <c r="AZ227" s="2">
        <f>AVERAGE(U227:Z227)</f>
        <v>0.48433333333333334</v>
      </c>
      <c r="BA227" s="2">
        <f>AVERAGE(C227,F227,I227,L227,O227,R227,U227,W227,Y227)</f>
        <v>0.48355555555555557</v>
      </c>
      <c r="BB227" s="2">
        <f>AVERAGE(D227,G227,J227,M227,P227,S227,V227,X227,Z227)</f>
        <v>0.40966666666666668</v>
      </c>
      <c r="BC227" s="2">
        <f>AVERAGE(E227,H227,K227,N227,Q227,T227)</f>
        <v>0.41566666666666663</v>
      </c>
      <c r="BD227" s="2">
        <f t="shared" si="21"/>
        <v>0.22012050000000002</v>
      </c>
      <c r="BE227" s="2">
        <f t="shared" si="22"/>
        <v>8.7000000000000008E-2</v>
      </c>
      <c r="BF227" s="2">
        <f t="shared" si="23"/>
        <v>8.8950000000000001E-2</v>
      </c>
      <c r="BG227" s="2">
        <f t="shared" si="24"/>
        <v>0.43629629629629624</v>
      </c>
      <c r="BH227" s="2">
        <f t="shared" si="25"/>
        <v>0.39607049999999999</v>
      </c>
      <c r="BI227" s="2">
        <f t="shared" si="26"/>
        <v>0.83236679629629617</v>
      </c>
      <c r="BJ227" s="2">
        <f t="shared" si="27"/>
        <v>-4.0225796296296246E-2</v>
      </c>
    </row>
    <row r="228" spans="1:62" s="2" customFormat="1">
      <c r="A228" s="1" t="s">
        <v>41</v>
      </c>
      <c r="B228" s="1">
        <v>2009</v>
      </c>
      <c r="C228" s="1">
        <v>0.218</v>
      </c>
      <c r="D228" s="1">
        <v>2.9000000000000001E-2</v>
      </c>
      <c r="E228" s="1">
        <v>0.216</v>
      </c>
      <c r="F228" s="1">
        <v>0.27500000000000002</v>
      </c>
      <c r="G228" s="1">
        <v>0.223</v>
      </c>
      <c r="H228" s="1">
        <v>0.48099999999999998</v>
      </c>
      <c r="I228" s="1">
        <v>0.46800000000000003</v>
      </c>
      <c r="J228" s="1">
        <v>0.72399999999999998</v>
      </c>
      <c r="K228" s="1">
        <v>0.22600000000000001</v>
      </c>
      <c r="L228" s="1">
        <v>1</v>
      </c>
      <c r="M228" s="1">
        <v>0.114</v>
      </c>
      <c r="N228" s="1">
        <v>1</v>
      </c>
      <c r="O228" s="1">
        <v>0.45</v>
      </c>
      <c r="P228" s="1">
        <v>0.96599999999999997</v>
      </c>
      <c r="Q228" s="1">
        <v>0.40400000000000003</v>
      </c>
      <c r="R228" s="1">
        <v>0.60499999999999998</v>
      </c>
      <c r="S228" s="1">
        <v>0.08</v>
      </c>
      <c r="T228" s="1">
        <v>0.22600000000000001</v>
      </c>
      <c r="U228" s="1">
        <v>0.4</v>
      </c>
      <c r="V228" s="1">
        <v>0.45600000000000002</v>
      </c>
      <c r="W228" s="1">
        <v>0.59</v>
      </c>
      <c r="X228" s="1">
        <v>0.2</v>
      </c>
      <c r="Y228" s="1">
        <v>0.34599999999999997</v>
      </c>
      <c r="Z228" s="1">
        <v>0.91600000000000004</v>
      </c>
      <c r="AA228" s="1">
        <v>0.629</v>
      </c>
      <c r="AB228" s="1">
        <v>0.2</v>
      </c>
      <c r="AC228" s="1">
        <v>0.72799999999999998</v>
      </c>
      <c r="AD228" s="1">
        <v>0.94199999999999995</v>
      </c>
      <c r="AE228" s="1">
        <v>0.2</v>
      </c>
      <c r="AF228" s="1">
        <v>0.67300000000000004</v>
      </c>
      <c r="AG228" s="1">
        <v>0.40200000000000002</v>
      </c>
      <c r="AH228" s="1">
        <v>0.191</v>
      </c>
      <c r="AI228" s="1">
        <v>0.42599999999999999</v>
      </c>
      <c r="AJ228" s="1">
        <v>0.308</v>
      </c>
      <c r="AK228" s="1">
        <v>0.34499999999999997</v>
      </c>
      <c r="AL228" s="1">
        <v>0.112</v>
      </c>
      <c r="AM228" s="1">
        <v>0.35599999999999998</v>
      </c>
      <c r="AN228" s="1">
        <v>0.52300000000000002</v>
      </c>
      <c r="AO228" s="1">
        <v>0.308</v>
      </c>
      <c r="AP228" s="1">
        <v>1416.3230000000001</v>
      </c>
      <c r="AQ228" s="1">
        <v>1550</v>
      </c>
      <c r="AR228" s="1">
        <v>162220762</v>
      </c>
      <c r="AS228" s="1"/>
      <c r="AT228" s="1"/>
      <c r="AU228" s="1">
        <v>-0.01</v>
      </c>
      <c r="AV228" s="1">
        <v>5.0000000000000001E-3</v>
      </c>
      <c r="AW228" s="2">
        <f>AVERAGE(C228:H228)</f>
        <v>0.24033333333333332</v>
      </c>
      <c r="AX228" s="2">
        <f>AVERAGE(I228:O228)</f>
        <v>0.56885714285714284</v>
      </c>
      <c r="AY228" s="2">
        <f>AVERAGE(P228:T228)</f>
        <v>0.45620000000000005</v>
      </c>
      <c r="AZ228" s="2">
        <f>AVERAGE(U228:Z228)</f>
        <v>0.48466666666666663</v>
      </c>
      <c r="BA228" s="2">
        <f>AVERAGE(C228,F228,I228,L228,O228,R228,U228,W228,Y228)</f>
        <v>0.48355555555555557</v>
      </c>
      <c r="BB228" s="2">
        <f>AVERAGE(D228,G228,J228,M228,P228,S228,V228,X228,Z228)</f>
        <v>0.41200000000000003</v>
      </c>
      <c r="BC228" s="2">
        <f>AVERAGE(E228,H228,K228,N228,Q228,T228)</f>
        <v>0.42549999999999999</v>
      </c>
      <c r="BD228" s="2">
        <f t="shared" si="21"/>
        <v>0.21549540000000003</v>
      </c>
      <c r="BE228" s="2">
        <f t="shared" si="22"/>
        <v>9.2500000000000013E-2</v>
      </c>
      <c r="BF228" s="2">
        <f t="shared" si="23"/>
        <v>9.0200000000000002E-2</v>
      </c>
      <c r="BG228" s="2">
        <f t="shared" si="24"/>
        <v>0.44035185185185188</v>
      </c>
      <c r="BH228" s="2">
        <f t="shared" si="25"/>
        <v>0.39819540000000003</v>
      </c>
      <c r="BI228" s="2">
        <f t="shared" si="26"/>
        <v>0.83854725185185197</v>
      </c>
      <c r="BJ228" s="2">
        <f t="shared" si="27"/>
        <v>-4.2156451851851851E-2</v>
      </c>
    </row>
    <row r="229" spans="1:62" s="2" customFormat="1">
      <c r="A229" s="1" t="s">
        <v>41</v>
      </c>
      <c r="B229" s="1">
        <v>2010</v>
      </c>
      <c r="C229" s="1">
        <v>0.218</v>
      </c>
      <c r="D229" s="1">
        <v>2.9000000000000001E-2</v>
      </c>
      <c r="E229" s="1">
        <v>0.23200000000000001</v>
      </c>
      <c r="F229" s="1">
        <v>0.27500000000000002</v>
      </c>
      <c r="G229" s="1">
        <v>0.223</v>
      </c>
      <c r="H229" s="1">
        <v>0.49099999999999999</v>
      </c>
      <c r="I229" s="1">
        <v>0.46800000000000003</v>
      </c>
      <c r="J229" s="1">
        <v>0.73099999999999998</v>
      </c>
      <c r="K229" s="1">
        <v>0.22600000000000001</v>
      </c>
      <c r="L229" s="1">
        <v>1</v>
      </c>
      <c r="M229" s="1">
        <v>0.11700000000000001</v>
      </c>
      <c r="N229" s="1">
        <v>1</v>
      </c>
      <c r="O229" s="1">
        <v>0.45</v>
      </c>
      <c r="P229" s="1">
        <v>0.96599999999999997</v>
      </c>
      <c r="Q229" s="1">
        <v>0.43</v>
      </c>
      <c r="R229" s="1">
        <v>0.60499999999999998</v>
      </c>
      <c r="S229" s="1">
        <v>8.1000000000000003E-2</v>
      </c>
      <c r="T229" s="1">
        <v>0.23</v>
      </c>
      <c r="U229" s="1">
        <v>0.4</v>
      </c>
      <c r="V229" s="1">
        <v>0.45600000000000002</v>
      </c>
      <c r="W229" s="1">
        <v>0.59</v>
      </c>
      <c r="X229" s="1">
        <v>0.2</v>
      </c>
      <c r="Y229" s="1">
        <v>0.34599999999999997</v>
      </c>
      <c r="Z229" s="1">
        <v>0.91800000000000004</v>
      </c>
      <c r="AA229" s="1">
        <v>0.59399999999999997</v>
      </c>
      <c r="AB229" s="1">
        <v>0.2</v>
      </c>
      <c r="AC229" s="1">
        <v>0.72799999999999998</v>
      </c>
      <c r="AD229" s="1">
        <v>0.93899999999999995</v>
      </c>
      <c r="AE229" s="1">
        <v>0.45</v>
      </c>
      <c r="AF229" s="1">
        <v>0.66600000000000004</v>
      </c>
      <c r="AG229" s="1">
        <v>0.57999999999999996</v>
      </c>
      <c r="AH229" s="1">
        <v>0.19400000000000001</v>
      </c>
      <c r="AI229" s="1">
        <v>0.42699999999999999</v>
      </c>
      <c r="AJ229" s="1">
        <v>0.31</v>
      </c>
      <c r="AK229" s="1">
        <v>0.34200000000000003</v>
      </c>
      <c r="AL229" s="1">
        <v>0.111</v>
      </c>
      <c r="AM229" s="1">
        <v>0.35699999999999998</v>
      </c>
      <c r="AN229" s="1">
        <v>0.53800000000000003</v>
      </c>
      <c r="AO229" s="1">
        <v>0.31</v>
      </c>
      <c r="AP229" s="1"/>
      <c r="AQ229" s="1">
        <v>1592.6669999999999</v>
      </c>
      <c r="AR229" s="1"/>
      <c r="AS229" s="1"/>
      <c r="AT229" s="1"/>
      <c r="AU229" s="1">
        <v>0.01</v>
      </c>
      <c r="AV229" s="1">
        <v>-1E-3</v>
      </c>
      <c r="AW229" s="2">
        <f>AVERAGE(C229:H229)</f>
        <v>0.24466666666666667</v>
      </c>
      <c r="AX229" s="2">
        <f>AVERAGE(I229:O229)</f>
        <v>0.57028571428571428</v>
      </c>
      <c r="AY229" s="2">
        <f>AVERAGE(P229:T229)</f>
        <v>0.46239999999999998</v>
      </c>
      <c r="AZ229" s="2">
        <f>AVERAGE(U229:Z229)</f>
        <v>0.48500000000000004</v>
      </c>
      <c r="BA229" s="2">
        <f>AVERAGE(C229,F229,I229,L229,O229,R229,U229,W229,Y229)</f>
        <v>0.48355555555555557</v>
      </c>
      <c r="BB229" s="2">
        <f>AVERAGE(D229,G229,J229,M229,P229,S229,V229,X229,Z229)</f>
        <v>0.41344444444444445</v>
      </c>
      <c r="BC229" s="2">
        <f>AVERAGE(E229,H229,K229,N229,Q229,T229)</f>
        <v>0.43483333333333335</v>
      </c>
      <c r="BD229" s="2">
        <f t="shared" si="21"/>
        <v>0.23736469999999998</v>
      </c>
      <c r="BE229" s="2">
        <f t="shared" si="22"/>
        <v>9.3100000000000016E-2</v>
      </c>
      <c r="BF229" s="2">
        <f t="shared" si="23"/>
        <v>9.0800000000000006E-2</v>
      </c>
      <c r="BG229" s="2">
        <f t="shared" si="24"/>
        <v>0.44394444444444447</v>
      </c>
      <c r="BH229" s="2">
        <f t="shared" si="25"/>
        <v>0.42126469999999999</v>
      </c>
      <c r="BI229" s="2">
        <f t="shared" si="26"/>
        <v>0.86520914444444452</v>
      </c>
      <c r="BJ229" s="2">
        <f t="shared" si="27"/>
        <v>-2.2679744444444483E-2</v>
      </c>
    </row>
    <row r="230" spans="1:62" s="2" customFormat="1">
      <c r="A230" s="1" t="s">
        <v>42</v>
      </c>
      <c r="B230" s="1">
        <v>1995</v>
      </c>
      <c r="C230" s="1">
        <v>0.70699999999999996</v>
      </c>
      <c r="D230" s="1">
        <v>0.76100000000000001</v>
      </c>
      <c r="E230" s="1">
        <v>0</v>
      </c>
      <c r="F230" s="1">
        <v>0.125</v>
      </c>
      <c r="G230" s="1">
        <v>0</v>
      </c>
      <c r="H230" s="1">
        <v>0</v>
      </c>
      <c r="I230" s="1">
        <v>0.71199999999999997</v>
      </c>
      <c r="J230" s="1">
        <v>0.65500000000000003</v>
      </c>
      <c r="K230" s="1">
        <v>0.93300000000000005</v>
      </c>
      <c r="L230" s="1">
        <v>0.08</v>
      </c>
      <c r="M230" s="1">
        <v>1</v>
      </c>
      <c r="N230" s="1">
        <v>0</v>
      </c>
      <c r="O230" s="1">
        <v>0.318</v>
      </c>
      <c r="P230" s="1">
        <v>0.74299999999999999</v>
      </c>
      <c r="Q230" s="1">
        <v>0.20399999999999999</v>
      </c>
      <c r="R230" s="1">
        <v>0.28399999999999997</v>
      </c>
      <c r="S230" s="1">
        <v>5.3999999999999999E-2</v>
      </c>
      <c r="T230" s="1">
        <v>1.7000000000000001E-2</v>
      </c>
      <c r="U230" s="1">
        <v>4.2999999999999997E-2</v>
      </c>
      <c r="V230" s="1">
        <v>4.2999999999999997E-2</v>
      </c>
      <c r="W230" s="1">
        <v>0</v>
      </c>
      <c r="X230" s="1">
        <v>0</v>
      </c>
      <c r="Y230" s="1">
        <v>0</v>
      </c>
      <c r="Z230" s="1">
        <v>4.2000000000000003E-2</v>
      </c>
      <c r="AA230" s="1">
        <v>0.68600000000000005</v>
      </c>
      <c r="AB230" s="1">
        <v>0.68600000000000005</v>
      </c>
      <c r="AC230" s="1">
        <v>0.59599999999999997</v>
      </c>
      <c r="AD230" s="1">
        <v>0.70099999999999996</v>
      </c>
      <c r="AE230" s="1">
        <v>0.68600000000000005</v>
      </c>
      <c r="AF230" s="1">
        <v>0.872</v>
      </c>
      <c r="AG230" s="1">
        <v>0.48</v>
      </c>
      <c r="AH230" s="1">
        <v>0.70399999999999996</v>
      </c>
      <c r="AI230" s="1">
        <v>0.73699999999999999</v>
      </c>
      <c r="AJ230" s="1">
        <v>0.76700000000000002</v>
      </c>
      <c r="AK230" s="1">
        <v>0.02</v>
      </c>
      <c r="AL230" s="1" t="e">
        <v>#N/A</v>
      </c>
      <c r="AM230" s="1">
        <v>0.45200000000000001</v>
      </c>
      <c r="AN230" s="1">
        <v>0.64</v>
      </c>
      <c r="AO230" s="1">
        <v>0.76700000000000002</v>
      </c>
      <c r="AP230" s="1"/>
      <c r="AQ230" s="1" t="e">
        <v>#DIV/0!</v>
      </c>
      <c r="AR230" s="1">
        <v>257990</v>
      </c>
      <c r="AS230" s="1"/>
      <c r="AT230" s="1"/>
      <c r="AU230" s="1">
        <v>0.02</v>
      </c>
      <c r="AV230" s="1">
        <v>-1.4999999999999999E-2</v>
      </c>
      <c r="AW230" s="2">
        <f>AVERAGE(C230:H230)</f>
        <v>0.26550000000000001</v>
      </c>
      <c r="AX230" s="2">
        <f>AVERAGE(I230:O230)</f>
        <v>0.52828571428571425</v>
      </c>
      <c r="AY230" s="2">
        <f>AVERAGE(P230:T230)</f>
        <v>0.26039999999999996</v>
      </c>
      <c r="AZ230" s="2">
        <f>AVERAGE(U230:Z230)</f>
        <v>2.1333333333333333E-2</v>
      </c>
      <c r="BA230" s="2">
        <f>AVERAGE(C230,F230,I230,L230,O230,R230,U230,W230,Y230)</f>
        <v>0.25211111111111112</v>
      </c>
      <c r="BB230" s="2">
        <f>AVERAGE(D230,G230,J230,M230,P230,S230,V230,X230,Z230)</f>
        <v>0.36644444444444441</v>
      </c>
      <c r="BC230" s="2">
        <f>AVERAGE(E230,H230,K230,N230,Q230,T230)</f>
        <v>0.19233333333333333</v>
      </c>
      <c r="BD230" s="2">
        <f t="shared" si="21"/>
        <v>0.2687697</v>
      </c>
      <c r="BE230" s="2">
        <f t="shared" si="22"/>
        <v>0.2208</v>
      </c>
      <c r="BF230" s="2" t="e">
        <f t="shared" si="23"/>
        <v>#N/A</v>
      </c>
      <c r="BG230" s="2">
        <f t="shared" si="24"/>
        <v>0.27029629629629631</v>
      </c>
      <c r="BH230" s="2" t="e">
        <f t="shared" si="25"/>
        <v>#N/A</v>
      </c>
      <c r="BI230" s="2" t="e">
        <f t="shared" si="26"/>
        <v>#N/A</v>
      </c>
      <c r="BJ230" s="2" t="e">
        <f t="shared" si="27"/>
        <v>#N/A</v>
      </c>
    </row>
    <row r="231" spans="1:62" s="2" customFormat="1">
      <c r="A231" s="1" t="s">
        <v>42</v>
      </c>
      <c r="B231" s="1">
        <v>1996</v>
      </c>
      <c r="C231" s="1">
        <v>0.70699999999999996</v>
      </c>
      <c r="D231" s="1">
        <v>0.76100000000000001</v>
      </c>
      <c r="E231" s="1">
        <v>0</v>
      </c>
      <c r="F231" s="1">
        <v>0.125</v>
      </c>
      <c r="G231" s="1">
        <v>0</v>
      </c>
      <c r="H231" s="1">
        <v>0</v>
      </c>
      <c r="I231" s="1">
        <v>0.71199999999999997</v>
      </c>
      <c r="J231" s="1">
        <v>0.65100000000000002</v>
      </c>
      <c r="K231" s="1">
        <v>0.93300000000000005</v>
      </c>
      <c r="L231" s="1">
        <v>0.08</v>
      </c>
      <c r="M231" s="1">
        <v>1</v>
      </c>
      <c r="N231" s="1">
        <v>0</v>
      </c>
      <c r="O231" s="1">
        <v>0.318</v>
      </c>
      <c r="P231" s="1">
        <v>0.746</v>
      </c>
      <c r="Q231" s="1">
        <v>0.20399999999999999</v>
      </c>
      <c r="R231" s="1">
        <v>0.28399999999999997</v>
      </c>
      <c r="S231" s="1">
        <v>5.1999999999999998E-2</v>
      </c>
      <c r="T231" s="1">
        <v>1.7000000000000001E-2</v>
      </c>
      <c r="U231" s="1">
        <v>4.2999999999999997E-2</v>
      </c>
      <c r="V231" s="1">
        <v>4.2999999999999997E-2</v>
      </c>
      <c r="W231" s="1">
        <v>0</v>
      </c>
      <c r="X231" s="1">
        <v>0</v>
      </c>
      <c r="Y231" s="1">
        <v>0</v>
      </c>
      <c r="Z231" s="1">
        <v>4.1000000000000002E-2</v>
      </c>
      <c r="AA231" s="1">
        <v>0.7</v>
      </c>
      <c r="AB231" s="1">
        <v>0.7</v>
      </c>
      <c r="AC231" s="1">
        <v>0.60799999999999998</v>
      </c>
      <c r="AD231" s="1">
        <v>0.71499999999999997</v>
      </c>
      <c r="AE231" s="1">
        <v>0.7</v>
      </c>
      <c r="AF231" s="1">
        <v>0.89</v>
      </c>
      <c r="AG231" s="1">
        <v>0.49</v>
      </c>
      <c r="AH231" s="1">
        <v>0.70799999999999996</v>
      </c>
      <c r="AI231" s="1">
        <v>0.74199999999999999</v>
      </c>
      <c r="AJ231" s="1">
        <v>0.77300000000000002</v>
      </c>
      <c r="AK231" s="1">
        <v>2.7E-2</v>
      </c>
      <c r="AL231" s="1" t="e">
        <v>#N/A</v>
      </c>
      <c r="AM231" s="1">
        <v>0.45100000000000001</v>
      </c>
      <c r="AN231" s="1">
        <v>0.65600000000000003</v>
      </c>
      <c r="AO231" s="1">
        <v>0.77300000000000002</v>
      </c>
      <c r="AP231" s="1"/>
      <c r="AQ231" s="1" t="e">
        <v>#DIV/0!</v>
      </c>
      <c r="AR231" s="1">
        <v>256763</v>
      </c>
      <c r="AS231" s="1"/>
      <c r="AT231" s="1"/>
      <c r="AU231" s="1">
        <v>0.03</v>
      </c>
      <c r="AV231" s="1">
        <v>-1.7000000000000001E-2</v>
      </c>
      <c r="AW231" s="2">
        <f>AVERAGE(C231:H231)</f>
        <v>0.26550000000000001</v>
      </c>
      <c r="AX231" s="2">
        <f>AVERAGE(I231:O231)</f>
        <v>0.5277142857142858</v>
      </c>
      <c r="AY231" s="2">
        <f>AVERAGE(P231:T231)</f>
        <v>0.2606</v>
      </c>
      <c r="AZ231" s="2">
        <f>AVERAGE(U231:Z231)</f>
        <v>2.1166666666666667E-2</v>
      </c>
      <c r="BA231" s="2">
        <f>AVERAGE(C231,F231,I231,L231,O231,R231,U231,W231,Y231)</f>
        <v>0.25211111111111112</v>
      </c>
      <c r="BB231" s="2">
        <f>AVERAGE(D231,G231,J231,M231,P231,S231,V231,X231,Z231)</f>
        <v>0.36599999999999999</v>
      </c>
      <c r="BC231" s="2">
        <f>AVERAGE(E231,H231,K231,N231,Q231,T231)</f>
        <v>0.19233333333333333</v>
      </c>
      <c r="BD231" s="2">
        <f t="shared" si="21"/>
        <v>0.27425129999999998</v>
      </c>
      <c r="BE231" s="2">
        <f t="shared" si="22"/>
        <v>0.2223</v>
      </c>
      <c r="BF231" s="2" t="e">
        <f t="shared" si="23"/>
        <v>#N/A</v>
      </c>
      <c r="BG231" s="2">
        <f t="shared" si="24"/>
        <v>0.27014814814814814</v>
      </c>
      <c r="BH231" s="2" t="e">
        <f t="shared" si="25"/>
        <v>#N/A</v>
      </c>
      <c r="BI231" s="2" t="e">
        <f t="shared" si="26"/>
        <v>#N/A</v>
      </c>
      <c r="BJ231" s="2" t="e">
        <f t="shared" si="27"/>
        <v>#N/A</v>
      </c>
    </row>
    <row r="232" spans="1:62" s="2" customFormat="1">
      <c r="A232" s="1" t="s">
        <v>42</v>
      </c>
      <c r="B232" s="1">
        <v>1997</v>
      </c>
      <c r="C232" s="1">
        <v>0.70699999999999996</v>
      </c>
      <c r="D232" s="1">
        <v>0.76100000000000001</v>
      </c>
      <c r="E232" s="1">
        <v>0</v>
      </c>
      <c r="F232" s="1">
        <v>0.125</v>
      </c>
      <c r="G232" s="1">
        <v>0</v>
      </c>
      <c r="H232" s="1">
        <v>0</v>
      </c>
      <c r="I232" s="1">
        <v>0.71199999999999997</v>
      </c>
      <c r="J232" s="1">
        <v>0.64800000000000002</v>
      </c>
      <c r="K232" s="1">
        <v>0.93300000000000005</v>
      </c>
      <c r="L232" s="1">
        <v>0.08</v>
      </c>
      <c r="M232" s="1">
        <v>1</v>
      </c>
      <c r="N232" s="1">
        <v>0</v>
      </c>
      <c r="O232" s="1">
        <v>0.318</v>
      </c>
      <c r="P232" s="1">
        <v>0.749</v>
      </c>
      <c r="Q232" s="1">
        <v>0.20300000000000001</v>
      </c>
      <c r="R232" s="1">
        <v>0.28399999999999997</v>
      </c>
      <c r="S232" s="1">
        <v>4.9000000000000002E-2</v>
      </c>
      <c r="T232" s="1">
        <v>1.7999999999999999E-2</v>
      </c>
      <c r="U232" s="1">
        <v>4.2999999999999997E-2</v>
      </c>
      <c r="V232" s="1">
        <v>4.2999999999999997E-2</v>
      </c>
      <c r="W232" s="1">
        <v>0</v>
      </c>
      <c r="X232" s="1">
        <v>0</v>
      </c>
      <c r="Y232" s="1">
        <v>0</v>
      </c>
      <c r="Z232" s="1">
        <v>2.8000000000000001E-2</v>
      </c>
      <c r="AA232" s="1">
        <v>0.7</v>
      </c>
      <c r="AB232" s="1">
        <v>0.7</v>
      </c>
      <c r="AC232" s="1">
        <v>0.60699999999999998</v>
      </c>
      <c r="AD232" s="1">
        <v>0.73</v>
      </c>
      <c r="AE232" s="1">
        <v>0.7</v>
      </c>
      <c r="AF232" s="1">
        <v>0.875</v>
      </c>
      <c r="AG232" s="1">
        <v>0.49</v>
      </c>
      <c r="AH232" s="1">
        <v>0.70299999999999996</v>
      </c>
      <c r="AI232" s="1">
        <v>0.76700000000000002</v>
      </c>
      <c r="AJ232" s="1">
        <v>0.77900000000000003</v>
      </c>
      <c r="AK232" s="1">
        <v>3.5000000000000003E-2</v>
      </c>
      <c r="AL232" s="1" t="e">
        <v>#N/A</v>
      </c>
      <c r="AM232" s="1">
        <v>0.59299999999999997</v>
      </c>
      <c r="AN232" s="1">
        <v>0.67200000000000004</v>
      </c>
      <c r="AO232" s="1">
        <v>0.77900000000000003</v>
      </c>
      <c r="AP232" s="1"/>
      <c r="AQ232" s="1" t="e">
        <v>#DIV/0!</v>
      </c>
      <c r="AR232" s="1">
        <v>255288</v>
      </c>
      <c r="AS232" s="1"/>
      <c r="AT232" s="1"/>
      <c r="AU232" s="1">
        <v>0.05</v>
      </c>
      <c r="AV232" s="1">
        <v>-1.9E-2</v>
      </c>
      <c r="AW232" s="2">
        <f>AVERAGE(C232:H232)</f>
        <v>0.26550000000000001</v>
      </c>
      <c r="AX232" s="2">
        <f>AVERAGE(I232:O232)</f>
        <v>0.52728571428571436</v>
      </c>
      <c r="AY232" s="2">
        <f>AVERAGE(P232:T232)</f>
        <v>0.2606</v>
      </c>
      <c r="AZ232" s="2">
        <f>AVERAGE(U232:Z232)</f>
        <v>1.9E-2</v>
      </c>
      <c r="BA232" s="2">
        <f>AVERAGE(C232,F232,I232,L232,O232,R232,U232,W232,Y232)</f>
        <v>0.25211111111111112</v>
      </c>
      <c r="BB232" s="2">
        <f>AVERAGE(D232,G232,J232,M232,P232,S232,V232,X232,Z232)</f>
        <v>0.36422222222222222</v>
      </c>
      <c r="BC232" s="2">
        <f>AVERAGE(E232,H232,K232,N232,Q232,T232)</f>
        <v>0.19233333333333336</v>
      </c>
      <c r="BD232" s="2">
        <f t="shared" si="21"/>
        <v>0.2741942</v>
      </c>
      <c r="BE232" s="2">
        <f t="shared" si="22"/>
        <v>0.22490000000000002</v>
      </c>
      <c r="BF232" s="2" t="e">
        <f t="shared" si="23"/>
        <v>#N/A</v>
      </c>
      <c r="BG232" s="2">
        <f t="shared" si="24"/>
        <v>0.2695555555555556</v>
      </c>
      <c r="BH232" s="2" t="e">
        <f t="shared" si="25"/>
        <v>#N/A</v>
      </c>
      <c r="BI232" s="2" t="e">
        <f t="shared" si="26"/>
        <v>#N/A</v>
      </c>
      <c r="BJ232" s="2" t="e">
        <f t="shared" si="27"/>
        <v>#N/A</v>
      </c>
    </row>
    <row r="233" spans="1:62" s="2" customFormat="1">
      <c r="A233" s="1" t="s">
        <v>42</v>
      </c>
      <c r="B233" s="1">
        <v>1998</v>
      </c>
      <c r="C233" s="1">
        <v>0.70699999999999996</v>
      </c>
      <c r="D233" s="1">
        <v>0.76100000000000001</v>
      </c>
      <c r="E233" s="1">
        <v>0</v>
      </c>
      <c r="F233" s="1">
        <v>0.125</v>
      </c>
      <c r="G233" s="1">
        <v>0</v>
      </c>
      <c r="H233" s="1">
        <v>0</v>
      </c>
      <c r="I233" s="1">
        <v>0.71199999999999997</v>
      </c>
      <c r="J233" s="1">
        <v>0.64400000000000002</v>
      </c>
      <c r="K233" s="1">
        <v>0.93300000000000005</v>
      </c>
      <c r="L233" s="1">
        <v>0.08</v>
      </c>
      <c r="M233" s="1">
        <v>1</v>
      </c>
      <c r="N233" s="1">
        <v>0</v>
      </c>
      <c r="O233" s="1">
        <v>0.318</v>
      </c>
      <c r="P233" s="1">
        <v>0.752</v>
      </c>
      <c r="Q233" s="1">
        <v>0.20100000000000001</v>
      </c>
      <c r="R233" s="1">
        <v>0.28399999999999997</v>
      </c>
      <c r="S233" s="1">
        <v>4.4999999999999998E-2</v>
      </c>
      <c r="T233" s="1">
        <v>1.7999999999999999E-2</v>
      </c>
      <c r="U233" s="1">
        <v>4.2999999999999997E-2</v>
      </c>
      <c r="V233" s="1">
        <v>4.2999999999999997E-2</v>
      </c>
      <c r="W233" s="1">
        <v>0</v>
      </c>
      <c r="X233" s="1">
        <v>0</v>
      </c>
      <c r="Y233" s="1">
        <v>0</v>
      </c>
      <c r="Z233" s="1">
        <v>1.4E-2</v>
      </c>
      <c r="AA233" s="1">
        <v>0.7</v>
      </c>
      <c r="AB233" s="1">
        <v>0.7</v>
      </c>
      <c r="AC233" s="1">
        <v>0.60299999999999998</v>
      </c>
      <c r="AD233" s="1">
        <v>0.73</v>
      </c>
      <c r="AE233" s="1">
        <v>0.7</v>
      </c>
      <c r="AF233" s="1">
        <v>0.85899999999999999</v>
      </c>
      <c r="AG233" s="1">
        <v>0.62</v>
      </c>
      <c r="AH233" s="1">
        <v>0.69799999999999995</v>
      </c>
      <c r="AI233" s="1">
        <v>0.79100000000000004</v>
      </c>
      <c r="AJ233" s="1">
        <v>0.78400000000000003</v>
      </c>
      <c r="AK233" s="1">
        <v>5.2999999999999999E-2</v>
      </c>
      <c r="AL233" s="1" t="e">
        <v>#N/A</v>
      </c>
      <c r="AM233" s="1">
        <v>0.73499999999999999</v>
      </c>
      <c r="AN233" s="1">
        <v>0.68799999999999994</v>
      </c>
      <c r="AO233" s="1">
        <v>0.78400000000000003</v>
      </c>
      <c r="AP233" s="1"/>
      <c r="AQ233" s="1" t="e">
        <v>#DIV/0!</v>
      </c>
      <c r="AR233" s="1">
        <v>253775</v>
      </c>
      <c r="AS233" s="1"/>
      <c r="AT233" s="1"/>
      <c r="AU233" s="1">
        <v>7.0000000000000007E-2</v>
      </c>
      <c r="AV233" s="1">
        <v>-0.02</v>
      </c>
      <c r="AW233" s="2">
        <f>AVERAGE(C233:H233)</f>
        <v>0.26550000000000001</v>
      </c>
      <c r="AX233" s="2">
        <f>AVERAGE(I233:O233)</f>
        <v>0.52671428571428569</v>
      </c>
      <c r="AY233" s="2">
        <f>AVERAGE(P233:T233)</f>
        <v>0.26</v>
      </c>
      <c r="AZ233" s="2">
        <f>AVERAGE(U233:Z233)</f>
        <v>1.6666666666666666E-2</v>
      </c>
      <c r="BA233" s="2">
        <f>AVERAGE(C233,F233,I233,L233,O233,R233,U233,W233,Y233)</f>
        <v>0.25211111111111112</v>
      </c>
      <c r="BB233" s="2">
        <f>AVERAGE(D233,G233,J233,M233,P233,S233,V233,X233,Z233)</f>
        <v>0.36211111111111111</v>
      </c>
      <c r="BC233" s="2">
        <f>AVERAGE(E233,H233,K233,N233,Q233,T233)</f>
        <v>0.19200000000000003</v>
      </c>
      <c r="BD233" s="2">
        <f t="shared" si="21"/>
        <v>0.28047519999999998</v>
      </c>
      <c r="BE233" s="2">
        <f t="shared" si="22"/>
        <v>0.22729999999999997</v>
      </c>
      <c r="BF233" s="2" t="e">
        <f t="shared" si="23"/>
        <v>#N/A</v>
      </c>
      <c r="BG233" s="2">
        <f t="shared" si="24"/>
        <v>0.26874074074074078</v>
      </c>
      <c r="BH233" s="2" t="e">
        <f t="shared" si="25"/>
        <v>#N/A</v>
      </c>
      <c r="BI233" s="2" t="e">
        <f t="shared" si="26"/>
        <v>#N/A</v>
      </c>
      <c r="BJ233" s="2" t="e">
        <f t="shared" si="27"/>
        <v>#N/A</v>
      </c>
    </row>
    <row r="234" spans="1:62" s="2" customFormat="1">
      <c r="A234" s="1" t="s">
        <v>42</v>
      </c>
      <c r="B234" s="1">
        <v>1999</v>
      </c>
      <c r="C234" s="1">
        <v>0.70699999999999996</v>
      </c>
      <c r="D234" s="1">
        <v>0.76100000000000001</v>
      </c>
      <c r="E234" s="1">
        <v>0</v>
      </c>
      <c r="F234" s="1">
        <v>0.125</v>
      </c>
      <c r="G234" s="1">
        <v>0</v>
      </c>
      <c r="H234" s="1">
        <v>0</v>
      </c>
      <c r="I234" s="1">
        <v>0.71199999999999997</v>
      </c>
      <c r="J234" s="1">
        <v>0.64100000000000001</v>
      </c>
      <c r="K234" s="1">
        <v>0.93300000000000005</v>
      </c>
      <c r="L234" s="1">
        <v>0.08</v>
      </c>
      <c r="M234" s="1">
        <v>1</v>
      </c>
      <c r="N234" s="1">
        <v>0</v>
      </c>
      <c r="O234" s="1">
        <v>0.318</v>
      </c>
      <c r="P234" s="1">
        <v>0.755</v>
      </c>
      <c r="Q234" s="1">
        <v>0.19900000000000001</v>
      </c>
      <c r="R234" s="1">
        <v>0.28399999999999997</v>
      </c>
      <c r="S234" s="1">
        <v>4.2000000000000003E-2</v>
      </c>
      <c r="T234" s="1">
        <v>1.7999999999999999E-2</v>
      </c>
      <c r="U234" s="1">
        <v>4.2999999999999997E-2</v>
      </c>
      <c r="V234" s="1">
        <v>4.2999999999999997E-2</v>
      </c>
      <c r="W234" s="1">
        <v>0</v>
      </c>
      <c r="X234" s="1">
        <v>0</v>
      </c>
      <c r="Y234" s="1">
        <v>0</v>
      </c>
      <c r="Z234" s="1">
        <v>1.4E-2</v>
      </c>
      <c r="AA234" s="1">
        <v>0.7</v>
      </c>
      <c r="AB234" s="1">
        <v>0.7</v>
      </c>
      <c r="AC234" s="1">
        <v>0.60299999999999998</v>
      </c>
      <c r="AD234" s="1">
        <v>0.67900000000000005</v>
      </c>
      <c r="AE234" s="1">
        <v>0.7</v>
      </c>
      <c r="AF234" s="1">
        <v>0.79600000000000004</v>
      </c>
      <c r="AG234" s="1">
        <v>0.62</v>
      </c>
      <c r="AH234" s="1">
        <v>0.69799999999999995</v>
      </c>
      <c r="AI234" s="1">
        <v>0.78700000000000003</v>
      </c>
      <c r="AJ234" s="1">
        <v>0.78</v>
      </c>
      <c r="AK234" s="1">
        <v>8.8999999999999996E-2</v>
      </c>
      <c r="AL234" s="1" t="e">
        <v>#N/A</v>
      </c>
      <c r="AM234" s="1">
        <v>0.752</v>
      </c>
      <c r="AN234" s="1">
        <v>0.70399999999999996</v>
      </c>
      <c r="AO234" s="1">
        <v>0.78</v>
      </c>
      <c r="AP234" s="1"/>
      <c r="AQ234" s="1" t="e">
        <v>#DIV/0!</v>
      </c>
      <c r="AR234" s="1">
        <v>252499</v>
      </c>
      <c r="AS234" s="1"/>
      <c r="AT234" s="1"/>
      <c r="AU234" s="1">
        <v>7.0000000000000007E-2</v>
      </c>
      <c r="AV234" s="1">
        <v>-2.1999999999999999E-2</v>
      </c>
      <c r="AW234" s="2">
        <f>AVERAGE(C234:H234)</f>
        <v>0.26550000000000001</v>
      </c>
      <c r="AX234" s="2">
        <f>AVERAGE(I234:O234)</f>
        <v>0.52628571428571436</v>
      </c>
      <c r="AY234" s="2">
        <f>AVERAGE(P234:T234)</f>
        <v>0.2596</v>
      </c>
      <c r="AZ234" s="2">
        <f>AVERAGE(U234:Z234)</f>
        <v>1.6666666666666666E-2</v>
      </c>
      <c r="BA234" s="2">
        <f>AVERAGE(C234,F234,I234,L234,O234,R234,U234,W234,Y234)</f>
        <v>0.25211111111111112</v>
      </c>
      <c r="BB234" s="2">
        <f>AVERAGE(D234,G234,J234,M234,P234,S234,V234,X234,Z234)</f>
        <v>0.36177777777777775</v>
      </c>
      <c r="BC234" s="2">
        <f>AVERAGE(E234,H234,K234,N234,Q234,T234)</f>
        <v>0.19166666666666668</v>
      </c>
      <c r="BD234" s="2">
        <f t="shared" si="21"/>
        <v>0.27396579999999998</v>
      </c>
      <c r="BE234" s="2">
        <f t="shared" si="22"/>
        <v>0.22649999999999998</v>
      </c>
      <c r="BF234" s="2" t="e">
        <f t="shared" si="23"/>
        <v>#N/A</v>
      </c>
      <c r="BG234" s="2">
        <f t="shared" si="24"/>
        <v>0.26851851851851855</v>
      </c>
      <c r="BH234" s="2" t="e">
        <f t="shared" si="25"/>
        <v>#N/A</v>
      </c>
      <c r="BI234" s="2" t="e">
        <f t="shared" si="26"/>
        <v>#N/A</v>
      </c>
      <c r="BJ234" s="2" t="e">
        <f t="shared" si="27"/>
        <v>#N/A</v>
      </c>
    </row>
    <row r="235" spans="1:62" s="2" customFormat="1">
      <c r="A235" s="1" t="s">
        <v>42</v>
      </c>
      <c r="B235" s="1">
        <v>2000</v>
      </c>
      <c r="C235" s="1">
        <v>0.70699999999999996</v>
      </c>
      <c r="D235" s="1">
        <v>0.76100000000000001</v>
      </c>
      <c r="E235" s="1">
        <v>0</v>
      </c>
      <c r="F235" s="1">
        <v>0.125</v>
      </c>
      <c r="G235" s="1">
        <v>0</v>
      </c>
      <c r="H235" s="1">
        <v>0</v>
      </c>
      <c r="I235" s="1">
        <v>0.71199999999999997</v>
      </c>
      <c r="J235" s="1">
        <v>0.63700000000000001</v>
      </c>
      <c r="K235" s="1">
        <v>0.93300000000000005</v>
      </c>
      <c r="L235" s="1">
        <v>0.08</v>
      </c>
      <c r="M235" s="1">
        <v>1</v>
      </c>
      <c r="N235" s="1">
        <v>0</v>
      </c>
      <c r="O235" s="1">
        <v>0.318</v>
      </c>
      <c r="P235" s="1">
        <v>0.747</v>
      </c>
      <c r="Q235" s="1">
        <v>0.19600000000000001</v>
      </c>
      <c r="R235" s="1">
        <v>0.28399999999999997</v>
      </c>
      <c r="S235" s="1">
        <v>0.04</v>
      </c>
      <c r="T235" s="1">
        <v>1.7999999999999999E-2</v>
      </c>
      <c r="U235" s="1">
        <v>4.2999999999999997E-2</v>
      </c>
      <c r="V235" s="1">
        <v>4.2999999999999997E-2</v>
      </c>
      <c r="W235" s="1">
        <v>0</v>
      </c>
      <c r="X235" s="1">
        <v>0</v>
      </c>
      <c r="Y235" s="1">
        <v>0</v>
      </c>
      <c r="Z235" s="1">
        <v>1.4E-2</v>
      </c>
      <c r="AA235" s="1">
        <v>0.7</v>
      </c>
      <c r="AB235" s="1">
        <v>0.7</v>
      </c>
      <c r="AC235" s="1">
        <v>0.58599999999999997</v>
      </c>
      <c r="AD235" s="1">
        <v>0.67300000000000004</v>
      </c>
      <c r="AE235" s="1">
        <v>0.7</v>
      </c>
      <c r="AF235" s="1">
        <v>0.88</v>
      </c>
      <c r="AG235" s="1">
        <v>0.62</v>
      </c>
      <c r="AH235" s="1">
        <v>0.69699999999999995</v>
      </c>
      <c r="AI235" s="1">
        <v>0.78300000000000003</v>
      </c>
      <c r="AJ235" s="1">
        <v>0.77600000000000002</v>
      </c>
      <c r="AK235" s="1">
        <v>0.126</v>
      </c>
      <c r="AL235" s="1" t="e">
        <v>#N/A</v>
      </c>
      <c r="AM235" s="1">
        <v>0.76800000000000002</v>
      </c>
      <c r="AN235" s="1">
        <v>0.72</v>
      </c>
      <c r="AO235" s="1">
        <v>0.77600000000000002</v>
      </c>
      <c r="AP235" s="1"/>
      <c r="AQ235" s="1" t="e">
        <v>#DIV/0!</v>
      </c>
      <c r="AR235" s="1">
        <v>251656</v>
      </c>
      <c r="AS235" s="1"/>
      <c r="AT235" s="1"/>
      <c r="AU235" s="1">
        <v>7.0000000000000007E-2</v>
      </c>
      <c r="AV235" s="1">
        <v>-2.4E-2</v>
      </c>
      <c r="AW235" s="2">
        <f>AVERAGE(C235:H235)</f>
        <v>0.26550000000000001</v>
      </c>
      <c r="AX235" s="2">
        <f>AVERAGE(I235:O235)</f>
        <v>0.52571428571428569</v>
      </c>
      <c r="AY235" s="2">
        <f>AVERAGE(P235:T235)</f>
        <v>0.25700000000000001</v>
      </c>
      <c r="AZ235" s="2">
        <f>AVERAGE(U235:Z235)</f>
        <v>1.6666666666666666E-2</v>
      </c>
      <c r="BA235" s="2">
        <f>AVERAGE(C235,F235,I235,L235,O235,R235,U235,W235,Y235)</f>
        <v>0.25211111111111112</v>
      </c>
      <c r="BB235" s="2">
        <f>AVERAGE(D235,G235,J235,M235,P235,S235,V235,X235,Z235)</f>
        <v>0.36022222222222222</v>
      </c>
      <c r="BC235" s="2">
        <f>AVERAGE(E235,H235,K235,N235,Q235,T235)</f>
        <v>0.19116666666666668</v>
      </c>
      <c r="BD235" s="2">
        <f t="shared" si="21"/>
        <v>0.2774489</v>
      </c>
      <c r="BE235" s="2">
        <f t="shared" si="22"/>
        <v>0.22560000000000002</v>
      </c>
      <c r="BF235" s="2" t="e">
        <f t="shared" si="23"/>
        <v>#N/A</v>
      </c>
      <c r="BG235" s="2">
        <f t="shared" si="24"/>
        <v>0.26783333333333337</v>
      </c>
      <c r="BH235" s="2" t="e">
        <f t="shared" si="25"/>
        <v>#N/A</v>
      </c>
      <c r="BI235" s="2" t="e">
        <f t="shared" si="26"/>
        <v>#N/A</v>
      </c>
      <c r="BJ235" s="2" t="e">
        <f t="shared" si="27"/>
        <v>#N/A</v>
      </c>
    </row>
    <row r="236" spans="1:62" s="2" customFormat="1">
      <c r="A236" s="1" t="s">
        <v>42</v>
      </c>
      <c r="B236" s="1">
        <v>2001</v>
      </c>
      <c r="C236" s="1">
        <v>0.70699999999999996</v>
      </c>
      <c r="D236" s="1">
        <v>0.76100000000000001</v>
      </c>
      <c r="E236" s="1">
        <v>0</v>
      </c>
      <c r="F236" s="1">
        <v>0.125</v>
      </c>
      <c r="G236" s="1">
        <v>0</v>
      </c>
      <c r="H236" s="1">
        <v>5.0000000000000001E-3</v>
      </c>
      <c r="I236" s="1">
        <v>0.71199999999999997</v>
      </c>
      <c r="J236" s="1">
        <v>0.63300000000000001</v>
      </c>
      <c r="K236" s="1">
        <v>0.93300000000000005</v>
      </c>
      <c r="L236" s="1">
        <v>0.08</v>
      </c>
      <c r="M236" s="1">
        <v>1</v>
      </c>
      <c r="N236" s="1">
        <v>0</v>
      </c>
      <c r="O236" s="1">
        <v>0.318</v>
      </c>
      <c r="P236" s="1">
        <v>0.71099999999999997</v>
      </c>
      <c r="Q236" s="1">
        <v>0.193</v>
      </c>
      <c r="R236" s="1">
        <v>0.28399999999999997</v>
      </c>
      <c r="S236" s="1">
        <v>4.4999999999999998E-2</v>
      </c>
      <c r="T236" s="1">
        <v>1.9E-2</v>
      </c>
      <c r="U236" s="1">
        <v>4.2999999999999997E-2</v>
      </c>
      <c r="V236" s="1">
        <v>4.2999999999999997E-2</v>
      </c>
      <c r="W236" s="1">
        <v>0</v>
      </c>
      <c r="X236" s="1">
        <v>0</v>
      </c>
      <c r="Y236" s="1">
        <v>0</v>
      </c>
      <c r="Z236" s="1">
        <v>1.4E-2</v>
      </c>
      <c r="AA236" s="1">
        <v>0.85</v>
      </c>
      <c r="AB236" s="1">
        <v>0.7</v>
      </c>
      <c r="AC236" s="1">
        <v>0.58799999999999997</v>
      </c>
      <c r="AD236" s="1">
        <v>0.65300000000000002</v>
      </c>
      <c r="AE236" s="1">
        <v>0.7</v>
      </c>
      <c r="AF236" s="1">
        <v>0.874</v>
      </c>
      <c r="AG236" s="1">
        <v>0.46800000000000003</v>
      </c>
      <c r="AH236" s="1">
        <v>0.70199999999999996</v>
      </c>
      <c r="AI236" s="1">
        <v>0.77900000000000003</v>
      </c>
      <c r="AJ236" s="1">
        <v>0.77</v>
      </c>
      <c r="AK236" s="1">
        <v>0.23499999999999999</v>
      </c>
      <c r="AL236" s="1" t="e">
        <v>#N/A</v>
      </c>
      <c r="AM236" s="1">
        <v>0.77500000000000002</v>
      </c>
      <c r="AN236" s="1">
        <v>0.73599999999999999</v>
      </c>
      <c r="AO236" s="1">
        <v>0.77</v>
      </c>
      <c r="AP236" s="1"/>
      <c r="AQ236" s="1" t="e">
        <v>#DIV/0!</v>
      </c>
      <c r="AR236" s="1">
        <v>251331</v>
      </c>
      <c r="AS236" s="1"/>
      <c r="AT236" s="1"/>
      <c r="AU236" s="1">
        <v>7.0000000000000007E-2</v>
      </c>
      <c r="AV236" s="1">
        <v>-2.5000000000000001E-2</v>
      </c>
      <c r="AW236" s="2">
        <f>AVERAGE(C236:H236)</f>
        <v>0.26633333333333331</v>
      </c>
      <c r="AX236" s="2">
        <f>AVERAGE(I236:O236)</f>
        <v>0.52514285714285713</v>
      </c>
      <c r="AY236" s="2">
        <f>AVERAGE(P236:T236)</f>
        <v>0.25039999999999996</v>
      </c>
      <c r="AZ236" s="2">
        <f>AVERAGE(U236:Z236)</f>
        <v>1.6666666666666666E-2</v>
      </c>
      <c r="BA236" s="2">
        <f>AVERAGE(C236,F236,I236,L236,O236,R236,U236,W236,Y236)</f>
        <v>0.25211111111111112</v>
      </c>
      <c r="BB236" s="2">
        <f>AVERAGE(D236,G236,J236,M236,P236,S236,V236,X236,Z236)</f>
        <v>0.35633333333333334</v>
      </c>
      <c r="BC236" s="2">
        <f>AVERAGE(E236,H236,K236,N236,Q236,T236)</f>
        <v>0.19166666666666665</v>
      </c>
      <c r="BD236" s="2">
        <f t="shared" si="21"/>
        <v>0.2759643</v>
      </c>
      <c r="BE236" s="2">
        <f t="shared" si="22"/>
        <v>0.22509999999999999</v>
      </c>
      <c r="BF236" s="2" t="e">
        <f t="shared" si="23"/>
        <v>#N/A</v>
      </c>
      <c r="BG236" s="2">
        <f t="shared" si="24"/>
        <v>0.26670370370370372</v>
      </c>
      <c r="BH236" s="2" t="e">
        <f t="shared" si="25"/>
        <v>#N/A</v>
      </c>
      <c r="BI236" s="2" t="e">
        <f t="shared" si="26"/>
        <v>#N/A</v>
      </c>
      <c r="BJ236" s="2" t="e">
        <f t="shared" si="27"/>
        <v>#N/A</v>
      </c>
    </row>
    <row r="237" spans="1:62" s="2" customFormat="1">
      <c r="A237" s="1" t="s">
        <v>42</v>
      </c>
      <c r="B237" s="1">
        <v>2002</v>
      </c>
      <c r="C237" s="1">
        <v>0.70699999999999996</v>
      </c>
      <c r="D237" s="1">
        <v>0.76100000000000001</v>
      </c>
      <c r="E237" s="1">
        <v>0</v>
      </c>
      <c r="F237" s="1">
        <v>0.125</v>
      </c>
      <c r="G237" s="1">
        <v>0</v>
      </c>
      <c r="H237" s="1">
        <v>0.01</v>
      </c>
      <c r="I237" s="1">
        <v>0.71199999999999997</v>
      </c>
      <c r="J237" s="1">
        <v>0.629</v>
      </c>
      <c r="K237" s="1">
        <v>0.93300000000000005</v>
      </c>
      <c r="L237" s="1">
        <v>0.08</v>
      </c>
      <c r="M237" s="1">
        <v>1</v>
      </c>
      <c r="N237" s="1">
        <v>0</v>
      </c>
      <c r="O237" s="1">
        <v>0.318</v>
      </c>
      <c r="P237" s="1">
        <v>0.69899999999999995</v>
      </c>
      <c r="Q237" s="1">
        <v>0.189</v>
      </c>
      <c r="R237" s="1">
        <v>0.28399999999999997</v>
      </c>
      <c r="S237" s="1">
        <v>4.2000000000000003E-2</v>
      </c>
      <c r="T237" s="1">
        <v>0.02</v>
      </c>
      <c r="U237" s="1">
        <v>4.2999999999999997E-2</v>
      </c>
      <c r="V237" s="1">
        <v>4.2999999999999997E-2</v>
      </c>
      <c r="W237" s="1">
        <v>0</v>
      </c>
      <c r="X237" s="1">
        <v>0</v>
      </c>
      <c r="Y237" s="1">
        <v>0</v>
      </c>
      <c r="Z237" s="1">
        <v>1.4E-2</v>
      </c>
      <c r="AA237" s="1">
        <v>0.85</v>
      </c>
      <c r="AB237" s="1">
        <v>0.7</v>
      </c>
      <c r="AC237" s="1">
        <v>0.59</v>
      </c>
      <c r="AD237" s="1">
        <v>0.65300000000000002</v>
      </c>
      <c r="AE237" s="1">
        <v>0.7</v>
      </c>
      <c r="AF237" s="1">
        <v>0.86299999999999999</v>
      </c>
      <c r="AG237" s="1">
        <v>0.66800000000000004</v>
      </c>
      <c r="AH237" s="1">
        <v>0.70699999999999996</v>
      </c>
      <c r="AI237" s="1">
        <v>0.77400000000000002</v>
      </c>
      <c r="AJ237" s="1">
        <v>0.76400000000000001</v>
      </c>
      <c r="AK237" s="1">
        <v>0.42899999999999999</v>
      </c>
      <c r="AL237" s="1" t="e">
        <v>#N/A</v>
      </c>
      <c r="AM237" s="1">
        <v>0.78100000000000003</v>
      </c>
      <c r="AN237" s="1">
        <v>0.752</v>
      </c>
      <c r="AO237" s="1">
        <v>0.76400000000000001</v>
      </c>
      <c r="AP237" s="1"/>
      <c r="AQ237" s="1" t="e">
        <v>#DIV/0!</v>
      </c>
      <c r="AR237" s="1">
        <v>251470</v>
      </c>
      <c r="AS237" s="1"/>
      <c r="AT237" s="1"/>
      <c r="AU237" s="1">
        <v>0.1</v>
      </c>
      <c r="AV237" s="1">
        <v>-2.7E-2</v>
      </c>
      <c r="AW237" s="2">
        <f>AVERAGE(C237:H237)</f>
        <v>0.26716666666666666</v>
      </c>
      <c r="AX237" s="2">
        <f>AVERAGE(I237:O237)</f>
        <v>0.52457142857142858</v>
      </c>
      <c r="AY237" s="2">
        <f>AVERAGE(P237:T237)</f>
        <v>0.24679999999999999</v>
      </c>
      <c r="AZ237" s="2">
        <f>AVERAGE(U237:Z237)</f>
        <v>1.6666666666666666E-2</v>
      </c>
      <c r="BA237" s="2">
        <f>AVERAGE(C237,F237,I237,L237,O237,R237,U237,W237,Y237)</f>
        <v>0.25211111111111112</v>
      </c>
      <c r="BB237" s="2">
        <f>AVERAGE(D237,G237,J237,M237,P237,S237,V237,X237,Z237)</f>
        <v>0.35422222222222222</v>
      </c>
      <c r="BC237" s="2">
        <f>AVERAGE(E237,H237,K237,N237,Q237,T237)</f>
        <v>0.19200000000000003</v>
      </c>
      <c r="BD237" s="2">
        <f t="shared" si="21"/>
        <v>0.28687039999999997</v>
      </c>
      <c r="BE237" s="2">
        <f t="shared" si="22"/>
        <v>0.22450000000000003</v>
      </c>
      <c r="BF237" s="2" t="e">
        <f t="shared" si="23"/>
        <v>#N/A</v>
      </c>
      <c r="BG237" s="2">
        <f t="shared" si="24"/>
        <v>0.26611111111111113</v>
      </c>
      <c r="BH237" s="2" t="e">
        <f t="shared" si="25"/>
        <v>#N/A</v>
      </c>
      <c r="BI237" s="2" t="e">
        <f t="shared" si="26"/>
        <v>#N/A</v>
      </c>
      <c r="BJ237" s="2" t="e">
        <f t="shared" si="27"/>
        <v>#N/A</v>
      </c>
    </row>
    <row r="238" spans="1:62" s="2" customFormat="1">
      <c r="A238" s="1" t="s">
        <v>42</v>
      </c>
      <c r="B238" s="1">
        <v>2003</v>
      </c>
      <c r="C238" s="1">
        <v>0.70699999999999996</v>
      </c>
      <c r="D238" s="1">
        <v>0.76100000000000001</v>
      </c>
      <c r="E238" s="1">
        <v>0</v>
      </c>
      <c r="F238" s="1">
        <v>0.125</v>
      </c>
      <c r="G238" s="1">
        <v>0</v>
      </c>
      <c r="H238" s="1">
        <v>5.0000000000000001E-3</v>
      </c>
      <c r="I238" s="1">
        <v>0.71199999999999997</v>
      </c>
      <c r="J238" s="1">
        <v>0.624</v>
      </c>
      <c r="K238" s="1">
        <v>0.88400000000000001</v>
      </c>
      <c r="L238" s="1">
        <v>0.08</v>
      </c>
      <c r="M238" s="1">
        <v>1</v>
      </c>
      <c r="N238" s="1">
        <v>0</v>
      </c>
      <c r="O238" s="1">
        <v>0.318</v>
      </c>
      <c r="P238" s="1">
        <v>0.68600000000000005</v>
      </c>
      <c r="Q238" s="1">
        <v>0.184</v>
      </c>
      <c r="R238" s="1">
        <v>0.28399999999999997</v>
      </c>
      <c r="S238" s="1">
        <v>2.1999999999999999E-2</v>
      </c>
      <c r="T238" s="1">
        <v>0.02</v>
      </c>
      <c r="U238" s="1">
        <v>4.2999999999999997E-2</v>
      </c>
      <c r="V238" s="1">
        <v>4.2999999999999997E-2</v>
      </c>
      <c r="W238" s="1">
        <v>0</v>
      </c>
      <c r="X238" s="1">
        <v>0</v>
      </c>
      <c r="Y238" s="1">
        <v>0</v>
      </c>
      <c r="Z238" s="1">
        <v>0</v>
      </c>
      <c r="AA238" s="1">
        <v>0.85</v>
      </c>
      <c r="AB238" s="1">
        <v>0.7</v>
      </c>
      <c r="AC238" s="1">
        <v>0.60399999999999998</v>
      </c>
      <c r="AD238" s="1">
        <v>0.64700000000000002</v>
      </c>
      <c r="AE238" s="1">
        <v>0.5</v>
      </c>
      <c r="AF238" s="1">
        <v>0.85099999999999998</v>
      </c>
      <c r="AG238" s="1">
        <v>0.66800000000000004</v>
      </c>
      <c r="AH238" s="1">
        <v>0.69499999999999995</v>
      </c>
      <c r="AI238" s="1">
        <v>0.74399999999999999</v>
      </c>
      <c r="AJ238" s="1">
        <v>0.76200000000000001</v>
      </c>
      <c r="AK238" s="1">
        <v>0.61699999999999999</v>
      </c>
      <c r="AL238" s="1" t="e">
        <v>#N/A</v>
      </c>
      <c r="AM238" s="1">
        <v>0.77900000000000003</v>
      </c>
      <c r="AN238" s="1">
        <v>0.76800000000000002</v>
      </c>
      <c r="AO238" s="1">
        <v>0.76200000000000001</v>
      </c>
      <c r="AP238" s="1"/>
      <c r="AQ238" s="1" t="e">
        <v>#DIV/0!</v>
      </c>
      <c r="AR238" s="1">
        <v>251955</v>
      </c>
      <c r="AS238" s="1"/>
      <c r="AT238" s="1"/>
      <c r="AU238" s="1">
        <v>0.09</v>
      </c>
      <c r="AV238" s="1">
        <v>-2.4E-2</v>
      </c>
      <c r="AW238" s="2">
        <f>AVERAGE(C238:H238)</f>
        <v>0.26633333333333331</v>
      </c>
      <c r="AX238" s="2">
        <f>AVERAGE(I238:O238)</f>
        <v>0.51685714285714279</v>
      </c>
      <c r="AY238" s="2">
        <f>AVERAGE(P238:T238)</f>
        <v>0.23920000000000002</v>
      </c>
      <c r="AZ238" s="2">
        <f>AVERAGE(U238:Z238)</f>
        <v>1.4333333333333332E-2</v>
      </c>
      <c r="BA238" s="2">
        <f>AVERAGE(C238,F238,I238,L238,O238,R238,U238,W238,Y238)</f>
        <v>0.25211111111111112</v>
      </c>
      <c r="BB238" s="2">
        <f>AVERAGE(D238,G238,J238,M238,P238,S238,V238,X238,Z238)</f>
        <v>0.34844444444444439</v>
      </c>
      <c r="BC238" s="2">
        <f>AVERAGE(E238,H238,K238,N238,Q238,T238)</f>
        <v>0.18216666666666667</v>
      </c>
      <c r="BD238" s="2">
        <f t="shared" si="21"/>
        <v>0.27522200000000002</v>
      </c>
      <c r="BE238" s="2">
        <f t="shared" si="22"/>
        <v>0.22010000000000002</v>
      </c>
      <c r="BF238" s="2" t="e">
        <f t="shared" si="23"/>
        <v>#N/A</v>
      </c>
      <c r="BG238" s="2">
        <f t="shared" si="24"/>
        <v>0.26090740740740742</v>
      </c>
      <c r="BH238" s="2" t="e">
        <f t="shared" si="25"/>
        <v>#N/A</v>
      </c>
      <c r="BI238" s="2" t="e">
        <f t="shared" si="26"/>
        <v>#N/A</v>
      </c>
      <c r="BJ238" s="2" t="e">
        <f t="shared" si="27"/>
        <v>#N/A</v>
      </c>
    </row>
    <row r="239" spans="1:62" s="2" customFormat="1">
      <c r="A239" s="1" t="s">
        <v>42</v>
      </c>
      <c r="B239" s="1">
        <v>2004</v>
      </c>
      <c r="C239" s="1">
        <v>0.70699999999999996</v>
      </c>
      <c r="D239" s="1">
        <v>0.76100000000000001</v>
      </c>
      <c r="E239" s="1">
        <v>0</v>
      </c>
      <c r="F239" s="1">
        <v>0.125</v>
      </c>
      <c r="G239" s="1">
        <v>0</v>
      </c>
      <c r="H239" s="1">
        <v>0</v>
      </c>
      <c r="I239" s="1">
        <v>0.71199999999999997</v>
      </c>
      <c r="J239" s="1">
        <v>0.62</v>
      </c>
      <c r="K239" s="1">
        <v>0.71</v>
      </c>
      <c r="L239" s="1">
        <v>0.08</v>
      </c>
      <c r="M239" s="1">
        <v>1</v>
      </c>
      <c r="N239" s="1">
        <v>0</v>
      </c>
      <c r="O239" s="1">
        <v>0.318</v>
      </c>
      <c r="P239" s="1">
        <v>0.67300000000000004</v>
      </c>
      <c r="Q239" s="1">
        <v>0.17899999999999999</v>
      </c>
      <c r="R239" s="1">
        <v>0.28399999999999997</v>
      </c>
      <c r="S239" s="1">
        <v>0</v>
      </c>
      <c r="T239" s="1">
        <v>2.1000000000000001E-2</v>
      </c>
      <c r="U239" s="1">
        <v>4.2999999999999997E-2</v>
      </c>
      <c r="V239" s="1">
        <v>4.2999999999999997E-2</v>
      </c>
      <c r="W239" s="1">
        <v>0</v>
      </c>
      <c r="X239" s="1">
        <v>0</v>
      </c>
      <c r="Y239" s="1">
        <v>0</v>
      </c>
      <c r="Z239" s="1">
        <v>0</v>
      </c>
      <c r="AA239" s="1">
        <v>0.85</v>
      </c>
      <c r="AB239" s="1">
        <v>0.7</v>
      </c>
      <c r="AC239" s="1">
        <v>0.59799999999999998</v>
      </c>
      <c r="AD239" s="1">
        <v>0.58899999999999997</v>
      </c>
      <c r="AE239" s="1">
        <v>0.5</v>
      </c>
      <c r="AF239" s="1">
        <v>0.88900000000000001</v>
      </c>
      <c r="AG239" s="1">
        <v>0.52</v>
      </c>
      <c r="AH239" s="1">
        <v>0.73799999999999999</v>
      </c>
      <c r="AI239" s="1">
        <v>0.73099999999999998</v>
      </c>
      <c r="AJ239" s="1">
        <v>0.749</v>
      </c>
      <c r="AK239" s="1">
        <v>0.88</v>
      </c>
      <c r="AL239" s="1" t="e">
        <v>#N/A</v>
      </c>
      <c r="AM239" s="1">
        <v>0.76700000000000002</v>
      </c>
      <c r="AN239" s="1">
        <v>0.78400000000000003</v>
      </c>
      <c r="AO239" s="1">
        <v>0.749</v>
      </c>
      <c r="AP239" s="1"/>
      <c r="AQ239" s="1" t="e">
        <v>#DIV/0!</v>
      </c>
      <c r="AR239" s="1">
        <v>252596</v>
      </c>
      <c r="AS239" s="1"/>
      <c r="AT239" s="1"/>
      <c r="AU239" s="1">
        <v>0.09</v>
      </c>
      <c r="AV239" s="1">
        <v>-1.7000000000000001E-2</v>
      </c>
      <c r="AW239" s="2">
        <f>AVERAGE(C239:H239)</f>
        <v>0.26550000000000001</v>
      </c>
      <c r="AX239" s="2">
        <f>AVERAGE(I239:O239)</f>
        <v>0.49142857142857144</v>
      </c>
      <c r="AY239" s="2">
        <f>AVERAGE(P239:T239)</f>
        <v>0.23139999999999999</v>
      </c>
      <c r="AZ239" s="2">
        <f>AVERAGE(U239:Z239)</f>
        <v>1.4333333333333332E-2</v>
      </c>
      <c r="BA239" s="2">
        <f>AVERAGE(C239,F239,I239,L239,O239,R239,U239,W239,Y239)</f>
        <v>0.25211111111111112</v>
      </c>
      <c r="BB239" s="2">
        <f>AVERAGE(D239,G239,J239,M239,P239,S239,V239,X239,Z239)</f>
        <v>0.34411111111111115</v>
      </c>
      <c r="BC239" s="2">
        <f>AVERAGE(E239,H239,K239,N239,Q239,T239)</f>
        <v>0.15166666666666667</v>
      </c>
      <c r="BD239" s="2">
        <f t="shared" si="21"/>
        <v>0.26528659999999998</v>
      </c>
      <c r="BE239" s="2">
        <f t="shared" si="22"/>
        <v>0.2218</v>
      </c>
      <c r="BF239" s="2" t="e">
        <f t="shared" si="23"/>
        <v>#N/A</v>
      </c>
      <c r="BG239" s="2">
        <f t="shared" si="24"/>
        <v>0.24929629629629627</v>
      </c>
      <c r="BH239" s="2" t="e">
        <f t="shared" si="25"/>
        <v>#N/A</v>
      </c>
      <c r="BI239" s="2" t="e">
        <f t="shared" si="26"/>
        <v>#N/A</v>
      </c>
      <c r="BJ239" s="2" t="e">
        <f t="shared" si="27"/>
        <v>#N/A</v>
      </c>
    </row>
    <row r="240" spans="1:62" s="2" customFormat="1">
      <c r="A240" s="1" t="s">
        <v>42</v>
      </c>
      <c r="B240" s="1">
        <v>2005</v>
      </c>
      <c r="C240" s="1">
        <v>0.70699999999999996</v>
      </c>
      <c r="D240" s="1">
        <v>0.76100000000000001</v>
      </c>
      <c r="E240" s="1">
        <v>0</v>
      </c>
      <c r="F240" s="1">
        <v>0.125</v>
      </c>
      <c r="G240" s="1">
        <v>0</v>
      </c>
      <c r="H240" s="1">
        <v>0</v>
      </c>
      <c r="I240" s="1">
        <v>0.71199999999999997</v>
      </c>
      <c r="J240" s="1">
        <v>0.61599999999999999</v>
      </c>
      <c r="K240" s="1">
        <v>0.85199999999999998</v>
      </c>
      <c r="L240" s="1">
        <v>0.08</v>
      </c>
      <c r="M240" s="1">
        <v>1</v>
      </c>
      <c r="N240" s="1">
        <v>0</v>
      </c>
      <c r="O240" s="1">
        <v>0.318</v>
      </c>
      <c r="P240" s="1">
        <v>0.66100000000000003</v>
      </c>
      <c r="Q240" s="1">
        <v>0.17399999999999999</v>
      </c>
      <c r="R240" s="1">
        <v>0.28399999999999997</v>
      </c>
      <c r="S240" s="1">
        <v>0</v>
      </c>
      <c r="T240" s="1">
        <v>2.1999999999999999E-2</v>
      </c>
      <c r="U240" s="1">
        <v>4.2999999999999997E-2</v>
      </c>
      <c r="V240" s="1">
        <v>4.2999999999999997E-2</v>
      </c>
      <c r="W240" s="1">
        <v>0</v>
      </c>
      <c r="X240" s="1">
        <v>0</v>
      </c>
      <c r="Y240" s="1">
        <v>0</v>
      </c>
      <c r="Z240" s="1">
        <v>0.02</v>
      </c>
      <c r="AA240" s="1">
        <v>0.85</v>
      </c>
      <c r="AB240" s="1">
        <v>0.7</v>
      </c>
      <c r="AC240" s="1">
        <v>0.60599999999999998</v>
      </c>
      <c r="AD240" s="1">
        <v>0.56000000000000005</v>
      </c>
      <c r="AE240" s="1">
        <v>0.5</v>
      </c>
      <c r="AF240" s="1">
        <v>0.877</v>
      </c>
      <c r="AG240" s="1">
        <v>0.52</v>
      </c>
      <c r="AH240" s="1">
        <v>0.73199999999999998</v>
      </c>
      <c r="AI240" s="1">
        <v>0.70899999999999996</v>
      </c>
      <c r="AJ240" s="1">
        <v>0.75900000000000001</v>
      </c>
      <c r="AK240" s="1">
        <v>0.90500000000000003</v>
      </c>
      <c r="AL240" s="1" t="e">
        <v>#N/A</v>
      </c>
      <c r="AM240" s="1">
        <v>0.752</v>
      </c>
      <c r="AN240" s="1">
        <v>0.8</v>
      </c>
      <c r="AO240" s="1">
        <v>0.75900000000000001</v>
      </c>
      <c r="AP240" s="1">
        <v>19188.64</v>
      </c>
      <c r="AQ240" s="1">
        <v>18240</v>
      </c>
      <c r="AR240" s="1">
        <v>253251</v>
      </c>
      <c r="AS240" s="1"/>
      <c r="AT240" s="1"/>
      <c r="AU240" s="1">
        <v>0.08</v>
      </c>
      <c r="AV240" s="1">
        <v>-2.5999999999999999E-2</v>
      </c>
      <c r="AW240" s="2">
        <f>AVERAGE(C240:H240)</f>
        <v>0.26550000000000001</v>
      </c>
      <c r="AX240" s="2">
        <f>AVERAGE(I240:O240)</f>
        <v>0.51114285714285712</v>
      </c>
      <c r="AY240" s="2">
        <f>AVERAGE(P240:T240)</f>
        <v>0.22820000000000001</v>
      </c>
      <c r="AZ240" s="2">
        <f>AVERAGE(U240:Z240)</f>
        <v>1.7666666666666667E-2</v>
      </c>
      <c r="BA240" s="2">
        <f>AVERAGE(C240,F240,I240,L240,O240,R240,U240,W240,Y240)</f>
        <v>0.25211111111111112</v>
      </c>
      <c r="BB240" s="2">
        <f>AVERAGE(D240,G240,J240,M240,P240,S240,V240,X240,Z240)</f>
        <v>0.34455555555555556</v>
      </c>
      <c r="BC240" s="2">
        <f>AVERAGE(E240,H240,K240,N240,Q240,T240)</f>
        <v>0.17466666666666666</v>
      </c>
      <c r="BD240" s="2">
        <f t="shared" si="21"/>
        <v>0.26340230000000003</v>
      </c>
      <c r="BE240" s="2">
        <f t="shared" si="22"/>
        <v>0.21999999999999997</v>
      </c>
      <c r="BF240" s="2" t="e">
        <f t="shared" si="23"/>
        <v>#N/A</v>
      </c>
      <c r="BG240" s="2">
        <f t="shared" si="24"/>
        <v>0.25711111111111112</v>
      </c>
      <c r="BH240" s="2" t="e">
        <f t="shared" si="25"/>
        <v>#N/A</v>
      </c>
      <c r="BI240" s="2" t="e">
        <f t="shared" si="26"/>
        <v>#N/A</v>
      </c>
      <c r="BJ240" s="2" t="e">
        <f t="shared" si="27"/>
        <v>#N/A</v>
      </c>
    </row>
    <row r="241" spans="1:62" s="2" customFormat="1">
      <c r="A241" s="1" t="s">
        <v>42</v>
      </c>
      <c r="B241" s="1">
        <v>2006</v>
      </c>
      <c r="C241" s="1">
        <v>0.70699999999999996</v>
      </c>
      <c r="D241" s="1">
        <v>0.76100000000000001</v>
      </c>
      <c r="E241" s="1">
        <v>0</v>
      </c>
      <c r="F241" s="1">
        <v>0.125</v>
      </c>
      <c r="G241" s="1">
        <v>0</v>
      </c>
      <c r="H241" s="1">
        <v>0</v>
      </c>
      <c r="I241" s="1">
        <v>0.71199999999999997</v>
      </c>
      <c r="J241" s="1">
        <v>0.61099999999999999</v>
      </c>
      <c r="K241" s="1">
        <v>0.81200000000000006</v>
      </c>
      <c r="L241" s="1">
        <v>0.08</v>
      </c>
      <c r="M241" s="1">
        <v>1</v>
      </c>
      <c r="N241" s="1">
        <v>0</v>
      </c>
      <c r="O241" s="1">
        <v>0.318</v>
      </c>
      <c r="P241" s="1">
        <v>0.66100000000000003</v>
      </c>
      <c r="Q241" s="1">
        <v>0.16900000000000001</v>
      </c>
      <c r="R241" s="1">
        <v>0.28399999999999997</v>
      </c>
      <c r="S241" s="1">
        <v>1E-3</v>
      </c>
      <c r="T241" s="1">
        <v>2.1999999999999999E-2</v>
      </c>
      <c r="U241" s="1">
        <v>4.2999999999999997E-2</v>
      </c>
      <c r="V241" s="1">
        <v>4.2999999999999997E-2</v>
      </c>
      <c r="W241" s="1">
        <v>0</v>
      </c>
      <c r="X241" s="1">
        <v>0</v>
      </c>
      <c r="Y241" s="1">
        <v>0</v>
      </c>
      <c r="Z241" s="1">
        <v>0.04</v>
      </c>
      <c r="AA241" s="1">
        <v>0.9</v>
      </c>
      <c r="AB241" s="1">
        <v>0.7</v>
      </c>
      <c r="AC241" s="1">
        <v>0.67400000000000004</v>
      </c>
      <c r="AD241" s="1">
        <v>0.58699999999999997</v>
      </c>
      <c r="AE241" s="1">
        <v>0.5</v>
      </c>
      <c r="AF241" s="1">
        <v>0.877</v>
      </c>
      <c r="AG241" s="1">
        <v>0.52</v>
      </c>
      <c r="AH241" s="1">
        <v>0.68600000000000005</v>
      </c>
      <c r="AI241" s="1">
        <v>0.72899999999999998</v>
      </c>
      <c r="AJ241" s="1">
        <v>0.75700000000000001</v>
      </c>
      <c r="AK241" s="1">
        <v>1</v>
      </c>
      <c r="AL241" s="1" t="e">
        <v>#N/A</v>
      </c>
      <c r="AM241" s="1">
        <v>0.73299999999999998</v>
      </c>
      <c r="AN241" s="1">
        <v>0.8</v>
      </c>
      <c r="AO241" s="1">
        <v>0.75700000000000001</v>
      </c>
      <c r="AP241" s="1"/>
      <c r="AQ241" s="1" t="e">
        <v>#DIV/0!</v>
      </c>
      <c r="AR241" s="1">
        <v>253890</v>
      </c>
      <c r="AS241" s="1"/>
      <c r="AT241" s="1"/>
      <c r="AU241" s="1">
        <v>0.09</v>
      </c>
      <c r="AV241" s="1">
        <v>-0.03</v>
      </c>
      <c r="AW241" s="2">
        <f>AVERAGE(C241:H241)</f>
        <v>0.26550000000000001</v>
      </c>
      <c r="AX241" s="2">
        <f>AVERAGE(I241:O241)</f>
        <v>0.50471428571428567</v>
      </c>
      <c r="AY241" s="2">
        <f>AVERAGE(P241:T241)</f>
        <v>0.22739999999999999</v>
      </c>
      <c r="AZ241" s="2">
        <f>AVERAGE(U241:Z241)</f>
        <v>2.1000000000000001E-2</v>
      </c>
      <c r="BA241" s="2">
        <f>AVERAGE(C241,F241,I241,L241,O241,R241,U241,W241,Y241)</f>
        <v>0.25211111111111112</v>
      </c>
      <c r="BB241" s="2">
        <f>AVERAGE(D241,G241,J241,M241,P241,S241,V241,X241,Z241)</f>
        <v>0.34633333333333333</v>
      </c>
      <c r="BC241" s="2">
        <f>AVERAGE(E241,H241,K241,N241,Q241,T241)</f>
        <v>0.16716666666666669</v>
      </c>
      <c r="BD241" s="2">
        <f t="shared" si="21"/>
        <v>0.27168179999999997</v>
      </c>
      <c r="BE241" s="2">
        <f t="shared" si="22"/>
        <v>0.21720000000000003</v>
      </c>
      <c r="BF241" s="2" t="e">
        <f t="shared" si="23"/>
        <v>#N/A</v>
      </c>
      <c r="BG241" s="2">
        <f t="shared" si="24"/>
        <v>0.25520370370370371</v>
      </c>
      <c r="BH241" s="2" t="e">
        <f t="shared" si="25"/>
        <v>#N/A</v>
      </c>
      <c r="BI241" s="2" t="e">
        <f t="shared" si="26"/>
        <v>#N/A</v>
      </c>
      <c r="BJ241" s="2" t="e">
        <f t="shared" si="27"/>
        <v>#N/A</v>
      </c>
    </row>
    <row r="242" spans="1:62" s="2" customFormat="1">
      <c r="A242" s="1" t="s">
        <v>42</v>
      </c>
      <c r="B242" s="1">
        <v>2007</v>
      </c>
      <c r="C242" s="1">
        <v>0.70699999999999996</v>
      </c>
      <c r="D242" s="1">
        <v>0.76100000000000001</v>
      </c>
      <c r="E242" s="1">
        <v>0</v>
      </c>
      <c r="F242" s="1">
        <v>0.125</v>
      </c>
      <c r="G242" s="1">
        <v>0</v>
      </c>
      <c r="H242" s="1">
        <v>0</v>
      </c>
      <c r="I242" s="1">
        <v>0.71199999999999997</v>
      </c>
      <c r="J242" s="1">
        <v>0.60599999999999998</v>
      </c>
      <c r="K242" s="1">
        <v>0.82</v>
      </c>
      <c r="L242" s="1">
        <v>0.08</v>
      </c>
      <c r="M242" s="1">
        <v>1</v>
      </c>
      <c r="N242" s="1">
        <v>0</v>
      </c>
      <c r="O242" s="1">
        <v>0.318</v>
      </c>
      <c r="P242" s="1">
        <v>0.66100000000000003</v>
      </c>
      <c r="Q242" s="1">
        <v>0.16500000000000001</v>
      </c>
      <c r="R242" s="1">
        <v>0.28399999999999997</v>
      </c>
      <c r="S242" s="1">
        <v>7.0000000000000001E-3</v>
      </c>
      <c r="T242" s="1">
        <v>2.1999999999999999E-2</v>
      </c>
      <c r="U242" s="1">
        <v>4.2999999999999997E-2</v>
      </c>
      <c r="V242" s="1">
        <v>4.2999999999999997E-2</v>
      </c>
      <c r="W242" s="1">
        <v>0</v>
      </c>
      <c r="X242" s="1">
        <v>0</v>
      </c>
      <c r="Y242" s="1">
        <v>0</v>
      </c>
      <c r="Z242" s="1">
        <v>0.06</v>
      </c>
      <c r="AA242" s="1">
        <v>0.9</v>
      </c>
      <c r="AB242" s="1">
        <v>0.6</v>
      </c>
      <c r="AC242" s="1">
        <v>0.67400000000000004</v>
      </c>
      <c r="AD242" s="1">
        <v>0.59799999999999998</v>
      </c>
      <c r="AE242" s="1">
        <v>0.5</v>
      </c>
      <c r="AF242" s="1">
        <v>0.76600000000000001</v>
      </c>
      <c r="AG242" s="1">
        <v>0.56999999999999995</v>
      </c>
      <c r="AH242" s="1">
        <v>0.71399999999999997</v>
      </c>
      <c r="AI242" s="1">
        <v>0.72699999999999998</v>
      </c>
      <c r="AJ242" s="1">
        <v>0.76800000000000002</v>
      </c>
      <c r="AK242" s="1">
        <v>1</v>
      </c>
      <c r="AL242" s="1" t="e">
        <v>#N/A</v>
      </c>
      <c r="AM242" s="1">
        <v>0.75</v>
      </c>
      <c r="AN242" s="1">
        <v>0.8</v>
      </c>
      <c r="AO242" s="1">
        <v>0.76800000000000002</v>
      </c>
      <c r="AP242" s="1"/>
      <c r="AQ242" s="1" t="e">
        <v>#DIV/0!</v>
      </c>
      <c r="AR242" s="1">
        <v>254543</v>
      </c>
      <c r="AS242" s="1"/>
      <c r="AT242" s="1"/>
      <c r="AU242" s="1">
        <v>0.08</v>
      </c>
      <c r="AV242" s="1">
        <v>-3.3000000000000002E-2</v>
      </c>
      <c r="AW242" s="2">
        <f>AVERAGE(C242:H242)</f>
        <v>0.26550000000000001</v>
      </c>
      <c r="AX242" s="2">
        <f>AVERAGE(I242:O242)</f>
        <v>0.50514285714285712</v>
      </c>
      <c r="AY242" s="2">
        <f>AVERAGE(P242:T242)</f>
        <v>0.2278</v>
      </c>
      <c r="AZ242" s="2">
        <f>AVERAGE(U242:Z242)</f>
        <v>2.4333333333333332E-2</v>
      </c>
      <c r="BA242" s="2">
        <f>AVERAGE(C242,F242,I242,L242,O242,R242,U242,W242,Y242)</f>
        <v>0.25211111111111112</v>
      </c>
      <c r="BB242" s="2">
        <f>AVERAGE(D242,G242,J242,M242,P242,S242,V242,X242,Z242)</f>
        <v>0.34866666666666668</v>
      </c>
      <c r="BC242" s="2">
        <f>AVERAGE(E242,H242,K242,N242,Q242,T242)</f>
        <v>0.16783333333333331</v>
      </c>
      <c r="BD242" s="2">
        <f t="shared" si="21"/>
        <v>0.26311679999999998</v>
      </c>
      <c r="BE242" s="2">
        <f t="shared" si="22"/>
        <v>0.22089999999999999</v>
      </c>
      <c r="BF242" s="2" t="e">
        <f t="shared" si="23"/>
        <v>#N/A</v>
      </c>
      <c r="BG242" s="2">
        <f t="shared" si="24"/>
        <v>0.25620370370370371</v>
      </c>
      <c r="BH242" s="2" t="e">
        <f t="shared" si="25"/>
        <v>#N/A</v>
      </c>
      <c r="BI242" s="2" t="e">
        <f t="shared" si="26"/>
        <v>#N/A</v>
      </c>
      <c r="BJ242" s="2" t="e">
        <f t="shared" si="27"/>
        <v>#N/A</v>
      </c>
    </row>
    <row r="243" spans="1:62" s="2" customFormat="1">
      <c r="A243" s="1" t="s">
        <v>42</v>
      </c>
      <c r="B243" s="1">
        <v>2008</v>
      </c>
      <c r="C243" s="1">
        <v>0.70699999999999996</v>
      </c>
      <c r="D243" s="1">
        <v>0.76100000000000001</v>
      </c>
      <c r="E243" s="1">
        <v>0</v>
      </c>
      <c r="F243" s="1">
        <v>0.125</v>
      </c>
      <c r="G243" s="1">
        <v>0</v>
      </c>
      <c r="H243" s="1">
        <v>0</v>
      </c>
      <c r="I243" s="1">
        <v>0.71199999999999997</v>
      </c>
      <c r="J243" s="1">
        <v>0.60199999999999998</v>
      </c>
      <c r="K243" s="1">
        <v>0.81699999999999995</v>
      </c>
      <c r="L243" s="1">
        <v>0.08</v>
      </c>
      <c r="M243" s="1">
        <v>1</v>
      </c>
      <c r="N243" s="1">
        <v>0</v>
      </c>
      <c r="O243" s="1">
        <v>0.318</v>
      </c>
      <c r="P243" s="1">
        <v>0.66100000000000003</v>
      </c>
      <c r="Q243" s="1">
        <v>0.16</v>
      </c>
      <c r="R243" s="1">
        <v>0.28399999999999997</v>
      </c>
      <c r="S243" s="1">
        <v>1.4E-2</v>
      </c>
      <c r="T243" s="1">
        <v>2.3E-2</v>
      </c>
      <c r="U243" s="1">
        <v>4.2999999999999997E-2</v>
      </c>
      <c r="V243" s="1">
        <v>4.2999999999999997E-2</v>
      </c>
      <c r="W243" s="1">
        <v>0</v>
      </c>
      <c r="X243" s="1">
        <v>0</v>
      </c>
      <c r="Y243" s="1">
        <v>0</v>
      </c>
      <c r="Z243" s="1">
        <v>0.08</v>
      </c>
      <c r="AA243" s="1">
        <v>0.9</v>
      </c>
      <c r="AB243" s="1">
        <v>0.6</v>
      </c>
      <c r="AC243" s="1">
        <v>0.71299999999999997</v>
      </c>
      <c r="AD243" s="1">
        <v>0.622</v>
      </c>
      <c r="AE243" s="1">
        <v>0.6</v>
      </c>
      <c r="AF243" s="1">
        <v>0.74</v>
      </c>
      <c r="AG243" s="1">
        <v>0.58799999999999997</v>
      </c>
      <c r="AH243" s="1">
        <v>0.72199999999999998</v>
      </c>
      <c r="AI243" s="1">
        <v>0.71399999999999997</v>
      </c>
      <c r="AJ243" s="1">
        <v>0.76100000000000001</v>
      </c>
      <c r="AK243" s="1">
        <v>1</v>
      </c>
      <c r="AL243" s="1" t="e">
        <v>#N/A</v>
      </c>
      <c r="AM243" s="1">
        <v>0.752</v>
      </c>
      <c r="AN243" s="1">
        <v>0.8</v>
      </c>
      <c r="AO243" s="1">
        <v>0.76100000000000001</v>
      </c>
      <c r="AP243" s="1"/>
      <c r="AQ243" s="1" t="e">
        <v>#DIV/0!</v>
      </c>
      <c r="AR243" s="1">
        <v>255203</v>
      </c>
      <c r="AS243" s="1"/>
      <c r="AT243" s="1"/>
      <c r="AU243" s="1">
        <v>0.09</v>
      </c>
      <c r="AV243" s="1">
        <v>-3.5999999999999997E-2</v>
      </c>
      <c r="AW243" s="2">
        <f>AVERAGE(C243:H243)</f>
        <v>0.26550000000000001</v>
      </c>
      <c r="AX243" s="2">
        <f>AVERAGE(I243:O243)</f>
        <v>0.50414285714285723</v>
      </c>
      <c r="AY243" s="2">
        <f>AVERAGE(P243:T243)</f>
        <v>0.22839999999999999</v>
      </c>
      <c r="AZ243" s="2">
        <f>AVERAGE(U243:Z243)</f>
        <v>2.7666666666666662E-2</v>
      </c>
      <c r="BA243" s="2">
        <f>AVERAGE(C243,F243,I243,L243,O243,R243,U243,W243,Y243)</f>
        <v>0.25211111111111112</v>
      </c>
      <c r="BB243" s="2">
        <f>AVERAGE(D243,G243,J243,M243,P243,S243,V243,X243,Z243)</f>
        <v>0.35122222222222221</v>
      </c>
      <c r="BC243" s="2">
        <f>AVERAGE(E243,H243,K243,N243,Q243,T243)</f>
        <v>0.16666666666666666</v>
      </c>
      <c r="BD243" s="2">
        <f t="shared" si="21"/>
        <v>0.27196729999999991</v>
      </c>
      <c r="BE243" s="2">
        <f t="shared" si="22"/>
        <v>0.21970000000000001</v>
      </c>
      <c r="BF243" s="2" t="e">
        <f t="shared" si="23"/>
        <v>#N/A</v>
      </c>
      <c r="BG243" s="2">
        <f t="shared" si="24"/>
        <v>0.25666666666666665</v>
      </c>
      <c r="BH243" s="2" t="e">
        <f t="shared" si="25"/>
        <v>#N/A</v>
      </c>
      <c r="BI243" s="2" t="e">
        <f t="shared" si="26"/>
        <v>#N/A</v>
      </c>
      <c r="BJ243" s="2" t="e">
        <f t="shared" si="27"/>
        <v>#N/A</v>
      </c>
    </row>
    <row r="244" spans="1:62" s="2" customFormat="1">
      <c r="A244" s="1" t="s">
        <v>42</v>
      </c>
      <c r="B244" s="1">
        <v>2009</v>
      </c>
      <c r="C244" s="1">
        <v>0.70699999999999996</v>
      </c>
      <c r="D244" s="1">
        <v>0.76100000000000001</v>
      </c>
      <c r="E244" s="1">
        <v>0.02</v>
      </c>
      <c r="F244" s="1">
        <v>0.125</v>
      </c>
      <c r="G244" s="1">
        <v>0</v>
      </c>
      <c r="H244" s="1">
        <v>0.02</v>
      </c>
      <c r="I244" s="1">
        <v>0.71199999999999997</v>
      </c>
      <c r="J244" s="1">
        <v>0.59699999999999998</v>
      </c>
      <c r="K244" s="1">
        <v>0.81699999999999995</v>
      </c>
      <c r="L244" s="1">
        <v>0.08</v>
      </c>
      <c r="M244" s="1">
        <v>1</v>
      </c>
      <c r="N244" s="1">
        <v>0</v>
      </c>
      <c r="O244" s="1">
        <v>0.318</v>
      </c>
      <c r="P244" s="1">
        <v>0.66100000000000003</v>
      </c>
      <c r="Q244" s="1">
        <v>0.191</v>
      </c>
      <c r="R244" s="1">
        <v>0.28399999999999997</v>
      </c>
      <c r="S244" s="1">
        <v>1.9E-2</v>
      </c>
      <c r="T244" s="1">
        <v>2.3E-2</v>
      </c>
      <c r="U244" s="1">
        <v>4.2999999999999997E-2</v>
      </c>
      <c r="V244" s="1">
        <v>4.2999999999999997E-2</v>
      </c>
      <c r="W244" s="1">
        <v>0</v>
      </c>
      <c r="X244" s="1">
        <v>0</v>
      </c>
      <c r="Y244" s="1">
        <v>0</v>
      </c>
      <c r="Z244" s="1">
        <v>0.1</v>
      </c>
      <c r="AA244" s="1">
        <v>0.9</v>
      </c>
      <c r="AB244" s="1">
        <v>0.6</v>
      </c>
      <c r="AC244" s="1">
        <v>0.70899999999999996</v>
      </c>
      <c r="AD244" s="1">
        <v>0.66300000000000003</v>
      </c>
      <c r="AE244" s="1">
        <v>0.5</v>
      </c>
      <c r="AF244" s="1">
        <v>0.745</v>
      </c>
      <c r="AG244" s="1">
        <v>0.64600000000000002</v>
      </c>
      <c r="AH244" s="1">
        <v>0.71899999999999997</v>
      </c>
      <c r="AI244" s="1">
        <v>0.72699999999999998</v>
      </c>
      <c r="AJ244" s="1">
        <v>0.76800000000000002</v>
      </c>
      <c r="AK244" s="1">
        <v>1</v>
      </c>
      <c r="AL244" s="1" t="e">
        <v>#N/A</v>
      </c>
      <c r="AM244" s="1">
        <v>0.69499999999999995</v>
      </c>
      <c r="AN244" s="1">
        <v>0.8</v>
      </c>
      <c r="AO244" s="1">
        <v>0.76800000000000002</v>
      </c>
      <c r="AP244" s="1"/>
      <c r="AQ244" s="1" t="e">
        <v>#DIV/0!</v>
      </c>
      <c r="AR244" s="1">
        <v>255872</v>
      </c>
      <c r="AS244" s="1"/>
      <c r="AT244" s="1"/>
      <c r="AU244" s="1">
        <v>0.08</v>
      </c>
      <c r="AV244" s="1">
        <v>-4.2000000000000003E-2</v>
      </c>
      <c r="AW244" s="2">
        <f>AVERAGE(C244:H244)</f>
        <v>0.27216666666666667</v>
      </c>
      <c r="AX244" s="2">
        <f>AVERAGE(I244:O244)</f>
        <v>0.50342857142857145</v>
      </c>
      <c r="AY244" s="2">
        <f>AVERAGE(P244:T244)</f>
        <v>0.23559999999999998</v>
      </c>
      <c r="AZ244" s="2">
        <f>AVERAGE(U244:Z244)</f>
        <v>3.1E-2</v>
      </c>
      <c r="BA244" s="2">
        <f>AVERAGE(C244,F244,I244,L244,O244,R244,U244,W244,Y244)</f>
        <v>0.25211111111111112</v>
      </c>
      <c r="BB244" s="2">
        <f>AVERAGE(D244,G244,J244,M244,P244,S244,V244,X244,Z244)</f>
        <v>0.35344444444444451</v>
      </c>
      <c r="BC244" s="2">
        <f>AVERAGE(E244,H244,K244,N244,Q244,T244)</f>
        <v>0.17849999999999999</v>
      </c>
      <c r="BD244" s="2">
        <f t="shared" si="21"/>
        <v>0.27196729999999997</v>
      </c>
      <c r="BE244" s="2">
        <f t="shared" si="22"/>
        <v>0.22140000000000001</v>
      </c>
      <c r="BF244" s="2" t="e">
        <f t="shared" si="23"/>
        <v>#N/A</v>
      </c>
      <c r="BG244" s="2">
        <f t="shared" si="24"/>
        <v>0.26135185185185189</v>
      </c>
      <c r="BH244" s="2" t="e">
        <f t="shared" si="25"/>
        <v>#N/A</v>
      </c>
      <c r="BI244" s="2" t="e">
        <f t="shared" si="26"/>
        <v>#N/A</v>
      </c>
      <c r="BJ244" s="2" t="e">
        <f t="shared" si="27"/>
        <v>#N/A</v>
      </c>
    </row>
    <row r="245" spans="1:62" s="2" customFormat="1">
      <c r="A245" s="1" t="s">
        <v>42</v>
      </c>
      <c r="B245" s="1">
        <v>2010</v>
      </c>
      <c r="C245" s="1">
        <v>0.70699999999999996</v>
      </c>
      <c r="D245" s="1">
        <v>0.76100000000000001</v>
      </c>
      <c r="E245" s="1">
        <v>0.04</v>
      </c>
      <c r="F245" s="1">
        <v>0.125</v>
      </c>
      <c r="G245" s="1">
        <v>0</v>
      </c>
      <c r="H245" s="1">
        <v>0.04</v>
      </c>
      <c r="I245" s="1">
        <v>0.71199999999999997</v>
      </c>
      <c r="J245" s="1">
        <v>0.60299999999999998</v>
      </c>
      <c r="K245" s="1">
        <v>0.81699999999999995</v>
      </c>
      <c r="L245" s="1">
        <v>0.08</v>
      </c>
      <c r="M245" s="1">
        <v>1</v>
      </c>
      <c r="N245" s="1">
        <v>0</v>
      </c>
      <c r="O245" s="1">
        <v>0.318</v>
      </c>
      <c r="P245" s="1">
        <v>0.66100000000000003</v>
      </c>
      <c r="Q245" s="1">
        <v>0.221</v>
      </c>
      <c r="R245" s="1">
        <v>0.28399999999999997</v>
      </c>
      <c r="S245" s="1">
        <v>1.9E-2</v>
      </c>
      <c r="T245" s="1">
        <v>2.4E-2</v>
      </c>
      <c r="U245" s="1">
        <v>4.2999999999999997E-2</v>
      </c>
      <c r="V245" s="1">
        <v>4.2999999999999997E-2</v>
      </c>
      <c r="W245" s="1">
        <v>0</v>
      </c>
      <c r="X245" s="1">
        <v>0</v>
      </c>
      <c r="Y245" s="1">
        <v>0</v>
      </c>
      <c r="Z245" s="1">
        <v>0.12</v>
      </c>
      <c r="AA245" s="1">
        <v>0.9</v>
      </c>
      <c r="AB245" s="1">
        <v>0.6</v>
      </c>
      <c r="AC245" s="1">
        <v>0.70099999999999996</v>
      </c>
      <c r="AD245" s="1">
        <v>0.54600000000000004</v>
      </c>
      <c r="AE245" s="1">
        <v>0.45</v>
      </c>
      <c r="AF245" s="1">
        <v>0.73099999999999998</v>
      </c>
      <c r="AG245" s="1">
        <v>0.60499999999999998</v>
      </c>
      <c r="AH245" s="1">
        <v>0.71699999999999997</v>
      </c>
      <c r="AI245" s="1">
        <v>0.72499999999999998</v>
      </c>
      <c r="AJ245" s="1">
        <v>0.76500000000000001</v>
      </c>
      <c r="AK245" s="1">
        <v>1</v>
      </c>
      <c r="AL245" s="1" t="e">
        <v>#N/A</v>
      </c>
      <c r="AM245" s="1">
        <v>0.69299999999999995</v>
      </c>
      <c r="AN245" s="1">
        <v>0.8</v>
      </c>
      <c r="AO245" s="1">
        <v>0.76500000000000001</v>
      </c>
      <c r="AP245" s="1"/>
      <c r="AQ245" s="1" t="e">
        <v>#DIV/0!</v>
      </c>
      <c r="AR245" s="1"/>
      <c r="AS245" s="1"/>
      <c r="AT245" s="1"/>
      <c r="AU245" s="1">
        <v>0.06</v>
      </c>
      <c r="AV245" s="1">
        <v>-4.8000000000000001E-2</v>
      </c>
      <c r="AW245" s="2">
        <f>AVERAGE(C245:H245)</f>
        <v>0.27883333333333332</v>
      </c>
      <c r="AX245" s="2">
        <f>AVERAGE(I245:O245)</f>
        <v>0.50428571428571423</v>
      </c>
      <c r="AY245" s="2">
        <f>AVERAGE(P245:T245)</f>
        <v>0.24179999999999996</v>
      </c>
      <c r="AZ245" s="2">
        <f>AVERAGE(U245:Z245)</f>
        <v>3.4333333333333334E-2</v>
      </c>
      <c r="BA245" s="2">
        <f>AVERAGE(C245,F245,I245,L245,O245,R245,U245,W245,Y245)</f>
        <v>0.25211111111111112</v>
      </c>
      <c r="BB245" s="2">
        <f>AVERAGE(D245,G245,J245,M245,P245,S245,V245,X245,Z245)</f>
        <v>0.35633333333333339</v>
      </c>
      <c r="BC245" s="2">
        <f>AVERAGE(E245,H245,K245,N245,Q245,T245)</f>
        <v>0.19033333333333333</v>
      </c>
      <c r="BD245" s="2">
        <f t="shared" si="21"/>
        <v>0.25883429999999996</v>
      </c>
      <c r="BE245" s="2">
        <f t="shared" si="22"/>
        <v>0.22070000000000001</v>
      </c>
      <c r="BF245" s="2" t="e">
        <f t="shared" si="23"/>
        <v>#N/A</v>
      </c>
      <c r="BG245" s="2">
        <f t="shared" si="24"/>
        <v>0.26625925925925931</v>
      </c>
      <c r="BH245" s="2" t="e">
        <f t="shared" si="25"/>
        <v>#N/A</v>
      </c>
      <c r="BI245" s="2" t="e">
        <f t="shared" si="26"/>
        <v>#N/A</v>
      </c>
      <c r="BJ245" s="2" t="e">
        <f t="shared" si="27"/>
        <v>#N/A</v>
      </c>
    </row>
    <row r="246" spans="1:62" s="2" customFormat="1">
      <c r="A246" s="1" t="s">
        <v>43</v>
      </c>
      <c r="B246" s="1">
        <v>1995</v>
      </c>
      <c r="C246" s="1">
        <v>0.56499999999999995</v>
      </c>
      <c r="D246" s="1">
        <v>7.4999999999999997E-2</v>
      </c>
      <c r="E246" s="1">
        <v>0</v>
      </c>
      <c r="F246" s="1">
        <v>0.75</v>
      </c>
      <c r="G246" s="1">
        <v>1E-3</v>
      </c>
      <c r="H246" s="1">
        <v>7.0000000000000007E-2</v>
      </c>
      <c r="I246" s="1">
        <v>0.28000000000000003</v>
      </c>
      <c r="J246" s="1">
        <v>0.32100000000000001</v>
      </c>
      <c r="K246" s="1">
        <v>0.63100000000000001</v>
      </c>
      <c r="L246" s="1">
        <v>0.04</v>
      </c>
      <c r="M246" s="1">
        <v>0.12</v>
      </c>
      <c r="N246" s="1">
        <v>0.01</v>
      </c>
      <c r="O246" s="1">
        <v>0.875</v>
      </c>
      <c r="P246" s="1">
        <v>0.13600000000000001</v>
      </c>
      <c r="Q246" s="1">
        <v>0.33100000000000002</v>
      </c>
      <c r="R246" s="1">
        <v>6.6000000000000003E-2</v>
      </c>
      <c r="S246" s="1">
        <v>0</v>
      </c>
      <c r="T246" s="1">
        <v>0.01</v>
      </c>
      <c r="U246" s="1">
        <v>0</v>
      </c>
      <c r="V246" s="1">
        <v>0</v>
      </c>
      <c r="W246" s="1">
        <v>0</v>
      </c>
      <c r="X246" s="1">
        <v>0.86</v>
      </c>
      <c r="Y246" s="1">
        <v>2.1999999999999999E-2</v>
      </c>
      <c r="Z246" s="1">
        <v>1.4E-2</v>
      </c>
      <c r="AA246" s="1">
        <v>0.7</v>
      </c>
      <c r="AB246" s="1">
        <v>0.5</v>
      </c>
      <c r="AC246" s="1">
        <v>0.42</v>
      </c>
      <c r="AD246" s="1">
        <v>0.315</v>
      </c>
      <c r="AE246" s="1">
        <v>0.5</v>
      </c>
      <c r="AF246" s="1">
        <v>0.14599999999999999</v>
      </c>
      <c r="AG246" s="1">
        <v>0.6</v>
      </c>
      <c r="AH246" s="1">
        <v>0.47799999999999998</v>
      </c>
      <c r="AI246" s="1">
        <v>0.19700000000000001</v>
      </c>
      <c r="AJ246" s="1">
        <v>0.31</v>
      </c>
      <c r="AK246" s="1">
        <v>1E-3</v>
      </c>
      <c r="AL246" s="1">
        <v>0.57799999999999996</v>
      </c>
      <c r="AM246" s="1">
        <v>0.33200000000000002</v>
      </c>
      <c r="AN246" s="1">
        <v>0.57599999999999996</v>
      </c>
      <c r="AO246" s="1">
        <v>0.31</v>
      </c>
      <c r="AP246" s="1">
        <v>3474.491</v>
      </c>
      <c r="AQ246" s="1">
        <v>3460</v>
      </c>
      <c r="AR246" s="1">
        <v>10194000</v>
      </c>
      <c r="AS246" s="1">
        <v>28.76</v>
      </c>
      <c r="AT246" s="1"/>
      <c r="AU246" s="1">
        <v>-0.11</v>
      </c>
      <c r="AV246" s="1">
        <v>0.14099999999999999</v>
      </c>
      <c r="AW246" s="2">
        <f>AVERAGE(C246:H246)</f>
        <v>0.24349999999999997</v>
      </c>
      <c r="AX246" s="2">
        <f>AVERAGE(I246:O246)</f>
        <v>0.32528571428571429</v>
      </c>
      <c r="AY246" s="2">
        <f>AVERAGE(P246:T246)</f>
        <v>0.1086</v>
      </c>
      <c r="AZ246" s="2">
        <f>AVERAGE(U246:Z246)</f>
        <v>0.14933333333333335</v>
      </c>
      <c r="BA246" s="2">
        <f>AVERAGE(C246,F246,I246,L246,O246,R246,U246,W246,Y246)</f>
        <v>0.28866666666666663</v>
      </c>
      <c r="BB246" s="2">
        <f>AVERAGE(D246,G246,J246,M246,P246,S246,V246,X246,Z246)</f>
        <v>0.16966666666666666</v>
      </c>
      <c r="BC246" s="2">
        <f>AVERAGE(E246,H246,K246,N246,Q246,T246)</f>
        <v>0.17533333333333334</v>
      </c>
      <c r="BD246" s="2">
        <f t="shared" si="21"/>
        <v>0.18163509999999997</v>
      </c>
      <c r="BE246" s="2">
        <f t="shared" si="22"/>
        <v>9.8500000000000018E-2</v>
      </c>
      <c r="BF246" s="2">
        <f t="shared" si="23"/>
        <v>0.11984999999999997</v>
      </c>
      <c r="BG246" s="2">
        <f t="shared" si="24"/>
        <v>0.2112222222222222</v>
      </c>
      <c r="BH246" s="2">
        <f t="shared" si="25"/>
        <v>0.39998509999999993</v>
      </c>
      <c r="BI246" s="2">
        <f t="shared" si="26"/>
        <v>0.61120732222222207</v>
      </c>
      <c r="BJ246" s="2">
        <f t="shared" si="27"/>
        <v>0.18876287777777773</v>
      </c>
    </row>
    <row r="247" spans="1:62" s="2" customFormat="1">
      <c r="A247" s="1" t="s">
        <v>43</v>
      </c>
      <c r="B247" s="1">
        <v>1996</v>
      </c>
      <c r="C247" s="1">
        <v>0.56499999999999995</v>
      </c>
      <c r="D247" s="1">
        <v>7.4999999999999997E-2</v>
      </c>
      <c r="E247" s="1">
        <v>0</v>
      </c>
      <c r="F247" s="1">
        <v>0.75</v>
      </c>
      <c r="G247" s="1">
        <v>1E-3</v>
      </c>
      <c r="H247" s="1">
        <v>7.0000000000000007E-2</v>
      </c>
      <c r="I247" s="1">
        <v>0.28000000000000003</v>
      </c>
      <c r="J247" s="1">
        <v>0.317</v>
      </c>
      <c r="K247" s="1">
        <v>0.64300000000000002</v>
      </c>
      <c r="L247" s="1">
        <v>0.04</v>
      </c>
      <c r="M247" s="1">
        <v>0.22</v>
      </c>
      <c r="N247" s="1">
        <v>0.01</v>
      </c>
      <c r="O247" s="1">
        <v>0.875</v>
      </c>
      <c r="P247" s="1">
        <v>0.13600000000000001</v>
      </c>
      <c r="Q247" s="1">
        <v>0.32800000000000001</v>
      </c>
      <c r="R247" s="1">
        <v>6.6000000000000003E-2</v>
      </c>
      <c r="S247" s="1">
        <v>1E-3</v>
      </c>
      <c r="T247" s="1">
        <v>0.01</v>
      </c>
      <c r="U247" s="1">
        <v>0</v>
      </c>
      <c r="V247" s="1">
        <v>0</v>
      </c>
      <c r="W247" s="1">
        <v>0</v>
      </c>
      <c r="X247" s="1">
        <v>0.86</v>
      </c>
      <c r="Y247" s="1">
        <v>2.1999999999999999E-2</v>
      </c>
      <c r="Z247" s="1">
        <v>1.2E-2</v>
      </c>
      <c r="AA247" s="1">
        <v>0.7</v>
      </c>
      <c r="AB247" s="1">
        <v>0.7</v>
      </c>
      <c r="AC247" s="1">
        <v>0.38</v>
      </c>
      <c r="AD247" s="1">
        <v>0.32200000000000001</v>
      </c>
      <c r="AE247" s="1">
        <v>0.5</v>
      </c>
      <c r="AF247" s="1">
        <v>0.14899999999999999</v>
      </c>
      <c r="AG247" s="1">
        <v>0.6</v>
      </c>
      <c r="AH247" s="1">
        <v>0.47799999999999998</v>
      </c>
      <c r="AI247" s="1">
        <v>0.191</v>
      </c>
      <c r="AJ247" s="1">
        <v>0.307</v>
      </c>
      <c r="AK247" s="1">
        <v>1E-3</v>
      </c>
      <c r="AL247" s="1">
        <v>0.61199999999999999</v>
      </c>
      <c r="AM247" s="1">
        <v>0.32900000000000001</v>
      </c>
      <c r="AN247" s="1">
        <v>0.59</v>
      </c>
      <c r="AO247" s="1">
        <v>0.307</v>
      </c>
      <c r="AP247" s="1">
        <v>3652.2570000000001</v>
      </c>
      <c r="AQ247" s="1">
        <v>3640</v>
      </c>
      <c r="AR247" s="1">
        <v>10160000</v>
      </c>
      <c r="AS247" s="1"/>
      <c r="AT247" s="1"/>
      <c r="AU247" s="1">
        <v>-0.1</v>
      </c>
      <c r="AV247" s="1">
        <v>0.13400000000000001</v>
      </c>
      <c r="AW247" s="2">
        <f>AVERAGE(C247:H247)</f>
        <v>0.24349999999999997</v>
      </c>
      <c r="AX247" s="2">
        <f>AVERAGE(I247:O247)</f>
        <v>0.34071428571428569</v>
      </c>
      <c r="AY247" s="2">
        <f>AVERAGE(P247:T247)</f>
        <v>0.1082</v>
      </c>
      <c r="AZ247" s="2">
        <f>AVERAGE(U247:Z247)</f>
        <v>0.14899999999999999</v>
      </c>
      <c r="BA247" s="2">
        <f>AVERAGE(C247,F247,I247,L247,O247,R247,U247,W247,Y247)</f>
        <v>0.28866666666666663</v>
      </c>
      <c r="BB247" s="2">
        <f>AVERAGE(D247,G247,J247,M247,P247,S247,V247,X247,Z247)</f>
        <v>0.1802222222222222</v>
      </c>
      <c r="BC247" s="2">
        <f>AVERAGE(E247,H247,K247,N247,Q247,T247)</f>
        <v>0.17683333333333337</v>
      </c>
      <c r="BD247" s="2">
        <f t="shared" si="21"/>
        <v>0.19134209999999999</v>
      </c>
      <c r="BE247" s="2">
        <f t="shared" si="22"/>
        <v>9.7600000000000006E-2</v>
      </c>
      <c r="BF247" s="2">
        <f t="shared" si="23"/>
        <v>0.12365000000000002</v>
      </c>
      <c r="BG247" s="2">
        <f t="shared" si="24"/>
        <v>0.21524074074074073</v>
      </c>
      <c r="BH247" s="2">
        <f t="shared" si="25"/>
        <v>0.41259210000000002</v>
      </c>
      <c r="BI247" s="2">
        <f t="shared" si="26"/>
        <v>0.62783284074074075</v>
      </c>
      <c r="BJ247" s="2">
        <f t="shared" si="27"/>
        <v>0.19735135925925928</v>
      </c>
    </row>
    <row r="248" spans="1:62" s="2" customFormat="1">
      <c r="A248" s="1" t="s">
        <v>43</v>
      </c>
      <c r="B248" s="1">
        <v>1997</v>
      </c>
      <c r="C248" s="1">
        <v>0.56499999999999995</v>
      </c>
      <c r="D248" s="1">
        <v>7.4999999999999997E-2</v>
      </c>
      <c r="E248" s="1">
        <v>0</v>
      </c>
      <c r="F248" s="1">
        <v>0.75</v>
      </c>
      <c r="G248" s="1">
        <v>1E-3</v>
      </c>
      <c r="H248" s="1">
        <v>7.0000000000000007E-2</v>
      </c>
      <c r="I248" s="1">
        <v>0.28000000000000003</v>
      </c>
      <c r="J248" s="1">
        <v>0.313</v>
      </c>
      <c r="K248" s="1">
        <v>0.64600000000000002</v>
      </c>
      <c r="L248" s="1">
        <v>0.04</v>
      </c>
      <c r="M248" s="1">
        <v>0.19</v>
      </c>
      <c r="N248" s="1">
        <v>0.01</v>
      </c>
      <c r="O248" s="1">
        <v>0.875</v>
      </c>
      <c r="P248" s="1">
        <v>0.13600000000000001</v>
      </c>
      <c r="Q248" s="1">
        <v>0.33100000000000002</v>
      </c>
      <c r="R248" s="1">
        <v>6.6000000000000003E-2</v>
      </c>
      <c r="S248" s="1">
        <v>0</v>
      </c>
      <c r="T248" s="1">
        <v>0.01</v>
      </c>
      <c r="U248" s="1">
        <v>0</v>
      </c>
      <c r="V248" s="1">
        <v>0</v>
      </c>
      <c r="W248" s="1">
        <v>0</v>
      </c>
      <c r="X248" s="1">
        <v>0.86</v>
      </c>
      <c r="Y248" s="1">
        <v>2.1999999999999999E-2</v>
      </c>
      <c r="Z248" s="1">
        <v>1.7999999999999999E-2</v>
      </c>
      <c r="AA248" s="1">
        <v>0.7</v>
      </c>
      <c r="AB248" s="1">
        <v>0.5</v>
      </c>
      <c r="AC248" s="1">
        <v>0.38</v>
      </c>
      <c r="AD248" s="1">
        <v>0.32900000000000001</v>
      </c>
      <c r="AE248" s="1">
        <v>0.3</v>
      </c>
      <c r="AF248" s="1">
        <v>0.153</v>
      </c>
      <c r="AG248" s="1">
        <v>0.77200000000000002</v>
      </c>
      <c r="AH248" s="1">
        <v>0.47699999999999998</v>
      </c>
      <c r="AI248" s="1">
        <v>0.25900000000000001</v>
      </c>
      <c r="AJ248" s="1">
        <v>0.33100000000000002</v>
      </c>
      <c r="AK248" s="1">
        <v>1E-3</v>
      </c>
      <c r="AL248" s="1">
        <v>0.63300000000000001</v>
      </c>
      <c r="AM248" s="1">
        <v>0.34100000000000003</v>
      </c>
      <c r="AN248" s="1">
        <v>0.60499999999999998</v>
      </c>
      <c r="AO248" s="1">
        <v>0.33100000000000002</v>
      </c>
      <c r="AP248" s="1">
        <v>4158.3590000000004</v>
      </c>
      <c r="AQ248" s="1">
        <v>4130</v>
      </c>
      <c r="AR248" s="1">
        <v>10117000</v>
      </c>
      <c r="AS248" s="1">
        <v>25.62</v>
      </c>
      <c r="AT248" s="1">
        <v>20.190000000000001</v>
      </c>
      <c r="AU248" s="1">
        <v>-0.11</v>
      </c>
      <c r="AV248" s="1">
        <v>0.126</v>
      </c>
      <c r="AW248" s="2">
        <f>AVERAGE(C248:H248)</f>
        <v>0.24349999999999997</v>
      </c>
      <c r="AX248" s="2">
        <f>AVERAGE(I248:O248)</f>
        <v>0.3362857142857143</v>
      </c>
      <c r="AY248" s="2">
        <f>AVERAGE(P248:T248)</f>
        <v>0.1086</v>
      </c>
      <c r="AZ248" s="2">
        <f>AVERAGE(U248:Z248)</f>
        <v>0.15</v>
      </c>
      <c r="BA248" s="2">
        <f>AVERAGE(C248,F248,I248,L248,O248,R248,U248,W248,Y248)</f>
        <v>0.28866666666666663</v>
      </c>
      <c r="BB248" s="2">
        <f>AVERAGE(D248,G248,J248,M248,P248,S248,V248,X248,Z248)</f>
        <v>0.17699999999999999</v>
      </c>
      <c r="BC248" s="2">
        <f>AVERAGE(E248,H248,K248,N248,Q248,T248)</f>
        <v>0.17783333333333332</v>
      </c>
      <c r="BD248" s="2">
        <f t="shared" si="21"/>
        <v>0.17895139999999998</v>
      </c>
      <c r="BE248" s="2">
        <f t="shared" si="22"/>
        <v>0.1067</v>
      </c>
      <c r="BF248" s="2">
        <f t="shared" si="23"/>
        <v>0.12770000000000001</v>
      </c>
      <c r="BG248" s="2">
        <f t="shared" si="24"/>
        <v>0.2145</v>
      </c>
      <c r="BH248" s="2">
        <f t="shared" si="25"/>
        <v>0.41335140000000004</v>
      </c>
      <c r="BI248" s="2">
        <f t="shared" si="26"/>
        <v>0.62785140000000006</v>
      </c>
      <c r="BJ248" s="2">
        <f t="shared" si="27"/>
        <v>0.19885140000000004</v>
      </c>
    </row>
    <row r="249" spans="1:62" s="2" customFormat="1">
      <c r="A249" s="1" t="s">
        <v>43</v>
      </c>
      <c r="B249" s="1">
        <v>1998</v>
      </c>
      <c r="C249" s="1">
        <v>0.56499999999999995</v>
      </c>
      <c r="D249" s="1">
        <v>7.4999999999999997E-2</v>
      </c>
      <c r="E249" s="1">
        <v>0</v>
      </c>
      <c r="F249" s="1">
        <v>0.75</v>
      </c>
      <c r="G249" s="1">
        <v>1E-3</v>
      </c>
      <c r="H249" s="1">
        <v>7.0000000000000007E-2</v>
      </c>
      <c r="I249" s="1">
        <v>0.28000000000000003</v>
      </c>
      <c r="J249" s="1">
        <v>0.309</v>
      </c>
      <c r="K249" s="1">
        <v>0.65600000000000003</v>
      </c>
      <c r="L249" s="1">
        <v>0.04</v>
      </c>
      <c r="M249" s="1">
        <v>0.16</v>
      </c>
      <c r="N249" s="1">
        <v>0.01</v>
      </c>
      <c r="O249" s="1">
        <v>0.875</v>
      </c>
      <c r="P249" s="1">
        <v>0.13600000000000001</v>
      </c>
      <c r="Q249" s="1">
        <v>0.33200000000000002</v>
      </c>
      <c r="R249" s="1">
        <v>6.6000000000000003E-2</v>
      </c>
      <c r="S249" s="1">
        <v>0</v>
      </c>
      <c r="T249" s="1">
        <v>0.01</v>
      </c>
      <c r="U249" s="1">
        <v>0</v>
      </c>
      <c r="V249" s="1">
        <v>0</v>
      </c>
      <c r="W249" s="1">
        <v>0</v>
      </c>
      <c r="X249" s="1">
        <v>0.86</v>
      </c>
      <c r="Y249" s="1">
        <v>2.1999999999999999E-2</v>
      </c>
      <c r="Z249" s="1">
        <v>4.3999999999999997E-2</v>
      </c>
      <c r="AA249" s="1">
        <v>0.55000000000000004</v>
      </c>
      <c r="AB249" s="1">
        <v>0.5</v>
      </c>
      <c r="AC249" s="1">
        <v>0.434</v>
      </c>
      <c r="AD249" s="1">
        <v>0.44500000000000001</v>
      </c>
      <c r="AE249" s="1">
        <v>0.3</v>
      </c>
      <c r="AF249" s="1">
        <v>0.156</v>
      </c>
      <c r="AG249" s="1">
        <v>0.79</v>
      </c>
      <c r="AH249" s="1">
        <v>0.47699999999999998</v>
      </c>
      <c r="AI249" s="1">
        <v>0.32800000000000001</v>
      </c>
      <c r="AJ249" s="1">
        <v>0.35499999999999998</v>
      </c>
      <c r="AK249" s="1">
        <v>1E-3</v>
      </c>
      <c r="AL249" s="1">
        <v>0.68700000000000006</v>
      </c>
      <c r="AM249" s="1">
        <v>0.35299999999999998</v>
      </c>
      <c r="AN249" s="1">
        <v>0.61899999999999999</v>
      </c>
      <c r="AO249" s="1">
        <v>0.35499999999999998</v>
      </c>
      <c r="AP249" s="1">
        <v>4580.3819999999996</v>
      </c>
      <c r="AQ249" s="1">
        <v>4550</v>
      </c>
      <c r="AR249" s="1">
        <v>10069000</v>
      </c>
      <c r="AS249" s="1">
        <v>30.28</v>
      </c>
      <c r="AT249" s="1">
        <v>3.93</v>
      </c>
      <c r="AU249" s="1">
        <v>-0.09</v>
      </c>
      <c r="AV249" s="1">
        <v>0.12</v>
      </c>
      <c r="AW249" s="2">
        <f>AVERAGE(C249:H249)</f>
        <v>0.24349999999999997</v>
      </c>
      <c r="AX249" s="2">
        <f>AVERAGE(I249:O249)</f>
        <v>0.33285714285714285</v>
      </c>
      <c r="AY249" s="2">
        <f>AVERAGE(P249:T249)</f>
        <v>0.10880000000000001</v>
      </c>
      <c r="AZ249" s="2">
        <f>AVERAGE(U249:Z249)</f>
        <v>0.15433333333333335</v>
      </c>
      <c r="BA249" s="2">
        <f>AVERAGE(C249,F249,I249,L249,O249,R249,U249,W249,Y249)</f>
        <v>0.28866666666666663</v>
      </c>
      <c r="BB249" s="2">
        <f>AVERAGE(D249,G249,J249,M249,P249,S249,V249,X249,Z249)</f>
        <v>0.17611111111111111</v>
      </c>
      <c r="BC249" s="2">
        <f>AVERAGE(E249,H249,K249,N249,Q249,T249)</f>
        <v>0.17966666666666667</v>
      </c>
      <c r="BD249" s="2">
        <f t="shared" si="21"/>
        <v>0.1812925</v>
      </c>
      <c r="BE249" s="2">
        <f t="shared" si="22"/>
        <v>0.11599999999999999</v>
      </c>
      <c r="BF249" s="2">
        <f t="shared" si="23"/>
        <v>0.13500000000000001</v>
      </c>
      <c r="BG249" s="2">
        <f t="shared" si="24"/>
        <v>0.21481481481481479</v>
      </c>
      <c r="BH249" s="2">
        <f t="shared" si="25"/>
        <v>0.43229249999999997</v>
      </c>
      <c r="BI249" s="2">
        <f t="shared" si="26"/>
        <v>0.64710731481481476</v>
      </c>
      <c r="BJ249" s="2">
        <f t="shared" si="27"/>
        <v>0.21747768518518518</v>
      </c>
    </row>
    <row r="250" spans="1:62" s="2" customFormat="1">
      <c r="A250" s="1" t="s">
        <v>43</v>
      </c>
      <c r="B250" s="1">
        <v>1999</v>
      </c>
      <c r="C250" s="1">
        <v>0.56499999999999995</v>
      </c>
      <c r="D250" s="1">
        <v>7.4999999999999997E-2</v>
      </c>
      <c r="E250" s="1">
        <v>0</v>
      </c>
      <c r="F250" s="1">
        <v>0.75</v>
      </c>
      <c r="G250" s="1">
        <v>1E-3</v>
      </c>
      <c r="H250" s="1">
        <v>7.0000000000000007E-2</v>
      </c>
      <c r="I250" s="1">
        <v>0.28000000000000003</v>
      </c>
      <c r="J250" s="1">
        <v>0.30499999999999999</v>
      </c>
      <c r="K250" s="1">
        <v>0.66100000000000003</v>
      </c>
      <c r="L250" s="1">
        <v>0.04</v>
      </c>
      <c r="M250" s="1">
        <v>0.34</v>
      </c>
      <c r="N250" s="1">
        <v>0.01</v>
      </c>
      <c r="O250" s="1">
        <v>0.875</v>
      </c>
      <c r="P250" s="1">
        <v>0.13600000000000001</v>
      </c>
      <c r="Q250" s="1">
        <v>0.34200000000000003</v>
      </c>
      <c r="R250" s="1">
        <v>6.6000000000000003E-2</v>
      </c>
      <c r="S250" s="1">
        <v>1E-3</v>
      </c>
      <c r="T250" s="1">
        <v>8.9999999999999993E-3</v>
      </c>
      <c r="U250" s="1">
        <v>0</v>
      </c>
      <c r="V250" s="1">
        <v>0</v>
      </c>
      <c r="W250" s="1">
        <v>0</v>
      </c>
      <c r="X250" s="1">
        <v>0.86</v>
      </c>
      <c r="Y250" s="1">
        <v>2.1999999999999999E-2</v>
      </c>
      <c r="Z250" s="1">
        <v>6.2E-2</v>
      </c>
      <c r="AA250" s="1">
        <v>0.55000000000000004</v>
      </c>
      <c r="AB250" s="1">
        <v>0.3</v>
      </c>
      <c r="AC250" s="1">
        <v>0.44900000000000001</v>
      </c>
      <c r="AD250" s="1">
        <v>0.45300000000000001</v>
      </c>
      <c r="AE250" s="1">
        <v>0.3</v>
      </c>
      <c r="AF250" s="1">
        <v>0.159</v>
      </c>
      <c r="AG250" s="1">
        <v>0.57599999999999996</v>
      </c>
      <c r="AH250" s="1">
        <v>0.47399999999999998</v>
      </c>
      <c r="AI250" s="1">
        <v>0.27900000000000003</v>
      </c>
      <c r="AJ250" s="1">
        <v>0.372</v>
      </c>
      <c r="AK250" s="1">
        <v>3.0000000000000001E-3</v>
      </c>
      <c r="AL250" s="1">
        <v>0.72699999999999998</v>
      </c>
      <c r="AM250" s="1">
        <v>0.32300000000000001</v>
      </c>
      <c r="AN250" s="1">
        <v>0.63400000000000001</v>
      </c>
      <c r="AO250" s="1">
        <v>0.372</v>
      </c>
      <c r="AP250" s="1">
        <v>4821.808</v>
      </c>
      <c r="AQ250" s="1">
        <v>4810</v>
      </c>
      <c r="AR250" s="1">
        <v>10035000</v>
      </c>
      <c r="AS250" s="1"/>
      <c r="AT250" s="1"/>
      <c r="AU250" s="1">
        <v>-0.12</v>
      </c>
      <c r="AV250" s="1">
        <v>0.108</v>
      </c>
      <c r="AW250" s="2">
        <f>AVERAGE(C250:H250)</f>
        <v>0.24349999999999997</v>
      </c>
      <c r="AX250" s="2">
        <f>AVERAGE(I250:O250)</f>
        <v>0.35871428571428571</v>
      </c>
      <c r="AY250" s="2">
        <f>AVERAGE(P250:T250)</f>
        <v>0.11080000000000001</v>
      </c>
      <c r="AZ250" s="2">
        <f>AVERAGE(U250:Z250)</f>
        <v>0.15733333333333333</v>
      </c>
      <c r="BA250" s="2">
        <f>AVERAGE(C250,F250,I250,L250,O250,R250,U250,W250,Y250)</f>
        <v>0.28866666666666663</v>
      </c>
      <c r="BB250" s="2">
        <f>AVERAGE(D250,G250,J250,M250,P250,S250,V250,X250,Z250)</f>
        <v>0.19777777777777777</v>
      </c>
      <c r="BC250" s="2">
        <f>AVERAGE(E250,H250,K250,N250,Q250,T250)</f>
        <v>0.18200000000000002</v>
      </c>
      <c r="BD250" s="2">
        <f t="shared" si="21"/>
        <v>0.15913769999999997</v>
      </c>
      <c r="BE250" s="2">
        <f t="shared" si="22"/>
        <v>0.1125</v>
      </c>
      <c r="BF250" s="2">
        <f t="shared" si="23"/>
        <v>0.13685</v>
      </c>
      <c r="BG250" s="2">
        <f t="shared" si="24"/>
        <v>0.2228148148148148</v>
      </c>
      <c r="BH250" s="2">
        <f t="shared" si="25"/>
        <v>0.40848770000000001</v>
      </c>
      <c r="BI250" s="2">
        <f t="shared" si="26"/>
        <v>0.63130251481481481</v>
      </c>
      <c r="BJ250" s="2">
        <f t="shared" si="27"/>
        <v>0.18567288518518521</v>
      </c>
    </row>
    <row r="251" spans="1:62" s="2" customFormat="1">
      <c r="A251" s="1" t="s">
        <v>43</v>
      </c>
      <c r="B251" s="1">
        <v>2000</v>
      </c>
      <c r="C251" s="1">
        <v>0.56499999999999995</v>
      </c>
      <c r="D251" s="1">
        <v>7.4999999999999997E-2</v>
      </c>
      <c r="E251" s="1">
        <v>0</v>
      </c>
      <c r="F251" s="1">
        <v>0.75</v>
      </c>
      <c r="G251" s="1">
        <v>1E-3</v>
      </c>
      <c r="H251" s="1">
        <v>7.0000000000000007E-2</v>
      </c>
      <c r="I251" s="1">
        <v>0.28000000000000003</v>
      </c>
      <c r="J251" s="1">
        <v>0.30099999999999999</v>
      </c>
      <c r="K251" s="1">
        <v>0.66500000000000004</v>
      </c>
      <c r="L251" s="1">
        <v>0.04</v>
      </c>
      <c r="M251" s="1">
        <v>0.38</v>
      </c>
      <c r="N251" s="1">
        <v>0.01</v>
      </c>
      <c r="O251" s="1">
        <v>0.875</v>
      </c>
      <c r="P251" s="1">
        <v>0.13600000000000001</v>
      </c>
      <c r="Q251" s="1">
        <v>0.32200000000000001</v>
      </c>
      <c r="R251" s="1">
        <v>6.6000000000000003E-2</v>
      </c>
      <c r="S251" s="1">
        <v>1E-3</v>
      </c>
      <c r="T251" s="1">
        <v>8.9999999999999993E-3</v>
      </c>
      <c r="U251" s="1">
        <v>0</v>
      </c>
      <c r="V251" s="1">
        <v>0</v>
      </c>
      <c r="W251" s="1">
        <v>0</v>
      </c>
      <c r="X251" s="1">
        <v>0.86</v>
      </c>
      <c r="Y251" s="1">
        <v>2.1999999999999999E-2</v>
      </c>
      <c r="Z251" s="1">
        <v>8.1000000000000003E-2</v>
      </c>
      <c r="AA251" s="1">
        <v>0.55000000000000004</v>
      </c>
      <c r="AB251" s="1">
        <v>0.3</v>
      </c>
      <c r="AC251" s="1">
        <v>0.58299999999999996</v>
      </c>
      <c r="AD251" s="1">
        <v>0.39300000000000002</v>
      </c>
      <c r="AE251" s="1">
        <v>0.3</v>
      </c>
      <c r="AF251" s="1">
        <v>0.32500000000000001</v>
      </c>
      <c r="AG251" s="1">
        <v>0.57599999999999996</v>
      </c>
      <c r="AH251" s="1">
        <v>0.47199999999999998</v>
      </c>
      <c r="AI251" s="1">
        <v>0.23</v>
      </c>
      <c r="AJ251" s="1">
        <v>0.38900000000000001</v>
      </c>
      <c r="AK251" s="1">
        <v>5.0000000000000001E-3</v>
      </c>
      <c r="AL251" s="1">
        <v>0.76300000000000001</v>
      </c>
      <c r="AM251" s="1">
        <v>0.29299999999999998</v>
      </c>
      <c r="AN251" s="1">
        <v>0.64800000000000002</v>
      </c>
      <c r="AO251" s="1">
        <v>0.38900000000000001</v>
      </c>
      <c r="AP251" s="1">
        <v>5227.4750000000004</v>
      </c>
      <c r="AQ251" s="1">
        <v>5210</v>
      </c>
      <c r="AR251" s="1">
        <v>10005000</v>
      </c>
      <c r="AS251" s="1">
        <v>30.35</v>
      </c>
      <c r="AT251" s="1">
        <v>1.89</v>
      </c>
      <c r="AU251" s="1">
        <v>-0.11</v>
      </c>
      <c r="AV251" s="1">
        <v>0.10199999999999999</v>
      </c>
      <c r="AW251" s="2">
        <f>AVERAGE(C251:H251)</f>
        <v>0.24349999999999997</v>
      </c>
      <c r="AX251" s="2">
        <f>AVERAGE(I251:O251)</f>
        <v>0.36442857142857144</v>
      </c>
      <c r="AY251" s="2">
        <f>AVERAGE(P251:T251)</f>
        <v>0.10680000000000001</v>
      </c>
      <c r="AZ251" s="2">
        <f>AVERAGE(U251:Z251)</f>
        <v>0.1605</v>
      </c>
      <c r="BA251" s="2">
        <f>AVERAGE(C251,F251,I251,L251,O251,R251,U251,W251,Y251)</f>
        <v>0.28866666666666663</v>
      </c>
      <c r="BB251" s="2">
        <f>AVERAGE(D251,G251,J251,M251,P251,S251,V251,X251,Z251)</f>
        <v>0.2038888888888889</v>
      </c>
      <c r="BC251" s="2">
        <f>AVERAGE(E251,H251,K251,N251,Q251,T251)</f>
        <v>0.17933333333333334</v>
      </c>
      <c r="BD251" s="2">
        <f t="shared" si="21"/>
        <v>0.17284169999999999</v>
      </c>
      <c r="BE251" s="2">
        <f t="shared" si="22"/>
        <v>0.1091</v>
      </c>
      <c r="BF251" s="2">
        <f t="shared" si="23"/>
        <v>0.13825000000000001</v>
      </c>
      <c r="BG251" s="2">
        <f t="shared" si="24"/>
        <v>0.22396296296296295</v>
      </c>
      <c r="BH251" s="2">
        <f t="shared" si="25"/>
        <v>0.42019169999999995</v>
      </c>
      <c r="BI251" s="2">
        <f t="shared" si="26"/>
        <v>0.64415466296296287</v>
      </c>
      <c r="BJ251" s="2">
        <f t="shared" si="27"/>
        <v>0.196228737037037</v>
      </c>
    </row>
    <row r="252" spans="1:62" s="2" customFormat="1">
      <c r="A252" s="1" t="s">
        <v>43</v>
      </c>
      <c r="B252" s="1">
        <v>2001</v>
      </c>
      <c r="C252" s="1">
        <v>0.56499999999999995</v>
      </c>
      <c r="D252" s="1">
        <v>7.4999999999999997E-2</v>
      </c>
      <c r="E252" s="1">
        <v>0</v>
      </c>
      <c r="F252" s="1">
        <v>0.75</v>
      </c>
      <c r="G252" s="1">
        <v>1E-3</v>
      </c>
      <c r="H252" s="1">
        <v>7.0000000000000007E-2</v>
      </c>
      <c r="I252" s="1">
        <v>0.28000000000000003</v>
      </c>
      <c r="J252" s="1">
        <v>0.29599999999999999</v>
      </c>
      <c r="K252" s="1">
        <v>0.66600000000000004</v>
      </c>
      <c r="L252" s="1">
        <v>0.04</v>
      </c>
      <c r="M252" s="1">
        <v>0.14000000000000001</v>
      </c>
      <c r="N252" s="1">
        <v>0.01</v>
      </c>
      <c r="O252" s="1">
        <v>0.875</v>
      </c>
      <c r="P252" s="1">
        <v>0.13600000000000001</v>
      </c>
      <c r="Q252" s="1">
        <v>0.33</v>
      </c>
      <c r="R252" s="1">
        <v>6.6000000000000003E-2</v>
      </c>
      <c r="S252" s="1">
        <v>2E-3</v>
      </c>
      <c r="T252" s="1">
        <v>8.9999999999999993E-3</v>
      </c>
      <c r="U252" s="1">
        <v>0</v>
      </c>
      <c r="V252" s="1">
        <v>0</v>
      </c>
      <c r="W252" s="1">
        <v>0</v>
      </c>
      <c r="X252" s="1">
        <v>0.86</v>
      </c>
      <c r="Y252" s="1">
        <v>2.1999999999999999E-2</v>
      </c>
      <c r="Z252" s="1">
        <v>9.9000000000000005E-2</v>
      </c>
      <c r="AA252" s="1">
        <v>0.4</v>
      </c>
      <c r="AB252" s="1">
        <v>0.3</v>
      </c>
      <c r="AC252" s="1">
        <v>0.66</v>
      </c>
      <c r="AD252" s="1">
        <v>0.41899999999999998</v>
      </c>
      <c r="AE252" s="1">
        <v>0.3</v>
      </c>
      <c r="AF252" s="1">
        <v>0.26400000000000001</v>
      </c>
      <c r="AG252" s="1">
        <v>0.70199999999999996</v>
      </c>
      <c r="AH252" s="1">
        <v>0.48199999999999998</v>
      </c>
      <c r="AI252" s="1">
        <v>0.22500000000000001</v>
      </c>
      <c r="AJ252" s="1">
        <v>0.35299999999999998</v>
      </c>
      <c r="AK252" s="1">
        <v>1.4999999999999999E-2</v>
      </c>
      <c r="AL252" s="1">
        <v>0.79900000000000004</v>
      </c>
      <c r="AM252" s="1">
        <v>0.27100000000000002</v>
      </c>
      <c r="AN252" s="1">
        <v>0.66200000000000003</v>
      </c>
      <c r="AO252" s="1">
        <v>0.35299999999999998</v>
      </c>
      <c r="AP252" s="1">
        <v>5618.1109999999999</v>
      </c>
      <c r="AQ252" s="1">
        <v>5600</v>
      </c>
      <c r="AR252" s="1">
        <v>9970260.0549999997</v>
      </c>
      <c r="AS252" s="1">
        <v>30.66</v>
      </c>
      <c r="AT252" s="1">
        <v>1.52</v>
      </c>
      <c r="AU252" s="1">
        <v>-0.12</v>
      </c>
      <c r="AV252" s="1">
        <v>0.107</v>
      </c>
      <c r="AW252" s="2">
        <f>AVERAGE(C252:H252)</f>
        <v>0.24349999999999997</v>
      </c>
      <c r="AX252" s="2">
        <f>AVERAGE(I252:O252)</f>
        <v>0.32957142857142863</v>
      </c>
      <c r="AY252" s="2">
        <f>AVERAGE(P252:T252)</f>
        <v>0.1086</v>
      </c>
      <c r="AZ252" s="2">
        <f>AVERAGE(U252:Z252)</f>
        <v>0.16350000000000001</v>
      </c>
      <c r="BA252" s="2">
        <f>AVERAGE(C252,F252,I252,L252,O252,R252,U252,W252,Y252)</f>
        <v>0.28866666666666663</v>
      </c>
      <c r="BB252" s="2">
        <f>AVERAGE(D252,G252,J252,M252,P252,S252,V252,X252,Z252)</f>
        <v>0.17877777777777779</v>
      </c>
      <c r="BC252" s="2">
        <f>AVERAGE(E252,H252,K252,N252,Q252,T252)</f>
        <v>0.18083333333333332</v>
      </c>
      <c r="BD252" s="2">
        <f t="shared" si="21"/>
        <v>0.17386949999999998</v>
      </c>
      <c r="BE252" s="2">
        <f t="shared" si="22"/>
        <v>0.10600000000000001</v>
      </c>
      <c r="BF252" s="2">
        <f t="shared" si="23"/>
        <v>0.14085</v>
      </c>
      <c r="BG252" s="2">
        <f t="shared" si="24"/>
        <v>0.21609259259259259</v>
      </c>
      <c r="BH252" s="2">
        <f t="shared" si="25"/>
        <v>0.42071950000000002</v>
      </c>
      <c r="BI252" s="2">
        <f t="shared" si="26"/>
        <v>0.63681209259259264</v>
      </c>
      <c r="BJ252" s="2">
        <f t="shared" si="27"/>
        <v>0.20462690740740744</v>
      </c>
    </row>
    <row r="253" spans="1:62" s="2" customFormat="1">
      <c r="A253" s="1" t="s">
        <v>43</v>
      </c>
      <c r="B253" s="1">
        <v>2002</v>
      </c>
      <c r="C253" s="1">
        <v>0.56499999999999995</v>
      </c>
      <c r="D253" s="1">
        <v>7.4999999999999997E-2</v>
      </c>
      <c r="E253" s="1">
        <v>0</v>
      </c>
      <c r="F253" s="1">
        <v>0.75</v>
      </c>
      <c r="G253" s="1">
        <v>1E-3</v>
      </c>
      <c r="H253" s="1">
        <v>7.0000000000000007E-2</v>
      </c>
      <c r="I253" s="1">
        <v>0.28000000000000003</v>
      </c>
      <c r="J253" s="1">
        <v>0.29199999999999998</v>
      </c>
      <c r="K253" s="1">
        <v>0.66900000000000004</v>
      </c>
      <c r="L253" s="1">
        <v>0.04</v>
      </c>
      <c r="M253" s="1">
        <v>0.15</v>
      </c>
      <c r="N253" s="1">
        <v>0.01</v>
      </c>
      <c r="O253" s="1">
        <v>0.875</v>
      </c>
      <c r="P253" s="1">
        <v>0.13600000000000001</v>
      </c>
      <c r="Q253" s="1">
        <v>0.33900000000000002</v>
      </c>
      <c r="R253" s="1">
        <v>6.6000000000000003E-2</v>
      </c>
      <c r="S253" s="1">
        <v>1E-3</v>
      </c>
      <c r="T253" s="1">
        <v>8.0000000000000002E-3</v>
      </c>
      <c r="U253" s="1">
        <v>0</v>
      </c>
      <c r="V253" s="1">
        <v>0</v>
      </c>
      <c r="W253" s="1">
        <v>0</v>
      </c>
      <c r="X253" s="1">
        <v>0.86</v>
      </c>
      <c r="Y253" s="1">
        <v>2.1999999999999999E-2</v>
      </c>
      <c r="Z253" s="1">
        <v>0.11799999999999999</v>
      </c>
      <c r="AA253" s="1">
        <v>0.4</v>
      </c>
      <c r="AB253" s="1">
        <v>0.3</v>
      </c>
      <c r="AC253" s="1">
        <v>0.68200000000000005</v>
      </c>
      <c r="AD253" s="1">
        <v>0.36499999999999999</v>
      </c>
      <c r="AE253" s="1">
        <v>0.3</v>
      </c>
      <c r="AF253" s="1">
        <v>0.20200000000000001</v>
      </c>
      <c r="AG253" s="1">
        <v>0.754</v>
      </c>
      <c r="AH253" s="1">
        <v>0.49199999999999999</v>
      </c>
      <c r="AI253" s="1">
        <v>0.22</v>
      </c>
      <c r="AJ253" s="1">
        <v>0.317</v>
      </c>
      <c r="AK253" s="1">
        <v>5.1999999999999998E-2</v>
      </c>
      <c r="AL253" s="1">
        <v>0.83</v>
      </c>
      <c r="AM253" s="1">
        <v>0.248</v>
      </c>
      <c r="AN253" s="1">
        <v>0.67700000000000005</v>
      </c>
      <c r="AO253" s="1">
        <v>0.317</v>
      </c>
      <c r="AP253" s="1">
        <v>6024.7839999999997</v>
      </c>
      <c r="AQ253" s="1">
        <v>6010</v>
      </c>
      <c r="AR253" s="1">
        <v>9925000</v>
      </c>
      <c r="AS253" s="1">
        <v>29.73</v>
      </c>
      <c r="AT253" s="1">
        <v>0.95</v>
      </c>
      <c r="AU253" s="1">
        <v>-0.12</v>
      </c>
      <c r="AV253" s="1">
        <v>0.10199999999999999</v>
      </c>
      <c r="AW253" s="2">
        <f>AVERAGE(C253:H253)</f>
        <v>0.24349999999999997</v>
      </c>
      <c r="AX253" s="2">
        <f>AVERAGE(I253:O253)</f>
        <v>0.33085714285714285</v>
      </c>
      <c r="AY253" s="2">
        <f>AVERAGE(P253:T253)</f>
        <v>0.11000000000000001</v>
      </c>
      <c r="AZ253" s="2">
        <f>AVERAGE(U253:Z253)</f>
        <v>0.16666666666666666</v>
      </c>
      <c r="BA253" s="2">
        <f>AVERAGE(C253,F253,I253,L253,O253,R253,U253,W253,Y253)</f>
        <v>0.28866666666666663</v>
      </c>
      <c r="BB253" s="2">
        <f>AVERAGE(D253,G253,J253,M253,P253,S253,V253,X253,Z253)</f>
        <v>0.18144444444444444</v>
      </c>
      <c r="BC253" s="2">
        <f>AVERAGE(E253,H253,K253,N253,Q253,T253)</f>
        <v>0.18266666666666667</v>
      </c>
      <c r="BD253" s="2">
        <f t="shared" si="21"/>
        <v>0.17147129999999994</v>
      </c>
      <c r="BE253" s="2">
        <f t="shared" si="22"/>
        <v>0.10289999999999999</v>
      </c>
      <c r="BF253" s="2">
        <f t="shared" si="23"/>
        <v>0.14425000000000004</v>
      </c>
      <c r="BG253" s="2">
        <f t="shared" si="24"/>
        <v>0.21759259259259256</v>
      </c>
      <c r="BH253" s="2">
        <f t="shared" si="25"/>
        <v>0.41862129999999997</v>
      </c>
      <c r="BI253" s="2">
        <f t="shared" si="26"/>
        <v>0.63621389259259253</v>
      </c>
      <c r="BJ253" s="2">
        <f t="shared" si="27"/>
        <v>0.20102870740740741</v>
      </c>
    </row>
    <row r="254" spans="1:62" s="2" customFormat="1">
      <c r="A254" s="1" t="s">
        <v>43</v>
      </c>
      <c r="B254" s="1">
        <v>2003</v>
      </c>
      <c r="C254" s="1">
        <v>0.56499999999999995</v>
      </c>
      <c r="D254" s="1">
        <v>7.4999999999999997E-2</v>
      </c>
      <c r="E254" s="1">
        <v>0</v>
      </c>
      <c r="F254" s="1">
        <v>0.75</v>
      </c>
      <c r="G254" s="1">
        <v>1E-3</v>
      </c>
      <c r="H254" s="1">
        <v>7.0000000000000007E-2</v>
      </c>
      <c r="I254" s="1">
        <v>0.28000000000000003</v>
      </c>
      <c r="J254" s="1">
        <v>0.28699999999999998</v>
      </c>
      <c r="K254" s="1">
        <v>0.72399999999999998</v>
      </c>
      <c r="L254" s="1">
        <v>0.04</v>
      </c>
      <c r="M254" s="1">
        <v>0.12</v>
      </c>
      <c r="N254" s="1">
        <v>0.01</v>
      </c>
      <c r="O254" s="1">
        <v>0.875</v>
      </c>
      <c r="P254" s="1">
        <v>0.13600000000000001</v>
      </c>
      <c r="Q254" s="1">
        <v>0.32900000000000001</v>
      </c>
      <c r="R254" s="1">
        <v>6.6000000000000003E-2</v>
      </c>
      <c r="S254" s="1">
        <v>1E-3</v>
      </c>
      <c r="T254" s="1">
        <v>7.0000000000000001E-3</v>
      </c>
      <c r="U254" s="1">
        <v>0</v>
      </c>
      <c r="V254" s="1">
        <v>0</v>
      </c>
      <c r="W254" s="1">
        <v>0</v>
      </c>
      <c r="X254" s="1">
        <v>0.86</v>
      </c>
      <c r="Y254" s="1">
        <v>2.1999999999999999E-2</v>
      </c>
      <c r="Z254" s="1">
        <v>0.13600000000000001</v>
      </c>
      <c r="AA254" s="1">
        <v>0.4</v>
      </c>
      <c r="AB254" s="1">
        <v>0.3</v>
      </c>
      <c r="AC254" s="1">
        <v>0.65300000000000002</v>
      </c>
      <c r="AD254" s="1">
        <v>0.41099999999999998</v>
      </c>
      <c r="AE254" s="1">
        <v>0.3</v>
      </c>
      <c r="AF254" s="1">
        <v>0.14099999999999999</v>
      </c>
      <c r="AG254" s="1">
        <v>0.66</v>
      </c>
      <c r="AH254" s="1">
        <v>0.56000000000000005</v>
      </c>
      <c r="AI254" s="1">
        <v>0.22700000000000001</v>
      </c>
      <c r="AJ254" s="1">
        <v>0.309</v>
      </c>
      <c r="AK254" s="1">
        <v>0.126</v>
      </c>
      <c r="AL254" s="1">
        <v>0.85899999999999999</v>
      </c>
      <c r="AM254" s="1">
        <v>0.252</v>
      </c>
      <c r="AN254" s="1">
        <v>0.69099999999999995</v>
      </c>
      <c r="AO254" s="1">
        <v>0.309</v>
      </c>
      <c r="AP254" s="1">
        <v>6622.1729999999998</v>
      </c>
      <c r="AQ254" s="1">
        <v>6630</v>
      </c>
      <c r="AR254" s="1">
        <v>9873968.3509999998</v>
      </c>
      <c r="AS254" s="1"/>
      <c r="AT254" s="1"/>
      <c r="AU254" s="1">
        <v>-0.12</v>
      </c>
      <c r="AV254" s="1">
        <v>9.5000000000000001E-2</v>
      </c>
      <c r="AW254" s="2">
        <f>AVERAGE(C254:H254)</f>
        <v>0.24349999999999997</v>
      </c>
      <c r="AX254" s="2">
        <f>AVERAGE(I254:O254)</f>
        <v>0.33371428571428574</v>
      </c>
      <c r="AY254" s="2">
        <f>AVERAGE(P254:T254)</f>
        <v>0.10780000000000001</v>
      </c>
      <c r="AZ254" s="2">
        <f>AVERAGE(U254:Z254)</f>
        <v>0.16966666666666666</v>
      </c>
      <c r="BA254" s="2">
        <f>AVERAGE(C254,F254,I254,L254,O254,R254,U254,W254,Y254)</f>
        <v>0.28866666666666663</v>
      </c>
      <c r="BB254" s="2">
        <f>AVERAGE(D254,G254,J254,M254,P254,S254,V254,X254,Z254)</f>
        <v>0.17955555555555558</v>
      </c>
      <c r="BC254" s="2">
        <f>AVERAGE(E254,H254,K254,N254,Q254,T254)</f>
        <v>0.18999999999999997</v>
      </c>
      <c r="BD254" s="2">
        <f t="shared" si="21"/>
        <v>0.16359149999999997</v>
      </c>
      <c r="BE254" s="2">
        <f t="shared" si="22"/>
        <v>0.10960000000000002</v>
      </c>
      <c r="BF254" s="2">
        <f t="shared" si="23"/>
        <v>0.15195</v>
      </c>
      <c r="BG254" s="2">
        <f t="shared" si="24"/>
        <v>0.21940740740740738</v>
      </c>
      <c r="BH254" s="2">
        <f t="shared" si="25"/>
        <v>0.42514149999999995</v>
      </c>
      <c r="BI254" s="2">
        <f t="shared" si="26"/>
        <v>0.64454890740740733</v>
      </c>
      <c r="BJ254" s="2">
        <f t="shared" si="27"/>
        <v>0.20573409259259257</v>
      </c>
    </row>
    <row r="255" spans="1:62" s="2" customFormat="1">
      <c r="A255" s="1" t="s">
        <v>43</v>
      </c>
      <c r="B255" s="1">
        <v>2004</v>
      </c>
      <c r="C255" s="1">
        <v>0.56499999999999995</v>
      </c>
      <c r="D255" s="1">
        <v>7.4999999999999997E-2</v>
      </c>
      <c r="E255" s="1">
        <v>0</v>
      </c>
      <c r="F255" s="1">
        <v>0.75</v>
      </c>
      <c r="G255" s="1">
        <v>1E-3</v>
      </c>
      <c r="H255" s="1">
        <v>7.0000000000000007E-2</v>
      </c>
      <c r="I255" s="1">
        <v>0.28000000000000003</v>
      </c>
      <c r="J255" s="1">
        <v>0.28299999999999997</v>
      </c>
      <c r="K255" s="1">
        <v>0.68</v>
      </c>
      <c r="L255" s="1">
        <v>0.04</v>
      </c>
      <c r="M255" s="1">
        <v>0.14000000000000001</v>
      </c>
      <c r="N255" s="1">
        <v>0.01</v>
      </c>
      <c r="O255" s="1">
        <v>0.875</v>
      </c>
      <c r="P255" s="1">
        <v>0.13200000000000001</v>
      </c>
      <c r="Q255" s="1">
        <v>0.32100000000000001</v>
      </c>
      <c r="R255" s="1">
        <v>6.6000000000000003E-2</v>
      </c>
      <c r="S255" s="1">
        <v>1E-3</v>
      </c>
      <c r="T255" s="1">
        <v>7.0000000000000001E-3</v>
      </c>
      <c r="U255" s="1">
        <v>0</v>
      </c>
      <c r="V255" s="1">
        <v>0</v>
      </c>
      <c r="W255" s="1">
        <v>0</v>
      </c>
      <c r="X255" s="1">
        <v>0.86</v>
      </c>
      <c r="Y255" s="1">
        <v>2.1999999999999999E-2</v>
      </c>
      <c r="Z255" s="1">
        <v>0.13</v>
      </c>
      <c r="AA255" s="1">
        <v>0.4</v>
      </c>
      <c r="AB255" s="1">
        <v>0.3</v>
      </c>
      <c r="AC255" s="1">
        <v>0.754</v>
      </c>
      <c r="AD255" s="1">
        <v>0.36799999999999999</v>
      </c>
      <c r="AE255" s="1">
        <v>0.3</v>
      </c>
      <c r="AF255" s="1">
        <v>0.316</v>
      </c>
      <c r="AG255" s="1">
        <v>0.65800000000000003</v>
      </c>
      <c r="AH255" s="1">
        <v>0.47299999999999998</v>
      </c>
      <c r="AI255" s="1">
        <v>0.22600000000000001</v>
      </c>
      <c r="AJ255" s="1">
        <v>0.29399999999999998</v>
      </c>
      <c r="AK255" s="1">
        <v>0.253</v>
      </c>
      <c r="AL255" s="1">
        <v>0.879</v>
      </c>
      <c r="AM255" s="1">
        <v>0.26100000000000001</v>
      </c>
      <c r="AN255" s="1">
        <v>0.70599999999999996</v>
      </c>
      <c r="AO255" s="1">
        <v>0.29399999999999998</v>
      </c>
      <c r="AP255" s="1">
        <v>7627.8360000000002</v>
      </c>
      <c r="AQ255" s="1">
        <v>7640</v>
      </c>
      <c r="AR255" s="1">
        <v>9824469.4509999994</v>
      </c>
      <c r="AS255" s="1"/>
      <c r="AT255" s="1">
        <v>0.64</v>
      </c>
      <c r="AU255" s="1">
        <v>-0.12</v>
      </c>
      <c r="AV255" s="1">
        <v>8.7999999999999995E-2</v>
      </c>
      <c r="AW255" s="2">
        <f>AVERAGE(C255:H255)</f>
        <v>0.24349999999999997</v>
      </c>
      <c r="AX255" s="2">
        <f>AVERAGE(I255:O255)</f>
        <v>0.32971428571428568</v>
      </c>
      <c r="AY255" s="2">
        <f>AVERAGE(P255:T255)</f>
        <v>0.10540000000000001</v>
      </c>
      <c r="AZ255" s="2">
        <f>AVERAGE(U255:Z255)</f>
        <v>0.16866666666666666</v>
      </c>
      <c r="BA255" s="2">
        <f>AVERAGE(C255,F255,I255,L255,O255,R255,U255,W255,Y255)</f>
        <v>0.28866666666666663</v>
      </c>
      <c r="BB255" s="2">
        <f>AVERAGE(D255,G255,J255,M255,P255,S255,V255,X255,Z255)</f>
        <v>0.1802222222222222</v>
      </c>
      <c r="BC255" s="2">
        <f>AVERAGE(E255,H255,K255,N255,Q255,T255)</f>
        <v>0.18133333333333332</v>
      </c>
      <c r="BD255" s="2">
        <f t="shared" si="21"/>
        <v>0.17678159999999998</v>
      </c>
      <c r="BE255" s="2">
        <f t="shared" si="22"/>
        <v>9.9299999999999999E-2</v>
      </c>
      <c r="BF255" s="2">
        <f t="shared" si="23"/>
        <v>0.16195000000000004</v>
      </c>
      <c r="BG255" s="2">
        <f t="shared" si="24"/>
        <v>0.21674074074074071</v>
      </c>
      <c r="BH255" s="2">
        <f t="shared" si="25"/>
        <v>0.43803160000000002</v>
      </c>
      <c r="BI255" s="2">
        <f t="shared" si="26"/>
        <v>0.65477234074074075</v>
      </c>
      <c r="BJ255" s="2">
        <f t="shared" si="27"/>
        <v>0.22129085925925931</v>
      </c>
    </row>
    <row r="256" spans="1:62" s="2" customFormat="1">
      <c r="A256" s="1" t="s">
        <v>43</v>
      </c>
      <c r="B256" s="1">
        <v>2005</v>
      </c>
      <c r="C256" s="1">
        <v>0.56499999999999995</v>
      </c>
      <c r="D256" s="1">
        <v>7.4999999999999997E-2</v>
      </c>
      <c r="E256" s="1">
        <v>0</v>
      </c>
      <c r="F256" s="1">
        <v>0.75</v>
      </c>
      <c r="G256" s="1">
        <v>1E-3</v>
      </c>
      <c r="H256" s="1">
        <v>7.0000000000000007E-2</v>
      </c>
      <c r="I256" s="1">
        <v>0.28000000000000003</v>
      </c>
      <c r="J256" s="1">
        <v>0.27800000000000002</v>
      </c>
      <c r="K256" s="1">
        <v>0.64700000000000002</v>
      </c>
      <c r="L256" s="1">
        <v>0.04</v>
      </c>
      <c r="M256" s="1">
        <v>0.11</v>
      </c>
      <c r="N256" s="1">
        <v>0.01</v>
      </c>
      <c r="O256" s="1">
        <v>0.875</v>
      </c>
      <c r="P256" s="1">
        <v>0.125</v>
      </c>
      <c r="Q256" s="1">
        <v>0.32300000000000001</v>
      </c>
      <c r="R256" s="1">
        <v>6.6000000000000003E-2</v>
      </c>
      <c r="S256" s="1">
        <v>1E-3</v>
      </c>
      <c r="T256" s="1">
        <v>6.0000000000000001E-3</v>
      </c>
      <c r="U256" s="1">
        <v>0</v>
      </c>
      <c r="V256" s="1">
        <v>0</v>
      </c>
      <c r="W256" s="1">
        <v>0</v>
      </c>
      <c r="X256" s="1">
        <v>0.86</v>
      </c>
      <c r="Y256" s="1">
        <v>2.1999999999999999E-2</v>
      </c>
      <c r="Z256" s="1">
        <v>0.114</v>
      </c>
      <c r="AA256" s="1">
        <v>0.4</v>
      </c>
      <c r="AB256" s="1">
        <v>0.3</v>
      </c>
      <c r="AC256" s="1">
        <v>0.76200000000000001</v>
      </c>
      <c r="AD256" s="1">
        <v>0.35399999999999998</v>
      </c>
      <c r="AE256" s="1">
        <v>0.3</v>
      </c>
      <c r="AF256" s="1">
        <v>0.42699999999999999</v>
      </c>
      <c r="AG256" s="1">
        <v>0.69</v>
      </c>
      <c r="AH256" s="1">
        <v>0.52600000000000002</v>
      </c>
      <c r="AI256" s="1">
        <v>0.158</v>
      </c>
      <c r="AJ256" s="1">
        <v>0.32200000000000001</v>
      </c>
      <c r="AK256" s="1">
        <v>0.46600000000000003</v>
      </c>
      <c r="AL256" s="1">
        <v>0.90900000000000003</v>
      </c>
      <c r="AM256" s="1">
        <v>0.29699999999999999</v>
      </c>
      <c r="AN256" s="1">
        <v>0.72</v>
      </c>
      <c r="AO256" s="1">
        <v>0.32200000000000001</v>
      </c>
      <c r="AP256" s="1">
        <v>8540.8160000000007</v>
      </c>
      <c r="AQ256" s="1">
        <v>8540</v>
      </c>
      <c r="AR256" s="1">
        <v>9775591.4940000009</v>
      </c>
      <c r="AS256" s="1">
        <v>27.92</v>
      </c>
      <c r="AT256" s="1">
        <v>0.49</v>
      </c>
      <c r="AU256" s="1">
        <v>-0.1</v>
      </c>
      <c r="AV256" s="1">
        <v>8.5999999999999993E-2</v>
      </c>
      <c r="AW256" s="2">
        <f>AVERAGE(C256:H256)</f>
        <v>0.24349999999999997</v>
      </c>
      <c r="AX256" s="2">
        <f>AVERAGE(I256:O256)</f>
        <v>0.32</v>
      </c>
      <c r="AY256" s="2">
        <f>AVERAGE(P256:T256)</f>
        <v>0.1042</v>
      </c>
      <c r="AZ256" s="2">
        <f>AVERAGE(U256:Z256)</f>
        <v>0.16600000000000001</v>
      </c>
      <c r="BA256" s="2">
        <f>AVERAGE(C256,F256,I256,L256,O256,R256,U256,W256,Y256)</f>
        <v>0.28866666666666663</v>
      </c>
      <c r="BB256" s="2">
        <f>AVERAGE(D256,G256,J256,M256,P256,S256,V256,X256,Z256)</f>
        <v>0.17377777777777778</v>
      </c>
      <c r="BC256" s="2">
        <f>AVERAGE(E256,H256,K256,N256,Q256,T256)</f>
        <v>0.17600000000000002</v>
      </c>
      <c r="BD256" s="2">
        <f t="shared" si="21"/>
        <v>0.18460429999999997</v>
      </c>
      <c r="BE256" s="2">
        <f t="shared" si="22"/>
        <v>0.10060000000000001</v>
      </c>
      <c r="BF256" s="2">
        <f t="shared" si="23"/>
        <v>0.1799</v>
      </c>
      <c r="BG256" s="2">
        <f t="shared" si="24"/>
        <v>0.21281481481481482</v>
      </c>
      <c r="BH256" s="2">
        <f t="shared" si="25"/>
        <v>0.46510429999999997</v>
      </c>
      <c r="BI256" s="2">
        <f t="shared" si="26"/>
        <v>0.67791911481481482</v>
      </c>
      <c r="BJ256" s="2">
        <f t="shared" si="27"/>
        <v>0.25228948518518513</v>
      </c>
    </row>
    <row r="257" spans="1:62" s="2" customFormat="1">
      <c r="A257" s="1" t="s">
        <v>43</v>
      </c>
      <c r="B257" s="1">
        <v>2006</v>
      </c>
      <c r="C257" s="1">
        <v>0.56499999999999995</v>
      </c>
      <c r="D257" s="1">
        <v>7.4999999999999997E-2</v>
      </c>
      <c r="E257" s="1">
        <v>0</v>
      </c>
      <c r="F257" s="1">
        <v>0.75</v>
      </c>
      <c r="G257" s="1">
        <v>1E-3</v>
      </c>
      <c r="H257" s="1">
        <v>7.0000000000000007E-2</v>
      </c>
      <c r="I257" s="1">
        <v>0.28000000000000003</v>
      </c>
      <c r="J257" s="1">
        <v>0.27400000000000002</v>
      </c>
      <c r="K257" s="1">
        <v>0.54100000000000004</v>
      </c>
      <c r="L257" s="1">
        <v>0.04</v>
      </c>
      <c r="M257" s="1">
        <v>0.12</v>
      </c>
      <c r="N257" s="1">
        <v>0.01</v>
      </c>
      <c r="O257" s="1">
        <v>0.875</v>
      </c>
      <c r="P257" s="1">
        <v>0.11700000000000001</v>
      </c>
      <c r="Q257" s="1">
        <v>0.312</v>
      </c>
      <c r="R257" s="1">
        <v>6.6000000000000003E-2</v>
      </c>
      <c r="S257" s="1">
        <v>2E-3</v>
      </c>
      <c r="T257" s="1">
        <v>6.0000000000000001E-3</v>
      </c>
      <c r="U257" s="1">
        <v>0</v>
      </c>
      <c r="V257" s="1">
        <v>0</v>
      </c>
      <c r="W257" s="1">
        <v>0</v>
      </c>
      <c r="X257" s="1">
        <v>0.86</v>
      </c>
      <c r="Y257" s="1">
        <v>2.1999999999999999E-2</v>
      </c>
      <c r="Z257" s="1">
        <v>0.13100000000000001</v>
      </c>
      <c r="AA257" s="1">
        <v>0.54400000000000004</v>
      </c>
      <c r="AB257" s="1">
        <v>0.3</v>
      </c>
      <c r="AC257" s="1">
        <v>0.78900000000000003</v>
      </c>
      <c r="AD257" s="1">
        <v>0.33200000000000002</v>
      </c>
      <c r="AE257" s="1">
        <v>0.3</v>
      </c>
      <c r="AF257" s="1">
        <v>0.498</v>
      </c>
      <c r="AG257" s="1">
        <v>0.67200000000000004</v>
      </c>
      <c r="AH257" s="1">
        <v>0.51100000000000001</v>
      </c>
      <c r="AI257" s="1">
        <v>0.14799999999999999</v>
      </c>
      <c r="AJ257" s="1">
        <v>0.36399999999999999</v>
      </c>
      <c r="AK257" s="1">
        <v>0.68</v>
      </c>
      <c r="AL257" s="1">
        <v>0.94</v>
      </c>
      <c r="AM257" s="1">
        <v>0.25600000000000001</v>
      </c>
      <c r="AN257" s="1">
        <v>0.68200000000000005</v>
      </c>
      <c r="AO257" s="1">
        <v>0.36399999999999999</v>
      </c>
      <c r="AP257" s="1">
        <v>9787.884</v>
      </c>
      <c r="AQ257" s="1">
        <v>9760</v>
      </c>
      <c r="AR257" s="1">
        <v>9732500</v>
      </c>
      <c r="AS257" s="1"/>
      <c r="AT257" s="1"/>
      <c r="AU257" s="1">
        <v>-0.09</v>
      </c>
      <c r="AV257" s="1">
        <v>8.2000000000000003E-2</v>
      </c>
      <c r="AW257" s="2">
        <f>AVERAGE(C257:H257)</f>
        <v>0.24349999999999997</v>
      </c>
      <c r="AX257" s="2">
        <f>AVERAGE(I257:O257)</f>
        <v>0.30571428571428577</v>
      </c>
      <c r="AY257" s="2">
        <f>AVERAGE(P257:T257)</f>
        <v>0.10059999999999999</v>
      </c>
      <c r="AZ257" s="2">
        <f>AVERAGE(U257:Z257)</f>
        <v>0.16883333333333331</v>
      </c>
      <c r="BA257" s="2">
        <f>AVERAGE(C257,F257,I257,L257,O257,R257,U257,W257,Y257)</f>
        <v>0.28866666666666663</v>
      </c>
      <c r="BB257" s="2">
        <f>AVERAGE(D257,G257,J257,M257,P257,S257,V257,X257,Z257)</f>
        <v>0.17555555555555558</v>
      </c>
      <c r="BC257" s="2">
        <f>AVERAGE(E257,H257,K257,N257,Q257,T257)</f>
        <v>0.1565</v>
      </c>
      <c r="BD257" s="2">
        <f t="shared" si="21"/>
        <v>0.19613849999999997</v>
      </c>
      <c r="BE257" s="2">
        <f t="shared" si="22"/>
        <v>0.10230000000000002</v>
      </c>
      <c r="BF257" s="2">
        <f t="shared" si="23"/>
        <v>0.18770000000000003</v>
      </c>
      <c r="BG257" s="2">
        <f t="shared" si="24"/>
        <v>0.2069074074074074</v>
      </c>
      <c r="BH257" s="2">
        <f t="shared" si="25"/>
        <v>0.48613850000000003</v>
      </c>
      <c r="BI257" s="2">
        <f t="shared" si="26"/>
        <v>0.69304590740740746</v>
      </c>
      <c r="BJ257" s="2">
        <f t="shared" si="27"/>
        <v>0.2792310925925926</v>
      </c>
    </row>
    <row r="258" spans="1:62" s="2" customFormat="1">
      <c r="A258" s="1" t="s">
        <v>43</v>
      </c>
      <c r="B258" s="1">
        <v>2007</v>
      </c>
      <c r="C258" s="1">
        <v>0.56499999999999995</v>
      </c>
      <c r="D258" s="1">
        <v>7.4999999999999997E-2</v>
      </c>
      <c r="E258" s="1">
        <v>0</v>
      </c>
      <c r="F258" s="1">
        <v>0.75</v>
      </c>
      <c r="G258" s="1">
        <v>1E-3</v>
      </c>
      <c r="H258" s="1">
        <v>7.0000000000000007E-2</v>
      </c>
      <c r="I258" s="1">
        <v>0.28000000000000003</v>
      </c>
      <c r="J258" s="1">
        <v>0.27</v>
      </c>
      <c r="K258" s="1">
        <v>0.56499999999999995</v>
      </c>
      <c r="L258" s="1">
        <v>0.04</v>
      </c>
      <c r="M258" s="1">
        <v>0.1</v>
      </c>
      <c r="N258" s="1">
        <v>0.01</v>
      </c>
      <c r="O258" s="1">
        <v>0.875</v>
      </c>
      <c r="P258" s="1">
        <v>0.108</v>
      </c>
      <c r="Q258" s="1">
        <v>0.29599999999999999</v>
      </c>
      <c r="R258" s="1">
        <v>6.6000000000000003E-2</v>
      </c>
      <c r="S258" s="1">
        <v>2E-3</v>
      </c>
      <c r="T258" s="1">
        <v>5.0000000000000001E-3</v>
      </c>
      <c r="U258" s="1">
        <v>0</v>
      </c>
      <c r="V258" s="1">
        <v>0</v>
      </c>
      <c r="W258" s="1">
        <v>0</v>
      </c>
      <c r="X258" s="1">
        <v>0.86</v>
      </c>
      <c r="Y258" s="1">
        <v>2.1999999999999999E-2</v>
      </c>
      <c r="Z258" s="1">
        <v>0.14899999999999999</v>
      </c>
      <c r="AA258" s="1">
        <v>0.55700000000000005</v>
      </c>
      <c r="AB258" s="1">
        <v>0.1</v>
      </c>
      <c r="AC258" s="1">
        <v>0.81799999999999995</v>
      </c>
      <c r="AD258" s="1">
        <v>0.6</v>
      </c>
      <c r="AE258" s="1">
        <v>0.2</v>
      </c>
      <c r="AF258" s="1">
        <v>0.61499999999999999</v>
      </c>
      <c r="AG258" s="1">
        <v>0.67200000000000004</v>
      </c>
      <c r="AH258" s="1">
        <v>0.54400000000000004</v>
      </c>
      <c r="AI258" s="1">
        <v>0.16</v>
      </c>
      <c r="AJ258" s="1">
        <v>0.35799999999999998</v>
      </c>
      <c r="AK258" s="1">
        <v>0.79700000000000004</v>
      </c>
      <c r="AL258" s="1">
        <v>0.97699999999999998</v>
      </c>
      <c r="AM258" s="1">
        <v>0.28499999999999998</v>
      </c>
      <c r="AN258" s="1">
        <v>0.68200000000000005</v>
      </c>
      <c r="AO258" s="1">
        <v>0.35799999999999998</v>
      </c>
      <c r="AP258" s="1">
        <v>11155.031000000001</v>
      </c>
      <c r="AQ258" s="1">
        <v>11050</v>
      </c>
      <c r="AR258" s="1">
        <v>9702000</v>
      </c>
      <c r="AS258" s="1">
        <v>28.8</v>
      </c>
      <c r="AT258" s="1"/>
      <c r="AU258" s="1">
        <v>-7.0000000000000007E-2</v>
      </c>
      <c r="AV258" s="1">
        <v>7.4999999999999997E-2</v>
      </c>
      <c r="AW258" s="2">
        <f>AVERAGE(C258:H258)</f>
        <v>0.24349999999999997</v>
      </c>
      <c r="AX258" s="2">
        <f>AVERAGE(I258:O258)</f>
        <v>0.30571428571428572</v>
      </c>
      <c r="AY258" s="2">
        <f>AVERAGE(P258:T258)</f>
        <v>9.5399999999999999E-2</v>
      </c>
      <c r="AZ258" s="2">
        <f>AVERAGE(U258:Z258)</f>
        <v>0.17183333333333331</v>
      </c>
      <c r="BA258" s="2">
        <f>AVERAGE(C258,F258,I258,L258,O258,R258,U258,W258,Y258)</f>
        <v>0.28866666666666663</v>
      </c>
      <c r="BB258" s="2">
        <f>AVERAGE(D258,G258,J258,M258,P258,S258,V258,X258,Z258)</f>
        <v>0.17388888888888887</v>
      </c>
      <c r="BC258" s="2">
        <f>AVERAGE(E258,H258,K258,N258,Q258,T258)</f>
        <v>0.15766666666666668</v>
      </c>
      <c r="BD258" s="2">
        <f t="shared" si="21"/>
        <v>0.20339020000000002</v>
      </c>
      <c r="BE258" s="2">
        <f t="shared" si="22"/>
        <v>0.10620000000000002</v>
      </c>
      <c r="BF258" s="2">
        <f t="shared" si="23"/>
        <v>0.20015000000000002</v>
      </c>
      <c r="BG258" s="2">
        <f t="shared" si="24"/>
        <v>0.20674074074074075</v>
      </c>
      <c r="BH258" s="2">
        <f t="shared" si="25"/>
        <v>0.50974020000000009</v>
      </c>
      <c r="BI258" s="2">
        <f t="shared" si="26"/>
        <v>0.71648094074074087</v>
      </c>
      <c r="BJ258" s="2">
        <f t="shared" si="27"/>
        <v>0.30299945925925931</v>
      </c>
    </row>
    <row r="259" spans="1:62" s="2" customFormat="1">
      <c r="A259" s="1" t="s">
        <v>43</v>
      </c>
      <c r="B259" s="1">
        <v>2008</v>
      </c>
      <c r="C259" s="1">
        <v>0.56499999999999995</v>
      </c>
      <c r="D259" s="1">
        <v>7.4999999999999997E-2</v>
      </c>
      <c r="E259" s="1">
        <v>0</v>
      </c>
      <c r="F259" s="1">
        <v>0.75</v>
      </c>
      <c r="G259" s="1">
        <v>1E-3</v>
      </c>
      <c r="H259" s="1">
        <v>7.0000000000000007E-2</v>
      </c>
      <c r="I259" s="1">
        <v>0.28000000000000003</v>
      </c>
      <c r="J259" s="1">
        <v>0.26500000000000001</v>
      </c>
      <c r="K259" s="1">
        <v>0.54600000000000004</v>
      </c>
      <c r="L259" s="1">
        <v>0.04</v>
      </c>
      <c r="M259" s="1">
        <v>0.10199999999999999</v>
      </c>
      <c r="N259" s="1">
        <v>0.01</v>
      </c>
      <c r="O259" s="1">
        <v>0.875</v>
      </c>
      <c r="P259" s="1">
        <v>0.108</v>
      </c>
      <c r="Q259" s="1">
        <v>0.28699999999999998</v>
      </c>
      <c r="R259" s="1">
        <v>6.6000000000000003E-2</v>
      </c>
      <c r="S259" s="1">
        <v>2E-3</v>
      </c>
      <c r="T259" s="1">
        <v>5.0000000000000001E-3</v>
      </c>
      <c r="U259" s="1">
        <v>0</v>
      </c>
      <c r="V259" s="1">
        <v>0</v>
      </c>
      <c r="W259" s="1">
        <v>0</v>
      </c>
      <c r="X259" s="1">
        <v>0.86</v>
      </c>
      <c r="Y259" s="1">
        <v>2.1999999999999999E-2</v>
      </c>
      <c r="Z259" s="1">
        <v>0.16700000000000001</v>
      </c>
      <c r="AA259" s="1">
        <v>0.58799999999999997</v>
      </c>
      <c r="AB259" s="1">
        <v>0.1</v>
      </c>
      <c r="AC259" s="1">
        <v>0.81</v>
      </c>
      <c r="AD259" s="1">
        <v>0.55500000000000005</v>
      </c>
      <c r="AE259" s="1">
        <v>0.2</v>
      </c>
      <c r="AF259" s="1">
        <v>0.66200000000000003</v>
      </c>
      <c r="AG259" s="1">
        <v>0.52200000000000002</v>
      </c>
      <c r="AH259" s="1">
        <v>0.57399999999999995</v>
      </c>
      <c r="AI259" s="1">
        <v>0.17899999999999999</v>
      </c>
      <c r="AJ259" s="1">
        <v>0.34699999999999998</v>
      </c>
      <c r="AK259" s="1">
        <v>0.93300000000000005</v>
      </c>
      <c r="AL259" s="1">
        <v>1</v>
      </c>
      <c r="AM259" s="1">
        <v>0.307</v>
      </c>
      <c r="AN259" s="1">
        <v>0.68600000000000005</v>
      </c>
      <c r="AO259" s="1">
        <v>0.34699999999999998</v>
      </c>
      <c r="AP259" s="1">
        <v>12714.235000000001</v>
      </c>
      <c r="AQ259" s="1">
        <v>12550</v>
      </c>
      <c r="AR259" s="1">
        <v>9680850</v>
      </c>
      <c r="AS259" s="1">
        <v>27.22</v>
      </c>
      <c r="AT259" s="1"/>
      <c r="AU259" s="1">
        <v>-7.0000000000000007E-2</v>
      </c>
      <c r="AV259" s="1">
        <v>6.7000000000000004E-2</v>
      </c>
      <c r="AW259" s="2">
        <f>AVERAGE(C259:H259)</f>
        <v>0.24349999999999997</v>
      </c>
      <c r="AX259" s="2">
        <f>AVERAGE(I259:O259)</f>
        <v>0.3025714285714286</v>
      </c>
      <c r="AY259" s="2">
        <f>AVERAGE(P259:T259)</f>
        <v>9.3599999999999989E-2</v>
      </c>
      <c r="AZ259" s="2">
        <f>AVERAGE(U259:Z259)</f>
        <v>0.17483333333333331</v>
      </c>
      <c r="BA259" s="2">
        <f>AVERAGE(C259,F259,I259,L259,O259,R259,U259,W259,Y259)</f>
        <v>0.28866666666666663</v>
      </c>
      <c r="BB259" s="2">
        <f>AVERAGE(D259,G259,J259,M259,P259,S259,V259,X259,Z259)</f>
        <v>0.17555555555555558</v>
      </c>
      <c r="BC259" s="2">
        <f>AVERAGE(E259,H259,K259,N259,Q259,T259)</f>
        <v>0.153</v>
      </c>
      <c r="BD259" s="2">
        <f t="shared" si="21"/>
        <v>0.1962527</v>
      </c>
      <c r="BE259" s="2">
        <f t="shared" si="22"/>
        <v>0.10999999999999999</v>
      </c>
      <c r="BF259" s="2">
        <f t="shared" si="23"/>
        <v>0.21165000000000003</v>
      </c>
      <c r="BG259" s="2">
        <f t="shared" si="24"/>
        <v>0.20574074074074075</v>
      </c>
      <c r="BH259" s="2">
        <f t="shared" si="25"/>
        <v>0.51790270000000005</v>
      </c>
      <c r="BI259" s="2">
        <f t="shared" si="26"/>
        <v>0.72364344074074083</v>
      </c>
      <c r="BJ259" s="2">
        <f t="shared" si="27"/>
        <v>0.31216195925925927</v>
      </c>
    </row>
    <row r="260" spans="1:62" s="2" customFormat="1">
      <c r="A260" s="1" t="s">
        <v>43</v>
      </c>
      <c r="B260" s="1">
        <v>2009</v>
      </c>
      <c r="C260" s="1">
        <v>0.56499999999999995</v>
      </c>
      <c r="D260" s="1">
        <v>7.4999999999999997E-2</v>
      </c>
      <c r="E260" s="1">
        <v>0.02</v>
      </c>
      <c r="F260" s="1">
        <v>0.75</v>
      </c>
      <c r="G260" s="1">
        <v>1E-3</v>
      </c>
      <c r="H260" s="1">
        <v>8.8999999999999996E-2</v>
      </c>
      <c r="I260" s="1">
        <v>0.28000000000000003</v>
      </c>
      <c r="J260" s="1">
        <v>0.26100000000000001</v>
      </c>
      <c r="K260" s="1">
        <v>0.59799999999999998</v>
      </c>
      <c r="L260" s="1">
        <v>0.04</v>
      </c>
      <c r="M260" s="1">
        <v>0.104</v>
      </c>
      <c r="N260" s="1">
        <v>0.01</v>
      </c>
      <c r="O260" s="1">
        <v>0.875</v>
      </c>
      <c r="P260" s="1">
        <v>0.108</v>
      </c>
      <c r="Q260" s="1">
        <v>0.316</v>
      </c>
      <c r="R260" s="1">
        <v>6.6000000000000003E-2</v>
      </c>
      <c r="S260" s="1">
        <v>2E-3</v>
      </c>
      <c r="T260" s="1">
        <v>5.0000000000000001E-3</v>
      </c>
      <c r="U260" s="1">
        <v>0</v>
      </c>
      <c r="V260" s="1">
        <v>0</v>
      </c>
      <c r="W260" s="1">
        <v>0</v>
      </c>
      <c r="X260" s="1">
        <v>0.86</v>
      </c>
      <c r="Y260" s="1">
        <v>2.1999999999999999E-2</v>
      </c>
      <c r="Z260" s="1">
        <v>0.185</v>
      </c>
      <c r="AA260" s="1">
        <v>0.63700000000000001</v>
      </c>
      <c r="AB260" s="1">
        <v>0.1</v>
      </c>
      <c r="AC260" s="1">
        <v>0.79400000000000004</v>
      </c>
      <c r="AD260" s="1">
        <v>0.309</v>
      </c>
      <c r="AE260" s="1">
        <v>0.2</v>
      </c>
      <c r="AF260" s="1">
        <v>0.66800000000000004</v>
      </c>
      <c r="AG260" s="1">
        <v>0.67200000000000004</v>
      </c>
      <c r="AH260" s="1">
        <v>0.57299999999999995</v>
      </c>
      <c r="AI260" s="1">
        <v>0.191</v>
      </c>
      <c r="AJ260" s="1">
        <v>0.34399999999999997</v>
      </c>
      <c r="AK260" s="1">
        <v>1</v>
      </c>
      <c r="AL260" s="1">
        <v>1</v>
      </c>
      <c r="AM260" s="1">
        <v>0.313</v>
      </c>
      <c r="AN260" s="1">
        <v>0.70799999999999996</v>
      </c>
      <c r="AO260" s="1">
        <v>0.34399999999999997</v>
      </c>
      <c r="AP260" s="1">
        <v>13039.718999999999</v>
      </c>
      <c r="AQ260" s="1">
        <v>12740</v>
      </c>
      <c r="AR260" s="1">
        <v>9663000</v>
      </c>
      <c r="AS260" s="1"/>
      <c r="AT260" s="1"/>
      <c r="AU260" s="1">
        <v>-7.0000000000000007E-2</v>
      </c>
      <c r="AV260" s="1">
        <v>6.0999999999999999E-2</v>
      </c>
      <c r="AW260" s="2">
        <f>AVERAGE(C260:H260)</f>
        <v>0.24999999999999997</v>
      </c>
      <c r="AX260" s="2">
        <f>AVERAGE(I260:O260)</f>
        <v>0.30971428571428572</v>
      </c>
      <c r="AY260" s="2">
        <f>AVERAGE(P260:T260)</f>
        <v>9.9400000000000002E-2</v>
      </c>
      <c r="AZ260" s="2">
        <f>AVERAGE(U260:Z260)</f>
        <v>0.17783333333333332</v>
      </c>
      <c r="BA260" s="2">
        <f>AVERAGE(C260,F260,I260,L260,O260,R260,U260,W260,Y260)</f>
        <v>0.28866666666666663</v>
      </c>
      <c r="BB260" s="2">
        <f>AVERAGE(D260,G260,J260,M260,P260,S260,V260,X260,Z260)</f>
        <v>0.17733333333333334</v>
      </c>
      <c r="BC260" s="2">
        <f>AVERAGE(E260,H260,K260,N260,Q260,T260)</f>
        <v>0.17299999999999996</v>
      </c>
      <c r="BD260" s="2">
        <f t="shared" si="21"/>
        <v>0.19299800000000003</v>
      </c>
      <c r="BE260" s="2">
        <f t="shared" si="22"/>
        <v>0.11080000000000001</v>
      </c>
      <c r="BF260" s="2">
        <f t="shared" si="23"/>
        <v>0.2167</v>
      </c>
      <c r="BG260" s="2">
        <f t="shared" si="24"/>
        <v>0.21299999999999997</v>
      </c>
      <c r="BH260" s="2">
        <f t="shared" si="25"/>
        <v>0.52049800000000002</v>
      </c>
      <c r="BI260" s="2">
        <f t="shared" si="26"/>
        <v>0.73349799999999998</v>
      </c>
      <c r="BJ260" s="2">
        <f t="shared" si="27"/>
        <v>0.30749800000000005</v>
      </c>
    </row>
    <row r="261" spans="1:62" s="2" customFormat="1">
      <c r="A261" s="1" t="s">
        <v>43</v>
      </c>
      <c r="B261" s="1">
        <v>2010</v>
      </c>
      <c r="C261" s="1">
        <v>0.56499999999999995</v>
      </c>
      <c r="D261" s="1">
        <v>7.4999999999999997E-2</v>
      </c>
      <c r="E261" s="1">
        <v>0.04</v>
      </c>
      <c r="F261" s="1">
        <v>0.75</v>
      </c>
      <c r="G261" s="1">
        <v>1E-3</v>
      </c>
      <c r="H261" s="1">
        <v>0.107</v>
      </c>
      <c r="I261" s="1">
        <v>0.28000000000000003</v>
      </c>
      <c r="J261" s="1">
        <v>0.26400000000000001</v>
      </c>
      <c r="K261" s="1">
        <v>0.59799999999999998</v>
      </c>
      <c r="L261" s="1">
        <v>0.04</v>
      </c>
      <c r="M261" s="1">
        <v>0.106</v>
      </c>
      <c r="N261" s="1">
        <v>0.01</v>
      </c>
      <c r="O261" s="1">
        <v>0.875</v>
      </c>
      <c r="P261" s="1">
        <v>0.108</v>
      </c>
      <c r="Q261" s="1">
        <v>0.34399999999999997</v>
      </c>
      <c r="R261" s="1">
        <v>6.6000000000000003E-2</v>
      </c>
      <c r="S261" s="1">
        <v>2E-3</v>
      </c>
      <c r="T261" s="1">
        <v>5.0000000000000001E-3</v>
      </c>
      <c r="U261" s="1">
        <v>0</v>
      </c>
      <c r="V261" s="1">
        <v>0</v>
      </c>
      <c r="W261" s="1">
        <v>0</v>
      </c>
      <c r="X261" s="1">
        <v>0.86</v>
      </c>
      <c r="Y261" s="1">
        <v>2.1999999999999999E-2</v>
      </c>
      <c r="Z261" s="1">
        <v>0.20200000000000001</v>
      </c>
      <c r="AA261" s="1">
        <v>0.72099999999999997</v>
      </c>
      <c r="AB261" s="1">
        <v>0.1</v>
      </c>
      <c r="AC261" s="1">
        <v>0.85199999999999998</v>
      </c>
      <c r="AD261" s="1">
        <v>0.32</v>
      </c>
      <c r="AE261" s="1">
        <v>0.2</v>
      </c>
      <c r="AF261" s="1">
        <v>0.626</v>
      </c>
      <c r="AG261" s="1">
        <v>0.80300000000000005</v>
      </c>
      <c r="AH261" s="1">
        <v>0.57299999999999995</v>
      </c>
      <c r="AI261" s="1">
        <v>0.19400000000000001</v>
      </c>
      <c r="AJ261" s="1">
        <v>0.34499999999999997</v>
      </c>
      <c r="AK261" s="1">
        <v>1</v>
      </c>
      <c r="AL261" s="1">
        <v>1</v>
      </c>
      <c r="AM261" s="1">
        <v>0.315</v>
      </c>
      <c r="AN261" s="1">
        <v>0.84799999999999998</v>
      </c>
      <c r="AO261" s="1">
        <v>0.34499999999999997</v>
      </c>
      <c r="AP261" s="1"/>
      <c r="AQ261" s="1">
        <v>13636.666999999999</v>
      </c>
      <c r="AR261" s="1"/>
      <c r="AS261" s="1"/>
      <c r="AT261" s="1"/>
      <c r="AU261" s="1">
        <v>-0.06</v>
      </c>
      <c r="AV261" s="1">
        <v>5.0999999999999997E-2</v>
      </c>
      <c r="AW261" s="2">
        <f>AVERAGE(C261:H261)</f>
        <v>0.2563333333333333</v>
      </c>
      <c r="AX261" s="2">
        <f>AVERAGE(I261:O261)</f>
        <v>0.31042857142857144</v>
      </c>
      <c r="AY261" s="2">
        <f>AVERAGE(P261:T261)</f>
        <v>0.10500000000000001</v>
      </c>
      <c r="AZ261" s="2">
        <f>AVERAGE(U261:Z261)</f>
        <v>0.18066666666666667</v>
      </c>
      <c r="BA261" s="2">
        <f>AVERAGE(C261,F261,I261,L261,O261,R261,U261,W261,Y261)</f>
        <v>0.28866666666666663</v>
      </c>
      <c r="BB261" s="2">
        <f>AVERAGE(D261,G261,J261,M261,P261,S261,V261,X261,Z261)</f>
        <v>0.17977777777777776</v>
      </c>
      <c r="BC261" s="2">
        <f>AVERAGE(E261,H261,K261,N261,Q261,T261)</f>
        <v>0.18399999999999997</v>
      </c>
      <c r="BD261" s="2">
        <f t="shared" si="21"/>
        <v>0.20681619999999998</v>
      </c>
      <c r="BE261" s="2">
        <f t="shared" si="22"/>
        <v>0.11119999999999999</v>
      </c>
      <c r="BF261" s="2">
        <f t="shared" si="23"/>
        <v>0.22390000000000004</v>
      </c>
      <c r="BG261" s="2">
        <f t="shared" si="24"/>
        <v>0.21748148148148147</v>
      </c>
      <c r="BH261" s="2">
        <f t="shared" si="25"/>
        <v>0.54191619999999996</v>
      </c>
      <c r="BI261" s="2">
        <f t="shared" si="26"/>
        <v>0.75939768148148146</v>
      </c>
      <c r="BJ261" s="2">
        <f t="shared" si="27"/>
        <v>0.32443471851851846</v>
      </c>
    </row>
    <row r="262" spans="1:62" s="2" customFormat="1">
      <c r="A262" s="1" t="s">
        <v>44</v>
      </c>
      <c r="B262" s="1">
        <v>1995</v>
      </c>
      <c r="C262" s="1">
        <v>0.21</v>
      </c>
      <c r="D262" s="1">
        <v>0.41599999999999998</v>
      </c>
      <c r="E262" s="1">
        <v>0</v>
      </c>
      <c r="F262" s="1">
        <v>0.45</v>
      </c>
      <c r="G262" s="1">
        <v>0</v>
      </c>
      <c r="H262" s="1">
        <v>0</v>
      </c>
      <c r="I262" s="1">
        <v>0.26</v>
      </c>
      <c r="J262" s="1">
        <v>3.2000000000000001E-2</v>
      </c>
      <c r="K262" s="1">
        <v>0.98399999999999999</v>
      </c>
      <c r="L262" s="1">
        <v>0.36</v>
      </c>
      <c r="M262" s="1">
        <v>1</v>
      </c>
      <c r="N262" s="1">
        <v>0</v>
      </c>
      <c r="O262" s="1">
        <v>6.8000000000000005E-2</v>
      </c>
      <c r="P262" s="1">
        <v>7.2999999999999995E-2</v>
      </c>
      <c r="Q262" s="1">
        <v>0.16700000000000001</v>
      </c>
      <c r="R262" s="1">
        <v>0.14899999999999999</v>
      </c>
      <c r="S262" s="1">
        <v>0</v>
      </c>
      <c r="T262" s="1">
        <v>3.0000000000000001E-3</v>
      </c>
      <c r="U262" s="1">
        <v>0.14399999999999999</v>
      </c>
      <c r="V262" s="1">
        <v>0.23</v>
      </c>
      <c r="W262" s="1">
        <v>0</v>
      </c>
      <c r="X262" s="1">
        <v>0.72</v>
      </c>
      <c r="Y262" s="1">
        <v>0.495</v>
      </c>
      <c r="Z262" s="1">
        <v>0.193</v>
      </c>
      <c r="AA262" s="1">
        <v>0.68600000000000005</v>
      </c>
      <c r="AB262" s="1">
        <v>0.68600000000000005</v>
      </c>
      <c r="AC262" s="1">
        <v>0.33200000000000002</v>
      </c>
      <c r="AD262" s="1">
        <v>7.1999999999999995E-2</v>
      </c>
      <c r="AE262" s="1">
        <v>0.68600000000000005</v>
      </c>
      <c r="AF262" s="1">
        <v>0.83299999999999996</v>
      </c>
      <c r="AG262" s="1">
        <v>0.76200000000000001</v>
      </c>
      <c r="AH262" s="1">
        <v>0.71199999999999997</v>
      </c>
      <c r="AI262" s="1">
        <v>0.74399999999999999</v>
      </c>
      <c r="AJ262" s="1">
        <v>0.76500000000000001</v>
      </c>
      <c r="AK262" s="1">
        <v>2.5999999999999999E-2</v>
      </c>
      <c r="AL262" s="1">
        <v>0.77100000000000002</v>
      </c>
      <c r="AM262" s="1">
        <v>0.77600000000000002</v>
      </c>
      <c r="AN262" s="1">
        <v>0.54400000000000004</v>
      </c>
      <c r="AO262" s="1">
        <v>0.76500000000000001</v>
      </c>
      <c r="AP262" s="1">
        <v>22442.167000000001</v>
      </c>
      <c r="AQ262" s="1">
        <v>22800</v>
      </c>
      <c r="AR262" s="1">
        <v>10136800</v>
      </c>
      <c r="AS262" s="1"/>
      <c r="AT262" s="1"/>
      <c r="AU262" s="1">
        <v>-0.02</v>
      </c>
      <c r="AV262" s="1">
        <v>-3.1E-2</v>
      </c>
      <c r="AW262" s="2">
        <f>AVERAGE(C262:H262)</f>
        <v>0.17933333333333334</v>
      </c>
      <c r="AX262" s="2">
        <f>AVERAGE(I262:O262)</f>
        <v>0.38628571428571429</v>
      </c>
      <c r="AY262" s="2">
        <f>AVERAGE(P262:T262)</f>
        <v>7.8399999999999997E-2</v>
      </c>
      <c r="AZ262" s="2">
        <f>AVERAGE(U262:Z262)</f>
        <v>0.29699999999999999</v>
      </c>
      <c r="BA262" s="2">
        <f>AVERAGE(C262,F262,I262,L262,O262,R262,U262,W262,Y262)</f>
        <v>0.23733333333333334</v>
      </c>
      <c r="BB262" s="2">
        <f>AVERAGE(D262,G262,J262,M262,P262,S262,V262,X262,Z262)</f>
        <v>0.29600000000000004</v>
      </c>
      <c r="BC262" s="2">
        <f>AVERAGE(E262,H262,K262,N262,Q262,T262)</f>
        <v>0.19233333333333333</v>
      </c>
      <c r="BD262" s="2">
        <f t="shared" si="21"/>
        <v>0.23165470000000002</v>
      </c>
      <c r="BE262" s="2">
        <f t="shared" si="22"/>
        <v>0.22210000000000002</v>
      </c>
      <c r="BF262" s="2">
        <f t="shared" si="23"/>
        <v>0.1832</v>
      </c>
      <c r="BG262" s="2">
        <f t="shared" si="24"/>
        <v>0.24188888888888893</v>
      </c>
      <c r="BH262" s="2">
        <f t="shared" si="25"/>
        <v>0.6369547000000001</v>
      </c>
      <c r="BI262" s="2">
        <f t="shared" si="26"/>
        <v>0.87884358888888903</v>
      </c>
      <c r="BJ262" s="2">
        <f t="shared" si="27"/>
        <v>0.39506581111111116</v>
      </c>
    </row>
    <row r="263" spans="1:62" s="2" customFormat="1">
      <c r="A263" s="1" t="s">
        <v>44</v>
      </c>
      <c r="B263" s="1">
        <v>1996</v>
      </c>
      <c r="C263" s="1">
        <v>0.21</v>
      </c>
      <c r="D263" s="1">
        <v>0.41499999999999998</v>
      </c>
      <c r="E263" s="1">
        <v>0</v>
      </c>
      <c r="F263" s="1">
        <v>0.45</v>
      </c>
      <c r="G263" s="1">
        <v>0</v>
      </c>
      <c r="H263" s="1">
        <v>0</v>
      </c>
      <c r="I263" s="1">
        <v>0.26</v>
      </c>
      <c r="J263" s="1">
        <v>3.1E-2</v>
      </c>
      <c r="K263" s="1">
        <v>0.98399999999999999</v>
      </c>
      <c r="L263" s="1">
        <v>0.36</v>
      </c>
      <c r="M263" s="1">
        <v>1</v>
      </c>
      <c r="N263" s="1">
        <v>0</v>
      </c>
      <c r="O263" s="1">
        <v>6.8000000000000005E-2</v>
      </c>
      <c r="P263" s="1">
        <v>7.2999999999999995E-2</v>
      </c>
      <c r="Q263" s="1">
        <v>0.16200000000000001</v>
      </c>
      <c r="R263" s="1">
        <v>0.14899999999999999</v>
      </c>
      <c r="S263" s="1">
        <v>0</v>
      </c>
      <c r="T263" s="1">
        <v>3.0000000000000001E-3</v>
      </c>
      <c r="U263" s="1">
        <v>0.14399999999999999</v>
      </c>
      <c r="V263" s="1">
        <v>0.23</v>
      </c>
      <c r="W263" s="1">
        <v>0</v>
      </c>
      <c r="X263" s="1">
        <v>0.72</v>
      </c>
      <c r="Y263" s="1">
        <v>0.495</v>
      </c>
      <c r="Z263" s="1">
        <v>0.193</v>
      </c>
      <c r="AA263" s="1">
        <v>0.7</v>
      </c>
      <c r="AB263" s="1">
        <v>0.7</v>
      </c>
      <c r="AC263" s="1">
        <v>0.33900000000000002</v>
      </c>
      <c r="AD263" s="1">
        <v>7.2999999999999995E-2</v>
      </c>
      <c r="AE263" s="1">
        <v>0.7</v>
      </c>
      <c r="AF263" s="1">
        <v>0.85</v>
      </c>
      <c r="AG263" s="1">
        <v>0.77800000000000002</v>
      </c>
      <c r="AH263" s="1">
        <v>0.71599999999999997</v>
      </c>
      <c r="AI263" s="1">
        <v>0.749</v>
      </c>
      <c r="AJ263" s="1">
        <v>0.77</v>
      </c>
      <c r="AK263" s="1">
        <v>5.1999999999999998E-2</v>
      </c>
      <c r="AL263" s="1">
        <v>0.79500000000000004</v>
      </c>
      <c r="AM263" s="1">
        <v>0.78100000000000003</v>
      </c>
      <c r="AN263" s="1">
        <v>0.55800000000000005</v>
      </c>
      <c r="AO263" s="1">
        <v>0.77</v>
      </c>
      <c r="AP263" s="1">
        <v>22790.205000000002</v>
      </c>
      <c r="AQ263" s="1">
        <v>23210</v>
      </c>
      <c r="AR263" s="1">
        <v>10157000</v>
      </c>
      <c r="AS263" s="1"/>
      <c r="AT263" s="1"/>
      <c r="AU263" s="1">
        <v>-0.01</v>
      </c>
      <c r="AV263" s="1">
        <v>-3.2000000000000001E-2</v>
      </c>
      <c r="AW263" s="2">
        <f>AVERAGE(C263:H263)</f>
        <v>0.17916666666666667</v>
      </c>
      <c r="AX263" s="2">
        <f>AVERAGE(I263:O263)</f>
        <v>0.38614285714285712</v>
      </c>
      <c r="AY263" s="2">
        <f>AVERAGE(P263:T263)</f>
        <v>7.7399999999999997E-2</v>
      </c>
      <c r="AZ263" s="2">
        <f>AVERAGE(U263:Z263)</f>
        <v>0.29699999999999999</v>
      </c>
      <c r="BA263" s="2">
        <f>AVERAGE(C263,F263,I263,L263,O263,R263,U263,W263,Y263)</f>
        <v>0.23733333333333334</v>
      </c>
      <c r="BB263" s="2">
        <f>AVERAGE(D263,G263,J263,M263,P263,S263,V263,X263,Z263)</f>
        <v>0.29577777777777775</v>
      </c>
      <c r="BC263" s="2">
        <f>AVERAGE(E263,H263,K263,N263,Q263,T263)</f>
        <v>0.19149999999999998</v>
      </c>
      <c r="BD263" s="2">
        <f t="shared" ref="BD263:BD326" si="28">(AA263+AG263+AC263+AD263+AF263+AE263+AB263)*0.0571</f>
        <v>0.23639399999999997</v>
      </c>
      <c r="BE263" s="2">
        <f t="shared" ref="BE263:BE326" si="29">(AI263+AH263+AJ263)*0.1</f>
        <v>0.2235</v>
      </c>
      <c r="BF263" s="2">
        <f t="shared" ref="BF263:BF326" si="30">(AK263+AN263+AL263+AL263+AM263+AM263)*0.05</f>
        <v>0.18810000000000004</v>
      </c>
      <c r="BG263" s="2">
        <f t="shared" ref="BG263:BG326" si="31">AVERAGE(BA263,BB263,BC263)</f>
        <v>0.24153703703703702</v>
      </c>
      <c r="BH263" s="2">
        <f t="shared" ref="BH263:BH326" si="32">BD263+BE263+BF263</f>
        <v>0.64799399999999996</v>
      </c>
      <c r="BI263" s="2">
        <f t="shared" ref="BI263:BI326" si="33">BH263+BG263</f>
        <v>0.88953103703703695</v>
      </c>
      <c r="BJ263" s="2">
        <f t="shared" ref="BJ263:BJ326" si="34">BH263-BG263</f>
        <v>0.40645696296296296</v>
      </c>
    </row>
    <row r="264" spans="1:62" s="2" customFormat="1">
      <c r="A264" s="1" t="s">
        <v>44</v>
      </c>
      <c r="B264" s="1">
        <v>1997</v>
      </c>
      <c r="C264" s="1">
        <v>0.21</v>
      </c>
      <c r="D264" s="1">
        <v>0.41399999999999998</v>
      </c>
      <c r="E264" s="1">
        <v>0</v>
      </c>
      <c r="F264" s="1">
        <v>0.45</v>
      </c>
      <c r="G264" s="1">
        <v>0</v>
      </c>
      <c r="H264" s="1">
        <v>0</v>
      </c>
      <c r="I264" s="1">
        <v>0.26</v>
      </c>
      <c r="J264" s="1">
        <v>3.1E-2</v>
      </c>
      <c r="K264" s="1">
        <v>0.98399999999999999</v>
      </c>
      <c r="L264" s="1">
        <v>0.36</v>
      </c>
      <c r="M264" s="1">
        <v>1</v>
      </c>
      <c r="N264" s="1">
        <v>0</v>
      </c>
      <c r="O264" s="1">
        <v>6.8000000000000005E-2</v>
      </c>
      <c r="P264" s="1">
        <v>7.2999999999999995E-2</v>
      </c>
      <c r="Q264" s="1">
        <v>0.156</v>
      </c>
      <c r="R264" s="1">
        <v>0.14899999999999999</v>
      </c>
      <c r="S264" s="1">
        <v>0</v>
      </c>
      <c r="T264" s="1">
        <v>3.0000000000000001E-3</v>
      </c>
      <c r="U264" s="1">
        <v>0.14399999999999999</v>
      </c>
      <c r="V264" s="1">
        <v>0.23</v>
      </c>
      <c r="W264" s="1">
        <v>0</v>
      </c>
      <c r="X264" s="1">
        <v>0.72</v>
      </c>
      <c r="Y264" s="1">
        <v>0.495</v>
      </c>
      <c r="Z264" s="1">
        <v>0.193</v>
      </c>
      <c r="AA264" s="1">
        <v>0.7</v>
      </c>
      <c r="AB264" s="1">
        <v>0.7</v>
      </c>
      <c r="AC264" s="1">
        <v>0.33700000000000002</v>
      </c>
      <c r="AD264" s="1">
        <v>0.14799999999999999</v>
      </c>
      <c r="AE264" s="1">
        <v>0.7</v>
      </c>
      <c r="AF264" s="1">
        <v>0.86399999999999999</v>
      </c>
      <c r="AG264" s="1">
        <v>0.77800000000000002</v>
      </c>
      <c r="AH264" s="1">
        <v>0.72</v>
      </c>
      <c r="AI264" s="1">
        <v>0.76100000000000001</v>
      </c>
      <c r="AJ264" s="1">
        <v>0.76900000000000002</v>
      </c>
      <c r="AK264" s="1">
        <v>0.106</v>
      </c>
      <c r="AL264" s="1">
        <v>0.8</v>
      </c>
      <c r="AM264" s="1">
        <v>0.76300000000000001</v>
      </c>
      <c r="AN264" s="1">
        <v>0.57099999999999995</v>
      </c>
      <c r="AO264" s="1">
        <v>0.76900000000000002</v>
      </c>
      <c r="AP264" s="1">
        <v>23822.242999999999</v>
      </c>
      <c r="AQ264" s="1">
        <v>24290</v>
      </c>
      <c r="AR264" s="1">
        <v>10181000</v>
      </c>
      <c r="AS264" s="1"/>
      <c r="AT264" s="1"/>
      <c r="AU264" s="1">
        <v>-0.01</v>
      </c>
      <c r="AV264" s="1">
        <v>-3.4000000000000002E-2</v>
      </c>
      <c r="AW264" s="2">
        <f>AVERAGE(C264:H264)</f>
        <v>0.17900000000000002</v>
      </c>
      <c r="AX264" s="2">
        <f>AVERAGE(I264:O264)</f>
        <v>0.38614285714285712</v>
      </c>
      <c r="AY264" s="2">
        <f>AVERAGE(P264:T264)</f>
        <v>7.6200000000000004E-2</v>
      </c>
      <c r="AZ264" s="2">
        <f>AVERAGE(U264:Z264)</f>
        <v>0.29699999999999999</v>
      </c>
      <c r="BA264" s="2">
        <f>AVERAGE(C264,F264,I264,L264,O264,R264,U264,W264,Y264)</f>
        <v>0.23733333333333334</v>
      </c>
      <c r="BB264" s="2">
        <f>AVERAGE(D264,G264,J264,M264,P264,S264,V264,X264,Z264)</f>
        <v>0.29566666666666669</v>
      </c>
      <c r="BC264" s="2">
        <f>AVERAGE(E264,H264,K264,N264,Q264,T264)</f>
        <v>0.19049999999999997</v>
      </c>
      <c r="BD264" s="2">
        <f t="shared" si="28"/>
        <v>0.24136170000000001</v>
      </c>
      <c r="BE264" s="2">
        <f t="shared" si="29"/>
        <v>0.22500000000000001</v>
      </c>
      <c r="BF264" s="2">
        <f t="shared" si="30"/>
        <v>0.19015000000000001</v>
      </c>
      <c r="BG264" s="2">
        <f t="shared" si="31"/>
        <v>0.24116666666666667</v>
      </c>
      <c r="BH264" s="2">
        <f t="shared" si="32"/>
        <v>0.65651170000000003</v>
      </c>
      <c r="BI264" s="2">
        <f t="shared" si="33"/>
        <v>0.89767836666666667</v>
      </c>
      <c r="BJ264" s="2">
        <f t="shared" si="34"/>
        <v>0.41534503333333339</v>
      </c>
    </row>
    <row r="265" spans="1:62" s="2" customFormat="1">
      <c r="A265" s="1" t="s">
        <v>44</v>
      </c>
      <c r="B265" s="1">
        <v>1998</v>
      </c>
      <c r="C265" s="1">
        <v>0.21</v>
      </c>
      <c r="D265" s="1">
        <v>0.41399999999999998</v>
      </c>
      <c r="E265" s="1">
        <v>0</v>
      </c>
      <c r="F265" s="1">
        <v>0.45</v>
      </c>
      <c r="G265" s="1">
        <v>0</v>
      </c>
      <c r="H265" s="1">
        <v>0</v>
      </c>
      <c r="I265" s="1">
        <v>0.26</v>
      </c>
      <c r="J265" s="1">
        <v>0.03</v>
      </c>
      <c r="K265" s="1">
        <v>0.98399999999999999</v>
      </c>
      <c r="L265" s="1">
        <v>0.36</v>
      </c>
      <c r="M265" s="1">
        <v>1</v>
      </c>
      <c r="N265" s="1">
        <v>0</v>
      </c>
      <c r="O265" s="1">
        <v>6.8000000000000005E-2</v>
      </c>
      <c r="P265" s="1">
        <v>7.2999999999999995E-2</v>
      </c>
      <c r="Q265" s="1">
        <v>0.153</v>
      </c>
      <c r="R265" s="1">
        <v>0.14899999999999999</v>
      </c>
      <c r="S265" s="1">
        <v>0</v>
      </c>
      <c r="T265" s="1">
        <v>3.0000000000000001E-3</v>
      </c>
      <c r="U265" s="1">
        <v>0.14399999999999999</v>
      </c>
      <c r="V265" s="1">
        <v>0.23</v>
      </c>
      <c r="W265" s="1">
        <v>0</v>
      </c>
      <c r="X265" s="1">
        <v>0.72</v>
      </c>
      <c r="Y265" s="1">
        <v>0.495</v>
      </c>
      <c r="Z265" s="1">
        <v>0.218</v>
      </c>
      <c r="AA265" s="1">
        <v>0.7</v>
      </c>
      <c r="AB265" s="1">
        <v>0.7</v>
      </c>
      <c r="AC265" s="1">
        <v>0.33700000000000002</v>
      </c>
      <c r="AD265" s="1">
        <v>0.16400000000000001</v>
      </c>
      <c r="AE265" s="1">
        <v>0.7</v>
      </c>
      <c r="AF265" s="1">
        <v>0.86099999999999999</v>
      </c>
      <c r="AG265" s="1">
        <v>0.77800000000000002</v>
      </c>
      <c r="AH265" s="1">
        <v>0.72399999999999998</v>
      </c>
      <c r="AI265" s="1">
        <v>0.77200000000000002</v>
      </c>
      <c r="AJ265" s="1">
        <v>0.76700000000000002</v>
      </c>
      <c r="AK265" s="1">
        <v>0.191</v>
      </c>
      <c r="AL265" s="1">
        <v>0.80500000000000005</v>
      </c>
      <c r="AM265" s="1">
        <v>0.745</v>
      </c>
      <c r="AN265" s="1">
        <v>0.58499999999999996</v>
      </c>
      <c r="AO265" s="1">
        <v>0.76700000000000002</v>
      </c>
      <c r="AP265" s="1">
        <v>24347.667000000001</v>
      </c>
      <c r="AQ265" s="1">
        <v>24780</v>
      </c>
      <c r="AR265" s="1">
        <v>10203000</v>
      </c>
      <c r="AS265" s="1"/>
      <c r="AT265" s="1"/>
      <c r="AU265" s="1">
        <v>0</v>
      </c>
      <c r="AV265" s="1">
        <v>-3.5999999999999997E-2</v>
      </c>
      <c r="AW265" s="2">
        <f>AVERAGE(C265:H265)</f>
        <v>0.17900000000000002</v>
      </c>
      <c r="AX265" s="2">
        <f>AVERAGE(I265:O265)</f>
        <v>0.38600000000000001</v>
      </c>
      <c r="AY265" s="2">
        <f>AVERAGE(P265:T265)</f>
        <v>7.5600000000000001E-2</v>
      </c>
      <c r="AZ265" s="2">
        <f>AVERAGE(U265:Z265)</f>
        <v>0.30116666666666664</v>
      </c>
      <c r="BA265" s="2">
        <f>AVERAGE(C265,F265,I265,L265,O265,R265,U265,W265,Y265)</f>
        <v>0.23733333333333334</v>
      </c>
      <c r="BB265" s="2">
        <f>AVERAGE(D265,G265,J265,M265,P265,S265,V265,X265,Z265)</f>
        <v>0.29833333333333328</v>
      </c>
      <c r="BC265" s="2">
        <f>AVERAGE(E265,H265,K265,N265,Q265,T265)</f>
        <v>0.18999999999999997</v>
      </c>
      <c r="BD265" s="2">
        <f t="shared" si="28"/>
        <v>0.24210400000000001</v>
      </c>
      <c r="BE265" s="2">
        <f t="shared" si="29"/>
        <v>0.2263</v>
      </c>
      <c r="BF265" s="2">
        <f t="shared" si="30"/>
        <v>0.19380000000000003</v>
      </c>
      <c r="BG265" s="2">
        <f t="shared" si="31"/>
        <v>0.24188888888888885</v>
      </c>
      <c r="BH265" s="2">
        <f t="shared" si="32"/>
        <v>0.66220400000000001</v>
      </c>
      <c r="BI265" s="2">
        <f t="shared" si="33"/>
        <v>0.90409288888888883</v>
      </c>
      <c r="BJ265" s="2">
        <f t="shared" si="34"/>
        <v>0.42031511111111119</v>
      </c>
    </row>
    <row r="266" spans="1:62" s="2" customFormat="1">
      <c r="A266" s="1" t="s">
        <v>44</v>
      </c>
      <c r="B266" s="1">
        <v>1999</v>
      </c>
      <c r="C266" s="1">
        <v>0.21</v>
      </c>
      <c r="D266" s="1">
        <v>0.41299999999999998</v>
      </c>
      <c r="E266" s="1">
        <v>0</v>
      </c>
      <c r="F266" s="1">
        <v>0.45</v>
      </c>
      <c r="G266" s="1">
        <v>0</v>
      </c>
      <c r="H266" s="1">
        <v>0</v>
      </c>
      <c r="I266" s="1">
        <v>0.26</v>
      </c>
      <c r="J266" s="1">
        <v>0.03</v>
      </c>
      <c r="K266" s="1">
        <v>0.98399999999999999</v>
      </c>
      <c r="L266" s="1">
        <v>0.36</v>
      </c>
      <c r="M266" s="1">
        <v>1</v>
      </c>
      <c r="N266" s="1">
        <v>0</v>
      </c>
      <c r="O266" s="1">
        <v>6.8000000000000005E-2</v>
      </c>
      <c r="P266" s="1">
        <v>7.2999999999999995E-2</v>
      </c>
      <c r="Q266" s="1">
        <v>0.152</v>
      </c>
      <c r="R266" s="1">
        <v>0.14899999999999999</v>
      </c>
      <c r="S266" s="1">
        <v>0</v>
      </c>
      <c r="T266" s="1">
        <v>3.0000000000000001E-3</v>
      </c>
      <c r="U266" s="1">
        <v>0.14399999999999999</v>
      </c>
      <c r="V266" s="1">
        <v>0.23</v>
      </c>
      <c r="W266" s="1">
        <v>0</v>
      </c>
      <c r="X266" s="1">
        <v>0.72</v>
      </c>
      <c r="Y266" s="1">
        <v>0.495</v>
      </c>
      <c r="Z266" s="1">
        <v>0.218</v>
      </c>
      <c r="AA266" s="1">
        <v>0.7</v>
      </c>
      <c r="AB266" s="1">
        <v>0.7</v>
      </c>
      <c r="AC266" s="1">
        <v>0.33500000000000002</v>
      </c>
      <c r="AD266" s="1">
        <v>0.157</v>
      </c>
      <c r="AE266" s="1">
        <v>0.7</v>
      </c>
      <c r="AF266" s="1">
        <v>0.86699999999999999</v>
      </c>
      <c r="AG266" s="1">
        <v>0.77800000000000002</v>
      </c>
      <c r="AH266" s="1">
        <v>0.71799999999999997</v>
      </c>
      <c r="AI266" s="1">
        <v>0.77500000000000002</v>
      </c>
      <c r="AJ266" s="1">
        <v>0.78300000000000003</v>
      </c>
      <c r="AK266" s="1">
        <v>0.34599999999999997</v>
      </c>
      <c r="AL266" s="1">
        <v>0.81</v>
      </c>
      <c r="AM266" s="1">
        <v>0.754</v>
      </c>
      <c r="AN266" s="1">
        <v>0.59799999999999998</v>
      </c>
      <c r="AO266" s="1">
        <v>0.78300000000000003</v>
      </c>
      <c r="AP266" s="1">
        <v>25323.402999999998</v>
      </c>
      <c r="AQ266" s="1">
        <v>25820</v>
      </c>
      <c r="AR266" s="1">
        <v>10226000</v>
      </c>
      <c r="AS266" s="1"/>
      <c r="AT266" s="1"/>
      <c r="AU266" s="1">
        <v>0.01</v>
      </c>
      <c r="AV266" s="1">
        <v>-3.9E-2</v>
      </c>
      <c r="AW266" s="2">
        <f>AVERAGE(C266:H266)</f>
        <v>0.17883333333333332</v>
      </c>
      <c r="AX266" s="2">
        <f>AVERAGE(I266:O266)</f>
        <v>0.38600000000000001</v>
      </c>
      <c r="AY266" s="2">
        <f>AVERAGE(P266:T266)</f>
        <v>7.5399999999999995E-2</v>
      </c>
      <c r="AZ266" s="2">
        <f>AVERAGE(U266:Z266)</f>
        <v>0.30116666666666664</v>
      </c>
      <c r="BA266" s="2">
        <f>AVERAGE(C266,F266,I266,L266,O266,R266,U266,W266,Y266)</f>
        <v>0.23733333333333334</v>
      </c>
      <c r="BB266" s="2">
        <f>AVERAGE(D266,G266,J266,M266,P266,S266,V266,X266,Z266)</f>
        <v>0.29822222222222222</v>
      </c>
      <c r="BC266" s="2">
        <f>AVERAGE(E266,H266,K266,N266,Q266,T266)</f>
        <v>0.1898333333333333</v>
      </c>
      <c r="BD266" s="2">
        <f t="shared" si="28"/>
        <v>0.2419327</v>
      </c>
      <c r="BE266" s="2">
        <f t="shared" si="29"/>
        <v>0.2276</v>
      </c>
      <c r="BF266" s="2">
        <f t="shared" si="30"/>
        <v>0.2036</v>
      </c>
      <c r="BG266" s="2">
        <f t="shared" si="31"/>
        <v>0.24179629629629629</v>
      </c>
      <c r="BH266" s="2">
        <f t="shared" si="32"/>
        <v>0.67313270000000003</v>
      </c>
      <c r="BI266" s="2">
        <f t="shared" si="33"/>
        <v>0.91492899629629632</v>
      </c>
      <c r="BJ266" s="2">
        <f t="shared" si="34"/>
        <v>0.43133640370370374</v>
      </c>
    </row>
    <row r="267" spans="1:62" s="2" customFormat="1">
      <c r="A267" s="1" t="s">
        <v>44</v>
      </c>
      <c r="B267" s="1">
        <v>2000</v>
      </c>
      <c r="C267" s="1">
        <v>0.21</v>
      </c>
      <c r="D267" s="1">
        <v>0.41199999999999998</v>
      </c>
      <c r="E267" s="1">
        <v>0</v>
      </c>
      <c r="F267" s="1">
        <v>0.45</v>
      </c>
      <c r="G267" s="1">
        <v>0</v>
      </c>
      <c r="H267" s="1">
        <v>0</v>
      </c>
      <c r="I267" s="1">
        <v>0.26</v>
      </c>
      <c r="J267" s="1">
        <v>2.9000000000000001E-2</v>
      </c>
      <c r="K267" s="1">
        <v>0.48399999999999999</v>
      </c>
      <c r="L267" s="1">
        <v>0.36</v>
      </c>
      <c r="M267" s="1">
        <v>1</v>
      </c>
      <c r="N267" s="1">
        <v>0</v>
      </c>
      <c r="O267" s="1">
        <v>6.8000000000000005E-2</v>
      </c>
      <c r="P267" s="1">
        <v>7.2999999999999995E-2</v>
      </c>
      <c r="Q267" s="1">
        <v>0.14799999999999999</v>
      </c>
      <c r="R267" s="1">
        <v>0.14899999999999999</v>
      </c>
      <c r="S267" s="1">
        <v>0</v>
      </c>
      <c r="T267" s="1">
        <v>2E-3</v>
      </c>
      <c r="U267" s="1">
        <v>0.14399999999999999</v>
      </c>
      <c r="V267" s="1">
        <v>0.23</v>
      </c>
      <c r="W267" s="1">
        <v>0</v>
      </c>
      <c r="X267" s="1">
        <v>0.72</v>
      </c>
      <c r="Y267" s="1">
        <v>0.495</v>
      </c>
      <c r="Z267" s="1">
        <v>0.218</v>
      </c>
      <c r="AA267" s="1">
        <v>0.7</v>
      </c>
      <c r="AB267" s="1">
        <v>0.7</v>
      </c>
      <c r="AC267" s="1">
        <v>0.33100000000000002</v>
      </c>
      <c r="AD267" s="1">
        <v>0.189</v>
      </c>
      <c r="AE267" s="1">
        <v>0.7</v>
      </c>
      <c r="AF267" s="1">
        <v>0.879</v>
      </c>
      <c r="AG267" s="1">
        <v>0.77800000000000002</v>
      </c>
      <c r="AH267" s="1">
        <v>0.71099999999999997</v>
      </c>
      <c r="AI267" s="1">
        <v>0.77700000000000002</v>
      </c>
      <c r="AJ267" s="1">
        <v>0.79900000000000004</v>
      </c>
      <c r="AK267" s="1">
        <v>0.61</v>
      </c>
      <c r="AL267" s="1">
        <v>0.82599999999999996</v>
      </c>
      <c r="AM267" s="1">
        <v>0.76300000000000001</v>
      </c>
      <c r="AN267" s="1">
        <v>0.61199999999999999</v>
      </c>
      <c r="AO267" s="1">
        <v>0.79900000000000004</v>
      </c>
      <c r="AP267" s="1">
        <v>27608.277999999998</v>
      </c>
      <c r="AQ267" s="1">
        <v>28240</v>
      </c>
      <c r="AR267" s="1">
        <v>10252000</v>
      </c>
      <c r="AS267" s="1">
        <v>32.966000000000001</v>
      </c>
      <c r="AT267" s="1"/>
      <c r="AU267" s="1">
        <v>0.02</v>
      </c>
      <c r="AV267" s="1">
        <v>-0.02</v>
      </c>
      <c r="AW267" s="2">
        <f>AVERAGE(C267:H267)</f>
        <v>0.17866666666666667</v>
      </c>
      <c r="AX267" s="2">
        <f>AVERAGE(I267:O267)</f>
        <v>0.31442857142857145</v>
      </c>
      <c r="AY267" s="2">
        <f>AVERAGE(P267:T267)</f>
        <v>7.4399999999999994E-2</v>
      </c>
      <c r="AZ267" s="2">
        <f>AVERAGE(U267:Z267)</f>
        <v>0.30116666666666664</v>
      </c>
      <c r="BA267" s="2">
        <f>AVERAGE(C267,F267,I267,L267,O267,R267,U267,W267,Y267)</f>
        <v>0.23733333333333334</v>
      </c>
      <c r="BB267" s="2">
        <f>AVERAGE(D267,G267,J267,M267,P267,S267,V267,X267,Z267)</f>
        <v>0.29799999999999999</v>
      </c>
      <c r="BC267" s="2">
        <f>AVERAGE(E267,H267,K267,N267,Q267,T267)</f>
        <v>0.10566666666666667</v>
      </c>
      <c r="BD267" s="2">
        <f t="shared" si="28"/>
        <v>0.24421670000000001</v>
      </c>
      <c r="BE267" s="2">
        <f t="shared" si="29"/>
        <v>0.22870000000000001</v>
      </c>
      <c r="BF267" s="2">
        <f t="shared" si="30"/>
        <v>0.22000000000000003</v>
      </c>
      <c r="BG267" s="2">
        <f t="shared" si="31"/>
        <v>0.21366666666666667</v>
      </c>
      <c r="BH267" s="2">
        <f t="shared" si="32"/>
        <v>0.69291670000000005</v>
      </c>
      <c r="BI267" s="2">
        <f t="shared" si="33"/>
        <v>0.90658336666666672</v>
      </c>
      <c r="BJ267" s="2">
        <f t="shared" si="34"/>
        <v>0.47925003333333338</v>
      </c>
    </row>
    <row r="268" spans="1:62" s="2" customFormat="1">
      <c r="A268" s="1" t="s">
        <v>44</v>
      </c>
      <c r="B268" s="1">
        <v>2001</v>
      </c>
      <c r="C268" s="1">
        <v>0.21</v>
      </c>
      <c r="D268" s="1">
        <v>0.39700000000000002</v>
      </c>
      <c r="E268" s="1">
        <v>0</v>
      </c>
      <c r="F268" s="1">
        <v>0.45</v>
      </c>
      <c r="G268" s="1">
        <v>0</v>
      </c>
      <c r="H268" s="1">
        <v>0</v>
      </c>
      <c r="I268" s="1">
        <v>0.26</v>
      </c>
      <c r="J268" s="1">
        <v>2.9000000000000001E-2</v>
      </c>
      <c r="K268" s="1">
        <v>0.48399999999999999</v>
      </c>
      <c r="L268" s="1">
        <v>0.36</v>
      </c>
      <c r="M268" s="1">
        <v>1</v>
      </c>
      <c r="N268" s="1">
        <v>0</v>
      </c>
      <c r="O268" s="1">
        <v>6.8000000000000005E-2</v>
      </c>
      <c r="P268" s="1">
        <v>7.2999999999999995E-2</v>
      </c>
      <c r="Q268" s="1">
        <v>0.14199999999999999</v>
      </c>
      <c r="R268" s="1">
        <v>0.14899999999999999</v>
      </c>
      <c r="S268" s="1">
        <v>0</v>
      </c>
      <c r="T268" s="1">
        <v>2E-3</v>
      </c>
      <c r="U268" s="1">
        <v>0.14399999999999999</v>
      </c>
      <c r="V268" s="1">
        <v>0.23</v>
      </c>
      <c r="W268" s="1">
        <v>0</v>
      </c>
      <c r="X268" s="1">
        <v>0.72</v>
      </c>
      <c r="Y268" s="1">
        <v>0.495</v>
      </c>
      <c r="Z268" s="1">
        <v>0.217</v>
      </c>
      <c r="AA268" s="1">
        <v>0.7</v>
      </c>
      <c r="AB268" s="1">
        <v>0.7</v>
      </c>
      <c r="AC268" s="1">
        <v>0.33200000000000002</v>
      </c>
      <c r="AD268" s="1">
        <v>0.22</v>
      </c>
      <c r="AE268" s="1">
        <v>0.7</v>
      </c>
      <c r="AF268" s="1">
        <v>0.88300000000000001</v>
      </c>
      <c r="AG268" s="1">
        <v>0.78</v>
      </c>
      <c r="AH268" s="1">
        <v>0.72199999999999998</v>
      </c>
      <c r="AI268" s="1">
        <v>0.77700000000000002</v>
      </c>
      <c r="AJ268" s="1">
        <v>0.8</v>
      </c>
      <c r="AK268" s="1">
        <v>0.83099999999999996</v>
      </c>
      <c r="AL268" s="1">
        <v>0.83699999999999997</v>
      </c>
      <c r="AM268" s="1">
        <v>0.76600000000000001</v>
      </c>
      <c r="AN268" s="1">
        <v>0.626</v>
      </c>
      <c r="AO268" s="1">
        <v>0.8</v>
      </c>
      <c r="AP268" s="1">
        <v>28472.18</v>
      </c>
      <c r="AQ268" s="1">
        <v>28930</v>
      </c>
      <c r="AR268" s="1">
        <v>10287000</v>
      </c>
      <c r="AS268" s="1"/>
      <c r="AT268" s="1"/>
      <c r="AU268" s="1">
        <v>0.04</v>
      </c>
      <c r="AV268" s="1">
        <v>-0.02</v>
      </c>
      <c r="AW268" s="2">
        <f>AVERAGE(C268:H268)</f>
        <v>0.17616666666666667</v>
      </c>
      <c r="AX268" s="2">
        <f>AVERAGE(I268:O268)</f>
        <v>0.31442857142857145</v>
      </c>
      <c r="AY268" s="2">
        <f>AVERAGE(P268:T268)</f>
        <v>7.3200000000000001E-2</v>
      </c>
      <c r="AZ268" s="2">
        <f>AVERAGE(U268:Z268)</f>
        <v>0.30099999999999999</v>
      </c>
      <c r="BA268" s="2">
        <f>AVERAGE(C268,F268,I268,L268,O268,R268,U268,W268,Y268)</f>
        <v>0.23733333333333334</v>
      </c>
      <c r="BB268" s="2">
        <f>AVERAGE(D268,G268,J268,M268,P268,S268,V268,X268,Z268)</f>
        <v>0.29622222222222222</v>
      </c>
      <c r="BC268" s="2">
        <f>AVERAGE(E268,H268,K268,N268,Q268,T268)</f>
        <v>0.10466666666666667</v>
      </c>
      <c r="BD268" s="2">
        <f t="shared" si="28"/>
        <v>0.24638650000000001</v>
      </c>
      <c r="BE268" s="2">
        <f t="shared" si="29"/>
        <v>0.22990000000000005</v>
      </c>
      <c r="BF268" s="2">
        <f t="shared" si="30"/>
        <v>0.23314999999999997</v>
      </c>
      <c r="BG268" s="2">
        <f t="shared" si="31"/>
        <v>0.21274074074074076</v>
      </c>
      <c r="BH268" s="2">
        <f t="shared" si="32"/>
        <v>0.70943650000000003</v>
      </c>
      <c r="BI268" s="2">
        <f t="shared" si="33"/>
        <v>0.92217724074074081</v>
      </c>
      <c r="BJ268" s="2">
        <f t="shared" si="34"/>
        <v>0.49669575925925924</v>
      </c>
    </row>
    <row r="269" spans="1:62" s="2" customFormat="1">
      <c r="A269" s="1" t="s">
        <v>44</v>
      </c>
      <c r="B269" s="1">
        <v>2002</v>
      </c>
      <c r="C269" s="1">
        <v>0.21</v>
      </c>
      <c r="D269" s="1">
        <v>0.38300000000000001</v>
      </c>
      <c r="E269" s="1">
        <v>0</v>
      </c>
      <c r="F269" s="1">
        <v>0.45</v>
      </c>
      <c r="G269" s="1">
        <v>0</v>
      </c>
      <c r="H269" s="1">
        <v>0</v>
      </c>
      <c r="I269" s="1">
        <v>0.26</v>
      </c>
      <c r="J269" s="1">
        <v>2.8000000000000001E-2</v>
      </c>
      <c r="K269" s="1">
        <v>0.48399999999999999</v>
      </c>
      <c r="L269" s="1">
        <v>0.36</v>
      </c>
      <c r="M269" s="1">
        <v>1</v>
      </c>
      <c r="N269" s="1">
        <v>0</v>
      </c>
      <c r="O269" s="1">
        <v>6.8000000000000005E-2</v>
      </c>
      <c r="P269" s="1">
        <v>7.2999999999999995E-2</v>
      </c>
      <c r="Q269" s="1">
        <v>0.13900000000000001</v>
      </c>
      <c r="R269" s="1">
        <v>0.14899999999999999</v>
      </c>
      <c r="S269" s="1">
        <v>0</v>
      </c>
      <c r="T269" s="1">
        <v>2E-3</v>
      </c>
      <c r="U269" s="1">
        <v>0.14399999999999999</v>
      </c>
      <c r="V269" s="1">
        <v>0.23</v>
      </c>
      <c r="W269" s="1">
        <v>0</v>
      </c>
      <c r="X269" s="1">
        <v>0.72</v>
      </c>
      <c r="Y269" s="1">
        <v>0.495</v>
      </c>
      <c r="Z269" s="1">
        <v>0.218</v>
      </c>
      <c r="AA269" s="1">
        <v>0.7</v>
      </c>
      <c r="AB269" s="1">
        <v>0.7</v>
      </c>
      <c r="AC269" s="1">
        <v>0.33700000000000002</v>
      </c>
      <c r="AD269" s="1">
        <v>0.28000000000000003</v>
      </c>
      <c r="AE269" s="1">
        <v>0.9</v>
      </c>
      <c r="AF269" s="1">
        <v>0.86</v>
      </c>
      <c r="AG269" s="1">
        <v>0.79600000000000004</v>
      </c>
      <c r="AH269" s="1">
        <v>0.73299999999999998</v>
      </c>
      <c r="AI269" s="1">
        <v>0.77700000000000002</v>
      </c>
      <c r="AJ269" s="1">
        <v>0.80100000000000005</v>
      </c>
      <c r="AK269" s="1">
        <v>0.871</v>
      </c>
      <c r="AL269" s="1">
        <v>0.85499999999999998</v>
      </c>
      <c r="AM269" s="1">
        <v>0.76900000000000002</v>
      </c>
      <c r="AN269" s="1">
        <v>0.63900000000000001</v>
      </c>
      <c r="AO269" s="1">
        <v>0.80100000000000005</v>
      </c>
      <c r="AP269" s="1">
        <v>30005.043000000001</v>
      </c>
      <c r="AQ269" s="1">
        <v>30410</v>
      </c>
      <c r="AR269" s="1">
        <v>10333000</v>
      </c>
      <c r="AS269" s="1"/>
      <c r="AT269" s="1"/>
      <c r="AU269" s="1">
        <v>0.06</v>
      </c>
      <c r="AV269" s="1">
        <v>-0.02</v>
      </c>
      <c r="AW269" s="2">
        <f>AVERAGE(C269:H269)</f>
        <v>0.17383333333333331</v>
      </c>
      <c r="AX269" s="2">
        <f>AVERAGE(I269:O269)</f>
        <v>0.31428571428571433</v>
      </c>
      <c r="AY269" s="2">
        <f>AVERAGE(P269:T269)</f>
        <v>7.2599999999999998E-2</v>
      </c>
      <c r="AZ269" s="2">
        <f>AVERAGE(U269:Z269)</f>
        <v>0.30116666666666664</v>
      </c>
      <c r="BA269" s="2">
        <f>AVERAGE(C269,F269,I269,L269,O269,R269,U269,W269,Y269)</f>
        <v>0.23733333333333334</v>
      </c>
      <c r="BB269" s="2">
        <f>AVERAGE(D269,G269,J269,M269,P269,S269,V269,X269,Z269)</f>
        <v>0.29466666666666669</v>
      </c>
      <c r="BC269" s="2">
        <f>AVERAGE(E269,H269,K269,N269,Q269,T269)</f>
        <v>0.10416666666666667</v>
      </c>
      <c r="BD269" s="2">
        <f t="shared" si="28"/>
        <v>0.26111829999999997</v>
      </c>
      <c r="BE269" s="2">
        <f t="shared" si="29"/>
        <v>0.2311</v>
      </c>
      <c r="BF269" s="2">
        <f t="shared" si="30"/>
        <v>0.2379</v>
      </c>
      <c r="BG269" s="2">
        <f t="shared" si="31"/>
        <v>0.21205555555555555</v>
      </c>
      <c r="BH269" s="2">
        <f t="shared" si="32"/>
        <v>0.7301183</v>
      </c>
      <c r="BI269" s="2">
        <f t="shared" si="33"/>
        <v>0.94217385555555555</v>
      </c>
      <c r="BJ269" s="2">
        <f t="shared" si="34"/>
        <v>0.51806274444444445</v>
      </c>
    </row>
    <row r="270" spans="1:62" s="2" customFormat="1">
      <c r="A270" s="1" t="s">
        <v>44</v>
      </c>
      <c r="B270" s="1">
        <v>2003</v>
      </c>
      <c r="C270" s="1">
        <v>0.21</v>
      </c>
      <c r="D270" s="1">
        <v>0.36899999999999999</v>
      </c>
      <c r="E270" s="1">
        <v>0</v>
      </c>
      <c r="F270" s="1">
        <v>0.45</v>
      </c>
      <c r="G270" s="1">
        <v>0</v>
      </c>
      <c r="H270" s="1">
        <v>0</v>
      </c>
      <c r="I270" s="1">
        <v>0.26</v>
      </c>
      <c r="J270" s="1">
        <v>2.8000000000000001E-2</v>
      </c>
      <c r="K270" s="1">
        <v>0.48399999999999999</v>
      </c>
      <c r="L270" s="1">
        <v>0.36</v>
      </c>
      <c r="M270" s="1">
        <v>1</v>
      </c>
      <c r="N270" s="1">
        <v>0</v>
      </c>
      <c r="O270" s="1">
        <v>6.8000000000000005E-2</v>
      </c>
      <c r="P270" s="1">
        <v>8.4000000000000005E-2</v>
      </c>
      <c r="Q270" s="1">
        <v>0.125</v>
      </c>
      <c r="R270" s="1">
        <v>0.14899999999999999</v>
      </c>
      <c r="S270" s="1">
        <v>0</v>
      </c>
      <c r="T270" s="1">
        <v>2E-3</v>
      </c>
      <c r="U270" s="1">
        <v>0.14399999999999999</v>
      </c>
      <c r="V270" s="1">
        <v>0.23</v>
      </c>
      <c r="W270" s="1">
        <v>0</v>
      </c>
      <c r="X270" s="1">
        <v>0.72</v>
      </c>
      <c r="Y270" s="1">
        <v>0.495</v>
      </c>
      <c r="Z270" s="1">
        <v>0.22</v>
      </c>
      <c r="AA270" s="1">
        <v>0.7</v>
      </c>
      <c r="AB270" s="1">
        <v>0.7</v>
      </c>
      <c r="AC270" s="1">
        <v>0.33700000000000002</v>
      </c>
      <c r="AD270" s="1">
        <v>0.26800000000000002</v>
      </c>
      <c r="AE270" s="1">
        <v>0.9</v>
      </c>
      <c r="AF270" s="1">
        <v>0.85199999999999998</v>
      </c>
      <c r="AG270" s="1">
        <v>0.81399999999999995</v>
      </c>
      <c r="AH270" s="1">
        <v>0.69599999999999995</v>
      </c>
      <c r="AI270" s="1">
        <v>0.79500000000000004</v>
      </c>
      <c r="AJ270" s="1">
        <v>0.78300000000000003</v>
      </c>
      <c r="AK270" s="1">
        <v>0.92200000000000004</v>
      </c>
      <c r="AL270" s="1">
        <v>0.86899999999999999</v>
      </c>
      <c r="AM270" s="1">
        <v>0.76900000000000002</v>
      </c>
      <c r="AN270" s="1">
        <v>0.65300000000000002</v>
      </c>
      <c r="AO270" s="1">
        <v>0.78300000000000003</v>
      </c>
      <c r="AP270" s="1">
        <v>30232.746999999999</v>
      </c>
      <c r="AQ270" s="1">
        <v>30700</v>
      </c>
      <c r="AR270" s="1">
        <v>10376080.142000001</v>
      </c>
      <c r="AS270" s="1"/>
      <c r="AT270" s="1"/>
      <c r="AU270" s="1">
        <v>0.06</v>
      </c>
      <c r="AV270" s="1">
        <v>-1.9E-2</v>
      </c>
      <c r="AW270" s="2">
        <f>AVERAGE(C270:H270)</f>
        <v>0.17149999999999999</v>
      </c>
      <c r="AX270" s="2">
        <f>AVERAGE(I270:O270)</f>
        <v>0.31428571428571433</v>
      </c>
      <c r="AY270" s="2">
        <f>AVERAGE(P270:T270)</f>
        <v>7.1999999999999995E-2</v>
      </c>
      <c r="AZ270" s="2">
        <f>AVERAGE(U270:Z270)</f>
        <v>0.30149999999999999</v>
      </c>
      <c r="BA270" s="2">
        <f>AVERAGE(C270,F270,I270,L270,O270,R270,U270,W270,Y270)</f>
        <v>0.23733333333333334</v>
      </c>
      <c r="BB270" s="2">
        <f>AVERAGE(D270,G270,J270,M270,P270,S270,V270,X270,Z270)</f>
        <v>0.29455555555555557</v>
      </c>
      <c r="BC270" s="2">
        <f>AVERAGE(E270,H270,K270,N270,Q270,T270)</f>
        <v>0.10183333333333333</v>
      </c>
      <c r="BD270" s="2">
        <f t="shared" si="28"/>
        <v>0.26100409999999996</v>
      </c>
      <c r="BE270" s="2">
        <f t="shared" si="29"/>
        <v>0.22740000000000002</v>
      </c>
      <c r="BF270" s="2">
        <f t="shared" si="30"/>
        <v>0.24255000000000002</v>
      </c>
      <c r="BG270" s="2">
        <f t="shared" si="31"/>
        <v>0.21124074074074073</v>
      </c>
      <c r="BH270" s="2">
        <f t="shared" si="32"/>
        <v>0.73095410000000005</v>
      </c>
      <c r="BI270" s="2">
        <f t="shared" si="33"/>
        <v>0.94219484074074078</v>
      </c>
      <c r="BJ270" s="2">
        <f t="shared" si="34"/>
        <v>0.51971335925925932</v>
      </c>
    </row>
    <row r="271" spans="1:62" s="2" customFormat="1">
      <c r="A271" s="1" t="s">
        <v>44</v>
      </c>
      <c r="B271" s="1">
        <v>2004</v>
      </c>
      <c r="C271" s="1">
        <v>0.21</v>
      </c>
      <c r="D271" s="1">
        <v>0.35399999999999998</v>
      </c>
      <c r="E271" s="1">
        <v>0</v>
      </c>
      <c r="F271" s="1">
        <v>0.45</v>
      </c>
      <c r="G271" s="1">
        <v>0</v>
      </c>
      <c r="H271" s="1">
        <v>0</v>
      </c>
      <c r="I271" s="1">
        <v>0.26</v>
      </c>
      <c r="J271" s="1">
        <v>2.7E-2</v>
      </c>
      <c r="K271" s="1">
        <v>0.48399999999999999</v>
      </c>
      <c r="L271" s="1">
        <v>0.36</v>
      </c>
      <c r="M271" s="1">
        <v>1</v>
      </c>
      <c r="N271" s="1">
        <v>0</v>
      </c>
      <c r="O271" s="1">
        <v>6.8000000000000005E-2</v>
      </c>
      <c r="P271" s="1">
        <v>9.5000000000000001E-2</v>
      </c>
      <c r="Q271" s="1">
        <v>0.11799999999999999</v>
      </c>
      <c r="R271" s="1">
        <v>0.14899999999999999</v>
      </c>
      <c r="S271" s="1">
        <v>0</v>
      </c>
      <c r="T271" s="1">
        <v>2E-3</v>
      </c>
      <c r="U271" s="1">
        <v>0.14399999999999999</v>
      </c>
      <c r="V271" s="1">
        <v>0.23</v>
      </c>
      <c r="W271" s="1">
        <v>0</v>
      </c>
      <c r="X271" s="1">
        <v>0.72</v>
      </c>
      <c r="Y271" s="1">
        <v>0.495</v>
      </c>
      <c r="Z271" s="1">
        <v>0.22</v>
      </c>
      <c r="AA271" s="1">
        <v>0.7</v>
      </c>
      <c r="AB271" s="1">
        <v>0.7</v>
      </c>
      <c r="AC271" s="1">
        <v>0.43099999999999999</v>
      </c>
      <c r="AD271" s="1">
        <v>0.23499999999999999</v>
      </c>
      <c r="AE271" s="1">
        <v>0.9</v>
      </c>
      <c r="AF271" s="1">
        <v>0.81299999999999994</v>
      </c>
      <c r="AG271" s="1">
        <v>0.79800000000000004</v>
      </c>
      <c r="AH271" s="1">
        <v>0.66500000000000004</v>
      </c>
      <c r="AI271" s="1">
        <v>0.79300000000000004</v>
      </c>
      <c r="AJ271" s="1">
        <v>0.77500000000000002</v>
      </c>
      <c r="AK271" s="1">
        <v>0.97399999999999998</v>
      </c>
      <c r="AL271" s="1">
        <v>0.88900000000000001</v>
      </c>
      <c r="AM271" s="1">
        <v>0.76600000000000001</v>
      </c>
      <c r="AN271" s="1">
        <v>0.66600000000000004</v>
      </c>
      <c r="AO271" s="1">
        <v>0.77500000000000002</v>
      </c>
      <c r="AP271" s="1">
        <v>31139.313999999998</v>
      </c>
      <c r="AQ271" s="1">
        <v>31480</v>
      </c>
      <c r="AR271" s="1">
        <v>10421120.609999999</v>
      </c>
      <c r="AS271" s="1"/>
      <c r="AT271" s="1"/>
      <c r="AU271" s="1">
        <v>0.06</v>
      </c>
      <c r="AV271" s="1">
        <v>-2.1000000000000001E-2</v>
      </c>
      <c r="AW271" s="2">
        <f>AVERAGE(C271:H271)</f>
        <v>0.16900000000000001</v>
      </c>
      <c r="AX271" s="2">
        <f>AVERAGE(I271:O271)</f>
        <v>0.31414285714285717</v>
      </c>
      <c r="AY271" s="2">
        <f>AVERAGE(P271:T271)</f>
        <v>7.2800000000000004E-2</v>
      </c>
      <c r="AZ271" s="2">
        <f>AVERAGE(U271:Z271)</f>
        <v>0.30149999999999999</v>
      </c>
      <c r="BA271" s="2">
        <f>AVERAGE(C271,F271,I271,L271,O271,R271,U271,W271,Y271)</f>
        <v>0.23733333333333334</v>
      </c>
      <c r="BB271" s="2">
        <f>AVERAGE(D271,G271,J271,M271,P271,S271,V271,X271,Z271)</f>
        <v>0.29400000000000004</v>
      </c>
      <c r="BC271" s="2">
        <f>AVERAGE(E271,H271,K271,N271,Q271,T271)</f>
        <v>0.10066666666666667</v>
      </c>
      <c r="BD271" s="2">
        <f t="shared" si="28"/>
        <v>0.26134669999999999</v>
      </c>
      <c r="BE271" s="2">
        <f t="shared" si="29"/>
        <v>0.22330000000000003</v>
      </c>
      <c r="BF271" s="2">
        <f t="shared" si="30"/>
        <v>0.24750000000000003</v>
      </c>
      <c r="BG271" s="2">
        <f t="shared" si="31"/>
        <v>0.2106666666666667</v>
      </c>
      <c r="BH271" s="2">
        <f t="shared" si="32"/>
        <v>0.73214670000000004</v>
      </c>
      <c r="BI271" s="2">
        <f t="shared" si="33"/>
        <v>0.94281336666666671</v>
      </c>
      <c r="BJ271" s="2">
        <f t="shared" si="34"/>
        <v>0.52148003333333337</v>
      </c>
    </row>
    <row r="272" spans="1:62" s="2" customFormat="1">
      <c r="A272" s="1" t="s">
        <v>44</v>
      </c>
      <c r="B272" s="1">
        <v>2005</v>
      </c>
      <c r="C272" s="1">
        <v>0.21</v>
      </c>
      <c r="D272" s="1">
        <v>0.34</v>
      </c>
      <c r="E272" s="1">
        <v>0</v>
      </c>
      <c r="F272" s="1">
        <v>0.45</v>
      </c>
      <c r="G272" s="1">
        <v>0</v>
      </c>
      <c r="H272" s="1">
        <v>0</v>
      </c>
      <c r="I272" s="1">
        <v>0.26</v>
      </c>
      <c r="J272" s="1">
        <v>2.7E-2</v>
      </c>
      <c r="K272" s="1">
        <v>0.48399999999999999</v>
      </c>
      <c r="L272" s="1">
        <v>0.36</v>
      </c>
      <c r="M272" s="1">
        <v>1</v>
      </c>
      <c r="N272" s="1">
        <v>0</v>
      </c>
      <c r="O272" s="1">
        <v>6.8000000000000005E-2</v>
      </c>
      <c r="P272" s="1">
        <v>0.27900000000000003</v>
      </c>
      <c r="Q272" s="1">
        <v>0.121</v>
      </c>
      <c r="R272" s="1">
        <v>0.14899999999999999</v>
      </c>
      <c r="S272" s="1">
        <v>0</v>
      </c>
      <c r="T272" s="1">
        <v>2E-3</v>
      </c>
      <c r="U272" s="1">
        <v>0.14399999999999999</v>
      </c>
      <c r="V272" s="1">
        <v>0.23</v>
      </c>
      <c r="W272" s="1">
        <v>0</v>
      </c>
      <c r="X272" s="1">
        <v>0.72</v>
      </c>
      <c r="Y272" s="1">
        <v>0.495</v>
      </c>
      <c r="Z272" s="1">
        <v>0.218</v>
      </c>
      <c r="AA272" s="1">
        <v>0.7</v>
      </c>
      <c r="AB272" s="1">
        <v>0.7</v>
      </c>
      <c r="AC272" s="1">
        <v>0.42099999999999999</v>
      </c>
      <c r="AD272" s="1">
        <v>0.22</v>
      </c>
      <c r="AE272" s="1">
        <v>0.9</v>
      </c>
      <c r="AF272" s="1">
        <v>0.81799999999999995</v>
      </c>
      <c r="AG272" s="1">
        <v>0.80200000000000005</v>
      </c>
      <c r="AH272" s="1">
        <v>0.66600000000000004</v>
      </c>
      <c r="AI272" s="1">
        <v>0.78400000000000003</v>
      </c>
      <c r="AJ272" s="1">
        <v>0.76400000000000001</v>
      </c>
      <c r="AK272" s="1">
        <v>1</v>
      </c>
      <c r="AL272" s="1">
        <v>0.89</v>
      </c>
      <c r="AM272" s="1">
        <v>0.74399999999999999</v>
      </c>
      <c r="AN272" s="1">
        <v>0.68</v>
      </c>
      <c r="AO272" s="1">
        <v>0.76400000000000001</v>
      </c>
      <c r="AP272" s="1">
        <v>32126.661</v>
      </c>
      <c r="AQ272" s="1">
        <v>32340</v>
      </c>
      <c r="AR272" s="1">
        <v>10478650</v>
      </c>
      <c r="AS272" s="1"/>
      <c r="AT272" s="1"/>
      <c r="AU272" s="1">
        <v>0.05</v>
      </c>
      <c r="AV272" s="1">
        <v>-2.9000000000000001E-2</v>
      </c>
      <c r="AW272" s="2">
        <f>AVERAGE(C272:H272)</f>
        <v>0.16666666666666666</v>
      </c>
      <c r="AX272" s="2">
        <f>AVERAGE(I272:O272)</f>
        <v>0.31414285714285717</v>
      </c>
      <c r="AY272" s="2">
        <f>AVERAGE(P272:T272)</f>
        <v>0.11020000000000001</v>
      </c>
      <c r="AZ272" s="2">
        <f>AVERAGE(U272:Z272)</f>
        <v>0.30116666666666664</v>
      </c>
      <c r="BA272" s="2">
        <f>AVERAGE(C272,F272,I272,L272,O272,R272,U272,W272,Y272)</f>
        <v>0.23733333333333334</v>
      </c>
      <c r="BB272" s="2">
        <f>AVERAGE(D272,G272,J272,M272,P272,S272,V272,X272,Z272)</f>
        <v>0.31266666666666665</v>
      </c>
      <c r="BC272" s="2">
        <f>AVERAGE(E272,H272,K272,N272,Q272,T272)</f>
        <v>0.10116666666666667</v>
      </c>
      <c r="BD272" s="2">
        <f t="shared" si="28"/>
        <v>0.26043309999999997</v>
      </c>
      <c r="BE272" s="2">
        <f t="shared" si="29"/>
        <v>0.22140000000000004</v>
      </c>
      <c r="BF272" s="2">
        <f t="shared" si="30"/>
        <v>0.24740000000000004</v>
      </c>
      <c r="BG272" s="2">
        <f t="shared" si="31"/>
        <v>0.21705555555555556</v>
      </c>
      <c r="BH272" s="2">
        <f t="shared" si="32"/>
        <v>0.72923310000000008</v>
      </c>
      <c r="BI272" s="2">
        <f t="shared" si="33"/>
        <v>0.94628865555555564</v>
      </c>
      <c r="BJ272" s="2">
        <f t="shared" si="34"/>
        <v>0.51217754444444452</v>
      </c>
    </row>
    <row r="273" spans="1:62" s="2" customFormat="1">
      <c r="A273" s="1" t="s">
        <v>44</v>
      </c>
      <c r="B273" s="1">
        <v>2006</v>
      </c>
      <c r="C273" s="1">
        <v>0.21</v>
      </c>
      <c r="D273" s="1">
        <v>0.34599999999999997</v>
      </c>
      <c r="E273" s="1">
        <v>0</v>
      </c>
      <c r="F273" s="1">
        <v>0.45</v>
      </c>
      <c r="G273" s="1">
        <v>0</v>
      </c>
      <c r="H273" s="1">
        <v>0</v>
      </c>
      <c r="I273" s="1">
        <v>0.26</v>
      </c>
      <c r="J273" s="1">
        <v>2.7E-2</v>
      </c>
      <c r="K273" s="1">
        <v>0.98399999999999999</v>
      </c>
      <c r="L273" s="1">
        <v>0.36</v>
      </c>
      <c r="M273" s="1">
        <v>1</v>
      </c>
      <c r="N273" s="1">
        <v>0</v>
      </c>
      <c r="O273" s="1">
        <v>6.8000000000000005E-2</v>
      </c>
      <c r="P273" s="1">
        <v>0.45800000000000002</v>
      </c>
      <c r="Q273" s="1">
        <v>0.112</v>
      </c>
      <c r="R273" s="1">
        <v>0.14899999999999999</v>
      </c>
      <c r="S273" s="1">
        <v>0</v>
      </c>
      <c r="T273" s="1">
        <v>2E-3</v>
      </c>
      <c r="U273" s="1">
        <v>0.14399999999999999</v>
      </c>
      <c r="V273" s="1">
        <v>0.23</v>
      </c>
      <c r="W273" s="1">
        <v>0</v>
      </c>
      <c r="X273" s="1">
        <v>0.72</v>
      </c>
      <c r="Y273" s="1">
        <v>0.495</v>
      </c>
      <c r="Z273" s="1">
        <v>0.218</v>
      </c>
      <c r="AA273" s="1">
        <v>0.90700000000000003</v>
      </c>
      <c r="AB273" s="1">
        <v>0.7</v>
      </c>
      <c r="AC273" s="1">
        <v>0.42799999999999999</v>
      </c>
      <c r="AD273" s="1">
        <v>0.26800000000000002</v>
      </c>
      <c r="AE273" s="1">
        <v>0.9</v>
      </c>
      <c r="AF273" s="1">
        <v>0.81499999999999995</v>
      </c>
      <c r="AG273" s="1">
        <v>0.82399999999999995</v>
      </c>
      <c r="AH273" s="1">
        <v>0.66900000000000004</v>
      </c>
      <c r="AI273" s="1">
        <v>0.77400000000000002</v>
      </c>
      <c r="AJ273" s="1">
        <v>0.75</v>
      </c>
      <c r="AK273" s="1">
        <v>1</v>
      </c>
      <c r="AL273" s="1">
        <v>0.89500000000000002</v>
      </c>
      <c r="AM273" s="1">
        <v>0.74</v>
      </c>
      <c r="AN273" s="1">
        <v>0.68400000000000005</v>
      </c>
      <c r="AO273" s="1">
        <v>0.75</v>
      </c>
      <c r="AP273" s="1">
        <v>34143.415999999997</v>
      </c>
      <c r="AQ273" s="1">
        <v>34450</v>
      </c>
      <c r="AR273" s="1">
        <v>10547958</v>
      </c>
      <c r="AS273" s="1"/>
      <c r="AT273" s="1"/>
      <c r="AU273" s="1">
        <v>7.0000000000000007E-2</v>
      </c>
      <c r="AV273" s="1">
        <v>-5.8999999999999997E-2</v>
      </c>
      <c r="AW273" s="2">
        <f>AVERAGE(C273:H273)</f>
        <v>0.16766666666666666</v>
      </c>
      <c r="AX273" s="2">
        <f>AVERAGE(I273:O273)</f>
        <v>0.38557142857142856</v>
      </c>
      <c r="AY273" s="2">
        <f>AVERAGE(P273:T273)</f>
        <v>0.14420000000000002</v>
      </c>
      <c r="AZ273" s="2">
        <f>AVERAGE(U273:Z273)</f>
        <v>0.30116666666666664</v>
      </c>
      <c r="BA273" s="2">
        <f>AVERAGE(C273,F273,I273,L273,O273,R273,U273,W273,Y273)</f>
        <v>0.23733333333333334</v>
      </c>
      <c r="BB273" s="2">
        <f>AVERAGE(D273,G273,J273,M273,P273,S273,V273,X273,Z273)</f>
        <v>0.3332222222222222</v>
      </c>
      <c r="BC273" s="2">
        <f>AVERAGE(E273,H273,K273,N273,Q273,T273)</f>
        <v>0.18300000000000002</v>
      </c>
      <c r="BD273" s="2">
        <f t="shared" si="28"/>
        <v>0.27647819999999995</v>
      </c>
      <c r="BE273" s="2">
        <f t="shared" si="29"/>
        <v>0.21930000000000002</v>
      </c>
      <c r="BF273" s="2">
        <f t="shared" si="30"/>
        <v>0.24770000000000003</v>
      </c>
      <c r="BG273" s="2">
        <f t="shared" si="31"/>
        <v>0.25118518518518518</v>
      </c>
      <c r="BH273" s="2">
        <f t="shared" si="32"/>
        <v>0.74347819999999998</v>
      </c>
      <c r="BI273" s="2">
        <f t="shared" si="33"/>
        <v>0.99466338518518516</v>
      </c>
      <c r="BJ273" s="2">
        <f t="shared" si="34"/>
        <v>0.4922930148148148</v>
      </c>
    </row>
    <row r="274" spans="1:62" s="2" customFormat="1">
      <c r="A274" s="1" t="s">
        <v>44</v>
      </c>
      <c r="B274" s="1">
        <v>2007</v>
      </c>
      <c r="C274" s="1">
        <v>0.21</v>
      </c>
      <c r="D274" s="1">
        <v>0.35299999999999998</v>
      </c>
      <c r="E274" s="1">
        <v>0</v>
      </c>
      <c r="F274" s="1">
        <v>0.45</v>
      </c>
      <c r="G274" s="1">
        <v>0</v>
      </c>
      <c r="H274" s="1">
        <v>0</v>
      </c>
      <c r="I274" s="1">
        <v>0.26</v>
      </c>
      <c r="J274" s="1">
        <v>2.7E-2</v>
      </c>
      <c r="K274" s="1">
        <v>0.98299999999999998</v>
      </c>
      <c r="L274" s="1">
        <v>0.36</v>
      </c>
      <c r="M274" s="1">
        <v>1</v>
      </c>
      <c r="N274" s="1">
        <v>0</v>
      </c>
      <c r="O274" s="1">
        <v>6.8000000000000005E-2</v>
      </c>
      <c r="P274" s="1">
        <v>0.65100000000000002</v>
      </c>
      <c r="Q274" s="1">
        <v>0.105</v>
      </c>
      <c r="R274" s="1">
        <v>0.14899999999999999</v>
      </c>
      <c r="S274" s="1">
        <v>0</v>
      </c>
      <c r="T274" s="1">
        <v>2E-3</v>
      </c>
      <c r="U274" s="1">
        <v>0.14399999999999999</v>
      </c>
      <c r="V274" s="1">
        <v>0.23</v>
      </c>
      <c r="W274" s="1">
        <v>0</v>
      </c>
      <c r="X274" s="1">
        <v>0.72</v>
      </c>
      <c r="Y274" s="1">
        <v>0.495</v>
      </c>
      <c r="Z274" s="1">
        <v>0.218</v>
      </c>
      <c r="AA274" s="1">
        <v>0.92600000000000005</v>
      </c>
      <c r="AB274" s="1">
        <v>0.8</v>
      </c>
      <c r="AC274" s="1">
        <v>0.441</v>
      </c>
      <c r="AD274" s="1">
        <v>0.26500000000000001</v>
      </c>
      <c r="AE274" s="1">
        <v>0.9</v>
      </c>
      <c r="AF274" s="1">
        <v>0.80500000000000005</v>
      </c>
      <c r="AG274" s="1">
        <v>0.86599999999999999</v>
      </c>
      <c r="AH274" s="1">
        <v>0.65500000000000003</v>
      </c>
      <c r="AI274" s="1">
        <v>0.77800000000000002</v>
      </c>
      <c r="AJ274" s="1">
        <v>0.76100000000000001</v>
      </c>
      <c r="AK274" s="1">
        <v>1</v>
      </c>
      <c r="AL274" s="1">
        <v>0.88700000000000001</v>
      </c>
      <c r="AM274" s="1">
        <v>0.75900000000000001</v>
      </c>
      <c r="AN274" s="1">
        <v>0.70799999999999996</v>
      </c>
      <c r="AO274" s="1">
        <v>0.76100000000000001</v>
      </c>
      <c r="AP274" s="1">
        <v>35584.902999999998</v>
      </c>
      <c r="AQ274" s="1">
        <v>35930</v>
      </c>
      <c r="AR274" s="1">
        <v>10625700</v>
      </c>
      <c r="AS274" s="1"/>
      <c r="AT274" s="1"/>
      <c r="AU274" s="1">
        <v>0.08</v>
      </c>
      <c r="AV274" s="1">
        <v>-6.8000000000000005E-2</v>
      </c>
      <c r="AW274" s="2">
        <f>AVERAGE(C274:H274)</f>
        <v>0.16883333333333331</v>
      </c>
      <c r="AX274" s="2">
        <f>AVERAGE(I274:O274)</f>
        <v>0.3854285714285714</v>
      </c>
      <c r="AY274" s="2">
        <f>AVERAGE(P274:T274)</f>
        <v>0.18140000000000001</v>
      </c>
      <c r="AZ274" s="2">
        <f>AVERAGE(U274:Z274)</f>
        <v>0.30116666666666664</v>
      </c>
      <c r="BA274" s="2">
        <f>AVERAGE(C274,F274,I274,L274,O274,R274,U274,W274,Y274)</f>
        <v>0.23733333333333334</v>
      </c>
      <c r="BB274" s="2">
        <f>AVERAGE(D274,G274,J274,M274,P274,S274,V274,X274,Z274)</f>
        <v>0.35544444444444445</v>
      </c>
      <c r="BC274" s="2">
        <f>AVERAGE(E274,H274,K274,N274,Q274,T274)</f>
        <v>0.18166666666666667</v>
      </c>
      <c r="BD274" s="2">
        <f t="shared" si="28"/>
        <v>0.28567130000000002</v>
      </c>
      <c r="BE274" s="2">
        <f t="shared" si="29"/>
        <v>0.21940000000000001</v>
      </c>
      <c r="BF274" s="2">
        <f t="shared" si="30"/>
        <v>0.25</v>
      </c>
      <c r="BG274" s="2">
        <f t="shared" si="31"/>
        <v>0.25814814814814818</v>
      </c>
      <c r="BH274" s="2">
        <f t="shared" si="32"/>
        <v>0.7550713</v>
      </c>
      <c r="BI274" s="2">
        <f t="shared" si="33"/>
        <v>1.0132194481481482</v>
      </c>
      <c r="BJ274" s="2">
        <f t="shared" si="34"/>
        <v>0.49692315185185182</v>
      </c>
    </row>
    <row r="275" spans="1:62" s="2" customFormat="1">
      <c r="A275" s="1" t="s">
        <v>44</v>
      </c>
      <c r="B275" s="1">
        <v>2008</v>
      </c>
      <c r="C275" s="1">
        <v>0.21</v>
      </c>
      <c r="D275" s="1">
        <v>0.36</v>
      </c>
      <c r="E275" s="1">
        <v>0</v>
      </c>
      <c r="F275" s="1">
        <v>0.45</v>
      </c>
      <c r="G275" s="1">
        <v>0</v>
      </c>
      <c r="H275" s="1">
        <v>0</v>
      </c>
      <c r="I275" s="1">
        <v>0.26</v>
      </c>
      <c r="J275" s="1">
        <v>2.5999999999999999E-2</v>
      </c>
      <c r="K275" s="1">
        <v>0.98299999999999998</v>
      </c>
      <c r="L275" s="1">
        <v>0.36</v>
      </c>
      <c r="M275" s="1">
        <v>1</v>
      </c>
      <c r="N275" s="1">
        <v>0</v>
      </c>
      <c r="O275" s="1">
        <v>6.8000000000000005E-2</v>
      </c>
      <c r="P275" s="1">
        <v>0.749</v>
      </c>
      <c r="Q275" s="1">
        <v>9.8000000000000004E-2</v>
      </c>
      <c r="R275" s="1">
        <v>0.14899999999999999</v>
      </c>
      <c r="S275" s="1">
        <v>0</v>
      </c>
      <c r="T275" s="1">
        <v>2E-3</v>
      </c>
      <c r="U275" s="1">
        <v>0.14399999999999999</v>
      </c>
      <c r="V275" s="1">
        <v>0.23</v>
      </c>
      <c r="W275" s="1">
        <v>0</v>
      </c>
      <c r="X275" s="1">
        <v>0.72</v>
      </c>
      <c r="Y275" s="1">
        <v>0.495</v>
      </c>
      <c r="Z275" s="1">
        <v>0.218</v>
      </c>
      <c r="AA275" s="1">
        <v>0.93700000000000006</v>
      </c>
      <c r="AB275" s="1">
        <v>0.8</v>
      </c>
      <c r="AC275" s="1">
        <v>0.439</v>
      </c>
      <c r="AD275" s="1">
        <v>0.17899999999999999</v>
      </c>
      <c r="AE275" s="1">
        <v>0.9</v>
      </c>
      <c r="AF275" s="1">
        <v>0.80400000000000005</v>
      </c>
      <c r="AG275" s="1">
        <v>0.86</v>
      </c>
      <c r="AH275" s="1">
        <v>0.63200000000000001</v>
      </c>
      <c r="AI275" s="1">
        <v>0.77200000000000002</v>
      </c>
      <c r="AJ275" s="1">
        <v>0.76800000000000002</v>
      </c>
      <c r="AK275" s="1">
        <v>1</v>
      </c>
      <c r="AL275" s="1">
        <v>0.9</v>
      </c>
      <c r="AM275" s="1">
        <v>0.76300000000000001</v>
      </c>
      <c r="AN275" s="1">
        <v>0.71599999999999997</v>
      </c>
      <c r="AO275" s="1">
        <v>0.76800000000000002</v>
      </c>
      <c r="AP275" s="1">
        <v>36877.480000000003</v>
      </c>
      <c r="AQ275" s="1">
        <v>37120</v>
      </c>
      <c r="AR275" s="1">
        <v>10708433</v>
      </c>
      <c r="AS275" s="1"/>
      <c r="AT275" s="1"/>
      <c r="AU275" s="1">
        <v>7.0000000000000007E-2</v>
      </c>
      <c r="AV275" s="1">
        <v>-7.1999999999999995E-2</v>
      </c>
      <c r="AW275" s="2">
        <f>AVERAGE(C275:H275)</f>
        <v>0.17</v>
      </c>
      <c r="AX275" s="2">
        <f>AVERAGE(I275:O275)</f>
        <v>0.38528571428571429</v>
      </c>
      <c r="AY275" s="2">
        <f>AVERAGE(P275:T275)</f>
        <v>0.1996</v>
      </c>
      <c r="AZ275" s="2">
        <f>AVERAGE(U275:Z275)</f>
        <v>0.30116666666666664</v>
      </c>
      <c r="BA275" s="2">
        <f>AVERAGE(C275,F275,I275,L275,O275,R275,U275,W275,Y275)</f>
        <v>0.23733333333333334</v>
      </c>
      <c r="BB275" s="2">
        <f>AVERAGE(D275,G275,J275,M275,P275,S275,V275,X275,Z275)</f>
        <v>0.36699999999999999</v>
      </c>
      <c r="BC275" s="2">
        <f>AVERAGE(E275,H275,K275,N275,Q275,T275)</f>
        <v>0.18049999999999999</v>
      </c>
      <c r="BD275" s="2">
        <f t="shared" si="28"/>
        <v>0.28087490000000004</v>
      </c>
      <c r="BE275" s="2">
        <f t="shared" si="29"/>
        <v>0.21719999999999998</v>
      </c>
      <c r="BF275" s="2">
        <f t="shared" si="30"/>
        <v>0.25209999999999999</v>
      </c>
      <c r="BG275" s="2">
        <f t="shared" si="31"/>
        <v>0.26161111111111113</v>
      </c>
      <c r="BH275" s="2">
        <f t="shared" si="32"/>
        <v>0.75017489999999998</v>
      </c>
      <c r="BI275" s="2">
        <f t="shared" si="33"/>
        <v>1.011786011111111</v>
      </c>
      <c r="BJ275" s="2">
        <f t="shared" si="34"/>
        <v>0.48856378888888885</v>
      </c>
    </row>
    <row r="276" spans="1:62" s="2" customFormat="1">
      <c r="A276" s="1" t="s">
        <v>44</v>
      </c>
      <c r="B276" s="1">
        <v>2009</v>
      </c>
      <c r="C276" s="1">
        <v>0.21</v>
      </c>
      <c r="D276" s="1">
        <v>0.36699999999999999</v>
      </c>
      <c r="E276" s="1">
        <v>0.02</v>
      </c>
      <c r="F276" s="1">
        <v>0.45</v>
      </c>
      <c r="G276" s="1">
        <v>0</v>
      </c>
      <c r="H276" s="1">
        <v>0.02</v>
      </c>
      <c r="I276" s="1">
        <v>0.26</v>
      </c>
      <c r="J276" s="1">
        <v>2.5999999999999999E-2</v>
      </c>
      <c r="K276" s="1">
        <v>0.98299999999999998</v>
      </c>
      <c r="L276" s="1">
        <v>0.36</v>
      </c>
      <c r="M276" s="1">
        <v>1</v>
      </c>
      <c r="N276" s="1">
        <v>0</v>
      </c>
      <c r="O276" s="1">
        <v>6.8000000000000005E-2</v>
      </c>
      <c r="P276" s="1">
        <v>0.749</v>
      </c>
      <c r="Q276" s="1">
        <v>0.13</v>
      </c>
      <c r="R276" s="1">
        <v>0.14899999999999999</v>
      </c>
      <c r="S276" s="1">
        <v>0</v>
      </c>
      <c r="T276" s="1">
        <v>2E-3</v>
      </c>
      <c r="U276" s="1">
        <v>0.14399999999999999</v>
      </c>
      <c r="V276" s="1">
        <v>0.23</v>
      </c>
      <c r="W276" s="1">
        <v>0</v>
      </c>
      <c r="X276" s="1">
        <v>0.72</v>
      </c>
      <c r="Y276" s="1">
        <v>0.495</v>
      </c>
      <c r="Z276" s="1">
        <v>0.23400000000000001</v>
      </c>
      <c r="AA276" s="1">
        <v>0.93200000000000005</v>
      </c>
      <c r="AB276" s="1">
        <v>0.8</v>
      </c>
      <c r="AC276" s="1">
        <v>0.41499999999999998</v>
      </c>
      <c r="AD276" s="1">
        <v>0.28299999999999997</v>
      </c>
      <c r="AE276" s="1">
        <v>0.9</v>
      </c>
      <c r="AF276" s="1">
        <v>0.81</v>
      </c>
      <c r="AG276" s="1">
        <v>0.85799999999999998</v>
      </c>
      <c r="AH276" s="1">
        <v>0.65700000000000003</v>
      </c>
      <c r="AI276" s="1">
        <v>0.77900000000000003</v>
      </c>
      <c r="AJ276" s="1">
        <v>0.78700000000000003</v>
      </c>
      <c r="AK276" s="1">
        <v>1</v>
      </c>
      <c r="AL276" s="1">
        <v>0.88200000000000001</v>
      </c>
      <c r="AM276" s="1">
        <v>0.77400000000000002</v>
      </c>
      <c r="AN276" s="1">
        <v>0.70499999999999996</v>
      </c>
      <c r="AO276" s="1">
        <v>0.78700000000000003</v>
      </c>
      <c r="AP276" s="1">
        <v>36312.652000000002</v>
      </c>
      <c r="AQ276" s="1">
        <v>36610</v>
      </c>
      <c r="AR276" s="1">
        <v>10788760</v>
      </c>
      <c r="AS276" s="1"/>
      <c r="AT276" s="1"/>
      <c r="AU276" s="1">
        <v>0.08</v>
      </c>
      <c r="AV276" s="1">
        <v>-7.3999999999999996E-2</v>
      </c>
      <c r="AW276" s="2">
        <f>AVERAGE(C276:H276)</f>
        <v>0.17783333333333332</v>
      </c>
      <c r="AX276" s="2">
        <f>AVERAGE(I276:O276)</f>
        <v>0.38528571428571429</v>
      </c>
      <c r="AY276" s="2">
        <f>AVERAGE(P276:T276)</f>
        <v>0.20600000000000002</v>
      </c>
      <c r="AZ276" s="2">
        <f>AVERAGE(U276:Z276)</f>
        <v>0.30383333333333334</v>
      </c>
      <c r="BA276" s="2">
        <f>AVERAGE(C276,F276,I276,L276,O276,R276,U276,W276,Y276)</f>
        <v>0.23733333333333334</v>
      </c>
      <c r="BB276" s="2">
        <f>AVERAGE(D276,G276,J276,M276,P276,S276,V276,X276,Z276)</f>
        <v>0.36955555555555553</v>
      </c>
      <c r="BC276" s="2">
        <f>AVERAGE(E276,H276,K276,N276,Q276,T276)</f>
        <v>0.1925</v>
      </c>
      <c r="BD276" s="2">
        <f t="shared" si="28"/>
        <v>0.28538580000000002</v>
      </c>
      <c r="BE276" s="2">
        <f t="shared" si="29"/>
        <v>0.2223</v>
      </c>
      <c r="BF276" s="2">
        <f t="shared" si="30"/>
        <v>0.25085000000000002</v>
      </c>
      <c r="BG276" s="2">
        <f t="shared" si="31"/>
        <v>0.26646296296296296</v>
      </c>
      <c r="BH276" s="2">
        <f t="shared" si="32"/>
        <v>0.75853579999999998</v>
      </c>
      <c r="BI276" s="2">
        <f t="shared" si="33"/>
        <v>1.0249987629629629</v>
      </c>
      <c r="BJ276" s="2">
        <f t="shared" si="34"/>
        <v>0.49207283703703703</v>
      </c>
    </row>
    <row r="277" spans="1:62" s="2" customFormat="1">
      <c r="A277" s="1" t="s">
        <v>44</v>
      </c>
      <c r="B277" s="1">
        <v>2010</v>
      </c>
      <c r="C277" s="1">
        <v>0.21</v>
      </c>
      <c r="D277" s="1">
        <v>0.374</v>
      </c>
      <c r="E277" s="1">
        <v>0.04</v>
      </c>
      <c r="F277" s="1">
        <v>0.45</v>
      </c>
      <c r="G277" s="1">
        <v>0</v>
      </c>
      <c r="H277" s="1">
        <v>0.04</v>
      </c>
      <c r="I277" s="1">
        <v>0.26</v>
      </c>
      <c r="J277" s="1">
        <v>2.5999999999999999E-2</v>
      </c>
      <c r="K277" s="1">
        <v>0.98299999999999998</v>
      </c>
      <c r="L277" s="1">
        <v>0.36</v>
      </c>
      <c r="M277" s="1">
        <v>1</v>
      </c>
      <c r="N277" s="1">
        <v>0</v>
      </c>
      <c r="O277" s="1">
        <v>6.8000000000000005E-2</v>
      </c>
      <c r="P277" s="1">
        <v>0.749</v>
      </c>
      <c r="Q277" s="1">
        <v>0.16200000000000001</v>
      </c>
      <c r="R277" s="1">
        <v>0.14899999999999999</v>
      </c>
      <c r="S277" s="1">
        <v>0</v>
      </c>
      <c r="T277" s="1">
        <v>2E-3</v>
      </c>
      <c r="U277" s="1">
        <v>0.14399999999999999</v>
      </c>
      <c r="V277" s="1">
        <v>0.23</v>
      </c>
      <c r="W277" s="1">
        <v>0</v>
      </c>
      <c r="X277" s="1">
        <v>0.72</v>
      </c>
      <c r="Y277" s="1">
        <v>0.495</v>
      </c>
      <c r="Z277" s="1">
        <v>0.249</v>
      </c>
      <c r="AA277" s="1">
        <v>0.92900000000000005</v>
      </c>
      <c r="AB277" s="1">
        <v>0.7</v>
      </c>
      <c r="AC277" s="1">
        <v>0.42199999999999999</v>
      </c>
      <c r="AD277" s="1">
        <v>0.3</v>
      </c>
      <c r="AE277" s="1">
        <v>0.8</v>
      </c>
      <c r="AF277" s="1">
        <v>0.77900000000000003</v>
      </c>
      <c r="AG277" s="1">
        <v>0.875</v>
      </c>
      <c r="AH277" s="1">
        <v>0.65600000000000003</v>
      </c>
      <c r="AI277" s="1">
        <v>0.77600000000000002</v>
      </c>
      <c r="AJ277" s="1">
        <v>0.78400000000000003</v>
      </c>
      <c r="AK277" s="1">
        <v>1</v>
      </c>
      <c r="AL277" s="1">
        <v>0.86399999999999999</v>
      </c>
      <c r="AM277" s="1">
        <v>0.77200000000000002</v>
      </c>
      <c r="AN277" s="1">
        <v>0.67100000000000004</v>
      </c>
      <c r="AO277" s="1">
        <v>0.78400000000000003</v>
      </c>
      <c r="AP277" s="1"/>
      <c r="AQ277" s="1">
        <v>38366.667000000001</v>
      </c>
      <c r="AR277" s="1"/>
      <c r="AS277" s="1"/>
      <c r="AT277" s="1"/>
      <c r="AU277" s="1">
        <v>7.0000000000000007E-2</v>
      </c>
      <c r="AV277" s="1">
        <v>-7.9000000000000001E-2</v>
      </c>
      <c r="AW277" s="2">
        <f>AVERAGE(C277:H277)</f>
        <v>0.18566666666666667</v>
      </c>
      <c r="AX277" s="2">
        <f>AVERAGE(I277:O277)</f>
        <v>0.38528571428571429</v>
      </c>
      <c r="AY277" s="2">
        <f>AVERAGE(P277:T277)</f>
        <v>0.21240000000000001</v>
      </c>
      <c r="AZ277" s="2">
        <f>AVERAGE(U277:Z277)</f>
        <v>0.30633333333333335</v>
      </c>
      <c r="BA277" s="2">
        <f>AVERAGE(C277,F277,I277,L277,O277,R277,U277,W277,Y277)</f>
        <v>0.23733333333333334</v>
      </c>
      <c r="BB277" s="2">
        <f>AVERAGE(D277,G277,J277,M277,P277,S277,V277,X277,Z277)</f>
        <v>0.37200000000000005</v>
      </c>
      <c r="BC277" s="2">
        <f>AVERAGE(E277,H277,K277,N277,Q277,T277)</f>
        <v>0.20449999999999999</v>
      </c>
      <c r="BD277" s="2">
        <f t="shared" si="28"/>
        <v>0.27436549999999998</v>
      </c>
      <c r="BE277" s="2">
        <f t="shared" si="29"/>
        <v>0.22160000000000002</v>
      </c>
      <c r="BF277" s="2">
        <f t="shared" si="30"/>
        <v>0.24715000000000004</v>
      </c>
      <c r="BG277" s="2">
        <f t="shared" si="31"/>
        <v>0.27127777777777778</v>
      </c>
      <c r="BH277" s="2">
        <f t="shared" si="32"/>
        <v>0.74311550000000004</v>
      </c>
      <c r="BI277" s="2">
        <f t="shared" si="33"/>
        <v>1.0143932777777778</v>
      </c>
      <c r="BJ277" s="2">
        <f t="shared" si="34"/>
        <v>0.47183772222222226</v>
      </c>
    </row>
    <row r="278" spans="1:62" s="2" customFormat="1">
      <c r="A278" s="1" t="s">
        <v>45</v>
      </c>
      <c r="B278" s="1">
        <v>1995</v>
      </c>
      <c r="C278" s="1">
        <v>1</v>
      </c>
      <c r="D278" s="1">
        <v>6.0000000000000001E-3</v>
      </c>
      <c r="E278" s="1">
        <v>0.18</v>
      </c>
      <c r="F278" s="1">
        <v>0.3</v>
      </c>
      <c r="G278" s="1">
        <v>1.7000000000000001E-2</v>
      </c>
      <c r="H278" s="1">
        <v>0.22</v>
      </c>
      <c r="I278" s="1">
        <v>0.495</v>
      </c>
      <c r="J278" s="1">
        <v>0.52500000000000002</v>
      </c>
      <c r="K278" s="1">
        <v>0.9</v>
      </c>
      <c r="L278" s="1">
        <v>0.06</v>
      </c>
      <c r="M278" s="1">
        <v>0.3</v>
      </c>
      <c r="N278" s="1">
        <v>7.0000000000000007E-2</v>
      </c>
      <c r="O278" s="1">
        <v>0.318</v>
      </c>
      <c r="P278" s="1">
        <v>0.86599999999999999</v>
      </c>
      <c r="Q278" s="1">
        <v>0.23899999999999999</v>
      </c>
      <c r="R278" s="1">
        <v>0.33600000000000002</v>
      </c>
      <c r="S278" s="1">
        <v>6.6000000000000003E-2</v>
      </c>
      <c r="T278" s="1">
        <v>0.04</v>
      </c>
      <c r="U278" s="1">
        <v>0.156</v>
      </c>
      <c r="V278" s="1">
        <v>0.40300000000000002</v>
      </c>
      <c r="W278" s="1">
        <v>8.3000000000000004E-2</v>
      </c>
      <c r="X278" s="1">
        <v>0.4</v>
      </c>
      <c r="Y278" s="1">
        <v>6.6000000000000003E-2</v>
      </c>
      <c r="Z278" s="1">
        <v>0.81399999999999995</v>
      </c>
      <c r="AA278" s="1">
        <v>0.7</v>
      </c>
      <c r="AB278" s="1">
        <v>0.5</v>
      </c>
      <c r="AC278" s="1">
        <v>0.63200000000000001</v>
      </c>
      <c r="AD278" s="1">
        <v>0.64700000000000002</v>
      </c>
      <c r="AE278" s="1">
        <v>0.7</v>
      </c>
      <c r="AF278" s="1">
        <v>0.86499999999999999</v>
      </c>
      <c r="AG278" s="1">
        <v>0.42</v>
      </c>
      <c r="AH278" s="1">
        <v>0.65</v>
      </c>
      <c r="AI278" s="1">
        <v>0.69399999999999995</v>
      </c>
      <c r="AJ278" s="1">
        <v>0.48</v>
      </c>
      <c r="AK278" s="1">
        <v>8.0000000000000002E-3</v>
      </c>
      <c r="AL278" s="1">
        <v>2.3E-2</v>
      </c>
      <c r="AM278" s="1">
        <v>0.65700000000000003</v>
      </c>
      <c r="AN278" s="1">
        <v>0.66600000000000004</v>
      </c>
      <c r="AO278" s="1">
        <v>0.48</v>
      </c>
      <c r="AP278" s="1">
        <v>3946.049</v>
      </c>
      <c r="AQ278" s="1">
        <v>3810</v>
      </c>
      <c r="AR278" s="1">
        <v>216500</v>
      </c>
      <c r="AS278" s="1">
        <v>59.56</v>
      </c>
      <c r="AT278" s="1">
        <v>23.64</v>
      </c>
      <c r="AU278" s="1">
        <v>0.02</v>
      </c>
      <c r="AV278" s="1">
        <v>1.9E-2</v>
      </c>
      <c r="AW278" s="2">
        <f>AVERAGE(C278:H278)</f>
        <v>0.28716666666666663</v>
      </c>
      <c r="AX278" s="2">
        <f>AVERAGE(I278:O278)</f>
        <v>0.38114285714285712</v>
      </c>
      <c r="AY278" s="2">
        <f>AVERAGE(P278:T278)</f>
        <v>0.30940000000000001</v>
      </c>
      <c r="AZ278" s="2">
        <f>AVERAGE(U278:Z278)</f>
        <v>0.32033333333333336</v>
      </c>
      <c r="BA278" s="2">
        <f>AVERAGE(C278,F278,I278,L278,O278,R278,U278,W278,Y278)</f>
        <v>0.31266666666666665</v>
      </c>
      <c r="BB278" s="2">
        <f>AVERAGE(D278,G278,J278,M278,P278,S278,V278,X278,Z278)</f>
        <v>0.37744444444444442</v>
      </c>
      <c r="BC278" s="2">
        <f>AVERAGE(E278,H278,K278,N278,Q278,T278)</f>
        <v>0.27483333333333332</v>
      </c>
      <c r="BD278" s="2">
        <f t="shared" si="28"/>
        <v>0.25489440000000002</v>
      </c>
      <c r="BE278" s="2">
        <f t="shared" si="29"/>
        <v>0.18240000000000001</v>
      </c>
      <c r="BF278" s="2">
        <f t="shared" si="30"/>
        <v>0.10170000000000001</v>
      </c>
      <c r="BG278" s="2">
        <f t="shared" si="31"/>
        <v>0.32164814814814813</v>
      </c>
      <c r="BH278" s="2">
        <f t="shared" si="32"/>
        <v>0.53899439999999998</v>
      </c>
      <c r="BI278" s="2">
        <f t="shared" si="33"/>
        <v>0.86064254814814811</v>
      </c>
      <c r="BJ278" s="2">
        <f t="shared" si="34"/>
        <v>0.21734625185185186</v>
      </c>
    </row>
    <row r="279" spans="1:62" s="2" customFormat="1">
      <c r="A279" s="1" t="s">
        <v>45</v>
      </c>
      <c r="B279" s="1">
        <v>1996</v>
      </c>
      <c r="C279" s="1">
        <v>1</v>
      </c>
      <c r="D279" s="1">
        <v>7.0000000000000001E-3</v>
      </c>
      <c r="E279" s="1">
        <v>0.16600000000000001</v>
      </c>
      <c r="F279" s="1">
        <v>0.3</v>
      </c>
      <c r="G279" s="1">
        <v>1.7000000000000001E-2</v>
      </c>
      <c r="H279" s="1">
        <v>0.21199999999999999</v>
      </c>
      <c r="I279" s="1">
        <v>0.495</v>
      </c>
      <c r="J279" s="1">
        <v>0.52400000000000002</v>
      </c>
      <c r="K279" s="1">
        <v>0.9</v>
      </c>
      <c r="L279" s="1">
        <v>0.06</v>
      </c>
      <c r="M279" s="1">
        <v>0.31</v>
      </c>
      <c r="N279" s="1">
        <v>7.0000000000000007E-2</v>
      </c>
      <c r="O279" s="1">
        <v>0.318</v>
      </c>
      <c r="P279" s="1">
        <v>0.86599999999999999</v>
      </c>
      <c r="Q279" s="1">
        <v>0.23499999999999999</v>
      </c>
      <c r="R279" s="1">
        <v>0.33600000000000002</v>
      </c>
      <c r="S279" s="1">
        <v>7.5999999999999998E-2</v>
      </c>
      <c r="T279" s="1">
        <v>5.2999999999999999E-2</v>
      </c>
      <c r="U279" s="1">
        <v>0.156</v>
      </c>
      <c r="V279" s="1">
        <v>0.40300000000000002</v>
      </c>
      <c r="W279" s="1">
        <v>8.3000000000000004E-2</v>
      </c>
      <c r="X279" s="1">
        <v>0.4</v>
      </c>
      <c r="Y279" s="1">
        <v>6.6000000000000003E-2</v>
      </c>
      <c r="Z279" s="1">
        <v>0.81</v>
      </c>
      <c r="AA279" s="1">
        <v>0.7</v>
      </c>
      <c r="AB279" s="1">
        <v>0.5</v>
      </c>
      <c r="AC279" s="1">
        <v>0.63300000000000001</v>
      </c>
      <c r="AD279" s="1">
        <v>0.68700000000000006</v>
      </c>
      <c r="AE279" s="1">
        <v>0.7</v>
      </c>
      <c r="AF279" s="1">
        <v>0.85399999999999998</v>
      </c>
      <c r="AG279" s="1">
        <v>0.27</v>
      </c>
      <c r="AH279" s="1">
        <v>0.65300000000000002</v>
      </c>
      <c r="AI279" s="1">
        <v>0.69799999999999995</v>
      </c>
      <c r="AJ279" s="1">
        <v>0.48</v>
      </c>
      <c r="AK279" s="1">
        <v>1.0999999999999999E-2</v>
      </c>
      <c r="AL279" s="1">
        <v>2.4E-2</v>
      </c>
      <c r="AM279" s="1">
        <v>0.66</v>
      </c>
      <c r="AN279" s="1">
        <v>0.68300000000000005</v>
      </c>
      <c r="AO279" s="1">
        <v>0.48</v>
      </c>
      <c r="AP279" s="1">
        <v>3977.9059999999999</v>
      </c>
      <c r="AQ279" s="1">
        <v>3830</v>
      </c>
      <c r="AR279" s="1">
        <v>222000</v>
      </c>
      <c r="AS279" s="1"/>
      <c r="AT279" s="1"/>
      <c r="AU279" s="1">
        <v>0.02</v>
      </c>
      <c r="AV279" s="1">
        <v>0.02</v>
      </c>
      <c r="AW279" s="2">
        <f>AVERAGE(C279:H279)</f>
        <v>0.28366666666666662</v>
      </c>
      <c r="AX279" s="2">
        <f>AVERAGE(I279:O279)</f>
        <v>0.38242857142857145</v>
      </c>
      <c r="AY279" s="2">
        <f>AVERAGE(P279:T279)</f>
        <v>0.31320000000000003</v>
      </c>
      <c r="AZ279" s="2">
        <f>AVERAGE(U279:Z279)</f>
        <v>0.31966666666666671</v>
      </c>
      <c r="BA279" s="2">
        <f>AVERAGE(C279,F279,I279,L279,O279,R279,U279,W279,Y279)</f>
        <v>0.31266666666666665</v>
      </c>
      <c r="BB279" s="2">
        <f>AVERAGE(D279,G279,J279,M279,P279,S279,V279,X279,Z279)</f>
        <v>0.37922222222222224</v>
      </c>
      <c r="BC279" s="2">
        <f>AVERAGE(E279,H279,K279,N279,Q279,T279)</f>
        <v>0.27266666666666667</v>
      </c>
      <c r="BD279" s="2">
        <f t="shared" si="28"/>
        <v>0.2480424</v>
      </c>
      <c r="BE279" s="2">
        <f t="shared" si="29"/>
        <v>0.18310000000000001</v>
      </c>
      <c r="BF279" s="2">
        <f t="shared" si="30"/>
        <v>0.10310000000000002</v>
      </c>
      <c r="BG279" s="2">
        <f t="shared" si="31"/>
        <v>0.32151851851851854</v>
      </c>
      <c r="BH279" s="2">
        <f t="shared" si="32"/>
        <v>0.53424240000000012</v>
      </c>
      <c r="BI279" s="2">
        <f t="shared" si="33"/>
        <v>0.85576091851851865</v>
      </c>
      <c r="BJ279" s="2">
        <f t="shared" si="34"/>
        <v>0.21272388148148158</v>
      </c>
    </row>
    <row r="280" spans="1:62" s="2" customFormat="1">
      <c r="A280" s="1" t="s">
        <v>45</v>
      </c>
      <c r="B280" s="1">
        <v>1997</v>
      </c>
      <c r="C280" s="1">
        <v>1</v>
      </c>
      <c r="D280" s="1">
        <v>7.0000000000000001E-3</v>
      </c>
      <c r="E280" s="1">
        <v>0.152</v>
      </c>
      <c r="F280" s="1">
        <v>0.3</v>
      </c>
      <c r="G280" s="1">
        <v>1.7000000000000001E-2</v>
      </c>
      <c r="H280" s="1">
        <v>0.20399999999999999</v>
      </c>
      <c r="I280" s="1">
        <v>0.495</v>
      </c>
      <c r="J280" s="1">
        <v>0.52400000000000002</v>
      </c>
      <c r="K280" s="1">
        <v>0.9</v>
      </c>
      <c r="L280" s="1">
        <v>0.06</v>
      </c>
      <c r="M280" s="1">
        <v>0.21</v>
      </c>
      <c r="N280" s="1">
        <v>7.0000000000000007E-2</v>
      </c>
      <c r="O280" s="1">
        <v>0.318</v>
      </c>
      <c r="P280" s="1">
        <v>0.86599999999999999</v>
      </c>
      <c r="Q280" s="1">
        <v>0.23</v>
      </c>
      <c r="R280" s="1">
        <v>0.33600000000000002</v>
      </c>
      <c r="S280" s="1">
        <v>6.8000000000000005E-2</v>
      </c>
      <c r="T280" s="1">
        <v>6.5000000000000002E-2</v>
      </c>
      <c r="U280" s="1">
        <v>0.156</v>
      </c>
      <c r="V280" s="1">
        <v>0.40300000000000002</v>
      </c>
      <c r="W280" s="1">
        <v>8.3000000000000004E-2</v>
      </c>
      <c r="X280" s="1">
        <v>0.4</v>
      </c>
      <c r="Y280" s="1">
        <v>6.6000000000000003E-2</v>
      </c>
      <c r="Z280" s="1">
        <v>0.84</v>
      </c>
      <c r="AA280" s="1">
        <v>0.7</v>
      </c>
      <c r="AB280" s="1">
        <v>0.5</v>
      </c>
      <c r="AC280" s="1">
        <v>0.63300000000000001</v>
      </c>
      <c r="AD280" s="1">
        <v>0.88200000000000001</v>
      </c>
      <c r="AE280" s="1">
        <v>0.7</v>
      </c>
      <c r="AF280" s="1">
        <v>0.84599999999999997</v>
      </c>
      <c r="AG280" s="1">
        <v>0.33</v>
      </c>
      <c r="AH280" s="1">
        <v>0.63400000000000001</v>
      </c>
      <c r="AI280" s="1">
        <v>0.67900000000000005</v>
      </c>
      <c r="AJ280" s="1">
        <v>0.47899999999999998</v>
      </c>
      <c r="AK280" s="1">
        <v>1.2E-2</v>
      </c>
      <c r="AL280" s="1">
        <v>2.4E-2</v>
      </c>
      <c r="AM280" s="1">
        <v>0.57199999999999995</v>
      </c>
      <c r="AN280" s="1">
        <v>0.7</v>
      </c>
      <c r="AO280" s="1">
        <v>0.47899999999999998</v>
      </c>
      <c r="AP280" s="1">
        <v>4046.16</v>
      </c>
      <c r="AQ280" s="1">
        <v>3900</v>
      </c>
      <c r="AR280" s="1">
        <v>230000</v>
      </c>
      <c r="AS280" s="1"/>
      <c r="AT280" s="1"/>
      <c r="AU280" s="1">
        <v>0.02</v>
      </c>
      <c r="AV280" s="1">
        <v>2.4E-2</v>
      </c>
      <c r="AW280" s="2">
        <f>AVERAGE(C280:H280)</f>
        <v>0.27999999999999997</v>
      </c>
      <c r="AX280" s="2">
        <f>AVERAGE(I280:O280)</f>
        <v>0.36814285714285716</v>
      </c>
      <c r="AY280" s="2">
        <f>AVERAGE(P280:T280)</f>
        <v>0.31300000000000006</v>
      </c>
      <c r="AZ280" s="2">
        <f>AVERAGE(U280:Z280)</f>
        <v>0.32466666666666666</v>
      </c>
      <c r="BA280" s="2">
        <f>AVERAGE(C280,F280,I280,L280,O280,R280,U280,W280,Y280)</f>
        <v>0.31266666666666665</v>
      </c>
      <c r="BB280" s="2">
        <f>AVERAGE(D280,G280,J280,M280,P280,S280,V280,X280,Z280)</f>
        <v>0.37055555555555553</v>
      </c>
      <c r="BC280" s="2">
        <f>AVERAGE(E280,H280,K280,N280,Q280,T280)</f>
        <v>0.27016666666666667</v>
      </c>
      <c r="BD280" s="2">
        <f t="shared" si="28"/>
        <v>0.26214609999999999</v>
      </c>
      <c r="BE280" s="2">
        <f t="shared" si="29"/>
        <v>0.17920000000000003</v>
      </c>
      <c r="BF280" s="2">
        <f t="shared" si="30"/>
        <v>9.5200000000000007E-2</v>
      </c>
      <c r="BG280" s="2">
        <f t="shared" si="31"/>
        <v>0.3177962962962963</v>
      </c>
      <c r="BH280" s="2">
        <f t="shared" si="32"/>
        <v>0.53654610000000003</v>
      </c>
      <c r="BI280" s="2">
        <f t="shared" si="33"/>
        <v>0.85434239629629638</v>
      </c>
      <c r="BJ280" s="2">
        <f t="shared" si="34"/>
        <v>0.21874980370370373</v>
      </c>
    </row>
    <row r="281" spans="1:62" s="2" customFormat="1">
      <c r="A281" s="1" t="s">
        <v>45</v>
      </c>
      <c r="B281" s="1">
        <v>1998</v>
      </c>
      <c r="C281" s="1">
        <v>1</v>
      </c>
      <c r="D281" s="1">
        <v>7.0000000000000001E-3</v>
      </c>
      <c r="E281" s="1">
        <v>0.13800000000000001</v>
      </c>
      <c r="F281" s="1">
        <v>0.3</v>
      </c>
      <c r="G281" s="1">
        <v>1.7000000000000001E-2</v>
      </c>
      <c r="H281" s="1">
        <v>0.19600000000000001</v>
      </c>
      <c r="I281" s="1">
        <v>0.495</v>
      </c>
      <c r="J281" s="1">
        <v>0.52300000000000002</v>
      </c>
      <c r="K281" s="1">
        <v>0.9</v>
      </c>
      <c r="L281" s="1">
        <v>0.06</v>
      </c>
      <c r="M281" s="1">
        <v>0.35</v>
      </c>
      <c r="N281" s="1">
        <v>7.0000000000000007E-2</v>
      </c>
      <c r="O281" s="1">
        <v>0.318</v>
      </c>
      <c r="P281" s="1">
        <v>0.86599999999999999</v>
      </c>
      <c r="Q281" s="1">
        <v>0.22600000000000001</v>
      </c>
      <c r="R281" s="1">
        <v>0.33600000000000002</v>
      </c>
      <c r="S281" s="1">
        <v>4.2000000000000003E-2</v>
      </c>
      <c r="T281" s="1">
        <v>7.8E-2</v>
      </c>
      <c r="U281" s="1">
        <v>0.156</v>
      </c>
      <c r="V281" s="1">
        <v>0.40300000000000002</v>
      </c>
      <c r="W281" s="1">
        <v>8.3000000000000004E-2</v>
      </c>
      <c r="X281" s="1">
        <v>0.4</v>
      </c>
      <c r="Y281" s="1">
        <v>6.6000000000000003E-2</v>
      </c>
      <c r="Z281" s="1">
        <v>0.83</v>
      </c>
      <c r="AA281" s="1">
        <v>0.7</v>
      </c>
      <c r="AB281" s="1">
        <v>0.5</v>
      </c>
      <c r="AC281" s="1">
        <v>0.63700000000000001</v>
      </c>
      <c r="AD281" s="1">
        <v>0.64700000000000002</v>
      </c>
      <c r="AE281" s="1">
        <v>0.7</v>
      </c>
      <c r="AF281" s="1">
        <v>0.80600000000000005</v>
      </c>
      <c r="AG281" s="1">
        <v>0.33</v>
      </c>
      <c r="AH281" s="1">
        <v>0.61499999999999999</v>
      </c>
      <c r="AI281" s="1">
        <v>0.66100000000000003</v>
      </c>
      <c r="AJ281" s="1">
        <v>0.47899999999999998</v>
      </c>
      <c r="AK281" s="1">
        <v>1.6E-2</v>
      </c>
      <c r="AL281" s="1">
        <v>2.5000000000000001E-2</v>
      </c>
      <c r="AM281" s="1">
        <v>0.48399999999999999</v>
      </c>
      <c r="AN281" s="1">
        <v>0.71599999999999997</v>
      </c>
      <c r="AO281" s="1">
        <v>0.47899999999999998</v>
      </c>
      <c r="AP281" s="1">
        <v>4093.7159999999999</v>
      </c>
      <c r="AQ281" s="1">
        <v>3920</v>
      </c>
      <c r="AR281" s="1">
        <v>238500</v>
      </c>
      <c r="AS281" s="1"/>
      <c r="AT281" s="1"/>
      <c r="AU281" s="1">
        <v>-0.01</v>
      </c>
      <c r="AV281" s="1">
        <v>0.02</v>
      </c>
      <c r="AW281" s="2">
        <f>AVERAGE(C281:H281)</f>
        <v>0.27633333333333332</v>
      </c>
      <c r="AX281" s="2">
        <f>AVERAGE(I281:O281)</f>
        <v>0.38800000000000001</v>
      </c>
      <c r="AY281" s="2">
        <f>AVERAGE(P281:T281)</f>
        <v>0.30960000000000004</v>
      </c>
      <c r="AZ281" s="2">
        <f>AVERAGE(U281:Z281)</f>
        <v>0.32300000000000001</v>
      </c>
      <c r="BA281" s="2">
        <f>AVERAGE(C281,F281,I281,L281,O281,R281,U281,W281,Y281)</f>
        <v>0.31266666666666665</v>
      </c>
      <c r="BB281" s="2">
        <f>AVERAGE(D281,G281,J281,M281,P281,S281,V281,X281,Z281)</f>
        <v>0.38200000000000001</v>
      </c>
      <c r="BC281" s="2">
        <f>AVERAGE(E281,H281,K281,N281,Q281,T281)</f>
        <v>0.26800000000000002</v>
      </c>
      <c r="BD281" s="2">
        <f t="shared" si="28"/>
        <v>0.246672</v>
      </c>
      <c r="BE281" s="2">
        <f t="shared" si="29"/>
        <v>0.17549999999999999</v>
      </c>
      <c r="BF281" s="2">
        <f t="shared" si="30"/>
        <v>8.7500000000000008E-2</v>
      </c>
      <c r="BG281" s="2">
        <f t="shared" si="31"/>
        <v>0.32088888888888889</v>
      </c>
      <c r="BH281" s="2">
        <f t="shared" si="32"/>
        <v>0.50967200000000001</v>
      </c>
      <c r="BI281" s="2">
        <f t="shared" si="33"/>
        <v>0.8305608888888889</v>
      </c>
      <c r="BJ281" s="2">
        <f t="shared" si="34"/>
        <v>0.18878311111111112</v>
      </c>
    </row>
    <row r="282" spans="1:62" s="2" customFormat="1">
      <c r="A282" s="1" t="s">
        <v>45</v>
      </c>
      <c r="B282" s="1">
        <v>1999</v>
      </c>
      <c r="C282" s="1">
        <v>1</v>
      </c>
      <c r="D282" s="1">
        <v>8.0000000000000002E-3</v>
      </c>
      <c r="E282" s="1">
        <v>0.124</v>
      </c>
      <c r="F282" s="1">
        <v>0.3</v>
      </c>
      <c r="G282" s="1">
        <v>1.7000000000000001E-2</v>
      </c>
      <c r="H282" s="1">
        <v>0.188</v>
      </c>
      <c r="I282" s="1">
        <v>0.495</v>
      </c>
      <c r="J282" s="1">
        <v>0.52300000000000002</v>
      </c>
      <c r="K282" s="1">
        <v>0.9</v>
      </c>
      <c r="L282" s="1">
        <v>0.06</v>
      </c>
      <c r="M282" s="1">
        <v>0.24</v>
      </c>
      <c r="N282" s="1">
        <v>7.0000000000000007E-2</v>
      </c>
      <c r="O282" s="1">
        <v>0.318</v>
      </c>
      <c r="P282" s="1">
        <v>0.86599999999999999</v>
      </c>
      <c r="Q282" s="1">
        <v>0.222</v>
      </c>
      <c r="R282" s="1">
        <v>0.33600000000000002</v>
      </c>
      <c r="S282" s="1">
        <v>4.2000000000000003E-2</v>
      </c>
      <c r="T282" s="1">
        <v>9.0999999999999998E-2</v>
      </c>
      <c r="U282" s="1">
        <v>0.156</v>
      </c>
      <c r="V282" s="1">
        <v>0.40300000000000002</v>
      </c>
      <c r="W282" s="1">
        <v>8.3000000000000004E-2</v>
      </c>
      <c r="X282" s="1">
        <v>0.4</v>
      </c>
      <c r="Y282" s="1">
        <v>6.6000000000000003E-2</v>
      </c>
      <c r="Z282" s="1">
        <v>0.83</v>
      </c>
      <c r="AA282" s="1">
        <v>0.7</v>
      </c>
      <c r="AB282" s="1">
        <v>0.5</v>
      </c>
      <c r="AC282" s="1">
        <v>0.63600000000000001</v>
      </c>
      <c r="AD282" s="1">
        <v>0.749</v>
      </c>
      <c r="AE282" s="1">
        <v>0.7</v>
      </c>
      <c r="AF282" s="1">
        <v>0.85</v>
      </c>
      <c r="AG282" s="1">
        <v>0.33</v>
      </c>
      <c r="AH282" s="1">
        <v>0.58599999999999997</v>
      </c>
      <c r="AI282" s="1">
        <v>0.67100000000000004</v>
      </c>
      <c r="AJ282" s="1">
        <v>0.47499999999999998</v>
      </c>
      <c r="AK282" s="1">
        <v>0.03</v>
      </c>
      <c r="AL282" s="1">
        <v>2.5000000000000001E-2</v>
      </c>
      <c r="AM282" s="1">
        <v>0.498</v>
      </c>
      <c r="AN282" s="1">
        <v>0.73299999999999998</v>
      </c>
      <c r="AO282" s="1">
        <v>0.47499999999999998</v>
      </c>
      <c r="AP282" s="1">
        <v>4432.9250000000002</v>
      </c>
      <c r="AQ282" s="1">
        <v>4180</v>
      </c>
      <c r="AR282" s="1">
        <v>243100</v>
      </c>
      <c r="AS282" s="1">
        <v>54.41</v>
      </c>
      <c r="AT282" s="1">
        <v>24.01</v>
      </c>
      <c r="AU282" s="1">
        <v>0</v>
      </c>
      <c r="AV282" s="1">
        <v>0.02</v>
      </c>
      <c r="AW282" s="2">
        <f>AVERAGE(C282:H282)</f>
        <v>0.27283333333333332</v>
      </c>
      <c r="AX282" s="2">
        <f>AVERAGE(I282:O282)</f>
        <v>0.37228571428571428</v>
      </c>
      <c r="AY282" s="2">
        <f>AVERAGE(P282:T282)</f>
        <v>0.31140000000000001</v>
      </c>
      <c r="AZ282" s="2">
        <f>AVERAGE(U282:Z282)</f>
        <v>0.32300000000000001</v>
      </c>
      <c r="BA282" s="2">
        <f>AVERAGE(C282,F282,I282,L282,O282,R282,U282,W282,Y282)</f>
        <v>0.31266666666666665</v>
      </c>
      <c r="BB282" s="2">
        <f>AVERAGE(D282,G282,J282,M282,P282,S282,V282,X282,Z282)</f>
        <v>0.36988888888888893</v>
      </c>
      <c r="BC282" s="2">
        <f>AVERAGE(E282,H282,K282,N282,Q282,T282)</f>
        <v>0.26583333333333331</v>
      </c>
      <c r="BD282" s="2">
        <f t="shared" si="28"/>
        <v>0.2549515</v>
      </c>
      <c r="BE282" s="2">
        <f t="shared" si="29"/>
        <v>0.17320000000000002</v>
      </c>
      <c r="BF282" s="2">
        <f t="shared" si="30"/>
        <v>9.0450000000000003E-2</v>
      </c>
      <c r="BG282" s="2">
        <f t="shared" si="31"/>
        <v>0.31612962962962965</v>
      </c>
      <c r="BH282" s="2">
        <f t="shared" si="32"/>
        <v>0.51860150000000005</v>
      </c>
      <c r="BI282" s="2">
        <f t="shared" si="33"/>
        <v>0.8347311296296297</v>
      </c>
      <c r="BJ282" s="2">
        <f t="shared" si="34"/>
        <v>0.2024718703703704</v>
      </c>
    </row>
    <row r="283" spans="1:62" s="2" customFormat="1">
      <c r="A283" s="1" t="s">
        <v>45</v>
      </c>
      <c r="B283" s="1">
        <v>2000</v>
      </c>
      <c r="C283" s="1">
        <v>1</v>
      </c>
      <c r="D283" s="1">
        <v>8.0000000000000002E-3</v>
      </c>
      <c r="E283" s="1">
        <v>0.11</v>
      </c>
      <c r="F283" s="1">
        <v>0.3</v>
      </c>
      <c r="G283" s="1">
        <v>1.7000000000000001E-2</v>
      </c>
      <c r="H283" s="1">
        <v>0.18</v>
      </c>
      <c r="I283" s="1">
        <v>0.495</v>
      </c>
      <c r="J283" s="1">
        <v>0.52200000000000002</v>
      </c>
      <c r="K283" s="1">
        <v>0.9</v>
      </c>
      <c r="L283" s="1">
        <v>0.06</v>
      </c>
      <c r="M283" s="1">
        <v>0.33</v>
      </c>
      <c r="N283" s="1">
        <v>7.0000000000000007E-2</v>
      </c>
      <c r="O283" s="1">
        <v>0.318</v>
      </c>
      <c r="P283" s="1">
        <v>0.86599999999999999</v>
      </c>
      <c r="Q283" s="1">
        <v>0.217</v>
      </c>
      <c r="R283" s="1">
        <v>0.33600000000000002</v>
      </c>
      <c r="S283" s="1">
        <v>3.5999999999999997E-2</v>
      </c>
      <c r="T283" s="1">
        <v>0.104</v>
      </c>
      <c r="U283" s="1">
        <v>0.156</v>
      </c>
      <c r="V283" s="1">
        <v>0.40300000000000002</v>
      </c>
      <c r="W283" s="1">
        <v>8.3000000000000004E-2</v>
      </c>
      <c r="X283" s="1">
        <v>0.4</v>
      </c>
      <c r="Y283" s="1">
        <v>6.6000000000000003E-2</v>
      </c>
      <c r="Z283" s="1">
        <v>0.83</v>
      </c>
      <c r="AA283" s="1">
        <v>0.7</v>
      </c>
      <c r="AB283" s="1">
        <v>0.5</v>
      </c>
      <c r="AC283" s="1">
        <v>0.58899999999999997</v>
      </c>
      <c r="AD283" s="1">
        <v>0.748</v>
      </c>
      <c r="AE283" s="1">
        <v>0.7</v>
      </c>
      <c r="AF283" s="1">
        <v>0.92</v>
      </c>
      <c r="AG283" s="1">
        <v>0.53800000000000003</v>
      </c>
      <c r="AH283" s="1">
        <v>0.55700000000000005</v>
      </c>
      <c r="AI283" s="1">
        <v>0.68</v>
      </c>
      <c r="AJ283" s="1">
        <v>0.47099999999999997</v>
      </c>
      <c r="AK283" s="1">
        <v>7.4999999999999997E-2</v>
      </c>
      <c r="AL283" s="1">
        <v>2.5999999999999999E-2</v>
      </c>
      <c r="AM283" s="1">
        <v>0.51300000000000001</v>
      </c>
      <c r="AN283" s="1">
        <v>0.75</v>
      </c>
      <c r="AO283" s="1">
        <v>0.47099999999999997</v>
      </c>
      <c r="AP283" s="1">
        <v>4982.0309999999999</v>
      </c>
      <c r="AQ283" s="1">
        <v>4640</v>
      </c>
      <c r="AR283" s="1">
        <v>249800</v>
      </c>
      <c r="AS283" s="1"/>
      <c r="AT283" s="1"/>
      <c r="AU283" s="1">
        <v>0</v>
      </c>
      <c r="AV283" s="1">
        <v>0.01</v>
      </c>
      <c r="AW283" s="2">
        <f>AVERAGE(C283:H283)</f>
        <v>0.26916666666666667</v>
      </c>
      <c r="AX283" s="2">
        <f>AVERAGE(I283:O283)</f>
        <v>0.38499999999999995</v>
      </c>
      <c r="AY283" s="2">
        <f>AVERAGE(P283:T283)</f>
        <v>0.31180000000000002</v>
      </c>
      <c r="AZ283" s="2">
        <f>AVERAGE(U283:Z283)</f>
        <v>0.32300000000000001</v>
      </c>
      <c r="BA283" s="2">
        <f>AVERAGE(C283,F283,I283,L283,O283,R283,U283,W283,Y283)</f>
        <v>0.31266666666666665</v>
      </c>
      <c r="BB283" s="2">
        <f>AVERAGE(D283,G283,J283,M283,P283,S283,V283,X283,Z283)</f>
        <v>0.37911111111111112</v>
      </c>
      <c r="BC283" s="2">
        <f>AVERAGE(E283,H283,K283,N283,Q283,T283)</f>
        <v>0.26350000000000001</v>
      </c>
      <c r="BD283" s="2">
        <f t="shared" si="28"/>
        <v>0.2680845</v>
      </c>
      <c r="BE283" s="2">
        <f t="shared" si="29"/>
        <v>0.17080000000000004</v>
      </c>
      <c r="BF283" s="2">
        <f t="shared" si="30"/>
        <v>9.5150000000000012E-2</v>
      </c>
      <c r="BG283" s="2">
        <f t="shared" si="31"/>
        <v>0.31842592592592595</v>
      </c>
      <c r="BH283" s="2">
        <f t="shared" si="32"/>
        <v>0.53403449999999997</v>
      </c>
      <c r="BI283" s="2">
        <f t="shared" si="33"/>
        <v>0.85246042592592586</v>
      </c>
      <c r="BJ283" s="2">
        <f t="shared" si="34"/>
        <v>0.21560857407407402</v>
      </c>
    </row>
    <row r="284" spans="1:62" s="2" customFormat="1">
      <c r="A284" s="1" t="s">
        <v>45</v>
      </c>
      <c r="B284" s="1">
        <v>2001</v>
      </c>
      <c r="C284" s="1">
        <v>1</v>
      </c>
      <c r="D284" s="1">
        <v>8.0000000000000002E-3</v>
      </c>
      <c r="E284" s="1">
        <v>0.1</v>
      </c>
      <c r="F284" s="1">
        <v>0.3</v>
      </c>
      <c r="G284" s="1">
        <v>1.7000000000000001E-2</v>
      </c>
      <c r="H284" s="1">
        <v>0.35499999999999998</v>
      </c>
      <c r="I284" s="1">
        <v>0.495</v>
      </c>
      <c r="J284" s="1">
        <v>0.51700000000000002</v>
      </c>
      <c r="K284" s="1">
        <v>0.9</v>
      </c>
      <c r="L284" s="1">
        <v>0.06</v>
      </c>
      <c r="M284" s="1">
        <v>0.32</v>
      </c>
      <c r="N284" s="1">
        <v>7.0000000000000007E-2</v>
      </c>
      <c r="O284" s="1">
        <v>0.318</v>
      </c>
      <c r="P284" s="1">
        <v>0.86399999999999999</v>
      </c>
      <c r="Q284" s="1">
        <v>0.21299999999999999</v>
      </c>
      <c r="R284" s="1">
        <v>0.33600000000000002</v>
      </c>
      <c r="S284" s="1">
        <v>8.3000000000000004E-2</v>
      </c>
      <c r="T284" s="1">
        <v>0.1</v>
      </c>
      <c r="U284" s="1">
        <v>0.156</v>
      </c>
      <c r="V284" s="1">
        <v>0.40300000000000002</v>
      </c>
      <c r="W284" s="1">
        <v>8.3000000000000004E-2</v>
      </c>
      <c r="X284" s="1">
        <v>0.4</v>
      </c>
      <c r="Y284" s="1">
        <v>6.6000000000000003E-2</v>
      </c>
      <c r="Z284" s="1">
        <v>0.83</v>
      </c>
      <c r="AA284" s="1">
        <v>0.7</v>
      </c>
      <c r="AB284" s="1">
        <v>0.5</v>
      </c>
      <c r="AC284" s="1">
        <v>0.83599999999999997</v>
      </c>
      <c r="AD284" s="1">
        <v>0.748</v>
      </c>
      <c r="AE284" s="1">
        <v>0.5</v>
      </c>
      <c r="AF284" s="1">
        <v>0.88900000000000001</v>
      </c>
      <c r="AG284" s="1">
        <v>0.56000000000000005</v>
      </c>
      <c r="AH284" s="1">
        <v>0.56000000000000005</v>
      </c>
      <c r="AI284" s="1">
        <v>0.67300000000000004</v>
      </c>
      <c r="AJ284" s="1">
        <v>0.46300000000000002</v>
      </c>
      <c r="AK284" s="1">
        <v>0.16900000000000001</v>
      </c>
      <c r="AL284" s="1">
        <v>2.5999999999999999E-2</v>
      </c>
      <c r="AM284" s="1">
        <v>0.49099999999999999</v>
      </c>
      <c r="AN284" s="1">
        <v>0.76600000000000001</v>
      </c>
      <c r="AO284" s="1">
        <v>0.46300000000000002</v>
      </c>
      <c r="AP284" s="1">
        <v>5191.6729999999998</v>
      </c>
      <c r="AQ284" s="1">
        <v>4750</v>
      </c>
      <c r="AR284" s="1">
        <v>257300</v>
      </c>
      <c r="AS284" s="1"/>
      <c r="AT284" s="1"/>
      <c r="AU284" s="1">
        <v>0.01</v>
      </c>
      <c r="AV284" s="1">
        <v>1E-3</v>
      </c>
      <c r="AW284" s="2">
        <f>AVERAGE(C284:H284)</f>
        <v>0.29666666666666669</v>
      </c>
      <c r="AX284" s="2">
        <f>AVERAGE(I284:O284)</f>
        <v>0.38285714285714284</v>
      </c>
      <c r="AY284" s="2">
        <f>AVERAGE(P284:T284)</f>
        <v>0.31920000000000004</v>
      </c>
      <c r="AZ284" s="2">
        <f>AVERAGE(U284:Z284)</f>
        <v>0.32300000000000001</v>
      </c>
      <c r="BA284" s="2">
        <f>AVERAGE(C284,F284,I284,L284,O284,R284,U284,W284,Y284)</f>
        <v>0.31266666666666665</v>
      </c>
      <c r="BB284" s="2">
        <f>AVERAGE(D284,G284,J284,M284,P284,S284,V284,X284,Z284)</f>
        <v>0.38244444444444442</v>
      </c>
      <c r="BC284" s="2">
        <f>AVERAGE(E284,H284,K284,N284,Q284,T284)</f>
        <v>0.28966666666666668</v>
      </c>
      <c r="BD284" s="2">
        <f t="shared" si="28"/>
        <v>0.2702543</v>
      </c>
      <c r="BE284" s="2">
        <f t="shared" si="29"/>
        <v>0.16960000000000003</v>
      </c>
      <c r="BF284" s="2">
        <f t="shared" si="30"/>
        <v>9.8450000000000024E-2</v>
      </c>
      <c r="BG284" s="2">
        <f t="shared" si="31"/>
        <v>0.32825925925925925</v>
      </c>
      <c r="BH284" s="2">
        <f t="shared" si="32"/>
        <v>0.53830430000000007</v>
      </c>
      <c r="BI284" s="2">
        <f t="shared" si="33"/>
        <v>0.86656355925925932</v>
      </c>
      <c r="BJ284" s="2">
        <f t="shared" si="34"/>
        <v>0.21004504074074082</v>
      </c>
    </row>
    <row r="285" spans="1:62" s="2" customFormat="1">
      <c r="A285" s="1" t="s">
        <v>45</v>
      </c>
      <c r="B285" s="1">
        <v>2002</v>
      </c>
      <c r="C285" s="1">
        <v>1</v>
      </c>
      <c r="D285" s="1">
        <v>8.0000000000000002E-3</v>
      </c>
      <c r="E285" s="1">
        <v>0.09</v>
      </c>
      <c r="F285" s="1">
        <v>0.3</v>
      </c>
      <c r="G285" s="1">
        <v>1.7000000000000001E-2</v>
      </c>
      <c r="H285" s="1">
        <v>0.53</v>
      </c>
      <c r="I285" s="1">
        <v>0.495</v>
      </c>
      <c r="J285" s="1">
        <v>0.51200000000000001</v>
      </c>
      <c r="K285" s="1">
        <v>0.9</v>
      </c>
      <c r="L285" s="1">
        <v>0.06</v>
      </c>
      <c r="M285" s="1">
        <v>0.39</v>
      </c>
      <c r="N285" s="1">
        <v>7.0000000000000007E-2</v>
      </c>
      <c r="O285" s="1">
        <v>0.318</v>
      </c>
      <c r="P285" s="1">
        <v>0.86299999999999999</v>
      </c>
      <c r="Q285" s="1">
        <v>0.20799999999999999</v>
      </c>
      <c r="R285" s="1">
        <v>0.33600000000000002</v>
      </c>
      <c r="S285" s="1">
        <v>7.9000000000000001E-2</v>
      </c>
      <c r="T285" s="1">
        <v>9.5000000000000001E-2</v>
      </c>
      <c r="U285" s="1">
        <v>0.156</v>
      </c>
      <c r="V285" s="1">
        <v>0.40300000000000002</v>
      </c>
      <c r="W285" s="1">
        <v>8.3000000000000004E-2</v>
      </c>
      <c r="X285" s="1">
        <v>0.4</v>
      </c>
      <c r="Y285" s="1">
        <v>6.6000000000000003E-2</v>
      </c>
      <c r="Z285" s="1">
        <v>0.83299999999999996</v>
      </c>
      <c r="AA285" s="1">
        <v>0.7</v>
      </c>
      <c r="AB285" s="1">
        <v>0.5</v>
      </c>
      <c r="AC285" s="1">
        <v>0.84499999999999997</v>
      </c>
      <c r="AD285" s="1">
        <v>0.748</v>
      </c>
      <c r="AE285" s="1">
        <v>0.5</v>
      </c>
      <c r="AF285" s="1">
        <v>0.94</v>
      </c>
      <c r="AG285" s="1">
        <v>0.66800000000000004</v>
      </c>
      <c r="AH285" s="1">
        <v>0.56299999999999994</v>
      </c>
      <c r="AI285" s="1">
        <v>0.66500000000000004</v>
      </c>
      <c r="AJ285" s="1">
        <v>0.45500000000000002</v>
      </c>
      <c r="AK285" s="1">
        <v>0.217</v>
      </c>
      <c r="AL285" s="1">
        <v>2.7E-2</v>
      </c>
      <c r="AM285" s="1">
        <v>0.46800000000000003</v>
      </c>
      <c r="AN285" s="1">
        <v>0.78300000000000003</v>
      </c>
      <c r="AO285" s="1">
        <v>0.45500000000000002</v>
      </c>
      <c r="AP285" s="1">
        <v>5379.8459999999995</v>
      </c>
      <c r="AQ285" s="1">
        <v>4940</v>
      </c>
      <c r="AR285" s="1">
        <v>265200</v>
      </c>
      <c r="AS285" s="1"/>
      <c r="AT285" s="1"/>
      <c r="AU285" s="1">
        <v>0.01</v>
      </c>
      <c r="AV285" s="1">
        <v>-0.01</v>
      </c>
      <c r="AW285" s="2">
        <f>AVERAGE(C285:H285)</f>
        <v>0.32416666666666666</v>
      </c>
      <c r="AX285" s="2">
        <f>AVERAGE(I285:O285)</f>
        <v>0.39214285714285718</v>
      </c>
      <c r="AY285" s="2">
        <f>AVERAGE(P285:T285)</f>
        <v>0.31619999999999998</v>
      </c>
      <c r="AZ285" s="2">
        <f>AVERAGE(U285:Z285)</f>
        <v>0.32350000000000001</v>
      </c>
      <c r="BA285" s="2">
        <f>AVERAGE(C285,F285,I285,L285,O285,R285,U285,W285,Y285)</f>
        <v>0.31266666666666665</v>
      </c>
      <c r="BB285" s="2">
        <f>AVERAGE(D285,G285,J285,M285,P285,S285,V285,X285,Z285)</f>
        <v>0.38944444444444443</v>
      </c>
      <c r="BC285" s="2">
        <f>AVERAGE(E285,H285,K285,N285,Q285,T285)</f>
        <v>0.3155</v>
      </c>
      <c r="BD285" s="2">
        <f t="shared" si="28"/>
        <v>0.27984709999999996</v>
      </c>
      <c r="BE285" s="2">
        <f t="shared" si="29"/>
        <v>0.16830000000000001</v>
      </c>
      <c r="BF285" s="2">
        <f t="shared" si="30"/>
        <v>9.9499999999999991E-2</v>
      </c>
      <c r="BG285" s="2">
        <f t="shared" si="31"/>
        <v>0.33920370370370367</v>
      </c>
      <c r="BH285" s="2">
        <f t="shared" si="32"/>
        <v>0.54764709999999994</v>
      </c>
      <c r="BI285" s="2">
        <f t="shared" si="33"/>
        <v>0.88685080370370362</v>
      </c>
      <c r="BJ285" s="2">
        <f t="shared" si="34"/>
        <v>0.20844339629629627</v>
      </c>
    </row>
    <row r="286" spans="1:62" s="2" customFormat="1">
      <c r="A286" s="1" t="s">
        <v>45</v>
      </c>
      <c r="B286" s="1">
        <v>2003</v>
      </c>
      <c r="C286" s="1">
        <v>1</v>
      </c>
      <c r="D286" s="1">
        <v>8.9999999999999993E-3</v>
      </c>
      <c r="E286" s="1">
        <v>0.09</v>
      </c>
      <c r="F286" s="1">
        <v>0.3</v>
      </c>
      <c r="G286" s="1">
        <v>1.7000000000000001E-2</v>
      </c>
      <c r="H286" s="1">
        <v>0.53</v>
      </c>
      <c r="I286" s="1">
        <v>0.495</v>
      </c>
      <c r="J286" s="1">
        <v>0.50800000000000001</v>
      </c>
      <c r="K286" s="1">
        <v>0.5</v>
      </c>
      <c r="L286" s="1">
        <v>0.06</v>
      </c>
      <c r="M286" s="1">
        <v>0.35</v>
      </c>
      <c r="N286" s="1">
        <v>7.0000000000000007E-2</v>
      </c>
      <c r="O286" s="1">
        <v>0.318</v>
      </c>
      <c r="P286" s="1">
        <v>0.86199999999999999</v>
      </c>
      <c r="Q286" s="1">
        <v>0.20300000000000001</v>
      </c>
      <c r="R286" s="1">
        <v>0.33600000000000002</v>
      </c>
      <c r="S286" s="1">
        <v>1.4E-2</v>
      </c>
      <c r="T286" s="1">
        <v>9.0999999999999998E-2</v>
      </c>
      <c r="U286" s="1">
        <v>0.156</v>
      </c>
      <c r="V286" s="1">
        <v>0.40300000000000002</v>
      </c>
      <c r="W286" s="1">
        <v>8.3000000000000004E-2</v>
      </c>
      <c r="X286" s="1">
        <v>0.4</v>
      </c>
      <c r="Y286" s="1">
        <v>6.6000000000000003E-2</v>
      </c>
      <c r="Z286" s="1">
        <v>0.83699999999999997</v>
      </c>
      <c r="AA286" s="1">
        <v>0.7</v>
      </c>
      <c r="AB286" s="1">
        <v>0.5</v>
      </c>
      <c r="AC286" s="1">
        <v>0.84299999999999997</v>
      </c>
      <c r="AD286" s="1">
        <v>0.60899999999999999</v>
      </c>
      <c r="AE286" s="1">
        <v>0.5</v>
      </c>
      <c r="AF286" s="1">
        <v>0.89200000000000002</v>
      </c>
      <c r="AG286" s="1">
        <v>0.66800000000000004</v>
      </c>
      <c r="AH286" s="1">
        <v>0.59199999999999997</v>
      </c>
      <c r="AI286" s="1">
        <v>0.67700000000000005</v>
      </c>
      <c r="AJ286" s="1">
        <v>0.47599999999999998</v>
      </c>
      <c r="AK286" s="1">
        <v>0.245</v>
      </c>
      <c r="AL286" s="1">
        <v>2.7E-2</v>
      </c>
      <c r="AM286" s="1">
        <v>0.51300000000000001</v>
      </c>
      <c r="AN286" s="1">
        <v>0.8</v>
      </c>
      <c r="AO286" s="1">
        <v>0.47599999999999998</v>
      </c>
      <c r="AP286" s="1">
        <v>5821.4979999999996</v>
      </c>
      <c r="AQ286" s="1">
        <v>5320</v>
      </c>
      <c r="AR286" s="1">
        <v>273700</v>
      </c>
      <c r="AS286" s="1"/>
      <c r="AT286" s="1"/>
      <c r="AU286" s="1">
        <v>0.01</v>
      </c>
      <c r="AV286" s="1">
        <v>7.0000000000000001E-3</v>
      </c>
      <c r="AW286" s="2">
        <f>AVERAGE(C286:H286)</f>
        <v>0.32433333333333331</v>
      </c>
      <c r="AX286" s="2">
        <f>AVERAGE(I286:O286)</f>
        <v>0.32871428571428574</v>
      </c>
      <c r="AY286" s="2">
        <f>AVERAGE(P286:T286)</f>
        <v>0.30120000000000002</v>
      </c>
      <c r="AZ286" s="2">
        <f>AVERAGE(U286:Z286)</f>
        <v>0.32416666666666666</v>
      </c>
      <c r="BA286" s="2">
        <f>AVERAGE(C286,F286,I286,L286,O286,R286,U286,W286,Y286)</f>
        <v>0.31266666666666665</v>
      </c>
      <c r="BB286" s="2">
        <f>AVERAGE(D286,G286,J286,M286,P286,S286,V286,X286,Z286)</f>
        <v>0.37777777777777782</v>
      </c>
      <c r="BC286" s="2">
        <f>AVERAGE(E286,H286,K286,N286,Q286,T286)</f>
        <v>0.24733333333333338</v>
      </c>
      <c r="BD286" s="2">
        <f t="shared" si="28"/>
        <v>0.26905519999999999</v>
      </c>
      <c r="BE286" s="2">
        <f t="shared" si="29"/>
        <v>0.17450000000000002</v>
      </c>
      <c r="BF286" s="2">
        <f t="shared" si="30"/>
        <v>0.10624999999999998</v>
      </c>
      <c r="BG286" s="2">
        <f t="shared" si="31"/>
        <v>0.31259259259259259</v>
      </c>
      <c r="BH286" s="2">
        <f t="shared" si="32"/>
        <v>0.54980519999999999</v>
      </c>
      <c r="BI286" s="2">
        <f t="shared" si="33"/>
        <v>0.86239779259259253</v>
      </c>
      <c r="BJ286" s="2">
        <f t="shared" si="34"/>
        <v>0.23721260740740741</v>
      </c>
    </row>
    <row r="287" spans="1:62" s="2" customFormat="1">
      <c r="A287" s="1" t="s">
        <v>45</v>
      </c>
      <c r="B287" s="1">
        <v>2004</v>
      </c>
      <c r="C287" s="1">
        <v>1</v>
      </c>
      <c r="D287" s="1">
        <v>8.9999999999999993E-3</v>
      </c>
      <c r="E287" s="1">
        <v>0.09</v>
      </c>
      <c r="F287" s="1">
        <v>0.3</v>
      </c>
      <c r="G287" s="1">
        <v>1.7000000000000001E-2</v>
      </c>
      <c r="H287" s="1">
        <v>0.53</v>
      </c>
      <c r="I287" s="1">
        <v>0.495</v>
      </c>
      <c r="J287" s="1">
        <v>0.503</v>
      </c>
      <c r="K287" s="1">
        <v>0.5</v>
      </c>
      <c r="L287" s="1">
        <v>0.06</v>
      </c>
      <c r="M287" s="1">
        <v>0.32</v>
      </c>
      <c r="N287" s="1">
        <v>7.0000000000000007E-2</v>
      </c>
      <c r="O287" s="1">
        <v>0.318</v>
      </c>
      <c r="P287" s="1">
        <v>0.86099999999999999</v>
      </c>
      <c r="Q287" s="1">
        <v>0.19700000000000001</v>
      </c>
      <c r="R287" s="1">
        <v>0.33600000000000002</v>
      </c>
      <c r="S287" s="1">
        <v>1.4E-2</v>
      </c>
      <c r="T287" s="1">
        <v>8.6999999999999994E-2</v>
      </c>
      <c r="U287" s="1">
        <v>0.156</v>
      </c>
      <c r="V287" s="1">
        <v>0.40300000000000002</v>
      </c>
      <c r="W287" s="1">
        <v>8.3000000000000004E-2</v>
      </c>
      <c r="X287" s="1">
        <v>0.4</v>
      </c>
      <c r="Y287" s="1">
        <v>6.6000000000000003E-2</v>
      </c>
      <c r="Z287" s="1">
        <v>0.84</v>
      </c>
      <c r="AA287" s="1">
        <v>0.7</v>
      </c>
      <c r="AB287" s="1">
        <v>0.5</v>
      </c>
      <c r="AC287" s="1">
        <v>0.84099999999999997</v>
      </c>
      <c r="AD287" s="1">
        <v>0.64700000000000002</v>
      </c>
      <c r="AE287" s="1">
        <v>0.5</v>
      </c>
      <c r="AF287" s="1">
        <v>0.86499999999999999</v>
      </c>
      <c r="AG287" s="1">
        <v>0.6</v>
      </c>
      <c r="AH287" s="1">
        <v>0.59799999999999998</v>
      </c>
      <c r="AI287" s="1">
        <v>0.65200000000000002</v>
      </c>
      <c r="AJ287" s="1">
        <v>0.435</v>
      </c>
      <c r="AK287" s="1">
        <v>0.29499999999999998</v>
      </c>
      <c r="AL287" s="1">
        <v>3.6999999999999998E-2</v>
      </c>
      <c r="AM287" s="1">
        <v>0.48</v>
      </c>
      <c r="AN287" s="1">
        <v>0.81599999999999995</v>
      </c>
      <c r="AO287" s="1">
        <v>0.435</v>
      </c>
      <c r="AP287" s="1">
        <v>6065.8760000000002</v>
      </c>
      <c r="AQ287" s="1">
        <v>5410</v>
      </c>
      <c r="AR287" s="1">
        <v>282600</v>
      </c>
      <c r="AS287" s="1"/>
      <c r="AT287" s="1"/>
      <c r="AU287" s="1">
        <v>0</v>
      </c>
      <c r="AV287" s="1">
        <v>8.0000000000000002E-3</v>
      </c>
      <c r="AW287" s="2">
        <f>AVERAGE(C287:H287)</f>
        <v>0.32433333333333331</v>
      </c>
      <c r="AX287" s="2">
        <f>AVERAGE(I287:O287)</f>
        <v>0.32371428571428573</v>
      </c>
      <c r="AY287" s="2">
        <f>AVERAGE(P287:T287)</f>
        <v>0.29900000000000004</v>
      </c>
      <c r="AZ287" s="2">
        <f>AVERAGE(U287:Z287)</f>
        <v>0.32466666666666666</v>
      </c>
      <c r="BA287" s="2">
        <f>AVERAGE(C287,F287,I287,L287,O287,R287,U287,W287,Y287)</f>
        <v>0.31266666666666665</v>
      </c>
      <c r="BB287" s="2">
        <f>AVERAGE(D287,G287,J287,M287,P287,S287,V287,X287,Z287)</f>
        <v>0.37411111111111106</v>
      </c>
      <c r="BC287" s="2">
        <f>AVERAGE(E287,H287,K287,N287,Q287,T287)</f>
        <v>0.2456666666666667</v>
      </c>
      <c r="BD287" s="2">
        <f t="shared" si="28"/>
        <v>0.26568630000000004</v>
      </c>
      <c r="BE287" s="2">
        <f t="shared" si="29"/>
        <v>0.16850000000000001</v>
      </c>
      <c r="BF287" s="2">
        <f t="shared" si="30"/>
        <v>0.10724999999999998</v>
      </c>
      <c r="BG287" s="2">
        <f t="shared" si="31"/>
        <v>0.31081481481481482</v>
      </c>
      <c r="BH287" s="2">
        <f t="shared" si="32"/>
        <v>0.54143629999999998</v>
      </c>
      <c r="BI287" s="2">
        <f t="shared" si="33"/>
        <v>0.85225111481481486</v>
      </c>
      <c r="BJ287" s="2">
        <f t="shared" si="34"/>
        <v>0.23062148518518516</v>
      </c>
    </row>
    <row r="288" spans="1:62" s="2" customFormat="1">
      <c r="A288" s="1" t="s">
        <v>45</v>
      </c>
      <c r="B288" s="1">
        <v>2005</v>
      </c>
      <c r="C288" s="1">
        <v>1</v>
      </c>
      <c r="D288" s="1">
        <v>8.9999999999999993E-3</v>
      </c>
      <c r="E288" s="1">
        <v>0.04</v>
      </c>
      <c r="F288" s="1">
        <v>0.3</v>
      </c>
      <c r="G288" s="1">
        <v>1.7000000000000001E-2</v>
      </c>
      <c r="H288" s="1">
        <v>0.13</v>
      </c>
      <c r="I288" s="1">
        <v>0.495</v>
      </c>
      <c r="J288" s="1">
        <v>0.498</v>
      </c>
      <c r="K288" s="1">
        <v>0.86499999999999999</v>
      </c>
      <c r="L288" s="1">
        <v>0.06</v>
      </c>
      <c r="M288" s="1">
        <v>0.4</v>
      </c>
      <c r="N288" s="1">
        <v>7.0000000000000007E-2</v>
      </c>
      <c r="O288" s="1">
        <v>0.318</v>
      </c>
      <c r="P288" s="1">
        <v>0.86</v>
      </c>
      <c r="Q288" s="1">
        <v>0.191</v>
      </c>
      <c r="R288" s="1">
        <v>0.33600000000000002</v>
      </c>
      <c r="S288" s="1">
        <v>1.2999999999999999E-2</v>
      </c>
      <c r="T288" s="1">
        <v>8.3000000000000004E-2</v>
      </c>
      <c r="U288" s="1">
        <v>0.156</v>
      </c>
      <c r="V288" s="1">
        <v>0.40300000000000002</v>
      </c>
      <c r="W288" s="1">
        <v>8.3000000000000004E-2</v>
      </c>
      <c r="X288" s="1">
        <v>0.4</v>
      </c>
      <c r="Y288" s="1">
        <v>6.6000000000000003E-2</v>
      </c>
      <c r="Z288" s="1">
        <v>0.84399999999999997</v>
      </c>
      <c r="AA288" s="1">
        <v>0.7</v>
      </c>
      <c r="AB288" s="1">
        <v>0.5</v>
      </c>
      <c r="AC288" s="1">
        <v>0.83899999999999997</v>
      </c>
      <c r="AD288" s="1">
        <v>0.68899999999999995</v>
      </c>
      <c r="AE288" s="1">
        <v>0.5</v>
      </c>
      <c r="AF288" s="1">
        <v>0.85199999999999998</v>
      </c>
      <c r="AG288" s="1">
        <v>0.58399999999999996</v>
      </c>
      <c r="AH288" s="1">
        <v>0.51200000000000001</v>
      </c>
      <c r="AI288" s="1">
        <v>0.64600000000000002</v>
      </c>
      <c r="AJ288" s="1">
        <v>0.45</v>
      </c>
      <c r="AK288" s="1">
        <v>0.32400000000000001</v>
      </c>
      <c r="AL288" s="1">
        <v>6.0999999999999999E-2</v>
      </c>
      <c r="AM288" s="1">
        <v>0.46800000000000003</v>
      </c>
      <c r="AN288" s="1">
        <v>0.83299999999999996</v>
      </c>
      <c r="AO288" s="1">
        <v>0.45</v>
      </c>
      <c r="AP288" s="1">
        <v>6254.3419999999996</v>
      </c>
      <c r="AQ288" s="1">
        <v>5610</v>
      </c>
      <c r="AR288" s="1">
        <v>291800</v>
      </c>
      <c r="AS288" s="1"/>
      <c r="AT288" s="1"/>
      <c r="AU288" s="1">
        <v>0</v>
      </c>
      <c r="AV288" s="1">
        <v>8.9999999999999993E-3</v>
      </c>
      <c r="AW288" s="2">
        <f>AVERAGE(C288:H288)</f>
        <v>0.24933333333333332</v>
      </c>
      <c r="AX288" s="2">
        <f>AVERAGE(I288:O288)</f>
        <v>0.38657142857142857</v>
      </c>
      <c r="AY288" s="2">
        <f>AVERAGE(P288:T288)</f>
        <v>0.29659999999999997</v>
      </c>
      <c r="AZ288" s="2">
        <f>AVERAGE(U288:Z288)</f>
        <v>0.32533333333333331</v>
      </c>
      <c r="BA288" s="2">
        <f>AVERAGE(C288,F288,I288,L288,O288,R288,U288,W288,Y288)</f>
        <v>0.31266666666666665</v>
      </c>
      <c r="BB288" s="2">
        <f>AVERAGE(D288,G288,J288,M288,P288,S288,V288,X288,Z288)</f>
        <v>0.38266666666666665</v>
      </c>
      <c r="BC288" s="2">
        <f>AVERAGE(E288,H288,K288,N288,Q288,T288)</f>
        <v>0.22983333333333333</v>
      </c>
      <c r="BD288" s="2">
        <f t="shared" si="28"/>
        <v>0.26631439999999995</v>
      </c>
      <c r="BE288" s="2">
        <f t="shared" si="29"/>
        <v>0.1608</v>
      </c>
      <c r="BF288" s="2">
        <f t="shared" si="30"/>
        <v>0.11075</v>
      </c>
      <c r="BG288" s="2">
        <f t="shared" si="31"/>
        <v>0.30838888888888888</v>
      </c>
      <c r="BH288" s="2">
        <f t="shared" si="32"/>
        <v>0.53786439999999991</v>
      </c>
      <c r="BI288" s="2">
        <f t="shared" si="33"/>
        <v>0.84625328888888873</v>
      </c>
      <c r="BJ288" s="2">
        <f t="shared" si="34"/>
        <v>0.22947551111111103</v>
      </c>
    </row>
    <row r="289" spans="1:62" s="2" customFormat="1">
      <c r="A289" s="1" t="s">
        <v>45</v>
      </c>
      <c r="B289" s="1">
        <v>2006</v>
      </c>
      <c r="C289" s="1">
        <v>1</v>
      </c>
      <c r="D289" s="1">
        <v>8.9999999999999993E-3</v>
      </c>
      <c r="E289" s="1">
        <v>0.03</v>
      </c>
      <c r="F289" s="1">
        <v>0.3</v>
      </c>
      <c r="G289" s="1">
        <v>1.7000000000000001E-2</v>
      </c>
      <c r="H289" s="1">
        <v>0.12</v>
      </c>
      <c r="I289" s="1">
        <v>0.495</v>
      </c>
      <c r="J289" s="1">
        <v>0.49299999999999999</v>
      </c>
      <c r="K289" s="1">
        <v>0.85099999999999998</v>
      </c>
      <c r="L289" s="1">
        <v>0.06</v>
      </c>
      <c r="M289" s="1">
        <v>0.28999999999999998</v>
      </c>
      <c r="N289" s="1">
        <v>7.0000000000000007E-2</v>
      </c>
      <c r="O289" s="1">
        <v>0.318</v>
      </c>
      <c r="P289" s="1">
        <v>0.85899999999999999</v>
      </c>
      <c r="Q289" s="1">
        <v>0.185</v>
      </c>
      <c r="R289" s="1">
        <v>0.33600000000000002</v>
      </c>
      <c r="S289" s="1">
        <v>2.3E-2</v>
      </c>
      <c r="T289" s="1">
        <v>8.1000000000000003E-2</v>
      </c>
      <c r="U289" s="1">
        <v>0.156</v>
      </c>
      <c r="V289" s="1">
        <v>0.40300000000000002</v>
      </c>
      <c r="W289" s="1">
        <v>8.3000000000000004E-2</v>
      </c>
      <c r="X289" s="1">
        <v>0.4</v>
      </c>
      <c r="Y289" s="1">
        <v>6.6000000000000003E-2</v>
      </c>
      <c r="Z289" s="1">
        <v>0.84699999999999998</v>
      </c>
      <c r="AA289" s="1">
        <v>0.77400000000000002</v>
      </c>
      <c r="AB289" s="1">
        <v>0.5</v>
      </c>
      <c r="AC289" s="1">
        <v>0.83899999999999997</v>
      </c>
      <c r="AD289" s="1">
        <v>0.71499999999999997</v>
      </c>
      <c r="AE289" s="1">
        <v>0.5</v>
      </c>
      <c r="AF289" s="1">
        <v>0.84199999999999997</v>
      </c>
      <c r="AG289" s="1">
        <v>0.58399999999999996</v>
      </c>
      <c r="AH289" s="1">
        <v>0.505</v>
      </c>
      <c r="AI289" s="1">
        <v>0.60799999999999998</v>
      </c>
      <c r="AJ289" s="1">
        <v>0.42699999999999999</v>
      </c>
      <c r="AK289" s="1">
        <v>0.36899999999999999</v>
      </c>
      <c r="AL289" s="1">
        <v>8.5999999999999993E-2</v>
      </c>
      <c r="AM289" s="1">
        <v>0.47899999999999998</v>
      </c>
      <c r="AN289" s="1">
        <v>0.83799999999999997</v>
      </c>
      <c r="AO289" s="1">
        <v>0.42699999999999999</v>
      </c>
      <c r="AP289" s="1">
        <v>6543.2939999999999</v>
      </c>
      <c r="AQ289" s="1">
        <v>5870</v>
      </c>
      <c r="AR289" s="1">
        <v>301386</v>
      </c>
      <c r="AS289" s="1"/>
      <c r="AT289" s="1"/>
      <c r="AU289" s="1">
        <v>0</v>
      </c>
      <c r="AV289" s="1">
        <v>1.4E-2</v>
      </c>
      <c r="AW289" s="2">
        <f>AVERAGE(C289:H289)</f>
        <v>0.246</v>
      </c>
      <c r="AX289" s="2">
        <f>AVERAGE(I289:O289)</f>
        <v>0.36814285714285716</v>
      </c>
      <c r="AY289" s="2">
        <f>AVERAGE(P289:T289)</f>
        <v>0.29680000000000001</v>
      </c>
      <c r="AZ289" s="2">
        <f>AVERAGE(U289:Z289)</f>
        <v>0.32583333333333336</v>
      </c>
      <c r="BA289" s="2">
        <f>AVERAGE(C289,F289,I289,L289,O289,R289,U289,W289,Y289)</f>
        <v>0.31266666666666665</v>
      </c>
      <c r="BB289" s="2">
        <f>AVERAGE(D289,G289,J289,M289,P289,S289,V289,X289,Z289)</f>
        <v>0.37122222222222218</v>
      </c>
      <c r="BC289" s="2">
        <f>AVERAGE(E289,H289,K289,N289,Q289,T289)</f>
        <v>0.22283333333333333</v>
      </c>
      <c r="BD289" s="2">
        <f t="shared" si="28"/>
        <v>0.27145339999999996</v>
      </c>
      <c r="BE289" s="2">
        <f t="shared" si="29"/>
        <v>0.15400000000000003</v>
      </c>
      <c r="BF289" s="2">
        <f t="shared" si="30"/>
        <v>0.11685000000000001</v>
      </c>
      <c r="BG289" s="2">
        <f t="shared" si="31"/>
        <v>0.3022407407407407</v>
      </c>
      <c r="BH289" s="2">
        <f t="shared" si="32"/>
        <v>0.54230339999999999</v>
      </c>
      <c r="BI289" s="2">
        <f t="shared" si="33"/>
        <v>0.84454414074074069</v>
      </c>
      <c r="BJ289" s="2">
        <f t="shared" si="34"/>
        <v>0.24006265925925929</v>
      </c>
    </row>
    <row r="290" spans="1:62" s="2" customFormat="1">
      <c r="A290" s="1" t="s">
        <v>45</v>
      </c>
      <c r="B290" s="1">
        <v>2007</v>
      </c>
      <c r="C290" s="1">
        <v>1</v>
      </c>
      <c r="D290" s="1">
        <v>8.9999999999999993E-3</v>
      </c>
      <c r="E290" s="1">
        <v>0.02</v>
      </c>
      <c r="F290" s="1">
        <v>0.3</v>
      </c>
      <c r="G290" s="1">
        <v>1.7000000000000001E-2</v>
      </c>
      <c r="H290" s="1">
        <v>0.11</v>
      </c>
      <c r="I290" s="1">
        <v>0.495</v>
      </c>
      <c r="J290" s="1">
        <v>0.48799999999999999</v>
      </c>
      <c r="K290" s="1">
        <v>1</v>
      </c>
      <c r="L290" s="1">
        <v>0.06</v>
      </c>
      <c r="M290" s="1">
        <v>0.32</v>
      </c>
      <c r="N290" s="1">
        <v>7.0000000000000007E-2</v>
      </c>
      <c r="O290" s="1">
        <v>0.318</v>
      </c>
      <c r="P290" s="1">
        <v>0.85799999999999998</v>
      </c>
      <c r="Q290" s="1">
        <v>0.17899999999999999</v>
      </c>
      <c r="R290" s="1">
        <v>0.33600000000000002</v>
      </c>
      <c r="S290" s="1">
        <v>1.7999999999999999E-2</v>
      </c>
      <c r="T290" s="1">
        <v>7.9000000000000001E-2</v>
      </c>
      <c r="U290" s="1">
        <v>0.156</v>
      </c>
      <c r="V290" s="1">
        <v>0.40300000000000002</v>
      </c>
      <c r="W290" s="1">
        <v>8.3000000000000004E-2</v>
      </c>
      <c r="X290" s="1">
        <v>0.4</v>
      </c>
      <c r="Y290" s="1">
        <v>6.6000000000000003E-2</v>
      </c>
      <c r="Z290" s="1">
        <v>0.85</v>
      </c>
      <c r="AA290" s="1">
        <v>0.77400000000000002</v>
      </c>
      <c r="AB290" s="1">
        <v>0.5</v>
      </c>
      <c r="AC290" s="1">
        <v>0.69699999999999995</v>
      </c>
      <c r="AD290" s="1">
        <v>0.749</v>
      </c>
      <c r="AE290" s="1">
        <v>0.5</v>
      </c>
      <c r="AF290" s="1">
        <v>0.73199999999999998</v>
      </c>
      <c r="AG290" s="1">
        <v>0.67200000000000004</v>
      </c>
      <c r="AH290" s="1">
        <v>0.51200000000000001</v>
      </c>
      <c r="AI290" s="1">
        <v>0.61799999999999999</v>
      </c>
      <c r="AJ290" s="1">
        <v>0.42699999999999999</v>
      </c>
      <c r="AK290" s="1">
        <v>0.42199999999999999</v>
      </c>
      <c r="AL290" s="1">
        <v>0.111</v>
      </c>
      <c r="AM290" s="1">
        <v>0.47199999999999998</v>
      </c>
      <c r="AN290" s="1">
        <v>0.83199999999999996</v>
      </c>
      <c r="AO290" s="1">
        <v>0.42699999999999999</v>
      </c>
      <c r="AP290" s="1">
        <v>6627.58</v>
      </c>
      <c r="AQ290" s="1">
        <v>5800</v>
      </c>
      <c r="AR290" s="1">
        <v>311500</v>
      </c>
      <c r="AS290" s="1"/>
      <c r="AT290" s="1"/>
      <c r="AU290" s="1">
        <v>0</v>
      </c>
      <c r="AV290" s="1">
        <v>0.01</v>
      </c>
      <c r="AW290" s="2">
        <f>AVERAGE(C290:H290)</f>
        <v>0.24266666666666667</v>
      </c>
      <c r="AX290" s="2">
        <f>AVERAGE(I290:O290)</f>
        <v>0.39299999999999996</v>
      </c>
      <c r="AY290" s="2">
        <f>AVERAGE(P290:T290)</f>
        <v>0.29399999999999998</v>
      </c>
      <c r="AZ290" s="2">
        <f>AVERAGE(U290:Z290)</f>
        <v>0.32633333333333336</v>
      </c>
      <c r="BA290" s="2">
        <f>AVERAGE(C290,F290,I290,L290,O290,R290,U290,W290,Y290)</f>
        <v>0.31266666666666665</v>
      </c>
      <c r="BB290" s="2">
        <f>AVERAGE(D290,G290,J290,M290,P290,S290,V290,X290,Z290)</f>
        <v>0.3736666666666667</v>
      </c>
      <c r="BC290" s="2">
        <f>AVERAGE(E290,H290,K290,N290,Q290,T290)</f>
        <v>0.24299999999999999</v>
      </c>
      <c r="BD290" s="2">
        <f t="shared" si="28"/>
        <v>0.2640304</v>
      </c>
      <c r="BE290" s="2">
        <f t="shared" si="29"/>
        <v>0.15570000000000001</v>
      </c>
      <c r="BF290" s="2">
        <f t="shared" si="30"/>
        <v>0.121</v>
      </c>
      <c r="BG290" s="2">
        <f t="shared" si="31"/>
        <v>0.30977777777777776</v>
      </c>
      <c r="BH290" s="2">
        <f t="shared" si="32"/>
        <v>0.54073039999999994</v>
      </c>
      <c r="BI290" s="2">
        <f t="shared" si="33"/>
        <v>0.85050817777777765</v>
      </c>
      <c r="BJ290" s="2">
        <f t="shared" si="34"/>
        <v>0.23095262222222218</v>
      </c>
    </row>
    <row r="291" spans="1:62" s="2" customFormat="1">
      <c r="A291" s="1" t="s">
        <v>45</v>
      </c>
      <c r="B291" s="1">
        <v>2008</v>
      </c>
      <c r="C291" s="1">
        <v>1</v>
      </c>
      <c r="D291" s="1">
        <v>8.9999999999999993E-3</v>
      </c>
      <c r="E291" s="1">
        <v>0.01</v>
      </c>
      <c r="F291" s="1">
        <v>0.3</v>
      </c>
      <c r="G291" s="1">
        <v>1.7000000000000001E-2</v>
      </c>
      <c r="H291" s="1">
        <v>0.1</v>
      </c>
      <c r="I291" s="1">
        <v>0.495</v>
      </c>
      <c r="J291" s="1">
        <v>0.48299999999999998</v>
      </c>
      <c r="K291" s="1">
        <v>0.91700000000000004</v>
      </c>
      <c r="L291" s="1">
        <v>0.06</v>
      </c>
      <c r="M291" s="1">
        <v>0.32600000000000001</v>
      </c>
      <c r="N291" s="1">
        <v>7.0000000000000007E-2</v>
      </c>
      <c r="O291" s="1">
        <v>0.318</v>
      </c>
      <c r="P291" s="1">
        <v>0.85599999999999998</v>
      </c>
      <c r="Q291" s="1">
        <v>0.17399999999999999</v>
      </c>
      <c r="R291" s="1">
        <v>0.33600000000000002</v>
      </c>
      <c r="S291" s="1">
        <v>1.6E-2</v>
      </c>
      <c r="T291" s="1">
        <v>7.5999999999999998E-2</v>
      </c>
      <c r="U291" s="1">
        <v>0.156</v>
      </c>
      <c r="V291" s="1">
        <v>0.40300000000000002</v>
      </c>
      <c r="W291" s="1">
        <v>8.3000000000000004E-2</v>
      </c>
      <c r="X291" s="1">
        <v>0.4</v>
      </c>
      <c r="Y291" s="1">
        <v>6.6000000000000003E-2</v>
      </c>
      <c r="Z291" s="1">
        <v>0.85399999999999998</v>
      </c>
      <c r="AA291" s="1">
        <v>0.76500000000000001</v>
      </c>
      <c r="AB291" s="1">
        <v>0.5</v>
      </c>
      <c r="AC291" s="1">
        <v>0.69299999999999995</v>
      </c>
      <c r="AD291" s="1">
        <v>0.748</v>
      </c>
      <c r="AE291" s="1">
        <v>0.5</v>
      </c>
      <c r="AF291" s="1">
        <v>0.77300000000000002</v>
      </c>
      <c r="AG291" s="1">
        <v>0.64600000000000002</v>
      </c>
      <c r="AH291" s="1">
        <v>0.53100000000000003</v>
      </c>
      <c r="AI291" s="1">
        <v>0.63400000000000001</v>
      </c>
      <c r="AJ291" s="1">
        <v>0.436</v>
      </c>
      <c r="AK291" s="1">
        <v>0.55200000000000005</v>
      </c>
      <c r="AL291" s="1">
        <v>0.13500000000000001</v>
      </c>
      <c r="AM291" s="1">
        <v>0.45400000000000001</v>
      </c>
      <c r="AN291" s="1">
        <v>0.82499999999999996</v>
      </c>
      <c r="AO291" s="1">
        <v>0.436</v>
      </c>
      <c r="AP291" s="1">
        <v>6796.424</v>
      </c>
      <c r="AQ291" s="1">
        <v>5990</v>
      </c>
      <c r="AR291" s="1">
        <v>322100</v>
      </c>
      <c r="AS291" s="1"/>
      <c r="AT291" s="1"/>
      <c r="AU291" s="1">
        <v>0.01</v>
      </c>
      <c r="AV291" s="1">
        <v>1.4E-2</v>
      </c>
      <c r="AW291" s="2">
        <f>AVERAGE(C291:H291)</f>
        <v>0.23933333333333331</v>
      </c>
      <c r="AX291" s="2">
        <f>AVERAGE(I291:O291)</f>
        <v>0.38128571428571428</v>
      </c>
      <c r="AY291" s="2">
        <f>AVERAGE(P291:T291)</f>
        <v>0.29160000000000003</v>
      </c>
      <c r="AZ291" s="2">
        <f>AVERAGE(U291:Z291)</f>
        <v>0.32700000000000001</v>
      </c>
      <c r="BA291" s="2">
        <f>AVERAGE(C291,F291,I291,L291,O291,R291,U291,W291,Y291)</f>
        <v>0.31266666666666665</v>
      </c>
      <c r="BB291" s="2">
        <f>AVERAGE(D291,G291,J291,M291,P291,S291,V291,X291,Z291)</f>
        <v>0.37377777777777776</v>
      </c>
      <c r="BC291" s="2">
        <f>AVERAGE(E291,H291,K291,N291,Q291,T291)</f>
        <v>0.22450000000000003</v>
      </c>
      <c r="BD291" s="2">
        <f t="shared" si="28"/>
        <v>0.26408749999999998</v>
      </c>
      <c r="BE291" s="2">
        <f t="shared" si="29"/>
        <v>0.16010000000000002</v>
      </c>
      <c r="BF291" s="2">
        <f t="shared" si="30"/>
        <v>0.12775</v>
      </c>
      <c r="BG291" s="2">
        <f t="shared" si="31"/>
        <v>0.30364814814814817</v>
      </c>
      <c r="BH291" s="2">
        <f t="shared" si="32"/>
        <v>0.55193749999999997</v>
      </c>
      <c r="BI291" s="2">
        <f t="shared" si="33"/>
        <v>0.85558564814814808</v>
      </c>
      <c r="BJ291" s="2">
        <f t="shared" si="34"/>
        <v>0.2482893518518518</v>
      </c>
    </row>
    <row r="292" spans="1:62" s="2" customFormat="1">
      <c r="A292" s="1" t="s">
        <v>45</v>
      </c>
      <c r="B292" s="1">
        <v>2009</v>
      </c>
      <c r="C292" s="1">
        <v>1</v>
      </c>
      <c r="D292" s="1">
        <v>0.01</v>
      </c>
      <c r="E292" s="1">
        <v>0.03</v>
      </c>
      <c r="F292" s="1">
        <v>0.3</v>
      </c>
      <c r="G292" s="1">
        <v>1.7000000000000001E-2</v>
      </c>
      <c r="H292" s="1">
        <v>0.11799999999999999</v>
      </c>
      <c r="I292" s="1">
        <v>0.495</v>
      </c>
      <c r="J292" s="1">
        <v>0.47799999999999998</v>
      </c>
      <c r="K292" s="1">
        <v>0.91700000000000004</v>
      </c>
      <c r="L292" s="1">
        <v>0.06</v>
      </c>
      <c r="M292" s="1">
        <v>0.33300000000000002</v>
      </c>
      <c r="N292" s="1">
        <v>7.0000000000000007E-2</v>
      </c>
      <c r="O292" s="1">
        <v>0.318</v>
      </c>
      <c r="P292" s="1">
        <v>0.85499999999999998</v>
      </c>
      <c r="Q292" s="1">
        <v>0.20399999999999999</v>
      </c>
      <c r="R292" s="1">
        <v>0.33600000000000002</v>
      </c>
      <c r="S292" s="1">
        <v>8.0000000000000002E-3</v>
      </c>
      <c r="T292" s="1">
        <v>7.8E-2</v>
      </c>
      <c r="U292" s="1">
        <v>0.156</v>
      </c>
      <c r="V292" s="1">
        <v>0.40300000000000002</v>
      </c>
      <c r="W292" s="1">
        <v>8.3000000000000004E-2</v>
      </c>
      <c r="X292" s="1">
        <v>0.4</v>
      </c>
      <c r="Y292" s="1">
        <v>6.6000000000000003E-2</v>
      </c>
      <c r="Z292" s="1">
        <v>0.85699999999999998</v>
      </c>
      <c r="AA292" s="1">
        <v>0.755</v>
      </c>
      <c r="AB292" s="1">
        <v>0.5</v>
      </c>
      <c r="AC292" s="1">
        <v>0.68799999999999994</v>
      </c>
      <c r="AD292" s="1">
        <v>0.77600000000000002</v>
      </c>
      <c r="AE292" s="1">
        <v>0.5</v>
      </c>
      <c r="AF292" s="1">
        <v>0.78400000000000003</v>
      </c>
      <c r="AG292" s="1">
        <v>0.69599999999999995</v>
      </c>
      <c r="AH292" s="1">
        <v>0.51500000000000001</v>
      </c>
      <c r="AI292" s="1">
        <v>0.64900000000000002</v>
      </c>
      <c r="AJ292" s="1">
        <v>0.48699999999999999</v>
      </c>
      <c r="AK292" s="1">
        <v>0.53900000000000003</v>
      </c>
      <c r="AL292" s="1">
        <v>0.16</v>
      </c>
      <c r="AM292" s="1">
        <v>0.42399999999999999</v>
      </c>
      <c r="AN292" s="1">
        <v>0.80600000000000005</v>
      </c>
      <c r="AO292" s="1">
        <v>0.48699999999999999</v>
      </c>
      <c r="AP292" s="1">
        <v>6627.9440000000004</v>
      </c>
      <c r="AQ292" s="1">
        <v>6261.6670000000004</v>
      </c>
      <c r="AR292" s="1">
        <v>333200</v>
      </c>
      <c r="AS292" s="1"/>
      <c r="AT292" s="1"/>
      <c r="AU292" s="1">
        <v>0.02</v>
      </c>
      <c r="AV292" s="1">
        <v>1.4E-2</v>
      </c>
      <c r="AW292" s="2">
        <f>AVERAGE(C292:H292)</f>
        <v>0.24583333333333335</v>
      </c>
      <c r="AX292" s="2">
        <f>AVERAGE(I292:O292)</f>
        <v>0.38157142857142862</v>
      </c>
      <c r="AY292" s="2">
        <f>AVERAGE(P292:T292)</f>
        <v>0.29620000000000002</v>
      </c>
      <c r="AZ292" s="2">
        <f>AVERAGE(U292:Z292)</f>
        <v>0.32750000000000001</v>
      </c>
      <c r="BA292" s="2">
        <f>AVERAGE(C292,F292,I292,L292,O292,R292,U292,W292,Y292)</f>
        <v>0.31266666666666665</v>
      </c>
      <c r="BB292" s="2">
        <f>AVERAGE(D292,G292,J292,M292,P292,S292,V292,X292,Z292)</f>
        <v>0.37344444444444441</v>
      </c>
      <c r="BC292" s="2">
        <f>AVERAGE(E292,H292,K292,N292,Q292,T292)</f>
        <v>0.23616666666666666</v>
      </c>
      <c r="BD292" s="2">
        <f t="shared" si="28"/>
        <v>0.26831289999999997</v>
      </c>
      <c r="BE292" s="2">
        <f t="shared" si="29"/>
        <v>0.16510000000000002</v>
      </c>
      <c r="BF292" s="2">
        <f t="shared" si="30"/>
        <v>0.12565000000000001</v>
      </c>
      <c r="BG292" s="2">
        <f t="shared" si="31"/>
        <v>0.30742592592592594</v>
      </c>
      <c r="BH292" s="2">
        <f t="shared" si="32"/>
        <v>0.55906290000000003</v>
      </c>
      <c r="BI292" s="2">
        <f t="shared" si="33"/>
        <v>0.86648882592592602</v>
      </c>
      <c r="BJ292" s="2">
        <f t="shared" si="34"/>
        <v>0.25163697407407409</v>
      </c>
    </row>
    <row r="293" spans="1:62" s="2" customFormat="1">
      <c r="A293" s="1" t="s">
        <v>45</v>
      </c>
      <c r="B293" s="1">
        <v>2010</v>
      </c>
      <c r="C293" s="1">
        <v>1</v>
      </c>
      <c r="D293" s="1">
        <v>0.01</v>
      </c>
      <c r="E293" s="1">
        <v>0.05</v>
      </c>
      <c r="F293" s="1">
        <v>0.3</v>
      </c>
      <c r="G293" s="1">
        <v>1.7000000000000001E-2</v>
      </c>
      <c r="H293" s="1">
        <v>0.13600000000000001</v>
      </c>
      <c r="I293" s="1">
        <v>0.495</v>
      </c>
      <c r="J293" s="1">
        <v>0.48299999999999998</v>
      </c>
      <c r="K293" s="1">
        <v>0.91700000000000004</v>
      </c>
      <c r="L293" s="1">
        <v>0.06</v>
      </c>
      <c r="M293" s="1">
        <v>0.33900000000000002</v>
      </c>
      <c r="N293" s="1">
        <v>7.0000000000000007E-2</v>
      </c>
      <c r="O293" s="1">
        <v>0.318</v>
      </c>
      <c r="P293" s="1">
        <v>0.85499999999999998</v>
      </c>
      <c r="Q293" s="1">
        <v>0.23499999999999999</v>
      </c>
      <c r="R293" s="1">
        <v>0.33600000000000002</v>
      </c>
      <c r="S293" s="1">
        <v>8.0000000000000002E-3</v>
      </c>
      <c r="T293" s="1">
        <v>7.9000000000000001E-2</v>
      </c>
      <c r="U293" s="1">
        <v>0.156</v>
      </c>
      <c r="V293" s="1">
        <v>0.40300000000000002</v>
      </c>
      <c r="W293" s="1">
        <v>8.3000000000000004E-2</v>
      </c>
      <c r="X293" s="1">
        <v>0.4</v>
      </c>
      <c r="Y293" s="1">
        <v>6.6000000000000003E-2</v>
      </c>
      <c r="Z293" s="1">
        <v>0.86099999999999999</v>
      </c>
      <c r="AA293" s="1">
        <v>0.74099999999999999</v>
      </c>
      <c r="AB293" s="1">
        <v>0.5</v>
      </c>
      <c r="AC293" s="1">
        <v>0.68300000000000005</v>
      </c>
      <c r="AD293" s="1">
        <v>0.749</v>
      </c>
      <c r="AE293" s="1">
        <v>0.5</v>
      </c>
      <c r="AF293" s="1">
        <v>0.75600000000000001</v>
      </c>
      <c r="AG293" s="1">
        <v>0.71499999999999997</v>
      </c>
      <c r="AH293" s="1">
        <v>0.51500000000000001</v>
      </c>
      <c r="AI293" s="1">
        <v>0.64700000000000002</v>
      </c>
      <c r="AJ293" s="1">
        <v>0.48699999999999999</v>
      </c>
      <c r="AK293" s="1">
        <v>0.53400000000000003</v>
      </c>
      <c r="AL293" s="1">
        <v>0.159</v>
      </c>
      <c r="AM293" s="1">
        <v>0.42399999999999999</v>
      </c>
      <c r="AN293" s="1">
        <v>0.81699999999999995</v>
      </c>
      <c r="AO293" s="1">
        <v>0.48699999999999999</v>
      </c>
      <c r="AP293" s="1"/>
      <c r="AQ293" s="1">
        <v>6440</v>
      </c>
      <c r="AR293" s="1"/>
      <c r="AS293" s="1"/>
      <c r="AT293" s="1"/>
      <c r="AU293" s="1">
        <v>0.02</v>
      </c>
      <c r="AV293" s="1">
        <v>8.0000000000000002E-3</v>
      </c>
      <c r="AW293" s="2">
        <f>AVERAGE(C293:H293)</f>
        <v>0.25216666666666665</v>
      </c>
      <c r="AX293" s="2">
        <f>AVERAGE(I293:O293)</f>
        <v>0.38314285714285712</v>
      </c>
      <c r="AY293" s="2">
        <f>AVERAGE(P293:T293)</f>
        <v>0.30259999999999998</v>
      </c>
      <c r="AZ293" s="2">
        <f>AVERAGE(U293:Z293)</f>
        <v>0.32816666666666666</v>
      </c>
      <c r="BA293" s="2">
        <f>AVERAGE(C293,F293,I293,L293,O293,R293,U293,W293,Y293)</f>
        <v>0.31266666666666665</v>
      </c>
      <c r="BB293" s="2">
        <f>AVERAGE(D293,G293,J293,M293,P293,S293,V293,X293,Z293)</f>
        <v>0.37511111111111117</v>
      </c>
      <c r="BC293" s="2">
        <f>AVERAGE(E293,H293,K293,N293,Q293,T293)</f>
        <v>0.24783333333333332</v>
      </c>
      <c r="BD293" s="2">
        <f t="shared" si="28"/>
        <v>0.26517239999999997</v>
      </c>
      <c r="BE293" s="2">
        <f t="shared" si="29"/>
        <v>0.16490000000000002</v>
      </c>
      <c r="BF293" s="2">
        <f t="shared" si="30"/>
        <v>0.12584999999999999</v>
      </c>
      <c r="BG293" s="2">
        <f t="shared" si="31"/>
        <v>0.31187037037037041</v>
      </c>
      <c r="BH293" s="2">
        <f t="shared" si="32"/>
        <v>0.55592240000000004</v>
      </c>
      <c r="BI293" s="2">
        <f t="shared" si="33"/>
        <v>0.8677927703703705</v>
      </c>
      <c r="BJ293" s="2">
        <f t="shared" si="34"/>
        <v>0.24405202962962963</v>
      </c>
    </row>
    <row r="294" spans="1:62" s="2" customFormat="1">
      <c r="A294" s="1" t="s">
        <v>46</v>
      </c>
      <c r="B294" s="1">
        <v>1995</v>
      </c>
      <c r="C294" s="1">
        <v>1</v>
      </c>
      <c r="D294" s="1">
        <v>5.0000000000000001E-3</v>
      </c>
      <c r="E294" s="1">
        <v>0.39</v>
      </c>
      <c r="F294" s="1">
        <v>0.32500000000000001</v>
      </c>
      <c r="G294" s="1">
        <v>0.34499999999999997</v>
      </c>
      <c r="H294" s="1">
        <v>0.92</v>
      </c>
      <c r="I294" s="1">
        <v>0.62</v>
      </c>
      <c r="J294" s="1">
        <v>0.63200000000000001</v>
      </c>
      <c r="K294" s="1">
        <v>0.97199999999999998</v>
      </c>
      <c r="L294" s="1">
        <v>0.26</v>
      </c>
      <c r="M294" s="1">
        <v>0.25</v>
      </c>
      <c r="N294" s="1">
        <v>0.755</v>
      </c>
      <c r="O294" s="1">
        <v>0.20799999999999999</v>
      </c>
      <c r="P294" s="1">
        <v>0.96299999999999997</v>
      </c>
      <c r="Q294" s="1">
        <v>0.57399999999999995</v>
      </c>
      <c r="R294" s="1">
        <v>0.81899999999999995</v>
      </c>
      <c r="S294" s="1">
        <v>0.19600000000000001</v>
      </c>
      <c r="T294" s="1">
        <v>1</v>
      </c>
      <c r="U294" s="1">
        <v>1.6E-2</v>
      </c>
      <c r="V294" s="1">
        <v>0.21</v>
      </c>
      <c r="W294" s="1">
        <v>0.752</v>
      </c>
      <c r="X294" s="1">
        <v>0.39</v>
      </c>
      <c r="Y294" s="1">
        <v>8.1000000000000003E-2</v>
      </c>
      <c r="Z294" s="1">
        <v>0.8</v>
      </c>
      <c r="AA294" s="1">
        <v>0.68600000000000005</v>
      </c>
      <c r="AB294" s="1">
        <v>0.49</v>
      </c>
      <c r="AC294" s="1">
        <v>0.70699999999999996</v>
      </c>
      <c r="AD294" s="1">
        <v>0.88700000000000001</v>
      </c>
      <c r="AE294" s="1">
        <v>0.49</v>
      </c>
      <c r="AF294" s="1">
        <v>0.56699999999999995</v>
      </c>
      <c r="AG294" s="1">
        <v>0.56399999999999995</v>
      </c>
      <c r="AH294" s="1">
        <v>0.70399999999999996</v>
      </c>
      <c r="AI294" s="1">
        <v>0.63300000000000001</v>
      </c>
      <c r="AJ294" s="1">
        <v>0.372</v>
      </c>
      <c r="AK294" s="1">
        <v>0</v>
      </c>
      <c r="AL294" s="1">
        <v>3.1E-2</v>
      </c>
      <c r="AM294" s="1">
        <v>0.44</v>
      </c>
      <c r="AN294" s="1">
        <v>0.42099999999999999</v>
      </c>
      <c r="AO294" s="1">
        <v>0.372</v>
      </c>
      <c r="AP294" s="1">
        <v>934.85900000000004</v>
      </c>
      <c r="AQ294" s="1">
        <v>910</v>
      </c>
      <c r="AR294" s="1">
        <v>5723300</v>
      </c>
      <c r="AS294" s="1"/>
      <c r="AT294" s="1"/>
      <c r="AU294" s="1">
        <v>0.09</v>
      </c>
      <c r="AV294" s="1">
        <v>-6.4000000000000001E-2</v>
      </c>
      <c r="AW294" s="2">
        <f>AVERAGE(C294:H294)</f>
        <v>0.4975</v>
      </c>
      <c r="AX294" s="2">
        <f>AVERAGE(I294:O294)</f>
        <v>0.52814285714285714</v>
      </c>
      <c r="AY294" s="2">
        <f>AVERAGE(P294:T294)</f>
        <v>0.71040000000000003</v>
      </c>
      <c r="AZ294" s="2">
        <f>AVERAGE(U294:Z294)</f>
        <v>0.3748333333333333</v>
      </c>
      <c r="BA294" s="2">
        <f>AVERAGE(C294,F294,I294,L294,O294,R294,U294,W294,Y294)</f>
        <v>0.45344444444444448</v>
      </c>
      <c r="BB294" s="2">
        <f>AVERAGE(D294,G294,J294,M294,P294,S294,V294,X294,Z294)</f>
        <v>0.42122222222222228</v>
      </c>
      <c r="BC294" s="2">
        <f>AVERAGE(E294,H294,K294,N294,Q294,T294)</f>
        <v>0.76849999999999996</v>
      </c>
      <c r="BD294" s="2">
        <f t="shared" si="28"/>
        <v>0.25072610000000001</v>
      </c>
      <c r="BE294" s="2">
        <f t="shared" si="29"/>
        <v>0.17090000000000002</v>
      </c>
      <c r="BF294" s="2">
        <f t="shared" si="30"/>
        <v>6.8150000000000002E-2</v>
      </c>
      <c r="BG294" s="2">
        <f t="shared" si="31"/>
        <v>0.54772222222222222</v>
      </c>
      <c r="BH294" s="2">
        <f t="shared" si="32"/>
        <v>0.48977609999999999</v>
      </c>
      <c r="BI294" s="2">
        <f t="shared" si="33"/>
        <v>1.0374983222222223</v>
      </c>
      <c r="BJ294" s="2">
        <f t="shared" si="34"/>
        <v>-5.7946122222222229E-2</v>
      </c>
    </row>
    <row r="295" spans="1:62" s="2" customFormat="1">
      <c r="A295" s="1" t="s">
        <v>46</v>
      </c>
      <c r="B295" s="1">
        <v>1996</v>
      </c>
      <c r="C295" s="1">
        <v>1</v>
      </c>
      <c r="D295" s="1">
        <v>5.0000000000000001E-3</v>
      </c>
      <c r="E295" s="1">
        <v>0.38</v>
      </c>
      <c r="F295" s="1">
        <v>0.32500000000000001</v>
      </c>
      <c r="G295" s="1">
        <v>0.34499999999999997</v>
      </c>
      <c r="H295" s="1">
        <v>0.91800000000000004</v>
      </c>
      <c r="I295" s="1">
        <v>0.62</v>
      </c>
      <c r="J295" s="1">
        <v>0.629</v>
      </c>
      <c r="K295" s="1">
        <v>0.97199999999999998</v>
      </c>
      <c r="L295" s="1">
        <v>0.26</v>
      </c>
      <c r="M295" s="1">
        <v>0.18</v>
      </c>
      <c r="N295" s="1">
        <v>0.74</v>
      </c>
      <c r="O295" s="1">
        <v>0.20799999999999999</v>
      </c>
      <c r="P295" s="1">
        <v>0.96299999999999997</v>
      </c>
      <c r="Q295" s="1">
        <v>0.56499999999999995</v>
      </c>
      <c r="R295" s="1">
        <v>0.81899999999999995</v>
      </c>
      <c r="S295" s="1">
        <v>0.12</v>
      </c>
      <c r="T295" s="1">
        <v>1</v>
      </c>
      <c r="U295" s="1">
        <v>1.6E-2</v>
      </c>
      <c r="V295" s="1">
        <v>0.21</v>
      </c>
      <c r="W295" s="1">
        <v>0.752</v>
      </c>
      <c r="X295" s="1">
        <v>0.39</v>
      </c>
      <c r="Y295" s="1">
        <v>8.1000000000000003E-2</v>
      </c>
      <c r="Z295" s="1">
        <v>0.8</v>
      </c>
      <c r="AA295" s="1">
        <v>0.7</v>
      </c>
      <c r="AB295" s="1">
        <v>0.5</v>
      </c>
      <c r="AC295" s="1">
        <v>0.72099999999999997</v>
      </c>
      <c r="AD295" s="1">
        <v>0.90500000000000003</v>
      </c>
      <c r="AE295" s="1">
        <v>0.5</v>
      </c>
      <c r="AF295" s="1">
        <v>0.57899999999999996</v>
      </c>
      <c r="AG295" s="1">
        <v>0.57599999999999996</v>
      </c>
      <c r="AH295" s="1">
        <v>0.70799999999999996</v>
      </c>
      <c r="AI295" s="1">
        <v>0.63500000000000001</v>
      </c>
      <c r="AJ295" s="1">
        <v>0.36899999999999999</v>
      </c>
      <c r="AK295" s="1">
        <v>1E-3</v>
      </c>
      <c r="AL295" s="1">
        <v>3.1E-2</v>
      </c>
      <c r="AM295" s="1">
        <v>0.438</v>
      </c>
      <c r="AN295" s="1">
        <v>0.43099999999999999</v>
      </c>
      <c r="AO295" s="1">
        <v>0.36899999999999999</v>
      </c>
      <c r="AP295" s="1">
        <v>974.42600000000004</v>
      </c>
      <c r="AQ295" s="1">
        <v>950</v>
      </c>
      <c r="AR295" s="1">
        <v>5906325</v>
      </c>
      <c r="AS295" s="1"/>
      <c r="AT295" s="1"/>
      <c r="AU295" s="1">
        <v>0.1</v>
      </c>
      <c r="AV295" s="1">
        <v>-5.8000000000000003E-2</v>
      </c>
      <c r="AW295" s="2">
        <f>AVERAGE(C295:H295)</f>
        <v>0.4955</v>
      </c>
      <c r="AX295" s="2">
        <f>AVERAGE(I295:O295)</f>
        <v>0.51557142857142857</v>
      </c>
      <c r="AY295" s="2">
        <f>AVERAGE(P295:T295)</f>
        <v>0.69340000000000002</v>
      </c>
      <c r="AZ295" s="2">
        <f>AVERAGE(U295:Z295)</f>
        <v>0.3748333333333333</v>
      </c>
      <c r="BA295" s="2">
        <f>AVERAGE(C295,F295,I295,L295,O295,R295,U295,W295,Y295)</f>
        <v>0.45344444444444448</v>
      </c>
      <c r="BB295" s="2">
        <f>AVERAGE(D295,G295,J295,M295,P295,S295,V295,X295,Z295)</f>
        <v>0.40466666666666673</v>
      </c>
      <c r="BC295" s="2">
        <f>AVERAGE(E295,H295,K295,N295,Q295,T295)</f>
        <v>0.76249999999999984</v>
      </c>
      <c r="BD295" s="2">
        <f t="shared" si="28"/>
        <v>0.25586509999999996</v>
      </c>
      <c r="BE295" s="2">
        <f t="shared" si="29"/>
        <v>0.17120000000000002</v>
      </c>
      <c r="BF295" s="2">
        <f t="shared" si="30"/>
        <v>6.8499999999999991E-2</v>
      </c>
      <c r="BG295" s="2">
        <f t="shared" si="31"/>
        <v>0.54020370370370374</v>
      </c>
      <c r="BH295" s="2">
        <f t="shared" si="32"/>
        <v>0.49556509999999998</v>
      </c>
      <c r="BI295" s="2">
        <f t="shared" si="33"/>
        <v>1.0357688037037036</v>
      </c>
      <c r="BJ295" s="2">
        <f t="shared" si="34"/>
        <v>-4.4638603703703761E-2</v>
      </c>
    </row>
    <row r="296" spans="1:62" s="2" customFormat="1">
      <c r="A296" s="1" t="s">
        <v>46</v>
      </c>
      <c r="B296" s="1">
        <v>1997</v>
      </c>
      <c r="C296" s="1">
        <v>1</v>
      </c>
      <c r="D296" s="1">
        <v>5.0000000000000001E-3</v>
      </c>
      <c r="E296" s="1">
        <v>0.37</v>
      </c>
      <c r="F296" s="1">
        <v>0.32500000000000001</v>
      </c>
      <c r="G296" s="1">
        <v>0.34499999999999997</v>
      </c>
      <c r="H296" s="1">
        <v>0.91600000000000004</v>
      </c>
      <c r="I296" s="1">
        <v>0.62</v>
      </c>
      <c r="J296" s="1">
        <v>0.626</v>
      </c>
      <c r="K296" s="1">
        <v>0.97199999999999998</v>
      </c>
      <c r="L296" s="1">
        <v>0.26</v>
      </c>
      <c r="M296" s="1">
        <v>0.15</v>
      </c>
      <c r="N296" s="1">
        <v>0.69199999999999995</v>
      </c>
      <c r="O296" s="1">
        <v>0.20799999999999999</v>
      </c>
      <c r="P296" s="1">
        <v>0.96299999999999997</v>
      </c>
      <c r="Q296" s="1">
        <v>0.55700000000000005</v>
      </c>
      <c r="R296" s="1">
        <v>0.81899999999999995</v>
      </c>
      <c r="S296" s="1">
        <v>0.183</v>
      </c>
      <c r="T296" s="1">
        <v>0.98199999999999998</v>
      </c>
      <c r="U296" s="1">
        <v>1.6E-2</v>
      </c>
      <c r="V296" s="1">
        <v>0.21</v>
      </c>
      <c r="W296" s="1">
        <v>0.752</v>
      </c>
      <c r="X296" s="1">
        <v>0.39</v>
      </c>
      <c r="Y296" s="1">
        <v>8.1000000000000003E-2</v>
      </c>
      <c r="Z296" s="1">
        <v>0.8</v>
      </c>
      <c r="AA296" s="1">
        <v>0.7</v>
      </c>
      <c r="AB296" s="1">
        <v>0.5</v>
      </c>
      <c r="AC296" s="1">
        <v>0.71899999999999997</v>
      </c>
      <c r="AD296" s="1">
        <v>0.88200000000000001</v>
      </c>
      <c r="AE296" s="1">
        <v>0.5</v>
      </c>
      <c r="AF296" s="1">
        <v>0.623</v>
      </c>
      <c r="AG296" s="1">
        <v>0.58799999999999997</v>
      </c>
      <c r="AH296" s="1">
        <v>0.66500000000000004</v>
      </c>
      <c r="AI296" s="1">
        <v>0.60399999999999998</v>
      </c>
      <c r="AJ296" s="1">
        <v>0.36599999999999999</v>
      </c>
      <c r="AK296" s="1">
        <v>1E-3</v>
      </c>
      <c r="AL296" s="1">
        <v>3.6999999999999998E-2</v>
      </c>
      <c r="AM296" s="1">
        <v>0.45600000000000002</v>
      </c>
      <c r="AN296" s="1">
        <v>0.442</v>
      </c>
      <c r="AO296" s="1">
        <v>0.36599999999999999</v>
      </c>
      <c r="AP296" s="1">
        <v>1021.683</v>
      </c>
      <c r="AQ296" s="1">
        <v>1010</v>
      </c>
      <c r="AR296" s="1">
        <v>6085490</v>
      </c>
      <c r="AS296" s="1"/>
      <c r="AT296" s="1"/>
      <c r="AU296" s="1">
        <v>0.09</v>
      </c>
      <c r="AV296" s="1">
        <v>-5.8000000000000003E-2</v>
      </c>
      <c r="AW296" s="2">
        <f>AVERAGE(C296:H296)</f>
        <v>0.49349999999999999</v>
      </c>
      <c r="AX296" s="2">
        <f>AVERAGE(I296:O296)</f>
        <v>0.50399999999999989</v>
      </c>
      <c r="AY296" s="2">
        <f>AVERAGE(P296:T296)</f>
        <v>0.70079999999999987</v>
      </c>
      <c r="AZ296" s="2">
        <f>AVERAGE(U296:Z296)</f>
        <v>0.3748333333333333</v>
      </c>
      <c r="BA296" s="2">
        <f>AVERAGE(C296,F296,I296,L296,O296,R296,U296,W296,Y296)</f>
        <v>0.45344444444444448</v>
      </c>
      <c r="BB296" s="2">
        <f>AVERAGE(D296,G296,J296,M296,P296,S296,V296,X296,Z296)</f>
        <v>0.40799999999999997</v>
      </c>
      <c r="BC296" s="2">
        <f>AVERAGE(E296,H296,K296,N296,Q296,T296)</f>
        <v>0.74816666666666665</v>
      </c>
      <c r="BD296" s="2">
        <f t="shared" si="28"/>
        <v>0.25763519999999995</v>
      </c>
      <c r="BE296" s="2">
        <f t="shared" si="29"/>
        <v>0.16350000000000003</v>
      </c>
      <c r="BF296" s="2">
        <f t="shared" si="30"/>
        <v>7.145E-2</v>
      </c>
      <c r="BG296" s="2">
        <f t="shared" si="31"/>
        <v>0.53653703703703703</v>
      </c>
      <c r="BH296" s="2">
        <f t="shared" si="32"/>
        <v>0.4925852</v>
      </c>
      <c r="BI296" s="2">
        <f t="shared" si="33"/>
        <v>1.029122237037037</v>
      </c>
      <c r="BJ296" s="2">
        <f t="shared" si="34"/>
        <v>-4.3951837037037034E-2</v>
      </c>
    </row>
    <row r="297" spans="1:62" s="2" customFormat="1">
      <c r="A297" s="1" t="s">
        <v>46</v>
      </c>
      <c r="B297" s="1">
        <v>1998</v>
      </c>
      <c r="C297" s="1">
        <v>1</v>
      </c>
      <c r="D297" s="1">
        <v>5.0000000000000001E-3</v>
      </c>
      <c r="E297" s="1">
        <v>0.36</v>
      </c>
      <c r="F297" s="1">
        <v>0.32500000000000001</v>
      </c>
      <c r="G297" s="1">
        <v>0.34499999999999997</v>
      </c>
      <c r="H297" s="1">
        <v>0.91400000000000003</v>
      </c>
      <c r="I297" s="1">
        <v>0.62</v>
      </c>
      <c r="J297" s="1">
        <v>0.623</v>
      </c>
      <c r="K297" s="1">
        <v>0.97199999999999998</v>
      </c>
      <c r="L297" s="1">
        <v>0.26</v>
      </c>
      <c r="M297" s="1">
        <v>0.14000000000000001</v>
      </c>
      <c r="N297" s="1">
        <v>0.64400000000000002</v>
      </c>
      <c r="O297" s="1">
        <v>0.20799999999999999</v>
      </c>
      <c r="P297" s="1">
        <v>0.96299999999999997</v>
      </c>
      <c r="Q297" s="1">
        <v>0.54900000000000004</v>
      </c>
      <c r="R297" s="1">
        <v>0.81899999999999995</v>
      </c>
      <c r="S297" s="1">
        <v>0.14399999999999999</v>
      </c>
      <c r="T297" s="1">
        <v>0.93799999999999994</v>
      </c>
      <c r="U297" s="1">
        <v>1.6E-2</v>
      </c>
      <c r="V297" s="1">
        <v>0.21</v>
      </c>
      <c r="W297" s="1">
        <v>0.752</v>
      </c>
      <c r="X297" s="1">
        <v>0.39</v>
      </c>
      <c r="Y297" s="1">
        <v>8.1000000000000003E-2</v>
      </c>
      <c r="Z297" s="1">
        <v>0.8</v>
      </c>
      <c r="AA297" s="1">
        <v>0.7</v>
      </c>
      <c r="AB297" s="1">
        <v>0.5</v>
      </c>
      <c r="AC297" s="1">
        <v>0.71799999999999997</v>
      </c>
      <c r="AD297" s="1">
        <v>0.85299999999999998</v>
      </c>
      <c r="AE297" s="1">
        <v>0.5</v>
      </c>
      <c r="AF297" s="1">
        <v>0.69699999999999995</v>
      </c>
      <c r="AG297" s="1">
        <v>0.58799999999999997</v>
      </c>
      <c r="AH297" s="1">
        <v>0.622</v>
      </c>
      <c r="AI297" s="1">
        <v>0.57299999999999995</v>
      </c>
      <c r="AJ297" s="1">
        <v>0.36299999999999999</v>
      </c>
      <c r="AK297" s="1">
        <v>1E-3</v>
      </c>
      <c r="AL297" s="1">
        <v>4.2999999999999997E-2</v>
      </c>
      <c r="AM297" s="1">
        <v>0.47399999999999998</v>
      </c>
      <c r="AN297" s="1">
        <v>0.45200000000000001</v>
      </c>
      <c r="AO297" s="1">
        <v>0.36299999999999999</v>
      </c>
      <c r="AP297" s="1">
        <v>1049.037</v>
      </c>
      <c r="AQ297" s="1">
        <v>1040</v>
      </c>
      <c r="AR297" s="1">
        <v>6266017</v>
      </c>
      <c r="AS297" s="1"/>
      <c r="AT297" s="1"/>
      <c r="AU297" s="1">
        <v>0.09</v>
      </c>
      <c r="AV297" s="1">
        <v>-5.1999999999999998E-2</v>
      </c>
      <c r="AW297" s="2">
        <f>AVERAGE(C297:H297)</f>
        <v>0.49149999999999999</v>
      </c>
      <c r="AX297" s="2">
        <f>AVERAGE(I297:O297)</f>
        <v>0.49528571428571427</v>
      </c>
      <c r="AY297" s="2">
        <f>AVERAGE(P297:T297)</f>
        <v>0.6826000000000001</v>
      </c>
      <c r="AZ297" s="2">
        <f>AVERAGE(U297:Z297)</f>
        <v>0.3748333333333333</v>
      </c>
      <c r="BA297" s="2">
        <f>AVERAGE(C297,F297,I297,L297,O297,R297,U297,W297,Y297)</f>
        <v>0.45344444444444448</v>
      </c>
      <c r="BB297" s="2">
        <f>AVERAGE(D297,G297,J297,M297,P297,S297,V297,X297,Z297)</f>
        <v>0.40222222222222226</v>
      </c>
      <c r="BC297" s="2">
        <f>AVERAGE(E297,H297,K297,N297,Q297,T297)</f>
        <v>0.72949999999999993</v>
      </c>
      <c r="BD297" s="2">
        <f t="shared" si="28"/>
        <v>0.26014759999999998</v>
      </c>
      <c r="BE297" s="2">
        <f t="shared" si="29"/>
        <v>0.15579999999999999</v>
      </c>
      <c r="BF297" s="2">
        <f t="shared" si="30"/>
        <v>7.4349999999999999E-2</v>
      </c>
      <c r="BG297" s="2">
        <f t="shared" si="31"/>
        <v>0.52838888888888891</v>
      </c>
      <c r="BH297" s="2">
        <f t="shared" si="32"/>
        <v>0.4902976</v>
      </c>
      <c r="BI297" s="2">
        <f t="shared" si="33"/>
        <v>1.0186864888888889</v>
      </c>
      <c r="BJ297" s="2">
        <f t="shared" si="34"/>
        <v>-3.8091288888888908E-2</v>
      </c>
    </row>
    <row r="298" spans="1:62" s="2" customFormat="1">
      <c r="A298" s="1" t="s">
        <v>46</v>
      </c>
      <c r="B298" s="1">
        <v>1999</v>
      </c>
      <c r="C298" s="1">
        <v>1</v>
      </c>
      <c r="D298" s="1">
        <v>5.0000000000000001E-3</v>
      </c>
      <c r="E298" s="1">
        <v>0.35</v>
      </c>
      <c r="F298" s="1">
        <v>0.32500000000000001</v>
      </c>
      <c r="G298" s="1">
        <v>0.34499999999999997</v>
      </c>
      <c r="H298" s="1">
        <v>0.91200000000000003</v>
      </c>
      <c r="I298" s="1">
        <v>0.62</v>
      </c>
      <c r="J298" s="1">
        <v>0.62</v>
      </c>
      <c r="K298" s="1">
        <v>0.97299999999999998</v>
      </c>
      <c r="L298" s="1">
        <v>0.26</v>
      </c>
      <c r="M298" s="1">
        <v>0.13</v>
      </c>
      <c r="N298" s="1">
        <v>0.59599999999999997</v>
      </c>
      <c r="O298" s="1">
        <v>0.20799999999999999</v>
      </c>
      <c r="P298" s="1">
        <v>0.96299999999999997</v>
      </c>
      <c r="Q298" s="1">
        <v>0.54200000000000004</v>
      </c>
      <c r="R298" s="1">
        <v>0.81899999999999995</v>
      </c>
      <c r="S298" s="1">
        <v>0.13100000000000001</v>
      </c>
      <c r="T298" s="1">
        <v>0.89300000000000002</v>
      </c>
      <c r="U298" s="1">
        <v>1.6E-2</v>
      </c>
      <c r="V298" s="1">
        <v>0.21</v>
      </c>
      <c r="W298" s="1">
        <v>0.752</v>
      </c>
      <c r="X298" s="1">
        <v>0.39</v>
      </c>
      <c r="Y298" s="1">
        <v>8.1000000000000003E-2</v>
      </c>
      <c r="Z298" s="1">
        <v>0.81799999999999995</v>
      </c>
      <c r="AA298" s="1">
        <v>0.7</v>
      </c>
      <c r="AB298" s="1">
        <v>0.5</v>
      </c>
      <c r="AC298" s="1">
        <v>0.71699999999999997</v>
      </c>
      <c r="AD298" s="1">
        <v>0.88600000000000001</v>
      </c>
      <c r="AE298" s="1">
        <v>0.5</v>
      </c>
      <c r="AF298" s="1">
        <v>0.76100000000000001</v>
      </c>
      <c r="AG298" s="1">
        <v>0.59</v>
      </c>
      <c r="AH298" s="1">
        <v>0.628</v>
      </c>
      <c r="AI298" s="1">
        <v>0.57599999999999996</v>
      </c>
      <c r="AJ298" s="1">
        <v>0.374</v>
      </c>
      <c r="AK298" s="1">
        <v>1E-3</v>
      </c>
      <c r="AL298" s="1">
        <v>4.8000000000000001E-2</v>
      </c>
      <c r="AM298" s="1">
        <v>0.46100000000000002</v>
      </c>
      <c r="AN298" s="1">
        <v>0.46300000000000002</v>
      </c>
      <c r="AO298" s="1">
        <v>0.374</v>
      </c>
      <c r="AP298" s="1">
        <v>1081.7</v>
      </c>
      <c r="AQ298" s="1">
        <v>1070</v>
      </c>
      <c r="AR298" s="1">
        <v>6455497</v>
      </c>
      <c r="AS298" s="1"/>
      <c r="AT298" s="1"/>
      <c r="AU298" s="1">
        <v>0.09</v>
      </c>
      <c r="AV298" s="1">
        <v>-4.9000000000000002E-2</v>
      </c>
      <c r="AW298" s="2">
        <f>AVERAGE(C298:H298)</f>
        <v>0.48949999999999999</v>
      </c>
      <c r="AX298" s="2">
        <f>AVERAGE(I298:O298)</f>
        <v>0.48671428571428571</v>
      </c>
      <c r="AY298" s="2">
        <f>AVERAGE(P298:T298)</f>
        <v>0.66959999999999997</v>
      </c>
      <c r="AZ298" s="2">
        <f>AVERAGE(U298:Z298)</f>
        <v>0.3778333333333333</v>
      </c>
      <c r="BA298" s="2">
        <f>AVERAGE(C298,F298,I298,L298,O298,R298,U298,W298,Y298)</f>
        <v>0.45344444444444448</v>
      </c>
      <c r="BB298" s="2">
        <f>AVERAGE(D298,G298,J298,M298,P298,S298,V298,X298,Z298)</f>
        <v>0.40133333333333332</v>
      </c>
      <c r="BC298" s="2">
        <f>AVERAGE(E298,H298,K298,N298,Q298,T298)</f>
        <v>0.71099999999999997</v>
      </c>
      <c r="BD298" s="2">
        <f t="shared" si="28"/>
        <v>0.26574339999999996</v>
      </c>
      <c r="BE298" s="2">
        <f t="shared" si="29"/>
        <v>0.1578</v>
      </c>
      <c r="BF298" s="2">
        <f t="shared" si="30"/>
        <v>7.4100000000000013E-2</v>
      </c>
      <c r="BG298" s="2">
        <f t="shared" si="31"/>
        <v>0.52192592592592602</v>
      </c>
      <c r="BH298" s="2">
        <f t="shared" si="32"/>
        <v>0.49764339999999996</v>
      </c>
      <c r="BI298" s="2">
        <f t="shared" si="33"/>
        <v>1.019569325925926</v>
      </c>
      <c r="BJ298" s="2">
        <f t="shared" si="34"/>
        <v>-2.4282525925926057E-2</v>
      </c>
    </row>
    <row r="299" spans="1:62" s="2" customFormat="1">
      <c r="A299" s="1" t="s">
        <v>46</v>
      </c>
      <c r="B299" s="1">
        <v>2000</v>
      </c>
      <c r="C299" s="1">
        <v>1</v>
      </c>
      <c r="D299" s="1">
        <v>5.0000000000000001E-3</v>
      </c>
      <c r="E299" s="1">
        <v>0.34</v>
      </c>
      <c r="F299" s="1">
        <v>0.32500000000000001</v>
      </c>
      <c r="G299" s="1">
        <v>0.34499999999999997</v>
      </c>
      <c r="H299" s="1">
        <v>0.91</v>
      </c>
      <c r="I299" s="1">
        <v>0.62</v>
      </c>
      <c r="J299" s="1">
        <v>0.61699999999999999</v>
      </c>
      <c r="K299" s="1">
        <v>0.97299999999999998</v>
      </c>
      <c r="L299" s="1">
        <v>0.26</v>
      </c>
      <c r="M299" s="1">
        <v>0.1</v>
      </c>
      <c r="N299" s="1">
        <v>0.54800000000000004</v>
      </c>
      <c r="O299" s="1">
        <v>0.20799999999999999</v>
      </c>
      <c r="P299" s="1">
        <v>0.96299999999999997</v>
      </c>
      <c r="Q299" s="1">
        <v>0.53500000000000003</v>
      </c>
      <c r="R299" s="1">
        <v>0.81899999999999995</v>
      </c>
      <c r="S299" s="1">
        <v>0.17199999999999999</v>
      </c>
      <c r="T299" s="1">
        <v>0.84899999999999998</v>
      </c>
      <c r="U299" s="1">
        <v>1.6E-2</v>
      </c>
      <c r="V299" s="1">
        <v>0.21</v>
      </c>
      <c r="W299" s="1">
        <v>0.752</v>
      </c>
      <c r="X299" s="1">
        <v>0.39</v>
      </c>
      <c r="Y299" s="1">
        <v>8.1000000000000003E-2</v>
      </c>
      <c r="Z299" s="1">
        <v>0.83499999999999996</v>
      </c>
      <c r="AA299" s="1">
        <v>0.7</v>
      </c>
      <c r="AB299" s="1">
        <v>0.5</v>
      </c>
      <c r="AC299" s="1">
        <v>0.71499999999999997</v>
      </c>
      <c r="AD299" s="1">
        <v>0.97599999999999998</v>
      </c>
      <c r="AE299" s="1">
        <v>0.5</v>
      </c>
      <c r="AF299" s="1">
        <v>0.75600000000000001</v>
      </c>
      <c r="AG299" s="1">
        <v>0.59</v>
      </c>
      <c r="AH299" s="1">
        <v>0.63300000000000001</v>
      </c>
      <c r="AI299" s="1">
        <v>0.57899999999999996</v>
      </c>
      <c r="AJ299" s="1">
        <v>0.38400000000000001</v>
      </c>
      <c r="AK299" s="1">
        <v>8.9999999999999993E-3</v>
      </c>
      <c r="AL299" s="1">
        <v>5.5E-2</v>
      </c>
      <c r="AM299" s="1">
        <v>0.44800000000000001</v>
      </c>
      <c r="AN299" s="1">
        <v>0.47299999999999998</v>
      </c>
      <c r="AO299" s="1">
        <v>0.38400000000000001</v>
      </c>
      <c r="AP299" s="1">
        <v>1133.4110000000001</v>
      </c>
      <c r="AQ299" s="1">
        <v>1130</v>
      </c>
      <c r="AR299" s="1">
        <v>6659331</v>
      </c>
      <c r="AS299" s="1"/>
      <c r="AT299" s="1"/>
      <c r="AU299" s="1">
        <v>0.1</v>
      </c>
      <c r="AV299" s="1">
        <v>-4.7E-2</v>
      </c>
      <c r="AW299" s="2">
        <f>AVERAGE(C299:H299)</f>
        <v>0.48749999999999999</v>
      </c>
      <c r="AX299" s="2">
        <f>AVERAGE(I299:O299)</f>
        <v>0.47514285714285714</v>
      </c>
      <c r="AY299" s="2">
        <f>AVERAGE(P299:T299)</f>
        <v>0.66759999999999997</v>
      </c>
      <c r="AZ299" s="2">
        <f>AVERAGE(U299:Z299)</f>
        <v>0.38066666666666665</v>
      </c>
      <c r="BA299" s="2">
        <f>AVERAGE(C299,F299,I299,L299,O299,R299,U299,W299,Y299)</f>
        <v>0.45344444444444448</v>
      </c>
      <c r="BB299" s="2">
        <f>AVERAGE(D299,G299,J299,M299,P299,S299,V299,X299,Z299)</f>
        <v>0.40411111111111109</v>
      </c>
      <c r="BC299" s="2">
        <f>AVERAGE(E299,H299,K299,N299,Q299,T299)</f>
        <v>0.6925</v>
      </c>
      <c r="BD299" s="2">
        <f t="shared" si="28"/>
        <v>0.27048270000000002</v>
      </c>
      <c r="BE299" s="2">
        <f t="shared" si="29"/>
        <v>0.15960000000000002</v>
      </c>
      <c r="BF299" s="2">
        <f t="shared" si="30"/>
        <v>7.4400000000000008E-2</v>
      </c>
      <c r="BG299" s="2">
        <f t="shared" si="31"/>
        <v>0.51668518518518525</v>
      </c>
      <c r="BH299" s="2">
        <f t="shared" si="32"/>
        <v>0.50448270000000006</v>
      </c>
      <c r="BI299" s="2">
        <f t="shared" si="33"/>
        <v>1.0211678851851853</v>
      </c>
      <c r="BJ299" s="2">
        <f t="shared" si="34"/>
        <v>-1.2202485185185186E-2</v>
      </c>
    </row>
    <row r="300" spans="1:62" s="2" customFormat="1">
      <c r="A300" s="1" t="s">
        <v>46</v>
      </c>
      <c r="B300" s="1">
        <v>2001</v>
      </c>
      <c r="C300" s="1">
        <v>1</v>
      </c>
      <c r="D300" s="1">
        <v>5.0000000000000001E-3</v>
      </c>
      <c r="E300" s="1">
        <v>0.32800000000000001</v>
      </c>
      <c r="F300" s="1">
        <v>0.32500000000000001</v>
      </c>
      <c r="G300" s="1">
        <v>0.34499999999999997</v>
      </c>
      <c r="H300" s="1">
        <v>0.90600000000000003</v>
      </c>
      <c r="I300" s="1">
        <v>0.62</v>
      </c>
      <c r="J300" s="1">
        <v>0.61399999999999999</v>
      </c>
      <c r="K300" s="1">
        <v>0.97299999999999998</v>
      </c>
      <c r="L300" s="1">
        <v>0.26</v>
      </c>
      <c r="M300" s="1">
        <v>0.13</v>
      </c>
      <c r="N300" s="1">
        <v>0.5</v>
      </c>
      <c r="O300" s="1">
        <v>0.20799999999999999</v>
      </c>
      <c r="P300" s="1">
        <v>0.96299999999999997</v>
      </c>
      <c r="Q300" s="1">
        <v>0.52900000000000003</v>
      </c>
      <c r="R300" s="1">
        <v>0.81899999999999995</v>
      </c>
      <c r="S300" s="1">
        <v>0.17199999999999999</v>
      </c>
      <c r="T300" s="1">
        <v>0.81200000000000006</v>
      </c>
      <c r="U300" s="1">
        <v>1.6E-2</v>
      </c>
      <c r="V300" s="1">
        <v>0.21</v>
      </c>
      <c r="W300" s="1">
        <v>0.752</v>
      </c>
      <c r="X300" s="1">
        <v>0.39</v>
      </c>
      <c r="Y300" s="1">
        <v>8.1000000000000003E-2</v>
      </c>
      <c r="Z300" s="1">
        <v>0.85299999999999998</v>
      </c>
      <c r="AA300" s="1">
        <v>0.7</v>
      </c>
      <c r="AB300" s="1">
        <v>0.5</v>
      </c>
      <c r="AC300" s="1">
        <v>0.71499999999999997</v>
      </c>
      <c r="AD300" s="1">
        <v>0.97</v>
      </c>
      <c r="AE300" s="1">
        <v>0.5</v>
      </c>
      <c r="AF300" s="1">
        <v>0.81200000000000006</v>
      </c>
      <c r="AG300" s="1">
        <v>0.61</v>
      </c>
      <c r="AH300" s="1">
        <v>0.63800000000000001</v>
      </c>
      <c r="AI300" s="1">
        <v>0.54500000000000004</v>
      </c>
      <c r="AJ300" s="1">
        <v>0.36</v>
      </c>
      <c r="AK300" s="1">
        <v>0.02</v>
      </c>
      <c r="AL300" s="1">
        <v>6.6000000000000003E-2</v>
      </c>
      <c r="AM300" s="1">
        <v>0.44</v>
      </c>
      <c r="AN300" s="1">
        <v>0.48399999999999999</v>
      </c>
      <c r="AO300" s="1">
        <v>0.36</v>
      </c>
      <c r="AP300" s="1">
        <v>1178.175</v>
      </c>
      <c r="AQ300" s="1">
        <v>1170</v>
      </c>
      <c r="AR300" s="1">
        <v>6879133</v>
      </c>
      <c r="AS300" s="1"/>
      <c r="AT300" s="1"/>
      <c r="AU300" s="1">
        <v>0.1</v>
      </c>
      <c r="AV300" s="1">
        <v>-4.5999999999999999E-2</v>
      </c>
      <c r="AW300" s="2">
        <f>AVERAGE(C300:H300)</f>
        <v>0.48483333333333339</v>
      </c>
      <c r="AX300" s="2">
        <f>AVERAGE(I300:O300)</f>
        <v>0.47214285714285709</v>
      </c>
      <c r="AY300" s="2">
        <f>AVERAGE(P300:T300)</f>
        <v>0.65900000000000003</v>
      </c>
      <c r="AZ300" s="2">
        <f>AVERAGE(U300:Z300)</f>
        <v>0.3836666666666666</v>
      </c>
      <c r="BA300" s="2">
        <f>AVERAGE(C300,F300,I300,L300,O300,R300,U300,W300,Y300)</f>
        <v>0.45344444444444448</v>
      </c>
      <c r="BB300" s="2">
        <f>AVERAGE(D300,G300,J300,M300,P300,S300,V300,X300,Z300)</f>
        <v>0.40911111111111115</v>
      </c>
      <c r="BC300" s="2">
        <f>AVERAGE(E300,H300,K300,N300,Q300,T300)</f>
        <v>0.67466666666666664</v>
      </c>
      <c r="BD300" s="2">
        <f t="shared" si="28"/>
        <v>0.27447969999999999</v>
      </c>
      <c r="BE300" s="2">
        <f t="shared" si="29"/>
        <v>0.15430000000000002</v>
      </c>
      <c r="BF300" s="2">
        <f t="shared" si="30"/>
        <v>7.5800000000000006E-2</v>
      </c>
      <c r="BG300" s="2">
        <f t="shared" si="31"/>
        <v>0.51240740740740742</v>
      </c>
      <c r="BH300" s="2">
        <f t="shared" si="32"/>
        <v>0.50457969999999996</v>
      </c>
      <c r="BI300" s="2">
        <f t="shared" si="33"/>
        <v>1.0169871074074073</v>
      </c>
      <c r="BJ300" s="2">
        <f t="shared" si="34"/>
        <v>-7.8277074074074582E-3</v>
      </c>
    </row>
    <row r="301" spans="1:62" s="2" customFormat="1">
      <c r="A301" s="1" t="s">
        <v>46</v>
      </c>
      <c r="B301" s="1">
        <v>2002</v>
      </c>
      <c r="C301" s="1">
        <v>1</v>
      </c>
      <c r="D301" s="1">
        <v>5.0000000000000001E-3</v>
      </c>
      <c r="E301" s="1">
        <v>0.316</v>
      </c>
      <c r="F301" s="1">
        <v>0.32500000000000001</v>
      </c>
      <c r="G301" s="1">
        <v>0.34499999999999997</v>
      </c>
      <c r="H301" s="1">
        <v>0.90200000000000002</v>
      </c>
      <c r="I301" s="1">
        <v>0.62</v>
      </c>
      <c r="J301" s="1">
        <v>0.61</v>
      </c>
      <c r="K301" s="1">
        <v>0.97299999999999998</v>
      </c>
      <c r="L301" s="1">
        <v>0.26</v>
      </c>
      <c r="M301" s="1">
        <v>0.19</v>
      </c>
      <c r="N301" s="1">
        <v>0.49399999999999999</v>
      </c>
      <c r="O301" s="1">
        <v>0.20799999999999999</v>
      </c>
      <c r="P301" s="1">
        <v>0.96299999999999997</v>
      </c>
      <c r="Q301" s="1">
        <v>0.52200000000000002</v>
      </c>
      <c r="R301" s="1">
        <v>0.81899999999999995</v>
      </c>
      <c r="S301" s="1">
        <v>0.19</v>
      </c>
      <c r="T301" s="1">
        <v>0.77600000000000002</v>
      </c>
      <c r="U301" s="1">
        <v>1.6E-2</v>
      </c>
      <c r="V301" s="1">
        <v>0.21</v>
      </c>
      <c r="W301" s="1">
        <v>0.752</v>
      </c>
      <c r="X301" s="1">
        <v>0.39</v>
      </c>
      <c r="Y301" s="1">
        <v>8.1000000000000003E-2</v>
      </c>
      <c r="Z301" s="1">
        <v>0.87</v>
      </c>
      <c r="AA301" s="1">
        <v>0.55000000000000004</v>
      </c>
      <c r="AB301" s="1">
        <v>0.5</v>
      </c>
      <c r="AC301" s="1">
        <v>0.71399999999999997</v>
      </c>
      <c r="AD301" s="1">
        <v>0.90300000000000002</v>
      </c>
      <c r="AE301" s="1">
        <v>0.5</v>
      </c>
      <c r="AF301" s="1">
        <v>0.78300000000000003</v>
      </c>
      <c r="AG301" s="1">
        <v>0.61</v>
      </c>
      <c r="AH301" s="1">
        <v>0.64200000000000002</v>
      </c>
      <c r="AI301" s="1">
        <v>0.51200000000000001</v>
      </c>
      <c r="AJ301" s="1">
        <v>0.33600000000000002</v>
      </c>
      <c r="AK301" s="1">
        <v>3.4000000000000002E-2</v>
      </c>
      <c r="AL301" s="1">
        <v>7.8E-2</v>
      </c>
      <c r="AM301" s="1">
        <v>0.432</v>
      </c>
      <c r="AN301" s="1">
        <v>0.49399999999999999</v>
      </c>
      <c r="AO301" s="1">
        <v>0.33600000000000002</v>
      </c>
      <c r="AP301" s="1">
        <v>1210.069</v>
      </c>
      <c r="AQ301" s="1">
        <v>1200</v>
      </c>
      <c r="AR301" s="1">
        <v>7112926</v>
      </c>
      <c r="AS301" s="1"/>
      <c r="AT301" s="1"/>
      <c r="AU301" s="1">
        <v>0.08</v>
      </c>
      <c r="AV301" s="1">
        <v>-4.8000000000000001E-2</v>
      </c>
      <c r="AW301" s="2">
        <f>AVERAGE(C301:H301)</f>
        <v>0.48216666666666663</v>
      </c>
      <c r="AX301" s="2">
        <f>AVERAGE(I301:O301)</f>
        <v>0.47928571428571437</v>
      </c>
      <c r="AY301" s="2">
        <f>AVERAGE(P301:T301)</f>
        <v>0.65399999999999991</v>
      </c>
      <c r="AZ301" s="2">
        <f>AVERAGE(U301:Z301)</f>
        <v>0.38650000000000001</v>
      </c>
      <c r="BA301" s="2">
        <f>AVERAGE(C301,F301,I301,L301,O301,R301,U301,W301,Y301)</f>
        <v>0.45344444444444448</v>
      </c>
      <c r="BB301" s="2">
        <f>AVERAGE(D301,G301,J301,M301,P301,S301,V301,X301,Z301)</f>
        <v>0.41922222222222222</v>
      </c>
      <c r="BC301" s="2">
        <f>AVERAGE(E301,H301,K301,N301,Q301,T301)</f>
        <v>0.66383333333333328</v>
      </c>
      <c r="BD301" s="2">
        <f t="shared" si="28"/>
        <v>0.260376</v>
      </c>
      <c r="BE301" s="2">
        <f t="shared" si="29"/>
        <v>0.14899999999999999</v>
      </c>
      <c r="BF301" s="2">
        <f t="shared" si="30"/>
        <v>7.7399999999999997E-2</v>
      </c>
      <c r="BG301" s="2">
        <f t="shared" si="31"/>
        <v>0.51216666666666666</v>
      </c>
      <c r="BH301" s="2">
        <f t="shared" si="32"/>
        <v>0.48677599999999999</v>
      </c>
      <c r="BI301" s="2">
        <f t="shared" si="33"/>
        <v>0.99894266666666665</v>
      </c>
      <c r="BJ301" s="2">
        <f t="shared" si="34"/>
        <v>-2.5390666666666672E-2</v>
      </c>
    </row>
    <row r="302" spans="1:62" s="2" customFormat="1">
      <c r="A302" s="1" t="s">
        <v>46</v>
      </c>
      <c r="B302" s="1">
        <v>2003</v>
      </c>
      <c r="C302" s="1">
        <v>1</v>
      </c>
      <c r="D302" s="1">
        <v>5.0000000000000001E-3</v>
      </c>
      <c r="E302" s="1">
        <v>0.30399999999999999</v>
      </c>
      <c r="F302" s="1">
        <v>0.32500000000000001</v>
      </c>
      <c r="G302" s="1">
        <v>0.34499999999999997</v>
      </c>
      <c r="H302" s="1">
        <v>0.89800000000000002</v>
      </c>
      <c r="I302" s="1">
        <v>0.62</v>
      </c>
      <c r="J302" s="1">
        <v>0.60699999999999998</v>
      </c>
      <c r="K302" s="1">
        <v>0.999</v>
      </c>
      <c r="L302" s="1">
        <v>0.26</v>
      </c>
      <c r="M302" s="1">
        <v>0.22</v>
      </c>
      <c r="N302" s="1">
        <v>0.48799999999999999</v>
      </c>
      <c r="O302" s="1">
        <v>0.20799999999999999</v>
      </c>
      <c r="P302" s="1">
        <v>0.96299999999999997</v>
      </c>
      <c r="Q302" s="1">
        <v>0.51400000000000001</v>
      </c>
      <c r="R302" s="1">
        <v>0.81899999999999995</v>
      </c>
      <c r="S302" s="1">
        <v>0.16500000000000001</v>
      </c>
      <c r="T302" s="1">
        <v>0.74</v>
      </c>
      <c r="U302" s="1">
        <v>1.6E-2</v>
      </c>
      <c r="V302" s="1">
        <v>0.21</v>
      </c>
      <c r="W302" s="1">
        <v>0.752</v>
      </c>
      <c r="X302" s="1">
        <v>0.39</v>
      </c>
      <c r="Y302" s="1">
        <v>8.1000000000000003E-2</v>
      </c>
      <c r="Z302" s="1">
        <v>0.88800000000000001</v>
      </c>
      <c r="AA302" s="1">
        <v>0.55000000000000004</v>
      </c>
      <c r="AB302" s="1">
        <v>0.5</v>
      </c>
      <c r="AC302" s="1">
        <v>0.52300000000000002</v>
      </c>
      <c r="AD302" s="1">
        <v>0.879</v>
      </c>
      <c r="AE302" s="1">
        <v>0.5</v>
      </c>
      <c r="AF302" s="1">
        <v>0.77800000000000002</v>
      </c>
      <c r="AG302" s="1">
        <v>0.61</v>
      </c>
      <c r="AH302" s="1">
        <v>0.627</v>
      </c>
      <c r="AI302" s="1">
        <v>0.51600000000000001</v>
      </c>
      <c r="AJ302" s="1">
        <v>0.33900000000000002</v>
      </c>
      <c r="AK302" s="1">
        <v>3.5999999999999997E-2</v>
      </c>
      <c r="AL302" s="1">
        <v>8.5999999999999993E-2</v>
      </c>
      <c r="AM302" s="1">
        <v>0.39</v>
      </c>
      <c r="AN302" s="1">
        <v>0.505</v>
      </c>
      <c r="AO302" s="1">
        <v>0.33900000000000002</v>
      </c>
      <c r="AP302" s="1">
        <v>1241.558</v>
      </c>
      <c r="AQ302" s="1">
        <v>1230</v>
      </c>
      <c r="AR302" s="1">
        <v>7358142</v>
      </c>
      <c r="AS302" s="1">
        <v>38.619999999999997</v>
      </c>
      <c r="AT302" s="1">
        <v>75.319999999999993</v>
      </c>
      <c r="AU302" s="1">
        <v>0.06</v>
      </c>
      <c r="AV302" s="1">
        <v>-4.7E-2</v>
      </c>
      <c r="AW302" s="2">
        <f>AVERAGE(C302:H302)</f>
        <v>0.47949999999999998</v>
      </c>
      <c r="AX302" s="2">
        <f>AVERAGE(I302:O302)</f>
        <v>0.48600000000000004</v>
      </c>
      <c r="AY302" s="2">
        <f>AVERAGE(P302:T302)</f>
        <v>0.64019999999999988</v>
      </c>
      <c r="AZ302" s="2">
        <f>AVERAGE(U302:Z302)</f>
        <v>0.38949999999999996</v>
      </c>
      <c r="BA302" s="2">
        <f>AVERAGE(C302,F302,I302,L302,O302,R302,U302,W302,Y302)</f>
        <v>0.45344444444444448</v>
      </c>
      <c r="BB302" s="2">
        <f>AVERAGE(D302,G302,J302,M302,P302,S302,V302,X302,Z302)</f>
        <v>0.42144444444444445</v>
      </c>
      <c r="BC302" s="2">
        <f>AVERAGE(E302,H302,K302,N302,Q302,T302)</f>
        <v>0.65716666666666679</v>
      </c>
      <c r="BD302" s="2">
        <f t="shared" si="28"/>
        <v>0.24781399999999998</v>
      </c>
      <c r="BE302" s="2">
        <f t="shared" si="29"/>
        <v>0.1482</v>
      </c>
      <c r="BF302" s="2">
        <f t="shared" si="30"/>
        <v>7.4649999999999994E-2</v>
      </c>
      <c r="BG302" s="2">
        <f t="shared" si="31"/>
        <v>0.51068518518518524</v>
      </c>
      <c r="BH302" s="2">
        <f t="shared" si="32"/>
        <v>0.47066399999999997</v>
      </c>
      <c r="BI302" s="2">
        <f t="shared" si="33"/>
        <v>0.98134918518518521</v>
      </c>
      <c r="BJ302" s="2">
        <f t="shared" si="34"/>
        <v>-4.0021185185185271E-2</v>
      </c>
    </row>
    <row r="303" spans="1:62" s="2" customFormat="1">
      <c r="A303" s="1" t="s">
        <v>46</v>
      </c>
      <c r="B303" s="1">
        <v>2004</v>
      </c>
      <c r="C303" s="1">
        <v>1</v>
      </c>
      <c r="D303" s="1">
        <v>5.0000000000000001E-3</v>
      </c>
      <c r="E303" s="1">
        <v>0.29199999999999998</v>
      </c>
      <c r="F303" s="1">
        <v>0.32500000000000001</v>
      </c>
      <c r="G303" s="1">
        <v>0.34499999999999997</v>
      </c>
      <c r="H303" s="1">
        <v>0.89400000000000002</v>
      </c>
      <c r="I303" s="1">
        <v>0.62</v>
      </c>
      <c r="J303" s="1">
        <v>0.60299999999999998</v>
      </c>
      <c r="K303" s="1">
        <v>1</v>
      </c>
      <c r="L303" s="1">
        <v>0.26</v>
      </c>
      <c r="M303" s="1">
        <v>0.2</v>
      </c>
      <c r="N303" s="1">
        <v>0.48199999999999998</v>
      </c>
      <c r="O303" s="1">
        <v>0.20799999999999999</v>
      </c>
      <c r="P303" s="1">
        <v>0.96299999999999997</v>
      </c>
      <c r="Q303" s="1">
        <v>0.50700000000000001</v>
      </c>
      <c r="R303" s="1">
        <v>0.81899999999999995</v>
      </c>
      <c r="S303" s="1">
        <v>0.17</v>
      </c>
      <c r="T303" s="1">
        <v>0.70399999999999996</v>
      </c>
      <c r="U303" s="1">
        <v>1.6E-2</v>
      </c>
      <c r="V303" s="1">
        <v>0.21</v>
      </c>
      <c r="W303" s="1">
        <v>0.752</v>
      </c>
      <c r="X303" s="1">
        <v>0.39</v>
      </c>
      <c r="Y303" s="1">
        <v>8.1000000000000003E-2</v>
      </c>
      <c r="Z303" s="1">
        <v>0.90500000000000003</v>
      </c>
      <c r="AA303" s="1">
        <v>0.55000000000000004</v>
      </c>
      <c r="AB303" s="1">
        <v>0.5</v>
      </c>
      <c r="AC303" s="1">
        <v>0.52400000000000002</v>
      </c>
      <c r="AD303" s="1">
        <v>0.876</v>
      </c>
      <c r="AE303" s="1">
        <v>0.5</v>
      </c>
      <c r="AF303" s="1">
        <v>0.79</v>
      </c>
      <c r="AG303" s="1">
        <v>0.56999999999999995</v>
      </c>
      <c r="AH303" s="1">
        <v>0.54200000000000004</v>
      </c>
      <c r="AI303" s="1">
        <v>0.50600000000000001</v>
      </c>
      <c r="AJ303" s="1">
        <v>0.377</v>
      </c>
      <c r="AK303" s="1">
        <v>6.7000000000000004E-2</v>
      </c>
      <c r="AL303" s="1">
        <v>8.6999999999999994E-2</v>
      </c>
      <c r="AM303" s="1">
        <v>0.377</v>
      </c>
      <c r="AN303" s="1">
        <v>0.51500000000000001</v>
      </c>
      <c r="AO303" s="1">
        <v>0.377</v>
      </c>
      <c r="AP303" s="1">
        <v>1272.644</v>
      </c>
      <c r="AQ303" s="1">
        <v>1260</v>
      </c>
      <c r="AR303" s="1">
        <v>7610730</v>
      </c>
      <c r="AS303" s="1"/>
      <c r="AT303" s="1"/>
      <c r="AU303" s="1">
        <v>0.06</v>
      </c>
      <c r="AV303" s="1">
        <v>-4.3999999999999997E-2</v>
      </c>
      <c r="AW303" s="2">
        <f>AVERAGE(C303:H303)</f>
        <v>0.47683333333333328</v>
      </c>
      <c r="AX303" s="2">
        <f>AVERAGE(I303:O303)</f>
        <v>0.48185714285714287</v>
      </c>
      <c r="AY303" s="2">
        <f>AVERAGE(P303:T303)</f>
        <v>0.63259999999999983</v>
      </c>
      <c r="AZ303" s="2">
        <f>AVERAGE(U303:Z303)</f>
        <v>0.39233333333333337</v>
      </c>
      <c r="BA303" s="2">
        <f>AVERAGE(C303,F303,I303,L303,O303,R303,U303,W303,Y303)</f>
        <v>0.45344444444444448</v>
      </c>
      <c r="BB303" s="2">
        <f>AVERAGE(D303,G303,J303,M303,P303,S303,V303,X303,Z303)</f>
        <v>0.42122222222222228</v>
      </c>
      <c r="BC303" s="2">
        <f>AVERAGE(E303,H303,K303,N303,Q303,T303)</f>
        <v>0.64650000000000007</v>
      </c>
      <c r="BD303" s="2">
        <f t="shared" si="28"/>
        <v>0.24610100000000001</v>
      </c>
      <c r="BE303" s="2">
        <f t="shared" si="29"/>
        <v>0.14250000000000002</v>
      </c>
      <c r="BF303" s="2">
        <f t="shared" si="30"/>
        <v>7.5500000000000012E-2</v>
      </c>
      <c r="BG303" s="2">
        <f t="shared" si="31"/>
        <v>0.50705555555555559</v>
      </c>
      <c r="BH303" s="2">
        <f t="shared" si="32"/>
        <v>0.46410100000000004</v>
      </c>
      <c r="BI303" s="2">
        <f t="shared" si="33"/>
        <v>0.97115655555555569</v>
      </c>
      <c r="BJ303" s="2">
        <f t="shared" si="34"/>
        <v>-4.2954555555555551E-2</v>
      </c>
    </row>
    <row r="304" spans="1:62" s="2" customFormat="1">
      <c r="A304" s="1" t="s">
        <v>46</v>
      </c>
      <c r="B304" s="1">
        <v>2005</v>
      </c>
      <c r="C304" s="1">
        <v>1</v>
      </c>
      <c r="D304" s="1">
        <v>5.0000000000000001E-3</v>
      </c>
      <c r="E304" s="1">
        <v>0.28000000000000003</v>
      </c>
      <c r="F304" s="1">
        <v>0.32500000000000001</v>
      </c>
      <c r="G304" s="1">
        <v>0.34499999999999997</v>
      </c>
      <c r="H304" s="1">
        <v>0.89</v>
      </c>
      <c r="I304" s="1">
        <v>0.62</v>
      </c>
      <c r="J304" s="1">
        <v>0.6</v>
      </c>
      <c r="K304" s="1">
        <v>1</v>
      </c>
      <c r="L304" s="1">
        <v>0.26</v>
      </c>
      <c r="M304" s="1">
        <v>0.3</v>
      </c>
      <c r="N304" s="1">
        <v>0.47599999999999998</v>
      </c>
      <c r="O304" s="1">
        <v>0.20799999999999999</v>
      </c>
      <c r="P304" s="1">
        <v>0.96399999999999997</v>
      </c>
      <c r="Q304" s="1">
        <v>0.499</v>
      </c>
      <c r="R304" s="1">
        <v>0.81899999999999995</v>
      </c>
      <c r="S304" s="1">
        <v>0.155</v>
      </c>
      <c r="T304" s="1">
        <v>0.66800000000000004</v>
      </c>
      <c r="U304" s="1">
        <v>1.6E-2</v>
      </c>
      <c r="V304" s="1">
        <v>0.21</v>
      </c>
      <c r="W304" s="1">
        <v>0.752</v>
      </c>
      <c r="X304" s="1">
        <v>0.39</v>
      </c>
      <c r="Y304" s="1">
        <v>8.1000000000000003E-2</v>
      </c>
      <c r="Z304" s="1">
        <v>0.90700000000000003</v>
      </c>
      <c r="AA304" s="1">
        <v>0.55000000000000004</v>
      </c>
      <c r="AB304" s="1">
        <v>0.5</v>
      </c>
      <c r="AC304" s="1">
        <v>0.52200000000000002</v>
      </c>
      <c r="AD304" s="1">
        <v>0.88500000000000001</v>
      </c>
      <c r="AE304" s="1">
        <v>0.3</v>
      </c>
      <c r="AF304" s="1">
        <v>0.81100000000000005</v>
      </c>
      <c r="AG304" s="1">
        <v>0.54</v>
      </c>
      <c r="AH304" s="1">
        <v>0.56100000000000005</v>
      </c>
      <c r="AI304" s="1">
        <v>0.51300000000000001</v>
      </c>
      <c r="AJ304" s="1">
        <v>0.312</v>
      </c>
      <c r="AK304" s="1">
        <v>8.4000000000000005E-2</v>
      </c>
      <c r="AL304" s="1">
        <v>8.5999999999999993E-2</v>
      </c>
      <c r="AM304" s="1">
        <v>0.39</v>
      </c>
      <c r="AN304" s="1">
        <v>0.52600000000000002</v>
      </c>
      <c r="AO304" s="1">
        <v>0.312</v>
      </c>
      <c r="AP304" s="1">
        <v>1309.0340000000001</v>
      </c>
      <c r="AQ304" s="1">
        <v>1300</v>
      </c>
      <c r="AR304" s="1">
        <v>7867626</v>
      </c>
      <c r="AS304" s="1"/>
      <c r="AT304" s="1"/>
      <c r="AU304" s="1">
        <v>0.04</v>
      </c>
      <c r="AV304" s="1">
        <v>-4.3999999999999997E-2</v>
      </c>
      <c r="AW304" s="2">
        <f>AVERAGE(C304:H304)</f>
        <v>0.47416666666666663</v>
      </c>
      <c r="AX304" s="2">
        <f>AVERAGE(I304:O304)</f>
        <v>0.49485714285714277</v>
      </c>
      <c r="AY304" s="2">
        <f>AVERAGE(P304:T304)</f>
        <v>0.621</v>
      </c>
      <c r="AZ304" s="2">
        <f>AVERAGE(U304:Z304)</f>
        <v>0.39266666666666666</v>
      </c>
      <c r="BA304" s="2">
        <f>AVERAGE(C304,F304,I304,L304,O304,R304,U304,W304,Y304)</f>
        <v>0.45344444444444448</v>
      </c>
      <c r="BB304" s="2">
        <f>AVERAGE(D304,G304,J304,M304,P304,S304,V304,X304,Z304)</f>
        <v>0.43066666666666664</v>
      </c>
      <c r="BC304" s="2">
        <f>AVERAGE(E304,H304,K304,N304,Q304,T304)</f>
        <v>0.63550000000000006</v>
      </c>
      <c r="BD304" s="2">
        <f t="shared" si="28"/>
        <v>0.23456679999999996</v>
      </c>
      <c r="BE304" s="2">
        <f t="shared" si="29"/>
        <v>0.13860000000000003</v>
      </c>
      <c r="BF304" s="2">
        <f t="shared" si="30"/>
        <v>7.8100000000000003E-2</v>
      </c>
      <c r="BG304" s="2">
        <f t="shared" si="31"/>
        <v>0.50653703703703712</v>
      </c>
      <c r="BH304" s="2">
        <f t="shared" si="32"/>
        <v>0.45126680000000002</v>
      </c>
      <c r="BI304" s="2">
        <f t="shared" si="33"/>
        <v>0.9578038370370372</v>
      </c>
      <c r="BJ304" s="2">
        <f t="shared" si="34"/>
        <v>-5.5270237037037095E-2</v>
      </c>
    </row>
    <row r="305" spans="1:62" s="2" customFormat="1">
      <c r="A305" s="1" t="s">
        <v>46</v>
      </c>
      <c r="B305" s="1">
        <v>2006</v>
      </c>
      <c r="C305" s="1">
        <v>1</v>
      </c>
      <c r="D305" s="1">
        <v>5.0000000000000001E-3</v>
      </c>
      <c r="E305" s="1">
        <v>0.27</v>
      </c>
      <c r="F305" s="1">
        <v>0.32500000000000001</v>
      </c>
      <c r="G305" s="1">
        <v>0.34499999999999997</v>
      </c>
      <c r="H305" s="1">
        <v>0.88700000000000001</v>
      </c>
      <c r="I305" s="1">
        <v>0.62</v>
      </c>
      <c r="J305" s="1">
        <v>0.59599999999999997</v>
      </c>
      <c r="K305" s="1">
        <v>1</v>
      </c>
      <c r="L305" s="1">
        <v>0.26</v>
      </c>
      <c r="M305" s="1">
        <v>0.21</v>
      </c>
      <c r="N305" s="1">
        <v>0.47</v>
      </c>
      <c r="O305" s="1">
        <v>0.20799999999999999</v>
      </c>
      <c r="P305" s="1">
        <v>0.96399999999999997</v>
      </c>
      <c r="Q305" s="1">
        <v>0.49</v>
      </c>
      <c r="R305" s="1">
        <v>0.81899999999999995</v>
      </c>
      <c r="S305" s="1">
        <v>0.20100000000000001</v>
      </c>
      <c r="T305" s="1">
        <v>0.63700000000000001</v>
      </c>
      <c r="U305" s="1">
        <v>1.6E-2</v>
      </c>
      <c r="V305" s="1">
        <v>0.21</v>
      </c>
      <c r="W305" s="1">
        <v>0.752</v>
      </c>
      <c r="X305" s="1">
        <v>0.39</v>
      </c>
      <c r="Y305" s="1">
        <v>8.1000000000000003E-2</v>
      </c>
      <c r="Z305" s="1">
        <v>0.90900000000000003</v>
      </c>
      <c r="AA305" s="1">
        <v>0.48</v>
      </c>
      <c r="AB305" s="1">
        <v>0.5</v>
      </c>
      <c r="AC305" s="1">
        <v>0.67300000000000004</v>
      </c>
      <c r="AD305" s="1">
        <v>0.86599999999999999</v>
      </c>
      <c r="AE305" s="1">
        <v>0.3</v>
      </c>
      <c r="AF305" s="1">
        <v>0.83099999999999996</v>
      </c>
      <c r="AG305" s="1">
        <v>0.59599999999999997</v>
      </c>
      <c r="AH305" s="1">
        <v>0.59899999999999998</v>
      </c>
      <c r="AI305" s="1">
        <v>0.56000000000000005</v>
      </c>
      <c r="AJ305" s="1">
        <v>0.379</v>
      </c>
      <c r="AK305" s="1">
        <v>0.14399999999999999</v>
      </c>
      <c r="AL305" s="1">
        <v>8.4000000000000005E-2</v>
      </c>
      <c r="AM305" s="1">
        <v>0.39200000000000002</v>
      </c>
      <c r="AN305" s="1">
        <v>0.53400000000000003</v>
      </c>
      <c r="AO305" s="1">
        <v>0.379</v>
      </c>
      <c r="AP305" s="1">
        <v>1361.9179999999999</v>
      </c>
      <c r="AQ305" s="1">
        <v>1330</v>
      </c>
      <c r="AR305" s="1">
        <v>8128208</v>
      </c>
      <c r="AS305" s="1"/>
      <c r="AT305" s="1"/>
      <c r="AU305" s="1">
        <v>7.0000000000000007E-2</v>
      </c>
      <c r="AV305" s="1">
        <v>-4.1000000000000002E-2</v>
      </c>
      <c r="AW305" s="2">
        <f>AVERAGE(C305:H305)</f>
        <v>0.47199999999999998</v>
      </c>
      <c r="AX305" s="2">
        <f>AVERAGE(I305:O305)</f>
        <v>0.48057142857142854</v>
      </c>
      <c r="AY305" s="2">
        <f>AVERAGE(P305:T305)</f>
        <v>0.62219999999999998</v>
      </c>
      <c r="AZ305" s="2">
        <f>AVERAGE(U305:Z305)</f>
        <v>0.39299999999999996</v>
      </c>
      <c r="BA305" s="2">
        <f>AVERAGE(C305,F305,I305,L305,O305,R305,U305,W305,Y305)</f>
        <v>0.45344444444444448</v>
      </c>
      <c r="BB305" s="2">
        <f>AVERAGE(D305,G305,J305,M305,P305,S305,V305,X305,Z305)</f>
        <v>0.42555555555555558</v>
      </c>
      <c r="BC305" s="2">
        <f>AVERAGE(E305,H305,K305,N305,Q305,T305)</f>
        <v>0.6256666666666667</v>
      </c>
      <c r="BD305" s="2">
        <f t="shared" si="28"/>
        <v>0.24244660000000001</v>
      </c>
      <c r="BE305" s="2">
        <f t="shared" si="29"/>
        <v>0.15380000000000002</v>
      </c>
      <c r="BF305" s="2">
        <f t="shared" si="30"/>
        <v>8.1500000000000003E-2</v>
      </c>
      <c r="BG305" s="2">
        <f t="shared" si="31"/>
        <v>0.50155555555555553</v>
      </c>
      <c r="BH305" s="2">
        <f t="shared" si="32"/>
        <v>0.47774660000000002</v>
      </c>
      <c r="BI305" s="2">
        <f t="shared" si="33"/>
        <v>0.97930215555555555</v>
      </c>
      <c r="BJ305" s="2">
        <f t="shared" si="34"/>
        <v>-2.3808955555555511E-2</v>
      </c>
    </row>
    <row r="306" spans="1:62" s="2" customFormat="1">
      <c r="A306" s="1" t="s">
        <v>46</v>
      </c>
      <c r="B306" s="1">
        <v>2007</v>
      </c>
      <c r="C306" s="1">
        <v>1</v>
      </c>
      <c r="D306" s="1">
        <v>5.0000000000000001E-3</v>
      </c>
      <c r="E306" s="1">
        <v>0.26</v>
      </c>
      <c r="F306" s="1">
        <v>0.32500000000000001</v>
      </c>
      <c r="G306" s="1">
        <v>0.34499999999999997</v>
      </c>
      <c r="H306" s="1">
        <v>0.88300000000000001</v>
      </c>
      <c r="I306" s="1">
        <v>0.62</v>
      </c>
      <c r="J306" s="1">
        <v>0.59199999999999997</v>
      </c>
      <c r="K306" s="1">
        <v>1</v>
      </c>
      <c r="L306" s="1">
        <v>0.26</v>
      </c>
      <c r="M306" s="1">
        <v>0.18</v>
      </c>
      <c r="N306" s="1">
        <v>0.47899999999999998</v>
      </c>
      <c r="O306" s="1">
        <v>0.20799999999999999</v>
      </c>
      <c r="P306" s="1">
        <v>0.96399999999999997</v>
      </c>
      <c r="Q306" s="1">
        <v>0.48099999999999998</v>
      </c>
      <c r="R306" s="1">
        <v>0.81899999999999995</v>
      </c>
      <c r="S306" s="1">
        <v>0.24</v>
      </c>
      <c r="T306" s="1">
        <v>0.60699999999999998</v>
      </c>
      <c r="U306" s="1">
        <v>1.6E-2</v>
      </c>
      <c r="V306" s="1">
        <v>0.21</v>
      </c>
      <c r="W306" s="1">
        <v>0.752</v>
      </c>
      <c r="X306" s="1">
        <v>0.39</v>
      </c>
      <c r="Y306" s="1">
        <v>8.1000000000000003E-2</v>
      </c>
      <c r="Z306" s="1">
        <v>0.91100000000000003</v>
      </c>
      <c r="AA306" s="1">
        <v>0.48499999999999999</v>
      </c>
      <c r="AB306" s="1">
        <v>0.6</v>
      </c>
      <c r="AC306" s="1">
        <v>0.67800000000000005</v>
      </c>
      <c r="AD306" s="1">
        <v>0.87</v>
      </c>
      <c r="AE306" s="1">
        <v>0.3</v>
      </c>
      <c r="AF306" s="1">
        <v>0.82399999999999995</v>
      </c>
      <c r="AG306" s="1">
        <v>0.64600000000000002</v>
      </c>
      <c r="AH306" s="1">
        <v>0.56799999999999995</v>
      </c>
      <c r="AI306" s="1">
        <v>0.57799999999999996</v>
      </c>
      <c r="AJ306" s="1">
        <v>0.42899999999999999</v>
      </c>
      <c r="AK306" s="1">
        <v>0.27200000000000002</v>
      </c>
      <c r="AL306" s="1">
        <v>8.2000000000000003E-2</v>
      </c>
      <c r="AM306" s="1">
        <v>0.38800000000000001</v>
      </c>
      <c r="AN306" s="1">
        <v>0.51900000000000002</v>
      </c>
      <c r="AO306" s="1">
        <v>0.42899999999999999</v>
      </c>
      <c r="AP306" s="1">
        <v>1426.876</v>
      </c>
      <c r="AQ306" s="1">
        <v>1400</v>
      </c>
      <c r="AR306" s="1">
        <v>8393132</v>
      </c>
      <c r="AS306" s="1"/>
      <c r="AT306" s="1"/>
      <c r="AU306" s="1">
        <v>0.09</v>
      </c>
      <c r="AV306" s="1">
        <v>-0.04</v>
      </c>
      <c r="AW306" s="2">
        <f>AVERAGE(C306:H306)</f>
        <v>0.46966666666666662</v>
      </c>
      <c r="AX306" s="2">
        <f>AVERAGE(I306:O306)</f>
        <v>0.47699999999999998</v>
      </c>
      <c r="AY306" s="2">
        <f>AVERAGE(P306:T306)</f>
        <v>0.62219999999999998</v>
      </c>
      <c r="AZ306" s="2">
        <f>AVERAGE(U306:Z306)</f>
        <v>0.39333333333333331</v>
      </c>
      <c r="BA306" s="2">
        <f>AVERAGE(C306,F306,I306,L306,O306,R306,U306,W306,Y306)</f>
        <v>0.45344444444444448</v>
      </c>
      <c r="BB306" s="2">
        <f>AVERAGE(D306,G306,J306,M306,P306,S306,V306,X306,Z306)</f>
        <v>0.42633333333333329</v>
      </c>
      <c r="BC306" s="2">
        <f>AVERAGE(E306,H306,K306,N306,Q306,T306)</f>
        <v>0.61833333333333329</v>
      </c>
      <c r="BD306" s="2">
        <f t="shared" si="28"/>
        <v>0.25141129999999995</v>
      </c>
      <c r="BE306" s="2">
        <f t="shared" si="29"/>
        <v>0.1575</v>
      </c>
      <c r="BF306" s="2">
        <f t="shared" si="30"/>
        <v>8.6550000000000002E-2</v>
      </c>
      <c r="BG306" s="2">
        <f t="shared" si="31"/>
        <v>0.49937037037037041</v>
      </c>
      <c r="BH306" s="2">
        <f t="shared" si="32"/>
        <v>0.49546129999999999</v>
      </c>
      <c r="BI306" s="2">
        <f t="shared" si="33"/>
        <v>0.99483167037037035</v>
      </c>
      <c r="BJ306" s="2">
        <f t="shared" si="34"/>
        <v>-3.9090703703704155E-3</v>
      </c>
    </row>
    <row r="307" spans="1:62" s="2" customFormat="1">
      <c r="A307" s="1" t="s">
        <v>46</v>
      </c>
      <c r="B307" s="1">
        <v>2008</v>
      </c>
      <c r="C307" s="1">
        <v>1</v>
      </c>
      <c r="D307" s="1">
        <v>5.0000000000000001E-3</v>
      </c>
      <c r="E307" s="1">
        <v>0.25</v>
      </c>
      <c r="F307" s="1">
        <v>0.32500000000000001</v>
      </c>
      <c r="G307" s="1">
        <v>0.34499999999999997</v>
      </c>
      <c r="H307" s="1">
        <v>0.88</v>
      </c>
      <c r="I307" s="1">
        <v>0.62</v>
      </c>
      <c r="J307" s="1">
        <v>0.58799999999999997</v>
      </c>
      <c r="K307" s="1">
        <v>1</v>
      </c>
      <c r="L307" s="1">
        <v>0.26</v>
      </c>
      <c r="M307" s="1">
        <v>0.184</v>
      </c>
      <c r="N307" s="1">
        <v>0.48899999999999999</v>
      </c>
      <c r="O307" s="1">
        <v>0.20799999999999999</v>
      </c>
      <c r="P307" s="1">
        <v>0.96399999999999997</v>
      </c>
      <c r="Q307" s="1">
        <v>0.47199999999999998</v>
      </c>
      <c r="R307" s="1">
        <v>0.81899999999999995</v>
      </c>
      <c r="S307" s="1">
        <v>0.17699999999999999</v>
      </c>
      <c r="T307" s="1">
        <v>0.57599999999999996</v>
      </c>
      <c r="U307" s="1">
        <v>1.6E-2</v>
      </c>
      <c r="V307" s="1">
        <v>0.21</v>
      </c>
      <c r="W307" s="1">
        <v>0.752</v>
      </c>
      <c r="X307" s="1">
        <v>0.39</v>
      </c>
      <c r="Y307" s="1">
        <v>8.1000000000000003E-2</v>
      </c>
      <c r="Z307" s="1">
        <v>0.91300000000000003</v>
      </c>
      <c r="AA307" s="1">
        <v>0.48099999999999998</v>
      </c>
      <c r="AB307" s="1">
        <v>0.6</v>
      </c>
      <c r="AC307" s="1">
        <v>0.67500000000000004</v>
      </c>
      <c r="AD307" s="1">
        <v>0.86399999999999999</v>
      </c>
      <c r="AE307" s="1">
        <v>0.4</v>
      </c>
      <c r="AF307" s="1">
        <v>0.77500000000000002</v>
      </c>
      <c r="AG307" s="1">
        <v>0.65200000000000002</v>
      </c>
      <c r="AH307" s="1">
        <v>0.56599999999999995</v>
      </c>
      <c r="AI307" s="1">
        <v>0.56200000000000006</v>
      </c>
      <c r="AJ307" s="1">
        <v>0.40200000000000002</v>
      </c>
      <c r="AK307" s="1">
        <v>0.46500000000000002</v>
      </c>
      <c r="AL307" s="1">
        <v>0.08</v>
      </c>
      <c r="AM307" s="1">
        <v>0.38700000000000001</v>
      </c>
      <c r="AN307" s="1">
        <v>0.52700000000000002</v>
      </c>
      <c r="AO307" s="1">
        <v>0.40200000000000002</v>
      </c>
      <c r="AP307" s="1">
        <v>1484.8489999999999</v>
      </c>
      <c r="AQ307" s="1">
        <v>1480</v>
      </c>
      <c r="AR307" s="1">
        <v>8662086</v>
      </c>
      <c r="AS307" s="1"/>
      <c r="AT307" s="1"/>
      <c r="AU307" s="1">
        <v>0.09</v>
      </c>
      <c r="AV307" s="1">
        <v>-3.6999999999999998E-2</v>
      </c>
      <c r="AW307" s="2">
        <f>AVERAGE(C307:H307)</f>
        <v>0.46749999999999997</v>
      </c>
      <c r="AX307" s="2">
        <f>AVERAGE(I307:O307)</f>
        <v>0.47842857142857148</v>
      </c>
      <c r="AY307" s="2">
        <f>AVERAGE(P307:T307)</f>
        <v>0.60160000000000002</v>
      </c>
      <c r="AZ307" s="2">
        <f>AVERAGE(U307:Z307)</f>
        <v>0.39366666666666666</v>
      </c>
      <c r="BA307" s="2">
        <f>AVERAGE(C307,F307,I307,L307,O307,R307,U307,W307,Y307)</f>
        <v>0.45344444444444448</v>
      </c>
      <c r="BB307" s="2">
        <f>AVERAGE(D307,G307,J307,M307,P307,S307,V307,X307,Z307)</f>
        <v>0.41955555555555551</v>
      </c>
      <c r="BC307" s="2">
        <f>AVERAGE(E307,H307,K307,N307,Q307,T307)</f>
        <v>0.61116666666666664</v>
      </c>
      <c r="BD307" s="2">
        <f t="shared" si="28"/>
        <v>0.25392369999999997</v>
      </c>
      <c r="BE307" s="2">
        <f t="shared" si="29"/>
        <v>0.15300000000000002</v>
      </c>
      <c r="BF307" s="2">
        <f t="shared" si="30"/>
        <v>9.6300000000000011E-2</v>
      </c>
      <c r="BG307" s="2">
        <f t="shared" si="31"/>
        <v>0.49472222222222223</v>
      </c>
      <c r="BH307" s="2">
        <f t="shared" si="32"/>
        <v>0.50322370000000005</v>
      </c>
      <c r="BI307" s="2">
        <f t="shared" si="33"/>
        <v>0.99794592222222223</v>
      </c>
      <c r="BJ307" s="2">
        <f t="shared" si="34"/>
        <v>8.5014777777778217E-3</v>
      </c>
    </row>
    <row r="308" spans="1:62" s="2" customFormat="1">
      <c r="A308" s="1" t="s">
        <v>46</v>
      </c>
      <c r="B308" s="1">
        <v>2009</v>
      </c>
      <c r="C308" s="1">
        <v>1</v>
      </c>
      <c r="D308" s="1">
        <v>5.0000000000000001E-3</v>
      </c>
      <c r="E308" s="1">
        <v>0.26500000000000001</v>
      </c>
      <c r="F308" s="1">
        <v>0.32500000000000001</v>
      </c>
      <c r="G308" s="1">
        <v>0.34499999999999997</v>
      </c>
      <c r="H308" s="1">
        <v>0.88200000000000001</v>
      </c>
      <c r="I308" s="1">
        <v>0.62</v>
      </c>
      <c r="J308" s="1">
        <v>0.58399999999999996</v>
      </c>
      <c r="K308" s="1">
        <v>1</v>
      </c>
      <c r="L308" s="1">
        <v>0.26</v>
      </c>
      <c r="M308" s="1">
        <v>0.187</v>
      </c>
      <c r="N308" s="1">
        <v>0.498</v>
      </c>
      <c r="O308" s="1">
        <v>0.20799999999999999</v>
      </c>
      <c r="P308" s="1">
        <v>0.96399999999999997</v>
      </c>
      <c r="Q308" s="1">
        <v>0.497</v>
      </c>
      <c r="R308" s="1">
        <v>0.81899999999999995</v>
      </c>
      <c r="S308" s="1">
        <v>0.22600000000000001</v>
      </c>
      <c r="T308" s="1">
        <v>0.58799999999999997</v>
      </c>
      <c r="U308" s="1">
        <v>1.6E-2</v>
      </c>
      <c r="V308" s="1">
        <v>0.21</v>
      </c>
      <c r="W308" s="1">
        <v>0.752</v>
      </c>
      <c r="X308" s="1">
        <v>0.39</v>
      </c>
      <c r="Y308" s="1">
        <v>8.1000000000000003E-2</v>
      </c>
      <c r="Z308" s="1">
        <v>0.91400000000000003</v>
      </c>
      <c r="AA308" s="1">
        <v>0.438</v>
      </c>
      <c r="AB308" s="1">
        <v>0.6</v>
      </c>
      <c r="AC308" s="1">
        <v>0.67200000000000004</v>
      </c>
      <c r="AD308" s="1">
        <v>0.88500000000000001</v>
      </c>
      <c r="AE308" s="1">
        <v>0.4</v>
      </c>
      <c r="AF308" s="1">
        <v>0.79600000000000004</v>
      </c>
      <c r="AG308" s="1">
        <v>0.67400000000000004</v>
      </c>
      <c r="AH308" s="1">
        <v>0.58899999999999997</v>
      </c>
      <c r="AI308" s="1">
        <v>0.56200000000000006</v>
      </c>
      <c r="AJ308" s="1">
        <v>0.37</v>
      </c>
      <c r="AK308" s="1">
        <v>0.626</v>
      </c>
      <c r="AL308" s="1">
        <v>7.9000000000000001E-2</v>
      </c>
      <c r="AM308" s="1">
        <v>0.36199999999999999</v>
      </c>
      <c r="AN308" s="1">
        <v>0.503</v>
      </c>
      <c r="AO308" s="1">
        <v>0.37</v>
      </c>
      <c r="AP308" s="1">
        <v>1507.8810000000001</v>
      </c>
      <c r="AQ308" s="1">
        <v>1510</v>
      </c>
      <c r="AR308" s="1">
        <v>8934985</v>
      </c>
      <c r="AS308" s="1"/>
      <c r="AT308" s="1"/>
      <c r="AU308" s="1">
        <v>0.1</v>
      </c>
      <c r="AV308" s="1">
        <v>-4.2000000000000003E-2</v>
      </c>
      <c r="AW308" s="2">
        <f>AVERAGE(C308:H308)</f>
        <v>0.47033333333333333</v>
      </c>
      <c r="AX308" s="2">
        <f>AVERAGE(I308:O308)</f>
        <v>0.47957142857142848</v>
      </c>
      <c r="AY308" s="2">
        <f>AVERAGE(P308:T308)</f>
        <v>0.61880000000000002</v>
      </c>
      <c r="AZ308" s="2">
        <f>AVERAGE(U308:Z308)</f>
        <v>0.39383333333333331</v>
      </c>
      <c r="BA308" s="2">
        <f>AVERAGE(C308,F308,I308,L308,O308,R308,U308,W308,Y308)</f>
        <v>0.45344444444444448</v>
      </c>
      <c r="BB308" s="2">
        <f>AVERAGE(D308,G308,J308,M308,P308,S308,V308,X308,Z308)</f>
        <v>0.42500000000000004</v>
      </c>
      <c r="BC308" s="2">
        <f>AVERAGE(E308,H308,K308,N308,Q308,T308)</f>
        <v>0.6216666666666667</v>
      </c>
      <c r="BD308" s="2">
        <f t="shared" si="28"/>
        <v>0.25495150000000005</v>
      </c>
      <c r="BE308" s="2">
        <f t="shared" si="29"/>
        <v>0.15210000000000001</v>
      </c>
      <c r="BF308" s="2">
        <f t="shared" si="30"/>
        <v>0.10055000000000001</v>
      </c>
      <c r="BG308" s="2">
        <f t="shared" si="31"/>
        <v>0.50003703703703717</v>
      </c>
      <c r="BH308" s="2">
        <f t="shared" si="32"/>
        <v>0.50760150000000004</v>
      </c>
      <c r="BI308" s="2">
        <f t="shared" si="33"/>
        <v>1.0076385370370371</v>
      </c>
      <c r="BJ308" s="2">
        <f t="shared" si="34"/>
        <v>7.5644629629628701E-3</v>
      </c>
    </row>
    <row r="309" spans="1:62" s="2" customFormat="1">
      <c r="A309" s="1" t="s">
        <v>46</v>
      </c>
      <c r="B309" s="1">
        <v>2010</v>
      </c>
      <c r="C309" s="1">
        <v>1</v>
      </c>
      <c r="D309" s="1">
        <v>5.0000000000000001E-3</v>
      </c>
      <c r="E309" s="1">
        <v>0.28000000000000003</v>
      </c>
      <c r="F309" s="1">
        <v>0.32500000000000001</v>
      </c>
      <c r="G309" s="1">
        <v>0.34499999999999997</v>
      </c>
      <c r="H309" s="1">
        <v>0.88500000000000001</v>
      </c>
      <c r="I309" s="1">
        <v>0.62</v>
      </c>
      <c r="J309" s="1">
        <v>0.59</v>
      </c>
      <c r="K309" s="1">
        <v>1</v>
      </c>
      <c r="L309" s="1">
        <v>0.26</v>
      </c>
      <c r="M309" s="1">
        <v>0.191</v>
      </c>
      <c r="N309" s="1">
        <v>0.50800000000000001</v>
      </c>
      <c r="O309" s="1">
        <v>0.20799999999999999</v>
      </c>
      <c r="P309" s="1">
        <v>0.96399999999999997</v>
      </c>
      <c r="Q309" s="1">
        <v>0.52200000000000002</v>
      </c>
      <c r="R309" s="1">
        <v>0.81899999999999995</v>
      </c>
      <c r="S309" s="1">
        <v>0.22900000000000001</v>
      </c>
      <c r="T309" s="1">
        <v>0.59899999999999998</v>
      </c>
      <c r="U309" s="1">
        <v>1.6E-2</v>
      </c>
      <c r="V309" s="1">
        <v>0.21</v>
      </c>
      <c r="W309" s="1">
        <v>0.752</v>
      </c>
      <c r="X309" s="1">
        <v>0.39</v>
      </c>
      <c r="Y309" s="1">
        <v>8.1000000000000003E-2</v>
      </c>
      <c r="Z309" s="1">
        <v>0.91600000000000004</v>
      </c>
      <c r="AA309" s="1">
        <v>0.42299999999999999</v>
      </c>
      <c r="AB309" s="1">
        <v>0.5</v>
      </c>
      <c r="AC309" s="1">
        <v>0.75900000000000001</v>
      </c>
      <c r="AD309" s="1">
        <v>0.85199999999999998</v>
      </c>
      <c r="AE309" s="1">
        <v>0.6</v>
      </c>
      <c r="AF309" s="1">
        <v>0.746</v>
      </c>
      <c r="AG309" s="1">
        <v>0.56999999999999995</v>
      </c>
      <c r="AH309" s="1">
        <v>0.58799999999999997</v>
      </c>
      <c r="AI309" s="1">
        <v>0.56100000000000005</v>
      </c>
      <c r="AJ309" s="1">
        <v>0.372</v>
      </c>
      <c r="AK309" s="1">
        <v>0.62</v>
      </c>
      <c r="AL309" s="1">
        <v>7.6999999999999999E-2</v>
      </c>
      <c r="AM309" s="1">
        <v>0.36399999999999999</v>
      </c>
      <c r="AN309" s="1">
        <v>0.47799999999999998</v>
      </c>
      <c r="AO309" s="1">
        <v>0.372</v>
      </c>
      <c r="AP309" s="1"/>
      <c r="AQ309" s="1">
        <v>1532</v>
      </c>
      <c r="AR309" s="1"/>
      <c r="AS309" s="1"/>
      <c r="AT309" s="1"/>
      <c r="AU309" s="1">
        <v>0.09</v>
      </c>
      <c r="AV309" s="1">
        <v>-4.5999999999999999E-2</v>
      </c>
      <c r="AW309" s="2">
        <f>AVERAGE(C309:H309)</f>
        <v>0.47333333333333333</v>
      </c>
      <c r="AX309" s="2">
        <f>AVERAGE(I309:O309)</f>
        <v>0.48242857142857137</v>
      </c>
      <c r="AY309" s="2">
        <f>AVERAGE(P309:T309)</f>
        <v>0.62660000000000005</v>
      </c>
      <c r="AZ309" s="2">
        <f>AVERAGE(U309:Z309)</f>
        <v>0.39416666666666661</v>
      </c>
      <c r="BA309" s="2">
        <f>AVERAGE(C309,F309,I309,L309,O309,R309,U309,W309,Y309)</f>
        <v>0.45344444444444448</v>
      </c>
      <c r="BB309" s="2">
        <f>AVERAGE(D309,G309,J309,M309,P309,S309,V309,X309,Z309)</f>
        <v>0.42666666666666664</v>
      </c>
      <c r="BC309" s="2">
        <f>AVERAGE(E309,H309,K309,N309,Q309,T309)</f>
        <v>0.63233333333333341</v>
      </c>
      <c r="BD309" s="2">
        <f t="shared" si="28"/>
        <v>0.25409499999999996</v>
      </c>
      <c r="BE309" s="2">
        <f t="shared" si="29"/>
        <v>0.15210000000000001</v>
      </c>
      <c r="BF309" s="2">
        <f t="shared" si="30"/>
        <v>9.8999999999999977E-2</v>
      </c>
      <c r="BG309" s="2">
        <f t="shared" si="31"/>
        <v>0.50414814814814812</v>
      </c>
      <c r="BH309" s="2">
        <f t="shared" si="32"/>
        <v>0.50519499999999995</v>
      </c>
      <c r="BI309" s="2">
        <f t="shared" si="33"/>
        <v>1.0093431481481481</v>
      </c>
      <c r="BJ309" s="2">
        <f t="shared" si="34"/>
        <v>1.0468518518518266E-3</v>
      </c>
    </row>
    <row r="310" spans="1:62" s="2" customFormat="1">
      <c r="A310" s="1" t="s">
        <v>47</v>
      </c>
      <c r="B310" s="1">
        <v>1995</v>
      </c>
      <c r="C310" s="1">
        <v>0.35099999999999998</v>
      </c>
      <c r="D310" s="1">
        <v>4.0000000000000001E-3</v>
      </c>
      <c r="E310" s="1">
        <v>0.18099999999999999</v>
      </c>
      <c r="F310" s="1">
        <v>0.42499999999999999</v>
      </c>
      <c r="G310" s="1">
        <v>0.216</v>
      </c>
      <c r="H310" s="1">
        <v>0.442</v>
      </c>
      <c r="I310" s="1">
        <v>0.45700000000000002</v>
      </c>
      <c r="J310" s="1">
        <v>0.79500000000000004</v>
      </c>
      <c r="K310" s="1">
        <v>0.91</v>
      </c>
      <c r="L310" s="1">
        <v>0.14000000000000001</v>
      </c>
      <c r="M310" s="1">
        <v>1</v>
      </c>
      <c r="N310" s="1">
        <v>0.31</v>
      </c>
      <c r="O310" s="1">
        <v>0.45</v>
      </c>
      <c r="P310" s="1">
        <v>0.98299999999999998</v>
      </c>
      <c r="Q310" s="1">
        <v>0.56499999999999995</v>
      </c>
      <c r="R310" s="1">
        <v>0.59899999999999998</v>
      </c>
      <c r="S310" s="1">
        <v>0</v>
      </c>
      <c r="T310" s="1">
        <v>0.82799999999999996</v>
      </c>
      <c r="U310" s="1">
        <v>0</v>
      </c>
      <c r="V310" s="1">
        <v>0</v>
      </c>
      <c r="W310" s="1">
        <v>0.315</v>
      </c>
      <c r="X310" s="1">
        <v>1</v>
      </c>
      <c r="Y310" s="1">
        <v>0.156</v>
      </c>
      <c r="Z310" s="1">
        <v>0.36299999999999999</v>
      </c>
      <c r="AA310" s="1">
        <v>0.44400000000000001</v>
      </c>
      <c r="AB310" s="1">
        <v>0.216</v>
      </c>
      <c r="AC310" s="1">
        <v>0.60199999999999998</v>
      </c>
      <c r="AD310" s="1">
        <v>0.42</v>
      </c>
      <c r="AE310" s="1">
        <v>0.216</v>
      </c>
      <c r="AF310" s="1">
        <v>0.54600000000000004</v>
      </c>
      <c r="AG310" s="1">
        <v>0.30199999999999999</v>
      </c>
      <c r="AH310" s="1">
        <v>0.66300000000000003</v>
      </c>
      <c r="AI310" s="1">
        <v>0.22800000000000001</v>
      </c>
      <c r="AJ310" s="1">
        <v>0.63200000000000001</v>
      </c>
      <c r="AK310" s="1">
        <v>3.0000000000000001E-3</v>
      </c>
      <c r="AL310" s="1">
        <v>3.5000000000000003E-2</v>
      </c>
      <c r="AM310" s="1">
        <v>0.23699999999999999</v>
      </c>
      <c r="AN310" s="1">
        <v>0.61799999999999999</v>
      </c>
      <c r="AO310" s="1">
        <v>0.63200000000000001</v>
      </c>
      <c r="AP310" s="1">
        <v>1821.1369999999999</v>
      </c>
      <c r="AQ310" s="1">
        <v>1850</v>
      </c>
      <c r="AR310" s="1">
        <v>508695</v>
      </c>
      <c r="AS310" s="1"/>
      <c r="AT310" s="1"/>
      <c r="AU310" s="1">
        <v>-0.09</v>
      </c>
      <c r="AV310" s="1">
        <v>-3.2000000000000001E-2</v>
      </c>
      <c r="AW310" s="2">
        <f>AVERAGE(C310:H310)</f>
        <v>0.26983333333333331</v>
      </c>
      <c r="AX310" s="2">
        <f>AVERAGE(I310:O310)</f>
        <v>0.58028571428571429</v>
      </c>
      <c r="AY310" s="2">
        <f>AVERAGE(P310:T310)</f>
        <v>0.59499999999999997</v>
      </c>
      <c r="AZ310" s="2">
        <f>AVERAGE(U310:Z310)</f>
        <v>0.30566666666666664</v>
      </c>
      <c r="BA310" s="2">
        <f>AVERAGE(C310,F310,I310,L310,O310,R310,U310,W310,Y310)</f>
        <v>0.32144444444444448</v>
      </c>
      <c r="BB310" s="2">
        <f>AVERAGE(D310,G310,J310,M310,P310,S310,V310,X310,Z310)</f>
        <v>0.48455555555555563</v>
      </c>
      <c r="BC310" s="2">
        <f>AVERAGE(E310,H310,K310,N310,Q310,T310)</f>
        <v>0.53933333333333333</v>
      </c>
      <c r="BD310" s="2">
        <f t="shared" si="28"/>
        <v>0.15679660000000001</v>
      </c>
      <c r="BE310" s="2">
        <f t="shared" si="29"/>
        <v>0.15230000000000002</v>
      </c>
      <c r="BF310" s="2">
        <f t="shared" si="30"/>
        <v>5.8250000000000003E-2</v>
      </c>
      <c r="BG310" s="2">
        <f t="shared" si="31"/>
        <v>0.44844444444444448</v>
      </c>
      <c r="BH310" s="2">
        <f t="shared" si="32"/>
        <v>0.36734660000000008</v>
      </c>
      <c r="BI310" s="2">
        <f t="shared" si="33"/>
        <v>0.8157910444444445</v>
      </c>
      <c r="BJ310" s="2">
        <f t="shared" si="34"/>
        <v>-8.10978444444444E-2</v>
      </c>
    </row>
    <row r="311" spans="1:62" s="2" customFormat="1">
      <c r="A311" s="1" t="s">
        <v>47</v>
      </c>
      <c r="B311" s="1">
        <v>1996</v>
      </c>
      <c r="C311" s="1">
        <v>0.35099999999999998</v>
      </c>
      <c r="D311" s="1">
        <v>4.0000000000000001E-3</v>
      </c>
      <c r="E311" s="1">
        <v>0.16300000000000001</v>
      </c>
      <c r="F311" s="1">
        <v>0.42499999999999999</v>
      </c>
      <c r="G311" s="1">
        <v>0.216</v>
      </c>
      <c r="H311" s="1">
        <v>0.43</v>
      </c>
      <c r="I311" s="1">
        <v>0.45700000000000002</v>
      </c>
      <c r="J311" s="1">
        <v>0.78500000000000003</v>
      </c>
      <c r="K311" s="1">
        <v>0.90900000000000003</v>
      </c>
      <c r="L311" s="1">
        <v>0.14000000000000001</v>
      </c>
      <c r="M311" s="1">
        <v>1</v>
      </c>
      <c r="N311" s="1">
        <v>0.31</v>
      </c>
      <c r="O311" s="1">
        <v>0.45</v>
      </c>
      <c r="P311" s="1">
        <v>0.98299999999999998</v>
      </c>
      <c r="Q311" s="1">
        <v>0.54700000000000004</v>
      </c>
      <c r="R311" s="1">
        <v>0.59899999999999998</v>
      </c>
      <c r="S311" s="1">
        <v>0.40100000000000002</v>
      </c>
      <c r="T311" s="1">
        <v>0.745</v>
      </c>
      <c r="U311" s="1">
        <v>0</v>
      </c>
      <c r="V311" s="1">
        <v>0</v>
      </c>
      <c r="W311" s="1">
        <v>0.315</v>
      </c>
      <c r="X311" s="1">
        <v>1</v>
      </c>
      <c r="Y311" s="1">
        <v>0.156</v>
      </c>
      <c r="Z311" s="1">
        <v>0.39300000000000002</v>
      </c>
      <c r="AA311" s="1">
        <v>0.45700000000000002</v>
      </c>
      <c r="AB311" s="1">
        <v>0.222</v>
      </c>
      <c r="AC311" s="1">
        <v>0.61899999999999999</v>
      </c>
      <c r="AD311" s="1">
        <v>0.43099999999999999</v>
      </c>
      <c r="AE311" s="1">
        <v>0.222</v>
      </c>
      <c r="AF311" s="1">
        <v>0.56200000000000006</v>
      </c>
      <c r="AG311" s="1">
        <v>0.311</v>
      </c>
      <c r="AH311" s="1">
        <v>0.66600000000000004</v>
      </c>
      <c r="AI311" s="1">
        <v>0.222</v>
      </c>
      <c r="AJ311" s="1">
        <v>0.63500000000000001</v>
      </c>
      <c r="AK311" s="1">
        <v>4.0000000000000001E-3</v>
      </c>
      <c r="AL311" s="1">
        <v>3.5999999999999997E-2</v>
      </c>
      <c r="AM311" s="1">
        <v>0.23200000000000001</v>
      </c>
      <c r="AN311" s="1">
        <v>0.63500000000000001</v>
      </c>
      <c r="AO311" s="1">
        <v>0.63500000000000001</v>
      </c>
      <c r="AP311" s="1">
        <v>1963.731</v>
      </c>
      <c r="AQ311" s="1">
        <v>2060</v>
      </c>
      <c r="AR311" s="1">
        <v>510557</v>
      </c>
      <c r="AS311" s="1"/>
      <c r="AT311" s="1"/>
      <c r="AU311" s="1">
        <v>-0.08</v>
      </c>
      <c r="AV311" s="1">
        <v>-4.8000000000000001E-2</v>
      </c>
      <c r="AW311" s="2">
        <f>AVERAGE(C311:H311)</f>
        <v>0.26483333333333331</v>
      </c>
      <c r="AX311" s="2">
        <f>AVERAGE(I311:O311)</f>
        <v>0.57871428571428574</v>
      </c>
      <c r="AY311" s="2">
        <f>AVERAGE(P311:T311)</f>
        <v>0.65500000000000003</v>
      </c>
      <c r="AZ311" s="2">
        <f>AVERAGE(U311:Z311)</f>
        <v>0.31066666666666665</v>
      </c>
      <c r="BA311" s="2">
        <f>AVERAGE(C311,F311,I311,L311,O311,R311,U311,W311,Y311)</f>
        <v>0.32144444444444448</v>
      </c>
      <c r="BB311" s="2">
        <f>AVERAGE(D311,G311,J311,M311,P311,S311,V311,X311,Z311)</f>
        <v>0.53133333333333332</v>
      </c>
      <c r="BC311" s="2">
        <f>AVERAGE(E311,H311,K311,N311,Q311,T311)</f>
        <v>0.51733333333333331</v>
      </c>
      <c r="BD311" s="2">
        <f t="shared" si="28"/>
        <v>0.16125039999999999</v>
      </c>
      <c r="BE311" s="2">
        <f t="shared" si="29"/>
        <v>0.15230000000000002</v>
      </c>
      <c r="BF311" s="2">
        <f t="shared" si="30"/>
        <v>5.8750000000000004E-2</v>
      </c>
      <c r="BG311" s="2">
        <f t="shared" si="31"/>
        <v>0.45670370370370367</v>
      </c>
      <c r="BH311" s="2">
        <f t="shared" si="32"/>
        <v>0.37230040000000003</v>
      </c>
      <c r="BI311" s="2">
        <f t="shared" si="33"/>
        <v>0.8290041037037037</v>
      </c>
      <c r="BJ311" s="2">
        <f t="shared" si="34"/>
        <v>-8.4403303703703636E-2</v>
      </c>
    </row>
    <row r="312" spans="1:62" s="2" customFormat="1">
      <c r="A312" s="1" t="s">
        <v>47</v>
      </c>
      <c r="B312" s="1">
        <v>1997</v>
      </c>
      <c r="C312" s="1">
        <v>0.35099999999999998</v>
      </c>
      <c r="D312" s="1">
        <v>4.0000000000000001E-3</v>
      </c>
      <c r="E312" s="1">
        <v>0.14499999999999999</v>
      </c>
      <c r="F312" s="1">
        <v>0.42499999999999999</v>
      </c>
      <c r="G312" s="1">
        <v>0.216</v>
      </c>
      <c r="H312" s="1">
        <v>0.41699999999999998</v>
      </c>
      <c r="I312" s="1">
        <v>0.45700000000000002</v>
      </c>
      <c r="J312" s="1">
        <v>0.77500000000000002</v>
      </c>
      <c r="K312" s="1">
        <v>0.90900000000000003</v>
      </c>
      <c r="L312" s="1">
        <v>0.14000000000000001</v>
      </c>
      <c r="M312" s="1">
        <v>1</v>
      </c>
      <c r="N312" s="1">
        <v>0.31</v>
      </c>
      <c r="O312" s="1">
        <v>0.45</v>
      </c>
      <c r="P312" s="1">
        <v>0.98299999999999998</v>
      </c>
      <c r="Q312" s="1">
        <v>0.52900000000000003</v>
      </c>
      <c r="R312" s="1">
        <v>0.59899999999999998</v>
      </c>
      <c r="S312" s="1">
        <v>0.40500000000000003</v>
      </c>
      <c r="T312" s="1">
        <v>0.66100000000000003</v>
      </c>
      <c r="U312" s="1">
        <v>0</v>
      </c>
      <c r="V312" s="1">
        <v>0</v>
      </c>
      <c r="W312" s="1">
        <v>0.315</v>
      </c>
      <c r="X312" s="1">
        <v>1</v>
      </c>
      <c r="Y312" s="1">
        <v>0.156</v>
      </c>
      <c r="Z312" s="1">
        <v>0.39300000000000002</v>
      </c>
      <c r="AA312" s="1">
        <v>0.46899999999999997</v>
      </c>
      <c r="AB312" s="1">
        <v>0.22800000000000001</v>
      </c>
      <c r="AC312" s="1">
        <v>0.63500000000000001</v>
      </c>
      <c r="AD312" s="1">
        <v>0.443</v>
      </c>
      <c r="AE312" s="1">
        <v>0.22800000000000001</v>
      </c>
      <c r="AF312" s="1">
        <v>0.57699999999999996</v>
      </c>
      <c r="AG312" s="1">
        <v>0.31900000000000001</v>
      </c>
      <c r="AH312" s="1">
        <v>0.629</v>
      </c>
      <c r="AI312" s="1">
        <v>0.26400000000000001</v>
      </c>
      <c r="AJ312" s="1">
        <v>0.63700000000000001</v>
      </c>
      <c r="AK312" s="1">
        <v>4.0000000000000001E-3</v>
      </c>
      <c r="AL312" s="1">
        <v>3.6999999999999998E-2</v>
      </c>
      <c r="AM312" s="1">
        <v>0.39400000000000002</v>
      </c>
      <c r="AN312" s="1">
        <v>0.65200000000000002</v>
      </c>
      <c r="AO312" s="1">
        <v>0.63700000000000001</v>
      </c>
      <c r="AP312" s="1">
        <v>2075.616</v>
      </c>
      <c r="AQ312" s="1">
        <v>2260</v>
      </c>
      <c r="AR312" s="1">
        <v>518131</v>
      </c>
      <c r="AS312" s="1"/>
      <c r="AT312" s="1"/>
      <c r="AU312" s="1">
        <v>-7.0000000000000007E-2</v>
      </c>
      <c r="AV312" s="1">
        <v>-4.4999999999999998E-2</v>
      </c>
      <c r="AW312" s="2">
        <f>AVERAGE(C312:H312)</f>
        <v>0.25966666666666666</v>
      </c>
      <c r="AX312" s="2">
        <f>AVERAGE(I312:O312)</f>
        <v>0.57728571428571429</v>
      </c>
      <c r="AY312" s="2">
        <f>AVERAGE(P312:T312)</f>
        <v>0.63539999999999996</v>
      </c>
      <c r="AZ312" s="2">
        <f>AVERAGE(U312:Z312)</f>
        <v>0.31066666666666665</v>
      </c>
      <c r="BA312" s="2">
        <f>AVERAGE(C312,F312,I312,L312,O312,R312,U312,W312,Y312)</f>
        <v>0.32144444444444448</v>
      </c>
      <c r="BB312" s="2">
        <f>AVERAGE(D312,G312,J312,M312,P312,S312,V312,X312,Z312)</f>
        <v>0.53066666666666662</v>
      </c>
      <c r="BC312" s="2">
        <f>AVERAGE(E312,H312,K312,N312,Q312,T312)</f>
        <v>0.4951666666666667</v>
      </c>
      <c r="BD312" s="2">
        <f t="shared" si="28"/>
        <v>0.16553290000000001</v>
      </c>
      <c r="BE312" s="2">
        <f t="shared" si="29"/>
        <v>0.15300000000000002</v>
      </c>
      <c r="BF312" s="2">
        <f t="shared" si="30"/>
        <v>7.5900000000000023E-2</v>
      </c>
      <c r="BG312" s="2">
        <f t="shared" si="31"/>
        <v>0.4490925925925926</v>
      </c>
      <c r="BH312" s="2">
        <f t="shared" si="32"/>
        <v>0.39443290000000003</v>
      </c>
      <c r="BI312" s="2">
        <f t="shared" si="33"/>
        <v>0.84352549259259257</v>
      </c>
      <c r="BJ312" s="2">
        <f t="shared" si="34"/>
        <v>-5.4659692592592568E-2</v>
      </c>
    </row>
    <row r="313" spans="1:62" s="2" customFormat="1">
      <c r="A313" s="1" t="s">
        <v>47</v>
      </c>
      <c r="B313" s="1">
        <v>1998</v>
      </c>
      <c r="C313" s="1">
        <v>0.35099999999999998</v>
      </c>
      <c r="D313" s="1">
        <v>4.0000000000000001E-3</v>
      </c>
      <c r="E313" s="1">
        <v>0.126</v>
      </c>
      <c r="F313" s="1">
        <v>0.42499999999999999</v>
      </c>
      <c r="G313" s="1">
        <v>0.216</v>
      </c>
      <c r="H313" s="1">
        <v>0.40500000000000003</v>
      </c>
      <c r="I313" s="1">
        <v>0.45700000000000002</v>
      </c>
      <c r="J313" s="1">
        <v>0.76600000000000001</v>
      </c>
      <c r="K313" s="1">
        <v>0.90900000000000003</v>
      </c>
      <c r="L313" s="1">
        <v>0.14000000000000001</v>
      </c>
      <c r="M313" s="1">
        <v>1</v>
      </c>
      <c r="N313" s="1">
        <v>0.31</v>
      </c>
      <c r="O313" s="1">
        <v>0.45</v>
      </c>
      <c r="P313" s="1">
        <v>0.98299999999999998</v>
      </c>
      <c r="Q313" s="1">
        <v>0.51</v>
      </c>
      <c r="R313" s="1">
        <v>0.59899999999999998</v>
      </c>
      <c r="S313" s="1">
        <v>0.35199999999999998</v>
      </c>
      <c r="T313" s="1">
        <v>0.57799999999999996</v>
      </c>
      <c r="U313" s="1">
        <v>0</v>
      </c>
      <c r="V313" s="1">
        <v>0</v>
      </c>
      <c r="W313" s="1">
        <v>0.315</v>
      </c>
      <c r="X313" s="1">
        <v>1</v>
      </c>
      <c r="Y313" s="1">
        <v>0.156</v>
      </c>
      <c r="Z313" s="1">
        <v>0.39100000000000001</v>
      </c>
      <c r="AA313" s="1">
        <v>0.48099999999999998</v>
      </c>
      <c r="AB313" s="1">
        <v>0.23400000000000001</v>
      </c>
      <c r="AC313" s="1">
        <v>0.65200000000000002</v>
      </c>
      <c r="AD313" s="1">
        <v>0.45500000000000002</v>
      </c>
      <c r="AE313" s="1">
        <v>0.23400000000000001</v>
      </c>
      <c r="AF313" s="1">
        <v>0.59199999999999997</v>
      </c>
      <c r="AG313" s="1">
        <v>0.32800000000000001</v>
      </c>
      <c r="AH313" s="1">
        <v>0.59199999999999997</v>
      </c>
      <c r="AI313" s="1">
        <v>0.30599999999999999</v>
      </c>
      <c r="AJ313" s="1">
        <v>0.64</v>
      </c>
      <c r="AK313" s="1">
        <v>4.0000000000000001E-3</v>
      </c>
      <c r="AL313" s="1">
        <v>3.6999999999999998E-2</v>
      </c>
      <c r="AM313" s="1">
        <v>0.55500000000000005</v>
      </c>
      <c r="AN313" s="1">
        <v>0.66900000000000004</v>
      </c>
      <c r="AO313" s="1">
        <v>0.64</v>
      </c>
      <c r="AP313" s="1">
        <v>2165.1030000000001</v>
      </c>
      <c r="AQ313" s="1">
        <v>2180</v>
      </c>
      <c r="AR313" s="1">
        <v>530313</v>
      </c>
      <c r="AS313" s="1"/>
      <c r="AT313" s="1"/>
      <c r="AU313" s="1">
        <v>-0.05</v>
      </c>
      <c r="AV313" s="1">
        <v>-3.9E-2</v>
      </c>
      <c r="AW313" s="2">
        <f>AVERAGE(C313:H313)</f>
        <v>0.2545</v>
      </c>
      <c r="AX313" s="2">
        <f>AVERAGE(I313:O313)</f>
        <v>0.57599999999999996</v>
      </c>
      <c r="AY313" s="2">
        <f>AVERAGE(P313:T313)</f>
        <v>0.60439999999999983</v>
      </c>
      <c r="AZ313" s="2">
        <f>AVERAGE(U313:Z313)</f>
        <v>0.31033333333333329</v>
      </c>
      <c r="BA313" s="2">
        <f>AVERAGE(C313,F313,I313,L313,O313,R313,U313,W313,Y313)</f>
        <v>0.32144444444444448</v>
      </c>
      <c r="BB313" s="2">
        <f>AVERAGE(D313,G313,J313,M313,P313,S313,V313,X313,Z313)</f>
        <v>0.52355555555555555</v>
      </c>
      <c r="BC313" s="2">
        <f>AVERAGE(E313,H313,K313,N313,Q313,T313)</f>
        <v>0.47299999999999992</v>
      </c>
      <c r="BD313" s="2">
        <f t="shared" si="28"/>
        <v>0.16992959999999999</v>
      </c>
      <c r="BE313" s="2">
        <f t="shared" si="29"/>
        <v>0.15379999999999999</v>
      </c>
      <c r="BF313" s="2">
        <f t="shared" si="30"/>
        <v>9.2850000000000016E-2</v>
      </c>
      <c r="BG313" s="2">
        <f t="shared" si="31"/>
        <v>0.4393333333333333</v>
      </c>
      <c r="BH313" s="2">
        <f t="shared" si="32"/>
        <v>0.41657959999999994</v>
      </c>
      <c r="BI313" s="2">
        <f t="shared" si="33"/>
        <v>0.85591293333333329</v>
      </c>
      <c r="BJ313" s="2">
        <f t="shared" si="34"/>
        <v>-2.2753733333333359E-2</v>
      </c>
    </row>
    <row r="314" spans="1:62" s="2" customFormat="1">
      <c r="A314" s="1" t="s">
        <v>47</v>
      </c>
      <c r="B314" s="1">
        <v>1999</v>
      </c>
      <c r="C314" s="1">
        <v>0.35099999999999998</v>
      </c>
      <c r="D314" s="1">
        <v>4.0000000000000001E-3</v>
      </c>
      <c r="E314" s="1">
        <v>0.108</v>
      </c>
      <c r="F314" s="1">
        <v>0.42499999999999999</v>
      </c>
      <c r="G314" s="1">
        <v>0.216</v>
      </c>
      <c r="H314" s="1">
        <v>0.39200000000000002</v>
      </c>
      <c r="I314" s="1">
        <v>0.45700000000000002</v>
      </c>
      <c r="J314" s="1">
        <v>0.75600000000000001</v>
      </c>
      <c r="K314" s="1">
        <v>0.90900000000000003</v>
      </c>
      <c r="L314" s="1">
        <v>0.14000000000000001</v>
      </c>
      <c r="M314" s="1">
        <v>1</v>
      </c>
      <c r="N314" s="1">
        <v>0.31</v>
      </c>
      <c r="O314" s="1">
        <v>0.45</v>
      </c>
      <c r="P314" s="1">
        <v>0.98299999999999998</v>
      </c>
      <c r="Q314" s="1">
        <v>0.49099999999999999</v>
      </c>
      <c r="R314" s="1">
        <v>0.59899999999999998</v>
      </c>
      <c r="S314" s="1">
        <v>0.25900000000000001</v>
      </c>
      <c r="T314" s="1">
        <v>0.495</v>
      </c>
      <c r="U314" s="1">
        <v>0</v>
      </c>
      <c r="V314" s="1">
        <v>0</v>
      </c>
      <c r="W314" s="1">
        <v>0.315</v>
      </c>
      <c r="X314" s="1">
        <v>1</v>
      </c>
      <c r="Y314" s="1">
        <v>0.156</v>
      </c>
      <c r="Z314" s="1">
        <v>0.38900000000000001</v>
      </c>
      <c r="AA314" s="1">
        <v>0.49399999999999999</v>
      </c>
      <c r="AB314" s="1">
        <v>0.24</v>
      </c>
      <c r="AC314" s="1">
        <v>0.66900000000000004</v>
      </c>
      <c r="AD314" s="1">
        <v>0.46600000000000003</v>
      </c>
      <c r="AE314" s="1">
        <v>0.24</v>
      </c>
      <c r="AF314" s="1">
        <v>0.60699999999999998</v>
      </c>
      <c r="AG314" s="1">
        <v>0.33600000000000002</v>
      </c>
      <c r="AH314" s="1">
        <v>0.59399999999999997</v>
      </c>
      <c r="AI314" s="1">
        <v>0.30499999999999999</v>
      </c>
      <c r="AJ314" s="1">
        <v>0.63</v>
      </c>
      <c r="AK314" s="1">
        <v>4.0000000000000001E-3</v>
      </c>
      <c r="AL314" s="1">
        <v>3.7999999999999999E-2</v>
      </c>
      <c r="AM314" s="1">
        <v>0.55000000000000004</v>
      </c>
      <c r="AN314" s="1">
        <v>0.68600000000000005</v>
      </c>
      <c r="AO314" s="1">
        <v>0.63</v>
      </c>
      <c r="AP314" s="1">
        <v>2283.69</v>
      </c>
      <c r="AQ314" s="1">
        <v>2160</v>
      </c>
      <c r="AR314" s="1">
        <v>545171</v>
      </c>
      <c r="AS314" s="1"/>
      <c r="AT314" s="1"/>
      <c r="AU314" s="1">
        <v>-0.05</v>
      </c>
      <c r="AV314" s="1">
        <v>-3.2000000000000001E-2</v>
      </c>
      <c r="AW314" s="2">
        <f>AVERAGE(C314:H314)</f>
        <v>0.24933333333333332</v>
      </c>
      <c r="AX314" s="2">
        <f>AVERAGE(I314:O314)</f>
        <v>0.57457142857142862</v>
      </c>
      <c r="AY314" s="2">
        <f>AVERAGE(P314:T314)</f>
        <v>0.56540000000000001</v>
      </c>
      <c r="AZ314" s="2">
        <f>AVERAGE(U314:Z314)</f>
        <v>0.31</v>
      </c>
      <c r="BA314" s="2">
        <f>AVERAGE(C314,F314,I314,L314,O314,R314,U314,W314,Y314)</f>
        <v>0.32144444444444448</v>
      </c>
      <c r="BB314" s="2">
        <f>AVERAGE(D314,G314,J314,M314,P314,S314,V314,X314,Z314)</f>
        <v>0.51188888888888895</v>
      </c>
      <c r="BC314" s="2">
        <f>AVERAGE(E314,H314,K314,N314,Q314,T314)</f>
        <v>0.45083333333333336</v>
      </c>
      <c r="BD314" s="2">
        <f t="shared" si="28"/>
        <v>0.17426920000000001</v>
      </c>
      <c r="BE314" s="2">
        <f t="shared" si="29"/>
        <v>0.15290000000000001</v>
      </c>
      <c r="BF314" s="2">
        <f t="shared" si="30"/>
        <v>9.3300000000000022E-2</v>
      </c>
      <c r="BG314" s="2">
        <f t="shared" si="31"/>
        <v>0.42805555555555563</v>
      </c>
      <c r="BH314" s="2">
        <f t="shared" si="32"/>
        <v>0.4204692000000001</v>
      </c>
      <c r="BI314" s="2">
        <f t="shared" si="33"/>
        <v>0.84852475555555573</v>
      </c>
      <c r="BJ314" s="2">
        <f t="shared" si="34"/>
        <v>-7.5863555555555351E-3</v>
      </c>
    </row>
    <row r="315" spans="1:62" s="2" customFormat="1">
      <c r="A315" s="1" t="s">
        <v>47</v>
      </c>
      <c r="B315" s="1">
        <v>2000</v>
      </c>
      <c r="C315" s="1">
        <v>0.35099999999999998</v>
      </c>
      <c r="D315" s="1">
        <v>4.0000000000000001E-3</v>
      </c>
      <c r="E315" s="1">
        <v>0.09</v>
      </c>
      <c r="F315" s="1">
        <v>0.42499999999999999</v>
      </c>
      <c r="G315" s="1">
        <v>0.216</v>
      </c>
      <c r="H315" s="1">
        <v>0.38</v>
      </c>
      <c r="I315" s="1">
        <v>0.45700000000000002</v>
      </c>
      <c r="J315" s="1">
        <v>0.746</v>
      </c>
      <c r="K315" s="1">
        <v>0.90800000000000003</v>
      </c>
      <c r="L315" s="1">
        <v>0.14000000000000001</v>
      </c>
      <c r="M315" s="1">
        <v>1</v>
      </c>
      <c r="N315" s="1">
        <v>0.31</v>
      </c>
      <c r="O315" s="1">
        <v>0.45</v>
      </c>
      <c r="P315" s="1">
        <v>0.98299999999999998</v>
      </c>
      <c r="Q315" s="1">
        <v>0.47199999999999998</v>
      </c>
      <c r="R315" s="1">
        <v>0.59899999999999998</v>
      </c>
      <c r="S315" s="1">
        <v>0.21299999999999999</v>
      </c>
      <c r="T315" s="1">
        <v>0.41199999999999998</v>
      </c>
      <c r="U315" s="1">
        <v>0</v>
      </c>
      <c r="V315" s="1">
        <v>0</v>
      </c>
      <c r="W315" s="1">
        <v>0.315</v>
      </c>
      <c r="X315" s="1">
        <v>1</v>
      </c>
      <c r="Y315" s="1">
        <v>0.156</v>
      </c>
      <c r="Z315" s="1">
        <v>0.38600000000000001</v>
      </c>
      <c r="AA315" s="1">
        <v>0.50600000000000001</v>
      </c>
      <c r="AB315" s="1">
        <v>0.246</v>
      </c>
      <c r="AC315" s="1">
        <v>0.68600000000000005</v>
      </c>
      <c r="AD315" s="1">
        <v>0.47799999999999998</v>
      </c>
      <c r="AE315" s="1">
        <v>0.246</v>
      </c>
      <c r="AF315" s="1">
        <v>0.622</v>
      </c>
      <c r="AG315" s="1">
        <v>0.34399999999999997</v>
      </c>
      <c r="AH315" s="1">
        <v>0.59499999999999997</v>
      </c>
      <c r="AI315" s="1">
        <v>0.30399999999999999</v>
      </c>
      <c r="AJ315" s="1">
        <v>0.62</v>
      </c>
      <c r="AK315" s="1">
        <v>4.0000000000000001E-3</v>
      </c>
      <c r="AL315" s="1">
        <v>4.4999999999999998E-2</v>
      </c>
      <c r="AM315" s="1">
        <v>0.54500000000000004</v>
      </c>
      <c r="AN315" s="1">
        <v>0.70399999999999996</v>
      </c>
      <c r="AO315" s="1">
        <v>0.62</v>
      </c>
      <c r="AP315" s="1">
        <v>2436.9430000000002</v>
      </c>
      <c r="AQ315" s="1">
        <v>2380</v>
      </c>
      <c r="AR315" s="1">
        <v>561175</v>
      </c>
      <c r="AS315" s="1"/>
      <c r="AT315" s="1"/>
      <c r="AU315" s="1">
        <v>-0.04</v>
      </c>
      <c r="AV315" s="1">
        <v>-2.8000000000000001E-2</v>
      </c>
      <c r="AW315" s="2">
        <f>AVERAGE(C315:H315)</f>
        <v>0.24433333333333329</v>
      </c>
      <c r="AX315" s="2">
        <f>AVERAGE(I315:O315)</f>
        <v>0.57300000000000006</v>
      </c>
      <c r="AY315" s="2">
        <f>AVERAGE(P315:T315)</f>
        <v>0.53580000000000005</v>
      </c>
      <c r="AZ315" s="2">
        <f>AVERAGE(U315:Z315)</f>
        <v>0.30949999999999994</v>
      </c>
      <c r="BA315" s="2">
        <f>AVERAGE(C315,F315,I315,L315,O315,R315,U315,W315,Y315)</f>
        <v>0.32144444444444448</v>
      </c>
      <c r="BB315" s="2">
        <f>AVERAGE(D315,G315,J315,M315,P315,S315,V315,X315,Z315)</f>
        <v>0.5053333333333333</v>
      </c>
      <c r="BC315" s="2">
        <f>AVERAGE(E315,H315,K315,N315,Q315,T315)</f>
        <v>0.4286666666666667</v>
      </c>
      <c r="BD315" s="2">
        <f t="shared" si="28"/>
        <v>0.17860880000000001</v>
      </c>
      <c r="BE315" s="2">
        <f t="shared" si="29"/>
        <v>0.15190000000000003</v>
      </c>
      <c r="BF315" s="2">
        <f t="shared" si="30"/>
        <v>9.4399999999999998E-2</v>
      </c>
      <c r="BG315" s="2">
        <f t="shared" si="31"/>
        <v>0.41848148148148151</v>
      </c>
      <c r="BH315" s="2">
        <f t="shared" si="32"/>
        <v>0.42490880000000003</v>
      </c>
      <c r="BI315" s="2">
        <f t="shared" si="33"/>
        <v>0.84339028148148154</v>
      </c>
      <c r="BJ315" s="2">
        <f t="shared" si="34"/>
        <v>6.4273185185185211E-3</v>
      </c>
    </row>
    <row r="316" spans="1:62" s="2" customFormat="1">
      <c r="A316" s="1" t="s">
        <v>47</v>
      </c>
      <c r="B316" s="1">
        <v>2001</v>
      </c>
      <c r="C316" s="1">
        <v>0.35099999999999998</v>
      </c>
      <c r="D316" s="1">
        <v>4.0000000000000001E-3</v>
      </c>
      <c r="E316" s="1">
        <v>0.09</v>
      </c>
      <c r="F316" s="1">
        <v>0.42499999999999999</v>
      </c>
      <c r="G316" s="1">
        <v>0.216</v>
      </c>
      <c r="H316" s="1">
        <v>0.376</v>
      </c>
      <c r="I316" s="1">
        <v>0.45700000000000002</v>
      </c>
      <c r="J316" s="1">
        <v>0.73499999999999999</v>
      </c>
      <c r="K316" s="1">
        <v>0.90800000000000003</v>
      </c>
      <c r="L316" s="1">
        <v>0.14000000000000001</v>
      </c>
      <c r="M316" s="1">
        <v>1</v>
      </c>
      <c r="N316" s="1">
        <v>0.31</v>
      </c>
      <c r="O316" s="1">
        <v>0.45</v>
      </c>
      <c r="P316" s="1">
        <v>0.98299999999999998</v>
      </c>
      <c r="Q316" s="1">
        <v>0.45500000000000002</v>
      </c>
      <c r="R316" s="1">
        <v>0.59899999999999998</v>
      </c>
      <c r="S316" s="1">
        <v>0.20599999999999999</v>
      </c>
      <c r="T316" s="1">
        <v>0.371</v>
      </c>
      <c r="U316" s="1">
        <v>0</v>
      </c>
      <c r="V316" s="1">
        <v>0</v>
      </c>
      <c r="W316" s="1">
        <v>0.315</v>
      </c>
      <c r="X316" s="1">
        <v>1</v>
      </c>
      <c r="Y316" s="1">
        <v>0.156</v>
      </c>
      <c r="Z316" s="1">
        <v>0.38400000000000001</v>
      </c>
      <c r="AA316" s="1">
        <v>0.51800000000000002</v>
      </c>
      <c r="AB316" s="1">
        <v>0.252</v>
      </c>
      <c r="AC316" s="1">
        <v>0.70199999999999996</v>
      </c>
      <c r="AD316" s="1">
        <v>0.49</v>
      </c>
      <c r="AE316" s="1">
        <v>0.252</v>
      </c>
      <c r="AF316" s="1">
        <v>0.63800000000000001</v>
      </c>
      <c r="AG316" s="1">
        <v>0.35299999999999998</v>
      </c>
      <c r="AH316" s="1">
        <v>0.61099999999999999</v>
      </c>
      <c r="AI316" s="1">
        <v>0.28000000000000003</v>
      </c>
      <c r="AJ316" s="1">
        <v>0.622</v>
      </c>
      <c r="AK316" s="1">
        <v>4.0000000000000001E-3</v>
      </c>
      <c r="AL316" s="1">
        <v>4.3999999999999997E-2</v>
      </c>
      <c r="AM316" s="1">
        <v>0.54</v>
      </c>
      <c r="AN316" s="1">
        <v>0.72099999999999997</v>
      </c>
      <c r="AO316" s="1">
        <v>0.622</v>
      </c>
      <c r="AP316" s="1">
        <v>2587.442</v>
      </c>
      <c r="AQ316" s="1">
        <v>2590</v>
      </c>
      <c r="AR316" s="1">
        <v>578283</v>
      </c>
      <c r="AS316" s="1"/>
      <c r="AT316" s="1"/>
      <c r="AU316" s="1">
        <v>-0.04</v>
      </c>
      <c r="AV316" s="1">
        <v>-2.7E-2</v>
      </c>
      <c r="AW316" s="2">
        <f>AVERAGE(C316:H316)</f>
        <v>0.24366666666666661</v>
      </c>
      <c r="AX316" s="2">
        <f>AVERAGE(I316:O316)</f>
        <v>0.5714285714285714</v>
      </c>
      <c r="AY316" s="2">
        <f>AVERAGE(P316:T316)</f>
        <v>0.52279999999999993</v>
      </c>
      <c r="AZ316" s="2">
        <f>AVERAGE(U316:Z316)</f>
        <v>0.30916666666666665</v>
      </c>
      <c r="BA316" s="2">
        <f>AVERAGE(C316,F316,I316,L316,O316,R316,U316,W316,Y316)</f>
        <v>0.32144444444444448</v>
      </c>
      <c r="BB316" s="2">
        <f>AVERAGE(D316,G316,J316,M316,P316,S316,V316,X316,Z316)</f>
        <v>0.50311111111111118</v>
      </c>
      <c r="BC316" s="2">
        <f>AVERAGE(E316,H316,K316,N316,Q316,T316)</f>
        <v>0.41833333333333339</v>
      </c>
      <c r="BD316" s="2">
        <f t="shared" si="28"/>
        <v>0.18300549999999996</v>
      </c>
      <c r="BE316" s="2">
        <f t="shared" si="29"/>
        <v>0.15129999999999999</v>
      </c>
      <c r="BF316" s="2">
        <f t="shared" si="30"/>
        <v>9.4650000000000012E-2</v>
      </c>
      <c r="BG316" s="2">
        <f t="shared" si="31"/>
        <v>0.41429629629629638</v>
      </c>
      <c r="BH316" s="2">
        <f t="shared" si="32"/>
        <v>0.42895549999999993</v>
      </c>
      <c r="BI316" s="2">
        <f t="shared" si="33"/>
        <v>0.84325179629629632</v>
      </c>
      <c r="BJ316" s="2">
        <f t="shared" si="34"/>
        <v>1.4659203703703549E-2</v>
      </c>
    </row>
    <row r="317" spans="1:62" s="2" customFormat="1">
      <c r="A317" s="1" t="s">
        <v>47</v>
      </c>
      <c r="B317" s="1">
        <v>2002</v>
      </c>
      <c r="C317" s="1">
        <v>0.35099999999999998</v>
      </c>
      <c r="D317" s="1">
        <v>4.0000000000000001E-3</v>
      </c>
      <c r="E317" s="1">
        <v>0.09</v>
      </c>
      <c r="F317" s="1">
        <v>0.42499999999999999</v>
      </c>
      <c r="G317" s="1">
        <v>0.216</v>
      </c>
      <c r="H317" s="1">
        <v>0.372</v>
      </c>
      <c r="I317" s="1">
        <v>0.45700000000000002</v>
      </c>
      <c r="J317" s="1">
        <v>0.72399999999999998</v>
      </c>
      <c r="K317" s="1">
        <v>0.90800000000000003</v>
      </c>
      <c r="L317" s="1">
        <v>0.14000000000000001</v>
      </c>
      <c r="M317" s="1">
        <v>1</v>
      </c>
      <c r="N317" s="1">
        <v>0.31</v>
      </c>
      <c r="O317" s="1">
        <v>0.45</v>
      </c>
      <c r="P317" s="1">
        <v>0.98299999999999998</v>
      </c>
      <c r="Q317" s="1">
        <v>0.439</v>
      </c>
      <c r="R317" s="1">
        <v>0.59899999999999998</v>
      </c>
      <c r="S317" s="1">
        <v>0.28299999999999997</v>
      </c>
      <c r="T317" s="1">
        <v>0.33</v>
      </c>
      <c r="U317" s="1">
        <v>0</v>
      </c>
      <c r="V317" s="1">
        <v>0</v>
      </c>
      <c r="W317" s="1">
        <v>0.315</v>
      </c>
      <c r="X317" s="1">
        <v>1</v>
      </c>
      <c r="Y317" s="1">
        <v>0.156</v>
      </c>
      <c r="Z317" s="1">
        <v>0.38200000000000001</v>
      </c>
      <c r="AA317" s="1">
        <v>0.53100000000000003</v>
      </c>
      <c r="AB317" s="1">
        <v>0.25800000000000001</v>
      </c>
      <c r="AC317" s="1">
        <v>0.71899999999999997</v>
      </c>
      <c r="AD317" s="1">
        <v>0.501</v>
      </c>
      <c r="AE317" s="1">
        <v>0.25800000000000001</v>
      </c>
      <c r="AF317" s="1">
        <v>0.65300000000000002</v>
      </c>
      <c r="AG317" s="1">
        <v>0.36099999999999999</v>
      </c>
      <c r="AH317" s="1">
        <v>0.627</v>
      </c>
      <c r="AI317" s="1">
        <v>0.25600000000000001</v>
      </c>
      <c r="AJ317" s="1">
        <v>0.624</v>
      </c>
      <c r="AK317" s="1">
        <v>4.0000000000000001E-3</v>
      </c>
      <c r="AL317" s="1">
        <v>0.05</v>
      </c>
      <c r="AM317" s="1">
        <v>0.53400000000000003</v>
      </c>
      <c r="AN317" s="1">
        <v>0.73799999999999999</v>
      </c>
      <c r="AO317" s="1">
        <v>0.624</v>
      </c>
      <c r="AP317" s="1">
        <v>2775.3980000000001</v>
      </c>
      <c r="AQ317" s="1">
        <v>2750</v>
      </c>
      <c r="AR317" s="1">
        <v>596729</v>
      </c>
      <c r="AS317" s="1"/>
      <c r="AT317" s="1"/>
      <c r="AU317" s="1">
        <v>-0.04</v>
      </c>
      <c r="AV317" s="1">
        <v>-3.1E-2</v>
      </c>
      <c r="AW317" s="2">
        <f>AVERAGE(C317:H317)</f>
        <v>0.24299999999999997</v>
      </c>
      <c r="AX317" s="2">
        <f>AVERAGE(I317:O317)</f>
        <v>0.56985714285714295</v>
      </c>
      <c r="AY317" s="2">
        <f>AVERAGE(P317:T317)</f>
        <v>0.52679999999999993</v>
      </c>
      <c r="AZ317" s="2">
        <f>AVERAGE(U317:Z317)</f>
        <v>0.30883333333333329</v>
      </c>
      <c r="BA317" s="2">
        <f>AVERAGE(C317,F317,I317,L317,O317,R317,U317,W317,Y317)</f>
        <v>0.32144444444444448</v>
      </c>
      <c r="BB317" s="2">
        <f>AVERAGE(D317,G317,J317,M317,P317,S317,V317,X317,Z317)</f>
        <v>0.51022222222222213</v>
      </c>
      <c r="BC317" s="2">
        <f>AVERAGE(E317,H317,K317,N317,Q317,T317)</f>
        <v>0.40816666666666673</v>
      </c>
      <c r="BD317" s="2">
        <f t="shared" si="28"/>
        <v>0.18734510000000001</v>
      </c>
      <c r="BE317" s="2">
        <f t="shared" si="29"/>
        <v>0.15070000000000003</v>
      </c>
      <c r="BF317" s="2">
        <f t="shared" si="30"/>
        <v>9.5500000000000015E-2</v>
      </c>
      <c r="BG317" s="2">
        <f t="shared" si="31"/>
        <v>0.4132777777777778</v>
      </c>
      <c r="BH317" s="2">
        <f t="shared" si="32"/>
        <v>0.43354510000000007</v>
      </c>
      <c r="BI317" s="2">
        <f t="shared" si="33"/>
        <v>0.84682287777777787</v>
      </c>
      <c r="BJ317" s="2">
        <f t="shared" si="34"/>
        <v>2.0267322222222273E-2</v>
      </c>
    </row>
    <row r="318" spans="1:62" s="2" customFormat="1">
      <c r="A318" s="1" t="s">
        <v>47</v>
      </c>
      <c r="B318" s="1">
        <v>2003</v>
      </c>
      <c r="C318" s="1">
        <v>0.35099999999999998</v>
      </c>
      <c r="D318" s="1">
        <v>4.0000000000000001E-3</v>
      </c>
      <c r="E318" s="1">
        <v>0.09</v>
      </c>
      <c r="F318" s="1">
        <v>0.42499999999999999</v>
      </c>
      <c r="G318" s="1">
        <v>0.216</v>
      </c>
      <c r="H318" s="1">
        <v>0.36799999999999999</v>
      </c>
      <c r="I318" s="1">
        <v>0.45700000000000002</v>
      </c>
      <c r="J318" s="1">
        <v>0.71199999999999997</v>
      </c>
      <c r="K318" s="1">
        <v>0.90700000000000003</v>
      </c>
      <c r="L318" s="1">
        <v>0.14000000000000001</v>
      </c>
      <c r="M318" s="1">
        <v>1</v>
      </c>
      <c r="N318" s="1">
        <v>0.31</v>
      </c>
      <c r="O318" s="1">
        <v>0.45</v>
      </c>
      <c r="P318" s="1">
        <v>0.98299999999999998</v>
      </c>
      <c r="Q318" s="1">
        <v>0.42499999999999999</v>
      </c>
      <c r="R318" s="1">
        <v>0.59899999999999998</v>
      </c>
      <c r="S318" s="1">
        <v>0.16200000000000001</v>
      </c>
      <c r="T318" s="1">
        <v>0.28899999999999998</v>
      </c>
      <c r="U318" s="1">
        <v>0</v>
      </c>
      <c r="V318" s="1">
        <v>0</v>
      </c>
      <c r="W318" s="1">
        <v>0.315</v>
      </c>
      <c r="X318" s="1">
        <v>1</v>
      </c>
      <c r="Y318" s="1">
        <v>0.156</v>
      </c>
      <c r="Z318" s="1">
        <v>0.38</v>
      </c>
      <c r="AA318" s="1">
        <v>0.54300000000000004</v>
      </c>
      <c r="AB318" s="1">
        <v>0.26400000000000001</v>
      </c>
      <c r="AC318" s="1">
        <v>0.73599999999999999</v>
      </c>
      <c r="AD318" s="1">
        <v>0.51300000000000001</v>
      </c>
      <c r="AE318" s="1">
        <v>0.26400000000000001</v>
      </c>
      <c r="AF318" s="1">
        <v>0.66800000000000004</v>
      </c>
      <c r="AG318" s="1">
        <v>0.37</v>
      </c>
      <c r="AH318" s="1">
        <v>0.69499999999999995</v>
      </c>
      <c r="AI318" s="1">
        <v>0.25600000000000001</v>
      </c>
      <c r="AJ318" s="1">
        <v>0.66500000000000004</v>
      </c>
      <c r="AK318" s="1">
        <v>4.0000000000000001E-3</v>
      </c>
      <c r="AL318" s="1">
        <v>5.6000000000000001E-2</v>
      </c>
      <c r="AM318" s="1">
        <v>0.57299999999999995</v>
      </c>
      <c r="AN318" s="1">
        <v>0.755</v>
      </c>
      <c r="AO318" s="1">
        <v>0.66500000000000004</v>
      </c>
      <c r="AP318" s="1">
        <v>2984.3969999999999</v>
      </c>
      <c r="AQ318" s="1">
        <v>2880</v>
      </c>
      <c r="AR318" s="1">
        <v>615533</v>
      </c>
      <c r="AS318" s="1">
        <v>46.74</v>
      </c>
      <c r="AT318" s="1">
        <v>49.52</v>
      </c>
      <c r="AU318" s="1">
        <v>-0.03</v>
      </c>
      <c r="AV318" s="1">
        <v>-2.7E-2</v>
      </c>
      <c r="AW318" s="2">
        <f>AVERAGE(C318:H318)</f>
        <v>0.24233333333333329</v>
      </c>
      <c r="AX318" s="2">
        <f>AVERAGE(I318:O318)</f>
        <v>0.56800000000000006</v>
      </c>
      <c r="AY318" s="2">
        <f>AVERAGE(P318:T318)</f>
        <v>0.49159999999999993</v>
      </c>
      <c r="AZ318" s="2">
        <f>AVERAGE(U318:Z318)</f>
        <v>0.3085</v>
      </c>
      <c r="BA318" s="2">
        <f>AVERAGE(C318,F318,I318,L318,O318,R318,U318,W318,Y318)</f>
        <v>0.32144444444444448</v>
      </c>
      <c r="BB318" s="2">
        <f>AVERAGE(D318,G318,J318,M318,P318,S318,V318,X318,Z318)</f>
        <v>0.49522222222222223</v>
      </c>
      <c r="BC318" s="2">
        <f>AVERAGE(E318,H318,K318,N318,Q318,T318)</f>
        <v>0.39816666666666672</v>
      </c>
      <c r="BD318" s="2">
        <f t="shared" si="28"/>
        <v>0.19174180000000002</v>
      </c>
      <c r="BE318" s="2">
        <f t="shared" si="29"/>
        <v>0.16160000000000002</v>
      </c>
      <c r="BF318" s="2">
        <f t="shared" si="30"/>
        <v>0.10085</v>
      </c>
      <c r="BG318" s="2">
        <f t="shared" si="31"/>
        <v>0.4049444444444445</v>
      </c>
      <c r="BH318" s="2">
        <f t="shared" si="32"/>
        <v>0.45419180000000003</v>
      </c>
      <c r="BI318" s="2">
        <f t="shared" si="33"/>
        <v>0.85913624444444459</v>
      </c>
      <c r="BJ318" s="2">
        <f t="shared" si="34"/>
        <v>4.9247355555555539E-2</v>
      </c>
    </row>
    <row r="319" spans="1:62" s="2" customFormat="1">
      <c r="A319" s="1" t="s">
        <v>47</v>
      </c>
      <c r="B319" s="1">
        <v>2004</v>
      </c>
      <c r="C319" s="1">
        <v>0.35099999999999998</v>
      </c>
      <c r="D319" s="1">
        <v>4.0000000000000001E-3</v>
      </c>
      <c r="E319" s="1">
        <v>0.09</v>
      </c>
      <c r="F319" s="1">
        <v>0.42499999999999999</v>
      </c>
      <c r="G319" s="1">
        <v>0.216</v>
      </c>
      <c r="H319" s="1">
        <v>0.36399999999999999</v>
      </c>
      <c r="I319" s="1">
        <v>0.45700000000000002</v>
      </c>
      <c r="J319" s="1">
        <v>0.70099999999999996</v>
      </c>
      <c r="K319" s="1">
        <v>0.90700000000000003</v>
      </c>
      <c r="L319" s="1">
        <v>0.14000000000000001</v>
      </c>
      <c r="M319" s="1">
        <v>1</v>
      </c>
      <c r="N319" s="1">
        <v>0.31</v>
      </c>
      <c r="O319" s="1">
        <v>0.45</v>
      </c>
      <c r="P319" s="1">
        <v>0.98299999999999998</v>
      </c>
      <c r="Q319" s="1">
        <v>0.41299999999999998</v>
      </c>
      <c r="R319" s="1">
        <v>0.59899999999999998</v>
      </c>
      <c r="S319" s="1">
        <v>0.13200000000000001</v>
      </c>
      <c r="T319" s="1">
        <v>0.248</v>
      </c>
      <c r="U319" s="1">
        <v>0</v>
      </c>
      <c r="V319" s="1">
        <v>0</v>
      </c>
      <c r="W319" s="1">
        <v>0.315</v>
      </c>
      <c r="X319" s="1">
        <v>1</v>
      </c>
      <c r="Y319" s="1">
        <v>0.156</v>
      </c>
      <c r="Z319" s="1">
        <v>0.39200000000000002</v>
      </c>
      <c r="AA319" s="1">
        <v>0.55500000000000005</v>
      </c>
      <c r="AB319" s="1">
        <v>0.27</v>
      </c>
      <c r="AC319" s="1">
        <v>0.752</v>
      </c>
      <c r="AD319" s="1">
        <v>0.52500000000000002</v>
      </c>
      <c r="AE319" s="1">
        <v>0.27</v>
      </c>
      <c r="AF319" s="1">
        <v>0.68300000000000005</v>
      </c>
      <c r="AG319" s="1">
        <v>0.378</v>
      </c>
      <c r="AH319" s="1">
        <v>0.71399999999999997</v>
      </c>
      <c r="AI319" s="1">
        <v>0.31</v>
      </c>
      <c r="AJ319" s="1">
        <v>0.627</v>
      </c>
      <c r="AK319" s="1">
        <v>3.4000000000000002E-2</v>
      </c>
      <c r="AL319" s="1">
        <v>6.3E-2</v>
      </c>
      <c r="AM319" s="1">
        <v>0.56599999999999995</v>
      </c>
      <c r="AN319" s="1">
        <v>0.77200000000000002</v>
      </c>
      <c r="AO319" s="1">
        <v>0.627</v>
      </c>
      <c r="AP319" s="1">
        <v>3219.4209999999998</v>
      </c>
      <c r="AQ319" s="1">
        <v>3140</v>
      </c>
      <c r="AR319" s="1">
        <v>633516</v>
      </c>
      <c r="AS319" s="1"/>
      <c r="AT319" s="1"/>
      <c r="AU319" s="1">
        <v>-0.02</v>
      </c>
      <c r="AV319" s="1">
        <v>-2.7E-2</v>
      </c>
      <c r="AW319" s="2">
        <f>AVERAGE(C319:H319)</f>
        <v>0.24166666666666661</v>
      </c>
      <c r="AX319" s="2">
        <f>AVERAGE(I319:O319)</f>
        <v>0.5664285714285715</v>
      </c>
      <c r="AY319" s="2">
        <f>AVERAGE(P319:T319)</f>
        <v>0.47499999999999998</v>
      </c>
      <c r="AZ319" s="2">
        <f>AVERAGE(U319:Z319)</f>
        <v>0.3105</v>
      </c>
      <c r="BA319" s="2">
        <f>AVERAGE(C319,F319,I319,L319,O319,R319,U319,W319,Y319)</f>
        <v>0.32144444444444448</v>
      </c>
      <c r="BB319" s="2">
        <f>AVERAGE(D319,G319,J319,M319,P319,S319,V319,X319,Z319)</f>
        <v>0.49199999999999999</v>
      </c>
      <c r="BC319" s="2">
        <f>AVERAGE(E319,H319,K319,N319,Q319,T319)</f>
        <v>0.38866666666666666</v>
      </c>
      <c r="BD319" s="2">
        <f t="shared" si="28"/>
        <v>0.19602429999999998</v>
      </c>
      <c r="BE319" s="2">
        <f t="shared" si="29"/>
        <v>0.16510000000000002</v>
      </c>
      <c r="BF319" s="2">
        <f t="shared" si="30"/>
        <v>0.10319999999999999</v>
      </c>
      <c r="BG319" s="2">
        <f t="shared" si="31"/>
        <v>0.40070370370370373</v>
      </c>
      <c r="BH319" s="2">
        <f t="shared" si="32"/>
        <v>0.46432430000000002</v>
      </c>
      <c r="BI319" s="2">
        <f t="shared" si="33"/>
        <v>0.8650280037037037</v>
      </c>
      <c r="BJ319" s="2">
        <f t="shared" si="34"/>
        <v>6.3620596296296295E-2</v>
      </c>
    </row>
    <row r="320" spans="1:62" s="2" customFormat="1">
      <c r="A320" s="1" t="s">
        <v>47</v>
      </c>
      <c r="B320" s="1">
        <v>2005</v>
      </c>
      <c r="C320" s="1">
        <v>0.35099999999999998</v>
      </c>
      <c r="D320" s="1">
        <v>4.0000000000000001E-3</v>
      </c>
      <c r="E320" s="1">
        <v>0.09</v>
      </c>
      <c r="F320" s="1">
        <v>0.42499999999999999</v>
      </c>
      <c r="G320" s="1">
        <v>0.216</v>
      </c>
      <c r="H320" s="1">
        <v>0.36</v>
      </c>
      <c r="I320" s="1">
        <v>0.45700000000000002</v>
      </c>
      <c r="J320" s="1">
        <v>0.69</v>
      </c>
      <c r="K320" s="1">
        <v>0.90600000000000003</v>
      </c>
      <c r="L320" s="1">
        <v>0.14000000000000001</v>
      </c>
      <c r="M320" s="1">
        <v>1</v>
      </c>
      <c r="N320" s="1">
        <v>0.31</v>
      </c>
      <c r="O320" s="1">
        <v>0.45</v>
      </c>
      <c r="P320" s="1">
        <v>0.98399999999999999</v>
      </c>
      <c r="Q320" s="1">
        <v>0.40200000000000002</v>
      </c>
      <c r="R320" s="1">
        <v>0.59899999999999998</v>
      </c>
      <c r="S320" s="1">
        <v>0.128</v>
      </c>
      <c r="T320" s="1">
        <v>0.20699999999999999</v>
      </c>
      <c r="U320" s="1">
        <v>0</v>
      </c>
      <c r="V320" s="1">
        <v>0</v>
      </c>
      <c r="W320" s="1">
        <v>0.315</v>
      </c>
      <c r="X320" s="1">
        <v>1</v>
      </c>
      <c r="Y320" s="1">
        <v>0.156</v>
      </c>
      <c r="Z320" s="1">
        <v>0.40500000000000003</v>
      </c>
      <c r="AA320" s="1">
        <v>0.56799999999999995</v>
      </c>
      <c r="AB320" s="1">
        <v>0.27600000000000002</v>
      </c>
      <c r="AC320" s="1">
        <v>0.76900000000000002</v>
      </c>
      <c r="AD320" s="1">
        <v>0.53600000000000003</v>
      </c>
      <c r="AE320" s="1">
        <v>0.27600000000000002</v>
      </c>
      <c r="AF320" s="1">
        <v>0.69799999999999995</v>
      </c>
      <c r="AG320" s="1">
        <v>0.38600000000000001</v>
      </c>
      <c r="AH320" s="1">
        <v>0.753</v>
      </c>
      <c r="AI320" s="1">
        <v>0.29799999999999999</v>
      </c>
      <c r="AJ320" s="1">
        <v>0.65900000000000003</v>
      </c>
      <c r="AK320" s="1">
        <v>6.2E-2</v>
      </c>
      <c r="AL320" s="1">
        <v>6.9000000000000006E-2</v>
      </c>
      <c r="AM320" s="1">
        <v>0.58599999999999997</v>
      </c>
      <c r="AN320" s="1">
        <v>0.78900000000000003</v>
      </c>
      <c r="AO320" s="1">
        <v>0.65900000000000003</v>
      </c>
      <c r="AP320" s="1">
        <v>3470.6669999999999</v>
      </c>
      <c r="AQ320" s="1">
        <v>3420</v>
      </c>
      <c r="AR320" s="1">
        <v>649839</v>
      </c>
      <c r="AS320" s="1"/>
      <c r="AT320" s="1"/>
      <c r="AU320" s="1">
        <v>-0.01</v>
      </c>
      <c r="AV320" s="1">
        <v>-2.8000000000000001E-2</v>
      </c>
      <c r="AW320" s="2">
        <f>AVERAGE(C320:H320)</f>
        <v>0.24099999999999996</v>
      </c>
      <c r="AX320" s="2">
        <f>AVERAGE(I320:O320)</f>
        <v>0.56471428571428572</v>
      </c>
      <c r="AY320" s="2">
        <f>AVERAGE(P320:T320)</f>
        <v>0.46399999999999997</v>
      </c>
      <c r="AZ320" s="2">
        <f>AVERAGE(U320:Z320)</f>
        <v>0.31266666666666665</v>
      </c>
      <c r="BA320" s="2">
        <f>AVERAGE(C320,F320,I320,L320,O320,R320,U320,W320,Y320)</f>
        <v>0.32144444444444448</v>
      </c>
      <c r="BB320" s="2">
        <f>AVERAGE(D320,G320,J320,M320,P320,S320,V320,X320,Z320)</f>
        <v>0.49188888888888893</v>
      </c>
      <c r="BC320" s="2">
        <f>AVERAGE(E320,H320,K320,N320,Q320,T320)</f>
        <v>0.37916666666666665</v>
      </c>
      <c r="BD320" s="2">
        <f t="shared" si="28"/>
        <v>0.20036389999999996</v>
      </c>
      <c r="BE320" s="2">
        <f t="shared" si="29"/>
        <v>0.17100000000000001</v>
      </c>
      <c r="BF320" s="2">
        <f t="shared" si="30"/>
        <v>0.10804999999999998</v>
      </c>
      <c r="BG320" s="2">
        <f t="shared" si="31"/>
        <v>0.39750000000000002</v>
      </c>
      <c r="BH320" s="2">
        <f t="shared" si="32"/>
        <v>0.47941389999999995</v>
      </c>
      <c r="BI320" s="2">
        <f t="shared" si="33"/>
        <v>0.87691389999999991</v>
      </c>
      <c r="BJ320" s="2">
        <f t="shared" si="34"/>
        <v>8.1913899999999928E-2</v>
      </c>
    </row>
    <row r="321" spans="1:62" s="2" customFormat="1">
      <c r="A321" s="1" t="s">
        <v>47</v>
      </c>
      <c r="B321" s="1">
        <v>2006</v>
      </c>
      <c r="C321" s="1">
        <v>0.35099999999999998</v>
      </c>
      <c r="D321" s="1">
        <v>4.0000000000000001E-3</v>
      </c>
      <c r="E321" s="1">
        <v>8.6999999999999994E-2</v>
      </c>
      <c r="F321" s="1">
        <v>0.42499999999999999</v>
      </c>
      <c r="G321" s="1">
        <v>0.216</v>
      </c>
      <c r="H321" s="1">
        <v>0.35699999999999998</v>
      </c>
      <c r="I321" s="1">
        <v>0.45700000000000002</v>
      </c>
      <c r="J321" s="1">
        <v>0.67800000000000005</v>
      </c>
      <c r="K321" s="1">
        <v>0.90700000000000003</v>
      </c>
      <c r="L321" s="1">
        <v>0.14000000000000001</v>
      </c>
      <c r="M321" s="1">
        <v>1</v>
      </c>
      <c r="N321" s="1">
        <v>0.31</v>
      </c>
      <c r="O321" s="1">
        <v>0.45</v>
      </c>
      <c r="P321" s="1">
        <v>0.98499999999999999</v>
      </c>
      <c r="Q321" s="1">
        <v>0.39300000000000002</v>
      </c>
      <c r="R321" s="1">
        <v>0.59899999999999998</v>
      </c>
      <c r="S321" s="1">
        <v>6.8000000000000005E-2</v>
      </c>
      <c r="T321" s="1">
        <v>0.186</v>
      </c>
      <c r="U321" s="1">
        <v>0</v>
      </c>
      <c r="V321" s="1">
        <v>0</v>
      </c>
      <c r="W321" s="1">
        <v>0.315</v>
      </c>
      <c r="X321" s="1">
        <v>1</v>
      </c>
      <c r="Y321" s="1">
        <v>0.156</v>
      </c>
      <c r="Z321" s="1">
        <v>0.41699999999999998</v>
      </c>
      <c r="AA321" s="1">
        <v>0.57999999999999996</v>
      </c>
      <c r="AB321" s="1">
        <v>0.28199999999999997</v>
      </c>
      <c r="AC321" s="1">
        <v>0.78600000000000003</v>
      </c>
      <c r="AD321" s="1">
        <v>0.54800000000000004</v>
      </c>
      <c r="AE321" s="1">
        <v>0.28199999999999997</v>
      </c>
      <c r="AF321" s="1">
        <v>0.71299999999999997</v>
      </c>
      <c r="AG321" s="1">
        <v>0.39500000000000002</v>
      </c>
      <c r="AH321" s="1">
        <v>0.75900000000000001</v>
      </c>
      <c r="AI321" s="1">
        <v>0.33100000000000002</v>
      </c>
      <c r="AJ321" s="1">
        <v>0.65300000000000002</v>
      </c>
      <c r="AK321" s="1">
        <v>0.13700000000000001</v>
      </c>
      <c r="AL321" s="1">
        <v>7.1999999999999995E-2</v>
      </c>
      <c r="AM321" s="1">
        <v>0.57599999999999996</v>
      </c>
      <c r="AN321" s="1">
        <v>0.80700000000000005</v>
      </c>
      <c r="AO321" s="1">
        <v>0.65300000000000002</v>
      </c>
      <c r="AP321" s="1">
        <v>3730.134</v>
      </c>
      <c r="AQ321" s="1">
        <v>3740</v>
      </c>
      <c r="AR321" s="1">
        <v>663964</v>
      </c>
      <c r="AS321" s="1"/>
      <c r="AT321" s="1"/>
      <c r="AU321" s="1">
        <v>0</v>
      </c>
      <c r="AV321" s="1">
        <v>-2.7E-2</v>
      </c>
      <c r="AW321" s="2">
        <f>AVERAGE(C321:H321)</f>
        <v>0.24</v>
      </c>
      <c r="AX321" s="2">
        <f>AVERAGE(I321:O321)</f>
        <v>0.56314285714285717</v>
      </c>
      <c r="AY321" s="2">
        <f>AVERAGE(P321:T321)</f>
        <v>0.44619999999999999</v>
      </c>
      <c r="AZ321" s="2">
        <f>AVERAGE(U321:Z321)</f>
        <v>0.31466666666666665</v>
      </c>
      <c r="BA321" s="2">
        <f>AVERAGE(C321,F321,I321,L321,O321,R321,U321,W321,Y321)</f>
        <v>0.32144444444444448</v>
      </c>
      <c r="BB321" s="2">
        <f>AVERAGE(D321,G321,J321,M321,P321,S321,V321,X321,Z321)</f>
        <v>0.48533333333333339</v>
      </c>
      <c r="BC321" s="2">
        <f>AVERAGE(E321,H321,K321,N321,Q321,T321)</f>
        <v>0.37333333333333335</v>
      </c>
      <c r="BD321" s="2">
        <f t="shared" si="28"/>
        <v>0.20476060000000001</v>
      </c>
      <c r="BE321" s="2">
        <f t="shared" si="29"/>
        <v>0.17430000000000001</v>
      </c>
      <c r="BF321" s="2">
        <f t="shared" si="30"/>
        <v>0.11200000000000002</v>
      </c>
      <c r="BG321" s="2">
        <f t="shared" si="31"/>
        <v>0.39337037037037037</v>
      </c>
      <c r="BH321" s="2">
        <f t="shared" si="32"/>
        <v>0.49106060000000007</v>
      </c>
      <c r="BI321" s="2">
        <f t="shared" si="33"/>
        <v>0.88443097037037044</v>
      </c>
      <c r="BJ321" s="2">
        <f t="shared" si="34"/>
        <v>9.7690229629629699E-2</v>
      </c>
    </row>
    <row r="322" spans="1:62" s="2" customFormat="1">
      <c r="A322" s="1" t="s">
        <v>47</v>
      </c>
      <c r="B322" s="1">
        <v>2007</v>
      </c>
      <c r="C322" s="1">
        <v>0.35099999999999998</v>
      </c>
      <c r="D322" s="1">
        <v>4.0000000000000001E-3</v>
      </c>
      <c r="E322" s="1">
        <v>8.3000000000000004E-2</v>
      </c>
      <c r="F322" s="1">
        <v>0.42499999999999999</v>
      </c>
      <c r="G322" s="1">
        <v>0.216</v>
      </c>
      <c r="H322" s="1">
        <v>0.35299999999999998</v>
      </c>
      <c r="I322" s="1">
        <v>0.45700000000000002</v>
      </c>
      <c r="J322" s="1">
        <v>0.66700000000000004</v>
      </c>
      <c r="K322" s="1">
        <v>0.90600000000000003</v>
      </c>
      <c r="L322" s="1">
        <v>0.14000000000000001</v>
      </c>
      <c r="M322" s="1">
        <v>1</v>
      </c>
      <c r="N322" s="1">
        <v>0.31</v>
      </c>
      <c r="O322" s="1">
        <v>0.45</v>
      </c>
      <c r="P322" s="1">
        <v>0.98499999999999999</v>
      </c>
      <c r="Q322" s="1">
        <v>0.38500000000000001</v>
      </c>
      <c r="R322" s="1">
        <v>0.59899999999999998</v>
      </c>
      <c r="S322" s="1">
        <v>0.16</v>
      </c>
      <c r="T322" s="1">
        <v>0.16500000000000001</v>
      </c>
      <c r="U322" s="1">
        <v>0</v>
      </c>
      <c r="V322" s="1">
        <v>0</v>
      </c>
      <c r="W322" s="1">
        <v>0.315</v>
      </c>
      <c r="X322" s="1">
        <v>1</v>
      </c>
      <c r="Y322" s="1">
        <v>0.156</v>
      </c>
      <c r="Z322" s="1">
        <v>0.43</v>
      </c>
      <c r="AA322" s="1">
        <v>0.59199999999999997</v>
      </c>
      <c r="AB322" s="1">
        <v>0.28799999999999998</v>
      </c>
      <c r="AC322" s="1">
        <v>0.80300000000000005</v>
      </c>
      <c r="AD322" s="1">
        <v>0.56000000000000005</v>
      </c>
      <c r="AE322" s="1">
        <v>0.28799999999999998</v>
      </c>
      <c r="AF322" s="1">
        <v>0.72899999999999998</v>
      </c>
      <c r="AG322" s="1">
        <v>0.40300000000000002</v>
      </c>
      <c r="AH322" s="1">
        <v>0.63600000000000001</v>
      </c>
      <c r="AI322" s="1">
        <v>0.30199999999999999</v>
      </c>
      <c r="AJ322" s="1">
        <v>0.63500000000000001</v>
      </c>
      <c r="AK322" s="1">
        <v>0.246</v>
      </c>
      <c r="AL322" s="1">
        <v>7.8E-2</v>
      </c>
      <c r="AM322" s="1">
        <v>0.56399999999999995</v>
      </c>
      <c r="AN322" s="1">
        <v>0.82399999999999995</v>
      </c>
      <c r="AO322" s="1">
        <v>0.63500000000000001</v>
      </c>
      <c r="AP322" s="1">
        <v>4535.5119999999997</v>
      </c>
      <c r="AQ322" s="1">
        <v>4520</v>
      </c>
      <c r="AR322" s="1">
        <v>676040</v>
      </c>
      <c r="AS322" s="1"/>
      <c r="AT322" s="1"/>
      <c r="AU322" s="1">
        <v>-0.02</v>
      </c>
      <c r="AV322" s="1">
        <v>-4.2000000000000003E-2</v>
      </c>
      <c r="AW322" s="2">
        <f>AVERAGE(C322:H322)</f>
        <v>0.23866666666666667</v>
      </c>
      <c r="AX322" s="2">
        <f>AVERAGE(I322:O322)</f>
        <v>0.5614285714285715</v>
      </c>
      <c r="AY322" s="2">
        <f>AVERAGE(P322:T322)</f>
        <v>0.45879999999999999</v>
      </c>
      <c r="AZ322" s="2">
        <f>AVERAGE(U322:Z322)</f>
        <v>0.3168333333333333</v>
      </c>
      <c r="BA322" s="2">
        <f>AVERAGE(C322,F322,I322,L322,O322,R322,U322,W322,Y322)</f>
        <v>0.32144444444444448</v>
      </c>
      <c r="BB322" s="2">
        <f>AVERAGE(D322,G322,J322,M322,P322,S322,V322,X322,Z322)</f>
        <v>0.49577777777777776</v>
      </c>
      <c r="BC322" s="2">
        <f>AVERAGE(E322,H322,K322,N322,Q322,T322)</f>
        <v>0.36699999999999999</v>
      </c>
      <c r="BD322" s="2">
        <f t="shared" si="28"/>
        <v>0.20915729999999999</v>
      </c>
      <c r="BE322" s="2">
        <f t="shared" si="29"/>
        <v>0.1573</v>
      </c>
      <c r="BF322" s="2">
        <f t="shared" si="30"/>
        <v>0.11770000000000001</v>
      </c>
      <c r="BG322" s="2">
        <f t="shared" si="31"/>
        <v>0.39474074074074078</v>
      </c>
      <c r="BH322" s="2">
        <f t="shared" si="32"/>
        <v>0.48415730000000001</v>
      </c>
      <c r="BI322" s="2">
        <f t="shared" si="33"/>
        <v>0.87889804074074074</v>
      </c>
      <c r="BJ322" s="2">
        <f t="shared" si="34"/>
        <v>8.9416559259259232E-2</v>
      </c>
    </row>
    <row r="323" spans="1:62" s="2" customFormat="1">
      <c r="A323" s="1" t="s">
        <v>47</v>
      </c>
      <c r="B323" s="1">
        <v>2008</v>
      </c>
      <c r="C323" s="1">
        <v>0.35099999999999998</v>
      </c>
      <c r="D323" s="1">
        <v>4.0000000000000001E-3</v>
      </c>
      <c r="E323" s="1">
        <v>0.08</v>
      </c>
      <c r="F323" s="1">
        <v>0.42499999999999999</v>
      </c>
      <c r="G323" s="1">
        <v>0.216</v>
      </c>
      <c r="H323" s="1">
        <v>0.35</v>
      </c>
      <c r="I323" s="1">
        <v>0.45700000000000002</v>
      </c>
      <c r="J323" s="1">
        <v>0.65500000000000003</v>
      </c>
      <c r="K323" s="1">
        <v>0.90700000000000003</v>
      </c>
      <c r="L323" s="1">
        <v>0.14000000000000001</v>
      </c>
      <c r="M323" s="1">
        <v>1</v>
      </c>
      <c r="N323" s="1">
        <v>0.31</v>
      </c>
      <c r="O323" s="1">
        <v>0.45</v>
      </c>
      <c r="P323" s="1">
        <v>0.98499999999999999</v>
      </c>
      <c r="Q323" s="1">
        <v>0.377</v>
      </c>
      <c r="R323" s="1">
        <v>0.59899999999999998</v>
      </c>
      <c r="S323" s="1">
        <v>0.22600000000000001</v>
      </c>
      <c r="T323" s="1">
        <v>0.14399999999999999</v>
      </c>
      <c r="U323" s="1">
        <v>0</v>
      </c>
      <c r="V323" s="1">
        <v>0</v>
      </c>
      <c r="W323" s="1">
        <v>0.315</v>
      </c>
      <c r="X323" s="1">
        <v>1</v>
      </c>
      <c r="Y323" s="1">
        <v>0.156</v>
      </c>
      <c r="Z323" s="1">
        <v>0.442</v>
      </c>
      <c r="AA323" s="1">
        <v>0.60499999999999998</v>
      </c>
      <c r="AB323" s="1">
        <v>0.29399999999999998</v>
      </c>
      <c r="AC323" s="1">
        <v>0.81899999999999995</v>
      </c>
      <c r="AD323" s="1">
        <v>0.57099999999999995</v>
      </c>
      <c r="AE323" s="1">
        <v>0.29399999999999998</v>
      </c>
      <c r="AF323" s="1">
        <v>0.74399999999999999</v>
      </c>
      <c r="AG323" s="1">
        <v>0.41199999999999998</v>
      </c>
      <c r="AH323" s="1">
        <v>0.65</v>
      </c>
      <c r="AI323" s="1">
        <v>0.34699999999999998</v>
      </c>
      <c r="AJ323" s="1">
        <v>0.64</v>
      </c>
      <c r="AK323" s="1">
        <v>0.40600000000000003</v>
      </c>
      <c r="AL323" s="1">
        <v>9.4E-2</v>
      </c>
      <c r="AM323" s="1">
        <v>0.56799999999999995</v>
      </c>
      <c r="AN323" s="1">
        <v>0.84099999999999997</v>
      </c>
      <c r="AO323" s="1">
        <v>0.64</v>
      </c>
      <c r="AP323" s="1">
        <v>4788.4040000000005</v>
      </c>
      <c r="AQ323" s="1">
        <v>4690</v>
      </c>
      <c r="AR323" s="1">
        <v>686789</v>
      </c>
      <c r="AS323" s="1"/>
      <c r="AT323" s="1"/>
      <c r="AU323" s="1">
        <v>0</v>
      </c>
      <c r="AV323" s="1">
        <v>-4.5999999999999999E-2</v>
      </c>
      <c r="AW323" s="2">
        <f>AVERAGE(C323:H323)</f>
        <v>0.23766666666666669</v>
      </c>
      <c r="AX323" s="2">
        <f>AVERAGE(I323:O323)</f>
        <v>0.55985714285714294</v>
      </c>
      <c r="AY323" s="2">
        <f>AVERAGE(P323:T323)</f>
        <v>0.46620000000000006</v>
      </c>
      <c r="AZ323" s="2">
        <f>AVERAGE(U323:Z323)</f>
        <v>0.3188333333333333</v>
      </c>
      <c r="BA323" s="2">
        <f>AVERAGE(C323,F323,I323,L323,O323,R323,U323,W323,Y323)</f>
        <v>0.32144444444444448</v>
      </c>
      <c r="BB323" s="2">
        <f>AVERAGE(D323,G323,J323,M323,P323,S323,V323,X323,Z323)</f>
        <v>0.50311111111111118</v>
      </c>
      <c r="BC323" s="2">
        <f>AVERAGE(E323,H323,K323,N323,Q323,T323)</f>
        <v>0.36133333333333334</v>
      </c>
      <c r="BD323" s="2">
        <f t="shared" si="28"/>
        <v>0.21349689999999999</v>
      </c>
      <c r="BE323" s="2">
        <f t="shared" si="29"/>
        <v>0.16370000000000001</v>
      </c>
      <c r="BF323" s="2">
        <f t="shared" si="30"/>
        <v>0.12855000000000003</v>
      </c>
      <c r="BG323" s="2">
        <f t="shared" si="31"/>
        <v>0.39529629629629631</v>
      </c>
      <c r="BH323" s="2">
        <f t="shared" si="32"/>
        <v>0.5057469</v>
      </c>
      <c r="BI323" s="2">
        <f t="shared" si="33"/>
        <v>0.90104319629629637</v>
      </c>
      <c r="BJ323" s="2">
        <f t="shared" si="34"/>
        <v>0.11045060370370369</v>
      </c>
    </row>
    <row r="324" spans="1:62" s="2" customFormat="1">
      <c r="A324" s="1" t="s">
        <v>47</v>
      </c>
      <c r="B324" s="1">
        <v>2009</v>
      </c>
      <c r="C324" s="1">
        <v>0.35099999999999998</v>
      </c>
      <c r="D324" s="1">
        <v>4.0000000000000001E-3</v>
      </c>
      <c r="E324" s="1">
        <v>9.8000000000000004E-2</v>
      </c>
      <c r="F324" s="1">
        <v>0.42499999999999999</v>
      </c>
      <c r="G324" s="1">
        <v>0.216</v>
      </c>
      <c r="H324" s="1">
        <v>0.36299999999999999</v>
      </c>
      <c r="I324" s="1">
        <v>0.45700000000000002</v>
      </c>
      <c r="J324" s="1">
        <v>0.64400000000000002</v>
      </c>
      <c r="K324" s="1">
        <v>0.91700000000000004</v>
      </c>
      <c r="L324" s="1">
        <v>0.14000000000000001</v>
      </c>
      <c r="M324" s="1">
        <v>1</v>
      </c>
      <c r="N324" s="1">
        <v>0.31</v>
      </c>
      <c r="O324" s="1">
        <v>0.45</v>
      </c>
      <c r="P324" s="1">
        <v>0.98499999999999999</v>
      </c>
      <c r="Q324" s="1">
        <v>0.40400000000000003</v>
      </c>
      <c r="R324" s="1">
        <v>0.59899999999999998</v>
      </c>
      <c r="S324" s="1">
        <v>7.5999999999999998E-2</v>
      </c>
      <c r="T324" s="1">
        <v>0.14699999999999999</v>
      </c>
      <c r="U324" s="1">
        <v>0</v>
      </c>
      <c r="V324" s="1">
        <v>0</v>
      </c>
      <c r="W324" s="1">
        <v>0.315</v>
      </c>
      <c r="X324" s="1">
        <v>1</v>
      </c>
      <c r="Y324" s="1">
        <v>0.156</v>
      </c>
      <c r="Z324" s="1">
        <v>0.45400000000000001</v>
      </c>
      <c r="AA324" s="1">
        <v>0.61699999999999999</v>
      </c>
      <c r="AB324" s="1">
        <v>0.3</v>
      </c>
      <c r="AC324" s="1">
        <v>0.83599999999999997</v>
      </c>
      <c r="AD324" s="1">
        <v>0.58299999999999996</v>
      </c>
      <c r="AE324" s="1">
        <v>0.3</v>
      </c>
      <c r="AF324" s="1">
        <v>0.75900000000000001</v>
      </c>
      <c r="AG324" s="1">
        <v>0.42</v>
      </c>
      <c r="AH324" s="1">
        <v>0.63700000000000001</v>
      </c>
      <c r="AI324" s="1">
        <v>0.373</v>
      </c>
      <c r="AJ324" s="1">
        <v>0.66700000000000004</v>
      </c>
      <c r="AK324" s="1">
        <v>0.52100000000000002</v>
      </c>
      <c r="AL324" s="1">
        <v>9.1999999999999998E-2</v>
      </c>
      <c r="AM324" s="1">
        <v>0.53300000000000003</v>
      </c>
      <c r="AN324" s="1">
        <v>0.85799999999999998</v>
      </c>
      <c r="AO324" s="1">
        <v>0.66700000000000004</v>
      </c>
      <c r="AP324" s="1">
        <v>5112.9380000000001</v>
      </c>
      <c r="AQ324" s="1">
        <v>5290</v>
      </c>
      <c r="AR324" s="1">
        <v>697335</v>
      </c>
      <c r="AS324" s="1"/>
      <c r="AT324" s="1"/>
      <c r="AU324" s="1">
        <v>0</v>
      </c>
      <c r="AV324" s="1">
        <v>-4.7E-2</v>
      </c>
      <c r="AW324" s="2">
        <f>AVERAGE(C324:H324)</f>
        <v>0.24283333333333332</v>
      </c>
      <c r="AX324" s="2">
        <f>AVERAGE(I324:O324)</f>
        <v>0.55971428571428572</v>
      </c>
      <c r="AY324" s="2">
        <f>AVERAGE(P324:T324)</f>
        <v>0.44219999999999998</v>
      </c>
      <c r="AZ324" s="2">
        <f>AVERAGE(U324:Z324)</f>
        <v>0.3208333333333333</v>
      </c>
      <c r="BA324" s="2">
        <f>AVERAGE(C324,F324,I324,L324,O324,R324,U324,W324,Y324)</f>
        <v>0.32144444444444448</v>
      </c>
      <c r="BB324" s="2">
        <f>AVERAGE(D324,G324,J324,M324,P324,S324,V324,X324,Z324)</f>
        <v>0.48655555555555552</v>
      </c>
      <c r="BC324" s="2">
        <f>AVERAGE(E324,H324,K324,N324,Q324,T324)</f>
        <v>0.37316666666666665</v>
      </c>
      <c r="BD324" s="2">
        <f t="shared" si="28"/>
        <v>0.21783649999999993</v>
      </c>
      <c r="BE324" s="2">
        <f t="shared" si="29"/>
        <v>0.16770000000000002</v>
      </c>
      <c r="BF324" s="2">
        <f t="shared" si="30"/>
        <v>0.13145000000000001</v>
      </c>
      <c r="BG324" s="2">
        <f t="shared" si="31"/>
        <v>0.39372222222222225</v>
      </c>
      <c r="BH324" s="2">
        <f t="shared" si="32"/>
        <v>0.51698650000000002</v>
      </c>
      <c r="BI324" s="2">
        <f t="shared" si="33"/>
        <v>0.91070872222222232</v>
      </c>
      <c r="BJ324" s="2">
        <f t="shared" si="34"/>
        <v>0.12326427777777776</v>
      </c>
    </row>
    <row r="325" spans="1:62" s="2" customFormat="1">
      <c r="A325" s="1" t="s">
        <v>47</v>
      </c>
      <c r="B325" s="1">
        <v>2010</v>
      </c>
      <c r="C325" s="1">
        <v>0.35099999999999998</v>
      </c>
      <c r="D325" s="1">
        <v>4.0000000000000001E-3</v>
      </c>
      <c r="E325" s="1">
        <v>0.11700000000000001</v>
      </c>
      <c r="F325" s="1">
        <v>0.42499999999999999</v>
      </c>
      <c r="G325" s="1">
        <v>0.216</v>
      </c>
      <c r="H325" s="1">
        <v>0.376</v>
      </c>
      <c r="I325" s="1">
        <v>0.45700000000000002</v>
      </c>
      <c r="J325" s="1">
        <v>0.65</v>
      </c>
      <c r="K325" s="1">
        <v>0.91700000000000004</v>
      </c>
      <c r="L325" s="1">
        <v>0.14000000000000001</v>
      </c>
      <c r="M325" s="1">
        <v>1</v>
      </c>
      <c r="N325" s="1">
        <v>0.31</v>
      </c>
      <c r="O325" s="1">
        <v>0.45</v>
      </c>
      <c r="P325" s="1">
        <v>0.98499999999999999</v>
      </c>
      <c r="Q325" s="1">
        <v>0.43</v>
      </c>
      <c r="R325" s="1">
        <v>0.59899999999999998</v>
      </c>
      <c r="S325" s="1">
        <v>7.6999999999999999E-2</v>
      </c>
      <c r="T325" s="1">
        <v>0.15</v>
      </c>
      <c r="U325" s="1">
        <v>0</v>
      </c>
      <c r="V325" s="1">
        <v>0</v>
      </c>
      <c r="W325" s="1">
        <v>0.315</v>
      </c>
      <c r="X325" s="1">
        <v>1</v>
      </c>
      <c r="Y325" s="1">
        <v>0.156</v>
      </c>
      <c r="Z325" s="1">
        <v>0.46700000000000003</v>
      </c>
      <c r="AA325" s="1">
        <v>0.60499999999999998</v>
      </c>
      <c r="AB325" s="1">
        <v>0.3</v>
      </c>
      <c r="AC325" s="1">
        <v>0.84099999999999997</v>
      </c>
      <c r="AD325" s="1">
        <v>0.58299999999999996</v>
      </c>
      <c r="AE325" s="1">
        <v>0.15</v>
      </c>
      <c r="AF325" s="1">
        <v>0.73399999999999999</v>
      </c>
      <c r="AG325" s="1">
        <v>0.52</v>
      </c>
      <c r="AH325" s="1">
        <v>0.63600000000000001</v>
      </c>
      <c r="AI325" s="1">
        <v>0.374</v>
      </c>
      <c r="AJ325" s="1">
        <v>0.66600000000000004</v>
      </c>
      <c r="AK325" s="1">
        <v>0.51600000000000001</v>
      </c>
      <c r="AL325" s="1">
        <v>0.09</v>
      </c>
      <c r="AM325" s="1">
        <v>0.53200000000000003</v>
      </c>
      <c r="AN325" s="1">
        <v>0.85099999999999998</v>
      </c>
      <c r="AO325" s="1">
        <v>0.66600000000000004</v>
      </c>
      <c r="AP325" s="1"/>
      <c r="AQ325" s="1">
        <v>5293.3329999999996</v>
      </c>
      <c r="AR325" s="1"/>
      <c r="AS325" s="1"/>
      <c r="AT325" s="1"/>
      <c r="AU325" s="1">
        <v>-0.01</v>
      </c>
      <c r="AV325" s="1">
        <v>-5.3999999999999999E-2</v>
      </c>
      <c r="AW325" s="2">
        <f>AVERAGE(C325:H325)</f>
        <v>0.24816666666666665</v>
      </c>
      <c r="AX325" s="2">
        <f>AVERAGE(I325:O325)</f>
        <v>0.56057142857142861</v>
      </c>
      <c r="AY325" s="2">
        <f>AVERAGE(P325:T325)</f>
        <v>0.44820000000000004</v>
      </c>
      <c r="AZ325" s="2">
        <f>AVERAGE(U325:Z325)</f>
        <v>0.32300000000000001</v>
      </c>
      <c r="BA325" s="2">
        <f>AVERAGE(C325,F325,I325,L325,O325,R325,U325,W325,Y325)</f>
        <v>0.32144444444444448</v>
      </c>
      <c r="BB325" s="2">
        <f>AVERAGE(D325,G325,J325,M325,P325,S325,V325,X325,Z325)</f>
        <v>0.48877777777777776</v>
      </c>
      <c r="BC325" s="2">
        <f>AVERAGE(E325,H325,K325,N325,Q325,T325)</f>
        <v>0.38333333333333336</v>
      </c>
      <c r="BD325" s="2">
        <f t="shared" si="28"/>
        <v>0.21315429999999996</v>
      </c>
      <c r="BE325" s="2">
        <f t="shared" si="29"/>
        <v>0.16760000000000003</v>
      </c>
      <c r="BF325" s="2">
        <f t="shared" si="30"/>
        <v>0.13055000000000003</v>
      </c>
      <c r="BG325" s="2">
        <f t="shared" si="31"/>
        <v>0.39785185185185185</v>
      </c>
      <c r="BH325" s="2">
        <f t="shared" si="32"/>
        <v>0.51130430000000004</v>
      </c>
      <c r="BI325" s="2">
        <f t="shared" si="33"/>
        <v>0.90915615185185183</v>
      </c>
      <c r="BJ325" s="2">
        <f t="shared" si="34"/>
        <v>0.1134524481481482</v>
      </c>
    </row>
    <row r="326" spans="1:62" s="2" customFormat="1">
      <c r="A326" s="1" t="s">
        <v>48</v>
      </c>
      <c r="B326" s="1">
        <v>1995</v>
      </c>
      <c r="C326" s="1">
        <v>0.45800000000000002</v>
      </c>
      <c r="D326" s="1">
        <v>3.0000000000000001E-3</v>
      </c>
      <c r="E326" s="1">
        <v>0.25</v>
      </c>
      <c r="F326" s="1">
        <v>0.4</v>
      </c>
      <c r="G326" s="1">
        <v>0.16300000000000001</v>
      </c>
      <c r="H326" s="1">
        <v>0.79</v>
      </c>
      <c r="I326" s="1">
        <v>0.76300000000000001</v>
      </c>
      <c r="J326" s="1">
        <v>0.40600000000000003</v>
      </c>
      <c r="K326" s="1">
        <v>0.98199999999999998</v>
      </c>
      <c r="L326" s="1">
        <v>0.38</v>
      </c>
      <c r="M326" s="1">
        <v>0.31</v>
      </c>
      <c r="N326" s="1">
        <v>0.184</v>
      </c>
      <c r="O326" s="1">
        <v>0.22500000000000001</v>
      </c>
      <c r="P326" s="1">
        <v>0.81699999999999995</v>
      </c>
      <c r="Q326" s="1">
        <v>0.47799999999999998</v>
      </c>
      <c r="R326" s="1">
        <v>0.52700000000000002</v>
      </c>
      <c r="S326" s="1">
        <v>6.9000000000000006E-2</v>
      </c>
      <c r="T326" s="1">
        <v>0.47799999999999998</v>
      </c>
      <c r="U326" s="1">
        <v>0</v>
      </c>
      <c r="V326" s="1">
        <v>0</v>
      </c>
      <c r="W326" s="1">
        <v>0.22500000000000001</v>
      </c>
      <c r="X326" s="1">
        <v>0</v>
      </c>
      <c r="Y326" s="1">
        <v>1.4E-2</v>
      </c>
      <c r="Z326" s="1">
        <v>0.94499999999999995</v>
      </c>
      <c r="AA326" s="1">
        <v>0.55000000000000004</v>
      </c>
      <c r="AB326" s="1">
        <v>0.3</v>
      </c>
      <c r="AC326" s="1">
        <v>0.91</v>
      </c>
      <c r="AD326" s="1">
        <v>0.60699999999999998</v>
      </c>
      <c r="AE326" s="1">
        <v>0.7</v>
      </c>
      <c r="AF326" s="1">
        <v>0.79500000000000004</v>
      </c>
      <c r="AG326" s="1">
        <v>0.65400000000000003</v>
      </c>
      <c r="AH326" s="1">
        <v>0.46899999999999997</v>
      </c>
      <c r="AI326" s="1">
        <v>0.56599999999999995</v>
      </c>
      <c r="AJ326" s="1">
        <v>0.29199999999999998</v>
      </c>
      <c r="AK326" s="1">
        <v>1E-3</v>
      </c>
      <c r="AL326" s="1">
        <v>0.35899999999999999</v>
      </c>
      <c r="AM326" s="1">
        <v>0.45800000000000002</v>
      </c>
      <c r="AN326" s="1">
        <v>0.38200000000000001</v>
      </c>
      <c r="AO326" s="1">
        <v>0.29199999999999998</v>
      </c>
      <c r="AP326" s="1">
        <v>2600.5700000000002</v>
      </c>
      <c r="AQ326" s="1">
        <v>2510</v>
      </c>
      <c r="AR326" s="1">
        <v>7484182</v>
      </c>
      <c r="AS326" s="1"/>
      <c r="AT326" s="1"/>
      <c r="AU326" s="1">
        <v>0.01</v>
      </c>
      <c r="AV326" s="1">
        <v>8.9999999999999993E-3</v>
      </c>
      <c r="AW326" s="2">
        <f>AVERAGE(C326:H326)</f>
        <v>0.34400000000000003</v>
      </c>
      <c r="AX326" s="2">
        <f>AVERAGE(I326:O326)</f>
        <v>0.4642857142857143</v>
      </c>
      <c r="AY326" s="2">
        <f>AVERAGE(P326:T326)</f>
        <v>0.47379999999999994</v>
      </c>
      <c r="AZ326" s="2">
        <f>AVERAGE(U326:Z326)</f>
        <v>0.19733333333333333</v>
      </c>
      <c r="BA326" s="2">
        <f>AVERAGE(C326,F326,I326,L326,O326,R326,U326,W326,Y326)</f>
        <v>0.33244444444444443</v>
      </c>
      <c r="BB326" s="2">
        <f>AVERAGE(D326,G326,J326,M326,P326,S326,V326,X326,Z326)</f>
        <v>0.30144444444444446</v>
      </c>
      <c r="BC326" s="2">
        <f>AVERAGE(E326,H326,K326,N326,Q326,T326)</f>
        <v>0.52700000000000002</v>
      </c>
      <c r="BD326" s="2">
        <f t="shared" si="28"/>
        <v>0.25786359999999997</v>
      </c>
      <c r="BE326" s="2">
        <f t="shared" si="29"/>
        <v>0.13270000000000001</v>
      </c>
      <c r="BF326" s="2">
        <f t="shared" si="30"/>
        <v>0.10085</v>
      </c>
      <c r="BG326" s="2">
        <f t="shared" si="31"/>
        <v>0.38696296296296301</v>
      </c>
      <c r="BH326" s="2">
        <f t="shared" si="32"/>
        <v>0.49141360000000001</v>
      </c>
      <c r="BI326" s="2">
        <f t="shared" si="33"/>
        <v>0.87837656296296296</v>
      </c>
      <c r="BJ326" s="2">
        <f t="shared" si="34"/>
        <v>0.104450637037037</v>
      </c>
    </row>
    <row r="327" spans="1:62" s="2" customFormat="1">
      <c r="A327" s="1" t="s">
        <v>48</v>
      </c>
      <c r="B327" s="1">
        <v>1996</v>
      </c>
      <c r="C327" s="1">
        <v>0.45800000000000002</v>
      </c>
      <c r="D327" s="1">
        <v>3.0000000000000001E-3</v>
      </c>
      <c r="E327" s="1">
        <v>0.24199999999999999</v>
      </c>
      <c r="F327" s="1">
        <v>0.4</v>
      </c>
      <c r="G327" s="1">
        <v>0.16300000000000001</v>
      </c>
      <c r="H327" s="1">
        <v>0.78600000000000003</v>
      </c>
      <c r="I327" s="1">
        <v>0.76300000000000001</v>
      </c>
      <c r="J327" s="1">
        <v>0.40100000000000002</v>
      </c>
      <c r="K327" s="1">
        <v>0.98199999999999998</v>
      </c>
      <c r="L327" s="1">
        <v>0.38</v>
      </c>
      <c r="M327" s="1">
        <v>0.2</v>
      </c>
      <c r="N327" s="1">
        <v>0.18</v>
      </c>
      <c r="O327" s="1">
        <v>0.22500000000000001</v>
      </c>
      <c r="P327" s="1">
        <v>0.81699999999999995</v>
      </c>
      <c r="Q327" s="1">
        <v>0.47</v>
      </c>
      <c r="R327" s="1">
        <v>0.52700000000000002</v>
      </c>
      <c r="S327" s="1">
        <v>5.1999999999999998E-2</v>
      </c>
      <c r="T327" s="1">
        <v>0.44800000000000001</v>
      </c>
      <c r="U327" s="1">
        <v>0</v>
      </c>
      <c r="V327" s="1">
        <v>0</v>
      </c>
      <c r="W327" s="1">
        <v>0.22500000000000001</v>
      </c>
      <c r="X327" s="1">
        <v>0</v>
      </c>
      <c r="Y327" s="1">
        <v>1.4E-2</v>
      </c>
      <c r="Z327" s="1">
        <v>0.94499999999999995</v>
      </c>
      <c r="AA327" s="1">
        <v>0.55000000000000004</v>
      </c>
      <c r="AB327" s="1">
        <v>0.7</v>
      </c>
      <c r="AC327" s="1">
        <v>0.89200000000000002</v>
      </c>
      <c r="AD327" s="1">
        <v>0.753</v>
      </c>
      <c r="AE327" s="1">
        <v>0.7</v>
      </c>
      <c r="AF327" s="1">
        <v>0.81599999999999995</v>
      </c>
      <c r="AG327" s="1">
        <v>0.65400000000000003</v>
      </c>
      <c r="AH327" s="1">
        <v>0.46800000000000003</v>
      </c>
      <c r="AI327" s="1">
        <v>0.56699999999999995</v>
      </c>
      <c r="AJ327" s="1">
        <v>0.28799999999999998</v>
      </c>
      <c r="AK327" s="1">
        <v>5.0000000000000001E-3</v>
      </c>
      <c r="AL327" s="1">
        <v>0.36599999999999999</v>
      </c>
      <c r="AM327" s="1">
        <v>0.45700000000000002</v>
      </c>
      <c r="AN327" s="1">
        <v>0.39100000000000001</v>
      </c>
      <c r="AO327" s="1">
        <v>0.28799999999999998</v>
      </c>
      <c r="AP327" s="1">
        <v>2705.971</v>
      </c>
      <c r="AQ327" s="1">
        <v>2650</v>
      </c>
      <c r="AR327" s="1">
        <v>7649893</v>
      </c>
      <c r="AS327" s="1"/>
      <c r="AT327" s="1"/>
      <c r="AU327" s="1">
        <v>0.04</v>
      </c>
      <c r="AV327" s="1">
        <v>1.4999999999999999E-2</v>
      </c>
      <c r="AW327" s="2">
        <f>AVERAGE(C327:H327)</f>
        <v>0.34200000000000008</v>
      </c>
      <c r="AX327" s="2">
        <f>AVERAGE(I327:O327)</f>
        <v>0.44728571428571434</v>
      </c>
      <c r="AY327" s="2">
        <f>AVERAGE(P327:T327)</f>
        <v>0.46279999999999999</v>
      </c>
      <c r="AZ327" s="2">
        <f>AVERAGE(U327:Z327)</f>
        <v>0.19733333333333333</v>
      </c>
      <c r="BA327" s="2">
        <f>AVERAGE(C327,F327,I327,L327,O327,R327,U327,W327,Y327)</f>
        <v>0.33244444444444443</v>
      </c>
      <c r="BB327" s="2">
        <f>AVERAGE(D327,G327,J327,M327,P327,S327,V327,X327,Z327)</f>
        <v>0.2867777777777778</v>
      </c>
      <c r="BC327" s="2">
        <f>AVERAGE(E327,H327,K327,N327,Q327,T327)</f>
        <v>0.51800000000000002</v>
      </c>
      <c r="BD327" s="2">
        <f t="shared" ref="BD327:BD390" si="35">(AA327+AG327+AC327+AD327+AF327+AE327+AB327)*0.0571</f>
        <v>0.28921150000000001</v>
      </c>
      <c r="BE327" s="2">
        <f t="shared" ref="BE327:BE390" si="36">(AI327+AH327+AJ327)*0.1</f>
        <v>0.1323</v>
      </c>
      <c r="BF327" s="2">
        <f t="shared" ref="BF327:BF390" si="37">(AK327+AN327+AL327+AL327+AM327+AM327)*0.05</f>
        <v>0.10210000000000002</v>
      </c>
      <c r="BG327" s="2">
        <f t="shared" ref="BG327:BG390" si="38">AVERAGE(BA327,BB327,BC327)</f>
        <v>0.37907407407407412</v>
      </c>
      <c r="BH327" s="2">
        <f t="shared" ref="BH327:BH390" si="39">BD327+BE327+BF327</f>
        <v>0.52361150000000012</v>
      </c>
      <c r="BI327" s="2">
        <f t="shared" ref="BI327:BI390" si="40">BH327+BG327</f>
        <v>0.90268557407407424</v>
      </c>
      <c r="BJ327" s="2">
        <f t="shared" ref="BJ327:BJ390" si="41">BH327-BG327</f>
        <v>0.144537425925926</v>
      </c>
    </row>
    <row r="328" spans="1:62" s="2" customFormat="1">
      <c r="A328" s="1" t="s">
        <v>48</v>
      </c>
      <c r="B328" s="1">
        <v>1997</v>
      </c>
      <c r="C328" s="1">
        <v>0.45800000000000002</v>
      </c>
      <c r="D328" s="1">
        <v>3.0000000000000001E-3</v>
      </c>
      <c r="E328" s="1">
        <v>0.23400000000000001</v>
      </c>
      <c r="F328" s="1">
        <v>0.4</v>
      </c>
      <c r="G328" s="1">
        <v>0.16300000000000001</v>
      </c>
      <c r="H328" s="1">
        <v>0.78200000000000003</v>
      </c>
      <c r="I328" s="1">
        <v>0.76300000000000001</v>
      </c>
      <c r="J328" s="1">
        <v>0.39600000000000002</v>
      </c>
      <c r="K328" s="1">
        <v>0.98299999999999998</v>
      </c>
      <c r="L328" s="1">
        <v>0.38</v>
      </c>
      <c r="M328" s="1">
        <v>0.19</v>
      </c>
      <c r="N328" s="1">
        <v>0.14499999999999999</v>
      </c>
      <c r="O328" s="1">
        <v>0.22500000000000001</v>
      </c>
      <c r="P328" s="1">
        <v>0.81699999999999995</v>
      </c>
      <c r="Q328" s="1">
        <v>0.46300000000000002</v>
      </c>
      <c r="R328" s="1">
        <v>0.52700000000000002</v>
      </c>
      <c r="S328" s="1">
        <v>7.3999999999999996E-2</v>
      </c>
      <c r="T328" s="1">
        <v>0.41799999999999998</v>
      </c>
      <c r="U328" s="1">
        <v>0</v>
      </c>
      <c r="V328" s="1">
        <v>0</v>
      </c>
      <c r="W328" s="1">
        <v>0.22500000000000001</v>
      </c>
      <c r="X328" s="1">
        <v>0</v>
      </c>
      <c r="Y328" s="1">
        <v>1.4E-2</v>
      </c>
      <c r="Z328" s="1">
        <v>0.94299999999999995</v>
      </c>
      <c r="AA328" s="1">
        <v>0.55000000000000004</v>
      </c>
      <c r="AB328" s="1">
        <v>0.7</v>
      </c>
      <c r="AC328" s="1">
        <v>0.89100000000000001</v>
      </c>
      <c r="AD328" s="1">
        <v>0.76100000000000001</v>
      </c>
      <c r="AE328" s="1">
        <v>0.7</v>
      </c>
      <c r="AF328" s="1">
        <v>0.80500000000000005</v>
      </c>
      <c r="AG328" s="1">
        <v>0.65400000000000003</v>
      </c>
      <c r="AH328" s="1">
        <v>0.45900000000000002</v>
      </c>
      <c r="AI328" s="1">
        <v>0.56100000000000005</v>
      </c>
      <c r="AJ328" s="1">
        <v>0.36199999999999999</v>
      </c>
      <c r="AK328" s="1">
        <v>1.7000000000000001E-2</v>
      </c>
      <c r="AL328" s="1">
        <v>0.39900000000000002</v>
      </c>
      <c r="AM328" s="1">
        <v>0.45300000000000001</v>
      </c>
      <c r="AN328" s="1">
        <v>0.40100000000000002</v>
      </c>
      <c r="AO328" s="1">
        <v>0.36199999999999999</v>
      </c>
      <c r="AP328" s="1">
        <v>2829.2139999999999</v>
      </c>
      <c r="AQ328" s="1">
        <v>2760</v>
      </c>
      <c r="AR328" s="1">
        <v>7815308</v>
      </c>
      <c r="AS328" s="1">
        <v>58.46</v>
      </c>
      <c r="AT328" s="1">
        <v>29.87</v>
      </c>
      <c r="AU328" s="1">
        <v>0.05</v>
      </c>
      <c r="AV328" s="1">
        <v>1.6E-2</v>
      </c>
      <c r="AW328" s="2">
        <f>AVERAGE(C328:H328)</f>
        <v>0.34</v>
      </c>
      <c r="AX328" s="2">
        <f>AVERAGE(I328:O328)</f>
        <v>0.44028571428571428</v>
      </c>
      <c r="AY328" s="2">
        <f>AVERAGE(P328:T328)</f>
        <v>0.45979999999999999</v>
      </c>
      <c r="AZ328" s="2">
        <f>AVERAGE(U328:Z328)</f>
        <v>0.19699999999999998</v>
      </c>
      <c r="BA328" s="2">
        <f>AVERAGE(C328,F328,I328,L328,O328,R328,U328,W328,Y328)</f>
        <v>0.33244444444444443</v>
      </c>
      <c r="BB328" s="2">
        <f>AVERAGE(D328,G328,J328,M328,P328,S328,V328,X328,Z328)</f>
        <v>0.28733333333333333</v>
      </c>
      <c r="BC328" s="2">
        <f>AVERAGE(E328,H328,K328,N328,Q328,T328)</f>
        <v>0.50416666666666676</v>
      </c>
      <c r="BD328" s="2">
        <f t="shared" si="35"/>
        <v>0.28898310000000005</v>
      </c>
      <c r="BE328" s="2">
        <f t="shared" si="36"/>
        <v>0.13820000000000002</v>
      </c>
      <c r="BF328" s="2">
        <f t="shared" si="37"/>
        <v>0.10610000000000003</v>
      </c>
      <c r="BG328" s="2">
        <f t="shared" si="38"/>
        <v>0.37464814814814823</v>
      </c>
      <c r="BH328" s="2">
        <f t="shared" si="39"/>
        <v>0.53328310000000001</v>
      </c>
      <c r="BI328" s="2">
        <f t="shared" si="40"/>
        <v>0.9079312481481483</v>
      </c>
      <c r="BJ328" s="2">
        <f t="shared" si="41"/>
        <v>0.15863495185185178</v>
      </c>
    </row>
    <row r="329" spans="1:62" s="2" customFormat="1">
      <c r="A329" s="1" t="s">
        <v>48</v>
      </c>
      <c r="B329" s="1">
        <v>1998</v>
      </c>
      <c r="C329" s="1">
        <v>0.45800000000000002</v>
      </c>
      <c r="D329" s="1">
        <v>3.0000000000000001E-3</v>
      </c>
      <c r="E329" s="1">
        <v>0.22600000000000001</v>
      </c>
      <c r="F329" s="1">
        <v>0.4</v>
      </c>
      <c r="G329" s="1">
        <v>0.16300000000000001</v>
      </c>
      <c r="H329" s="1">
        <v>0.77800000000000002</v>
      </c>
      <c r="I329" s="1">
        <v>0.76300000000000001</v>
      </c>
      <c r="J329" s="1">
        <v>0.39200000000000002</v>
      </c>
      <c r="K329" s="1">
        <v>0.98299999999999998</v>
      </c>
      <c r="L329" s="1">
        <v>0.38</v>
      </c>
      <c r="M329" s="1">
        <v>0.19</v>
      </c>
      <c r="N329" s="1">
        <v>0.11</v>
      </c>
      <c r="O329" s="1">
        <v>0.22500000000000001</v>
      </c>
      <c r="P329" s="1">
        <v>0.81699999999999995</v>
      </c>
      <c r="Q329" s="1">
        <v>0.45500000000000002</v>
      </c>
      <c r="R329" s="1">
        <v>0.52700000000000002</v>
      </c>
      <c r="S329" s="1">
        <v>0.06</v>
      </c>
      <c r="T329" s="1">
        <v>0.38800000000000001</v>
      </c>
      <c r="U329" s="1">
        <v>0</v>
      </c>
      <c r="V329" s="1">
        <v>0</v>
      </c>
      <c r="W329" s="1">
        <v>0.22500000000000001</v>
      </c>
      <c r="X329" s="1">
        <v>0</v>
      </c>
      <c r="Y329" s="1">
        <v>1.4E-2</v>
      </c>
      <c r="Z329" s="1">
        <v>0.94</v>
      </c>
      <c r="AA329" s="1">
        <v>0.55000000000000004</v>
      </c>
      <c r="AB329" s="1">
        <v>0.7</v>
      </c>
      <c r="AC329" s="1">
        <v>0.89100000000000001</v>
      </c>
      <c r="AD329" s="1">
        <v>0.77500000000000002</v>
      </c>
      <c r="AE329" s="1">
        <v>0.7</v>
      </c>
      <c r="AF329" s="1">
        <v>0.78600000000000003</v>
      </c>
      <c r="AG329" s="1">
        <v>0.748</v>
      </c>
      <c r="AH329" s="1">
        <v>0.45</v>
      </c>
      <c r="AI329" s="1">
        <v>0.55400000000000005</v>
      </c>
      <c r="AJ329" s="1">
        <v>0.435</v>
      </c>
      <c r="AK329" s="1">
        <v>3.3000000000000002E-2</v>
      </c>
      <c r="AL329" s="1">
        <v>0.43099999999999999</v>
      </c>
      <c r="AM329" s="1">
        <v>0.45</v>
      </c>
      <c r="AN329" s="1">
        <v>0.41</v>
      </c>
      <c r="AO329" s="1">
        <v>0.435</v>
      </c>
      <c r="AP329" s="1">
        <v>2942.7109999999998</v>
      </c>
      <c r="AQ329" s="1">
        <v>2890</v>
      </c>
      <c r="AR329" s="1">
        <v>7981049</v>
      </c>
      <c r="AS329" s="1"/>
      <c r="AT329" s="1"/>
      <c r="AU329" s="1">
        <v>0.06</v>
      </c>
      <c r="AV329" s="1">
        <v>1.7999999999999999E-2</v>
      </c>
      <c r="AW329" s="2">
        <f>AVERAGE(C329:H329)</f>
        <v>0.33800000000000008</v>
      </c>
      <c r="AX329" s="2">
        <f>AVERAGE(I329:O329)</f>
        <v>0.43471428571428566</v>
      </c>
      <c r="AY329" s="2">
        <f>AVERAGE(P329:T329)</f>
        <v>0.44939999999999997</v>
      </c>
      <c r="AZ329" s="2">
        <f>AVERAGE(U329:Z329)</f>
        <v>0.19650000000000001</v>
      </c>
      <c r="BA329" s="2">
        <f>AVERAGE(C329,F329,I329,L329,O329,R329,U329,W329,Y329)</f>
        <v>0.33244444444444443</v>
      </c>
      <c r="BB329" s="2">
        <f>AVERAGE(D329,G329,J329,M329,P329,S329,V329,X329,Z329)</f>
        <v>0.28499999999999998</v>
      </c>
      <c r="BC329" s="2">
        <f>AVERAGE(E329,H329,K329,N329,Q329,T329)</f>
        <v>0.49</v>
      </c>
      <c r="BD329" s="2">
        <f t="shared" si="35"/>
        <v>0.29406500000000002</v>
      </c>
      <c r="BE329" s="2">
        <f t="shared" si="36"/>
        <v>0.1439</v>
      </c>
      <c r="BF329" s="2">
        <f t="shared" si="37"/>
        <v>0.11025000000000001</v>
      </c>
      <c r="BG329" s="2">
        <f t="shared" si="38"/>
        <v>0.36914814814814817</v>
      </c>
      <c r="BH329" s="2">
        <f t="shared" si="39"/>
        <v>0.54821500000000012</v>
      </c>
      <c r="BI329" s="2">
        <f t="shared" si="40"/>
        <v>0.91736314814814834</v>
      </c>
      <c r="BJ329" s="2">
        <f t="shared" si="41"/>
        <v>0.17906685185185195</v>
      </c>
    </row>
    <row r="330" spans="1:62" s="2" customFormat="1">
      <c r="A330" s="1" t="s">
        <v>48</v>
      </c>
      <c r="B330" s="1">
        <v>1999</v>
      </c>
      <c r="C330" s="1">
        <v>0.45800000000000002</v>
      </c>
      <c r="D330" s="1">
        <v>3.0000000000000001E-3</v>
      </c>
      <c r="E330" s="1">
        <v>0.218</v>
      </c>
      <c r="F330" s="1">
        <v>0.4</v>
      </c>
      <c r="G330" s="1">
        <v>0.16300000000000001</v>
      </c>
      <c r="H330" s="1">
        <v>0.77400000000000002</v>
      </c>
      <c r="I330" s="1">
        <v>0.76300000000000001</v>
      </c>
      <c r="J330" s="1">
        <v>0.38700000000000001</v>
      </c>
      <c r="K330" s="1">
        <v>0.98299999999999998</v>
      </c>
      <c r="L330" s="1">
        <v>0.38</v>
      </c>
      <c r="M330" s="1">
        <v>0.27</v>
      </c>
      <c r="N330" s="1">
        <v>0.114</v>
      </c>
      <c r="O330" s="1">
        <v>0.22500000000000001</v>
      </c>
      <c r="P330" s="1">
        <v>0.81699999999999995</v>
      </c>
      <c r="Q330" s="1">
        <v>0.44800000000000001</v>
      </c>
      <c r="R330" s="1">
        <v>0.52700000000000002</v>
      </c>
      <c r="S330" s="1">
        <v>5.7000000000000002E-2</v>
      </c>
      <c r="T330" s="1">
        <v>0.35799999999999998</v>
      </c>
      <c r="U330" s="1">
        <v>0</v>
      </c>
      <c r="V330" s="1">
        <v>0</v>
      </c>
      <c r="W330" s="1">
        <v>0.22500000000000001</v>
      </c>
      <c r="X330" s="1">
        <v>0</v>
      </c>
      <c r="Y330" s="1">
        <v>1.4E-2</v>
      </c>
      <c r="Z330" s="1">
        <v>0.93600000000000005</v>
      </c>
      <c r="AA330" s="1">
        <v>0.55000000000000004</v>
      </c>
      <c r="AB330" s="1">
        <v>0.7</v>
      </c>
      <c r="AC330" s="1">
        <v>0.88900000000000001</v>
      </c>
      <c r="AD330" s="1">
        <v>0.77800000000000002</v>
      </c>
      <c r="AE330" s="1">
        <v>0.7</v>
      </c>
      <c r="AF330" s="1">
        <v>0.83199999999999996</v>
      </c>
      <c r="AG330" s="1">
        <v>0.748</v>
      </c>
      <c r="AH330" s="1">
        <v>0.45</v>
      </c>
      <c r="AI330" s="1">
        <v>0.53600000000000003</v>
      </c>
      <c r="AJ330" s="1">
        <v>0.41299999999999998</v>
      </c>
      <c r="AK330" s="1">
        <v>5.7000000000000002E-2</v>
      </c>
      <c r="AL330" s="1">
        <v>0.47</v>
      </c>
      <c r="AM330" s="1">
        <v>0.439</v>
      </c>
      <c r="AN330" s="1">
        <v>0.42</v>
      </c>
      <c r="AO330" s="1">
        <v>0.41299999999999998</v>
      </c>
      <c r="AP330" s="1">
        <v>2937.0819999999999</v>
      </c>
      <c r="AQ330" s="1">
        <v>2870</v>
      </c>
      <c r="AR330" s="1">
        <v>8148173</v>
      </c>
      <c r="AS330" s="1">
        <v>57.79</v>
      </c>
      <c r="AT330" s="1">
        <v>35.57</v>
      </c>
      <c r="AU330" s="1">
        <v>0.06</v>
      </c>
      <c r="AV330" s="1">
        <v>1.9E-2</v>
      </c>
      <c r="AW330" s="2">
        <f>AVERAGE(C330:H330)</f>
        <v>0.33600000000000002</v>
      </c>
      <c r="AX330" s="2">
        <f>AVERAGE(I330:O330)</f>
        <v>0.44600000000000001</v>
      </c>
      <c r="AY330" s="2">
        <f>AVERAGE(P330:T330)</f>
        <v>0.44139999999999996</v>
      </c>
      <c r="AZ330" s="2">
        <f>AVERAGE(U330:Z330)</f>
        <v>0.19583333333333333</v>
      </c>
      <c r="BA330" s="2">
        <f>AVERAGE(C330,F330,I330,L330,O330,R330,U330,W330,Y330)</f>
        <v>0.33244444444444443</v>
      </c>
      <c r="BB330" s="2">
        <f>AVERAGE(D330,G330,J330,M330,P330,S330,V330,X330,Z330)</f>
        <v>0.29255555555555557</v>
      </c>
      <c r="BC330" s="2">
        <f>AVERAGE(E330,H330,K330,N330,Q330,T330)</f>
        <v>0.48249999999999998</v>
      </c>
      <c r="BD330" s="2">
        <f t="shared" si="35"/>
        <v>0.29674869999999998</v>
      </c>
      <c r="BE330" s="2">
        <f t="shared" si="36"/>
        <v>0.1399</v>
      </c>
      <c r="BF330" s="2">
        <f t="shared" si="37"/>
        <v>0.11475</v>
      </c>
      <c r="BG330" s="2">
        <f t="shared" si="38"/>
        <v>0.36916666666666664</v>
      </c>
      <c r="BH330" s="2">
        <f t="shared" si="39"/>
        <v>0.55139870000000002</v>
      </c>
      <c r="BI330" s="2">
        <f t="shared" si="40"/>
        <v>0.92056536666666666</v>
      </c>
      <c r="BJ330" s="2">
        <f t="shared" si="41"/>
        <v>0.18223203333333338</v>
      </c>
    </row>
    <row r="331" spans="1:62" s="2" customFormat="1">
      <c r="A331" s="1" t="s">
        <v>48</v>
      </c>
      <c r="B331" s="1">
        <v>2000</v>
      </c>
      <c r="C331" s="1">
        <v>0.45800000000000002</v>
      </c>
      <c r="D331" s="1">
        <v>3.0000000000000001E-3</v>
      </c>
      <c r="E331" s="1">
        <v>0.21</v>
      </c>
      <c r="F331" s="1">
        <v>0.4</v>
      </c>
      <c r="G331" s="1">
        <v>0.16300000000000001</v>
      </c>
      <c r="H331" s="1">
        <v>0.77</v>
      </c>
      <c r="I331" s="1">
        <v>0.76300000000000001</v>
      </c>
      <c r="J331" s="1">
        <v>0.38200000000000001</v>
      </c>
      <c r="K331" s="1">
        <v>0.98299999999999998</v>
      </c>
      <c r="L331" s="1">
        <v>0.38</v>
      </c>
      <c r="M331" s="1">
        <v>0.32</v>
      </c>
      <c r="N331" s="1">
        <v>0.11799999999999999</v>
      </c>
      <c r="O331" s="1">
        <v>0.22500000000000001</v>
      </c>
      <c r="P331" s="1">
        <v>0.81699999999999995</v>
      </c>
      <c r="Q331" s="1">
        <v>0.441</v>
      </c>
      <c r="R331" s="1">
        <v>0.52700000000000002</v>
      </c>
      <c r="S331" s="1">
        <v>0.06</v>
      </c>
      <c r="T331" s="1">
        <v>0.32700000000000001</v>
      </c>
      <c r="U331" s="1">
        <v>0</v>
      </c>
      <c r="V331" s="1">
        <v>0</v>
      </c>
      <c r="W331" s="1">
        <v>0.22500000000000001</v>
      </c>
      <c r="X331" s="1">
        <v>0</v>
      </c>
      <c r="Y331" s="1">
        <v>1.4E-2</v>
      </c>
      <c r="Z331" s="1">
        <v>0.93400000000000005</v>
      </c>
      <c r="AA331" s="1">
        <v>0.55000000000000004</v>
      </c>
      <c r="AB331" s="1">
        <v>0.7</v>
      </c>
      <c r="AC331" s="1">
        <v>0.89</v>
      </c>
      <c r="AD331" s="1">
        <v>0.65300000000000002</v>
      </c>
      <c r="AE331" s="1">
        <v>0.7</v>
      </c>
      <c r="AF331" s="1">
        <v>0.82799999999999996</v>
      </c>
      <c r="AG331" s="1">
        <v>0.752</v>
      </c>
      <c r="AH331" s="1">
        <v>0.45</v>
      </c>
      <c r="AI331" s="1">
        <v>0.51700000000000002</v>
      </c>
      <c r="AJ331" s="1">
        <v>0.39100000000000001</v>
      </c>
      <c r="AK331" s="1">
        <v>7.8E-2</v>
      </c>
      <c r="AL331" s="1">
        <v>0.51</v>
      </c>
      <c r="AM331" s="1">
        <v>0.42899999999999999</v>
      </c>
      <c r="AN331" s="1">
        <v>0.42899999999999999</v>
      </c>
      <c r="AO331" s="1">
        <v>0.39100000000000001</v>
      </c>
      <c r="AP331" s="1">
        <v>3013.3069999999998</v>
      </c>
      <c r="AQ331" s="1">
        <v>2930</v>
      </c>
      <c r="AR331" s="1">
        <v>8317371</v>
      </c>
      <c r="AS331" s="1"/>
      <c r="AT331" s="1"/>
      <c r="AU331" s="1">
        <v>0.06</v>
      </c>
      <c r="AV331" s="1">
        <v>1.7999999999999999E-2</v>
      </c>
      <c r="AW331" s="2">
        <f>AVERAGE(C331:H331)</f>
        <v>0.33400000000000007</v>
      </c>
      <c r="AX331" s="2">
        <f>AVERAGE(I331:O331)</f>
        <v>0.45299999999999996</v>
      </c>
      <c r="AY331" s="2">
        <f>AVERAGE(P331:T331)</f>
        <v>0.43440000000000001</v>
      </c>
      <c r="AZ331" s="2">
        <f>AVERAGE(U331:Z331)</f>
        <v>0.19550000000000001</v>
      </c>
      <c r="BA331" s="2">
        <f>AVERAGE(C331,F331,I331,L331,O331,R331,U331,W331,Y331)</f>
        <v>0.33244444444444443</v>
      </c>
      <c r="BB331" s="2">
        <f>AVERAGE(D331,G331,J331,M331,P331,S331,V331,X331,Z331)</f>
        <v>0.29766666666666669</v>
      </c>
      <c r="BC331" s="2">
        <f>AVERAGE(E331,H331,K331,N331,Q331,T331)</f>
        <v>0.47483333333333327</v>
      </c>
      <c r="BD331" s="2">
        <f t="shared" si="35"/>
        <v>0.28966829999999999</v>
      </c>
      <c r="BE331" s="2">
        <f t="shared" si="36"/>
        <v>0.1358</v>
      </c>
      <c r="BF331" s="2">
        <f t="shared" si="37"/>
        <v>0.11924999999999999</v>
      </c>
      <c r="BG331" s="2">
        <f t="shared" si="38"/>
        <v>0.36831481481481476</v>
      </c>
      <c r="BH331" s="2">
        <f t="shared" si="39"/>
        <v>0.54471829999999999</v>
      </c>
      <c r="BI331" s="2">
        <f t="shared" si="40"/>
        <v>0.91303311481481475</v>
      </c>
      <c r="BJ331" s="2">
        <f t="shared" si="41"/>
        <v>0.17640348518518523</v>
      </c>
    </row>
    <row r="332" spans="1:62" s="2" customFormat="1">
      <c r="A332" s="1" t="s">
        <v>48</v>
      </c>
      <c r="B332" s="1">
        <v>2001</v>
      </c>
      <c r="C332" s="1">
        <v>0.45800000000000002</v>
      </c>
      <c r="D332" s="1">
        <v>3.0000000000000001E-3</v>
      </c>
      <c r="E332" s="1">
        <v>0.2</v>
      </c>
      <c r="F332" s="1">
        <v>0.4</v>
      </c>
      <c r="G332" s="1">
        <v>0.16300000000000001</v>
      </c>
      <c r="H332" s="1">
        <v>0.76800000000000002</v>
      </c>
      <c r="I332" s="1">
        <v>0.76300000000000001</v>
      </c>
      <c r="J332" s="1">
        <v>0.377</v>
      </c>
      <c r="K332" s="1">
        <v>0.99299999999999999</v>
      </c>
      <c r="L332" s="1">
        <v>0.38</v>
      </c>
      <c r="M332" s="1">
        <v>0.28000000000000003</v>
      </c>
      <c r="N332" s="1">
        <v>0.122</v>
      </c>
      <c r="O332" s="1">
        <v>0.22500000000000001</v>
      </c>
      <c r="P332" s="1">
        <v>0.81699999999999995</v>
      </c>
      <c r="Q332" s="1">
        <v>0.434</v>
      </c>
      <c r="R332" s="1">
        <v>0.52700000000000002</v>
      </c>
      <c r="S332" s="1">
        <v>7.0999999999999994E-2</v>
      </c>
      <c r="T332" s="1">
        <v>0.30499999999999999</v>
      </c>
      <c r="U332" s="1">
        <v>0</v>
      </c>
      <c r="V332" s="1">
        <v>0</v>
      </c>
      <c r="W332" s="1">
        <v>0.22500000000000001</v>
      </c>
      <c r="X332" s="1">
        <v>0</v>
      </c>
      <c r="Y332" s="1">
        <v>1.4E-2</v>
      </c>
      <c r="Z332" s="1">
        <v>0.93300000000000005</v>
      </c>
      <c r="AA332" s="1">
        <v>0.55000000000000004</v>
      </c>
      <c r="AB332" s="1">
        <v>0.7</v>
      </c>
      <c r="AC332" s="1">
        <v>0.88200000000000001</v>
      </c>
      <c r="AD332" s="1">
        <v>0.748</v>
      </c>
      <c r="AE332" s="1">
        <v>0.9</v>
      </c>
      <c r="AF332" s="1">
        <v>0.877</v>
      </c>
      <c r="AG332" s="1">
        <v>0.71599999999999997</v>
      </c>
      <c r="AH332" s="1">
        <v>0.44500000000000001</v>
      </c>
      <c r="AI332" s="1">
        <v>0.51500000000000001</v>
      </c>
      <c r="AJ332" s="1">
        <v>0.35199999999999998</v>
      </c>
      <c r="AK332" s="1">
        <v>0.10199999999999999</v>
      </c>
      <c r="AL332" s="1">
        <v>0.54200000000000004</v>
      </c>
      <c r="AM332" s="1">
        <v>0.42899999999999999</v>
      </c>
      <c r="AN332" s="1">
        <v>0.439</v>
      </c>
      <c r="AO332" s="1">
        <v>0.35199999999999998</v>
      </c>
      <c r="AP332" s="1">
        <v>3070.2620000000002</v>
      </c>
      <c r="AQ332" s="1">
        <v>2990</v>
      </c>
      <c r="AR332" s="1">
        <v>8488714</v>
      </c>
      <c r="AS332" s="1"/>
      <c r="AT332" s="1"/>
      <c r="AU332" s="1">
        <v>0.08</v>
      </c>
      <c r="AV332" s="1">
        <v>2.1000000000000001E-2</v>
      </c>
      <c r="AW332" s="2">
        <f>AVERAGE(C332:H332)</f>
        <v>0.33200000000000002</v>
      </c>
      <c r="AX332" s="2">
        <f>AVERAGE(I332:O332)</f>
        <v>0.44857142857142857</v>
      </c>
      <c r="AY332" s="2">
        <f>AVERAGE(P332:T332)</f>
        <v>0.43079999999999996</v>
      </c>
      <c r="AZ332" s="2">
        <f>AVERAGE(U332:Z332)</f>
        <v>0.19533333333333336</v>
      </c>
      <c r="BA332" s="2">
        <f>AVERAGE(C332,F332,I332,L332,O332,R332,U332,W332,Y332)</f>
        <v>0.33244444444444443</v>
      </c>
      <c r="BB332" s="2">
        <f>AVERAGE(D332,G332,J332,M332,P332,S332,V332,X332,Z332)</f>
        <v>0.2937777777777778</v>
      </c>
      <c r="BC332" s="2">
        <f>AVERAGE(E332,H332,K332,N332,Q332,T332)</f>
        <v>0.47033333333333333</v>
      </c>
      <c r="BD332" s="2">
        <f t="shared" si="35"/>
        <v>0.30679830000000002</v>
      </c>
      <c r="BE332" s="2">
        <f t="shared" si="36"/>
        <v>0.13119999999999998</v>
      </c>
      <c r="BF332" s="2">
        <f t="shared" si="37"/>
        <v>0.12415000000000001</v>
      </c>
      <c r="BG332" s="2">
        <f t="shared" si="38"/>
        <v>0.36551851851851852</v>
      </c>
      <c r="BH332" s="2">
        <f t="shared" si="39"/>
        <v>0.56214830000000005</v>
      </c>
      <c r="BI332" s="2">
        <f t="shared" si="40"/>
        <v>0.92766681851851862</v>
      </c>
      <c r="BJ332" s="2">
        <f t="shared" si="41"/>
        <v>0.19662978148148152</v>
      </c>
    </row>
    <row r="333" spans="1:62" s="2" customFormat="1">
      <c r="A333" s="1" t="s">
        <v>48</v>
      </c>
      <c r="B333" s="1">
        <v>2002</v>
      </c>
      <c r="C333" s="1">
        <v>0.45800000000000002</v>
      </c>
      <c r="D333" s="1">
        <v>3.0000000000000001E-3</v>
      </c>
      <c r="E333" s="1">
        <v>0.19</v>
      </c>
      <c r="F333" s="1">
        <v>0.4</v>
      </c>
      <c r="G333" s="1">
        <v>0.16300000000000001</v>
      </c>
      <c r="H333" s="1">
        <v>0.76600000000000001</v>
      </c>
      <c r="I333" s="1">
        <v>0.76300000000000001</v>
      </c>
      <c r="J333" s="1">
        <v>0.372</v>
      </c>
      <c r="K333" s="1">
        <v>0.99299999999999999</v>
      </c>
      <c r="L333" s="1">
        <v>0.38</v>
      </c>
      <c r="M333" s="1">
        <v>0.3</v>
      </c>
      <c r="N333" s="1">
        <v>0.126</v>
      </c>
      <c r="O333" s="1">
        <v>0.22500000000000001</v>
      </c>
      <c r="P333" s="1">
        <v>0.81699999999999995</v>
      </c>
      <c r="Q333" s="1">
        <v>0.42699999999999999</v>
      </c>
      <c r="R333" s="1">
        <v>0.52700000000000002</v>
      </c>
      <c r="S333" s="1">
        <v>6.9000000000000006E-2</v>
      </c>
      <c r="T333" s="1">
        <v>0.28199999999999997</v>
      </c>
      <c r="U333" s="1">
        <v>0</v>
      </c>
      <c r="V333" s="1">
        <v>0</v>
      </c>
      <c r="W333" s="1">
        <v>0.22500000000000001</v>
      </c>
      <c r="X333" s="1">
        <v>0</v>
      </c>
      <c r="Y333" s="1">
        <v>1.4E-2</v>
      </c>
      <c r="Z333" s="1">
        <v>0.93300000000000005</v>
      </c>
      <c r="AA333" s="1">
        <v>0.55000000000000004</v>
      </c>
      <c r="AB333" s="1">
        <v>0.7</v>
      </c>
      <c r="AC333" s="1">
        <v>0.88700000000000001</v>
      </c>
      <c r="AD333" s="1">
        <v>0.69299999999999995</v>
      </c>
      <c r="AE333" s="1">
        <v>0.9</v>
      </c>
      <c r="AF333" s="1">
        <v>0.81899999999999995</v>
      </c>
      <c r="AG333" s="1">
        <v>0.74199999999999999</v>
      </c>
      <c r="AH333" s="1">
        <v>0.441</v>
      </c>
      <c r="AI333" s="1">
        <v>0.51400000000000001</v>
      </c>
      <c r="AJ333" s="1">
        <v>0.313</v>
      </c>
      <c r="AK333" s="1">
        <v>0.13100000000000001</v>
      </c>
      <c r="AL333" s="1">
        <v>0.54700000000000004</v>
      </c>
      <c r="AM333" s="1">
        <v>0.43</v>
      </c>
      <c r="AN333" s="1">
        <v>0.44800000000000001</v>
      </c>
      <c r="AO333" s="1">
        <v>0.313</v>
      </c>
      <c r="AP333" s="1">
        <v>3133.8530000000001</v>
      </c>
      <c r="AQ333" s="1">
        <v>3050</v>
      </c>
      <c r="AR333" s="1">
        <v>8661639</v>
      </c>
      <c r="AS333" s="1">
        <v>60.24</v>
      </c>
      <c r="AT333" s="1">
        <v>34.17</v>
      </c>
      <c r="AU333" s="1">
        <v>7.0000000000000007E-2</v>
      </c>
      <c r="AV333" s="1">
        <v>2.1999999999999999E-2</v>
      </c>
      <c r="AW333" s="2">
        <f>AVERAGE(C333:H333)</f>
        <v>0.33</v>
      </c>
      <c r="AX333" s="2">
        <f>AVERAGE(I333:O333)</f>
        <v>0.45128571428571423</v>
      </c>
      <c r="AY333" s="2">
        <f>AVERAGE(P333:T333)</f>
        <v>0.4244</v>
      </c>
      <c r="AZ333" s="2">
        <f>AVERAGE(U333:Z333)</f>
        <v>0.19533333333333336</v>
      </c>
      <c r="BA333" s="2">
        <f>AVERAGE(C333,F333,I333,L333,O333,R333,U333,W333,Y333)</f>
        <v>0.33244444444444443</v>
      </c>
      <c r="BB333" s="2">
        <f>AVERAGE(D333,G333,J333,M333,P333,S333,V333,X333,Z333)</f>
        <v>0.29522222222222222</v>
      </c>
      <c r="BC333" s="2">
        <f>AVERAGE(E333,H333,K333,N333,Q333,T333)</f>
        <v>0.46399999999999997</v>
      </c>
      <c r="BD333" s="2">
        <f t="shared" si="35"/>
        <v>0.3021161</v>
      </c>
      <c r="BE333" s="2">
        <f t="shared" si="36"/>
        <v>0.1268</v>
      </c>
      <c r="BF333" s="2">
        <f t="shared" si="37"/>
        <v>0.12665000000000001</v>
      </c>
      <c r="BG333" s="2">
        <f t="shared" si="38"/>
        <v>0.36388888888888887</v>
      </c>
      <c r="BH333" s="2">
        <f t="shared" si="39"/>
        <v>0.55556610000000006</v>
      </c>
      <c r="BI333" s="2">
        <f t="shared" si="40"/>
        <v>0.91945498888888899</v>
      </c>
      <c r="BJ333" s="2">
        <f t="shared" si="41"/>
        <v>0.19167721111111119</v>
      </c>
    </row>
    <row r="334" spans="1:62" s="2" customFormat="1">
      <c r="A334" s="1" t="s">
        <v>48</v>
      </c>
      <c r="B334" s="1">
        <v>2003</v>
      </c>
      <c r="C334" s="1">
        <v>0.45800000000000002</v>
      </c>
      <c r="D334" s="1">
        <v>3.0000000000000001E-3</v>
      </c>
      <c r="E334" s="1">
        <v>0.18</v>
      </c>
      <c r="F334" s="1">
        <v>0.4</v>
      </c>
      <c r="G334" s="1">
        <v>0.16300000000000001</v>
      </c>
      <c r="H334" s="1">
        <v>0.76400000000000001</v>
      </c>
      <c r="I334" s="1">
        <v>0.76300000000000001</v>
      </c>
      <c r="J334" s="1">
        <v>0.36799999999999999</v>
      </c>
      <c r="K334" s="1">
        <v>0.99399999999999999</v>
      </c>
      <c r="L334" s="1">
        <v>0.38</v>
      </c>
      <c r="M334" s="1">
        <v>0.32</v>
      </c>
      <c r="N334" s="1">
        <v>0.13</v>
      </c>
      <c r="O334" s="1">
        <v>0.22500000000000001</v>
      </c>
      <c r="P334" s="1">
        <v>0.81699999999999995</v>
      </c>
      <c r="Q334" s="1">
        <v>0.42</v>
      </c>
      <c r="R334" s="1">
        <v>0.52700000000000002</v>
      </c>
      <c r="S334" s="1">
        <v>9.9000000000000005E-2</v>
      </c>
      <c r="T334" s="1">
        <v>0.26</v>
      </c>
      <c r="U334" s="1">
        <v>0</v>
      </c>
      <c r="V334" s="1">
        <v>0</v>
      </c>
      <c r="W334" s="1">
        <v>0.22500000000000001</v>
      </c>
      <c r="X334" s="1">
        <v>0</v>
      </c>
      <c r="Y334" s="1">
        <v>1.4E-2</v>
      </c>
      <c r="Z334" s="1">
        <v>0.93</v>
      </c>
      <c r="AA334" s="1">
        <v>0.55000000000000004</v>
      </c>
      <c r="AB334" s="1">
        <v>0.7</v>
      </c>
      <c r="AC334" s="1">
        <v>0.88600000000000001</v>
      </c>
      <c r="AD334" s="1">
        <v>0.73</v>
      </c>
      <c r="AE334" s="1">
        <v>0.9</v>
      </c>
      <c r="AF334" s="1">
        <v>0.85199999999999998</v>
      </c>
      <c r="AG334" s="1">
        <v>0.66800000000000004</v>
      </c>
      <c r="AH334" s="1">
        <v>0.32900000000000001</v>
      </c>
      <c r="AI334" s="1">
        <v>0.495</v>
      </c>
      <c r="AJ334" s="1">
        <v>0.33200000000000002</v>
      </c>
      <c r="AK334" s="1">
        <v>0.161</v>
      </c>
      <c r="AL334" s="1">
        <v>0.57999999999999996</v>
      </c>
      <c r="AM334" s="1">
        <v>0.42099999999999999</v>
      </c>
      <c r="AN334" s="1">
        <v>0.45800000000000002</v>
      </c>
      <c r="AO334" s="1">
        <v>0.33200000000000002</v>
      </c>
      <c r="AP334" s="1">
        <v>3223.518</v>
      </c>
      <c r="AQ334" s="1">
        <v>3100</v>
      </c>
      <c r="AR334" s="1">
        <v>8835442</v>
      </c>
      <c r="AS334" s="1"/>
      <c r="AT334" s="1"/>
      <c r="AU334" s="1">
        <v>0.06</v>
      </c>
      <c r="AV334" s="1">
        <v>2.1000000000000001E-2</v>
      </c>
      <c r="AW334" s="2">
        <f>AVERAGE(C334:H334)</f>
        <v>0.32800000000000001</v>
      </c>
      <c r="AX334" s="2">
        <f>AVERAGE(I334:O334)</f>
        <v>0.45428571428571424</v>
      </c>
      <c r="AY334" s="2">
        <f>AVERAGE(P334:T334)</f>
        <v>0.42459999999999998</v>
      </c>
      <c r="AZ334" s="2">
        <f>AVERAGE(U334:Z334)</f>
        <v>0.19483333333333333</v>
      </c>
      <c r="BA334" s="2">
        <f>AVERAGE(C334,F334,I334,L334,O334,R334,U334,W334,Y334)</f>
        <v>0.33244444444444443</v>
      </c>
      <c r="BB334" s="2">
        <f>AVERAGE(D334,G334,J334,M334,P334,S334,V334,X334,Z334)</f>
        <v>0.30000000000000004</v>
      </c>
      <c r="BC334" s="2">
        <f>AVERAGE(E334,H334,K334,N334,Q334,T334)</f>
        <v>0.45800000000000002</v>
      </c>
      <c r="BD334" s="2">
        <f t="shared" si="35"/>
        <v>0.3018306</v>
      </c>
      <c r="BE334" s="2">
        <f t="shared" si="36"/>
        <v>0.11560000000000002</v>
      </c>
      <c r="BF334" s="2">
        <f t="shared" si="37"/>
        <v>0.13104999999999997</v>
      </c>
      <c r="BG334" s="2">
        <f t="shared" si="38"/>
        <v>0.36348148148148152</v>
      </c>
      <c r="BH334" s="2">
        <f t="shared" si="39"/>
        <v>0.54848059999999998</v>
      </c>
      <c r="BI334" s="2">
        <f t="shared" si="40"/>
        <v>0.9119620814814815</v>
      </c>
      <c r="BJ334" s="2">
        <f t="shared" si="41"/>
        <v>0.18499911851851847</v>
      </c>
    </row>
    <row r="335" spans="1:62" s="2" customFormat="1">
      <c r="A335" s="1" t="s">
        <v>48</v>
      </c>
      <c r="B335" s="1">
        <v>2004</v>
      </c>
      <c r="C335" s="1">
        <v>0.45800000000000002</v>
      </c>
      <c r="D335" s="1">
        <v>3.0000000000000001E-3</v>
      </c>
      <c r="E335" s="1">
        <v>0.17</v>
      </c>
      <c r="F335" s="1">
        <v>0.4</v>
      </c>
      <c r="G335" s="1">
        <v>0.16300000000000001</v>
      </c>
      <c r="H335" s="1">
        <v>0.76200000000000001</v>
      </c>
      <c r="I335" s="1">
        <v>0.76300000000000001</v>
      </c>
      <c r="J335" s="1">
        <v>0.36299999999999999</v>
      </c>
      <c r="K335" s="1">
        <v>0.99199999999999999</v>
      </c>
      <c r="L335" s="1">
        <v>0.38</v>
      </c>
      <c r="M335" s="1">
        <v>0.23</v>
      </c>
      <c r="N335" s="1">
        <v>0.12</v>
      </c>
      <c r="O335" s="1">
        <v>0.22500000000000001</v>
      </c>
      <c r="P335" s="1">
        <v>0.81699999999999995</v>
      </c>
      <c r="Q335" s="1">
        <v>0.41299999999999998</v>
      </c>
      <c r="R335" s="1">
        <v>0.52700000000000002</v>
      </c>
      <c r="S335" s="1">
        <v>0.127</v>
      </c>
      <c r="T335" s="1">
        <v>0.23699999999999999</v>
      </c>
      <c r="U335" s="1">
        <v>0</v>
      </c>
      <c r="V335" s="1">
        <v>0</v>
      </c>
      <c r="W335" s="1">
        <v>0.22500000000000001</v>
      </c>
      <c r="X335" s="1">
        <v>0</v>
      </c>
      <c r="Y335" s="1">
        <v>1.4E-2</v>
      </c>
      <c r="Z335" s="1">
        <v>0.93</v>
      </c>
      <c r="AA335" s="1">
        <v>0.55000000000000004</v>
      </c>
      <c r="AB335" s="1">
        <v>0.7</v>
      </c>
      <c r="AC335" s="1">
        <v>0.88900000000000001</v>
      </c>
      <c r="AD335" s="1">
        <v>0.69899999999999995</v>
      </c>
      <c r="AE335" s="1">
        <v>0.9</v>
      </c>
      <c r="AF335" s="1">
        <v>0.875</v>
      </c>
      <c r="AG335" s="1">
        <v>0.67</v>
      </c>
      <c r="AH335" s="1">
        <v>0.35299999999999998</v>
      </c>
      <c r="AI335" s="1">
        <v>0.46600000000000003</v>
      </c>
      <c r="AJ335" s="1">
        <v>0.34300000000000003</v>
      </c>
      <c r="AK335" s="1">
        <v>0.222</v>
      </c>
      <c r="AL335" s="1">
        <v>0.57999999999999996</v>
      </c>
      <c r="AM335" s="1">
        <v>0.39500000000000002</v>
      </c>
      <c r="AN335" s="1">
        <v>0.46700000000000003</v>
      </c>
      <c r="AO335" s="1">
        <v>0.34300000000000003</v>
      </c>
      <c r="AP335" s="1">
        <v>3386.643</v>
      </c>
      <c r="AQ335" s="1">
        <v>3240</v>
      </c>
      <c r="AR335" s="1">
        <v>9009162</v>
      </c>
      <c r="AS335" s="1"/>
      <c r="AT335" s="1"/>
      <c r="AU335" s="1">
        <v>0.06</v>
      </c>
      <c r="AV335" s="1">
        <v>2.5000000000000001E-2</v>
      </c>
      <c r="AW335" s="2">
        <f>AVERAGE(C335:H335)</f>
        <v>0.32600000000000001</v>
      </c>
      <c r="AX335" s="2">
        <f>AVERAGE(I335:O335)</f>
        <v>0.439</v>
      </c>
      <c r="AY335" s="2">
        <f>AVERAGE(P335:T335)</f>
        <v>0.42420000000000002</v>
      </c>
      <c r="AZ335" s="2">
        <f>AVERAGE(U335:Z335)</f>
        <v>0.19483333333333333</v>
      </c>
      <c r="BA335" s="2">
        <f>AVERAGE(C335,F335,I335,L335,O335,R335,U335,W335,Y335)</f>
        <v>0.33244444444444443</v>
      </c>
      <c r="BB335" s="2">
        <f>AVERAGE(D335,G335,J335,M335,P335,S335,V335,X335,Z335)</f>
        <v>0.29255555555555557</v>
      </c>
      <c r="BC335" s="2">
        <f>AVERAGE(E335,H335,K335,N335,Q335,T335)</f>
        <v>0.44900000000000001</v>
      </c>
      <c r="BD335" s="2">
        <f t="shared" si="35"/>
        <v>0.30165930000000002</v>
      </c>
      <c r="BE335" s="2">
        <f t="shared" si="36"/>
        <v>0.1162</v>
      </c>
      <c r="BF335" s="2">
        <f t="shared" si="37"/>
        <v>0.13195000000000001</v>
      </c>
      <c r="BG335" s="2">
        <f t="shared" si="38"/>
        <v>0.35800000000000004</v>
      </c>
      <c r="BH335" s="2">
        <f t="shared" si="39"/>
        <v>0.54980930000000006</v>
      </c>
      <c r="BI335" s="2">
        <f t="shared" si="40"/>
        <v>0.90780930000000004</v>
      </c>
      <c r="BJ335" s="2">
        <f t="shared" si="41"/>
        <v>0.19180930000000002</v>
      </c>
    </row>
    <row r="336" spans="1:62" s="2" customFormat="1">
      <c r="A336" s="1" t="s">
        <v>48</v>
      </c>
      <c r="B336" s="1">
        <v>2005</v>
      </c>
      <c r="C336" s="1">
        <v>0.45800000000000002</v>
      </c>
      <c r="D336" s="1">
        <v>3.0000000000000001E-3</v>
      </c>
      <c r="E336" s="1">
        <v>0.16</v>
      </c>
      <c r="F336" s="1">
        <v>0.4</v>
      </c>
      <c r="G336" s="1">
        <v>0.16300000000000001</v>
      </c>
      <c r="H336" s="1">
        <v>0.76</v>
      </c>
      <c r="I336" s="1">
        <v>0.76300000000000001</v>
      </c>
      <c r="J336" s="1">
        <v>0.35799999999999998</v>
      </c>
      <c r="K336" s="1">
        <v>0.98899999999999999</v>
      </c>
      <c r="L336" s="1">
        <v>0.38</v>
      </c>
      <c r="M336" s="1">
        <v>0.24</v>
      </c>
      <c r="N336" s="1">
        <v>0.11</v>
      </c>
      <c r="O336" s="1">
        <v>0.22500000000000001</v>
      </c>
      <c r="P336" s="1">
        <v>0.81699999999999995</v>
      </c>
      <c r="Q336" s="1">
        <v>0.40600000000000003</v>
      </c>
      <c r="R336" s="1">
        <v>0.52700000000000002</v>
      </c>
      <c r="S336" s="1">
        <v>0.10199999999999999</v>
      </c>
      <c r="T336" s="1">
        <v>0.214</v>
      </c>
      <c r="U336" s="1">
        <v>0</v>
      </c>
      <c r="V336" s="1">
        <v>0</v>
      </c>
      <c r="W336" s="1">
        <v>0.22500000000000001</v>
      </c>
      <c r="X336" s="1">
        <v>0</v>
      </c>
      <c r="Y336" s="1">
        <v>1.4E-2</v>
      </c>
      <c r="Z336" s="1">
        <v>0.93100000000000005</v>
      </c>
      <c r="AA336" s="1">
        <v>0.55000000000000004</v>
      </c>
      <c r="AB336" s="1">
        <v>0.7</v>
      </c>
      <c r="AC336" s="1">
        <v>0.88900000000000001</v>
      </c>
      <c r="AD336" s="1">
        <v>0.66700000000000004</v>
      </c>
      <c r="AE336" s="1">
        <v>0.5</v>
      </c>
      <c r="AF336" s="1">
        <v>0.84899999999999998</v>
      </c>
      <c r="AG336" s="1">
        <v>0.67400000000000004</v>
      </c>
      <c r="AH336" s="1">
        <v>0.26</v>
      </c>
      <c r="AI336" s="1">
        <v>0.45600000000000002</v>
      </c>
      <c r="AJ336" s="1">
        <v>0.34</v>
      </c>
      <c r="AK336" s="1">
        <v>0.29299999999999998</v>
      </c>
      <c r="AL336" s="1">
        <v>0.56899999999999995</v>
      </c>
      <c r="AM336" s="1">
        <v>0.32</v>
      </c>
      <c r="AN336" s="1">
        <v>0.47699999999999998</v>
      </c>
      <c r="AO336" s="1">
        <v>0.34</v>
      </c>
      <c r="AP336" s="1">
        <v>3757.4929999999999</v>
      </c>
      <c r="AQ336" s="1">
        <v>4320</v>
      </c>
      <c r="AR336" s="1">
        <v>9182062</v>
      </c>
      <c r="AS336" s="1">
        <v>58.19</v>
      </c>
      <c r="AT336" s="1">
        <v>30.35</v>
      </c>
      <c r="AU336" s="1">
        <v>0.01</v>
      </c>
      <c r="AV336" s="1">
        <v>2.1999999999999999E-2</v>
      </c>
      <c r="AW336" s="2">
        <f>AVERAGE(C336:H336)</f>
        <v>0.32400000000000001</v>
      </c>
      <c r="AX336" s="2">
        <f>AVERAGE(I336:O336)</f>
        <v>0.43785714285714278</v>
      </c>
      <c r="AY336" s="2">
        <f>AVERAGE(P336:T336)</f>
        <v>0.41320000000000007</v>
      </c>
      <c r="AZ336" s="2">
        <f>AVERAGE(U336:Z336)</f>
        <v>0.19500000000000003</v>
      </c>
      <c r="BA336" s="2">
        <f>AVERAGE(C336,F336,I336,L336,O336,R336,U336,W336,Y336)</f>
        <v>0.33244444444444443</v>
      </c>
      <c r="BB336" s="2">
        <f>AVERAGE(D336,G336,J336,M336,P336,S336,V336,X336,Z336)</f>
        <v>0.29044444444444445</v>
      </c>
      <c r="BC336" s="2">
        <f>AVERAGE(E336,H336,K336,N336,Q336,T336)</f>
        <v>0.43983333333333335</v>
      </c>
      <c r="BD336" s="2">
        <f t="shared" si="35"/>
        <v>0.27573590000000003</v>
      </c>
      <c r="BE336" s="2">
        <f t="shared" si="36"/>
        <v>0.10560000000000001</v>
      </c>
      <c r="BF336" s="2">
        <f t="shared" si="37"/>
        <v>0.12739999999999999</v>
      </c>
      <c r="BG336" s="2">
        <f t="shared" si="38"/>
        <v>0.35424074074074069</v>
      </c>
      <c r="BH336" s="2">
        <f t="shared" si="39"/>
        <v>0.50873590000000002</v>
      </c>
      <c r="BI336" s="2">
        <f t="shared" si="40"/>
        <v>0.86297664074074065</v>
      </c>
      <c r="BJ336" s="2">
        <f t="shared" si="41"/>
        <v>0.15449515925925933</v>
      </c>
    </row>
    <row r="337" spans="1:62" s="2" customFormat="1">
      <c r="A337" s="1" t="s">
        <v>48</v>
      </c>
      <c r="B337" s="1">
        <v>2006</v>
      </c>
      <c r="C337" s="1">
        <v>0.45800000000000002</v>
      </c>
      <c r="D337" s="1">
        <v>3.0000000000000001E-3</v>
      </c>
      <c r="E337" s="1">
        <v>0.153</v>
      </c>
      <c r="F337" s="1">
        <v>0.4</v>
      </c>
      <c r="G337" s="1">
        <v>0.16300000000000001</v>
      </c>
      <c r="H337" s="1">
        <v>0.75700000000000001</v>
      </c>
      <c r="I337" s="1">
        <v>0.76300000000000001</v>
      </c>
      <c r="J337" s="1">
        <v>0.35299999999999998</v>
      </c>
      <c r="K337" s="1">
        <v>0.99299999999999999</v>
      </c>
      <c r="L337" s="1">
        <v>0.38</v>
      </c>
      <c r="M337" s="1">
        <v>0.19</v>
      </c>
      <c r="N337" s="1">
        <v>0.1</v>
      </c>
      <c r="O337" s="1">
        <v>0.22500000000000001</v>
      </c>
      <c r="P337" s="1">
        <v>0.81699999999999995</v>
      </c>
      <c r="Q337" s="1">
        <v>0.39900000000000002</v>
      </c>
      <c r="R337" s="1">
        <v>0.52700000000000002</v>
      </c>
      <c r="S337" s="1">
        <v>0.09</v>
      </c>
      <c r="T337" s="1">
        <v>0.19800000000000001</v>
      </c>
      <c r="U337" s="1">
        <v>0</v>
      </c>
      <c r="V337" s="1">
        <v>0</v>
      </c>
      <c r="W337" s="1">
        <v>0.22500000000000001</v>
      </c>
      <c r="X337" s="1">
        <v>0</v>
      </c>
      <c r="Y337" s="1">
        <v>1.4E-2</v>
      </c>
      <c r="Z337" s="1">
        <v>0.93300000000000005</v>
      </c>
      <c r="AA337" s="1">
        <v>0.60899999999999999</v>
      </c>
      <c r="AB337" s="1">
        <v>0.7</v>
      </c>
      <c r="AC337" s="1">
        <v>0.90400000000000003</v>
      </c>
      <c r="AD337" s="1">
        <v>0.68100000000000005</v>
      </c>
      <c r="AE337" s="1">
        <v>0.3</v>
      </c>
      <c r="AF337" s="1">
        <v>0.82599999999999996</v>
      </c>
      <c r="AG337" s="1">
        <v>0.74399999999999999</v>
      </c>
      <c r="AH337" s="1">
        <v>0.30099999999999999</v>
      </c>
      <c r="AI337" s="1">
        <v>0.51800000000000002</v>
      </c>
      <c r="AJ337" s="1">
        <v>0.40600000000000003</v>
      </c>
      <c r="AK337" s="1">
        <v>0.34200000000000003</v>
      </c>
      <c r="AL337" s="1">
        <v>0.55800000000000005</v>
      </c>
      <c r="AM337" s="1">
        <v>0.315</v>
      </c>
      <c r="AN337" s="1">
        <v>0.49199999999999999</v>
      </c>
      <c r="AO337" s="1">
        <v>0.40600000000000003</v>
      </c>
      <c r="AP337" s="1">
        <v>3982.297</v>
      </c>
      <c r="AQ337" s="1">
        <v>4300</v>
      </c>
      <c r="AR337" s="1">
        <v>9353826</v>
      </c>
      <c r="AS337" s="1"/>
      <c r="AT337" s="1"/>
      <c r="AU337" s="1">
        <v>0.03</v>
      </c>
      <c r="AV337" s="1">
        <v>2.5000000000000001E-2</v>
      </c>
      <c r="AW337" s="2">
        <f>AVERAGE(C337:H337)</f>
        <v>0.32233333333333336</v>
      </c>
      <c r="AX337" s="2">
        <f>AVERAGE(I337:O337)</f>
        <v>0.42914285714285716</v>
      </c>
      <c r="AY337" s="2">
        <f>AVERAGE(P337:T337)</f>
        <v>0.40620000000000001</v>
      </c>
      <c r="AZ337" s="2">
        <f>AVERAGE(U337:Z337)</f>
        <v>0.19533333333333336</v>
      </c>
      <c r="BA337" s="2">
        <f>AVERAGE(C337,F337,I337,L337,O337,R337,U337,W337,Y337)</f>
        <v>0.33244444444444443</v>
      </c>
      <c r="BB337" s="2">
        <f>AVERAGE(D337,G337,J337,M337,P337,S337,V337,X337,Z337)</f>
        <v>0.28322222222222226</v>
      </c>
      <c r="BC337" s="2">
        <f>AVERAGE(E337,H337,K337,N337,Q337,T337)</f>
        <v>0.43333333333333335</v>
      </c>
      <c r="BD337" s="2">
        <f t="shared" si="35"/>
        <v>0.2720244</v>
      </c>
      <c r="BE337" s="2">
        <f t="shared" si="36"/>
        <v>0.12250000000000001</v>
      </c>
      <c r="BF337" s="2">
        <f t="shared" si="37"/>
        <v>0.129</v>
      </c>
      <c r="BG337" s="2">
        <f t="shared" si="38"/>
        <v>0.34966666666666663</v>
      </c>
      <c r="BH337" s="2">
        <f t="shared" si="39"/>
        <v>0.5235244</v>
      </c>
      <c r="BI337" s="2">
        <f t="shared" si="40"/>
        <v>0.87319106666666668</v>
      </c>
      <c r="BJ337" s="2">
        <f t="shared" si="41"/>
        <v>0.17385773333333338</v>
      </c>
    </row>
    <row r="338" spans="1:62" s="2" customFormat="1">
      <c r="A338" s="1" t="s">
        <v>48</v>
      </c>
      <c r="B338" s="1">
        <v>2007</v>
      </c>
      <c r="C338" s="1">
        <v>0.45800000000000002</v>
      </c>
      <c r="D338" s="1">
        <v>3.0000000000000001E-3</v>
      </c>
      <c r="E338" s="1">
        <v>0.14699999999999999</v>
      </c>
      <c r="F338" s="1">
        <v>0.4</v>
      </c>
      <c r="G338" s="1">
        <v>0.16300000000000001</v>
      </c>
      <c r="H338" s="1">
        <v>0.753</v>
      </c>
      <c r="I338" s="1">
        <v>0.76300000000000001</v>
      </c>
      <c r="J338" s="1">
        <v>0.34899999999999998</v>
      </c>
      <c r="K338" s="1">
        <v>0.99</v>
      </c>
      <c r="L338" s="1">
        <v>0.38</v>
      </c>
      <c r="M338" s="1">
        <v>0.25</v>
      </c>
      <c r="N338" s="1">
        <v>0.09</v>
      </c>
      <c r="O338" s="1">
        <v>0.22500000000000001</v>
      </c>
      <c r="P338" s="1">
        <v>0.81699999999999995</v>
      </c>
      <c r="Q338" s="1">
        <v>0.39300000000000002</v>
      </c>
      <c r="R338" s="1">
        <v>0.52700000000000002</v>
      </c>
      <c r="S338" s="1">
        <v>7.9000000000000001E-2</v>
      </c>
      <c r="T338" s="1">
        <v>0.182</v>
      </c>
      <c r="U338" s="1">
        <v>0</v>
      </c>
      <c r="V338" s="1">
        <v>0</v>
      </c>
      <c r="W338" s="1">
        <v>0.22500000000000001</v>
      </c>
      <c r="X338" s="1">
        <v>0</v>
      </c>
      <c r="Y338" s="1">
        <v>1.4E-2</v>
      </c>
      <c r="Z338" s="1">
        <v>0.93400000000000005</v>
      </c>
      <c r="AA338" s="1">
        <v>0.59899999999999998</v>
      </c>
      <c r="AB338" s="1">
        <v>0.6</v>
      </c>
      <c r="AC338" s="1">
        <v>0.88900000000000001</v>
      </c>
      <c r="AD338" s="1">
        <v>0.69299999999999995</v>
      </c>
      <c r="AE338" s="1">
        <v>0.3</v>
      </c>
      <c r="AF338" s="1">
        <v>0.70899999999999996</v>
      </c>
      <c r="AG338" s="1">
        <v>0.79200000000000004</v>
      </c>
      <c r="AH338" s="1">
        <v>0.29299999999999998</v>
      </c>
      <c r="AI338" s="1">
        <v>0.504</v>
      </c>
      <c r="AJ338" s="1">
        <v>0.41699999999999998</v>
      </c>
      <c r="AK338" s="1">
        <v>0.38</v>
      </c>
      <c r="AL338" s="1">
        <v>0.54700000000000004</v>
      </c>
      <c r="AM338" s="1">
        <v>0.308</v>
      </c>
      <c r="AN338" s="1">
        <v>0.28599999999999998</v>
      </c>
      <c r="AO338" s="1">
        <v>0.41699999999999998</v>
      </c>
      <c r="AP338" s="1">
        <v>4044.9540000000002</v>
      </c>
      <c r="AQ338" s="1">
        <v>3890</v>
      </c>
      <c r="AR338" s="1">
        <v>9524495</v>
      </c>
      <c r="AS338" s="1">
        <v>57.26</v>
      </c>
      <c r="AT338" s="1">
        <v>24.74</v>
      </c>
      <c r="AU338" s="1">
        <v>0.01</v>
      </c>
      <c r="AV338" s="1">
        <v>2.5999999999999999E-2</v>
      </c>
      <c r="AW338" s="2">
        <f>AVERAGE(C338:H338)</f>
        <v>0.32066666666666666</v>
      </c>
      <c r="AX338" s="2">
        <f>AVERAGE(I338:O338)</f>
        <v>0.43528571428571433</v>
      </c>
      <c r="AY338" s="2">
        <f>AVERAGE(P338:T338)</f>
        <v>0.39960000000000001</v>
      </c>
      <c r="AZ338" s="2">
        <f>AVERAGE(U338:Z338)</f>
        <v>0.19550000000000001</v>
      </c>
      <c r="BA338" s="2">
        <f>AVERAGE(C338,F338,I338,L338,O338,R338,U338,W338,Y338)</f>
        <v>0.33244444444444443</v>
      </c>
      <c r="BB338" s="2">
        <f>AVERAGE(D338,G338,J338,M338,P338,S338,V338,X338,Z338)</f>
        <v>0.28833333333333333</v>
      </c>
      <c r="BC338" s="2">
        <f>AVERAGE(E338,H338,K338,N338,Q338,T338)</f>
        <v>0.42583333333333334</v>
      </c>
      <c r="BD338" s="2">
        <f t="shared" si="35"/>
        <v>0.26163219999999998</v>
      </c>
      <c r="BE338" s="2">
        <f t="shared" si="36"/>
        <v>0.12140000000000001</v>
      </c>
      <c r="BF338" s="2">
        <f t="shared" si="37"/>
        <v>0.1188</v>
      </c>
      <c r="BG338" s="2">
        <f t="shared" si="38"/>
        <v>0.34887037037037039</v>
      </c>
      <c r="BH338" s="2">
        <f t="shared" si="39"/>
        <v>0.50183219999999995</v>
      </c>
      <c r="BI338" s="2">
        <f t="shared" si="40"/>
        <v>0.85070257037037034</v>
      </c>
      <c r="BJ338" s="2">
        <f t="shared" si="41"/>
        <v>0.15296182962962956</v>
      </c>
    </row>
    <row r="339" spans="1:62" s="2" customFormat="1">
      <c r="A339" s="1" t="s">
        <v>48</v>
      </c>
      <c r="B339" s="1">
        <v>2008</v>
      </c>
      <c r="C339" s="1">
        <v>0.45800000000000002</v>
      </c>
      <c r="D339" s="1">
        <v>3.0000000000000001E-3</v>
      </c>
      <c r="E339" s="1">
        <v>0.14000000000000001</v>
      </c>
      <c r="F339" s="1">
        <v>0.4</v>
      </c>
      <c r="G339" s="1">
        <v>0.16300000000000001</v>
      </c>
      <c r="H339" s="1">
        <v>0.75</v>
      </c>
      <c r="I339" s="1">
        <v>0.76300000000000001</v>
      </c>
      <c r="J339" s="1">
        <v>0.34399999999999997</v>
      </c>
      <c r="K339" s="1">
        <v>0.99099999999999999</v>
      </c>
      <c r="L339" s="1">
        <v>0.38</v>
      </c>
      <c r="M339" s="1">
        <v>0.255</v>
      </c>
      <c r="N339" s="1">
        <v>0.08</v>
      </c>
      <c r="O339" s="1">
        <v>0.22500000000000001</v>
      </c>
      <c r="P339" s="1">
        <v>0.81699999999999995</v>
      </c>
      <c r="Q339" s="1">
        <v>0.38600000000000001</v>
      </c>
      <c r="R339" s="1">
        <v>0.52700000000000002</v>
      </c>
      <c r="S339" s="1">
        <v>9.0999999999999998E-2</v>
      </c>
      <c r="T339" s="1">
        <v>0.16600000000000001</v>
      </c>
      <c r="U339" s="1">
        <v>0</v>
      </c>
      <c r="V339" s="1">
        <v>0</v>
      </c>
      <c r="W339" s="1">
        <v>0.22500000000000001</v>
      </c>
      <c r="X339" s="1">
        <v>0</v>
      </c>
      <c r="Y339" s="1">
        <v>1.4E-2</v>
      </c>
      <c r="Z339" s="1">
        <v>0.93600000000000005</v>
      </c>
      <c r="AA339" s="1">
        <v>0.59</v>
      </c>
      <c r="AB339" s="1">
        <v>0.6</v>
      </c>
      <c r="AC339" s="1">
        <v>0.878</v>
      </c>
      <c r="AD339" s="1">
        <v>0.68100000000000005</v>
      </c>
      <c r="AE339" s="1">
        <v>0.2</v>
      </c>
      <c r="AF339" s="1">
        <v>0.76500000000000001</v>
      </c>
      <c r="AG339" s="1">
        <v>0.79</v>
      </c>
      <c r="AH339" s="1">
        <v>0.308</v>
      </c>
      <c r="AI339" s="1">
        <v>0.49199999999999999</v>
      </c>
      <c r="AJ339" s="1">
        <v>0.39300000000000002</v>
      </c>
      <c r="AK339" s="1">
        <v>0.55400000000000005</v>
      </c>
      <c r="AL339" s="1">
        <v>0.53700000000000003</v>
      </c>
      <c r="AM339" s="1">
        <v>0.27900000000000003</v>
      </c>
      <c r="AN339" s="1">
        <v>0.28799999999999998</v>
      </c>
      <c r="AO339" s="1">
        <v>0.39300000000000002</v>
      </c>
      <c r="AP339" s="1">
        <v>4310.7539999999999</v>
      </c>
      <c r="AQ339" s="1">
        <v>4170</v>
      </c>
      <c r="AR339" s="1">
        <v>9694113</v>
      </c>
      <c r="AS339" s="1"/>
      <c r="AT339" s="1"/>
      <c r="AU339" s="1">
        <v>0</v>
      </c>
      <c r="AV339" s="1">
        <v>2.4E-2</v>
      </c>
      <c r="AW339" s="2">
        <f>AVERAGE(C339:H339)</f>
        <v>0.31900000000000001</v>
      </c>
      <c r="AX339" s="2">
        <f>AVERAGE(I339:O339)</f>
        <v>0.434</v>
      </c>
      <c r="AY339" s="2">
        <f>AVERAGE(P339:T339)</f>
        <v>0.39739999999999998</v>
      </c>
      <c r="AZ339" s="2">
        <f>AVERAGE(U339:Z339)</f>
        <v>0.19583333333333333</v>
      </c>
      <c r="BA339" s="2">
        <f>AVERAGE(C339,F339,I339,L339,O339,R339,U339,W339,Y339)</f>
        <v>0.33244444444444443</v>
      </c>
      <c r="BB339" s="2">
        <f>AVERAGE(D339,G339,J339,M339,P339,S339,V339,X339,Z339)</f>
        <v>0.28988888888888886</v>
      </c>
      <c r="BC339" s="2">
        <f>AVERAGE(E339,H339,K339,N339,Q339,T339)</f>
        <v>0.41883333333333334</v>
      </c>
      <c r="BD339" s="2">
        <f t="shared" si="35"/>
        <v>0.25717840000000003</v>
      </c>
      <c r="BE339" s="2">
        <f t="shared" si="36"/>
        <v>0.11930000000000002</v>
      </c>
      <c r="BF339" s="2">
        <f t="shared" si="37"/>
        <v>0.12369999999999999</v>
      </c>
      <c r="BG339" s="2">
        <f t="shared" si="38"/>
        <v>0.34705555555555551</v>
      </c>
      <c r="BH339" s="2">
        <f t="shared" si="39"/>
        <v>0.50017840000000002</v>
      </c>
      <c r="BI339" s="2">
        <f t="shared" si="40"/>
        <v>0.84723395555555547</v>
      </c>
      <c r="BJ339" s="2">
        <f t="shared" si="41"/>
        <v>0.15312284444444452</v>
      </c>
    </row>
    <row r="340" spans="1:62" s="2" customFormat="1">
      <c r="A340" s="1" t="s">
        <v>48</v>
      </c>
      <c r="B340" s="1">
        <v>2009</v>
      </c>
      <c r="C340" s="1">
        <v>0.45800000000000002</v>
      </c>
      <c r="D340" s="1">
        <v>3.0000000000000001E-3</v>
      </c>
      <c r="E340" s="1">
        <v>0.157</v>
      </c>
      <c r="F340" s="1">
        <v>0.4</v>
      </c>
      <c r="G340" s="1">
        <v>0.16300000000000001</v>
      </c>
      <c r="H340" s="1">
        <v>0.755</v>
      </c>
      <c r="I340" s="1">
        <v>0.76300000000000001</v>
      </c>
      <c r="J340" s="1">
        <v>0.34</v>
      </c>
      <c r="K340" s="1">
        <v>0.99099999999999999</v>
      </c>
      <c r="L340" s="1">
        <v>0.38</v>
      </c>
      <c r="M340" s="1">
        <v>0.26</v>
      </c>
      <c r="N340" s="1">
        <v>8.2000000000000003E-2</v>
      </c>
      <c r="O340" s="1">
        <v>0.22500000000000001</v>
      </c>
      <c r="P340" s="1">
        <v>0.81699999999999995</v>
      </c>
      <c r="Q340" s="1">
        <v>0.41299999999999998</v>
      </c>
      <c r="R340" s="1">
        <v>0.52700000000000002</v>
      </c>
      <c r="S340" s="1">
        <v>7.3999999999999996E-2</v>
      </c>
      <c r="T340" s="1">
        <v>0.17</v>
      </c>
      <c r="U340" s="1">
        <v>0</v>
      </c>
      <c r="V340" s="1">
        <v>0</v>
      </c>
      <c r="W340" s="1">
        <v>0.22500000000000001</v>
      </c>
      <c r="X340" s="1">
        <v>0</v>
      </c>
      <c r="Y340" s="1">
        <v>1.4E-2</v>
      </c>
      <c r="Z340" s="1">
        <v>0.93700000000000006</v>
      </c>
      <c r="AA340" s="1">
        <v>0.58499999999999996</v>
      </c>
      <c r="AB340" s="1">
        <v>0.6</v>
      </c>
      <c r="AC340" s="1">
        <v>0.84799999999999998</v>
      </c>
      <c r="AD340" s="1">
        <v>0.71899999999999997</v>
      </c>
      <c r="AE340" s="1">
        <v>0.2</v>
      </c>
      <c r="AF340" s="1">
        <v>0.67900000000000005</v>
      </c>
      <c r="AG340" s="1">
        <v>0.81799999999999995</v>
      </c>
      <c r="AH340" s="1">
        <v>0.33500000000000002</v>
      </c>
      <c r="AI340" s="1">
        <v>0.48299999999999998</v>
      </c>
      <c r="AJ340" s="1">
        <v>0.35799999999999998</v>
      </c>
      <c r="AK340" s="1">
        <v>0.80500000000000005</v>
      </c>
      <c r="AL340" s="1">
        <v>0.52600000000000002</v>
      </c>
      <c r="AM340" s="1">
        <v>0.255</v>
      </c>
      <c r="AN340" s="1">
        <v>0.41899999999999998</v>
      </c>
      <c r="AO340" s="1">
        <v>0.35799999999999998</v>
      </c>
      <c r="AP340" s="1">
        <v>4419.3360000000002</v>
      </c>
      <c r="AQ340" s="1">
        <v>4250</v>
      </c>
      <c r="AR340" s="1">
        <v>9862860</v>
      </c>
      <c r="AS340" s="1"/>
      <c r="AT340" s="1"/>
      <c r="AU340" s="1">
        <v>0.01</v>
      </c>
      <c r="AV340" s="1">
        <v>2.1000000000000001E-2</v>
      </c>
      <c r="AW340" s="2">
        <f>AVERAGE(C340:H340)</f>
        <v>0.32266666666666666</v>
      </c>
      <c r="AX340" s="2">
        <f>AVERAGE(I340:O340)</f>
        <v>0.43442857142857144</v>
      </c>
      <c r="AY340" s="2">
        <f>AVERAGE(P340:T340)</f>
        <v>0.40020000000000006</v>
      </c>
      <c r="AZ340" s="2">
        <f>AVERAGE(U340:Z340)</f>
        <v>0.19600000000000004</v>
      </c>
      <c r="BA340" s="2">
        <f>AVERAGE(C340,F340,I340,L340,O340,R340,U340,W340,Y340)</f>
        <v>0.33244444444444443</v>
      </c>
      <c r="BB340" s="2">
        <f>AVERAGE(D340,G340,J340,M340,P340,S340,V340,X340,Z340)</f>
        <v>0.28822222222222227</v>
      </c>
      <c r="BC340" s="2">
        <f>AVERAGE(E340,H340,K340,N340,Q340,T340)</f>
        <v>0.42799999999999999</v>
      </c>
      <c r="BD340" s="2">
        <f t="shared" si="35"/>
        <v>0.25403789999999998</v>
      </c>
      <c r="BE340" s="2">
        <f t="shared" si="36"/>
        <v>0.11760000000000002</v>
      </c>
      <c r="BF340" s="2">
        <f t="shared" si="37"/>
        <v>0.13929999999999998</v>
      </c>
      <c r="BG340" s="2">
        <f t="shared" si="38"/>
        <v>0.34955555555555556</v>
      </c>
      <c r="BH340" s="2">
        <f t="shared" si="39"/>
        <v>0.51093790000000006</v>
      </c>
      <c r="BI340" s="2">
        <f t="shared" si="40"/>
        <v>0.86049345555555568</v>
      </c>
      <c r="BJ340" s="2">
        <f t="shared" si="41"/>
        <v>0.16138234444444449</v>
      </c>
    </row>
    <row r="341" spans="1:62" s="2" customFormat="1">
      <c r="A341" s="1" t="s">
        <v>48</v>
      </c>
      <c r="B341" s="1">
        <v>2010</v>
      </c>
      <c r="C341" s="1">
        <v>0.45800000000000002</v>
      </c>
      <c r="D341" s="1">
        <v>3.0000000000000001E-3</v>
      </c>
      <c r="E341" s="1">
        <v>0.17399999999999999</v>
      </c>
      <c r="F341" s="1">
        <v>0.4</v>
      </c>
      <c r="G341" s="1">
        <v>0.16300000000000001</v>
      </c>
      <c r="H341" s="1">
        <v>0.76</v>
      </c>
      <c r="I341" s="1">
        <v>0.76300000000000001</v>
      </c>
      <c r="J341" s="1">
        <v>0.34300000000000003</v>
      </c>
      <c r="K341" s="1">
        <v>0.99099999999999999</v>
      </c>
      <c r="L341" s="1">
        <v>0.38</v>
      </c>
      <c r="M341" s="1">
        <v>0.26500000000000001</v>
      </c>
      <c r="N341" s="1">
        <v>8.3000000000000004E-2</v>
      </c>
      <c r="O341" s="1">
        <v>0.22500000000000001</v>
      </c>
      <c r="P341" s="1">
        <v>0.81699999999999995</v>
      </c>
      <c r="Q341" s="1">
        <v>0.439</v>
      </c>
      <c r="R341" s="1">
        <v>0.52700000000000002</v>
      </c>
      <c r="S341" s="1">
        <v>7.4999999999999997E-2</v>
      </c>
      <c r="T341" s="1">
        <v>0.17299999999999999</v>
      </c>
      <c r="U341" s="1">
        <v>0</v>
      </c>
      <c r="V341" s="1">
        <v>0</v>
      </c>
      <c r="W341" s="1">
        <v>0.22500000000000001</v>
      </c>
      <c r="X341" s="1">
        <v>0</v>
      </c>
      <c r="Y341" s="1">
        <v>1.4E-2</v>
      </c>
      <c r="Z341" s="1">
        <v>0.93799999999999994</v>
      </c>
      <c r="AA341" s="1">
        <v>0.57299999999999995</v>
      </c>
      <c r="AB341" s="1">
        <v>0.5</v>
      </c>
      <c r="AC341" s="1">
        <v>0.84299999999999997</v>
      </c>
      <c r="AD341" s="1">
        <v>0.67500000000000004</v>
      </c>
      <c r="AE341" s="1">
        <v>0.15</v>
      </c>
      <c r="AF341" s="1">
        <v>0.63200000000000001</v>
      </c>
      <c r="AG341" s="1">
        <v>0.76900000000000002</v>
      </c>
      <c r="AH341" s="1">
        <v>0.33700000000000002</v>
      </c>
      <c r="AI341" s="1">
        <v>0.48299999999999998</v>
      </c>
      <c r="AJ341" s="1">
        <v>0.36</v>
      </c>
      <c r="AK341" s="1">
        <v>0.79700000000000004</v>
      </c>
      <c r="AL341" s="1">
        <v>0.51500000000000001</v>
      </c>
      <c r="AM341" s="1">
        <v>0.25800000000000001</v>
      </c>
      <c r="AN341" s="1">
        <v>0.39400000000000002</v>
      </c>
      <c r="AO341" s="1">
        <v>0.36</v>
      </c>
      <c r="AP341" s="1"/>
      <c r="AQ341" s="1">
        <v>4591.3329999999996</v>
      </c>
      <c r="AR341" s="1"/>
      <c r="AS341" s="1"/>
      <c r="AT341" s="1"/>
      <c r="AU341" s="1">
        <v>-0.01</v>
      </c>
      <c r="AV341" s="1">
        <v>1.7000000000000001E-2</v>
      </c>
      <c r="AW341" s="2">
        <f>AVERAGE(C341:H341)</f>
        <v>0.32633333333333336</v>
      </c>
      <c r="AX341" s="2">
        <f>AVERAGE(I341:O341)</f>
        <v>0.43571428571428578</v>
      </c>
      <c r="AY341" s="2">
        <f>AVERAGE(P341:T341)</f>
        <v>0.40619999999999995</v>
      </c>
      <c r="AZ341" s="2">
        <f>AVERAGE(U341:Z341)</f>
        <v>0.19616666666666668</v>
      </c>
      <c r="BA341" s="2">
        <f>AVERAGE(C341,F341,I341,L341,O341,R341,U341,W341,Y341)</f>
        <v>0.33244444444444443</v>
      </c>
      <c r="BB341" s="2">
        <f>AVERAGE(D341,G341,J341,M341,P341,S341,V341,X341,Z341)</f>
        <v>0.28933333333333333</v>
      </c>
      <c r="BC341" s="2">
        <f>AVERAGE(E341,H341,K341,N341,Q341,T341)</f>
        <v>0.4366666666666667</v>
      </c>
      <c r="BD341" s="2">
        <f t="shared" si="35"/>
        <v>0.2365082</v>
      </c>
      <c r="BE341" s="2">
        <f t="shared" si="36"/>
        <v>0.11800000000000002</v>
      </c>
      <c r="BF341" s="2">
        <f t="shared" si="37"/>
        <v>0.13685</v>
      </c>
      <c r="BG341" s="2">
        <f t="shared" si="38"/>
        <v>0.35281481481481486</v>
      </c>
      <c r="BH341" s="2">
        <f t="shared" si="39"/>
        <v>0.49135820000000008</v>
      </c>
      <c r="BI341" s="2">
        <f t="shared" si="40"/>
        <v>0.84417301481481499</v>
      </c>
      <c r="BJ341" s="2">
        <f t="shared" si="41"/>
        <v>0.13854338518518522</v>
      </c>
    </row>
    <row r="342" spans="1:62" s="2" customFormat="1">
      <c r="A342" s="1" t="s">
        <v>49</v>
      </c>
      <c r="B342" s="1">
        <v>1995</v>
      </c>
      <c r="C342" s="1">
        <v>0.5</v>
      </c>
      <c r="D342" s="1">
        <v>1.0999999999999999E-2</v>
      </c>
      <c r="E342" s="1">
        <v>0.03</v>
      </c>
      <c r="F342" s="1">
        <v>0.47499999999999998</v>
      </c>
      <c r="G342" s="1">
        <v>1E-3</v>
      </c>
      <c r="H342" s="1">
        <v>0.05</v>
      </c>
      <c r="I342" s="1">
        <v>0.28599999999999998</v>
      </c>
      <c r="J342" s="1">
        <v>0.58899999999999997</v>
      </c>
      <c r="K342" s="1">
        <v>0.77500000000000002</v>
      </c>
      <c r="L342" s="1">
        <v>0.16</v>
      </c>
      <c r="M342" s="1">
        <v>0.2</v>
      </c>
      <c r="N342" s="1">
        <v>6.6000000000000003E-2</v>
      </c>
      <c r="O342" s="1">
        <v>7.4999999999999997E-2</v>
      </c>
      <c r="P342" s="1">
        <v>0.70499999999999996</v>
      </c>
      <c r="Q342" s="1">
        <v>0.33900000000000002</v>
      </c>
      <c r="R342" s="1">
        <v>6.9000000000000006E-2</v>
      </c>
      <c r="S342" s="1">
        <v>6.0000000000000001E-3</v>
      </c>
      <c r="T342" s="1">
        <v>6.0000000000000001E-3</v>
      </c>
      <c r="U342" s="1">
        <v>0</v>
      </c>
      <c r="V342" s="1">
        <v>0</v>
      </c>
      <c r="W342" s="1">
        <v>0</v>
      </c>
      <c r="X342" s="1">
        <v>0.52</v>
      </c>
      <c r="Y342" s="1">
        <v>0.14599999999999999</v>
      </c>
      <c r="Z342" s="1">
        <v>0.47699999999999998</v>
      </c>
      <c r="AA342" s="1">
        <v>0.376</v>
      </c>
      <c r="AB342" s="1">
        <v>9.4E-2</v>
      </c>
      <c r="AC342" s="1">
        <v>0.74099999999999999</v>
      </c>
      <c r="AD342" s="1">
        <v>0.157</v>
      </c>
      <c r="AE342" s="1">
        <v>0.28199999999999997</v>
      </c>
      <c r="AF342" s="1">
        <v>0.75</v>
      </c>
      <c r="AG342" s="1">
        <v>0.65200000000000002</v>
      </c>
      <c r="AH342" s="1">
        <v>0.40200000000000002</v>
      </c>
      <c r="AI342" s="1">
        <v>0.40200000000000002</v>
      </c>
      <c r="AJ342" s="1">
        <v>0.44900000000000001</v>
      </c>
      <c r="AK342" s="1">
        <v>0</v>
      </c>
      <c r="AL342" s="1">
        <v>0.36399999999999999</v>
      </c>
      <c r="AM342" s="1">
        <v>0.496</v>
      </c>
      <c r="AN342" s="1">
        <v>0.438</v>
      </c>
      <c r="AO342" s="1">
        <v>0.44900000000000001</v>
      </c>
      <c r="AP342" s="1">
        <v>1333.547</v>
      </c>
      <c r="AQ342" s="1">
        <v>1160</v>
      </c>
      <c r="AR342" s="1">
        <v>3332123</v>
      </c>
      <c r="AS342" s="1"/>
      <c r="AT342" s="1"/>
      <c r="AU342" s="1">
        <v>-0.02</v>
      </c>
      <c r="AV342" s="1">
        <v>0.2</v>
      </c>
      <c r="AW342" s="2">
        <f>AVERAGE(C342:H342)</f>
        <v>0.17783333333333332</v>
      </c>
      <c r="AX342" s="2">
        <f>AVERAGE(I342:O342)</f>
        <v>0.30728571428571427</v>
      </c>
      <c r="AY342" s="2">
        <f>AVERAGE(P342:T342)</f>
        <v>0.22500000000000001</v>
      </c>
      <c r="AZ342" s="2">
        <f>AVERAGE(U342:Z342)</f>
        <v>0.1905</v>
      </c>
      <c r="BA342" s="2">
        <f>AVERAGE(C342,F342,I342,L342,O342,R342,U342,W342,Y342)</f>
        <v>0.19011111111111106</v>
      </c>
      <c r="BB342" s="2">
        <f>AVERAGE(D342,G342,J342,M342,P342,S342,V342,X342,Z342)</f>
        <v>0.27877777777777779</v>
      </c>
      <c r="BC342" s="2">
        <f>AVERAGE(E342,H342,K342,N342,Q342,T342)</f>
        <v>0.21099999999999999</v>
      </c>
      <c r="BD342" s="2">
        <f t="shared" si="35"/>
        <v>0.17426919999999999</v>
      </c>
      <c r="BE342" s="2">
        <f t="shared" si="36"/>
        <v>0.12530000000000002</v>
      </c>
      <c r="BF342" s="2">
        <f t="shared" si="37"/>
        <v>0.1079</v>
      </c>
      <c r="BG342" s="2">
        <f t="shared" si="38"/>
        <v>0.22662962962962963</v>
      </c>
      <c r="BH342" s="2">
        <f t="shared" si="39"/>
        <v>0.40746919999999998</v>
      </c>
      <c r="BI342" s="2">
        <f t="shared" si="40"/>
        <v>0.6340988296296296</v>
      </c>
      <c r="BJ342" s="2">
        <f t="shared" si="41"/>
        <v>0.18083957037037035</v>
      </c>
    </row>
    <row r="343" spans="1:62" s="2" customFormat="1">
      <c r="A343" s="1" t="s">
        <v>49</v>
      </c>
      <c r="B343" s="1">
        <v>1996</v>
      </c>
      <c r="C343" s="1">
        <v>0.5</v>
      </c>
      <c r="D343" s="1">
        <v>1.0999999999999999E-2</v>
      </c>
      <c r="E343" s="1">
        <v>0.03</v>
      </c>
      <c r="F343" s="1">
        <v>0.47499999999999998</v>
      </c>
      <c r="G343" s="1">
        <v>1E-3</v>
      </c>
      <c r="H343" s="1">
        <v>0.05</v>
      </c>
      <c r="I343" s="1">
        <v>0.28599999999999998</v>
      </c>
      <c r="J343" s="1">
        <v>0.58499999999999996</v>
      </c>
      <c r="K343" s="1">
        <v>0.78400000000000003</v>
      </c>
      <c r="L343" s="1">
        <v>0.16</v>
      </c>
      <c r="M343" s="1">
        <v>0.23</v>
      </c>
      <c r="N343" s="1">
        <v>6.5000000000000002E-2</v>
      </c>
      <c r="O343" s="1">
        <v>7.4999999999999997E-2</v>
      </c>
      <c r="P343" s="1">
        <v>0.70499999999999996</v>
      </c>
      <c r="Q343" s="1">
        <v>0.30599999999999999</v>
      </c>
      <c r="R343" s="1">
        <v>6.9000000000000006E-2</v>
      </c>
      <c r="S343" s="1">
        <v>0</v>
      </c>
      <c r="T343" s="1">
        <v>6.0000000000000001E-3</v>
      </c>
      <c r="U343" s="1">
        <v>0</v>
      </c>
      <c r="V343" s="1">
        <v>0</v>
      </c>
      <c r="W343" s="1">
        <v>0</v>
      </c>
      <c r="X343" s="1">
        <v>0.52</v>
      </c>
      <c r="Y343" s="1">
        <v>0.14599999999999999</v>
      </c>
      <c r="Z343" s="1">
        <v>0.47699999999999998</v>
      </c>
      <c r="AA343" s="1">
        <v>0.38400000000000001</v>
      </c>
      <c r="AB343" s="1">
        <v>9.6000000000000002E-2</v>
      </c>
      <c r="AC343" s="1">
        <v>0.75600000000000001</v>
      </c>
      <c r="AD343" s="1">
        <v>0.16</v>
      </c>
      <c r="AE343" s="1">
        <v>0.28799999999999998</v>
      </c>
      <c r="AF343" s="1">
        <v>0.76600000000000001</v>
      </c>
      <c r="AG343" s="1">
        <v>0.66600000000000004</v>
      </c>
      <c r="AH343" s="1">
        <v>0.4</v>
      </c>
      <c r="AI343" s="1">
        <v>0.4</v>
      </c>
      <c r="AJ343" s="1">
        <v>0.44800000000000001</v>
      </c>
      <c r="AK343" s="1">
        <v>1E-3</v>
      </c>
      <c r="AL343" s="1">
        <v>0.374</v>
      </c>
      <c r="AM343" s="1">
        <v>0.495</v>
      </c>
      <c r="AN343" s="1">
        <v>0.44900000000000001</v>
      </c>
      <c r="AO343" s="1">
        <v>0.44800000000000001</v>
      </c>
      <c r="AP343" s="1">
        <v>2588.578</v>
      </c>
      <c r="AQ343" s="1">
        <v>2380</v>
      </c>
      <c r="AR343" s="1">
        <v>3305662</v>
      </c>
      <c r="AS343" s="1"/>
      <c r="AT343" s="1"/>
      <c r="AU343" s="1">
        <v>-7.0000000000000007E-2</v>
      </c>
      <c r="AV343" s="1">
        <v>0.152</v>
      </c>
      <c r="AW343" s="2">
        <f>AVERAGE(C343:H343)</f>
        <v>0.17783333333333332</v>
      </c>
      <c r="AX343" s="2">
        <f>AVERAGE(I343:O343)</f>
        <v>0.31214285714285717</v>
      </c>
      <c r="AY343" s="2">
        <f>AVERAGE(P343:T343)</f>
        <v>0.21719999999999998</v>
      </c>
      <c r="AZ343" s="2">
        <f>AVERAGE(U343:Z343)</f>
        <v>0.1905</v>
      </c>
      <c r="BA343" s="2">
        <f>AVERAGE(C343,F343,I343,L343,O343,R343,U343,W343,Y343)</f>
        <v>0.19011111111111106</v>
      </c>
      <c r="BB343" s="2">
        <f>AVERAGE(D343,G343,J343,M343,P343,S343,V343,X343,Z343)</f>
        <v>0.28099999999999997</v>
      </c>
      <c r="BC343" s="2">
        <f>AVERAGE(E343,H343,K343,N343,Q343,T343)</f>
        <v>0.20683333333333334</v>
      </c>
      <c r="BD343" s="2">
        <f t="shared" si="35"/>
        <v>0.17792359999999999</v>
      </c>
      <c r="BE343" s="2">
        <f t="shared" si="36"/>
        <v>0.12480000000000001</v>
      </c>
      <c r="BF343" s="2">
        <f t="shared" si="37"/>
        <v>0.10940000000000001</v>
      </c>
      <c r="BG343" s="2">
        <f t="shared" si="38"/>
        <v>0.22598148148148145</v>
      </c>
      <c r="BH343" s="2">
        <f t="shared" si="39"/>
        <v>0.41212359999999998</v>
      </c>
      <c r="BI343" s="2">
        <f t="shared" si="40"/>
        <v>0.63810508148148148</v>
      </c>
      <c r="BJ343" s="2">
        <f t="shared" si="41"/>
        <v>0.18614211851851853</v>
      </c>
    </row>
    <row r="344" spans="1:62" s="2" customFormat="1">
      <c r="A344" s="1" t="s">
        <v>49</v>
      </c>
      <c r="B344" s="1">
        <v>1997</v>
      </c>
      <c r="C344" s="1">
        <v>0.5</v>
      </c>
      <c r="D344" s="1">
        <v>0.01</v>
      </c>
      <c r="E344" s="1">
        <v>0.03</v>
      </c>
      <c r="F344" s="1">
        <v>0.47499999999999998</v>
      </c>
      <c r="G344" s="1">
        <v>1E-3</v>
      </c>
      <c r="H344" s="1">
        <v>0.05</v>
      </c>
      <c r="I344" s="1">
        <v>0.28599999999999998</v>
      </c>
      <c r="J344" s="1">
        <v>0.58099999999999996</v>
      </c>
      <c r="K344" s="1">
        <v>0.94599999999999995</v>
      </c>
      <c r="L344" s="1">
        <v>0.16</v>
      </c>
      <c r="M344" s="1">
        <v>0.25</v>
      </c>
      <c r="N344" s="1">
        <v>6.4000000000000001E-2</v>
      </c>
      <c r="O344" s="1">
        <v>7.4999999999999997E-2</v>
      </c>
      <c r="P344" s="1">
        <v>0.70499999999999996</v>
      </c>
      <c r="Q344" s="1">
        <v>0.27300000000000002</v>
      </c>
      <c r="R344" s="1">
        <v>6.9000000000000006E-2</v>
      </c>
      <c r="S344" s="1">
        <v>0.20799999999999999</v>
      </c>
      <c r="T344" s="1">
        <v>5.0000000000000001E-3</v>
      </c>
      <c r="U344" s="1">
        <v>0</v>
      </c>
      <c r="V344" s="1">
        <v>0</v>
      </c>
      <c r="W344" s="1">
        <v>0</v>
      </c>
      <c r="X344" s="1">
        <v>0.52</v>
      </c>
      <c r="Y344" s="1">
        <v>0.14599999999999999</v>
      </c>
      <c r="Z344" s="1">
        <v>0.47699999999999998</v>
      </c>
      <c r="AA344" s="1">
        <v>0.39200000000000002</v>
      </c>
      <c r="AB344" s="1">
        <v>9.8000000000000004E-2</v>
      </c>
      <c r="AC344" s="1">
        <v>0.77200000000000002</v>
      </c>
      <c r="AD344" s="1">
        <v>0.16400000000000001</v>
      </c>
      <c r="AE344" s="1">
        <v>0.29399999999999998</v>
      </c>
      <c r="AF344" s="1">
        <v>0.78300000000000003</v>
      </c>
      <c r="AG344" s="1">
        <v>0.68</v>
      </c>
      <c r="AH344" s="1">
        <v>0.39100000000000001</v>
      </c>
      <c r="AI344" s="1">
        <v>0.438</v>
      </c>
      <c r="AJ344" s="1">
        <v>0.441</v>
      </c>
      <c r="AK344" s="1">
        <v>3.0000000000000001E-3</v>
      </c>
      <c r="AL344" s="1">
        <v>0.38300000000000001</v>
      </c>
      <c r="AM344" s="1">
        <v>0.436</v>
      </c>
      <c r="AN344" s="1">
        <v>0.46</v>
      </c>
      <c r="AO344" s="1">
        <v>0.441</v>
      </c>
      <c r="AP344" s="1">
        <v>3477.46</v>
      </c>
      <c r="AQ344" s="1">
        <v>3260</v>
      </c>
      <c r="AR344" s="1">
        <v>3365555</v>
      </c>
      <c r="AS344" s="1"/>
      <c r="AT344" s="1"/>
      <c r="AU344" s="1">
        <v>-0.09</v>
      </c>
      <c r="AV344" s="1">
        <v>0.11600000000000001</v>
      </c>
      <c r="AW344" s="2">
        <f>AVERAGE(C344:H344)</f>
        <v>0.17766666666666667</v>
      </c>
      <c r="AX344" s="2">
        <f>AVERAGE(I344:O344)</f>
        <v>0.33742857142857147</v>
      </c>
      <c r="AY344" s="2">
        <f>AVERAGE(P344:T344)</f>
        <v>0.25199999999999995</v>
      </c>
      <c r="AZ344" s="2">
        <f>AVERAGE(U344:Z344)</f>
        <v>0.1905</v>
      </c>
      <c r="BA344" s="2">
        <f>AVERAGE(C344,F344,I344,L344,O344,R344,U344,W344,Y344)</f>
        <v>0.19011111111111106</v>
      </c>
      <c r="BB344" s="2">
        <f>AVERAGE(D344,G344,J344,M344,P344,S344,V344,X344,Z344)</f>
        <v>0.30577777777777776</v>
      </c>
      <c r="BC344" s="2">
        <f>AVERAGE(E344,H344,K344,N344,Q344,T344)</f>
        <v>0.22799999999999998</v>
      </c>
      <c r="BD344" s="2">
        <f t="shared" si="35"/>
        <v>0.18174929999999997</v>
      </c>
      <c r="BE344" s="2">
        <f t="shared" si="36"/>
        <v>0.127</v>
      </c>
      <c r="BF344" s="2">
        <f t="shared" si="37"/>
        <v>0.10505</v>
      </c>
      <c r="BG344" s="2">
        <f t="shared" si="38"/>
        <v>0.24129629629629626</v>
      </c>
      <c r="BH344" s="2">
        <f t="shared" si="39"/>
        <v>0.41379929999999998</v>
      </c>
      <c r="BI344" s="2">
        <f t="shared" si="40"/>
        <v>0.65509559629629621</v>
      </c>
      <c r="BJ344" s="2">
        <f t="shared" si="41"/>
        <v>0.17250300370370372</v>
      </c>
    </row>
    <row r="345" spans="1:62" s="2" customFormat="1">
      <c r="A345" s="1" t="s">
        <v>49</v>
      </c>
      <c r="B345" s="1">
        <v>1998</v>
      </c>
      <c r="C345" s="1">
        <v>0.5</v>
      </c>
      <c r="D345" s="1">
        <v>0.01</v>
      </c>
      <c r="E345" s="1">
        <v>0.03</v>
      </c>
      <c r="F345" s="1">
        <v>0.47499999999999998</v>
      </c>
      <c r="G345" s="1">
        <v>1E-3</v>
      </c>
      <c r="H345" s="1">
        <v>0.05</v>
      </c>
      <c r="I345" s="1">
        <v>0.28599999999999998</v>
      </c>
      <c r="J345" s="1">
        <v>0.57599999999999996</v>
      </c>
      <c r="K345" s="1">
        <v>0.94599999999999995</v>
      </c>
      <c r="L345" s="1">
        <v>0.16</v>
      </c>
      <c r="M345" s="1">
        <v>0.3</v>
      </c>
      <c r="N345" s="1">
        <v>6.2E-2</v>
      </c>
      <c r="O345" s="1">
        <v>7.4999999999999997E-2</v>
      </c>
      <c r="P345" s="1">
        <v>0.70499999999999996</v>
      </c>
      <c r="Q345" s="1">
        <v>0.246</v>
      </c>
      <c r="R345" s="1">
        <v>6.9000000000000006E-2</v>
      </c>
      <c r="S345" s="1">
        <v>0.10100000000000001</v>
      </c>
      <c r="T345" s="1">
        <v>5.0000000000000001E-3</v>
      </c>
      <c r="U345" s="1">
        <v>0</v>
      </c>
      <c r="V345" s="1">
        <v>0</v>
      </c>
      <c r="W345" s="1">
        <v>0</v>
      </c>
      <c r="X345" s="1">
        <v>0.52</v>
      </c>
      <c r="Y345" s="1">
        <v>0.14599999999999999</v>
      </c>
      <c r="Z345" s="1">
        <v>0.47699999999999998</v>
      </c>
      <c r="AA345" s="1">
        <v>0.4</v>
      </c>
      <c r="AB345" s="1">
        <v>0.1</v>
      </c>
      <c r="AC345" s="1">
        <v>0.78800000000000003</v>
      </c>
      <c r="AD345" s="1">
        <v>0.16700000000000001</v>
      </c>
      <c r="AE345" s="1">
        <v>0.3</v>
      </c>
      <c r="AF345" s="1">
        <v>0.8</v>
      </c>
      <c r="AG345" s="1">
        <v>0.69399999999999995</v>
      </c>
      <c r="AH345" s="1">
        <v>0.38100000000000001</v>
      </c>
      <c r="AI345" s="1">
        <v>0.47499999999999998</v>
      </c>
      <c r="AJ345" s="1">
        <v>0.435</v>
      </c>
      <c r="AK345" s="1">
        <v>8.0000000000000002E-3</v>
      </c>
      <c r="AL345" s="1">
        <v>0.39300000000000002</v>
      </c>
      <c r="AM345" s="1">
        <v>0.377</v>
      </c>
      <c r="AN345" s="1">
        <v>0.47099999999999997</v>
      </c>
      <c r="AO345" s="1">
        <v>0.435</v>
      </c>
      <c r="AP345" s="1">
        <v>3931.5250000000001</v>
      </c>
      <c r="AQ345" s="1">
        <v>4700</v>
      </c>
      <c r="AR345" s="1">
        <v>3480172</v>
      </c>
      <c r="AS345" s="1"/>
      <c r="AT345" s="1"/>
      <c r="AU345" s="1">
        <v>-0.1</v>
      </c>
      <c r="AV345" s="1">
        <v>0.111</v>
      </c>
      <c r="AW345" s="2">
        <f>AVERAGE(C345:H345)</f>
        <v>0.17766666666666667</v>
      </c>
      <c r="AX345" s="2">
        <f>AVERAGE(I345:O345)</f>
        <v>0.34357142857142853</v>
      </c>
      <c r="AY345" s="2">
        <f>AVERAGE(P345:T345)</f>
        <v>0.22519999999999998</v>
      </c>
      <c r="AZ345" s="2">
        <f>AVERAGE(U345:Z345)</f>
        <v>0.1905</v>
      </c>
      <c r="BA345" s="2">
        <f>AVERAGE(C345,F345,I345,L345,O345,R345,U345,W345,Y345)</f>
        <v>0.19011111111111106</v>
      </c>
      <c r="BB345" s="2">
        <f>AVERAGE(D345,G345,J345,M345,P345,S345,V345,X345,Z345)</f>
        <v>0.29888888888888887</v>
      </c>
      <c r="BC345" s="2">
        <f>AVERAGE(E345,H345,K345,N345,Q345,T345)</f>
        <v>0.22316666666666665</v>
      </c>
      <c r="BD345" s="2">
        <f t="shared" si="35"/>
        <v>0.18551790000000001</v>
      </c>
      <c r="BE345" s="2">
        <f t="shared" si="36"/>
        <v>0.12909999999999999</v>
      </c>
      <c r="BF345" s="2">
        <f t="shared" si="37"/>
        <v>0.10095000000000001</v>
      </c>
      <c r="BG345" s="2">
        <f t="shared" si="38"/>
        <v>0.23738888888888887</v>
      </c>
      <c r="BH345" s="2">
        <f t="shared" si="39"/>
        <v>0.41556789999999999</v>
      </c>
      <c r="BI345" s="2">
        <f t="shared" si="40"/>
        <v>0.65295678888888886</v>
      </c>
      <c r="BJ345" s="2">
        <f t="shared" si="41"/>
        <v>0.17817901111111112</v>
      </c>
    </row>
    <row r="346" spans="1:62" s="2" customFormat="1">
      <c r="A346" s="1" t="s">
        <v>49</v>
      </c>
      <c r="B346" s="1">
        <v>1999</v>
      </c>
      <c r="C346" s="1">
        <v>0.5</v>
      </c>
      <c r="D346" s="1">
        <v>0.01</v>
      </c>
      <c r="E346" s="1">
        <v>0.03</v>
      </c>
      <c r="F346" s="1">
        <v>0.47499999999999998</v>
      </c>
      <c r="G346" s="1">
        <v>1E-3</v>
      </c>
      <c r="H346" s="1">
        <v>0.05</v>
      </c>
      <c r="I346" s="1">
        <v>0.28599999999999998</v>
      </c>
      <c r="J346" s="1">
        <v>0.57199999999999995</v>
      </c>
      <c r="K346" s="1">
        <v>0.94599999999999995</v>
      </c>
      <c r="L346" s="1">
        <v>0.16</v>
      </c>
      <c r="M346" s="1">
        <v>0.24</v>
      </c>
      <c r="N346" s="1">
        <v>6.0999999999999999E-2</v>
      </c>
      <c r="O346" s="1">
        <v>7.4999999999999997E-2</v>
      </c>
      <c r="P346" s="1">
        <v>0.70499999999999996</v>
      </c>
      <c r="Q346" s="1">
        <v>0.22600000000000001</v>
      </c>
      <c r="R346" s="1">
        <v>6.9000000000000006E-2</v>
      </c>
      <c r="S346" s="1">
        <v>2.1999999999999999E-2</v>
      </c>
      <c r="T346" s="1">
        <v>4.0000000000000001E-3</v>
      </c>
      <c r="U346" s="1">
        <v>0</v>
      </c>
      <c r="V346" s="1">
        <v>0</v>
      </c>
      <c r="W346" s="1">
        <v>0</v>
      </c>
      <c r="X346" s="1">
        <v>0.52</v>
      </c>
      <c r="Y346" s="1">
        <v>0.14599999999999999</v>
      </c>
      <c r="Z346" s="1">
        <v>0.47699999999999998</v>
      </c>
      <c r="AA346" s="1">
        <v>0.4</v>
      </c>
      <c r="AB346" s="1">
        <v>0.1</v>
      </c>
      <c r="AC346" s="1">
        <v>0.78800000000000003</v>
      </c>
      <c r="AD346" s="1">
        <v>0.16700000000000001</v>
      </c>
      <c r="AE346" s="1">
        <v>0.3</v>
      </c>
      <c r="AF346" s="1">
        <v>0.81599999999999995</v>
      </c>
      <c r="AG346" s="1">
        <v>0.69399999999999995</v>
      </c>
      <c r="AH346" s="1">
        <v>0.379</v>
      </c>
      <c r="AI346" s="1">
        <v>0.48</v>
      </c>
      <c r="AJ346" s="1">
        <v>0.41199999999999998</v>
      </c>
      <c r="AK346" s="1">
        <v>1.6E-2</v>
      </c>
      <c r="AL346" s="1">
        <v>0.40200000000000002</v>
      </c>
      <c r="AM346" s="1">
        <v>0.377</v>
      </c>
      <c r="AN346" s="1">
        <v>0.48199999999999998</v>
      </c>
      <c r="AO346" s="1">
        <v>0.41199999999999998</v>
      </c>
      <c r="AP346" s="1">
        <v>4225.0469999999996</v>
      </c>
      <c r="AQ346" s="1">
        <v>4880</v>
      </c>
      <c r="AR346" s="1">
        <v>3601301</v>
      </c>
      <c r="AS346" s="1"/>
      <c r="AT346" s="1"/>
      <c r="AU346" s="1">
        <v>-0.1</v>
      </c>
      <c r="AV346" s="1">
        <v>0.114</v>
      </c>
      <c r="AW346" s="2">
        <f>AVERAGE(C346:H346)</f>
        <v>0.17766666666666667</v>
      </c>
      <c r="AX346" s="2">
        <f>AVERAGE(I346:O346)</f>
        <v>0.33428571428571424</v>
      </c>
      <c r="AY346" s="2">
        <f>AVERAGE(P346:T346)</f>
        <v>0.20519999999999999</v>
      </c>
      <c r="AZ346" s="2">
        <f>AVERAGE(U346:Z346)</f>
        <v>0.1905</v>
      </c>
      <c r="BA346" s="2">
        <f>AVERAGE(C346,F346,I346,L346,O346,R346,U346,W346,Y346)</f>
        <v>0.19011111111111106</v>
      </c>
      <c r="BB346" s="2">
        <f>AVERAGE(D346,G346,J346,M346,P346,S346,V346,X346,Z346)</f>
        <v>0.28300000000000003</v>
      </c>
      <c r="BC346" s="2">
        <f>AVERAGE(E346,H346,K346,N346,Q346,T346)</f>
        <v>0.2195</v>
      </c>
      <c r="BD346" s="2">
        <f t="shared" si="35"/>
        <v>0.18643149999999997</v>
      </c>
      <c r="BE346" s="2">
        <f t="shared" si="36"/>
        <v>0.12709999999999999</v>
      </c>
      <c r="BF346" s="2">
        <f t="shared" si="37"/>
        <v>0.1028</v>
      </c>
      <c r="BG346" s="2">
        <f t="shared" si="38"/>
        <v>0.23087037037037036</v>
      </c>
      <c r="BH346" s="2">
        <f t="shared" si="39"/>
        <v>0.41633149999999997</v>
      </c>
      <c r="BI346" s="2">
        <f t="shared" si="40"/>
        <v>0.64720187037037036</v>
      </c>
      <c r="BJ346" s="2">
        <f t="shared" si="41"/>
        <v>0.1854611296296296</v>
      </c>
    </row>
    <row r="347" spans="1:62" s="2" customFormat="1">
      <c r="A347" s="1" t="s">
        <v>49</v>
      </c>
      <c r="B347" s="1">
        <v>2000</v>
      </c>
      <c r="C347" s="1">
        <v>0.5</v>
      </c>
      <c r="D347" s="1">
        <v>0.01</v>
      </c>
      <c r="E347" s="1">
        <v>0.03</v>
      </c>
      <c r="F347" s="1">
        <v>0.47499999999999998</v>
      </c>
      <c r="G347" s="1">
        <v>1E-3</v>
      </c>
      <c r="H347" s="1">
        <v>0.05</v>
      </c>
      <c r="I347" s="1">
        <v>0.28599999999999998</v>
      </c>
      <c r="J347" s="1">
        <v>0.56799999999999995</v>
      </c>
      <c r="K347" s="1">
        <v>0.94599999999999995</v>
      </c>
      <c r="L347" s="1">
        <v>0.16</v>
      </c>
      <c r="M347" s="1">
        <v>0.34</v>
      </c>
      <c r="N347" s="1">
        <v>0.06</v>
      </c>
      <c r="O347" s="1">
        <v>7.4999999999999997E-2</v>
      </c>
      <c r="P347" s="1">
        <v>0.70499999999999996</v>
      </c>
      <c r="Q347" s="1">
        <v>0.214</v>
      </c>
      <c r="R347" s="1">
        <v>6.9000000000000006E-2</v>
      </c>
      <c r="S347" s="1">
        <v>9.1999999999999998E-2</v>
      </c>
      <c r="T347" s="1">
        <v>4.0000000000000001E-3</v>
      </c>
      <c r="U347" s="1">
        <v>0</v>
      </c>
      <c r="V347" s="1">
        <v>0</v>
      </c>
      <c r="W347" s="1">
        <v>0</v>
      </c>
      <c r="X347" s="1">
        <v>0.52</v>
      </c>
      <c r="Y347" s="1">
        <v>0.14599999999999999</v>
      </c>
      <c r="Z347" s="1">
        <v>0.47699999999999998</v>
      </c>
      <c r="AA347" s="1">
        <v>0.4</v>
      </c>
      <c r="AB347" s="1">
        <v>0.3</v>
      </c>
      <c r="AC347" s="1">
        <v>0.82</v>
      </c>
      <c r="AD347" s="1">
        <v>0.52</v>
      </c>
      <c r="AE347" s="1">
        <v>0.3</v>
      </c>
      <c r="AF347" s="1">
        <v>0.83299999999999996</v>
      </c>
      <c r="AG347" s="1">
        <v>0.69</v>
      </c>
      <c r="AH347" s="1">
        <v>0.377</v>
      </c>
      <c r="AI347" s="1">
        <v>0.48499999999999999</v>
      </c>
      <c r="AJ347" s="1">
        <v>0.38800000000000001</v>
      </c>
      <c r="AK347" s="1">
        <v>2.8000000000000001E-2</v>
      </c>
      <c r="AL347" s="1">
        <v>0.41199999999999998</v>
      </c>
      <c r="AM347" s="1">
        <v>0.378</v>
      </c>
      <c r="AN347" s="1">
        <v>0.49299999999999999</v>
      </c>
      <c r="AO347" s="1">
        <v>0.38800000000000001</v>
      </c>
      <c r="AP347" s="1">
        <v>4440.0950000000003</v>
      </c>
      <c r="AQ347" s="1">
        <v>4920</v>
      </c>
      <c r="AR347" s="1">
        <v>3693578</v>
      </c>
      <c r="AS347" s="1"/>
      <c r="AT347" s="1"/>
      <c r="AU347" s="1">
        <v>-7.0000000000000007E-2</v>
      </c>
      <c r="AV347" s="1">
        <v>0.105</v>
      </c>
      <c r="AW347" s="2">
        <f>AVERAGE(C347:H347)</f>
        <v>0.17766666666666667</v>
      </c>
      <c r="AX347" s="2">
        <f>AVERAGE(I347:O347)</f>
        <v>0.34785714285714286</v>
      </c>
      <c r="AY347" s="2">
        <f>AVERAGE(P347:T347)</f>
        <v>0.21680000000000002</v>
      </c>
      <c r="AZ347" s="2">
        <f>AVERAGE(U347:Z347)</f>
        <v>0.1905</v>
      </c>
      <c r="BA347" s="2">
        <f>AVERAGE(C347,F347,I347,L347,O347,R347,U347,W347,Y347)</f>
        <v>0.19011111111111106</v>
      </c>
      <c r="BB347" s="2">
        <f>AVERAGE(D347,G347,J347,M347,P347,S347,V347,X347,Z347)</f>
        <v>0.30144444444444446</v>
      </c>
      <c r="BC347" s="2">
        <f>AVERAGE(E347,H347,K347,N347,Q347,T347)</f>
        <v>0.21733333333333335</v>
      </c>
      <c r="BD347" s="2">
        <f t="shared" si="35"/>
        <v>0.22057729999999998</v>
      </c>
      <c r="BE347" s="2">
        <f t="shared" si="36"/>
        <v>0.125</v>
      </c>
      <c r="BF347" s="2">
        <f t="shared" si="37"/>
        <v>0.10505</v>
      </c>
      <c r="BG347" s="2">
        <f t="shared" si="38"/>
        <v>0.23629629629629631</v>
      </c>
      <c r="BH347" s="2">
        <f t="shared" si="39"/>
        <v>0.45062729999999995</v>
      </c>
      <c r="BI347" s="2">
        <f t="shared" si="40"/>
        <v>0.68692359629629629</v>
      </c>
      <c r="BJ347" s="2">
        <f t="shared" si="41"/>
        <v>0.21433100370370364</v>
      </c>
    </row>
    <row r="348" spans="1:62" s="2" customFormat="1">
      <c r="A348" s="1" t="s">
        <v>49</v>
      </c>
      <c r="B348" s="1">
        <v>2001</v>
      </c>
      <c r="C348" s="1">
        <v>0.5</v>
      </c>
      <c r="D348" s="1">
        <v>0.01</v>
      </c>
      <c r="E348" s="1">
        <v>2.8000000000000001E-2</v>
      </c>
      <c r="F348" s="1">
        <v>0.47499999999999998</v>
      </c>
      <c r="G348" s="1">
        <v>1E-3</v>
      </c>
      <c r="H348" s="1">
        <v>0.05</v>
      </c>
      <c r="I348" s="1">
        <v>0.28599999999999998</v>
      </c>
      <c r="J348" s="1">
        <v>0.56299999999999994</v>
      </c>
      <c r="K348" s="1">
        <v>0.94599999999999995</v>
      </c>
      <c r="L348" s="1">
        <v>0.16</v>
      </c>
      <c r="M348" s="1">
        <v>0.43</v>
      </c>
      <c r="N348" s="1">
        <v>5.6000000000000001E-2</v>
      </c>
      <c r="O348" s="1">
        <v>7.4999999999999997E-2</v>
      </c>
      <c r="P348" s="1">
        <v>0.70499999999999996</v>
      </c>
      <c r="Q348" s="1">
        <v>0.20899999999999999</v>
      </c>
      <c r="R348" s="1">
        <v>6.9000000000000006E-2</v>
      </c>
      <c r="S348" s="1">
        <v>0.02</v>
      </c>
      <c r="T348" s="1">
        <v>4.0000000000000001E-3</v>
      </c>
      <c r="U348" s="1">
        <v>0</v>
      </c>
      <c r="V348" s="1">
        <v>0</v>
      </c>
      <c r="W348" s="1">
        <v>0</v>
      </c>
      <c r="X348" s="1">
        <v>0.52</v>
      </c>
      <c r="Y348" s="1">
        <v>0.14599999999999999</v>
      </c>
      <c r="Z348" s="1">
        <v>0.47699999999999998</v>
      </c>
      <c r="AA348" s="1">
        <v>0.4</v>
      </c>
      <c r="AB348" s="1">
        <v>0.3</v>
      </c>
      <c r="AC348" s="1">
        <v>0.67</v>
      </c>
      <c r="AD348" s="1">
        <v>0.35699999999999998</v>
      </c>
      <c r="AE348" s="1">
        <v>0.3</v>
      </c>
      <c r="AF348" s="1">
        <v>0.752</v>
      </c>
      <c r="AG348" s="1">
        <v>0.67600000000000005</v>
      </c>
      <c r="AH348" s="1">
        <v>0.374</v>
      </c>
      <c r="AI348" s="1">
        <v>0.46899999999999997</v>
      </c>
      <c r="AJ348" s="1">
        <v>0.40300000000000002</v>
      </c>
      <c r="AK348" s="1">
        <v>0.13200000000000001</v>
      </c>
      <c r="AL348" s="1">
        <v>0.42099999999999999</v>
      </c>
      <c r="AM348" s="1">
        <v>0.36299999999999999</v>
      </c>
      <c r="AN348" s="1">
        <v>0.504</v>
      </c>
      <c r="AO348" s="1">
        <v>0.40300000000000002</v>
      </c>
      <c r="AP348" s="1">
        <v>4671.2759999999998</v>
      </c>
      <c r="AQ348" s="1">
        <v>5110</v>
      </c>
      <c r="AR348" s="1">
        <v>3748354</v>
      </c>
      <c r="AS348" s="1">
        <v>28.03</v>
      </c>
      <c r="AT348" s="1"/>
      <c r="AU348" s="1">
        <v>-0.09</v>
      </c>
      <c r="AV348" s="1">
        <v>0.10299999999999999</v>
      </c>
      <c r="AW348" s="2">
        <f>AVERAGE(C348:H348)</f>
        <v>0.17733333333333332</v>
      </c>
      <c r="AX348" s="2">
        <f>AVERAGE(I348:O348)</f>
        <v>0.35942857142857143</v>
      </c>
      <c r="AY348" s="2">
        <f>AVERAGE(P348:T348)</f>
        <v>0.20139999999999997</v>
      </c>
      <c r="AZ348" s="2">
        <f>AVERAGE(U348:Z348)</f>
        <v>0.1905</v>
      </c>
      <c r="BA348" s="2">
        <f>AVERAGE(C348,F348,I348,L348,O348,R348,U348,W348,Y348)</f>
        <v>0.19011111111111106</v>
      </c>
      <c r="BB348" s="2">
        <f>AVERAGE(D348,G348,J348,M348,P348,S348,V348,X348,Z348)</f>
        <v>0.30288888888888887</v>
      </c>
      <c r="BC348" s="2">
        <f>AVERAGE(E348,H348,K348,N348,Q348,T348)</f>
        <v>0.21550000000000002</v>
      </c>
      <c r="BD348" s="2">
        <f t="shared" si="35"/>
        <v>0.19728049999999994</v>
      </c>
      <c r="BE348" s="2">
        <f t="shared" si="36"/>
        <v>0.1246</v>
      </c>
      <c r="BF348" s="2">
        <f t="shared" si="37"/>
        <v>0.11019999999999999</v>
      </c>
      <c r="BG348" s="2">
        <f t="shared" si="38"/>
        <v>0.23616666666666664</v>
      </c>
      <c r="BH348" s="2">
        <f t="shared" si="39"/>
        <v>0.43208049999999998</v>
      </c>
      <c r="BI348" s="2">
        <f t="shared" si="40"/>
        <v>0.66824716666666661</v>
      </c>
      <c r="BJ348" s="2">
        <f t="shared" si="41"/>
        <v>0.19591383333333334</v>
      </c>
    </row>
    <row r="349" spans="1:62" s="2" customFormat="1">
      <c r="A349" s="1" t="s">
        <v>49</v>
      </c>
      <c r="B349" s="1">
        <v>2002</v>
      </c>
      <c r="C349" s="1">
        <v>0.5</v>
      </c>
      <c r="D349" s="1">
        <v>8.9999999999999993E-3</v>
      </c>
      <c r="E349" s="1">
        <v>2.5999999999999999E-2</v>
      </c>
      <c r="F349" s="1">
        <v>0.47499999999999998</v>
      </c>
      <c r="G349" s="1">
        <v>1E-3</v>
      </c>
      <c r="H349" s="1">
        <v>0.05</v>
      </c>
      <c r="I349" s="1">
        <v>0.28599999999999998</v>
      </c>
      <c r="J349" s="1">
        <v>0.55800000000000005</v>
      </c>
      <c r="K349" s="1">
        <v>0.94599999999999995</v>
      </c>
      <c r="L349" s="1">
        <v>0.16</v>
      </c>
      <c r="M349" s="1">
        <v>0.36</v>
      </c>
      <c r="N349" s="1">
        <v>5.1999999999999998E-2</v>
      </c>
      <c r="O349" s="1">
        <v>7.4999999999999997E-2</v>
      </c>
      <c r="P349" s="1">
        <v>0.70499999999999996</v>
      </c>
      <c r="Q349" s="1">
        <v>0.20799999999999999</v>
      </c>
      <c r="R349" s="1">
        <v>6.9000000000000006E-2</v>
      </c>
      <c r="S349" s="1">
        <v>1.7999999999999999E-2</v>
      </c>
      <c r="T349" s="1">
        <v>3.0000000000000001E-3</v>
      </c>
      <c r="U349" s="1">
        <v>0</v>
      </c>
      <c r="V349" s="1">
        <v>0</v>
      </c>
      <c r="W349" s="1">
        <v>0</v>
      </c>
      <c r="X349" s="1">
        <v>0.52</v>
      </c>
      <c r="Y349" s="1">
        <v>0.14599999999999999</v>
      </c>
      <c r="Z349" s="1">
        <v>0.47699999999999998</v>
      </c>
      <c r="AA349" s="1">
        <v>0.4</v>
      </c>
      <c r="AB349" s="1">
        <v>0.3</v>
      </c>
      <c r="AC349" s="1">
        <v>0.66800000000000004</v>
      </c>
      <c r="AD349" s="1">
        <v>0.19500000000000001</v>
      </c>
      <c r="AE349" s="1">
        <v>0.3</v>
      </c>
      <c r="AF349" s="1">
        <v>0.77200000000000002</v>
      </c>
      <c r="AG349" s="1">
        <v>0.72599999999999998</v>
      </c>
      <c r="AH349" s="1">
        <v>0.371</v>
      </c>
      <c r="AI349" s="1">
        <v>0.45400000000000001</v>
      </c>
      <c r="AJ349" s="1">
        <v>0.41799999999999998</v>
      </c>
      <c r="AK349" s="1">
        <v>0.22</v>
      </c>
      <c r="AL349" s="1">
        <v>0.43099999999999999</v>
      </c>
      <c r="AM349" s="1">
        <v>0.34899999999999998</v>
      </c>
      <c r="AN349" s="1">
        <v>0.51500000000000001</v>
      </c>
      <c r="AO349" s="1">
        <v>0.41799999999999998</v>
      </c>
      <c r="AP349" s="1">
        <v>4962.0959999999995</v>
      </c>
      <c r="AQ349" s="1">
        <v>5340</v>
      </c>
      <c r="AR349" s="1">
        <v>3776053</v>
      </c>
      <c r="AS349" s="1"/>
      <c r="AT349" s="1"/>
      <c r="AU349" s="1">
        <v>-0.09</v>
      </c>
      <c r="AV349" s="1">
        <v>0.10299999999999999</v>
      </c>
      <c r="AW349" s="2">
        <f>AVERAGE(C349:H349)</f>
        <v>0.17683333333333331</v>
      </c>
      <c r="AX349" s="2">
        <f>AVERAGE(I349:O349)</f>
        <v>0.3481428571428572</v>
      </c>
      <c r="AY349" s="2">
        <f>AVERAGE(P349:T349)</f>
        <v>0.20059999999999997</v>
      </c>
      <c r="AZ349" s="2">
        <f>AVERAGE(U349:Z349)</f>
        <v>0.1905</v>
      </c>
      <c r="BA349" s="2">
        <f>AVERAGE(C349,F349,I349,L349,O349,R349,U349,W349,Y349)</f>
        <v>0.19011111111111106</v>
      </c>
      <c r="BB349" s="2">
        <f>AVERAGE(D349,G349,J349,M349,P349,S349,V349,X349,Z349)</f>
        <v>0.29422222222222222</v>
      </c>
      <c r="BC349" s="2">
        <f>AVERAGE(E349,H349,K349,N349,Q349,T349)</f>
        <v>0.21416666666666664</v>
      </c>
      <c r="BD349" s="2">
        <f t="shared" si="35"/>
        <v>0.19191309999999998</v>
      </c>
      <c r="BE349" s="2">
        <f t="shared" si="36"/>
        <v>0.12429999999999999</v>
      </c>
      <c r="BF349" s="2">
        <f t="shared" si="37"/>
        <v>0.11475</v>
      </c>
      <c r="BG349" s="2">
        <f t="shared" si="38"/>
        <v>0.23283333333333331</v>
      </c>
      <c r="BH349" s="2">
        <f t="shared" si="39"/>
        <v>0.43096309999999999</v>
      </c>
      <c r="BI349" s="2">
        <f t="shared" si="40"/>
        <v>0.66379643333333327</v>
      </c>
      <c r="BJ349" s="2">
        <f t="shared" si="41"/>
        <v>0.19812976666666668</v>
      </c>
    </row>
    <row r="350" spans="1:62" s="2" customFormat="1">
      <c r="A350" s="1" t="s">
        <v>49</v>
      </c>
      <c r="B350" s="1">
        <v>2003</v>
      </c>
      <c r="C350" s="1">
        <v>0.5</v>
      </c>
      <c r="D350" s="1">
        <v>8.9999999999999993E-3</v>
      </c>
      <c r="E350" s="1">
        <v>2.4E-2</v>
      </c>
      <c r="F350" s="1">
        <v>0.47499999999999998</v>
      </c>
      <c r="G350" s="1">
        <v>1E-3</v>
      </c>
      <c r="H350" s="1">
        <v>0.05</v>
      </c>
      <c r="I350" s="1">
        <v>0.28599999999999998</v>
      </c>
      <c r="J350" s="1">
        <v>0.55300000000000005</v>
      </c>
      <c r="K350" s="1">
        <v>0.97099999999999997</v>
      </c>
      <c r="L350" s="1">
        <v>0.16</v>
      </c>
      <c r="M350" s="1">
        <v>0.16</v>
      </c>
      <c r="N350" s="1">
        <v>4.8000000000000001E-2</v>
      </c>
      <c r="O350" s="1">
        <v>7.4999999999999997E-2</v>
      </c>
      <c r="P350" s="1">
        <v>0.70499999999999996</v>
      </c>
      <c r="Q350" s="1">
        <v>0.20699999999999999</v>
      </c>
      <c r="R350" s="1">
        <v>6.9000000000000006E-2</v>
      </c>
      <c r="S350" s="1">
        <v>1.9E-2</v>
      </c>
      <c r="T350" s="1">
        <v>3.0000000000000001E-3</v>
      </c>
      <c r="U350" s="1">
        <v>0</v>
      </c>
      <c r="V350" s="1">
        <v>0</v>
      </c>
      <c r="W350" s="1">
        <v>0</v>
      </c>
      <c r="X350" s="1">
        <v>0.52</v>
      </c>
      <c r="Y350" s="1">
        <v>0.14599999999999999</v>
      </c>
      <c r="Z350" s="1">
        <v>0.47699999999999998</v>
      </c>
      <c r="AA350" s="1">
        <v>0.4</v>
      </c>
      <c r="AB350" s="1">
        <v>0.5</v>
      </c>
      <c r="AC350" s="1">
        <v>0.66100000000000003</v>
      </c>
      <c r="AD350" s="1">
        <v>3.2000000000000001E-2</v>
      </c>
      <c r="AE350" s="1">
        <v>0.3</v>
      </c>
      <c r="AF350" s="1">
        <v>0.77900000000000003</v>
      </c>
      <c r="AG350" s="1">
        <v>0.78200000000000003</v>
      </c>
      <c r="AH350" s="1">
        <v>0.36499999999999999</v>
      </c>
      <c r="AI350" s="1">
        <v>0.47699999999999998</v>
      </c>
      <c r="AJ350" s="1">
        <v>0.432</v>
      </c>
      <c r="AK350" s="1">
        <v>0.316</v>
      </c>
      <c r="AL350" s="1">
        <v>0.441</v>
      </c>
      <c r="AM350" s="1">
        <v>0.32900000000000001</v>
      </c>
      <c r="AN350" s="1">
        <v>0.52600000000000002</v>
      </c>
      <c r="AO350" s="1">
        <v>0.432</v>
      </c>
      <c r="AP350" s="1">
        <v>5262.0349999999999</v>
      </c>
      <c r="AQ350" s="1">
        <v>5600</v>
      </c>
      <c r="AR350" s="1">
        <v>3783067</v>
      </c>
      <c r="AS350" s="1"/>
      <c r="AT350" s="1"/>
      <c r="AU350" s="1">
        <v>-0.09</v>
      </c>
      <c r="AV350" s="1">
        <v>0.108</v>
      </c>
      <c r="AW350" s="2">
        <f>AVERAGE(C350:H350)</f>
        <v>0.17649999999999999</v>
      </c>
      <c r="AX350" s="2">
        <f>AVERAGE(I350:O350)</f>
        <v>0.3218571428571429</v>
      </c>
      <c r="AY350" s="2">
        <f>AVERAGE(P350:T350)</f>
        <v>0.20059999999999997</v>
      </c>
      <c r="AZ350" s="2">
        <f>AVERAGE(U350:Z350)</f>
        <v>0.1905</v>
      </c>
      <c r="BA350" s="2">
        <f>AVERAGE(C350,F350,I350,L350,O350,R350,U350,W350,Y350)</f>
        <v>0.19011111111111106</v>
      </c>
      <c r="BB350" s="2">
        <f>AVERAGE(D350,G350,J350,M350,P350,S350,V350,X350,Z350)</f>
        <v>0.27155555555555555</v>
      </c>
      <c r="BC350" s="2">
        <f>AVERAGE(E350,H350,K350,N350,Q350,T350)</f>
        <v>0.21716666666666665</v>
      </c>
      <c r="BD350" s="2">
        <f t="shared" si="35"/>
        <v>0.19722339999999997</v>
      </c>
      <c r="BE350" s="2">
        <f t="shared" si="36"/>
        <v>0.12740000000000001</v>
      </c>
      <c r="BF350" s="2">
        <f t="shared" si="37"/>
        <v>0.11910000000000004</v>
      </c>
      <c r="BG350" s="2">
        <f t="shared" si="38"/>
        <v>0.22627777777777777</v>
      </c>
      <c r="BH350" s="2">
        <f t="shared" si="39"/>
        <v>0.44372340000000005</v>
      </c>
      <c r="BI350" s="2">
        <f t="shared" si="40"/>
        <v>0.67000117777777779</v>
      </c>
      <c r="BJ350" s="2">
        <f t="shared" si="41"/>
        <v>0.21744562222222227</v>
      </c>
    </row>
    <row r="351" spans="1:62" s="2" customFormat="1">
      <c r="A351" s="1" t="s">
        <v>49</v>
      </c>
      <c r="B351" s="1">
        <v>2004</v>
      </c>
      <c r="C351" s="1">
        <v>0.5</v>
      </c>
      <c r="D351" s="1">
        <v>8.9999999999999993E-3</v>
      </c>
      <c r="E351" s="1">
        <v>2.1999999999999999E-2</v>
      </c>
      <c r="F351" s="1">
        <v>0.47499999999999998</v>
      </c>
      <c r="G351" s="1">
        <v>1E-3</v>
      </c>
      <c r="H351" s="1">
        <v>0.05</v>
      </c>
      <c r="I351" s="1">
        <v>0.28599999999999998</v>
      </c>
      <c r="J351" s="1">
        <v>0.54800000000000004</v>
      </c>
      <c r="K351" s="1">
        <v>0.90300000000000002</v>
      </c>
      <c r="L351" s="1">
        <v>0.16</v>
      </c>
      <c r="M351" s="1">
        <v>0.36</v>
      </c>
      <c r="N351" s="1">
        <v>4.3999999999999997E-2</v>
      </c>
      <c r="O351" s="1">
        <v>7.4999999999999997E-2</v>
      </c>
      <c r="P351" s="1">
        <v>0.70799999999999996</v>
      </c>
      <c r="Q351" s="1">
        <v>0.20699999999999999</v>
      </c>
      <c r="R351" s="1">
        <v>6.9000000000000006E-2</v>
      </c>
      <c r="S351" s="1">
        <v>1.6E-2</v>
      </c>
      <c r="T351" s="1">
        <v>3.0000000000000001E-3</v>
      </c>
      <c r="U351" s="1">
        <v>0</v>
      </c>
      <c r="V351" s="1">
        <v>0</v>
      </c>
      <c r="W351" s="1">
        <v>0</v>
      </c>
      <c r="X351" s="1">
        <v>0.52</v>
      </c>
      <c r="Y351" s="1">
        <v>0.14599999999999999</v>
      </c>
      <c r="Z351" s="1">
        <v>0.47699999999999998</v>
      </c>
      <c r="AA351" s="1">
        <v>0.4</v>
      </c>
      <c r="AB351" s="1">
        <v>0.7</v>
      </c>
      <c r="AC351" s="1">
        <v>0.70099999999999996</v>
      </c>
      <c r="AD351" s="1">
        <v>0.183</v>
      </c>
      <c r="AE351" s="1">
        <v>0.3</v>
      </c>
      <c r="AF351" s="1">
        <v>0.82399999999999995</v>
      </c>
      <c r="AG351" s="1">
        <v>0.71799999999999997</v>
      </c>
      <c r="AH351" s="1">
        <v>0.41099999999999998</v>
      </c>
      <c r="AI351" s="1">
        <v>0.51500000000000001</v>
      </c>
      <c r="AJ351" s="1">
        <v>0.433</v>
      </c>
      <c r="AK351" s="1">
        <v>0.41399999999999998</v>
      </c>
      <c r="AL351" s="1">
        <v>0.45</v>
      </c>
      <c r="AM351" s="1">
        <v>0.378</v>
      </c>
      <c r="AN351" s="1">
        <v>0.53700000000000003</v>
      </c>
      <c r="AO351" s="1">
        <v>0.433</v>
      </c>
      <c r="AP351" s="1">
        <v>5743.2520000000004</v>
      </c>
      <c r="AQ351" s="1">
        <v>6020</v>
      </c>
      <c r="AR351" s="1">
        <v>3781764</v>
      </c>
      <c r="AS351" s="1">
        <v>35.78</v>
      </c>
      <c r="AT351" s="1">
        <v>0.69</v>
      </c>
      <c r="AU351" s="1">
        <v>-0.05</v>
      </c>
      <c r="AV351" s="1">
        <v>9.9000000000000005E-2</v>
      </c>
      <c r="AW351" s="2">
        <f>AVERAGE(C351:H351)</f>
        <v>0.17616666666666667</v>
      </c>
      <c r="AX351" s="2">
        <f>AVERAGE(I351:O351)</f>
        <v>0.33942857142857147</v>
      </c>
      <c r="AY351" s="2">
        <f>AVERAGE(P351:T351)</f>
        <v>0.20059999999999997</v>
      </c>
      <c r="AZ351" s="2">
        <f>AVERAGE(U351:Z351)</f>
        <v>0.1905</v>
      </c>
      <c r="BA351" s="2">
        <f>AVERAGE(C351,F351,I351,L351,O351,R351,U351,W351,Y351)</f>
        <v>0.19011111111111106</v>
      </c>
      <c r="BB351" s="2">
        <f>AVERAGE(D351,G351,J351,M351,P351,S351,V351,X351,Z351)</f>
        <v>0.29322222222222222</v>
      </c>
      <c r="BC351" s="2">
        <f>AVERAGE(E351,H351,K351,N351,Q351,T351)</f>
        <v>0.20483333333333334</v>
      </c>
      <c r="BD351" s="2">
        <f t="shared" si="35"/>
        <v>0.21846459999999998</v>
      </c>
      <c r="BE351" s="2">
        <f t="shared" si="36"/>
        <v>0.13589999999999999</v>
      </c>
      <c r="BF351" s="2">
        <f t="shared" si="37"/>
        <v>0.13035000000000002</v>
      </c>
      <c r="BG351" s="2">
        <f t="shared" si="38"/>
        <v>0.22938888888888886</v>
      </c>
      <c r="BH351" s="2">
        <f t="shared" si="39"/>
        <v>0.4847146</v>
      </c>
      <c r="BI351" s="2">
        <f t="shared" si="40"/>
        <v>0.71410348888888886</v>
      </c>
      <c r="BJ351" s="2">
        <f t="shared" si="41"/>
        <v>0.25532571111111113</v>
      </c>
    </row>
    <row r="352" spans="1:62" s="2" customFormat="1">
      <c r="A352" s="1" t="s">
        <v>49</v>
      </c>
      <c r="B352" s="1">
        <v>2005</v>
      </c>
      <c r="C352" s="1">
        <v>0.5</v>
      </c>
      <c r="D352" s="1">
        <v>8.9999999999999993E-3</v>
      </c>
      <c r="E352" s="1">
        <v>0.02</v>
      </c>
      <c r="F352" s="1">
        <v>0.47499999999999998</v>
      </c>
      <c r="G352" s="1">
        <v>1E-3</v>
      </c>
      <c r="H352" s="1">
        <v>0.05</v>
      </c>
      <c r="I352" s="1">
        <v>0.28599999999999998</v>
      </c>
      <c r="J352" s="1">
        <v>0.54300000000000004</v>
      </c>
      <c r="K352" s="1">
        <v>0.95899999999999996</v>
      </c>
      <c r="L352" s="1">
        <v>0.16</v>
      </c>
      <c r="M352" s="1">
        <v>0.39</v>
      </c>
      <c r="N352" s="1">
        <v>0.04</v>
      </c>
      <c r="O352" s="1">
        <v>7.4999999999999997E-2</v>
      </c>
      <c r="P352" s="1">
        <v>0.69899999999999995</v>
      </c>
      <c r="Q352" s="1">
        <v>0.20599999999999999</v>
      </c>
      <c r="R352" s="1">
        <v>6.9000000000000006E-2</v>
      </c>
      <c r="S352" s="1">
        <v>7.0000000000000001E-3</v>
      </c>
      <c r="T352" s="1">
        <v>3.0000000000000001E-3</v>
      </c>
      <c r="U352" s="1">
        <v>0</v>
      </c>
      <c r="V352" s="1">
        <v>0</v>
      </c>
      <c r="W352" s="1">
        <v>0</v>
      </c>
      <c r="X352" s="1">
        <v>0.52</v>
      </c>
      <c r="Y352" s="1">
        <v>0.14599999999999999</v>
      </c>
      <c r="Z352" s="1">
        <v>0.47699999999999998</v>
      </c>
      <c r="AA352" s="1">
        <v>0.4</v>
      </c>
      <c r="AB352" s="1">
        <v>0.7</v>
      </c>
      <c r="AC352" s="1">
        <v>0.70099999999999996</v>
      </c>
      <c r="AD352" s="1">
        <v>0.23799999999999999</v>
      </c>
      <c r="AE352" s="1">
        <v>0.3</v>
      </c>
      <c r="AF352" s="1">
        <v>0.84499999999999997</v>
      </c>
      <c r="AG352" s="1">
        <v>0.71799999999999997</v>
      </c>
      <c r="AH352" s="1">
        <v>0.38</v>
      </c>
      <c r="AI352" s="1">
        <v>0.51700000000000002</v>
      </c>
      <c r="AJ352" s="1">
        <v>0.45900000000000002</v>
      </c>
      <c r="AK352" s="1">
        <v>0.46800000000000003</v>
      </c>
      <c r="AL352" s="1">
        <v>0.46</v>
      </c>
      <c r="AM352" s="1">
        <v>0.38300000000000001</v>
      </c>
      <c r="AN352" s="1">
        <v>0.54800000000000004</v>
      </c>
      <c r="AO352" s="1">
        <v>0.45900000000000002</v>
      </c>
      <c r="AP352" s="1">
        <v>6232.3159999999998</v>
      </c>
      <c r="AQ352" s="1">
        <v>6490</v>
      </c>
      <c r="AR352" s="1">
        <v>3781274</v>
      </c>
      <c r="AS352" s="1"/>
      <c r="AT352" s="1"/>
      <c r="AU352" s="1">
        <v>-0.04</v>
      </c>
      <c r="AV352" s="1">
        <v>9.2999999999999999E-2</v>
      </c>
      <c r="AW352" s="2">
        <f>AVERAGE(C352:H352)</f>
        <v>0.17583333333333331</v>
      </c>
      <c r="AX352" s="2">
        <f>AVERAGE(I352:O352)</f>
        <v>0.35042857142857142</v>
      </c>
      <c r="AY352" s="2">
        <f>AVERAGE(P352:T352)</f>
        <v>0.1968</v>
      </c>
      <c r="AZ352" s="2">
        <f>AVERAGE(U352:Z352)</f>
        <v>0.1905</v>
      </c>
      <c r="BA352" s="2">
        <f>AVERAGE(C352,F352,I352,L352,O352,R352,U352,W352,Y352)</f>
        <v>0.19011111111111106</v>
      </c>
      <c r="BB352" s="2">
        <f>AVERAGE(D352,G352,J352,M352,P352,S352,V352,X352,Z352)</f>
        <v>0.29399999999999993</v>
      </c>
      <c r="BC352" s="2">
        <f>AVERAGE(E352,H352,K352,N352,Q352,T352)</f>
        <v>0.21299999999999997</v>
      </c>
      <c r="BD352" s="2">
        <f t="shared" si="35"/>
        <v>0.22280420000000001</v>
      </c>
      <c r="BE352" s="2">
        <f t="shared" si="36"/>
        <v>0.13560000000000003</v>
      </c>
      <c r="BF352" s="2">
        <f t="shared" si="37"/>
        <v>0.1351</v>
      </c>
      <c r="BG352" s="2">
        <f t="shared" si="38"/>
        <v>0.23237037037037034</v>
      </c>
      <c r="BH352" s="2">
        <f t="shared" si="39"/>
        <v>0.49350420000000006</v>
      </c>
      <c r="BI352" s="2">
        <f t="shared" si="40"/>
        <v>0.7258745703703704</v>
      </c>
      <c r="BJ352" s="2">
        <f t="shared" si="41"/>
        <v>0.26113382962962972</v>
      </c>
    </row>
    <row r="353" spans="1:62" s="2" customFormat="1">
      <c r="A353" s="1" t="s">
        <v>49</v>
      </c>
      <c r="B353" s="1">
        <v>2006</v>
      </c>
      <c r="C353" s="1">
        <v>0.5</v>
      </c>
      <c r="D353" s="1">
        <v>7.0000000000000001E-3</v>
      </c>
      <c r="E353" s="1">
        <v>1.7000000000000001E-2</v>
      </c>
      <c r="F353" s="1">
        <v>0.47499999999999998</v>
      </c>
      <c r="G353" s="1">
        <v>1E-3</v>
      </c>
      <c r="H353" s="1">
        <v>0.05</v>
      </c>
      <c r="I353" s="1">
        <v>0.28599999999999998</v>
      </c>
      <c r="J353" s="1">
        <v>0.53700000000000003</v>
      </c>
      <c r="K353" s="1">
        <v>0.97399999999999998</v>
      </c>
      <c r="L353" s="1">
        <v>0.16</v>
      </c>
      <c r="M353" s="1">
        <v>0.36</v>
      </c>
      <c r="N353" s="1">
        <v>4.1000000000000002E-2</v>
      </c>
      <c r="O353" s="1">
        <v>7.4999999999999997E-2</v>
      </c>
      <c r="P353" s="1">
        <v>0.69899999999999995</v>
      </c>
      <c r="Q353" s="1">
        <v>0.20300000000000001</v>
      </c>
      <c r="R353" s="1">
        <v>6.9000000000000006E-2</v>
      </c>
      <c r="S353" s="1">
        <v>8.9999999999999993E-3</v>
      </c>
      <c r="T353" s="1">
        <v>3.0000000000000001E-3</v>
      </c>
      <c r="U353" s="1">
        <v>0</v>
      </c>
      <c r="V353" s="1">
        <v>0</v>
      </c>
      <c r="W353" s="1">
        <v>0</v>
      </c>
      <c r="X353" s="1">
        <v>0.52</v>
      </c>
      <c r="Y353" s="1">
        <v>0.14599999999999999</v>
      </c>
      <c r="Z353" s="1">
        <v>0.48699999999999999</v>
      </c>
      <c r="AA353" s="1">
        <v>0.55700000000000005</v>
      </c>
      <c r="AB353" s="1">
        <v>0.7</v>
      </c>
      <c r="AC353" s="1">
        <v>0.751</v>
      </c>
      <c r="AD353" s="1">
        <v>0.47799999999999998</v>
      </c>
      <c r="AE353" s="1">
        <v>0.5</v>
      </c>
      <c r="AF353" s="1">
        <v>0.86099999999999999</v>
      </c>
      <c r="AG353" s="1">
        <v>0.752</v>
      </c>
      <c r="AH353" s="1">
        <v>0.40500000000000003</v>
      </c>
      <c r="AI353" s="1">
        <v>0.53400000000000003</v>
      </c>
      <c r="AJ353" s="1">
        <v>0.44700000000000001</v>
      </c>
      <c r="AK353" s="1">
        <v>0.55500000000000005</v>
      </c>
      <c r="AL353" s="1">
        <v>0.46899999999999997</v>
      </c>
      <c r="AM353" s="1">
        <v>0.40300000000000002</v>
      </c>
      <c r="AN353" s="1">
        <v>0.54900000000000004</v>
      </c>
      <c r="AO353" s="1">
        <v>0.44700000000000001</v>
      </c>
      <c r="AP353" s="1">
        <v>7085.1459999999997</v>
      </c>
      <c r="AQ353" s="1">
        <v>7350</v>
      </c>
      <c r="AR353" s="1">
        <v>3781488</v>
      </c>
      <c r="AS353" s="1"/>
      <c r="AT353" s="1"/>
      <c r="AU353" s="1">
        <v>0</v>
      </c>
      <c r="AV353" s="1">
        <v>8.8999999999999996E-2</v>
      </c>
      <c r="AW353" s="2">
        <f>AVERAGE(C353:H353)</f>
        <v>0.17500000000000002</v>
      </c>
      <c r="AX353" s="2">
        <f>AVERAGE(I353:O353)</f>
        <v>0.34757142857142853</v>
      </c>
      <c r="AY353" s="2">
        <f>AVERAGE(P353:T353)</f>
        <v>0.19659999999999997</v>
      </c>
      <c r="AZ353" s="2">
        <f>AVERAGE(U353:Z353)</f>
        <v>0.19216666666666668</v>
      </c>
      <c r="BA353" s="2">
        <f>AVERAGE(C353,F353,I353,L353,O353,R353,U353,W353,Y353)</f>
        <v>0.19011111111111106</v>
      </c>
      <c r="BB353" s="2">
        <f>AVERAGE(D353,G353,J353,M353,P353,S353,V353,X353,Z353)</f>
        <v>0.2911111111111111</v>
      </c>
      <c r="BC353" s="2">
        <f>AVERAGE(E353,H353,K353,N353,Q353,T353)</f>
        <v>0.21466666666666664</v>
      </c>
      <c r="BD353" s="2">
        <f t="shared" si="35"/>
        <v>0.26260290000000003</v>
      </c>
      <c r="BE353" s="2">
        <f t="shared" si="36"/>
        <v>0.13860000000000003</v>
      </c>
      <c r="BF353" s="2">
        <f t="shared" si="37"/>
        <v>0.1424</v>
      </c>
      <c r="BG353" s="2">
        <f t="shared" si="38"/>
        <v>0.23196296296296293</v>
      </c>
      <c r="BH353" s="2">
        <f t="shared" si="39"/>
        <v>0.5436029</v>
      </c>
      <c r="BI353" s="2">
        <f t="shared" si="40"/>
        <v>0.77556586296296293</v>
      </c>
      <c r="BJ353" s="2">
        <f t="shared" si="41"/>
        <v>0.31163993703703707</v>
      </c>
    </row>
    <row r="354" spans="1:62" s="2" customFormat="1">
      <c r="A354" s="1" t="s">
        <v>49</v>
      </c>
      <c r="B354" s="1">
        <v>2007</v>
      </c>
      <c r="C354" s="1">
        <v>0.5</v>
      </c>
      <c r="D354" s="1">
        <v>5.0000000000000001E-3</v>
      </c>
      <c r="E354" s="1">
        <v>1.2999999999999999E-2</v>
      </c>
      <c r="F354" s="1">
        <v>0.47499999999999998</v>
      </c>
      <c r="G354" s="1">
        <v>1E-3</v>
      </c>
      <c r="H354" s="1">
        <v>0.05</v>
      </c>
      <c r="I354" s="1">
        <v>0.28599999999999998</v>
      </c>
      <c r="J354" s="1">
        <v>0.53100000000000003</v>
      </c>
      <c r="K354" s="1">
        <v>0.96399999999999997</v>
      </c>
      <c r="L354" s="1">
        <v>0.16</v>
      </c>
      <c r="M354" s="1">
        <v>0.46</v>
      </c>
      <c r="N354" s="1">
        <v>4.2000000000000003E-2</v>
      </c>
      <c r="O354" s="1">
        <v>7.4999999999999997E-2</v>
      </c>
      <c r="P354" s="1">
        <v>0.69899999999999995</v>
      </c>
      <c r="Q354" s="1">
        <v>0.20100000000000001</v>
      </c>
      <c r="R354" s="1">
        <v>6.9000000000000006E-2</v>
      </c>
      <c r="S354" s="1">
        <v>1.7999999999999999E-2</v>
      </c>
      <c r="T354" s="1">
        <v>3.0000000000000001E-3</v>
      </c>
      <c r="U354" s="1">
        <v>0</v>
      </c>
      <c r="V354" s="1">
        <v>0</v>
      </c>
      <c r="W354" s="1">
        <v>0</v>
      </c>
      <c r="X354" s="1">
        <v>0.52</v>
      </c>
      <c r="Y354" s="1">
        <v>0.14599999999999999</v>
      </c>
      <c r="Z354" s="1">
        <v>0.498</v>
      </c>
      <c r="AA354" s="1">
        <v>0.55400000000000005</v>
      </c>
      <c r="AB354" s="1">
        <v>0.6</v>
      </c>
      <c r="AC354" s="1">
        <v>0.749</v>
      </c>
      <c r="AD354" s="1">
        <v>0.47799999999999998</v>
      </c>
      <c r="AE354" s="1">
        <v>0.5</v>
      </c>
      <c r="AF354" s="1">
        <v>0.82499999999999996</v>
      </c>
      <c r="AG354" s="1">
        <v>0.80200000000000005</v>
      </c>
      <c r="AH354" s="1">
        <v>0.38400000000000001</v>
      </c>
      <c r="AI354" s="1">
        <v>0.52</v>
      </c>
      <c r="AJ354" s="1">
        <v>0.43099999999999999</v>
      </c>
      <c r="AK354" s="1">
        <v>0.72099999999999997</v>
      </c>
      <c r="AL354" s="1">
        <v>0.47899999999999998</v>
      </c>
      <c r="AM354" s="1">
        <v>0.40400000000000003</v>
      </c>
      <c r="AN354" s="1">
        <v>0.53800000000000003</v>
      </c>
      <c r="AO354" s="1">
        <v>0.43099999999999999</v>
      </c>
      <c r="AP354" s="1">
        <v>7885.4440000000004</v>
      </c>
      <c r="AQ354" s="1">
        <v>8140</v>
      </c>
      <c r="AR354" s="1">
        <v>3778410</v>
      </c>
      <c r="AS354" s="1">
        <v>36.21</v>
      </c>
      <c r="AT354" s="1">
        <v>0.19</v>
      </c>
      <c r="AU354" s="1">
        <v>-0.01</v>
      </c>
      <c r="AV354" s="1">
        <v>7.9000000000000001E-2</v>
      </c>
      <c r="AW354" s="2">
        <f>AVERAGE(C354:H354)</f>
        <v>0.17400000000000002</v>
      </c>
      <c r="AX354" s="2">
        <f>AVERAGE(I354:O354)</f>
        <v>0.35971428571428571</v>
      </c>
      <c r="AY354" s="2">
        <f>AVERAGE(P354:T354)</f>
        <v>0.19799999999999998</v>
      </c>
      <c r="AZ354" s="2">
        <f>AVERAGE(U354:Z354)</f>
        <v>0.19400000000000003</v>
      </c>
      <c r="BA354" s="2">
        <f>AVERAGE(C354,F354,I354,L354,O354,R354,U354,W354,Y354)</f>
        <v>0.19011111111111106</v>
      </c>
      <c r="BB354" s="2">
        <f>AVERAGE(D354,G354,J354,M354,P354,S354,V354,X354,Z354)</f>
        <v>0.30355555555555558</v>
      </c>
      <c r="BC354" s="2">
        <f>AVERAGE(E354,H354,K354,N354,Q354,T354)</f>
        <v>0.21216666666666664</v>
      </c>
      <c r="BD354" s="2">
        <f t="shared" si="35"/>
        <v>0.25740679999999999</v>
      </c>
      <c r="BE354" s="2">
        <f t="shared" si="36"/>
        <v>0.13350000000000001</v>
      </c>
      <c r="BF354" s="2">
        <f t="shared" si="37"/>
        <v>0.15125</v>
      </c>
      <c r="BG354" s="2">
        <f t="shared" si="38"/>
        <v>0.23527777777777778</v>
      </c>
      <c r="BH354" s="2">
        <f t="shared" si="39"/>
        <v>0.54215679999999999</v>
      </c>
      <c r="BI354" s="2">
        <f t="shared" si="40"/>
        <v>0.7774345777777778</v>
      </c>
      <c r="BJ354" s="2">
        <f t="shared" si="41"/>
        <v>0.30687902222222219</v>
      </c>
    </row>
    <row r="355" spans="1:62" s="2" customFormat="1">
      <c r="A355" s="1" t="s">
        <v>49</v>
      </c>
      <c r="B355" s="1">
        <v>2008</v>
      </c>
      <c r="C355" s="1">
        <v>0.5</v>
      </c>
      <c r="D355" s="1">
        <v>4.0000000000000001E-3</v>
      </c>
      <c r="E355" s="1">
        <v>0.01</v>
      </c>
      <c r="F355" s="1">
        <v>0.47499999999999998</v>
      </c>
      <c r="G355" s="1">
        <v>1E-3</v>
      </c>
      <c r="H355" s="1">
        <v>0.05</v>
      </c>
      <c r="I355" s="1">
        <v>0.28599999999999998</v>
      </c>
      <c r="J355" s="1">
        <v>0.52600000000000002</v>
      </c>
      <c r="K355" s="1">
        <v>0.98</v>
      </c>
      <c r="L355" s="1">
        <v>0.16</v>
      </c>
      <c r="M355" s="1">
        <v>0.46899999999999997</v>
      </c>
      <c r="N355" s="1">
        <v>4.2000000000000003E-2</v>
      </c>
      <c r="O355" s="1">
        <v>7.4999999999999997E-2</v>
      </c>
      <c r="P355" s="1">
        <v>0.69899999999999995</v>
      </c>
      <c r="Q355" s="1">
        <v>0.19800000000000001</v>
      </c>
      <c r="R355" s="1">
        <v>6.9000000000000006E-2</v>
      </c>
      <c r="S355" s="1">
        <v>1.2999999999999999E-2</v>
      </c>
      <c r="T355" s="1">
        <v>3.0000000000000001E-3</v>
      </c>
      <c r="U355" s="1">
        <v>0</v>
      </c>
      <c r="V355" s="1">
        <v>0</v>
      </c>
      <c r="W355" s="1">
        <v>0</v>
      </c>
      <c r="X355" s="1">
        <v>0.52</v>
      </c>
      <c r="Y355" s="1">
        <v>0.14599999999999999</v>
      </c>
      <c r="Z355" s="1">
        <v>0.50800000000000001</v>
      </c>
      <c r="AA355" s="1">
        <v>0.57199999999999995</v>
      </c>
      <c r="AB355" s="1">
        <v>0.6</v>
      </c>
      <c r="AC355" s="1">
        <v>0.73699999999999999</v>
      </c>
      <c r="AD355" s="1">
        <v>0.48299999999999998</v>
      </c>
      <c r="AE355" s="1">
        <v>0.5</v>
      </c>
      <c r="AF355" s="1">
        <v>0.76600000000000001</v>
      </c>
      <c r="AG355" s="1">
        <v>0.79800000000000004</v>
      </c>
      <c r="AH355" s="1">
        <v>0.4</v>
      </c>
      <c r="AI355" s="1">
        <v>0.501</v>
      </c>
      <c r="AJ355" s="1">
        <v>0.434</v>
      </c>
      <c r="AK355" s="1">
        <v>0.93600000000000005</v>
      </c>
      <c r="AL355" s="1">
        <v>0.504</v>
      </c>
      <c r="AM355" s="1">
        <v>0.42099999999999999</v>
      </c>
      <c r="AN355" s="1">
        <v>0.54200000000000004</v>
      </c>
      <c r="AO355" s="1">
        <v>0.434</v>
      </c>
      <c r="AP355" s="1">
        <v>8714.7469999999994</v>
      </c>
      <c r="AQ355" s="1">
        <v>9000</v>
      </c>
      <c r="AR355" s="1">
        <v>3773100</v>
      </c>
      <c r="AS355" s="1"/>
      <c r="AT355" s="1"/>
      <c r="AU355" s="1">
        <v>0</v>
      </c>
      <c r="AV355" s="1">
        <v>7.4999999999999997E-2</v>
      </c>
      <c r="AW355" s="2">
        <f>AVERAGE(C355:H355)</f>
        <v>0.17333333333333334</v>
      </c>
      <c r="AX355" s="2">
        <f>AVERAGE(I355:O355)</f>
        <v>0.36257142857142854</v>
      </c>
      <c r="AY355" s="2">
        <f>AVERAGE(P355:T355)</f>
        <v>0.19639999999999999</v>
      </c>
      <c r="AZ355" s="2">
        <f>AVERAGE(U355:Z355)</f>
        <v>0.19566666666666666</v>
      </c>
      <c r="BA355" s="2">
        <f>AVERAGE(C355,F355,I355,L355,O355,R355,U355,W355,Y355)</f>
        <v>0.19011111111111106</v>
      </c>
      <c r="BB355" s="2">
        <f>AVERAGE(D355,G355,J355,M355,P355,S355,V355,X355,Z355)</f>
        <v>0.30444444444444441</v>
      </c>
      <c r="BC355" s="2">
        <f>AVERAGE(E355,H355,K355,N355,Q355,T355)</f>
        <v>0.21383333333333332</v>
      </c>
      <c r="BD355" s="2">
        <f t="shared" si="35"/>
        <v>0.25443760000000004</v>
      </c>
      <c r="BE355" s="2">
        <f t="shared" si="36"/>
        <v>0.13350000000000001</v>
      </c>
      <c r="BF355" s="2">
        <f t="shared" si="37"/>
        <v>0.16639999999999999</v>
      </c>
      <c r="BG355" s="2">
        <f t="shared" si="38"/>
        <v>0.23612962962962958</v>
      </c>
      <c r="BH355" s="2">
        <f t="shared" si="39"/>
        <v>0.55433759999999999</v>
      </c>
      <c r="BI355" s="2">
        <f t="shared" si="40"/>
        <v>0.79046722962962956</v>
      </c>
      <c r="BJ355" s="2">
        <f t="shared" si="41"/>
        <v>0.31820797037037041</v>
      </c>
    </row>
    <row r="356" spans="1:62" s="2" customFormat="1">
      <c r="A356" s="1" t="s">
        <v>49</v>
      </c>
      <c r="B356" s="1">
        <v>2009</v>
      </c>
      <c r="C356" s="1">
        <v>0.5</v>
      </c>
      <c r="D356" s="1">
        <v>2E-3</v>
      </c>
      <c r="E356" s="1">
        <v>0.03</v>
      </c>
      <c r="F356" s="1">
        <v>0.47499999999999998</v>
      </c>
      <c r="G356" s="1">
        <v>1E-3</v>
      </c>
      <c r="H356" s="1">
        <v>6.9000000000000006E-2</v>
      </c>
      <c r="I356" s="1">
        <v>0.28599999999999998</v>
      </c>
      <c r="J356" s="1">
        <v>0.52</v>
      </c>
      <c r="K356" s="1">
        <v>0.98</v>
      </c>
      <c r="L356" s="1">
        <v>0.16</v>
      </c>
      <c r="M356" s="1">
        <v>0.47799999999999998</v>
      </c>
      <c r="N356" s="1">
        <v>4.2999999999999997E-2</v>
      </c>
      <c r="O356" s="1">
        <v>7.4999999999999997E-2</v>
      </c>
      <c r="P356" s="1">
        <v>0.69899999999999995</v>
      </c>
      <c r="Q356" s="1">
        <v>0.22800000000000001</v>
      </c>
      <c r="R356" s="1">
        <v>6.9000000000000006E-2</v>
      </c>
      <c r="S356" s="1">
        <v>0.01</v>
      </c>
      <c r="T356" s="1">
        <v>3.0000000000000001E-3</v>
      </c>
      <c r="U356" s="1">
        <v>0</v>
      </c>
      <c r="V356" s="1">
        <v>0</v>
      </c>
      <c r="W356" s="1">
        <v>0</v>
      </c>
      <c r="X356" s="1">
        <v>0.52</v>
      </c>
      <c r="Y356" s="1">
        <v>0.14599999999999999</v>
      </c>
      <c r="Z356" s="1">
        <v>0.51900000000000002</v>
      </c>
      <c r="AA356" s="1">
        <v>0.59899999999999998</v>
      </c>
      <c r="AB356" s="1">
        <v>0.6</v>
      </c>
      <c r="AC356" s="1">
        <v>0.71799999999999997</v>
      </c>
      <c r="AD356" s="1">
        <v>0.376</v>
      </c>
      <c r="AE356" s="1">
        <v>0.5</v>
      </c>
      <c r="AF356" s="1">
        <v>0.79</v>
      </c>
      <c r="AG356" s="1">
        <v>0.77200000000000002</v>
      </c>
      <c r="AH356" s="1">
        <v>0.38600000000000001</v>
      </c>
      <c r="AI356" s="1">
        <v>0.49</v>
      </c>
      <c r="AJ356" s="1">
        <v>0.439</v>
      </c>
      <c r="AK356" s="1">
        <v>0.96099999999999997</v>
      </c>
      <c r="AL356" s="1">
        <v>0.52900000000000003</v>
      </c>
      <c r="AM356" s="1">
        <v>0.42199999999999999</v>
      </c>
      <c r="AN356" s="1">
        <v>0.52100000000000002</v>
      </c>
      <c r="AO356" s="1">
        <v>0.439</v>
      </c>
      <c r="AP356" s="1">
        <v>8578.2870000000003</v>
      </c>
      <c r="AQ356" s="1">
        <v>8770</v>
      </c>
      <c r="AR356" s="1">
        <v>3766579</v>
      </c>
      <c r="AS356" s="1"/>
      <c r="AT356" s="1"/>
      <c r="AU356" s="1">
        <v>0</v>
      </c>
      <c r="AV356" s="1">
        <v>7.2999999999999995E-2</v>
      </c>
      <c r="AW356" s="2">
        <f>AVERAGE(C356:H356)</f>
        <v>0.17949999999999999</v>
      </c>
      <c r="AX356" s="2">
        <f>AVERAGE(I356:O356)</f>
        <v>0.36314285714285716</v>
      </c>
      <c r="AY356" s="2">
        <f>AVERAGE(P356:T356)</f>
        <v>0.20179999999999998</v>
      </c>
      <c r="AZ356" s="2">
        <f>AVERAGE(U356:Z356)</f>
        <v>0.19750000000000001</v>
      </c>
      <c r="BA356" s="2">
        <f>AVERAGE(C356,F356,I356,L356,O356,R356,U356,W356,Y356)</f>
        <v>0.19011111111111106</v>
      </c>
      <c r="BB356" s="2">
        <f>AVERAGE(D356,G356,J356,M356,P356,S356,V356,X356,Z356)</f>
        <v>0.30544444444444441</v>
      </c>
      <c r="BC356" s="2">
        <f>AVERAGE(E356,H356,K356,N356,Q356,T356)</f>
        <v>0.22549999999999995</v>
      </c>
      <c r="BD356" s="2">
        <f t="shared" si="35"/>
        <v>0.24867049999999996</v>
      </c>
      <c r="BE356" s="2">
        <f t="shared" si="36"/>
        <v>0.13150000000000001</v>
      </c>
      <c r="BF356" s="2">
        <f t="shared" si="37"/>
        <v>0.16920000000000002</v>
      </c>
      <c r="BG356" s="2">
        <f t="shared" si="38"/>
        <v>0.24035185185185182</v>
      </c>
      <c r="BH356" s="2">
        <f t="shared" si="39"/>
        <v>0.54937049999999998</v>
      </c>
      <c r="BI356" s="2">
        <f t="shared" si="40"/>
        <v>0.7897223518518518</v>
      </c>
      <c r="BJ356" s="2">
        <f t="shared" si="41"/>
        <v>0.30901864814814817</v>
      </c>
    </row>
    <row r="357" spans="1:62" s="2" customFormat="1">
      <c r="A357" s="1" t="s">
        <v>49</v>
      </c>
      <c r="B357" s="1">
        <v>2010</v>
      </c>
      <c r="C357" s="1">
        <v>0.5</v>
      </c>
      <c r="D357" s="1">
        <v>0</v>
      </c>
      <c r="E357" s="1">
        <v>0.05</v>
      </c>
      <c r="F357" s="1">
        <v>0.47499999999999998</v>
      </c>
      <c r="G357" s="1">
        <v>1E-3</v>
      </c>
      <c r="H357" s="1">
        <v>8.7999999999999995E-2</v>
      </c>
      <c r="I357" s="1">
        <v>0.28599999999999998</v>
      </c>
      <c r="J357" s="1">
        <v>0.52500000000000002</v>
      </c>
      <c r="K357" s="1">
        <v>0.98</v>
      </c>
      <c r="L357" s="1">
        <v>0.16</v>
      </c>
      <c r="M357" s="1">
        <v>0.48799999999999999</v>
      </c>
      <c r="N357" s="1">
        <v>4.3999999999999997E-2</v>
      </c>
      <c r="O357" s="1">
        <v>7.4999999999999997E-2</v>
      </c>
      <c r="P357" s="1">
        <v>0.69899999999999995</v>
      </c>
      <c r="Q357" s="1">
        <v>0.25800000000000001</v>
      </c>
      <c r="R357" s="1">
        <v>6.9000000000000006E-2</v>
      </c>
      <c r="S357" s="1">
        <v>0.01</v>
      </c>
      <c r="T357" s="1">
        <v>3.0000000000000001E-3</v>
      </c>
      <c r="U357" s="1">
        <v>0</v>
      </c>
      <c r="V357" s="1">
        <v>0</v>
      </c>
      <c r="W357" s="1">
        <v>0</v>
      </c>
      <c r="X357" s="1">
        <v>0.52</v>
      </c>
      <c r="Y357" s="1">
        <v>0.14599999999999999</v>
      </c>
      <c r="Z357" s="1">
        <v>0.52900000000000003</v>
      </c>
      <c r="AA357" s="1">
        <v>0.61299999999999999</v>
      </c>
      <c r="AB357" s="1">
        <v>0.6</v>
      </c>
      <c r="AC357" s="1">
        <v>0.83199999999999996</v>
      </c>
      <c r="AD357" s="1">
        <v>0.28799999999999998</v>
      </c>
      <c r="AE357" s="1">
        <v>0.7</v>
      </c>
      <c r="AF357" s="1">
        <v>0.747</v>
      </c>
      <c r="AG357" s="1">
        <v>0.80800000000000005</v>
      </c>
      <c r="AH357" s="1">
        <v>0.38700000000000001</v>
      </c>
      <c r="AI357" s="1">
        <v>0.49</v>
      </c>
      <c r="AJ357" s="1">
        <v>0.44</v>
      </c>
      <c r="AK357" s="1">
        <v>0.95099999999999996</v>
      </c>
      <c r="AL357" s="1">
        <v>0.52300000000000002</v>
      </c>
      <c r="AM357" s="1">
        <v>0.42299999999999999</v>
      </c>
      <c r="AN357" s="1">
        <v>0.61199999999999999</v>
      </c>
      <c r="AO357" s="1">
        <v>0.44</v>
      </c>
      <c r="AP357" s="1"/>
      <c r="AQ357" s="1">
        <v>9394</v>
      </c>
      <c r="AR357" s="1"/>
      <c r="AS357" s="1"/>
      <c r="AT357" s="1"/>
      <c r="AU357" s="1">
        <v>0.01</v>
      </c>
      <c r="AV357" s="1">
        <v>6.5000000000000002E-2</v>
      </c>
      <c r="AW357" s="2">
        <f>AVERAGE(C357:H357)</f>
        <v>0.18566666666666665</v>
      </c>
      <c r="AX357" s="2">
        <f>AVERAGE(I357:O357)</f>
        <v>0.36542857142857149</v>
      </c>
      <c r="AY357" s="2">
        <f>AVERAGE(P357:T357)</f>
        <v>0.20779999999999998</v>
      </c>
      <c r="AZ357" s="2">
        <f>AVERAGE(U357:Z357)</f>
        <v>0.19916666666666669</v>
      </c>
      <c r="BA357" s="2">
        <f>AVERAGE(C357,F357,I357,L357,O357,R357,U357,W357,Y357)</f>
        <v>0.19011111111111106</v>
      </c>
      <c r="BB357" s="2">
        <f>AVERAGE(D357,G357,J357,M357,P357,S357,V357,X357,Z357)</f>
        <v>0.30800000000000005</v>
      </c>
      <c r="BC357" s="2">
        <f>AVERAGE(E357,H357,K357,N357,Q357,T357)</f>
        <v>0.23716666666666664</v>
      </c>
      <c r="BD357" s="2">
        <f t="shared" si="35"/>
        <v>0.26197479999999995</v>
      </c>
      <c r="BE357" s="2">
        <f t="shared" si="36"/>
        <v>0.13170000000000001</v>
      </c>
      <c r="BF357" s="2">
        <f t="shared" si="37"/>
        <v>0.17275000000000001</v>
      </c>
      <c r="BG357" s="2">
        <f t="shared" si="38"/>
        <v>0.24509259259259256</v>
      </c>
      <c r="BH357" s="2">
        <f t="shared" si="39"/>
        <v>0.56642480000000006</v>
      </c>
      <c r="BI357" s="2">
        <f t="shared" si="40"/>
        <v>0.81151739259259259</v>
      </c>
      <c r="BJ357" s="2">
        <f t="shared" si="41"/>
        <v>0.32133220740740753</v>
      </c>
    </row>
    <row r="358" spans="1:62" s="2" customFormat="1">
      <c r="A358" s="1" t="s">
        <v>50</v>
      </c>
      <c r="B358" s="1">
        <v>1995</v>
      </c>
      <c r="C358" s="1">
        <v>0.78500000000000003</v>
      </c>
      <c r="D358" s="1">
        <v>1.2E-2</v>
      </c>
      <c r="E358" s="1">
        <v>0.06</v>
      </c>
      <c r="F358" s="1">
        <v>0.45</v>
      </c>
      <c r="G358" s="1">
        <v>0.22700000000000001</v>
      </c>
      <c r="H358" s="1">
        <v>0.56000000000000005</v>
      </c>
      <c r="I358" s="1">
        <v>0.81699999999999995</v>
      </c>
      <c r="J358" s="1">
        <v>0.51</v>
      </c>
      <c r="K358" s="1">
        <v>0.94599999999999995</v>
      </c>
      <c r="L358" s="1">
        <v>0.3</v>
      </c>
      <c r="M358" s="1">
        <v>1</v>
      </c>
      <c r="N358" s="1">
        <v>0.47899999999999998</v>
      </c>
      <c r="O358" s="1">
        <v>0.40799999999999997</v>
      </c>
      <c r="P358" s="1">
        <v>0.86199999999999999</v>
      </c>
      <c r="Q358" s="1">
        <v>0.50700000000000001</v>
      </c>
      <c r="R358" s="1">
        <v>1</v>
      </c>
      <c r="S358" s="1">
        <v>1.2999999999999999E-2</v>
      </c>
      <c r="T358" s="1">
        <v>0.13300000000000001</v>
      </c>
      <c r="U358" s="1">
        <v>0</v>
      </c>
      <c r="V358" s="1">
        <v>0</v>
      </c>
      <c r="W358" s="1">
        <v>0.54600000000000004</v>
      </c>
      <c r="X358" s="1">
        <v>0.53</v>
      </c>
      <c r="Y358" s="1">
        <v>1.0999999999999999E-2</v>
      </c>
      <c r="Z358" s="1">
        <v>0.69599999999999995</v>
      </c>
      <c r="AA358" s="1">
        <v>0.7</v>
      </c>
      <c r="AB358" s="1">
        <v>0.5</v>
      </c>
      <c r="AC358" s="1">
        <v>0.53700000000000003</v>
      </c>
      <c r="AD358" s="1">
        <v>0.55100000000000005</v>
      </c>
      <c r="AE358" s="1">
        <v>0.5</v>
      </c>
      <c r="AF358" s="1">
        <v>0.65900000000000003</v>
      </c>
      <c r="AG358" s="1">
        <v>0.46200000000000002</v>
      </c>
      <c r="AH358" s="1">
        <v>0.64600000000000002</v>
      </c>
      <c r="AI358" s="1">
        <v>0.65900000000000003</v>
      </c>
      <c r="AJ358" s="1">
        <v>0.60299999999999998</v>
      </c>
      <c r="AK358" s="1">
        <v>0.01</v>
      </c>
      <c r="AL358" s="1">
        <v>7.2999999999999995E-2</v>
      </c>
      <c r="AM358" s="1">
        <v>0.61899999999999999</v>
      </c>
      <c r="AN358" s="1">
        <v>0.53300000000000003</v>
      </c>
      <c r="AO358" s="1">
        <v>0.60299999999999998</v>
      </c>
      <c r="AP358" s="1">
        <v>6166.576</v>
      </c>
      <c r="AQ358" s="1">
        <v>6120</v>
      </c>
      <c r="AR358" s="1">
        <v>1549882</v>
      </c>
      <c r="AS358" s="1"/>
      <c r="AT358" s="1"/>
      <c r="AU358" s="1">
        <v>-0.04</v>
      </c>
      <c r="AV358" s="1">
        <v>-0.14000000000000001</v>
      </c>
      <c r="AW358" s="2">
        <f>AVERAGE(C358:H358)</f>
        <v>0.34900000000000003</v>
      </c>
      <c r="AX358" s="2">
        <f>AVERAGE(I358:O358)</f>
        <v>0.63714285714285712</v>
      </c>
      <c r="AY358" s="2">
        <f>AVERAGE(P358:T358)</f>
        <v>0.50299999999999989</v>
      </c>
      <c r="AZ358" s="2">
        <f>AVERAGE(U358:Z358)</f>
        <v>0.29716666666666663</v>
      </c>
      <c r="BA358" s="2">
        <f>AVERAGE(C358,F358,I358,L358,O358,R358,U358,W358,Y358)</f>
        <v>0.47966666666666669</v>
      </c>
      <c r="BB358" s="2">
        <f>AVERAGE(D358,G358,J358,M358,P358,S358,V358,X358,Z358)</f>
        <v>0.42777777777777776</v>
      </c>
      <c r="BC358" s="2">
        <f>AVERAGE(E358,H358,K358,N358,Q358,T358)</f>
        <v>0.44750000000000001</v>
      </c>
      <c r="BD358" s="2">
        <f t="shared" si="35"/>
        <v>0.22320389999999998</v>
      </c>
      <c r="BE358" s="2">
        <f t="shared" si="36"/>
        <v>0.19080000000000003</v>
      </c>
      <c r="BF358" s="2">
        <f t="shared" si="37"/>
        <v>9.6349999999999991E-2</v>
      </c>
      <c r="BG358" s="2">
        <f t="shared" si="38"/>
        <v>0.45164814814814819</v>
      </c>
      <c r="BH358" s="2">
        <f t="shared" si="39"/>
        <v>0.51035389999999992</v>
      </c>
      <c r="BI358" s="2">
        <f t="shared" si="40"/>
        <v>0.96200204814814816</v>
      </c>
      <c r="BJ358" s="2">
        <f t="shared" si="41"/>
        <v>5.8705751851851729E-2</v>
      </c>
    </row>
    <row r="359" spans="1:62" s="2" customFormat="1">
      <c r="A359" s="1" t="s">
        <v>50</v>
      </c>
      <c r="B359" s="1">
        <v>1996</v>
      </c>
      <c r="C359" s="1">
        <v>0.78500000000000003</v>
      </c>
      <c r="D359" s="1">
        <v>1.2999999999999999E-2</v>
      </c>
      <c r="E359" s="1">
        <v>0.06</v>
      </c>
      <c r="F359" s="1">
        <v>0.45</v>
      </c>
      <c r="G359" s="1">
        <v>0.22700000000000001</v>
      </c>
      <c r="H359" s="1">
        <v>0.54800000000000004</v>
      </c>
      <c r="I359" s="1">
        <v>0.81699999999999995</v>
      </c>
      <c r="J359" s="1">
        <v>0.502</v>
      </c>
      <c r="K359" s="1">
        <v>0.94599999999999995</v>
      </c>
      <c r="L359" s="1">
        <v>0.3</v>
      </c>
      <c r="M359" s="1">
        <v>0.75</v>
      </c>
      <c r="N359" s="1">
        <v>0.47</v>
      </c>
      <c r="O359" s="1">
        <v>0.40799999999999997</v>
      </c>
      <c r="P359" s="1">
        <v>0.86199999999999999</v>
      </c>
      <c r="Q359" s="1">
        <v>0.54200000000000004</v>
      </c>
      <c r="R359" s="1">
        <v>1</v>
      </c>
      <c r="S359" s="1">
        <v>8.0000000000000002E-3</v>
      </c>
      <c r="T359" s="1">
        <v>0.153</v>
      </c>
      <c r="U359" s="1">
        <v>0</v>
      </c>
      <c r="V359" s="1">
        <v>0</v>
      </c>
      <c r="W359" s="1">
        <v>0.54600000000000004</v>
      </c>
      <c r="X359" s="1">
        <v>0.53</v>
      </c>
      <c r="Y359" s="1">
        <v>1.0999999999999999E-2</v>
      </c>
      <c r="Z359" s="1">
        <v>0.68899999999999995</v>
      </c>
      <c r="AA359" s="1">
        <v>0.7</v>
      </c>
      <c r="AB359" s="1">
        <v>0.7</v>
      </c>
      <c r="AC359" s="1">
        <v>0.63500000000000001</v>
      </c>
      <c r="AD359" s="1">
        <v>0.46600000000000003</v>
      </c>
      <c r="AE359" s="1">
        <v>0.5</v>
      </c>
      <c r="AF359" s="1">
        <v>0.68100000000000005</v>
      </c>
      <c r="AG359" s="1">
        <v>0.46200000000000002</v>
      </c>
      <c r="AH359" s="1">
        <v>0.64800000000000002</v>
      </c>
      <c r="AI359" s="1">
        <v>0.66200000000000003</v>
      </c>
      <c r="AJ359" s="1">
        <v>0.60499999999999998</v>
      </c>
      <c r="AK359" s="1">
        <v>0.01</v>
      </c>
      <c r="AL359" s="1">
        <v>7.9000000000000001E-2</v>
      </c>
      <c r="AM359" s="1">
        <v>0.622</v>
      </c>
      <c r="AN359" s="1">
        <v>0.54600000000000004</v>
      </c>
      <c r="AO359" s="1">
        <v>0.60499999999999998</v>
      </c>
      <c r="AP359" s="1">
        <v>6475.1559999999999</v>
      </c>
      <c r="AQ359" s="1">
        <v>6130</v>
      </c>
      <c r="AR359" s="1">
        <v>1587763</v>
      </c>
      <c r="AS359" s="1"/>
      <c r="AT359" s="1"/>
      <c r="AU359" s="1">
        <v>-0.03</v>
      </c>
      <c r="AV359" s="1">
        <v>-0.13200000000000001</v>
      </c>
      <c r="AW359" s="2">
        <f>AVERAGE(C359:H359)</f>
        <v>0.34716666666666668</v>
      </c>
      <c r="AX359" s="2">
        <f>AVERAGE(I359:O359)</f>
        <v>0.59899999999999998</v>
      </c>
      <c r="AY359" s="2">
        <f>AVERAGE(P359:T359)</f>
        <v>0.51300000000000001</v>
      </c>
      <c r="AZ359" s="2">
        <f>AVERAGE(U359:Z359)</f>
        <v>0.29599999999999999</v>
      </c>
      <c r="BA359" s="2">
        <f>AVERAGE(C359,F359,I359,L359,O359,R359,U359,W359,Y359)</f>
        <v>0.47966666666666669</v>
      </c>
      <c r="BB359" s="2">
        <f>AVERAGE(D359,G359,J359,M359,P359,S359,V359,X359,Z359)</f>
        <v>0.39788888888888896</v>
      </c>
      <c r="BC359" s="2">
        <f>AVERAGE(E359,H359,K359,N359,Q359,T359)</f>
        <v>0.45316666666666666</v>
      </c>
      <c r="BD359" s="2">
        <f t="shared" si="35"/>
        <v>0.23662240000000001</v>
      </c>
      <c r="BE359" s="2">
        <f t="shared" si="36"/>
        <v>0.1915</v>
      </c>
      <c r="BF359" s="2">
        <f t="shared" si="37"/>
        <v>9.7899999999999987E-2</v>
      </c>
      <c r="BG359" s="2">
        <f t="shared" si="38"/>
        <v>0.44357407407407412</v>
      </c>
      <c r="BH359" s="2">
        <f t="shared" si="39"/>
        <v>0.5260224</v>
      </c>
      <c r="BI359" s="2">
        <f t="shared" si="40"/>
        <v>0.96959647407407412</v>
      </c>
      <c r="BJ359" s="2">
        <f t="shared" si="41"/>
        <v>8.244832592592588E-2</v>
      </c>
    </row>
    <row r="360" spans="1:62" s="2" customFormat="1">
      <c r="A360" s="1" t="s">
        <v>50</v>
      </c>
      <c r="B360" s="1">
        <v>1997</v>
      </c>
      <c r="C360" s="1">
        <v>0.78500000000000003</v>
      </c>
      <c r="D360" s="1">
        <v>1.2999999999999999E-2</v>
      </c>
      <c r="E360" s="1">
        <v>0.06</v>
      </c>
      <c r="F360" s="1">
        <v>0.45</v>
      </c>
      <c r="G360" s="1">
        <v>0.22700000000000001</v>
      </c>
      <c r="H360" s="1">
        <v>0.53600000000000003</v>
      </c>
      <c r="I360" s="1">
        <v>0.81699999999999995</v>
      </c>
      <c r="J360" s="1">
        <v>0.49299999999999999</v>
      </c>
      <c r="K360" s="1">
        <v>0.93899999999999995</v>
      </c>
      <c r="L360" s="1">
        <v>0.3</v>
      </c>
      <c r="M360" s="1">
        <v>0.81</v>
      </c>
      <c r="N360" s="1">
        <v>0.41299999999999998</v>
      </c>
      <c r="O360" s="1">
        <v>0.40799999999999997</v>
      </c>
      <c r="P360" s="1">
        <v>0.86199999999999999</v>
      </c>
      <c r="Q360" s="1">
        <v>0.58099999999999996</v>
      </c>
      <c r="R360" s="1">
        <v>1</v>
      </c>
      <c r="S360" s="1">
        <v>8.0000000000000002E-3</v>
      </c>
      <c r="T360" s="1">
        <v>0.17299999999999999</v>
      </c>
      <c r="U360" s="1">
        <v>0</v>
      </c>
      <c r="V360" s="1">
        <v>0</v>
      </c>
      <c r="W360" s="1">
        <v>0.54600000000000004</v>
      </c>
      <c r="X360" s="1">
        <v>0.53</v>
      </c>
      <c r="Y360" s="1">
        <v>1.0999999999999999E-2</v>
      </c>
      <c r="Z360" s="1">
        <v>0.68200000000000005</v>
      </c>
      <c r="AA360" s="1">
        <v>0.7</v>
      </c>
      <c r="AB360" s="1">
        <v>0.7</v>
      </c>
      <c r="AC360" s="1">
        <v>0.75900000000000001</v>
      </c>
      <c r="AD360" s="1">
        <v>0.46600000000000003</v>
      </c>
      <c r="AE360" s="1">
        <v>0.5</v>
      </c>
      <c r="AF360" s="1">
        <v>0.74199999999999999</v>
      </c>
      <c r="AG360" s="1">
        <v>0.25</v>
      </c>
      <c r="AH360" s="1">
        <v>0.65400000000000003</v>
      </c>
      <c r="AI360" s="1">
        <v>0.65400000000000003</v>
      </c>
      <c r="AJ360" s="1">
        <v>0.623</v>
      </c>
      <c r="AK360" s="1">
        <v>0.01</v>
      </c>
      <c r="AL360" s="1">
        <v>7.8E-2</v>
      </c>
      <c r="AM360" s="1">
        <v>0.61599999999999999</v>
      </c>
      <c r="AN360" s="1">
        <v>0.55900000000000005</v>
      </c>
      <c r="AO360" s="1">
        <v>0.623</v>
      </c>
      <c r="AP360" s="1">
        <v>7095.0429999999997</v>
      </c>
      <c r="AQ360" s="1">
        <v>6900</v>
      </c>
      <c r="AR360" s="1">
        <v>1624712</v>
      </c>
      <c r="AS360" s="1"/>
      <c r="AT360" s="1"/>
      <c r="AU360" s="1">
        <v>-0.04</v>
      </c>
      <c r="AV360" s="1">
        <v>-0.13900000000000001</v>
      </c>
      <c r="AW360" s="2">
        <f>AVERAGE(C360:H360)</f>
        <v>0.34516666666666668</v>
      </c>
      <c r="AX360" s="2">
        <f>AVERAGE(I360:O360)</f>
        <v>0.59714285714285709</v>
      </c>
      <c r="AY360" s="2">
        <f>AVERAGE(P360:T360)</f>
        <v>0.52480000000000004</v>
      </c>
      <c r="AZ360" s="2">
        <f>AVERAGE(U360:Z360)</f>
        <v>0.29483333333333334</v>
      </c>
      <c r="BA360" s="2">
        <f>AVERAGE(C360,F360,I360,L360,O360,R360,U360,W360,Y360)</f>
        <v>0.47966666666666669</v>
      </c>
      <c r="BB360" s="2">
        <f>AVERAGE(D360,G360,J360,M360,P360,S360,V360,X360,Z360)</f>
        <v>0.40277777777777785</v>
      </c>
      <c r="BC360" s="2">
        <f>AVERAGE(E360,H360,K360,N360,Q360,T360)</f>
        <v>0.45033333333333331</v>
      </c>
      <c r="BD360" s="2">
        <f t="shared" si="35"/>
        <v>0.2350807</v>
      </c>
      <c r="BE360" s="2">
        <f t="shared" si="36"/>
        <v>0.19310000000000002</v>
      </c>
      <c r="BF360" s="2">
        <f t="shared" si="37"/>
        <v>9.7849999999999993E-2</v>
      </c>
      <c r="BG360" s="2">
        <f t="shared" si="38"/>
        <v>0.4442592592592593</v>
      </c>
      <c r="BH360" s="2">
        <f t="shared" si="39"/>
        <v>0.52603069999999996</v>
      </c>
      <c r="BI360" s="2">
        <f t="shared" si="40"/>
        <v>0.97028995925925932</v>
      </c>
      <c r="BJ360" s="2">
        <f t="shared" si="41"/>
        <v>8.1771440740740664E-2</v>
      </c>
    </row>
    <row r="361" spans="1:62" s="2" customFormat="1">
      <c r="A361" s="1" t="s">
        <v>50</v>
      </c>
      <c r="B361" s="1">
        <v>1998</v>
      </c>
      <c r="C361" s="1">
        <v>0.78500000000000003</v>
      </c>
      <c r="D361" s="1">
        <v>1.4E-2</v>
      </c>
      <c r="E361" s="1">
        <v>0.06</v>
      </c>
      <c r="F361" s="1">
        <v>0.45</v>
      </c>
      <c r="G361" s="1">
        <v>0.22700000000000001</v>
      </c>
      <c r="H361" s="1">
        <v>0.52400000000000002</v>
      </c>
      <c r="I361" s="1">
        <v>0.81699999999999995</v>
      </c>
      <c r="J361" s="1">
        <v>0.48499999999999999</v>
      </c>
      <c r="K361" s="1">
        <v>0.92700000000000005</v>
      </c>
      <c r="L361" s="1">
        <v>0.3</v>
      </c>
      <c r="M361" s="1">
        <v>0.88</v>
      </c>
      <c r="N361" s="1">
        <v>0.35499999999999998</v>
      </c>
      <c r="O361" s="1">
        <v>0.40799999999999997</v>
      </c>
      <c r="P361" s="1">
        <v>0.86199999999999999</v>
      </c>
      <c r="Q361" s="1">
        <v>0.62</v>
      </c>
      <c r="R361" s="1">
        <v>1</v>
      </c>
      <c r="S361" s="1">
        <v>0.01</v>
      </c>
      <c r="T361" s="1">
        <v>0.193</v>
      </c>
      <c r="U361" s="1">
        <v>0</v>
      </c>
      <c r="V361" s="1">
        <v>0</v>
      </c>
      <c r="W361" s="1">
        <v>0.54600000000000004</v>
      </c>
      <c r="X361" s="1">
        <v>0.53</v>
      </c>
      <c r="Y361" s="1">
        <v>1.0999999999999999E-2</v>
      </c>
      <c r="Z361" s="1">
        <v>0.67500000000000004</v>
      </c>
      <c r="AA361" s="1">
        <v>0.7</v>
      </c>
      <c r="AB361" s="1">
        <v>0.7</v>
      </c>
      <c r="AC361" s="1">
        <v>0.76600000000000001</v>
      </c>
      <c r="AD361" s="1">
        <v>0.63</v>
      </c>
      <c r="AE361" s="1">
        <v>0.5</v>
      </c>
      <c r="AF361" s="1">
        <v>0.748</v>
      </c>
      <c r="AG361" s="1">
        <v>0.61</v>
      </c>
      <c r="AH361" s="1">
        <v>0.66</v>
      </c>
      <c r="AI361" s="1">
        <v>0.64600000000000002</v>
      </c>
      <c r="AJ361" s="1">
        <v>0.64200000000000002</v>
      </c>
      <c r="AK361" s="1">
        <v>0.01</v>
      </c>
      <c r="AL361" s="1">
        <v>7.6999999999999999E-2</v>
      </c>
      <c r="AM361" s="1">
        <v>0.61</v>
      </c>
      <c r="AN361" s="1">
        <v>0.57299999999999995</v>
      </c>
      <c r="AO361" s="1">
        <v>0.64200000000000002</v>
      </c>
      <c r="AP361" s="1">
        <v>7765.1949999999997</v>
      </c>
      <c r="AQ361" s="1">
        <v>7940</v>
      </c>
      <c r="AR361" s="1">
        <v>1660024</v>
      </c>
      <c r="AS361" s="1"/>
      <c r="AT361" s="1"/>
      <c r="AU361" s="1">
        <v>-0.01</v>
      </c>
      <c r="AV361" s="1">
        <v>-0.14599999999999999</v>
      </c>
      <c r="AW361" s="2">
        <f>AVERAGE(C361:H361)</f>
        <v>0.34333333333333332</v>
      </c>
      <c r="AX361" s="2">
        <f>AVERAGE(I361:O361)</f>
        <v>0.59599999999999997</v>
      </c>
      <c r="AY361" s="2">
        <f>AVERAGE(P361:T361)</f>
        <v>0.53700000000000003</v>
      </c>
      <c r="AZ361" s="2">
        <f>AVERAGE(U361:Z361)</f>
        <v>0.29366666666666669</v>
      </c>
      <c r="BA361" s="2">
        <f>AVERAGE(C361,F361,I361,L361,O361,R361,U361,W361,Y361)</f>
        <v>0.47966666666666669</v>
      </c>
      <c r="BB361" s="2">
        <f>AVERAGE(D361,G361,J361,M361,P361,S361,V361,X361,Z361)</f>
        <v>0.40922222222222221</v>
      </c>
      <c r="BC361" s="2">
        <f>AVERAGE(E361,H361,K361,N361,Q361,T361)</f>
        <v>0.44650000000000006</v>
      </c>
      <c r="BD361" s="2">
        <f t="shared" si="35"/>
        <v>0.26574339999999996</v>
      </c>
      <c r="BE361" s="2">
        <f t="shared" si="36"/>
        <v>0.1948</v>
      </c>
      <c r="BF361" s="2">
        <f t="shared" si="37"/>
        <v>9.7849999999999993E-2</v>
      </c>
      <c r="BG361" s="2">
        <f t="shared" si="38"/>
        <v>0.44512962962962965</v>
      </c>
      <c r="BH361" s="2">
        <f t="shared" si="39"/>
        <v>0.55839339999999993</v>
      </c>
      <c r="BI361" s="2">
        <f t="shared" si="40"/>
        <v>1.0035230296296296</v>
      </c>
      <c r="BJ361" s="2">
        <f t="shared" si="41"/>
        <v>0.11326377037037028</v>
      </c>
    </row>
    <row r="362" spans="1:62" s="2" customFormat="1">
      <c r="A362" s="1" t="s">
        <v>50</v>
      </c>
      <c r="B362" s="1">
        <v>1999</v>
      </c>
      <c r="C362" s="1">
        <v>0.78500000000000003</v>
      </c>
      <c r="D362" s="1">
        <v>1.4999999999999999E-2</v>
      </c>
      <c r="E362" s="1">
        <v>0.06</v>
      </c>
      <c r="F362" s="1">
        <v>0.45</v>
      </c>
      <c r="G362" s="1">
        <v>0.22700000000000001</v>
      </c>
      <c r="H362" s="1">
        <v>0.51200000000000001</v>
      </c>
      <c r="I362" s="1">
        <v>0.81699999999999995</v>
      </c>
      <c r="J362" s="1">
        <v>0.47599999999999998</v>
      </c>
      <c r="K362" s="1">
        <v>0.92400000000000004</v>
      </c>
      <c r="L362" s="1">
        <v>0.3</v>
      </c>
      <c r="M362" s="1">
        <v>0.94</v>
      </c>
      <c r="N362" s="1">
        <v>0.29799999999999999</v>
      </c>
      <c r="O362" s="1">
        <v>0.40799999999999997</v>
      </c>
      <c r="P362" s="1">
        <v>0.86199999999999999</v>
      </c>
      <c r="Q362" s="1">
        <v>0.65800000000000003</v>
      </c>
      <c r="R362" s="1">
        <v>1</v>
      </c>
      <c r="S362" s="1">
        <v>7.0000000000000001E-3</v>
      </c>
      <c r="T362" s="1">
        <v>0.21299999999999999</v>
      </c>
      <c r="U362" s="1">
        <v>0</v>
      </c>
      <c r="V362" s="1">
        <v>0</v>
      </c>
      <c r="W362" s="1">
        <v>0.54600000000000004</v>
      </c>
      <c r="X362" s="1">
        <v>0.53</v>
      </c>
      <c r="Y362" s="1">
        <v>1.0999999999999999E-2</v>
      </c>
      <c r="Z362" s="1">
        <v>0.66800000000000004</v>
      </c>
      <c r="AA362" s="1">
        <v>0.7</v>
      </c>
      <c r="AB362" s="1">
        <v>0.7</v>
      </c>
      <c r="AC362" s="1">
        <v>0.80300000000000005</v>
      </c>
      <c r="AD362" s="1">
        <v>0.59399999999999997</v>
      </c>
      <c r="AE362" s="1">
        <v>0.5</v>
      </c>
      <c r="AF362" s="1">
        <v>0.75800000000000001</v>
      </c>
      <c r="AG362" s="1">
        <v>0.61</v>
      </c>
      <c r="AH362" s="1">
        <v>0.67300000000000004</v>
      </c>
      <c r="AI362" s="1">
        <v>0.63900000000000001</v>
      </c>
      <c r="AJ362" s="1">
        <v>0.64500000000000002</v>
      </c>
      <c r="AK362" s="1">
        <v>0.06</v>
      </c>
      <c r="AL362" s="1">
        <v>7.5999999999999998E-2</v>
      </c>
      <c r="AM362" s="1">
        <v>0.61199999999999999</v>
      </c>
      <c r="AN362" s="1">
        <v>0.58599999999999997</v>
      </c>
      <c r="AO362" s="1">
        <v>0.64500000000000002</v>
      </c>
      <c r="AP362" s="1">
        <v>8117.7690000000002</v>
      </c>
      <c r="AQ362" s="1">
        <v>7750</v>
      </c>
      <c r="AR362" s="1">
        <v>1692814</v>
      </c>
      <c r="AS362" s="1"/>
      <c r="AT362" s="1"/>
      <c r="AU362" s="1">
        <v>-0.01</v>
      </c>
      <c r="AV362" s="1">
        <v>-0.15</v>
      </c>
      <c r="AW362" s="2">
        <f>AVERAGE(C362:H362)</f>
        <v>0.34150000000000008</v>
      </c>
      <c r="AX362" s="2">
        <f>AVERAGE(I362:O362)</f>
        <v>0.59471428571428575</v>
      </c>
      <c r="AY362" s="2">
        <f>AVERAGE(P362:T362)</f>
        <v>0.54800000000000004</v>
      </c>
      <c r="AZ362" s="2">
        <f>AVERAGE(U362:Z362)</f>
        <v>0.29249999999999998</v>
      </c>
      <c r="BA362" s="2">
        <f>AVERAGE(C362,F362,I362,L362,O362,R362,U362,W362,Y362)</f>
        <v>0.47966666666666669</v>
      </c>
      <c r="BB362" s="2">
        <f>AVERAGE(D362,G362,J362,M362,P362,S362,V362,X362,Z362)</f>
        <v>0.41388888888888897</v>
      </c>
      <c r="BC362" s="2">
        <f>AVERAGE(E362,H362,K362,N362,Q362,T362)</f>
        <v>0.44416666666666665</v>
      </c>
      <c r="BD362" s="2">
        <f t="shared" si="35"/>
        <v>0.26637149999999998</v>
      </c>
      <c r="BE362" s="2">
        <f t="shared" si="36"/>
        <v>0.19570000000000001</v>
      </c>
      <c r="BF362" s="2">
        <f t="shared" si="37"/>
        <v>0.1011</v>
      </c>
      <c r="BG362" s="2">
        <f t="shared" si="38"/>
        <v>0.44590740740740742</v>
      </c>
      <c r="BH362" s="2">
        <f t="shared" si="39"/>
        <v>0.56317149999999994</v>
      </c>
      <c r="BI362" s="2">
        <f t="shared" si="40"/>
        <v>1.0090789074074074</v>
      </c>
      <c r="BJ362" s="2">
        <f t="shared" si="41"/>
        <v>0.11726409259259252</v>
      </c>
    </row>
    <row r="363" spans="1:62" s="2" customFormat="1">
      <c r="A363" s="1" t="s">
        <v>50</v>
      </c>
      <c r="B363" s="1">
        <v>2000</v>
      </c>
      <c r="C363" s="1">
        <v>0.78500000000000003</v>
      </c>
      <c r="D363" s="1">
        <v>1.6E-2</v>
      </c>
      <c r="E363" s="1">
        <v>0.06</v>
      </c>
      <c r="F363" s="1">
        <v>0.45</v>
      </c>
      <c r="G363" s="1">
        <v>0.22700000000000001</v>
      </c>
      <c r="H363" s="1">
        <v>0.5</v>
      </c>
      <c r="I363" s="1">
        <v>0.81699999999999995</v>
      </c>
      <c r="J363" s="1">
        <v>0.46800000000000003</v>
      </c>
      <c r="K363" s="1">
        <v>0.96199999999999997</v>
      </c>
      <c r="L363" s="1">
        <v>0.3</v>
      </c>
      <c r="M363" s="1">
        <v>1</v>
      </c>
      <c r="N363" s="1">
        <v>0.24</v>
      </c>
      <c r="O363" s="1">
        <v>0.40799999999999997</v>
      </c>
      <c r="P363" s="1">
        <v>0.86199999999999999</v>
      </c>
      <c r="Q363" s="1">
        <v>0.68899999999999995</v>
      </c>
      <c r="R363" s="1">
        <v>1</v>
      </c>
      <c r="S363" s="1">
        <v>5.0000000000000001E-3</v>
      </c>
      <c r="T363" s="1">
        <v>0.23300000000000001</v>
      </c>
      <c r="U363" s="1">
        <v>0</v>
      </c>
      <c r="V363" s="1">
        <v>0</v>
      </c>
      <c r="W363" s="1">
        <v>0.54600000000000004</v>
      </c>
      <c r="X363" s="1">
        <v>0.53</v>
      </c>
      <c r="Y363" s="1">
        <v>1.0999999999999999E-2</v>
      </c>
      <c r="Z363" s="1">
        <v>0.66100000000000003</v>
      </c>
      <c r="AA363" s="1">
        <v>0.7</v>
      </c>
      <c r="AB363" s="1">
        <v>0.7</v>
      </c>
      <c r="AC363" s="1">
        <v>0.77800000000000002</v>
      </c>
      <c r="AD363" s="1">
        <v>0.54400000000000004</v>
      </c>
      <c r="AE363" s="1">
        <v>0.5</v>
      </c>
      <c r="AF363" s="1">
        <v>0.77700000000000002</v>
      </c>
      <c r="AG363" s="1">
        <v>0.61</v>
      </c>
      <c r="AH363" s="1">
        <v>0.68600000000000005</v>
      </c>
      <c r="AI363" s="1">
        <v>0.63100000000000001</v>
      </c>
      <c r="AJ363" s="1">
        <v>0.64800000000000002</v>
      </c>
      <c r="AK363" s="1">
        <v>0.14299999999999999</v>
      </c>
      <c r="AL363" s="1">
        <v>8.2000000000000003E-2</v>
      </c>
      <c r="AM363" s="1">
        <v>0.61499999999999999</v>
      </c>
      <c r="AN363" s="1">
        <v>0.59899999999999998</v>
      </c>
      <c r="AO363" s="1">
        <v>0.64800000000000002</v>
      </c>
      <c r="AP363" s="1">
        <v>8629.9050000000007</v>
      </c>
      <c r="AQ363" s="1">
        <v>8090</v>
      </c>
      <c r="AR363" s="1">
        <v>1722554</v>
      </c>
      <c r="AS363" s="1"/>
      <c r="AT363" s="1"/>
      <c r="AU363" s="1">
        <v>-0.01</v>
      </c>
      <c r="AV363" s="1">
        <v>-0.155</v>
      </c>
      <c r="AW363" s="2">
        <f>AVERAGE(C363:H363)</f>
        <v>0.33966666666666673</v>
      </c>
      <c r="AX363" s="2">
        <f>AVERAGE(I363:O363)</f>
        <v>0.59928571428571431</v>
      </c>
      <c r="AY363" s="2">
        <f>AVERAGE(P363:T363)</f>
        <v>0.55780000000000007</v>
      </c>
      <c r="AZ363" s="2">
        <f>AVERAGE(U363:Z363)</f>
        <v>0.29133333333333333</v>
      </c>
      <c r="BA363" s="2">
        <f>AVERAGE(C363,F363,I363,L363,O363,R363,U363,W363,Y363)</f>
        <v>0.47966666666666669</v>
      </c>
      <c r="BB363" s="2">
        <f>AVERAGE(D363,G363,J363,M363,P363,S363,V363,X363,Z363)</f>
        <v>0.41877777777777775</v>
      </c>
      <c r="BC363" s="2">
        <f>AVERAGE(E363,H363,K363,N363,Q363,T363)</f>
        <v>0.44733333333333336</v>
      </c>
      <c r="BD363" s="2">
        <f t="shared" si="35"/>
        <v>0.26317390000000002</v>
      </c>
      <c r="BE363" s="2">
        <f t="shared" si="36"/>
        <v>0.19650000000000004</v>
      </c>
      <c r="BF363" s="2">
        <f t="shared" si="37"/>
        <v>0.10680000000000001</v>
      </c>
      <c r="BG363" s="2">
        <f t="shared" si="38"/>
        <v>0.4485925925925926</v>
      </c>
      <c r="BH363" s="2">
        <f t="shared" si="39"/>
        <v>0.56647390000000009</v>
      </c>
      <c r="BI363" s="2">
        <f t="shared" si="40"/>
        <v>1.0150664925925927</v>
      </c>
      <c r="BJ363" s="2">
        <f t="shared" si="41"/>
        <v>0.11788130740740749</v>
      </c>
    </row>
    <row r="364" spans="1:62" s="2" customFormat="1">
      <c r="A364" s="1" t="s">
        <v>50</v>
      </c>
      <c r="B364" s="1">
        <v>2001</v>
      </c>
      <c r="C364" s="1">
        <v>0.78500000000000003</v>
      </c>
      <c r="D364" s="1">
        <v>1.6E-2</v>
      </c>
      <c r="E364" s="1">
        <v>5.8000000000000003E-2</v>
      </c>
      <c r="F364" s="1">
        <v>0.45</v>
      </c>
      <c r="G364" s="1">
        <v>0.22700000000000001</v>
      </c>
      <c r="H364" s="1">
        <v>0.48599999999999999</v>
      </c>
      <c r="I364" s="1">
        <v>0.81699999999999995</v>
      </c>
      <c r="J364" s="1">
        <v>0.46</v>
      </c>
      <c r="K364" s="1">
        <v>0.92100000000000004</v>
      </c>
      <c r="L364" s="1">
        <v>0.3</v>
      </c>
      <c r="M364" s="1">
        <v>0.86</v>
      </c>
      <c r="N364" s="1">
        <v>0.245</v>
      </c>
      <c r="O364" s="1">
        <v>0.40799999999999997</v>
      </c>
      <c r="P364" s="1">
        <v>0.86199999999999999</v>
      </c>
      <c r="Q364" s="1">
        <v>0.71</v>
      </c>
      <c r="R364" s="1">
        <v>1</v>
      </c>
      <c r="S364" s="1">
        <v>4.0000000000000001E-3</v>
      </c>
      <c r="T364" s="1">
        <v>0.22500000000000001</v>
      </c>
      <c r="U364" s="1">
        <v>0</v>
      </c>
      <c r="V364" s="1">
        <v>0</v>
      </c>
      <c r="W364" s="1">
        <v>0.54600000000000004</v>
      </c>
      <c r="X364" s="1">
        <v>0.53</v>
      </c>
      <c r="Y364" s="1">
        <v>1.0999999999999999E-2</v>
      </c>
      <c r="Z364" s="1">
        <v>0.65400000000000003</v>
      </c>
      <c r="AA364" s="1">
        <v>0.7</v>
      </c>
      <c r="AB364" s="1">
        <v>0.7</v>
      </c>
      <c r="AC364" s="1">
        <v>0.80400000000000005</v>
      </c>
      <c r="AD364" s="1">
        <v>0.61099999999999999</v>
      </c>
      <c r="AE364" s="1">
        <v>0.5</v>
      </c>
      <c r="AF364" s="1">
        <v>0.77600000000000002</v>
      </c>
      <c r="AG364" s="1">
        <v>0.61</v>
      </c>
      <c r="AH364" s="1">
        <v>0.67600000000000005</v>
      </c>
      <c r="AI364" s="1">
        <v>0.629</v>
      </c>
      <c r="AJ364" s="1">
        <v>0.63700000000000001</v>
      </c>
      <c r="AK364" s="1">
        <v>0.21099999999999999</v>
      </c>
      <c r="AL364" s="1">
        <v>8.7999999999999995E-2</v>
      </c>
      <c r="AM364" s="1">
        <v>0.61099999999999999</v>
      </c>
      <c r="AN364" s="1">
        <v>0.61299999999999999</v>
      </c>
      <c r="AO364" s="1">
        <v>0.63700000000000001</v>
      </c>
      <c r="AP364" s="1">
        <v>8996.9110000000001</v>
      </c>
      <c r="AQ364" s="1">
        <v>8790</v>
      </c>
      <c r="AR364" s="1">
        <v>1748819</v>
      </c>
      <c r="AS364" s="1"/>
      <c r="AT364" s="1"/>
      <c r="AU364" s="1">
        <v>0</v>
      </c>
      <c r="AV364" s="1">
        <v>-0.14899999999999999</v>
      </c>
      <c r="AW364" s="2">
        <f>AVERAGE(C364:H364)</f>
        <v>0.33700000000000002</v>
      </c>
      <c r="AX364" s="2">
        <f>AVERAGE(I364:O364)</f>
        <v>0.57300000000000006</v>
      </c>
      <c r="AY364" s="2">
        <f>AVERAGE(P364:T364)</f>
        <v>0.56020000000000003</v>
      </c>
      <c r="AZ364" s="2">
        <f>AVERAGE(U364:Z364)</f>
        <v>0.29016666666666668</v>
      </c>
      <c r="BA364" s="2">
        <f>AVERAGE(C364,F364,I364,L364,O364,R364,U364,W364,Y364)</f>
        <v>0.47966666666666669</v>
      </c>
      <c r="BB364" s="2">
        <f>AVERAGE(D364,G364,J364,M364,P364,S364,V364,X364,Z364)</f>
        <v>0.40144444444444449</v>
      </c>
      <c r="BC364" s="2">
        <f>AVERAGE(E364,H364,K364,N364,Q364,T364)</f>
        <v>0.44083333333333335</v>
      </c>
      <c r="BD364" s="2">
        <f t="shared" si="35"/>
        <v>0.26842709999999997</v>
      </c>
      <c r="BE364" s="2">
        <f t="shared" si="36"/>
        <v>0.19420000000000004</v>
      </c>
      <c r="BF364" s="2">
        <f t="shared" si="37"/>
        <v>0.11109999999999998</v>
      </c>
      <c r="BG364" s="2">
        <f t="shared" si="38"/>
        <v>0.44064814814814818</v>
      </c>
      <c r="BH364" s="2">
        <f t="shared" si="39"/>
        <v>0.57372709999999993</v>
      </c>
      <c r="BI364" s="2">
        <f t="shared" si="40"/>
        <v>1.0143752481481481</v>
      </c>
      <c r="BJ364" s="2">
        <f t="shared" si="41"/>
        <v>0.13307895185185176</v>
      </c>
    </row>
    <row r="365" spans="1:62" s="2" customFormat="1">
      <c r="A365" s="1" t="s">
        <v>50</v>
      </c>
      <c r="B365" s="1">
        <v>2002</v>
      </c>
      <c r="C365" s="1">
        <v>0.78500000000000003</v>
      </c>
      <c r="D365" s="1">
        <v>1.6E-2</v>
      </c>
      <c r="E365" s="1">
        <v>5.6000000000000001E-2</v>
      </c>
      <c r="F365" s="1">
        <v>0.45</v>
      </c>
      <c r="G365" s="1">
        <v>0.22700000000000001</v>
      </c>
      <c r="H365" s="1">
        <v>0.47199999999999998</v>
      </c>
      <c r="I365" s="1">
        <v>0.81699999999999995</v>
      </c>
      <c r="J365" s="1">
        <v>0.45200000000000001</v>
      </c>
      <c r="K365" s="1">
        <v>0.93600000000000005</v>
      </c>
      <c r="L365" s="1">
        <v>0.3</v>
      </c>
      <c r="M365" s="1">
        <v>1</v>
      </c>
      <c r="N365" s="1">
        <v>0.25</v>
      </c>
      <c r="O365" s="1">
        <v>0.40799999999999997</v>
      </c>
      <c r="P365" s="1">
        <v>0.86199999999999999</v>
      </c>
      <c r="Q365" s="1">
        <v>0.72</v>
      </c>
      <c r="R365" s="1">
        <v>1</v>
      </c>
      <c r="S365" s="1">
        <v>5.0000000000000001E-3</v>
      </c>
      <c r="T365" s="1">
        <v>0.218</v>
      </c>
      <c r="U365" s="1">
        <v>0</v>
      </c>
      <c r="V365" s="1">
        <v>0</v>
      </c>
      <c r="W365" s="1">
        <v>0.54600000000000004</v>
      </c>
      <c r="X365" s="1">
        <v>0.53</v>
      </c>
      <c r="Y365" s="1">
        <v>1.0999999999999999E-2</v>
      </c>
      <c r="Z365" s="1">
        <v>0.64700000000000002</v>
      </c>
      <c r="AA365" s="1">
        <v>0.7</v>
      </c>
      <c r="AB365" s="1">
        <v>0.7</v>
      </c>
      <c r="AC365" s="1">
        <v>0.73099999999999998</v>
      </c>
      <c r="AD365" s="1">
        <v>0.44500000000000001</v>
      </c>
      <c r="AE365" s="1">
        <v>0.7</v>
      </c>
      <c r="AF365" s="1">
        <v>0.76900000000000002</v>
      </c>
      <c r="AG365" s="1">
        <v>0.61</v>
      </c>
      <c r="AH365" s="1">
        <v>0.66600000000000004</v>
      </c>
      <c r="AI365" s="1">
        <v>0.627</v>
      </c>
      <c r="AJ365" s="1">
        <v>0.627</v>
      </c>
      <c r="AK365" s="1">
        <v>0.20799999999999999</v>
      </c>
      <c r="AL365" s="1">
        <v>9.5000000000000001E-2</v>
      </c>
      <c r="AM365" s="1">
        <v>0.60799999999999998</v>
      </c>
      <c r="AN365" s="1">
        <v>0.626</v>
      </c>
      <c r="AO365" s="1">
        <v>0.627</v>
      </c>
      <c r="AP365" s="1">
        <v>9832.4760000000006</v>
      </c>
      <c r="AQ365" s="1">
        <v>8700</v>
      </c>
      <c r="AR365" s="1">
        <v>1772043</v>
      </c>
      <c r="AS365" s="1"/>
      <c r="AT365" s="1"/>
      <c r="AU365" s="1">
        <v>-0.01</v>
      </c>
      <c r="AV365" s="1">
        <v>-0.16</v>
      </c>
      <c r="AW365" s="2">
        <f>AVERAGE(C365:H365)</f>
        <v>0.33433333333333337</v>
      </c>
      <c r="AX365" s="2">
        <f>AVERAGE(I365:O365)</f>
        <v>0.59471428571428575</v>
      </c>
      <c r="AY365" s="2">
        <f>AVERAGE(P365:T365)</f>
        <v>0.56099999999999994</v>
      </c>
      <c r="AZ365" s="2">
        <f>AVERAGE(U365:Z365)</f>
        <v>0.28899999999999998</v>
      </c>
      <c r="BA365" s="2">
        <f>AVERAGE(C365,F365,I365,L365,O365,R365,U365,W365,Y365)</f>
        <v>0.47966666666666669</v>
      </c>
      <c r="BB365" s="2">
        <f>AVERAGE(D365,G365,J365,M365,P365,S365,V365,X365,Z365)</f>
        <v>0.41544444444444445</v>
      </c>
      <c r="BC365" s="2">
        <f>AVERAGE(E365,H365,K365,N365,Q365,T365)</f>
        <v>0.442</v>
      </c>
      <c r="BD365" s="2">
        <f t="shared" si="35"/>
        <v>0.2658005</v>
      </c>
      <c r="BE365" s="2">
        <f t="shared" si="36"/>
        <v>0.19200000000000003</v>
      </c>
      <c r="BF365" s="2">
        <f t="shared" si="37"/>
        <v>0.11200000000000002</v>
      </c>
      <c r="BG365" s="2">
        <f t="shared" si="38"/>
        <v>0.44570370370370371</v>
      </c>
      <c r="BH365" s="2">
        <f t="shared" si="39"/>
        <v>0.56980050000000004</v>
      </c>
      <c r="BI365" s="2">
        <f t="shared" si="40"/>
        <v>1.0155042037037036</v>
      </c>
      <c r="BJ365" s="2">
        <f t="shared" si="41"/>
        <v>0.12409679629629633</v>
      </c>
    </row>
    <row r="366" spans="1:62" s="2" customFormat="1">
      <c r="A366" s="1" t="s">
        <v>50</v>
      </c>
      <c r="B366" s="1">
        <v>2003</v>
      </c>
      <c r="C366" s="1">
        <v>0.78500000000000003</v>
      </c>
      <c r="D366" s="1">
        <v>1.7000000000000001E-2</v>
      </c>
      <c r="E366" s="1">
        <v>5.3999999999999999E-2</v>
      </c>
      <c r="F366" s="1">
        <v>0.45</v>
      </c>
      <c r="G366" s="1">
        <v>0.22700000000000001</v>
      </c>
      <c r="H366" s="1">
        <v>0.45800000000000002</v>
      </c>
      <c r="I366" s="1">
        <v>0.81699999999999995</v>
      </c>
      <c r="J366" s="1">
        <v>0.443</v>
      </c>
      <c r="K366" s="1">
        <v>0.92400000000000004</v>
      </c>
      <c r="L366" s="1">
        <v>0.3</v>
      </c>
      <c r="M366" s="1">
        <v>0.78</v>
      </c>
      <c r="N366" s="1">
        <v>0.254</v>
      </c>
      <c r="O366" s="1">
        <v>0.40799999999999997</v>
      </c>
      <c r="P366" s="1">
        <v>0.86199999999999999</v>
      </c>
      <c r="Q366" s="1">
        <v>0.71799999999999997</v>
      </c>
      <c r="R366" s="1">
        <v>1</v>
      </c>
      <c r="S366" s="1">
        <v>2.5999999999999999E-2</v>
      </c>
      <c r="T366" s="1">
        <v>0.21099999999999999</v>
      </c>
      <c r="U366" s="1">
        <v>0</v>
      </c>
      <c r="V366" s="1">
        <v>0</v>
      </c>
      <c r="W366" s="1">
        <v>0.54600000000000004</v>
      </c>
      <c r="X366" s="1">
        <v>0.53</v>
      </c>
      <c r="Y366" s="1">
        <v>1.0999999999999999E-2</v>
      </c>
      <c r="Z366" s="1">
        <v>0.64900000000000002</v>
      </c>
      <c r="AA366" s="1">
        <v>0.85</v>
      </c>
      <c r="AB366" s="1">
        <v>0.7</v>
      </c>
      <c r="AC366" s="1">
        <v>0.69399999999999995</v>
      </c>
      <c r="AD366" s="1">
        <v>0.46800000000000003</v>
      </c>
      <c r="AE366" s="1">
        <v>0.7</v>
      </c>
      <c r="AF366" s="1">
        <v>0.78</v>
      </c>
      <c r="AG366" s="1">
        <v>0.68</v>
      </c>
      <c r="AH366" s="1">
        <v>0.69499999999999995</v>
      </c>
      <c r="AI366" s="1">
        <v>0.65700000000000003</v>
      </c>
      <c r="AJ366" s="1">
        <v>0.71699999999999997</v>
      </c>
      <c r="AK366" s="1">
        <v>0.27600000000000002</v>
      </c>
      <c r="AL366" s="1">
        <v>0.11</v>
      </c>
      <c r="AM366" s="1">
        <v>0.627</v>
      </c>
      <c r="AN366" s="1">
        <v>0.63900000000000001</v>
      </c>
      <c r="AO366" s="1">
        <v>0.71699999999999997</v>
      </c>
      <c r="AP366" s="1">
        <v>10546.293</v>
      </c>
      <c r="AQ366" s="1">
        <v>9610</v>
      </c>
      <c r="AR366" s="1">
        <v>1793620</v>
      </c>
      <c r="AS366" s="1"/>
      <c r="AT366" s="1"/>
      <c r="AU366" s="1">
        <v>0.02</v>
      </c>
      <c r="AV366" s="1">
        <v>-0.153</v>
      </c>
      <c r="AW366" s="2">
        <f>AVERAGE(C366:H366)</f>
        <v>0.33183333333333337</v>
      </c>
      <c r="AX366" s="2">
        <f>AVERAGE(I366:O366)</f>
        <v>0.56085714285714283</v>
      </c>
      <c r="AY366" s="2">
        <f>AVERAGE(P366:T366)</f>
        <v>0.5633999999999999</v>
      </c>
      <c r="AZ366" s="2">
        <f>AVERAGE(U366:Z366)</f>
        <v>0.28933333333333333</v>
      </c>
      <c r="BA366" s="2">
        <f>AVERAGE(C366,F366,I366,L366,O366,R366,U366,W366,Y366)</f>
        <v>0.47966666666666669</v>
      </c>
      <c r="BB366" s="2">
        <f>AVERAGE(D366,G366,J366,M366,P366,S366,V366,X366,Z366)</f>
        <v>0.39266666666666666</v>
      </c>
      <c r="BC366" s="2">
        <f>AVERAGE(E366,H366,K366,N366,Q366,T366)</f>
        <v>0.43649999999999994</v>
      </c>
      <c r="BD366" s="2">
        <f t="shared" si="35"/>
        <v>0.27819120000000003</v>
      </c>
      <c r="BE366" s="2">
        <f t="shared" si="36"/>
        <v>0.2069</v>
      </c>
      <c r="BF366" s="2">
        <f t="shared" si="37"/>
        <v>0.11945000000000001</v>
      </c>
      <c r="BG366" s="2">
        <f t="shared" si="38"/>
        <v>0.43627777777777776</v>
      </c>
      <c r="BH366" s="2">
        <f t="shared" si="39"/>
        <v>0.60454120000000011</v>
      </c>
      <c r="BI366" s="2">
        <f t="shared" si="40"/>
        <v>1.0408189777777779</v>
      </c>
      <c r="BJ366" s="2">
        <f t="shared" si="41"/>
        <v>0.16826342222222235</v>
      </c>
    </row>
    <row r="367" spans="1:62" s="2" customFormat="1">
      <c r="A367" s="1" t="s">
        <v>50</v>
      </c>
      <c r="B367" s="1">
        <v>2004</v>
      </c>
      <c r="C367" s="1">
        <v>0.78500000000000003</v>
      </c>
      <c r="D367" s="1">
        <v>1.7000000000000001E-2</v>
      </c>
      <c r="E367" s="1">
        <v>5.1999999999999998E-2</v>
      </c>
      <c r="F367" s="1">
        <v>0.45</v>
      </c>
      <c r="G367" s="1">
        <v>0.22700000000000001</v>
      </c>
      <c r="H367" s="1">
        <v>0.44400000000000001</v>
      </c>
      <c r="I367" s="1">
        <v>0.81699999999999995</v>
      </c>
      <c r="J367" s="1">
        <v>0.435</v>
      </c>
      <c r="K367" s="1">
        <v>0.93200000000000005</v>
      </c>
      <c r="L367" s="1">
        <v>0.3</v>
      </c>
      <c r="M367" s="1">
        <v>0.73</v>
      </c>
      <c r="N367" s="1">
        <v>0.25900000000000001</v>
      </c>
      <c r="O367" s="1">
        <v>0.40799999999999997</v>
      </c>
      <c r="P367" s="1">
        <v>0.86199999999999999</v>
      </c>
      <c r="Q367" s="1">
        <v>0.70499999999999996</v>
      </c>
      <c r="R367" s="1">
        <v>1</v>
      </c>
      <c r="S367" s="1">
        <v>1.7999999999999999E-2</v>
      </c>
      <c r="T367" s="1">
        <v>0.20300000000000001</v>
      </c>
      <c r="U367" s="1">
        <v>0</v>
      </c>
      <c r="V367" s="1">
        <v>0</v>
      </c>
      <c r="W367" s="1">
        <v>0.54600000000000004</v>
      </c>
      <c r="X367" s="1">
        <v>0.53</v>
      </c>
      <c r="Y367" s="1">
        <v>1.0999999999999999E-2</v>
      </c>
      <c r="Z367" s="1">
        <v>0.66800000000000004</v>
      </c>
      <c r="AA367" s="1">
        <v>0.85</v>
      </c>
      <c r="AB367" s="1">
        <v>0.7</v>
      </c>
      <c r="AC367" s="1">
        <v>0.75900000000000001</v>
      </c>
      <c r="AD367" s="1">
        <v>0.54600000000000004</v>
      </c>
      <c r="AE367" s="1">
        <v>0.7</v>
      </c>
      <c r="AF367" s="1">
        <v>0.77400000000000002</v>
      </c>
      <c r="AG367" s="1">
        <v>0.622</v>
      </c>
      <c r="AH367" s="1">
        <v>0.66300000000000003</v>
      </c>
      <c r="AI367" s="1">
        <v>0.64900000000000002</v>
      </c>
      <c r="AJ367" s="1">
        <v>0.68899999999999995</v>
      </c>
      <c r="AK367" s="1">
        <v>0.32</v>
      </c>
      <c r="AL367" s="1">
        <v>0.108</v>
      </c>
      <c r="AM367" s="1">
        <v>0.627</v>
      </c>
      <c r="AN367" s="1">
        <v>0.65300000000000002</v>
      </c>
      <c r="AO367" s="1">
        <v>0.68899999999999995</v>
      </c>
      <c r="AP367" s="1">
        <v>11354.728999999999</v>
      </c>
      <c r="AQ367" s="1">
        <v>10270</v>
      </c>
      <c r="AR367" s="1">
        <v>1815492</v>
      </c>
      <c r="AS367" s="1"/>
      <c r="AT367" s="1"/>
      <c r="AU367" s="1">
        <v>0.01</v>
      </c>
      <c r="AV367" s="1">
        <v>-0.154</v>
      </c>
      <c r="AW367" s="2">
        <f>AVERAGE(C367:H367)</f>
        <v>0.32916666666666666</v>
      </c>
      <c r="AX367" s="2">
        <f>AVERAGE(I367:O367)</f>
        <v>0.55442857142857138</v>
      </c>
      <c r="AY367" s="2">
        <f>AVERAGE(P367:T367)</f>
        <v>0.55759999999999998</v>
      </c>
      <c r="AZ367" s="2">
        <f>AVERAGE(U367:Z367)</f>
        <v>0.29249999999999998</v>
      </c>
      <c r="BA367" s="2">
        <f>AVERAGE(C367,F367,I367,L367,O367,R367,U367,W367,Y367)</f>
        <v>0.47966666666666669</v>
      </c>
      <c r="BB367" s="2">
        <f>AVERAGE(D367,G367,J367,M367,P367,S367,V367,X367,Z367)</f>
        <v>0.38744444444444448</v>
      </c>
      <c r="BC367" s="2">
        <f>AVERAGE(E367,H367,K367,N367,Q367,T367)</f>
        <v>0.43249999999999994</v>
      </c>
      <c r="BD367" s="2">
        <f t="shared" si="35"/>
        <v>0.28270210000000001</v>
      </c>
      <c r="BE367" s="2">
        <f t="shared" si="36"/>
        <v>0.2001</v>
      </c>
      <c r="BF367" s="2">
        <f t="shared" si="37"/>
        <v>0.12215000000000004</v>
      </c>
      <c r="BG367" s="2">
        <f t="shared" si="38"/>
        <v>0.4332037037037037</v>
      </c>
      <c r="BH367" s="2">
        <f t="shared" si="39"/>
        <v>0.60495209999999999</v>
      </c>
      <c r="BI367" s="2">
        <f t="shared" si="40"/>
        <v>1.0381558037037038</v>
      </c>
      <c r="BJ367" s="2">
        <f t="shared" si="41"/>
        <v>0.17174839629629629</v>
      </c>
    </row>
    <row r="368" spans="1:62" s="2" customFormat="1">
      <c r="A368" s="1" t="s">
        <v>50</v>
      </c>
      <c r="B368" s="1">
        <v>2005</v>
      </c>
      <c r="C368" s="1">
        <v>0.78500000000000003</v>
      </c>
      <c r="D368" s="1">
        <v>1.7000000000000001E-2</v>
      </c>
      <c r="E368" s="1">
        <v>0.05</v>
      </c>
      <c r="F368" s="1">
        <v>0.45</v>
      </c>
      <c r="G368" s="1">
        <v>0.22700000000000001</v>
      </c>
      <c r="H368" s="1">
        <v>0.43</v>
      </c>
      <c r="I368" s="1">
        <v>0.81699999999999995</v>
      </c>
      <c r="J368" s="1">
        <v>0.42699999999999999</v>
      </c>
      <c r="K368" s="1">
        <v>0.93899999999999995</v>
      </c>
      <c r="L368" s="1">
        <v>0.3</v>
      </c>
      <c r="M368" s="1">
        <v>0.72</v>
      </c>
      <c r="N368" s="1">
        <v>0.26400000000000001</v>
      </c>
      <c r="O368" s="1">
        <v>0.40799999999999997</v>
      </c>
      <c r="P368" s="1">
        <v>0.86899999999999999</v>
      </c>
      <c r="Q368" s="1">
        <v>0.68400000000000005</v>
      </c>
      <c r="R368" s="1">
        <v>1</v>
      </c>
      <c r="S368" s="1">
        <v>3.7999999999999999E-2</v>
      </c>
      <c r="T368" s="1">
        <v>0.19600000000000001</v>
      </c>
      <c r="U368" s="1">
        <v>0</v>
      </c>
      <c r="V368" s="1">
        <v>0</v>
      </c>
      <c r="W368" s="1">
        <v>0.54600000000000004</v>
      </c>
      <c r="X368" s="1">
        <v>0.53</v>
      </c>
      <c r="Y368" s="1">
        <v>1.0999999999999999E-2</v>
      </c>
      <c r="Z368" s="1">
        <v>0.67400000000000004</v>
      </c>
      <c r="AA368" s="1">
        <v>0.85</v>
      </c>
      <c r="AB368" s="1">
        <v>0.7</v>
      </c>
      <c r="AC368" s="1">
        <v>0.75600000000000001</v>
      </c>
      <c r="AD368" s="1">
        <v>0.45</v>
      </c>
      <c r="AE368" s="1">
        <v>0.7</v>
      </c>
      <c r="AF368" s="1">
        <v>0.76400000000000001</v>
      </c>
      <c r="AG368" s="1">
        <v>0.77800000000000002</v>
      </c>
      <c r="AH368" s="1">
        <v>0.68600000000000005</v>
      </c>
      <c r="AI368" s="1">
        <v>0.622</v>
      </c>
      <c r="AJ368" s="1">
        <v>0.71499999999999997</v>
      </c>
      <c r="AK368" s="1">
        <v>0.34100000000000003</v>
      </c>
      <c r="AL368" s="1">
        <v>0.106</v>
      </c>
      <c r="AM368" s="1">
        <v>0.628</v>
      </c>
      <c r="AN368" s="1">
        <v>0.66600000000000004</v>
      </c>
      <c r="AO368" s="1">
        <v>0.71499999999999997</v>
      </c>
      <c r="AP368" s="1">
        <v>11772.069</v>
      </c>
      <c r="AQ368" s="1">
        <v>10810</v>
      </c>
      <c r="AR368" s="1">
        <v>1839050</v>
      </c>
      <c r="AS368" s="1"/>
      <c r="AT368" s="1"/>
      <c r="AU368" s="1">
        <v>0.02</v>
      </c>
      <c r="AV368" s="1">
        <v>-0.154</v>
      </c>
      <c r="AW368" s="2">
        <f>AVERAGE(C368:H368)</f>
        <v>0.32650000000000001</v>
      </c>
      <c r="AX368" s="2">
        <f>AVERAGE(I368:O368)</f>
        <v>0.55357142857142849</v>
      </c>
      <c r="AY368" s="2">
        <f>AVERAGE(P368:T368)</f>
        <v>0.55740000000000001</v>
      </c>
      <c r="AZ368" s="2">
        <f>AVERAGE(U368:Z368)</f>
        <v>0.29350000000000004</v>
      </c>
      <c r="BA368" s="2">
        <f>AVERAGE(C368,F368,I368,L368,O368,R368,U368,W368,Y368)</f>
        <v>0.47966666666666669</v>
      </c>
      <c r="BB368" s="2">
        <f>AVERAGE(D368,G368,J368,M368,P368,S368,V368,X368,Z368)</f>
        <v>0.38911111111111102</v>
      </c>
      <c r="BC368" s="2">
        <f>AVERAGE(E368,H368,K368,N368,Q368,T368)</f>
        <v>0.42716666666666669</v>
      </c>
      <c r="BD368" s="2">
        <f t="shared" si="35"/>
        <v>0.28538580000000008</v>
      </c>
      <c r="BE368" s="2">
        <f t="shared" si="36"/>
        <v>0.20230000000000004</v>
      </c>
      <c r="BF368" s="2">
        <f t="shared" si="37"/>
        <v>0.12375000000000003</v>
      </c>
      <c r="BG368" s="2">
        <f t="shared" si="38"/>
        <v>0.43198148148148147</v>
      </c>
      <c r="BH368" s="2">
        <f t="shared" si="39"/>
        <v>0.6114358000000002</v>
      </c>
      <c r="BI368" s="2">
        <f t="shared" si="40"/>
        <v>1.0434172814814817</v>
      </c>
      <c r="BJ368" s="2">
        <f t="shared" si="41"/>
        <v>0.17945431851851873</v>
      </c>
    </row>
    <row r="369" spans="1:62" s="2" customFormat="1">
      <c r="A369" s="1" t="s">
        <v>50</v>
      </c>
      <c r="B369" s="1">
        <v>2006</v>
      </c>
      <c r="C369" s="1">
        <v>0.78500000000000003</v>
      </c>
      <c r="D369" s="1">
        <v>1.7999999999999999E-2</v>
      </c>
      <c r="E369" s="1">
        <v>0.05</v>
      </c>
      <c r="F369" s="1">
        <v>0.45</v>
      </c>
      <c r="G369" s="1">
        <v>0.22700000000000001</v>
      </c>
      <c r="H369" s="1">
        <v>0.42</v>
      </c>
      <c r="I369" s="1">
        <v>0.81699999999999995</v>
      </c>
      <c r="J369" s="1">
        <v>0.41899999999999998</v>
      </c>
      <c r="K369" s="1">
        <v>0.94099999999999995</v>
      </c>
      <c r="L369" s="1">
        <v>0.3</v>
      </c>
      <c r="M369" s="1">
        <v>0.77</v>
      </c>
      <c r="N369" s="1">
        <v>0.26900000000000002</v>
      </c>
      <c r="O369" s="1">
        <v>0.40799999999999997</v>
      </c>
      <c r="P369" s="1">
        <v>0.86</v>
      </c>
      <c r="Q369" s="1">
        <v>0.65900000000000003</v>
      </c>
      <c r="R369" s="1">
        <v>1</v>
      </c>
      <c r="S369" s="1">
        <v>2.3E-2</v>
      </c>
      <c r="T369" s="1">
        <v>0.17599999999999999</v>
      </c>
      <c r="U369" s="1">
        <v>0</v>
      </c>
      <c r="V369" s="1">
        <v>0</v>
      </c>
      <c r="W369" s="1">
        <v>0.54600000000000004</v>
      </c>
      <c r="X369" s="1">
        <v>0.53</v>
      </c>
      <c r="Y369" s="1">
        <v>1.0999999999999999E-2</v>
      </c>
      <c r="Z369" s="1">
        <v>0.68100000000000005</v>
      </c>
      <c r="AA369" s="1">
        <v>0.69599999999999995</v>
      </c>
      <c r="AB369" s="1">
        <v>0.7</v>
      </c>
      <c r="AC369" s="1">
        <v>0.73899999999999999</v>
      </c>
      <c r="AD369" s="1">
        <v>0.505</v>
      </c>
      <c r="AE369" s="1">
        <v>0.7</v>
      </c>
      <c r="AF369" s="1">
        <v>0.77600000000000002</v>
      </c>
      <c r="AG369" s="1">
        <v>0.77800000000000002</v>
      </c>
      <c r="AH369" s="1">
        <v>0.67700000000000005</v>
      </c>
      <c r="AI369" s="1">
        <v>0.59799999999999998</v>
      </c>
      <c r="AJ369" s="1">
        <v>0.67500000000000004</v>
      </c>
      <c r="AK369" s="1">
        <v>0.49</v>
      </c>
      <c r="AL369" s="1">
        <v>0.108</v>
      </c>
      <c r="AM369" s="1">
        <v>0.622</v>
      </c>
      <c r="AN369" s="1">
        <v>0.68899999999999995</v>
      </c>
      <c r="AO369" s="1">
        <v>0.67500000000000004</v>
      </c>
      <c r="AP369" s="1">
        <v>12600.794</v>
      </c>
      <c r="AQ369" s="1">
        <v>11740</v>
      </c>
      <c r="AR369" s="1">
        <v>1864831</v>
      </c>
      <c r="AS369" s="1"/>
      <c r="AT369" s="1"/>
      <c r="AU369" s="1">
        <v>0.01</v>
      </c>
      <c r="AV369" s="1">
        <v>-0.155</v>
      </c>
      <c r="AW369" s="2">
        <f>AVERAGE(C369:H369)</f>
        <v>0.32500000000000001</v>
      </c>
      <c r="AX369" s="2">
        <f>AVERAGE(I369:O369)</f>
        <v>0.56057142857142861</v>
      </c>
      <c r="AY369" s="2">
        <f>AVERAGE(P369:T369)</f>
        <v>0.54360000000000008</v>
      </c>
      <c r="AZ369" s="2">
        <f>AVERAGE(U369:Z369)</f>
        <v>0.29466666666666669</v>
      </c>
      <c r="BA369" s="2">
        <f>AVERAGE(C369,F369,I369,L369,O369,R369,U369,W369,Y369)</f>
        <v>0.47966666666666669</v>
      </c>
      <c r="BB369" s="2">
        <f>AVERAGE(D369,G369,J369,M369,P369,S369,V369,X369,Z369)</f>
        <v>0.39200000000000007</v>
      </c>
      <c r="BC369" s="2">
        <f>AVERAGE(E369,H369,K369,N369,Q369,T369)</f>
        <v>0.41916666666666674</v>
      </c>
      <c r="BD369" s="2">
        <f t="shared" si="35"/>
        <v>0.27944740000000001</v>
      </c>
      <c r="BE369" s="2">
        <f t="shared" si="36"/>
        <v>0.19500000000000001</v>
      </c>
      <c r="BF369" s="2">
        <f t="shared" si="37"/>
        <v>0.13194999999999998</v>
      </c>
      <c r="BG369" s="2">
        <f t="shared" si="38"/>
        <v>0.43027777777777781</v>
      </c>
      <c r="BH369" s="2">
        <f t="shared" si="39"/>
        <v>0.60639739999999998</v>
      </c>
      <c r="BI369" s="2">
        <f t="shared" si="40"/>
        <v>1.0366751777777778</v>
      </c>
      <c r="BJ369" s="2">
        <f t="shared" si="41"/>
        <v>0.17611962222222216</v>
      </c>
    </row>
    <row r="370" spans="1:62" s="2" customFormat="1">
      <c r="A370" s="1" t="s">
        <v>50</v>
      </c>
      <c r="B370" s="1">
        <v>2007</v>
      </c>
      <c r="C370" s="1">
        <v>0.78500000000000003</v>
      </c>
      <c r="D370" s="1">
        <v>1.7999999999999999E-2</v>
      </c>
      <c r="E370" s="1">
        <v>0.05</v>
      </c>
      <c r="F370" s="1">
        <v>0.45</v>
      </c>
      <c r="G370" s="1">
        <v>0.22700000000000001</v>
      </c>
      <c r="H370" s="1">
        <v>0.41</v>
      </c>
      <c r="I370" s="1">
        <v>0.81699999999999995</v>
      </c>
      <c r="J370" s="1">
        <v>0.41199999999999998</v>
      </c>
      <c r="K370" s="1">
        <v>0.94299999999999995</v>
      </c>
      <c r="L370" s="1">
        <v>0.3</v>
      </c>
      <c r="M370" s="1">
        <v>0.82</v>
      </c>
      <c r="N370" s="1">
        <v>0.27400000000000002</v>
      </c>
      <c r="O370" s="1">
        <v>0.40799999999999997</v>
      </c>
      <c r="P370" s="1">
        <v>0.86</v>
      </c>
      <c r="Q370" s="1">
        <v>0.63500000000000001</v>
      </c>
      <c r="R370" s="1">
        <v>1</v>
      </c>
      <c r="S370" s="1">
        <v>0.03</v>
      </c>
      <c r="T370" s="1">
        <v>0.157</v>
      </c>
      <c r="U370" s="1">
        <v>0</v>
      </c>
      <c r="V370" s="1">
        <v>0</v>
      </c>
      <c r="W370" s="1">
        <v>0.54600000000000004</v>
      </c>
      <c r="X370" s="1">
        <v>0.53</v>
      </c>
      <c r="Y370" s="1">
        <v>1.0999999999999999E-2</v>
      </c>
      <c r="Z370" s="1">
        <v>0.68700000000000006</v>
      </c>
      <c r="AA370" s="1">
        <v>0.66100000000000003</v>
      </c>
      <c r="AB370" s="1">
        <v>0.7</v>
      </c>
      <c r="AC370" s="1">
        <v>0.73899999999999999</v>
      </c>
      <c r="AD370" s="1">
        <v>0.56200000000000006</v>
      </c>
      <c r="AE370" s="1">
        <v>0.7</v>
      </c>
      <c r="AF370" s="1">
        <v>0.76800000000000002</v>
      </c>
      <c r="AG370" s="1">
        <v>0.69599999999999995</v>
      </c>
      <c r="AH370" s="1">
        <v>0.68300000000000005</v>
      </c>
      <c r="AI370" s="1">
        <v>0.59599999999999997</v>
      </c>
      <c r="AJ370" s="1">
        <v>0.69199999999999995</v>
      </c>
      <c r="AK370" s="1">
        <v>0.67600000000000005</v>
      </c>
      <c r="AL370" s="1">
        <v>0.106</v>
      </c>
      <c r="AM370" s="1">
        <v>0.63</v>
      </c>
      <c r="AN370" s="1">
        <v>0.69399999999999995</v>
      </c>
      <c r="AO370" s="1">
        <v>0.69199999999999995</v>
      </c>
      <c r="AP370" s="1">
        <v>13459.82</v>
      </c>
      <c r="AQ370" s="1">
        <v>12660</v>
      </c>
      <c r="AR370" s="1">
        <v>1892426</v>
      </c>
      <c r="AS370" s="1"/>
      <c r="AT370" s="1"/>
      <c r="AU370" s="1">
        <v>0.02</v>
      </c>
      <c r="AV370" s="1">
        <v>-0.158</v>
      </c>
      <c r="AW370" s="2">
        <f>AVERAGE(C370:H370)</f>
        <v>0.32333333333333336</v>
      </c>
      <c r="AX370" s="2">
        <f>AVERAGE(I370:O370)</f>
        <v>0.56771428571428562</v>
      </c>
      <c r="AY370" s="2">
        <f>AVERAGE(P370:T370)</f>
        <v>0.53639999999999999</v>
      </c>
      <c r="AZ370" s="2">
        <f>AVERAGE(U370:Z370)</f>
        <v>0.29566666666666669</v>
      </c>
      <c r="BA370" s="2">
        <f>AVERAGE(C370,F370,I370,L370,O370,R370,U370,W370,Y370)</f>
        <v>0.47966666666666669</v>
      </c>
      <c r="BB370" s="2">
        <f>AVERAGE(D370,G370,J370,M370,P370,S370,V370,X370,Z370)</f>
        <v>0.3982222222222222</v>
      </c>
      <c r="BC370" s="2">
        <f>AVERAGE(E370,H370,K370,N370,Q370,T370)</f>
        <v>0.41150000000000003</v>
      </c>
      <c r="BD370" s="2">
        <f t="shared" si="35"/>
        <v>0.27556459999999999</v>
      </c>
      <c r="BE370" s="2">
        <f t="shared" si="36"/>
        <v>0.1971</v>
      </c>
      <c r="BF370" s="2">
        <f t="shared" si="37"/>
        <v>0.1421</v>
      </c>
      <c r="BG370" s="2">
        <f t="shared" si="38"/>
        <v>0.42979629629629629</v>
      </c>
      <c r="BH370" s="2">
        <f t="shared" si="39"/>
        <v>0.61476459999999999</v>
      </c>
      <c r="BI370" s="2">
        <f t="shared" si="40"/>
        <v>1.0445608962962962</v>
      </c>
      <c r="BJ370" s="2">
        <f t="shared" si="41"/>
        <v>0.18496830370370371</v>
      </c>
    </row>
    <row r="371" spans="1:62" s="2" customFormat="1">
      <c r="A371" s="1" t="s">
        <v>50</v>
      </c>
      <c r="B371" s="1">
        <v>2008</v>
      </c>
      <c r="C371" s="1">
        <v>0.78500000000000003</v>
      </c>
      <c r="D371" s="1">
        <v>1.7999999999999999E-2</v>
      </c>
      <c r="E371" s="1">
        <v>0.05</v>
      </c>
      <c r="F371" s="1">
        <v>0.45</v>
      </c>
      <c r="G371" s="1">
        <v>0.22700000000000001</v>
      </c>
      <c r="H371" s="1">
        <v>0.4</v>
      </c>
      <c r="I371" s="1">
        <v>0.81699999999999995</v>
      </c>
      <c r="J371" s="1">
        <v>0.40400000000000003</v>
      </c>
      <c r="K371" s="1">
        <v>0.93300000000000005</v>
      </c>
      <c r="L371" s="1">
        <v>0.3</v>
      </c>
      <c r="M371" s="1">
        <v>0.83599999999999997</v>
      </c>
      <c r="N371" s="1">
        <v>0.27800000000000002</v>
      </c>
      <c r="O371" s="1">
        <v>0.40799999999999997</v>
      </c>
      <c r="P371" s="1">
        <v>0.86</v>
      </c>
      <c r="Q371" s="1">
        <v>0.61499999999999999</v>
      </c>
      <c r="R371" s="1">
        <v>1</v>
      </c>
      <c r="S371" s="1">
        <v>4.2000000000000003E-2</v>
      </c>
      <c r="T371" s="1">
        <v>0.13700000000000001</v>
      </c>
      <c r="U371" s="1">
        <v>0</v>
      </c>
      <c r="V371" s="1">
        <v>0</v>
      </c>
      <c r="W371" s="1">
        <v>0.54600000000000004</v>
      </c>
      <c r="X371" s="1">
        <v>0.53</v>
      </c>
      <c r="Y371" s="1">
        <v>1.0999999999999999E-2</v>
      </c>
      <c r="Z371" s="1">
        <v>0.69399999999999995</v>
      </c>
      <c r="AA371" s="1">
        <v>0.69099999999999995</v>
      </c>
      <c r="AB371" s="1">
        <v>0.7</v>
      </c>
      <c r="AC371" s="1">
        <v>0.76400000000000001</v>
      </c>
      <c r="AD371" s="1">
        <v>0.61799999999999999</v>
      </c>
      <c r="AE371" s="1">
        <v>0.7</v>
      </c>
      <c r="AF371" s="1">
        <v>0.69699999999999995</v>
      </c>
      <c r="AG371" s="1">
        <v>0.67600000000000005</v>
      </c>
      <c r="AH371" s="1">
        <v>0.68600000000000005</v>
      </c>
      <c r="AI371" s="1">
        <v>0.59199999999999997</v>
      </c>
      <c r="AJ371" s="1">
        <v>0.69399999999999995</v>
      </c>
      <c r="AK371" s="1">
        <v>0.85899999999999999</v>
      </c>
      <c r="AL371" s="1">
        <v>0.104</v>
      </c>
      <c r="AM371" s="1">
        <v>0.627</v>
      </c>
      <c r="AN371" s="1">
        <v>0.71099999999999997</v>
      </c>
      <c r="AO371" s="1">
        <v>0.69399999999999995</v>
      </c>
      <c r="AP371" s="1">
        <v>13971.261</v>
      </c>
      <c r="AQ371" s="1">
        <v>13250</v>
      </c>
      <c r="AR371" s="1">
        <v>1921122</v>
      </c>
      <c r="AS371" s="1"/>
      <c r="AT371" s="1"/>
      <c r="AU371" s="1">
        <v>0.03</v>
      </c>
      <c r="AV371" s="1">
        <v>-0.158</v>
      </c>
      <c r="AW371" s="2">
        <f>AVERAGE(C371:H371)</f>
        <v>0.32166666666666671</v>
      </c>
      <c r="AX371" s="2">
        <f>AVERAGE(I371:O371)</f>
        <v>0.56799999999999995</v>
      </c>
      <c r="AY371" s="2">
        <f>AVERAGE(P371:T371)</f>
        <v>0.53079999999999994</v>
      </c>
      <c r="AZ371" s="2">
        <f>AVERAGE(U371:Z371)</f>
        <v>0.29683333333333334</v>
      </c>
      <c r="BA371" s="2">
        <f>AVERAGE(C371,F371,I371,L371,O371,R371,U371,W371,Y371)</f>
        <v>0.47966666666666669</v>
      </c>
      <c r="BB371" s="2">
        <f>AVERAGE(D371,G371,J371,M371,P371,S371,V371,X371,Z371)</f>
        <v>0.4012222222222222</v>
      </c>
      <c r="BC371" s="2">
        <f>AVERAGE(E371,H371,K371,N371,Q371,T371)</f>
        <v>0.40216666666666662</v>
      </c>
      <c r="BD371" s="2">
        <f t="shared" si="35"/>
        <v>0.27670659999999997</v>
      </c>
      <c r="BE371" s="2">
        <f t="shared" si="36"/>
        <v>0.19720000000000001</v>
      </c>
      <c r="BF371" s="2">
        <f t="shared" si="37"/>
        <v>0.15160000000000001</v>
      </c>
      <c r="BG371" s="2">
        <f t="shared" si="38"/>
        <v>0.42768518518518511</v>
      </c>
      <c r="BH371" s="2">
        <f t="shared" si="39"/>
        <v>0.62550660000000002</v>
      </c>
      <c r="BI371" s="2">
        <f t="shared" si="40"/>
        <v>1.0531917851851851</v>
      </c>
      <c r="BJ371" s="2">
        <f t="shared" si="41"/>
        <v>0.19782141481481491</v>
      </c>
    </row>
    <row r="372" spans="1:62" s="2" customFormat="1">
      <c r="A372" s="1" t="s">
        <v>50</v>
      </c>
      <c r="B372" s="1">
        <v>2009</v>
      </c>
      <c r="C372" s="1">
        <v>0.78500000000000003</v>
      </c>
      <c r="D372" s="1">
        <v>1.9E-2</v>
      </c>
      <c r="E372" s="1">
        <v>6.9000000000000006E-2</v>
      </c>
      <c r="F372" s="1">
        <v>0.45</v>
      </c>
      <c r="G372" s="1">
        <v>0.22700000000000001</v>
      </c>
      <c r="H372" s="1">
        <v>0.41199999999999998</v>
      </c>
      <c r="I372" s="1">
        <v>0.81699999999999995</v>
      </c>
      <c r="J372" s="1">
        <v>0.39700000000000002</v>
      </c>
      <c r="K372" s="1">
        <v>1</v>
      </c>
      <c r="L372" s="1">
        <v>0.3</v>
      </c>
      <c r="M372" s="1">
        <v>0.85299999999999998</v>
      </c>
      <c r="N372" s="1">
        <v>0.28299999999999997</v>
      </c>
      <c r="O372" s="1">
        <v>0.40799999999999997</v>
      </c>
      <c r="P372" s="1">
        <v>0.86</v>
      </c>
      <c r="Q372" s="1">
        <v>0.63700000000000001</v>
      </c>
      <c r="R372" s="1">
        <v>1</v>
      </c>
      <c r="S372" s="1">
        <v>0.188</v>
      </c>
      <c r="T372" s="1">
        <v>0.14000000000000001</v>
      </c>
      <c r="U372" s="1">
        <v>0</v>
      </c>
      <c r="V372" s="1">
        <v>0</v>
      </c>
      <c r="W372" s="1">
        <v>0.54600000000000004</v>
      </c>
      <c r="X372" s="1">
        <v>0.53</v>
      </c>
      <c r="Y372" s="1">
        <v>1.0999999999999999E-2</v>
      </c>
      <c r="Z372" s="1">
        <v>0.7</v>
      </c>
      <c r="AA372" s="1">
        <v>0.71199999999999997</v>
      </c>
      <c r="AB372" s="1">
        <v>0.7</v>
      </c>
      <c r="AC372" s="1">
        <v>0.751</v>
      </c>
      <c r="AD372" s="1">
        <v>0.70599999999999996</v>
      </c>
      <c r="AE372" s="1">
        <v>0.7</v>
      </c>
      <c r="AF372" s="1">
        <v>0.71799999999999997</v>
      </c>
      <c r="AG372" s="1">
        <v>0.69</v>
      </c>
      <c r="AH372" s="1">
        <v>0.68100000000000005</v>
      </c>
      <c r="AI372" s="1">
        <v>0.58199999999999996</v>
      </c>
      <c r="AJ372" s="1">
        <v>0.67100000000000004</v>
      </c>
      <c r="AK372" s="1">
        <v>1</v>
      </c>
      <c r="AL372" s="1">
        <v>0.10199999999999999</v>
      </c>
      <c r="AM372" s="1">
        <v>0.628</v>
      </c>
      <c r="AN372" s="1">
        <v>0.7</v>
      </c>
      <c r="AO372" s="1">
        <v>0.67100000000000004</v>
      </c>
      <c r="AP372" s="1">
        <v>13384.465</v>
      </c>
      <c r="AQ372" s="1">
        <v>12840</v>
      </c>
      <c r="AR372" s="1">
        <v>1949780</v>
      </c>
      <c r="AS372" s="1"/>
      <c r="AT372" s="1"/>
      <c r="AU372" s="1">
        <v>0.04</v>
      </c>
      <c r="AV372" s="1">
        <v>-0.16600000000000001</v>
      </c>
      <c r="AW372" s="2">
        <f>AVERAGE(C372:H372)</f>
        <v>0.32700000000000001</v>
      </c>
      <c r="AX372" s="2">
        <f>AVERAGE(I372:O372)</f>
        <v>0.57971428571428574</v>
      </c>
      <c r="AY372" s="2">
        <f>AVERAGE(P372:T372)</f>
        <v>0.56500000000000006</v>
      </c>
      <c r="AZ372" s="2">
        <f>AVERAGE(U372:Z372)</f>
        <v>0.29783333333333334</v>
      </c>
      <c r="BA372" s="2">
        <f>AVERAGE(C372,F372,I372,L372,O372,R372,U372,W372,Y372)</f>
        <v>0.47966666666666669</v>
      </c>
      <c r="BB372" s="2">
        <f>AVERAGE(D372,G372,J372,M372,P372,S372,V372,X372,Z372)</f>
        <v>0.41933333333333334</v>
      </c>
      <c r="BC372" s="2">
        <f>AVERAGE(E372,H372,K372,N372,Q372,T372)</f>
        <v>0.42349999999999999</v>
      </c>
      <c r="BD372" s="2">
        <f t="shared" si="35"/>
        <v>0.28418670000000001</v>
      </c>
      <c r="BE372" s="2">
        <f t="shared" si="36"/>
        <v>0.19340000000000002</v>
      </c>
      <c r="BF372" s="2">
        <f t="shared" si="37"/>
        <v>0.15800000000000003</v>
      </c>
      <c r="BG372" s="2">
        <f t="shared" si="38"/>
        <v>0.44083333333333335</v>
      </c>
      <c r="BH372" s="2">
        <f t="shared" si="39"/>
        <v>0.63558670000000006</v>
      </c>
      <c r="BI372" s="2">
        <f t="shared" si="40"/>
        <v>1.0764200333333334</v>
      </c>
      <c r="BJ372" s="2">
        <f t="shared" si="41"/>
        <v>0.19475336666666671</v>
      </c>
    </row>
    <row r="373" spans="1:62" s="2" customFormat="1">
      <c r="A373" s="1" t="s">
        <v>50</v>
      </c>
      <c r="B373" s="1">
        <v>2010</v>
      </c>
      <c r="C373" s="1">
        <v>0.78500000000000003</v>
      </c>
      <c r="D373" s="1">
        <v>1.9E-2</v>
      </c>
      <c r="E373" s="1">
        <v>8.7999999999999995E-2</v>
      </c>
      <c r="F373" s="1">
        <v>0.45</v>
      </c>
      <c r="G373" s="1">
        <v>0.22700000000000001</v>
      </c>
      <c r="H373" s="1">
        <v>0.42399999999999999</v>
      </c>
      <c r="I373" s="1">
        <v>0.81699999999999995</v>
      </c>
      <c r="J373" s="1">
        <v>0.40100000000000002</v>
      </c>
      <c r="K373" s="1">
        <v>1</v>
      </c>
      <c r="L373" s="1">
        <v>0.3</v>
      </c>
      <c r="M373" s="1">
        <v>0.86899999999999999</v>
      </c>
      <c r="N373" s="1">
        <v>0.28799999999999998</v>
      </c>
      <c r="O373" s="1">
        <v>0.40799999999999997</v>
      </c>
      <c r="P373" s="1">
        <v>0.86</v>
      </c>
      <c r="Q373" s="1">
        <v>0.65900000000000003</v>
      </c>
      <c r="R373" s="1">
        <v>1</v>
      </c>
      <c r="S373" s="1">
        <v>0.19</v>
      </c>
      <c r="T373" s="1">
        <v>0.14299999999999999</v>
      </c>
      <c r="U373" s="1">
        <v>0</v>
      </c>
      <c r="V373" s="1">
        <v>0</v>
      </c>
      <c r="W373" s="1">
        <v>0.54600000000000004</v>
      </c>
      <c r="X373" s="1">
        <v>0.53</v>
      </c>
      <c r="Y373" s="1">
        <v>1.0999999999999999E-2</v>
      </c>
      <c r="Z373" s="1">
        <v>0.70699999999999996</v>
      </c>
      <c r="AA373" s="1">
        <v>0.70499999999999996</v>
      </c>
      <c r="AB373" s="1">
        <v>0.7</v>
      </c>
      <c r="AC373" s="1">
        <v>0.74099999999999999</v>
      </c>
      <c r="AD373" s="1">
        <v>0.67100000000000004</v>
      </c>
      <c r="AE373" s="1">
        <v>0.8</v>
      </c>
      <c r="AF373" s="1">
        <v>0.68799999999999994</v>
      </c>
      <c r="AG373" s="1">
        <v>0.73899999999999999</v>
      </c>
      <c r="AH373" s="1">
        <v>0.68</v>
      </c>
      <c r="AI373" s="1">
        <v>0.58099999999999996</v>
      </c>
      <c r="AJ373" s="1">
        <v>0.67</v>
      </c>
      <c r="AK373" s="1">
        <v>1</v>
      </c>
      <c r="AL373" s="1">
        <v>0.1</v>
      </c>
      <c r="AM373" s="1">
        <v>0.627</v>
      </c>
      <c r="AN373" s="1">
        <v>0.70799999999999996</v>
      </c>
      <c r="AO373" s="1">
        <v>0.67</v>
      </c>
      <c r="AP373" s="1"/>
      <c r="AQ373" s="1">
        <v>14032.666999999999</v>
      </c>
      <c r="AR373" s="1"/>
      <c r="AS373" s="1"/>
      <c r="AT373" s="1"/>
      <c r="AU373" s="1">
        <v>0.04</v>
      </c>
      <c r="AV373" s="1">
        <v>-0.17299999999999999</v>
      </c>
      <c r="AW373" s="2">
        <f>AVERAGE(C373:H373)</f>
        <v>0.33216666666666667</v>
      </c>
      <c r="AX373" s="2">
        <f>AVERAGE(I373:O373)</f>
        <v>0.58328571428571419</v>
      </c>
      <c r="AY373" s="2">
        <f>AVERAGE(P373:T373)</f>
        <v>0.57040000000000002</v>
      </c>
      <c r="AZ373" s="2">
        <f>AVERAGE(U373:Z373)</f>
        <v>0.29899999999999999</v>
      </c>
      <c r="BA373" s="2">
        <f>AVERAGE(C373,F373,I373,L373,O373,R373,U373,W373,Y373)</f>
        <v>0.47966666666666669</v>
      </c>
      <c r="BB373" s="2">
        <f>AVERAGE(D373,G373,J373,M373,P373,S373,V373,X373,Z373)</f>
        <v>0.42255555555555557</v>
      </c>
      <c r="BC373" s="2">
        <f>AVERAGE(E373,H373,K373,N373,Q373,T373)</f>
        <v>0.43366666666666664</v>
      </c>
      <c r="BD373" s="2">
        <f t="shared" si="35"/>
        <v>0.28801239999999995</v>
      </c>
      <c r="BE373" s="2">
        <f t="shared" si="36"/>
        <v>0.19310000000000002</v>
      </c>
      <c r="BF373" s="2">
        <f t="shared" si="37"/>
        <v>0.15810000000000002</v>
      </c>
      <c r="BG373" s="2">
        <f t="shared" si="38"/>
        <v>0.4452962962962963</v>
      </c>
      <c r="BH373" s="2">
        <f t="shared" si="39"/>
        <v>0.63921240000000001</v>
      </c>
      <c r="BI373" s="2">
        <f t="shared" si="40"/>
        <v>1.0845086962962962</v>
      </c>
      <c r="BJ373" s="2">
        <f t="shared" si="41"/>
        <v>0.19391610370370371</v>
      </c>
    </row>
    <row r="374" spans="1:62" s="2" customFormat="1">
      <c r="A374" s="1" t="s">
        <v>51</v>
      </c>
      <c r="B374" s="1">
        <v>1995</v>
      </c>
      <c r="C374" s="1">
        <v>0.29299999999999998</v>
      </c>
      <c r="D374" s="1">
        <v>7.0000000000000001E-3</v>
      </c>
      <c r="E374" s="1">
        <v>0.09</v>
      </c>
      <c r="F374" s="1">
        <v>0.32500000000000001</v>
      </c>
      <c r="G374" s="1">
        <v>8.2000000000000003E-2</v>
      </c>
      <c r="H374" s="1">
        <v>0.28000000000000003</v>
      </c>
      <c r="I374" s="1">
        <v>0.436</v>
      </c>
      <c r="J374" s="1">
        <v>0.222</v>
      </c>
      <c r="K374" s="1">
        <v>0.72199999999999998</v>
      </c>
      <c r="L374" s="1">
        <v>1</v>
      </c>
      <c r="M374" s="1">
        <v>0.19</v>
      </c>
      <c r="N374" s="1">
        <v>0.06</v>
      </c>
      <c r="O374" s="1">
        <v>0.318</v>
      </c>
      <c r="P374" s="1">
        <v>0.754</v>
      </c>
      <c r="Q374" s="1">
        <v>0.33400000000000002</v>
      </c>
      <c r="R374" s="1">
        <v>0.27400000000000002</v>
      </c>
      <c r="S374" s="1">
        <v>2E-3</v>
      </c>
      <c r="T374" s="1">
        <v>6.8000000000000005E-2</v>
      </c>
      <c r="U374" s="1">
        <v>1.4E-2</v>
      </c>
      <c r="V374" s="1">
        <v>6.7000000000000004E-2</v>
      </c>
      <c r="W374" s="1">
        <v>2.1999999999999999E-2</v>
      </c>
      <c r="X374" s="1">
        <v>0.81</v>
      </c>
      <c r="Y374" s="1">
        <v>6.0000000000000001E-3</v>
      </c>
      <c r="Z374" s="1">
        <v>0.91100000000000003</v>
      </c>
      <c r="AA374" s="1">
        <v>0.55000000000000004</v>
      </c>
      <c r="AB374" s="1">
        <v>0.5</v>
      </c>
      <c r="AC374" s="1">
        <v>0.76700000000000002</v>
      </c>
      <c r="AD374" s="1">
        <v>0.74399999999999999</v>
      </c>
      <c r="AE374" s="1">
        <v>0.5</v>
      </c>
      <c r="AF374" s="1">
        <v>0.65300000000000002</v>
      </c>
      <c r="AG374" s="1">
        <v>0.56399999999999995</v>
      </c>
      <c r="AH374" s="1">
        <v>0.40600000000000003</v>
      </c>
      <c r="AI374" s="1">
        <v>0.53600000000000003</v>
      </c>
      <c r="AJ374" s="1">
        <v>0.45100000000000001</v>
      </c>
      <c r="AK374" s="1">
        <v>8.9999999999999993E-3</v>
      </c>
      <c r="AL374" s="1">
        <v>0.16500000000000001</v>
      </c>
      <c r="AM374" s="1">
        <v>0.46500000000000002</v>
      </c>
      <c r="AN374" s="1">
        <v>0.51700000000000002</v>
      </c>
      <c r="AO374" s="1">
        <v>0.45100000000000001</v>
      </c>
      <c r="AP374" s="1">
        <v>6296.2690000000002</v>
      </c>
      <c r="AQ374" s="1">
        <v>6210</v>
      </c>
      <c r="AR374" s="1">
        <v>161691994</v>
      </c>
      <c r="AS374" s="1">
        <v>59.24</v>
      </c>
      <c r="AT374" s="1">
        <v>21.92</v>
      </c>
      <c r="AU374" s="1">
        <v>-0.08</v>
      </c>
      <c r="AV374" s="1">
        <v>7.0000000000000001E-3</v>
      </c>
      <c r="AW374" s="2">
        <f>AVERAGE(C374:H374)</f>
        <v>0.17949999999999999</v>
      </c>
      <c r="AX374" s="2">
        <f>AVERAGE(I374:O374)</f>
        <v>0.42114285714285715</v>
      </c>
      <c r="AY374" s="2">
        <f>AVERAGE(P374:T374)</f>
        <v>0.28640000000000004</v>
      </c>
      <c r="AZ374" s="2">
        <f>AVERAGE(U374:Z374)</f>
        <v>0.30499999999999999</v>
      </c>
      <c r="BA374" s="2">
        <f>AVERAGE(C374,F374,I374,L374,O374,R374,U374,W374,Y374)</f>
        <v>0.29866666666666664</v>
      </c>
      <c r="BB374" s="2">
        <f>AVERAGE(D374,G374,J374,M374,P374,S374,V374,X374,Z374)</f>
        <v>0.33833333333333332</v>
      </c>
      <c r="BC374" s="2">
        <f>AVERAGE(E374,H374,K374,N374,Q374,T374)</f>
        <v>0.25900000000000006</v>
      </c>
      <c r="BD374" s="2">
        <f t="shared" si="35"/>
        <v>0.24427380000000001</v>
      </c>
      <c r="BE374" s="2">
        <f t="shared" si="36"/>
        <v>0.13930000000000001</v>
      </c>
      <c r="BF374" s="2">
        <f t="shared" si="37"/>
        <v>8.9300000000000018E-2</v>
      </c>
      <c r="BG374" s="2">
        <f t="shared" si="38"/>
        <v>0.29866666666666669</v>
      </c>
      <c r="BH374" s="2">
        <f t="shared" si="39"/>
        <v>0.47287380000000001</v>
      </c>
      <c r="BI374" s="2">
        <f t="shared" si="40"/>
        <v>0.77154046666666676</v>
      </c>
      <c r="BJ374" s="2">
        <f t="shared" si="41"/>
        <v>0.17420713333333332</v>
      </c>
    </row>
    <row r="375" spans="1:62" s="2" customFormat="1">
      <c r="A375" s="1" t="s">
        <v>51</v>
      </c>
      <c r="B375" s="1">
        <v>1996</v>
      </c>
      <c r="C375" s="1">
        <v>0.29299999999999998</v>
      </c>
      <c r="D375" s="1">
        <v>7.0000000000000001E-3</v>
      </c>
      <c r="E375" s="1">
        <v>8.5999999999999993E-2</v>
      </c>
      <c r="F375" s="1">
        <v>0.32500000000000001</v>
      </c>
      <c r="G375" s="1">
        <v>8.2000000000000003E-2</v>
      </c>
      <c r="H375" s="1">
        <v>0.27400000000000002</v>
      </c>
      <c r="I375" s="1">
        <v>0.436</v>
      </c>
      <c r="J375" s="1">
        <v>0.215</v>
      </c>
      <c r="K375" s="1">
        <v>0.72099999999999997</v>
      </c>
      <c r="L375" s="1">
        <v>1</v>
      </c>
      <c r="M375" s="1">
        <v>0.19</v>
      </c>
      <c r="N375" s="1">
        <v>0.06</v>
      </c>
      <c r="O375" s="1">
        <v>0.318</v>
      </c>
      <c r="P375" s="1">
        <v>0.754</v>
      </c>
      <c r="Q375" s="1">
        <v>0.32600000000000001</v>
      </c>
      <c r="R375" s="1">
        <v>0.27400000000000002</v>
      </c>
      <c r="S375" s="1">
        <v>1E-3</v>
      </c>
      <c r="T375" s="1">
        <v>6.5000000000000002E-2</v>
      </c>
      <c r="U375" s="1">
        <v>1.4E-2</v>
      </c>
      <c r="V375" s="1">
        <v>6.7000000000000004E-2</v>
      </c>
      <c r="W375" s="1">
        <v>2.1999999999999999E-2</v>
      </c>
      <c r="X375" s="1">
        <v>0.81</v>
      </c>
      <c r="Y375" s="1">
        <v>6.0000000000000001E-3</v>
      </c>
      <c r="Z375" s="1">
        <v>0.90700000000000003</v>
      </c>
      <c r="AA375" s="1">
        <v>0.55000000000000004</v>
      </c>
      <c r="AB375" s="1">
        <v>0.5</v>
      </c>
      <c r="AC375" s="1">
        <v>0.66700000000000004</v>
      </c>
      <c r="AD375" s="1">
        <v>0.74399999999999999</v>
      </c>
      <c r="AE375" s="1">
        <v>0.5</v>
      </c>
      <c r="AF375" s="1">
        <v>0.66700000000000004</v>
      </c>
      <c r="AG375" s="1">
        <v>0.56999999999999995</v>
      </c>
      <c r="AH375" s="1">
        <v>0.40400000000000003</v>
      </c>
      <c r="AI375" s="1">
        <v>0.53700000000000003</v>
      </c>
      <c r="AJ375" s="1">
        <v>0.45</v>
      </c>
      <c r="AK375" s="1">
        <v>1.7000000000000001E-2</v>
      </c>
      <c r="AL375" s="1">
        <v>0.16900000000000001</v>
      </c>
      <c r="AM375" s="1">
        <v>0.46400000000000002</v>
      </c>
      <c r="AN375" s="1">
        <v>0.53</v>
      </c>
      <c r="AO375" s="1">
        <v>0.45</v>
      </c>
      <c r="AP375" s="1">
        <v>6456.2150000000001</v>
      </c>
      <c r="AQ375" s="1">
        <v>6360</v>
      </c>
      <c r="AR375" s="1">
        <v>164156558</v>
      </c>
      <c r="AS375" s="1">
        <v>59.19</v>
      </c>
      <c r="AT375" s="1">
        <v>22.64</v>
      </c>
      <c r="AU375" s="1">
        <v>-0.09</v>
      </c>
      <c r="AV375" s="1">
        <v>8.0000000000000002E-3</v>
      </c>
      <c r="AW375" s="2">
        <f>AVERAGE(C375:H375)</f>
        <v>0.17783333333333337</v>
      </c>
      <c r="AX375" s="2">
        <f>AVERAGE(I375:O375)</f>
        <v>0.42</v>
      </c>
      <c r="AY375" s="2">
        <f>AVERAGE(P375:T375)</f>
        <v>0.28399999999999997</v>
      </c>
      <c r="AZ375" s="2">
        <f>AVERAGE(U375:Z375)</f>
        <v>0.30433333333333334</v>
      </c>
      <c r="BA375" s="2">
        <f>AVERAGE(C375,F375,I375,L375,O375,R375,U375,W375,Y375)</f>
        <v>0.29866666666666664</v>
      </c>
      <c r="BB375" s="2">
        <f>AVERAGE(D375,G375,J375,M375,P375,S375,V375,X375,Z375)</f>
        <v>0.33699999999999997</v>
      </c>
      <c r="BC375" s="2">
        <f>AVERAGE(E375,H375,K375,N375,Q375,T375)</f>
        <v>0.25533333333333336</v>
      </c>
      <c r="BD375" s="2">
        <f t="shared" si="35"/>
        <v>0.23970580000000002</v>
      </c>
      <c r="BE375" s="2">
        <f t="shared" si="36"/>
        <v>0.1391</v>
      </c>
      <c r="BF375" s="2">
        <f t="shared" si="37"/>
        <v>9.0650000000000008E-2</v>
      </c>
      <c r="BG375" s="2">
        <f t="shared" si="38"/>
        <v>0.29699999999999999</v>
      </c>
      <c r="BH375" s="2">
        <f t="shared" si="39"/>
        <v>0.46945580000000003</v>
      </c>
      <c r="BI375" s="2">
        <f t="shared" si="40"/>
        <v>0.76645580000000002</v>
      </c>
      <c r="BJ375" s="2">
        <f t="shared" si="41"/>
        <v>0.17245580000000005</v>
      </c>
    </row>
    <row r="376" spans="1:62" s="2" customFormat="1">
      <c r="A376" s="1" t="s">
        <v>51</v>
      </c>
      <c r="B376" s="1">
        <v>1997</v>
      </c>
      <c r="C376" s="1">
        <v>0.29299999999999998</v>
      </c>
      <c r="D376" s="1">
        <v>7.0000000000000001E-3</v>
      </c>
      <c r="E376" s="1">
        <v>8.2000000000000003E-2</v>
      </c>
      <c r="F376" s="1">
        <v>0.32500000000000001</v>
      </c>
      <c r="G376" s="1">
        <v>8.2000000000000003E-2</v>
      </c>
      <c r="H376" s="1">
        <v>0.26800000000000002</v>
      </c>
      <c r="I376" s="1">
        <v>0.436</v>
      </c>
      <c r="J376" s="1">
        <v>0.20799999999999999</v>
      </c>
      <c r="K376" s="1">
        <v>0.72099999999999997</v>
      </c>
      <c r="L376" s="1">
        <v>1</v>
      </c>
      <c r="M376" s="1">
        <v>0.15</v>
      </c>
      <c r="N376" s="1">
        <v>0.06</v>
      </c>
      <c r="O376" s="1">
        <v>0.318</v>
      </c>
      <c r="P376" s="1">
        <v>0.754</v>
      </c>
      <c r="Q376" s="1">
        <v>0.318</v>
      </c>
      <c r="R376" s="1">
        <v>0.27400000000000002</v>
      </c>
      <c r="S376" s="1">
        <v>2E-3</v>
      </c>
      <c r="T376" s="1">
        <v>6.0999999999999999E-2</v>
      </c>
      <c r="U376" s="1">
        <v>1.4E-2</v>
      </c>
      <c r="V376" s="1">
        <v>6.7000000000000004E-2</v>
      </c>
      <c r="W376" s="1">
        <v>2.1999999999999999E-2</v>
      </c>
      <c r="X376" s="1">
        <v>0.81</v>
      </c>
      <c r="Y376" s="1">
        <v>6.0000000000000001E-3</v>
      </c>
      <c r="Z376" s="1">
        <v>0.90900000000000003</v>
      </c>
      <c r="AA376" s="1">
        <v>0.7</v>
      </c>
      <c r="AB376" s="1">
        <v>0.5</v>
      </c>
      <c r="AC376" s="1">
        <v>0.88300000000000001</v>
      </c>
      <c r="AD376" s="1">
        <v>0.80800000000000005</v>
      </c>
      <c r="AE376" s="1">
        <v>0.5</v>
      </c>
      <c r="AF376" s="1">
        <v>0.68200000000000005</v>
      </c>
      <c r="AG376" s="1">
        <v>0.56999999999999995</v>
      </c>
      <c r="AH376" s="1">
        <v>0.41399999999999998</v>
      </c>
      <c r="AI376" s="1">
        <v>0.53800000000000003</v>
      </c>
      <c r="AJ376" s="1">
        <v>0.48099999999999998</v>
      </c>
      <c r="AK376" s="1">
        <v>0.03</v>
      </c>
      <c r="AL376" s="1">
        <v>0.17899999999999999</v>
      </c>
      <c r="AM376" s="1">
        <v>0.45200000000000001</v>
      </c>
      <c r="AN376" s="1">
        <v>0.54300000000000004</v>
      </c>
      <c r="AO376" s="1">
        <v>0.48099999999999998</v>
      </c>
      <c r="AP376" s="1">
        <v>6690.83</v>
      </c>
      <c r="AQ376" s="1">
        <v>6570</v>
      </c>
      <c r="AR376" s="1">
        <v>166649884</v>
      </c>
      <c r="AS376" s="1">
        <v>59.32</v>
      </c>
      <c r="AT376" s="1">
        <v>23.32</v>
      </c>
      <c r="AU376" s="1">
        <v>-0.06</v>
      </c>
      <c r="AV376" s="1">
        <v>0.01</v>
      </c>
      <c r="AW376" s="2">
        <f>AVERAGE(C376:H376)</f>
        <v>0.17616666666666667</v>
      </c>
      <c r="AX376" s="2">
        <f>AVERAGE(I376:O376)</f>
        <v>0.41328571428571431</v>
      </c>
      <c r="AY376" s="2">
        <f>AVERAGE(P376:T376)</f>
        <v>0.28179999999999999</v>
      </c>
      <c r="AZ376" s="2">
        <f>AVERAGE(U376:Z376)</f>
        <v>0.3046666666666667</v>
      </c>
      <c r="BA376" s="2">
        <f>AVERAGE(C376,F376,I376,L376,O376,R376,U376,W376,Y376)</f>
        <v>0.29866666666666664</v>
      </c>
      <c r="BB376" s="2">
        <f>AVERAGE(D376,G376,J376,M376,P376,S376,V376,X376,Z376)</f>
        <v>0.33211111111111108</v>
      </c>
      <c r="BC376" s="2">
        <f>AVERAGE(E376,H376,K376,N376,Q376,T376)</f>
        <v>0.25166666666666665</v>
      </c>
      <c r="BD376" s="2">
        <f t="shared" si="35"/>
        <v>0.26511530000000005</v>
      </c>
      <c r="BE376" s="2">
        <f t="shared" si="36"/>
        <v>0.14329999999999998</v>
      </c>
      <c r="BF376" s="2">
        <f t="shared" si="37"/>
        <v>9.1749999999999998E-2</v>
      </c>
      <c r="BG376" s="2">
        <f t="shared" si="38"/>
        <v>0.2941481481481481</v>
      </c>
      <c r="BH376" s="2">
        <f t="shared" si="39"/>
        <v>0.50016530000000003</v>
      </c>
      <c r="BI376" s="2">
        <f t="shared" si="40"/>
        <v>0.79431344814814819</v>
      </c>
      <c r="BJ376" s="2">
        <f t="shared" si="41"/>
        <v>0.20601715185185193</v>
      </c>
    </row>
    <row r="377" spans="1:62" s="2" customFormat="1">
      <c r="A377" s="1" t="s">
        <v>51</v>
      </c>
      <c r="B377" s="1">
        <v>1998</v>
      </c>
      <c r="C377" s="1">
        <v>0.29299999999999998</v>
      </c>
      <c r="D377" s="1">
        <v>7.0000000000000001E-3</v>
      </c>
      <c r="E377" s="1">
        <v>7.8E-2</v>
      </c>
      <c r="F377" s="1">
        <v>0.32500000000000001</v>
      </c>
      <c r="G377" s="1">
        <v>8.2000000000000003E-2</v>
      </c>
      <c r="H377" s="1">
        <v>0.26200000000000001</v>
      </c>
      <c r="I377" s="1">
        <v>0.436</v>
      </c>
      <c r="J377" s="1">
        <v>0.20200000000000001</v>
      </c>
      <c r="K377" s="1">
        <v>0.72099999999999997</v>
      </c>
      <c r="L377" s="1">
        <v>1</v>
      </c>
      <c r="M377" s="1">
        <v>0.22</v>
      </c>
      <c r="N377" s="1">
        <v>0.06</v>
      </c>
      <c r="O377" s="1">
        <v>0.318</v>
      </c>
      <c r="P377" s="1">
        <v>0.754</v>
      </c>
      <c r="Q377" s="1">
        <v>0.31</v>
      </c>
      <c r="R377" s="1">
        <v>0.27400000000000002</v>
      </c>
      <c r="S377" s="1">
        <v>3.0000000000000001E-3</v>
      </c>
      <c r="T377" s="1">
        <v>5.8000000000000003E-2</v>
      </c>
      <c r="U377" s="1">
        <v>1.4E-2</v>
      </c>
      <c r="V377" s="1">
        <v>6.7000000000000004E-2</v>
      </c>
      <c r="W377" s="1">
        <v>2.1999999999999999E-2</v>
      </c>
      <c r="X377" s="1">
        <v>0.81</v>
      </c>
      <c r="Y377" s="1">
        <v>6.0000000000000001E-3</v>
      </c>
      <c r="Z377" s="1">
        <v>0.90400000000000003</v>
      </c>
      <c r="AA377" s="1">
        <v>0.7</v>
      </c>
      <c r="AB377" s="1">
        <v>0.5</v>
      </c>
      <c r="AC377" s="1">
        <v>0.88600000000000001</v>
      </c>
      <c r="AD377" s="1">
        <v>0.74399999999999999</v>
      </c>
      <c r="AE377" s="1">
        <v>0.5</v>
      </c>
      <c r="AF377" s="1">
        <v>0.69599999999999995</v>
      </c>
      <c r="AG377" s="1">
        <v>0.57799999999999996</v>
      </c>
      <c r="AH377" s="1">
        <v>0.42299999999999999</v>
      </c>
      <c r="AI377" s="1">
        <v>0.53900000000000003</v>
      </c>
      <c r="AJ377" s="1">
        <v>0.51100000000000001</v>
      </c>
      <c r="AK377" s="1">
        <v>4.8000000000000001E-2</v>
      </c>
      <c r="AL377" s="1">
        <v>0.189</v>
      </c>
      <c r="AM377" s="1">
        <v>0.439</v>
      </c>
      <c r="AN377" s="1">
        <v>0.55600000000000005</v>
      </c>
      <c r="AO377" s="1">
        <v>0.51100000000000001</v>
      </c>
      <c r="AP377" s="1">
        <v>6668.5619999999999</v>
      </c>
      <c r="AQ377" s="1">
        <v>6520</v>
      </c>
      <c r="AR377" s="1">
        <v>169161808</v>
      </c>
      <c r="AS377" s="1">
        <v>59.23</v>
      </c>
      <c r="AT377" s="1">
        <v>22.55</v>
      </c>
      <c r="AU377" s="1">
        <v>-0.05</v>
      </c>
      <c r="AV377" s="1">
        <v>8.9999999999999993E-3</v>
      </c>
      <c r="AW377" s="2">
        <f>AVERAGE(C377:H377)</f>
        <v>0.17450000000000002</v>
      </c>
      <c r="AX377" s="2">
        <f>AVERAGE(I377:O377)</f>
        <v>0.42242857142857149</v>
      </c>
      <c r="AY377" s="2">
        <f>AVERAGE(P377:T377)</f>
        <v>0.27979999999999999</v>
      </c>
      <c r="AZ377" s="2">
        <f>AVERAGE(U377:Z377)</f>
        <v>0.30383333333333334</v>
      </c>
      <c r="BA377" s="2">
        <f>AVERAGE(C377,F377,I377,L377,O377,R377,U377,W377,Y377)</f>
        <v>0.29866666666666664</v>
      </c>
      <c r="BB377" s="2">
        <f>AVERAGE(D377,G377,J377,M377,P377,S377,V377,X377,Z377)</f>
        <v>0.33877777777777779</v>
      </c>
      <c r="BC377" s="2">
        <f>AVERAGE(E377,H377,K377,N377,Q377,T377)</f>
        <v>0.24816666666666667</v>
      </c>
      <c r="BD377" s="2">
        <f t="shared" si="35"/>
        <v>0.26288840000000002</v>
      </c>
      <c r="BE377" s="2">
        <f t="shared" si="36"/>
        <v>0.14729999999999999</v>
      </c>
      <c r="BF377" s="2">
        <f t="shared" si="37"/>
        <v>9.3000000000000027E-2</v>
      </c>
      <c r="BG377" s="2">
        <f t="shared" si="38"/>
        <v>0.29520370370370369</v>
      </c>
      <c r="BH377" s="2">
        <f t="shared" si="39"/>
        <v>0.50318839999999998</v>
      </c>
      <c r="BI377" s="2">
        <f t="shared" si="40"/>
        <v>0.79839210370370362</v>
      </c>
      <c r="BJ377" s="2">
        <f t="shared" si="41"/>
        <v>0.20798469629629629</v>
      </c>
    </row>
    <row r="378" spans="1:62" s="2" customFormat="1">
      <c r="A378" s="1" t="s">
        <v>51</v>
      </c>
      <c r="B378" s="1">
        <v>1999</v>
      </c>
      <c r="C378" s="1">
        <v>0.29299999999999998</v>
      </c>
      <c r="D378" s="1">
        <v>7.0000000000000001E-3</v>
      </c>
      <c r="E378" s="1">
        <v>7.3999999999999996E-2</v>
      </c>
      <c r="F378" s="1">
        <v>0.32500000000000001</v>
      </c>
      <c r="G378" s="1">
        <v>8.2000000000000003E-2</v>
      </c>
      <c r="H378" s="1">
        <v>0.25600000000000001</v>
      </c>
      <c r="I378" s="1">
        <v>0.436</v>
      </c>
      <c r="J378" s="1">
        <v>0.19500000000000001</v>
      </c>
      <c r="K378" s="1">
        <v>0.72099999999999997</v>
      </c>
      <c r="L378" s="1">
        <v>1</v>
      </c>
      <c r="M378" s="1">
        <v>0.19</v>
      </c>
      <c r="N378" s="1">
        <v>0.06</v>
      </c>
      <c r="O378" s="1">
        <v>0.318</v>
      </c>
      <c r="P378" s="1">
        <v>0.754</v>
      </c>
      <c r="Q378" s="1">
        <v>0.30299999999999999</v>
      </c>
      <c r="R378" s="1">
        <v>0.27400000000000002</v>
      </c>
      <c r="S378" s="1">
        <v>5.0000000000000001E-3</v>
      </c>
      <c r="T378" s="1">
        <v>5.3999999999999999E-2</v>
      </c>
      <c r="U378" s="1">
        <v>1.4E-2</v>
      </c>
      <c r="V378" s="1">
        <v>6.7000000000000004E-2</v>
      </c>
      <c r="W378" s="1">
        <v>2.1999999999999999E-2</v>
      </c>
      <c r="X378" s="1">
        <v>0.81</v>
      </c>
      <c r="Y378" s="1">
        <v>6.0000000000000001E-3</v>
      </c>
      <c r="Z378" s="1">
        <v>0.94399999999999995</v>
      </c>
      <c r="AA378" s="1">
        <v>0.7</v>
      </c>
      <c r="AB378" s="1">
        <v>0.5</v>
      </c>
      <c r="AC378" s="1">
        <v>0.88700000000000001</v>
      </c>
      <c r="AD378" s="1">
        <v>0.79200000000000004</v>
      </c>
      <c r="AE378" s="1">
        <v>0.5</v>
      </c>
      <c r="AF378" s="1">
        <v>0.71</v>
      </c>
      <c r="AG378" s="1">
        <v>0.57399999999999995</v>
      </c>
      <c r="AH378" s="1">
        <v>0.48299999999999998</v>
      </c>
      <c r="AI378" s="1">
        <v>0.53600000000000003</v>
      </c>
      <c r="AJ378" s="1">
        <v>0.51600000000000001</v>
      </c>
      <c r="AK378" s="1">
        <v>9.7000000000000003E-2</v>
      </c>
      <c r="AL378" s="1">
        <v>0.20699999999999999</v>
      </c>
      <c r="AM378" s="1">
        <v>0.443</v>
      </c>
      <c r="AN378" s="1">
        <v>0.56799999999999995</v>
      </c>
      <c r="AO378" s="1">
        <v>0.51600000000000001</v>
      </c>
      <c r="AP378" s="1">
        <v>6683.9539999999997</v>
      </c>
      <c r="AQ378" s="1">
        <v>6470</v>
      </c>
      <c r="AR378" s="1">
        <v>171675320</v>
      </c>
      <c r="AS378" s="1">
        <v>58.59</v>
      </c>
      <c r="AT378" s="1">
        <v>23</v>
      </c>
      <c r="AU378" s="1">
        <v>-0.04</v>
      </c>
      <c r="AV378" s="1">
        <v>1.0999999999999999E-2</v>
      </c>
      <c r="AW378" s="2">
        <f>AVERAGE(C378:H378)</f>
        <v>0.17283333333333331</v>
      </c>
      <c r="AX378" s="2">
        <f>AVERAGE(I378:O378)</f>
        <v>0.41714285714285715</v>
      </c>
      <c r="AY378" s="2">
        <f>AVERAGE(P378:T378)</f>
        <v>0.27799999999999997</v>
      </c>
      <c r="AZ378" s="2">
        <f>AVERAGE(U378:Z378)</f>
        <v>0.3105</v>
      </c>
      <c r="BA378" s="2">
        <f>AVERAGE(C378,F378,I378,L378,O378,R378,U378,W378,Y378)</f>
        <v>0.29866666666666664</v>
      </c>
      <c r="BB378" s="2">
        <f>AVERAGE(D378,G378,J378,M378,P378,S378,V378,X378,Z378)</f>
        <v>0.33933333333333332</v>
      </c>
      <c r="BC378" s="2">
        <f>AVERAGE(E378,H378,K378,N378,Q378,T378)</f>
        <v>0.24466666666666667</v>
      </c>
      <c r="BD378" s="2">
        <f t="shared" si="35"/>
        <v>0.26625730000000003</v>
      </c>
      <c r="BE378" s="2">
        <f t="shared" si="36"/>
        <v>0.15350000000000003</v>
      </c>
      <c r="BF378" s="2">
        <f t="shared" si="37"/>
        <v>9.8250000000000004E-2</v>
      </c>
      <c r="BG378" s="2">
        <f t="shared" si="38"/>
        <v>0.29422222222222222</v>
      </c>
      <c r="BH378" s="2">
        <f t="shared" si="39"/>
        <v>0.51800730000000006</v>
      </c>
      <c r="BI378" s="2">
        <f t="shared" si="40"/>
        <v>0.81222952222222222</v>
      </c>
      <c r="BJ378" s="2">
        <f t="shared" si="41"/>
        <v>0.22378507777777784</v>
      </c>
    </row>
    <row r="379" spans="1:62" s="2" customFormat="1">
      <c r="A379" s="1" t="s">
        <v>51</v>
      </c>
      <c r="B379" s="1">
        <v>2000</v>
      </c>
      <c r="C379" s="1">
        <v>0.29299999999999998</v>
      </c>
      <c r="D379" s="1">
        <v>7.0000000000000001E-3</v>
      </c>
      <c r="E379" s="1">
        <v>7.0000000000000007E-2</v>
      </c>
      <c r="F379" s="1">
        <v>0.32500000000000001</v>
      </c>
      <c r="G379" s="1">
        <v>8.2000000000000003E-2</v>
      </c>
      <c r="H379" s="1">
        <v>0.25</v>
      </c>
      <c r="I379" s="1">
        <v>0.436</v>
      </c>
      <c r="J379" s="1">
        <v>0.188</v>
      </c>
      <c r="K379" s="1">
        <v>0.72099999999999997</v>
      </c>
      <c r="L379" s="1">
        <v>1</v>
      </c>
      <c r="M379" s="1">
        <v>0.22</v>
      </c>
      <c r="N379" s="1">
        <v>0.06</v>
      </c>
      <c r="O379" s="1">
        <v>0.318</v>
      </c>
      <c r="P379" s="1">
        <v>0.754</v>
      </c>
      <c r="Q379" s="1">
        <v>0.29599999999999999</v>
      </c>
      <c r="R379" s="1">
        <v>0.27400000000000002</v>
      </c>
      <c r="S379" s="1">
        <v>5.0000000000000001E-3</v>
      </c>
      <c r="T379" s="1">
        <v>5.0999999999999997E-2</v>
      </c>
      <c r="U379" s="1">
        <v>1.4E-2</v>
      </c>
      <c r="V379" s="1">
        <v>6.7000000000000004E-2</v>
      </c>
      <c r="W379" s="1">
        <v>2.1999999999999999E-2</v>
      </c>
      <c r="X379" s="1">
        <v>0.81</v>
      </c>
      <c r="Y379" s="1">
        <v>6.0000000000000001E-3</v>
      </c>
      <c r="Z379" s="1">
        <v>0.94499999999999995</v>
      </c>
      <c r="AA379" s="1">
        <v>0.7</v>
      </c>
      <c r="AB379" s="1">
        <v>0.5</v>
      </c>
      <c r="AC379" s="1">
        <v>0.872</v>
      </c>
      <c r="AD379" s="1">
        <v>0.71199999999999997</v>
      </c>
      <c r="AE379" s="1">
        <v>0.5</v>
      </c>
      <c r="AF379" s="1">
        <v>0.80500000000000005</v>
      </c>
      <c r="AG379" s="1">
        <v>0.51</v>
      </c>
      <c r="AH379" s="1">
        <v>0.54300000000000004</v>
      </c>
      <c r="AI379" s="1">
        <v>0.53400000000000003</v>
      </c>
      <c r="AJ379" s="1">
        <v>0.52100000000000002</v>
      </c>
      <c r="AK379" s="1">
        <v>0.14799999999999999</v>
      </c>
      <c r="AL379" s="1">
        <v>0.22900000000000001</v>
      </c>
      <c r="AM379" s="1">
        <v>0.44600000000000001</v>
      </c>
      <c r="AN379" s="1">
        <v>0.58099999999999996</v>
      </c>
      <c r="AO379" s="1">
        <v>0.52100000000000002</v>
      </c>
      <c r="AP379" s="1">
        <v>7020.5550000000003</v>
      </c>
      <c r="AQ379" s="1">
        <v>6830</v>
      </c>
      <c r="AR379" s="1">
        <v>174174447</v>
      </c>
      <c r="AS379" s="1"/>
      <c r="AT379" s="1"/>
      <c r="AU379" s="1">
        <v>-0.03</v>
      </c>
      <c r="AV379" s="1">
        <v>8.9999999999999993E-3</v>
      </c>
      <c r="AW379" s="2">
        <f>AVERAGE(C379:H379)</f>
        <v>0.17116666666666669</v>
      </c>
      <c r="AX379" s="2">
        <f>AVERAGE(I379:O379)</f>
        <v>0.42042857142857143</v>
      </c>
      <c r="AY379" s="2">
        <f>AVERAGE(P379:T379)</f>
        <v>0.27599999999999997</v>
      </c>
      <c r="AZ379" s="2">
        <f>AVERAGE(U379:Z379)</f>
        <v>0.31066666666666665</v>
      </c>
      <c r="BA379" s="2">
        <f>AVERAGE(C379,F379,I379,L379,O379,R379,U379,W379,Y379)</f>
        <v>0.29866666666666664</v>
      </c>
      <c r="BB379" s="2">
        <f>AVERAGE(D379,G379,J379,M379,P379,S379,V379,X379,Z379)</f>
        <v>0.34199999999999997</v>
      </c>
      <c r="BC379" s="2">
        <f>AVERAGE(E379,H379,K379,N379,Q379,T379)</f>
        <v>0.24133333333333332</v>
      </c>
      <c r="BD379" s="2">
        <f t="shared" si="35"/>
        <v>0.26260290000000003</v>
      </c>
      <c r="BE379" s="2">
        <f t="shared" si="36"/>
        <v>0.1598</v>
      </c>
      <c r="BF379" s="2">
        <f t="shared" si="37"/>
        <v>0.10395000000000001</v>
      </c>
      <c r="BG379" s="2">
        <f t="shared" si="38"/>
        <v>0.29399999999999998</v>
      </c>
      <c r="BH379" s="2">
        <f t="shared" si="39"/>
        <v>0.52635290000000001</v>
      </c>
      <c r="BI379" s="2">
        <f t="shared" si="40"/>
        <v>0.82035290000000005</v>
      </c>
      <c r="BJ379" s="2">
        <f t="shared" si="41"/>
        <v>0.23235290000000003</v>
      </c>
    </row>
    <row r="380" spans="1:62" s="2" customFormat="1">
      <c r="A380" s="1" t="s">
        <v>51</v>
      </c>
      <c r="B380" s="1">
        <v>2001</v>
      </c>
      <c r="C380" s="1">
        <v>0.29299999999999998</v>
      </c>
      <c r="D380" s="1">
        <v>7.0000000000000001E-3</v>
      </c>
      <c r="E380" s="1">
        <v>6.6000000000000003E-2</v>
      </c>
      <c r="F380" s="1">
        <v>0.32500000000000001</v>
      </c>
      <c r="G380" s="1">
        <v>8.2000000000000003E-2</v>
      </c>
      <c r="H380" s="1">
        <v>0.24399999999999999</v>
      </c>
      <c r="I380" s="1">
        <v>0.436</v>
      </c>
      <c r="J380" s="1">
        <v>0.182</v>
      </c>
      <c r="K380" s="1">
        <v>0.72299999999999998</v>
      </c>
      <c r="L380" s="1">
        <v>1</v>
      </c>
      <c r="M380" s="1">
        <v>0.17</v>
      </c>
      <c r="N380" s="1">
        <v>0.06</v>
      </c>
      <c r="O380" s="1">
        <v>0.318</v>
      </c>
      <c r="P380" s="1">
        <v>0.751</v>
      </c>
      <c r="Q380" s="1">
        <v>0.28999999999999998</v>
      </c>
      <c r="R380" s="1">
        <v>0.27400000000000002</v>
      </c>
      <c r="S380" s="1">
        <v>5.0000000000000001E-3</v>
      </c>
      <c r="T380" s="1">
        <v>4.8000000000000001E-2</v>
      </c>
      <c r="U380" s="1">
        <v>1.4E-2</v>
      </c>
      <c r="V380" s="1">
        <v>6.7000000000000004E-2</v>
      </c>
      <c r="W380" s="1">
        <v>2.1999999999999999E-2</v>
      </c>
      <c r="X380" s="1">
        <v>0.81</v>
      </c>
      <c r="Y380" s="1">
        <v>6.0000000000000001E-3</v>
      </c>
      <c r="Z380" s="1">
        <v>0.94599999999999995</v>
      </c>
      <c r="AA380" s="1">
        <v>0.7</v>
      </c>
      <c r="AB380" s="1">
        <v>0.5</v>
      </c>
      <c r="AC380" s="1">
        <v>0.87</v>
      </c>
      <c r="AD380" s="1">
        <v>0.71199999999999997</v>
      </c>
      <c r="AE380" s="1">
        <v>0.5</v>
      </c>
      <c r="AF380" s="1">
        <v>0.81299999999999994</v>
      </c>
      <c r="AG380" s="1">
        <v>0.56999999999999995</v>
      </c>
      <c r="AH380" s="1">
        <v>0.505</v>
      </c>
      <c r="AI380" s="1">
        <v>0.55000000000000004</v>
      </c>
      <c r="AJ380" s="1">
        <v>0.498</v>
      </c>
      <c r="AK380" s="1">
        <v>0.18099999999999999</v>
      </c>
      <c r="AL380" s="1">
        <v>0.254</v>
      </c>
      <c r="AM380" s="1">
        <v>0.439</v>
      </c>
      <c r="AN380" s="1">
        <v>0.59399999999999997</v>
      </c>
      <c r="AO380" s="1">
        <v>0.498</v>
      </c>
      <c r="AP380" s="1">
        <v>7171.4970000000003</v>
      </c>
      <c r="AQ380" s="1">
        <v>6920</v>
      </c>
      <c r="AR380" s="1">
        <v>176659138</v>
      </c>
      <c r="AS380" s="1">
        <v>58.69</v>
      </c>
      <c r="AT380" s="1">
        <v>22.28</v>
      </c>
      <c r="AU380" s="1">
        <v>-0.03</v>
      </c>
      <c r="AV380" s="1">
        <v>1.2E-2</v>
      </c>
      <c r="AW380" s="2">
        <f>AVERAGE(C380:H380)</f>
        <v>0.16949999999999998</v>
      </c>
      <c r="AX380" s="2">
        <f>AVERAGE(I380:O380)</f>
        <v>0.41271428571428576</v>
      </c>
      <c r="AY380" s="2">
        <f>AVERAGE(P380:T380)</f>
        <v>0.27359999999999995</v>
      </c>
      <c r="AZ380" s="2">
        <f>AVERAGE(U380:Z380)</f>
        <v>0.31083333333333335</v>
      </c>
      <c r="BA380" s="2">
        <f>AVERAGE(C380,F380,I380,L380,O380,R380,U380,W380,Y380)</f>
        <v>0.29866666666666664</v>
      </c>
      <c r="BB380" s="2">
        <f>AVERAGE(D380,G380,J380,M380,P380,S380,V380,X380,Z380)</f>
        <v>0.3355555555555555</v>
      </c>
      <c r="BC380" s="2">
        <f>AVERAGE(E380,H380,K380,N380,Q380,T380)</f>
        <v>0.23850000000000002</v>
      </c>
      <c r="BD380" s="2">
        <f t="shared" si="35"/>
        <v>0.26637149999999998</v>
      </c>
      <c r="BE380" s="2">
        <f t="shared" si="36"/>
        <v>0.15530000000000002</v>
      </c>
      <c r="BF380" s="2">
        <f t="shared" si="37"/>
        <v>0.10805000000000001</v>
      </c>
      <c r="BG380" s="2">
        <f t="shared" si="38"/>
        <v>0.29090740740740739</v>
      </c>
      <c r="BH380" s="2">
        <f t="shared" si="39"/>
        <v>0.52972149999999996</v>
      </c>
      <c r="BI380" s="2">
        <f t="shared" si="40"/>
        <v>0.82062890740740735</v>
      </c>
      <c r="BJ380" s="2">
        <f t="shared" si="41"/>
        <v>0.23881409259259256</v>
      </c>
    </row>
    <row r="381" spans="1:62" s="2" customFormat="1">
      <c r="A381" s="1" t="s">
        <v>51</v>
      </c>
      <c r="B381" s="1">
        <v>2002</v>
      </c>
      <c r="C381" s="1">
        <v>0.29299999999999998</v>
      </c>
      <c r="D381" s="1">
        <v>7.0000000000000001E-3</v>
      </c>
      <c r="E381" s="1">
        <v>6.2E-2</v>
      </c>
      <c r="F381" s="1">
        <v>0.32500000000000001</v>
      </c>
      <c r="G381" s="1">
        <v>8.2000000000000003E-2</v>
      </c>
      <c r="H381" s="1">
        <v>0.23799999999999999</v>
      </c>
      <c r="I381" s="1">
        <v>0.436</v>
      </c>
      <c r="J381" s="1">
        <v>0.17599999999999999</v>
      </c>
      <c r="K381" s="1">
        <v>0.72299999999999998</v>
      </c>
      <c r="L381" s="1">
        <v>1</v>
      </c>
      <c r="M381" s="1">
        <v>0.16</v>
      </c>
      <c r="N381" s="1">
        <v>0.06</v>
      </c>
      <c r="O381" s="1">
        <v>0.318</v>
      </c>
      <c r="P381" s="1">
        <v>0.748</v>
      </c>
      <c r="Q381" s="1">
        <v>0.28399999999999997</v>
      </c>
      <c r="R381" s="1">
        <v>0.27400000000000002</v>
      </c>
      <c r="S381" s="1">
        <v>5.0000000000000001E-3</v>
      </c>
      <c r="T381" s="1">
        <v>4.4999999999999998E-2</v>
      </c>
      <c r="U381" s="1">
        <v>1.4E-2</v>
      </c>
      <c r="V381" s="1">
        <v>6.7000000000000004E-2</v>
      </c>
      <c r="W381" s="1">
        <v>2.1999999999999999E-2</v>
      </c>
      <c r="X381" s="1">
        <v>0.81</v>
      </c>
      <c r="Y381" s="1">
        <v>6.0000000000000001E-3</v>
      </c>
      <c r="Z381" s="1">
        <v>0.94699999999999995</v>
      </c>
      <c r="AA381" s="1">
        <v>0.7</v>
      </c>
      <c r="AB381" s="1">
        <v>0.5</v>
      </c>
      <c r="AC381" s="1">
        <v>0.86299999999999999</v>
      </c>
      <c r="AD381" s="1">
        <v>0.71199999999999997</v>
      </c>
      <c r="AE381" s="1">
        <v>0.5</v>
      </c>
      <c r="AF381" s="1">
        <v>0.79300000000000004</v>
      </c>
      <c r="AG381" s="1">
        <v>0.57999999999999996</v>
      </c>
      <c r="AH381" s="1">
        <v>0.46800000000000003</v>
      </c>
      <c r="AI381" s="1">
        <v>0.56599999999999995</v>
      </c>
      <c r="AJ381" s="1">
        <v>0.47499999999999998</v>
      </c>
      <c r="AK381" s="1">
        <v>0.216</v>
      </c>
      <c r="AL381" s="1">
        <v>0.28799999999999998</v>
      </c>
      <c r="AM381" s="1">
        <v>0.432</v>
      </c>
      <c r="AN381" s="1">
        <v>0.60699999999999998</v>
      </c>
      <c r="AO381" s="1">
        <v>0.47499999999999998</v>
      </c>
      <c r="AP381" s="1">
        <v>7378.8140000000003</v>
      </c>
      <c r="AQ381" s="1">
        <v>7120</v>
      </c>
      <c r="AR381" s="1">
        <v>179123364</v>
      </c>
      <c r="AS381" s="1">
        <v>58.23</v>
      </c>
      <c r="AT381" s="1">
        <v>21.32</v>
      </c>
      <c r="AU381" s="1">
        <v>-0.03</v>
      </c>
      <c r="AV381" s="1">
        <v>1.2E-2</v>
      </c>
      <c r="AW381" s="2">
        <f>AVERAGE(C381:H381)</f>
        <v>0.16783333333333336</v>
      </c>
      <c r="AX381" s="2">
        <f>AVERAGE(I381:O381)</f>
        <v>0.41042857142857148</v>
      </c>
      <c r="AY381" s="2">
        <f>AVERAGE(P381:T381)</f>
        <v>0.2712</v>
      </c>
      <c r="AZ381" s="2">
        <f>AVERAGE(U381:Z381)</f>
        <v>0.311</v>
      </c>
      <c r="BA381" s="2">
        <f>AVERAGE(C381,F381,I381,L381,O381,R381,U381,W381,Y381)</f>
        <v>0.29866666666666664</v>
      </c>
      <c r="BB381" s="2">
        <f>AVERAGE(D381,G381,J381,M381,P381,S381,V381,X381,Z381)</f>
        <v>0.33355555555555555</v>
      </c>
      <c r="BC381" s="2">
        <f>AVERAGE(E381,H381,K381,N381,Q381,T381)</f>
        <v>0.23533333333333331</v>
      </c>
      <c r="BD381" s="2">
        <f t="shared" si="35"/>
        <v>0.26540079999999999</v>
      </c>
      <c r="BE381" s="2">
        <f t="shared" si="36"/>
        <v>0.15090000000000001</v>
      </c>
      <c r="BF381" s="2">
        <f t="shared" si="37"/>
        <v>0.11315</v>
      </c>
      <c r="BG381" s="2">
        <f t="shared" si="38"/>
        <v>0.28918518518518516</v>
      </c>
      <c r="BH381" s="2">
        <f t="shared" si="39"/>
        <v>0.5294508</v>
      </c>
      <c r="BI381" s="2">
        <f t="shared" si="40"/>
        <v>0.81863598518518521</v>
      </c>
      <c r="BJ381" s="2">
        <f t="shared" si="41"/>
        <v>0.24026561481481484</v>
      </c>
    </row>
    <row r="382" spans="1:62" s="2" customFormat="1">
      <c r="A382" s="1" t="s">
        <v>51</v>
      </c>
      <c r="B382" s="1">
        <v>2003</v>
      </c>
      <c r="C382" s="1">
        <v>0.29299999999999998</v>
      </c>
      <c r="D382" s="1">
        <v>7.0000000000000001E-3</v>
      </c>
      <c r="E382" s="1">
        <v>5.8000000000000003E-2</v>
      </c>
      <c r="F382" s="1">
        <v>0.32500000000000001</v>
      </c>
      <c r="G382" s="1">
        <v>8.2000000000000003E-2</v>
      </c>
      <c r="H382" s="1">
        <v>0.23200000000000001</v>
      </c>
      <c r="I382" s="1">
        <v>0.436</v>
      </c>
      <c r="J382" s="1">
        <v>0.17</v>
      </c>
      <c r="K382" s="1">
        <v>0.65900000000000003</v>
      </c>
      <c r="L382" s="1">
        <v>1</v>
      </c>
      <c r="M382" s="1">
        <v>0.17</v>
      </c>
      <c r="N382" s="1">
        <v>0.06</v>
      </c>
      <c r="O382" s="1">
        <v>0.318</v>
      </c>
      <c r="P382" s="1">
        <v>0.745</v>
      </c>
      <c r="Q382" s="1">
        <v>0.27800000000000002</v>
      </c>
      <c r="R382" s="1">
        <v>0.27400000000000002</v>
      </c>
      <c r="S382" s="1">
        <v>1E-3</v>
      </c>
      <c r="T382" s="1">
        <v>4.2000000000000003E-2</v>
      </c>
      <c r="U382" s="1">
        <v>1.4E-2</v>
      </c>
      <c r="V382" s="1">
        <v>6.7000000000000004E-2</v>
      </c>
      <c r="W382" s="1">
        <v>2.1999999999999999E-2</v>
      </c>
      <c r="X382" s="1">
        <v>0.81</v>
      </c>
      <c r="Y382" s="1">
        <v>6.0000000000000001E-3</v>
      </c>
      <c r="Z382" s="1">
        <v>0.94799999999999995</v>
      </c>
      <c r="AA382" s="1">
        <v>0.7</v>
      </c>
      <c r="AB382" s="1">
        <v>0.5</v>
      </c>
      <c r="AC382" s="1">
        <v>0.90200000000000002</v>
      </c>
      <c r="AD382" s="1">
        <v>0.82699999999999996</v>
      </c>
      <c r="AE382" s="1">
        <v>0.5</v>
      </c>
      <c r="AF382" s="1">
        <v>0.78600000000000003</v>
      </c>
      <c r="AG382" s="1">
        <v>0.59</v>
      </c>
      <c r="AH382" s="1">
        <v>0.51400000000000001</v>
      </c>
      <c r="AI382" s="1">
        <v>0.59599999999999997</v>
      </c>
      <c r="AJ382" s="1">
        <v>0.54200000000000004</v>
      </c>
      <c r="AK382" s="1">
        <v>0.28399999999999997</v>
      </c>
      <c r="AL382" s="1">
        <v>0.318</v>
      </c>
      <c r="AM382" s="1">
        <v>0.435</v>
      </c>
      <c r="AN382" s="1">
        <v>0.62</v>
      </c>
      <c r="AO382" s="1">
        <v>0.54200000000000004</v>
      </c>
      <c r="AP382" s="1">
        <v>7523.0889999999999</v>
      </c>
      <c r="AQ382" s="1">
        <v>7280</v>
      </c>
      <c r="AR382" s="1">
        <v>181537359</v>
      </c>
      <c r="AS382" s="1">
        <v>57.61</v>
      </c>
      <c r="AT382" s="1">
        <v>21.74</v>
      </c>
      <c r="AU382" s="1">
        <v>0</v>
      </c>
      <c r="AV382" s="1">
        <v>1.6E-2</v>
      </c>
      <c r="AW382" s="2">
        <f>AVERAGE(C382:H382)</f>
        <v>0.16616666666666666</v>
      </c>
      <c r="AX382" s="2">
        <f>AVERAGE(I382:O382)</f>
        <v>0.40185714285714286</v>
      </c>
      <c r="AY382" s="2">
        <f>AVERAGE(P382:T382)</f>
        <v>0.26800000000000002</v>
      </c>
      <c r="AZ382" s="2">
        <f>AVERAGE(U382:Z382)</f>
        <v>0.31116666666666665</v>
      </c>
      <c r="BA382" s="2">
        <f>AVERAGE(C382,F382,I382,L382,O382,R382,U382,W382,Y382)</f>
        <v>0.29866666666666664</v>
      </c>
      <c r="BB382" s="2">
        <f>AVERAGE(D382,G382,J382,M382,P382,S382,V382,X382,Z382)</f>
        <v>0.33333333333333326</v>
      </c>
      <c r="BC382" s="2">
        <f>AVERAGE(E382,H382,K382,N382,Q382,T382)</f>
        <v>0.22150000000000003</v>
      </c>
      <c r="BD382" s="2">
        <f t="shared" si="35"/>
        <v>0.27436549999999998</v>
      </c>
      <c r="BE382" s="2">
        <f t="shared" si="36"/>
        <v>0.16520000000000001</v>
      </c>
      <c r="BF382" s="2">
        <f t="shared" si="37"/>
        <v>0.12050000000000001</v>
      </c>
      <c r="BG382" s="2">
        <f t="shared" si="38"/>
        <v>0.28449999999999998</v>
      </c>
      <c r="BH382" s="2">
        <f t="shared" si="39"/>
        <v>0.56006549999999999</v>
      </c>
      <c r="BI382" s="2">
        <f t="shared" si="40"/>
        <v>0.84456549999999997</v>
      </c>
      <c r="BJ382" s="2">
        <f t="shared" si="41"/>
        <v>0.27556550000000002</v>
      </c>
    </row>
    <row r="383" spans="1:62" s="2" customFormat="1">
      <c r="A383" s="1" t="s">
        <v>51</v>
      </c>
      <c r="B383" s="1">
        <v>2004</v>
      </c>
      <c r="C383" s="1">
        <v>0.29299999999999998</v>
      </c>
      <c r="D383" s="1">
        <v>7.0000000000000001E-3</v>
      </c>
      <c r="E383" s="1">
        <v>5.3999999999999999E-2</v>
      </c>
      <c r="F383" s="1">
        <v>0.32500000000000001</v>
      </c>
      <c r="G383" s="1">
        <v>8.2000000000000003E-2</v>
      </c>
      <c r="H383" s="1">
        <v>0.22600000000000001</v>
      </c>
      <c r="I383" s="1">
        <v>0.436</v>
      </c>
      <c r="J383" s="1">
        <v>0.16400000000000001</v>
      </c>
      <c r="K383" s="1">
        <v>0.65</v>
      </c>
      <c r="L383" s="1">
        <v>1</v>
      </c>
      <c r="M383" s="1">
        <v>0.12</v>
      </c>
      <c r="N383" s="1">
        <v>0.06</v>
      </c>
      <c r="O383" s="1">
        <v>0.318</v>
      </c>
      <c r="P383" s="1">
        <v>0.74199999999999999</v>
      </c>
      <c r="Q383" s="1">
        <v>0.27200000000000002</v>
      </c>
      <c r="R383" s="1">
        <v>0.27400000000000002</v>
      </c>
      <c r="S383" s="1">
        <v>1E-3</v>
      </c>
      <c r="T383" s="1">
        <v>3.9E-2</v>
      </c>
      <c r="U383" s="1">
        <v>1.4E-2</v>
      </c>
      <c r="V383" s="1">
        <v>6.7000000000000004E-2</v>
      </c>
      <c r="W383" s="1">
        <v>2.1999999999999999E-2</v>
      </c>
      <c r="X383" s="1">
        <v>0.81</v>
      </c>
      <c r="Y383" s="1">
        <v>6.0000000000000001E-3</v>
      </c>
      <c r="Z383" s="1">
        <v>0.94899999999999995</v>
      </c>
      <c r="AA383" s="1">
        <v>0.7</v>
      </c>
      <c r="AB383" s="1">
        <v>0.5</v>
      </c>
      <c r="AC383" s="1">
        <v>0.90200000000000002</v>
      </c>
      <c r="AD383" s="1">
        <v>0.68100000000000005</v>
      </c>
      <c r="AE383" s="1">
        <v>0.5</v>
      </c>
      <c r="AF383" s="1">
        <v>0.77200000000000002</v>
      </c>
      <c r="AG383" s="1">
        <v>0.628</v>
      </c>
      <c r="AH383" s="1">
        <v>0.47699999999999998</v>
      </c>
      <c r="AI383" s="1">
        <v>0.57099999999999995</v>
      </c>
      <c r="AJ383" s="1">
        <v>0.52100000000000002</v>
      </c>
      <c r="AK383" s="1">
        <v>0.39600000000000002</v>
      </c>
      <c r="AL383" s="1">
        <v>0.34</v>
      </c>
      <c r="AM383" s="1">
        <v>0.435</v>
      </c>
      <c r="AN383" s="1">
        <v>0.63300000000000001</v>
      </c>
      <c r="AO383" s="1">
        <v>0.52100000000000002</v>
      </c>
      <c r="AP383" s="1">
        <v>8074.79</v>
      </c>
      <c r="AQ383" s="1">
        <v>7830</v>
      </c>
      <c r="AR383" s="1">
        <v>183863524</v>
      </c>
      <c r="AS383" s="1">
        <v>56.99</v>
      </c>
      <c r="AT383" s="1">
        <v>20.93</v>
      </c>
      <c r="AU383" s="1">
        <v>-0.01</v>
      </c>
      <c r="AV383" s="1">
        <v>1.6E-2</v>
      </c>
      <c r="AW383" s="2">
        <f>AVERAGE(C383:H383)</f>
        <v>0.16450000000000001</v>
      </c>
      <c r="AX383" s="2">
        <f>AVERAGE(I383:O383)</f>
        <v>0.39257142857142863</v>
      </c>
      <c r="AY383" s="2">
        <f>AVERAGE(P383:T383)</f>
        <v>0.26559999999999995</v>
      </c>
      <c r="AZ383" s="2">
        <f>AVERAGE(U383:Z383)</f>
        <v>0.3113333333333333</v>
      </c>
      <c r="BA383" s="2">
        <f>AVERAGE(C383,F383,I383,L383,O383,R383,U383,W383,Y383)</f>
        <v>0.29866666666666664</v>
      </c>
      <c r="BB383" s="2">
        <f>AVERAGE(D383,G383,J383,M383,P383,S383,V383,X383,Z383)</f>
        <v>0.32688888888888884</v>
      </c>
      <c r="BC383" s="2">
        <f>AVERAGE(E383,H383,K383,N383,Q383,T383)</f>
        <v>0.21683333333333332</v>
      </c>
      <c r="BD383" s="2">
        <f t="shared" si="35"/>
        <v>0.26739930000000001</v>
      </c>
      <c r="BE383" s="2">
        <f t="shared" si="36"/>
        <v>0.15690000000000001</v>
      </c>
      <c r="BF383" s="2">
        <f t="shared" si="37"/>
        <v>0.12895000000000001</v>
      </c>
      <c r="BG383" s="2">
        <f t="shared" si="38"/>
        <v>0.28079629629629627</v>
      </c>
      <c r="BH383" s="2">
        <f t="shared" si="39"/>
        <v>0.55324930000000005</v>
      </c>
      <c r="BI383" s="2">
        <f t="shared" si="40"/>
        <v>0.83404559629629627</v>
      </c>
      <c r="BJ383" s="2">
        <f t="shared" si="41"/>
        <v>0.27245300370370379</v>
      </c>
    </row>
    <row r="384" spans="1:62" s="2" customFormat="1">
      <c r="A384" s="1" t="s">
        <v>51</v>
      </c>
      <c r="B384" s="1">
        <v>2005</v>
      </c>
      <c r="C384" s="1">
        <v>0.29299999999999998</v>
      </c>
      <c r="D384" s="1">
        <v>7.0000000000000001E-3</v>
      </c>
      <c r="E384" s="1">
        <v>0.05</v>
      </c>
      <c r="F384" s="1">
        <v>0.32500000000000001</v>
      </c>
      <c r="G384" s="1">
        <v>8.2000000000000003E-2</v>
      </c>
      <c r="H384" s="1">
        <v>0.22</v>
      </c>
      <c r="I384" s="1">
        <v>0.436</v>
      </c>
      <c r="J384" s="1">
        <v>0.158</v>
      </c>
      <c r="K384" s="1">
        <v>0.70799999999999996</v>
      </c>
      <c r="L384" s="1">
        <v>1</v>
      </c>
      <c r="M384" s="1">
        <v>0.12</v>
      </c>
      <c r="N384" s="1">
        <v>0.06</v>
      </c>
      <c r="O384" s="1">
        <v>0.318</v>
      </c>
      <c r="P384" s="1">
        <v>0.74399999999999999</v>
      </c>
      <c r="Q384" s="1">
        <v>0.26700000000000002</v>
      </c>
      <c r="R384" s="1">
        <v>0.27400000000000002</v>
      </c>
      <c r="S384" s="1">
        <v>0</v>
      </c>
      <c r="T384" s="1">
        <v>3.5999999999999997E-2</v>
      </c>
      <c r="U384" s="1">
        <v>1.4E-2</v>
      </c>
      <c r="V384" s="1">
        <v>6.7000000000000004E-2</v>
      </c>
      <c r="W384" s="1">
        <v>2.1999999999999999E-2</v>
      </c>
      <c r="X384" s="1">
        <v>0.81</v>
      </c>
      <c r="Y384" s="1">
        <v>6.0000000000000001E-3</v>
      </c>
      <c r="Z384" s="1">
        <v>0.95</v>
      </c>
      <c r="AA384" s="1">
        <v>0.7</v>
      </c>
      <c r="AB384" s="1">
        <v>0.5</v>
      </c>
      <c r="AC384" s="1">
        <v>0.86199999999999999</v>
      </c>
      <c r="AD384" s="1">
        <v>0.69899999999999995</v>
      </c>
      <c r="AE384" s="1">
        <v>0.5</v>
      </c>
      <c r="AF384" s="1">
        <v>0.72699999999999998</v>
      </c>
      <c r="AG384" s="1">
        <v>0.65200000000000002</v>
      </c>
      <c r="AH384" s="1">
        <v>0.48299999999999998</v>
      </c>
      <c r="AI384" s="1">
        <v>0.58699999999999997</v>
      </c>
      <c r="AJ384" s="1">
        <v>0.46300000000000002</v>
      </c>
      <c r="AK384" s="1">
        <v>0.51500000000000001</v>
      </c>
      <c r="AL384" s="1">
        <v>0.36399999999999999</v>
      </c>
      <c r="AM384" s="1">
        <v>0.41</v>
      </c>
      <c r="AN384" s="1">
        <v>0.64600000000000002</v>
      </c>
      <c r="AO384" s="1">
        <v>0.46300000000000002</v>
      </c>
      <c r="AP384" s="1">
        <v>8505.4169999999995</v>
      </c>
      <c r="AQ384" s="1">
        <v>8260</v>
      </c>
      <c r="AR384" s="1">
        <v>186074634</v>
      </c>
      <c r="AS384" s="1">
        <v>56.39</v>
      </c>
      <c r="AT384" s="1">
        <v>18.34</v>
      </c>
      <c r="AU384" s="1">
        <v>-0.01</v>
      </c>
      <c r="AV384" s="1">
        <v>1.2999999999999999E-2</v>
      </c>
      <c r="AW384" s="2">
        <f>AVERAGE(C384:H384)</f>
        <v>0.16283333333333333</v>
      </c>
      <c r="AX384" s="2">
        <f>AVERAGE(I384:O384)</f>
        <v>0.4</v>
      </c>
      <c r="AY384" s="2">
        <f>AVERAGE(P384:T384)</f>
        <v>0.26420000000000005</v>
      </c>
      <c r="AZ384" s="2">
        <f>AVERAGE(U384:Z384)</f>
        <v>0.3115</v>
      </c>
      <c r="BA384" s="2">
        <f>AVERAGE(C384,F384,I384,L384,O384,R384,U384,W384,Y384)</f>
        <v>0.29866666666666664</v>
      </c>
      <c r="BB384" s="2">
        <f>AVERAGE(D384,G384,J384,M384,P384,S384,V384,X384,Z384)</f>
        <v>0.32644444444444443</v>
      </c>
      <c r="BC384" s="2">
        <f>AVERAGE(E384,H384,K384,N384,Q384,T384)</f>
        <v>0.22350000000000003</v>
      </c>
      <c r="BD384" s="2">
        <f t="shared" si="35"/>
        <v>0.26494399999999996</v>
      </c>
      <c r="BE384" s="2">
        <f t="shared" si="36"/>
        <v>0.15329999999999999</v>
      </c>
      <c r="BF384" s="2">
        <f t="shared" si="37"/>
        <v>0.13545000000000001</v>
      </c>
      <c r="BG384" s="2">
        <f t="shared" si="38"/>
        <v>0.28287037037037038</v>
      </c>
      <c r="BH384" s="2">
        <f t="shared" si="39"/>
        <v>0.55369399999999991</v>
      </c>
      <c r="BI384" s="2">
        <f t="shared" si="40"/>
        <v>0.83656437037037024</v>
      </c>
      <c r="BJ384" s="2">
        <f t="shared" si="41"/>
        <v>0.27082362962962953</v>
      </c>
    </row>
    <row r="385" spans="1:62" s="2" customFormat="1">
      <c r="A385" s="1" t="s">
        <v>51</v>
      </c>
      <c r="B385" s="1">
        <v>2006</v>
      </c>
      <c r="C385" s="1">
        <v>0.29299999999999998</v>
      </c>
      <c r="D385" s="1">
        <v>7.0000000000000001E-3</v>
      </c>
      <c r="E385" s="1">
        <v>4.2999999999999997E-2</v>
      </c>
      <c r="F385" s="1">
        <v>0.32500000000000001</v>
      </c>
      <c r="G385" s="1">
        <v>8.2000000000000003E-2</v>
      </c>
      <c r="H385" s="1">
        <v>0.21299999999999999</v>
      </c>
      <c r="I385" s="1">
        <v>0.436</v>
      </c>
      <c r="J385" s="1">
        <v>0.153</v>
      </c>
      <c r="K385" s="1">
        <v>0.7</v>
      </c>
      <c r="L385" s="1">
        <v>1</v>
      </c>
      <c r="M385" s="1">
        <v>0.16</v>
      </c>
      <c r="N385" s="1">
        <v>0.06</v>
      </c>
      <c r="O385" s="1">
        <v>0.318</v>
      </c>
      <c r="P385" s="1">
        <v>0.748</v>
      </c>
      <c r="Q385" s="1">
        <v>0.26200000000000001</v>
      </c>
      <c r="R385" s="1">
        <v>0.27400000000000002</v>
      </c>
      <c r="S385" s="1">
        <v>0</v>
      </c>
      <c r="T385" s="1">
        <v>3.3000000000000002E-2</v>
      </c>
      <c r="U385" s="1">
        <v>1.4E-2</v>
      </c>
      <c r="V385" s="1">
        <v>6.7000000000000004E-2</v>
      </c>
      <c r="W385" s="1">
        <v>2.1999999999999999E-2</v>
      </c>
      <c r="X385" s="1">
        <v>0.81</v>
      </c>
      <c r="Y385" s="1">
        <v>6.0000000000000001E-3</v>
      </c>
      <c r="Z385" s="1">
        <v>0.95199999999999996</v>
      </c>
      <c r="AA385" s="1">
        <v>0.53500000000000003</v>
      </c>
      <c r="AB385" s="1">
        <v>0.5</v>
      </c>
      <c r="AC385" s="1">
        <v>0.83799999999999997</v>
      </c>
      <c r="AD385" s="1">
        <v>0.71699999999999997</v>
      </c>
      <c r="AE385" s="1">
        <v>0.5</v>
      </c>
      <c r="AF385" s="1">
        <v>0.76300000000000001</v>
      </c>
      <c r="AG385" s="1">
        <v>0.69</v>
      </c>
      <c r="AH385" s="1">
        <v>0.47899999999999998</v>
      </c>
      <c r="AI385" s="1">
        <v>0.59399999999999997</v>
      </c>
      <c r="AJ385" s="1">
        <v>0.47</v>
      </c>
      <c r="AK385" s="1">
        <v>0.59</v>
      </c>
      <c r="AL385" s="1">
        <v>0.39600000000000002</v>
      </c>
      <c r="AM385" s="1">
        <v>0.41699999999999998</v>
      </c>
      <c r="AN385" s="1">
        <v>0.66100000000000003</v>
      </c>
      <c r="AO385" s="1">
        <v>0.47</v>
      </c>
      <c r="AP385" s="1">
        <v>9028.3140000000003</v>
      </c>
      <c r="AQ385" s="1">
        <v>8810</v>
      </c>
      <c r="AR385" s="1">
        <v>188158438</v>
      </c>
      <c r="AS385" s="1">
        <v>55.8</v>
      </c>
      <c r="AT385" s="1"/>
      <c r="AU385" s="1">
        <v>-0.01</v>
      </c>
      <c r="AV385" s="1">
        <v>1.0999999999999999E-2</v>
      </c>
      <c r="AW385" s="2">
        <f>AVERAGE(C385:H385)</f>
        <v>0.16049999999999998</v>
      </c>
      <c r="AX385" s="2">
        <f>AVERAGE(I385:O385)</f>
        <v>0.40385714285714286</v>
      </c>
      <c r="AY385" s="2">
        <f>AVERAGE(P385:T385)</f>
        <v>0.26339999999999997</v>
      </c>
      <c r="AZ385" s="2">
        <f>AVERAGE(U385:Z385)</f>
        <v>0.31183333333333335</v>
      </c>
      <c r="BA385" s="2">
        <f>AVERAGE(C385,F385,I385,L385,O385,R385,U385,W385,Y385)</f>
        <v>0.29866666666666664</v>
      </c>
      <c r="BB385" s="2">
        <f>AVERAGE(D385,G385,J385,M385,P385,S385,V385,X385,Z385)</f>
        <v>0.33100000000000002</v>
      </c>
      <c r="BC385" s="2">
        <f>AVERAGE(E385,H385,K385,N385,Q385,T385)</f>
        <v>0.2185</v>
      </c>
      <c r="BD385" s="2">
        <f t="shared" si="35"/>
        <v>0.25940530000000001</v>
      </c>
      <c r="BE385" s="2">
        <f t="shared" si="36"/>
        <v>0.15429999999999999</v>
      </c>
      <c r="BF385" s="2">
        <f t="shared" si="37"/>
        <v>0.14384999999999998</v>
      </c>
      <c r="BG385" s="2">
        <f t="shared" si="38"/>
        <v>0.28272222222222221</v>
      </c>
      <c r="BH385" s="2">
        <f t="shared" si="39"/>
        <v>0.55755529999999998</v>
      </c>
      <c r="BI385" s="2">
        <f t="shared" si="40"/>
        <v>0.84027752222222218</v>
      </c>
      <c r="BJ385" s="2">
        <f t="shared" si="41"/>
        <v>0.27483307777777777</v>
      </c>
    </row>
    <row r="386" spans="1:62" s="2" customFormat="1">
      <c r="A386" s="1" t="s">
        <v>51</v>
      </c>
      <c r="B386" s="1">
        <v>2007</v>
      </c>
      <c r="C386" s="1">
        <v>0.29299999999999998</v>
      </c>
      <c r="D386" s="1">
        <v>7.0000000000000001E-3</v>
      </c>
      <c r="E386" s="1">
        <v>3.6999999999999998E-2</v>
      </c>
      <c r="F386" s="1">
        <v>0.32500000000000001</v>
      </c>
      <c r="G386" s="1">
        <v>8.2000000000000003E-2</v>
      </c>
      <c r="H386" s="1">
        <v>0.20699999999999999</v>
      </c>
      <c r="I386" s="1">
        <v>0.436</v>
      </c>
      <c r="J386" s="1">
        <v>0.14899999999999999</v>
      </c>
      <c r="K386" s="1">
        <v>0.69099999999999995</v>
      </c>
      <c r="L386" s="1">
        <v>1</v>
      </c>
      <c r="M386" s="1">
        <v>0.16</v>
      </c>
      <c r="N386" s="1">
        <v>0.06</v>
      </c>
      <c r="O386" s="1">
        <v>0.318</v>
      </c>
      <c r="P386" s="1">
        <v>0.60199999999999998</v>
      </c>
      <c r="Q386" s="1">
        <v>0.25700000000000001</v>
      </c>
      <c r="R386" s="1">
        <v>0.27400000000000002</v>
      </c>
      <c r="S386" s="1">
        <v>0</v>
      </c>
      <c r="T386" s="1">
        <v>3.1E-2</v>
      </c>
      <c r="U386" s="1">
        <v>1.4E-2</v>
      </c>
      <c r="V386" s="1">
        <v>6.7000000000000004E-2</v>
      </c>
      <c r="W386" s="1">
        <v>2.1999999999999999E-2</v>
      </c>
      <c r="X386" s="1">
        <v>0.81</v>
      </c>
      <c r="Y386" s="1">
        <v>6.0000000000000001E-3</v>
      </c>
      <c r="Z386" s="1">
        <v>0.95299999999999996</v>
      </c>
      <c r="AA386" s="1">
        <v>0.54200000000000004</v>
      </c>
      <c r="AB386" s="1">
        <v>0.4</v>
      </c>
      <c r="AC386" s="1">
        <v>0.68600000000000005</v>
      </c>
      <c r="AD386" s="1">
        <v>0.55500000000000005</v>
      </c>
      <c r="AE386" s="1">
        <v>0.5</v>
      </c>
      <c r="AF386" s="1">
        <v>0.72599999999999998</v>
      </c>
      <c r="AG386" s="1">
        <v>0.69799999999999995</v>
      </c>
      <c r="AH386" s="1">
        <v>0.46</v>
      </c>
      <c r="AI386" s="1">
        <v>0.59599999999999997</v>
      </c>
      <c r="AJ386" s="1">
        <v>0.47</v>
      </c>
      <c r="AK386" s="1">
        <v>0.70699999999999996</v>
      </c>
      <c r="AL386" s="1">
        <v>0.42899999999999999</v>
      </c>
      <c r="AM386" s="1">
        <v>0.41699999999999998</v>
      </c>
      <c r="AN386" s="1">
        <v>0.64100000000000001</v>
      </c>
      <c r="AO386" s="1">
        <v>0.47</v>
      </c>
      <c r="AP386" s="1">
        <v>9804.2860000000001</v>
      </c>
      <c r="AQ386" s="1">
        <v>9600</v>
      </c>
      <c r="AR386" s="1">
        <v>190119995</v>
      </c>
      <c r="AS386" s="1">
        <v>55.02</v>
      </c>
      <c r="AT386" s="1"/>
      <c r="AU386" s="1">
        <v>-0.03</v>
      </c>
      <c r="AV386" s="1">
        <v>1.4999999999999999E-2</v>
      </c>
      <c r="AW386" s="2">
        <f>AVERAGE(C386:H386)</f>
        <v>0.15849999999999997</v>
      </c>
      <c r="AX386" s="2">
        <f>AVERAGE(I386:O386)</f>
        <v>0.40200000000000002</v>
      </c>
      <c r="AY386" s="2">
        <f>AVERAGE(P386:T386)</f>
        <v>0.23279999999999998</v>
      </c>
      <c r="AZ386" s="2">
        <f>AVERAGE(U386:Z386)</f>
        <v>0.312</v>
      </c>
      <c r="BA386" s="2">
        <f>AVERAGE(C386,F386,I386,L386,O386,R386,U386,W386,Y386)</f>
        <v>0.29866666666666664</v>
      </c>
      <c r="BB386" s="2">
        <f>AVERAGE(D386,G386,J386,M386,P386,S386,V386,X386,Z386)</f>
        <v>0.31444444444444447</v>
      </c>
      <c r="BC386" s="2">
        <f>AVERAGE(E386,H386,K386,N386,Q386,T386)</f>
        <v>0.21383333333333329</v>
      </c>
      <c r="BD386" s="2">
        <f t="shared" si="35"/>
        <v>0.23450970000000002</v>
      </c>
      <c r="BE386" s="2">
        <f t="shared" si="36"/>
        <v>0.15260000000000001</v>
      </c>
      <c r="BF386" s="2">
        <f t="shared" si="37"/>
        <v>0.152</v>
      </c>
      <c r="BG386" s="2">
        <f t="shared" si="38"/>
        <v>0.27564814814814814</v>
      </c>
      <c r="BH386" s="2">
        <f t="shared" si="39"/>
        <v>0.53910970000000002</v>
      </c>
      <c r="BI386" s="2">
        <f t="shared" si="40"/>
        <v>0.81475784814814811</v>
      </c>
      <c r="BJ386" s="2">
        <f t="shared" si="41"/>
        <v>0.26346155185185188</v>
      </c>
    </row>
    <row r="387" spans="1:62" s="2" customFormat="1">
      <c r="A387" s="1" t="s">
        <v>51</v>
      </c>
      <c r="B387" s="1">
        <v>2008</v>
      </c>
      <c r="C387" s="1">
        <v>0.29299999999999998</v>
      </c>
      <c r="D387" s="1">
        <v>7.0000000000000001E-3</v>
      </c>
      <c r="E387" s="1">
        <v>0.03</v>
      </c>
      <c r="F387" s="1">
        <v>0.32500000000000001</v>
      </c>
      <c r="G387" s="1">
        <v>8.2000000000000003E-2</v>
      </c>
      <c r="H387" s="1">
        <v>0.2</v>
      </c>
      <c r="I387" s="1">
        <v>0.436</v>
      </c>
      <c r="J387" s="1">
        <v>0.14399999999999999</v>
      </c>
      <c r="K387" s="1">
        <v>0.72399999999999998</v>
      </c>
      <c r="L387" s="1">
        <v>1</v>
      </c>
      <c r="M387" s="1">
        <v>0.16300000000000001</v>
      </c>
      <c r="N387" s="1">
        <v>0.06</v>
      </c>
      <c r="O387" s="1">
        <v>0.318</v>
      </c>
      <c r="P387" s="1">
        <v>0.60199999999999998</v>
      </c>
      <c r="Q387" s="1">
        <v>0.252</v>
      </c>
      <c r="R387" s="1">
        <v>0.27400000000000002</v>
      </c>
      <c r="S387" s="1">
        <v>0</v>
      </c>
      <c r="T387" s="1">
        <v>2.9000000000000001E-2</v>
      </c>
      <c r="U387" s="1">
        <v>1.4E-2</v>
      </c>
      <c r="V387" s="1">
        <v>6.7000000000000004E-2</v>
      </c>
      <c r="W387" s="1">
        <v>2.1999999999999999E-2</v>
      </c>
      <c r="X387" s="1">
        <v>0.81</v>
      </c>
      <c r="Y387" s="1">
        <v>6.0000000000000001E-3</v>
      </c>
      <c r="Z387" s="1">
        <v>0.95399999999999996</v>
      </c>
      <c r="AA387" s="1">
        <v>0.54</v>
      </c>
      <c r="AB387" s="1">
        <v>0.4</v>
      </c>
      <c r="AC387" s="1">
        <v>0.68600000000000005</v>
      </c>
      <c r="AD387" s="1">
        <v>0.55500000000000005</v>
      </c>
      <c r="AE387" s="1">
        <v>0.5</v>
      </c>
      <c r="AF387" s="1">
        <v>0.75700000000000001</v>
      </c>
      <c r="AG387" s="1">
        <v>0.70799999999999996</v>
      </c>
      <c r="AH387" s="1">
        <v>0.47799999999999998</v>
      </c>
      <c r="AI387" s="1">
        <v>0.59599999999999997</v>
      </c>
      <c r="AJ387" s="1">
        <v>0.49</v>
      </c>
      <c r="AK387" s="1">
        <v>0.872</v>
      </c>
      <c r="AL387" s="1">
        <v>0.49199999999999999</v>
      </c>
      <c r="AM387" s="1">
        <v>0.43099999999999999</v>
      </c>
      <c r="AN387" s="1">
        <v>0.63900000000000001</v>
      </c>
      <c r="AO387" s="1">
        <v>0.49</v>
      </c>
      <c r="AP387" s="1">
        <v>10434.376</v>
      </c>
      <c r="AQ387" s="1">
        <v>10190</v>
      </c>
      <c r="AR387" s="1">
        <v>191971506</v>
      </c>
      <c r="AS387" s="1"/>
      <c r="AT387" s="1">
        <v>10.37</v>
      </c>
      <c r="AU387" s="1">
        <v>-0.01</v>
      </c>
      <c r="AV387" s="1">
        <v>1.0999999999999999E-2</v>
      </c>
      <c r="AW387" s="2">
        <f>AVERAGE(C387:H387)</f>
        <v>0.15616666666666668</v>
      </c>
      <c r="AX387" s="2">
        <f>AVERAGE(I387:O387)</f>
        <v>0.40642857142857142</v>
      </c>
      <c r="AY387" s="2">
        <f>AVERAGE(P387:T387)</f>
        <v>0.23139999999999999</v>
      </c>
      <c r="AZ387" s="2">
        <f>AVERAGE(U387:Z387)</f>
        <v>0.31216666666666665</v>
      </c>
      <c r="BA387" s="2">
        <f>AVERAGE(C387,F387,I387,L387,O387,R387,U387,W387,Y387)</f>
        <v>0.29866666666666664</v>
      </c>
      <c r="BB387" s="2">
        <f>AVERAGE(D387,G387,J387,M387,P387,S387,V387,X387,Z387)</f>
        <v>0.3143333333333333</v>
      </c>
      <c r="BC387" s="2">
        <f>AVERAGE(E387,H387,K387,N387,Q387,T387)</f>
        <v>0.21583333333333332</v>
      </c>
      <c r="BD387" s="2">
        <f t="shared" si="35"/>
        <v>0.23673660000000005</v>
      </c>
      <c r="BE387" s="2">
        <f t="shared" si="36"/>
        <v>0.15639999999999998</v>
      </c>
      <c r="BF387" s="2">
        <f t="shared" si="37"/>
        <v>0.16785000000000003</v>
      </c>
      <c r="BG387" s="2">
        <f t="shared" si="38"/>
        <v>0.27627777777777779</v>
      </c>
      <c r="BH387" s="2">
        <f t="shared" si="39"/>
        <v>0.56098660000000011</v>
      </c>
      <c r="BI387" s="2">
        <f t="shared" si="40"/>
        <v>0.83726437777777796</v>
      </c>
      <c r="BJ387" s="2">
        <f t="shared" si="41"/>
        <v>0.28470882222222232</v>
      </c>
    </row>
    <row r="388" spans="1:62" s="2" customFormat="1">
      <c r="A388" s="1" t="s">
        <v>51</v>
      </c>
      <c r="B388" s="1">
        <v>2009</v>
      </c>
      <c r="C388" s="1">
        <v>0.29299999999999998</v>
      </c>
      <c r="D388" s="1">
        <v>8.0000000000000002E-3</v>
      </c>
      <c r="E388" s="1">
        <v>4.9000000000000002E-2</v>
      </c>
      <c r="F388" s="1">
        <v>0.32500000000000001</v>
      </c>
      <c r="G388" s="1">
        <v>8.2000000000000003E-2</v>
      </c>
      <c r="H388" s="1">
        <v>0.216</v>
      </c>
      <c r="I388" s="1">
        <v>0.436</v>
      </c>
      <c r="J388" s="1">
        <v>0.14000000000000001</v>
      </c>
      <c r="K388" s="1">
        <v>0.72399999999999998</v>
      </c>
      <c r="L388" s="1">
        <v>1</v>
      </c>
      <c r="M388" s="1">
        <v>0.16600000000000001</v>
      </c>
      <c r="N388" s="1">
        <v>0.06</v>
      </c>
      <c r="O388" s="1">
        <v>0.318</v>
      </c>
      <c r="P388" s="1">
        <v>0.60199999999999998</v>
      </c>
      <c r="Q388" s="1">
        <v>0.28100000000000003</v>
      </c>
      <c r="R388" s="1">
        <v>0.27400000000000002</v>
      </c>
      <c r="S388" s="1">
        <v>0</v>
      </c>
      <c r="T388" s="1">
        <v>0.03</v>
      </c>
      <c r="U388" s="1">
        <v>1.4E-2</v>
      </c>
      <c r="V388" s="1">
        <v>6.7000000000000004E-2</v>
      </c>
      <c r="W388" s="1">
        <v>2.1999999999999999E-2</v>
      </c>
      <c r="X388" s="1">
        <v>0.81</v>
      </c>
      <c r="Y388" s="1">
        <v>6.0000000000000001E-3</v>
      </c>
      <c r="Z388" s="1">
        <v>0.95499999999999996</v>
      </c>
      <c r="AA388" s="1">
        <v>0.54400000000000004</v>
      </c>
      <c r="AB388" s="1">
        <v>0.5</v>
      </c>
      <c r="AC388" s="1">
        <v>0.65800000000000003</v>
      </c>
      <c r="AD388" s="1">
        <v>0.503</v>
      </c>
      <c r="AE388" s="1">
        <v>0.5</v>
      </c>
      <c r="AF388" s="1">
        <v>0.77200000000000002</v>
      </c>
      <c r="AG388" s="1">
        <v>0.71599999999999997</v>
      </c>
      <c r="AH388" s="1">
        <v>0.55800000000000005</v>
      </c>
      <c r="AI388" s="1">
        <v>0.60199999999999998</v>
      </c>
      <c r="AJ388" s="1">
        <v>0.48699999999999999</v>
      </c>
      <c r="AK388" s="1">
        <v>0.998</v>
      </c>
      <c r="AL388" s="1">
        <v>0.53700000000000003</v>
      </c>
      <c r="AM388" s="1">
        <v>0.46400000000000002</v>
      </c>
      <c r="AN388" s="1">
        <v>0.627</v>
      </c>
      <c r="AO388" s="1">
        <v>0.48699999999999999</v>
      </c>
      <c r="AP388" s="1">
        <v>10366.877</v>
      </c>
      <c r="AQ388" s="1">
        <v>10160</v>
      </c>
      <c r="AR388" s="1">
        <v>193733795</v>
      </c>
      <c r="AS388" s="1">
        <v>53.9</v>
      </c>
      <c r="AT388" s="1">
        <v>9.8699999999999992</v>
      </c>
      <c r="AU388" s="1">
        <v>0.01</v>
      </c>
      <c r="AV388" s="1">
        <v>8.9999999999999993E-3</v>
      </c>
      <c r="AW388" s="2">
        <f>AVERAGE(C388:H388)</f>
        <v>0.16216666666666665</v>
      </c>
      <c r="AX388" s="2">
        <f>AVERAGE(I388:O388)</f>
        <v>0.40628571428571425</v>
      </c>
      <c r="AY388" s="2">
        <f>AVERAGE(P388:T388)</f>
        <v>0.2374</v>
      </c>
      <c r="AZ388" s="2">
        <f>AVERAGE(U388:Z388)</f>
        <v>0.31233333333333335</v>
      </c>
      <c r="BA388" s="2">
        <f>AVERAGE(C388,F388,I388,L388,O388,R388,U388,W388,Y388)</f>
        <v>0.29866666666666664</v>
      </c>
      <c r="BB388" s="2">
        <f>AVERAGE(D388,G388,J388,M388,P388,S388,V388,X388,Z388)</f>
        <v>0.31444444444444447</v>
      </c>
      <c r="BC388" s="2">
        <f>AVERAGE(E388,H388,K388,N388,Q388,T388)</f>
        <v>0.22666666666666668</v>
      </c>
      <c r="BD388" s="2">
        <f t="shared" si="35"/>
        <v>0.23942030000000003</v>
      </c>
      <c r="BE388" s="2">
        <f t="shared" si="36"/>
        <v>0.16470000000000004</v>
      </c>
      <c r="BF388" s="2">
        <f t="shared" si="37"/>
        <v>0.18135000000000001</v>
      </c>
      <c r="BG388" s="2">
        <f t="shared" si="38"/>
        <v>0.27992592592592597</v>
      </c>
      <c r="BH388" s="2">
        <f t="shared" si="39"/>
        <v>0.58547030000000011</v>
      </c>
      <c r="BI388" s="2">
        <f t="shared" si="40"/>
        <v>0.86539622592592602</v>
      </c>
      <c r="BJ388" s="2">
        <f t="shared" si="41"/>
        <v>0.30554437407407414</v>
      </c>
    </row>
    <row r="389" spans="1:62" s="2" customFormat="1">
      <c r="A389" s="1" t="s">
        <v>51</v>
      </c>
      <c r="B389" s="1">
        <v>2010</v>
      </c>
      <c r="C389" s="1">
        <v>0.29299999999999998</v>
      </c>
      <c r="D389" s="1">
        <v>8.0000000000000002E-3</v>
      </c>
      <c r="E389" s="1">
        <v>6.9000000000000006E-2</v>
      </c>
      <c r="F389" s="1">
        <v>0.32500000000000001</v>
      </c>
      <c r="G389" s="1">
        <v>8.2000000000000003E-2</v>
      </c>
      <c r="H389" s="1">
        <v>0.23200000000000001</v>
      </c>
      <c r="I389" s="1">
        <v>0.436</v>
      </c>
      <c r="J389" s="1">
        <v>0.14099999999999999</v>
      </c>
      <c r="K389" s="1">
        <v>0.72399999999999998</v>
      </c>
      <c r="L389" s="1">
        <v>1</v>
      </c>
      <c r="M389" s="1">
        <v>0.17</v>
      </c>
      <c r="N389" s="1">
        <v>0.06</v>
      </c>
      <c r="O389" s="1">
        <v>0.318</v>
      </c>
      <c r="P389" s="1">
        <v>0.60199999999999998</v>
      </c>
      <c r="Q389" s="1">
        <v>0.31</v>
      </c>
      <c r="R389" s="1">
        <v>0.27400000000000002</v>
      </c>
      <c r="S389" s="1">
        <v>0</v>
      </c>
      <c r="T389" s="1">
        <v>0.03</v>
      </c>
      <c r="U389" s="1">
        <v>1.4E-2</v>
      </c>
      <c r="V389" s="1">
        <v>6.7000000000000004E-2</v>
      </c>
      <c r="W389" s="1">
        <v>2.1999999999999999E-2</v>
      </c>
      <c r="X389" s="1">
        <v>0.81</v>
      </c>
      <c r="Y389" s="1">
        <v>6.0000000000000001E-3</v>
      </c>
      <c r="Z389" s="1">
        <v>0.95599999999999996</v>
      </c>
      <c r="AA389" s="1">
        <v>0.54500000000000004</v>
      </c>
      <c r="AB389" s="1">
        <v>0.5</v>
      </c>
      <c r="AC389" s="1">
        <v>0.68400000000000005</v>
      </c>
      <c r="AD389" s="1">
        <v>0.503</v>
      </c>
      <c r="AE389" s="1">
        <v>0.45</v>
      </c>
      <c r="AF389" s="1">
        <v>0.75800000000000001</v>
      </c>
      <c r="AG389" s="1">
        <v>0.69199999999999995</v>
      </c>
      <c r="AH389" s="1">
        <v>0.55700000000000005</v>
      </c>
      <c r="AI389" s="1">
        <v>0.60099999999999998</v>
      </c>
      <c r="AJ389" s="1">
        <v>0.48699999999999999</v>
      </c>
      <c r="AK389" s="1">
        <v>0.98799999999999999</v>
      </c>
      <c r="AL389" s="1">
        <v>0.53100000000000003</v>
      </c>
      <c r="AM389" s="1">
        <v>0.46400000000000002</v>
      </c>
      <c r="AN389" s="1">
        <v>0.57499999999999996</v>
      </c>
      <c r="AO389" s="1">
        <v>0.48699999999999999</v>
      </c>
      <c r="AP389" s="1"/>
      <c r="AQ389" s="1">
        <v>10642.666999999999</v>
      </c>
      <c r="AR389" s="1"/>
      <c r="AS389" s="1"/>
      <c r="AT389" s="1"/>
      <c r="AU389" s="1">
        <v>0</v>
      </c>
      <c r="AV389" s="1">
        <v>5.0000000000000001E-3</v>
      </c>
      <c r="AW389" s="2">
        <f>AVERAGE(C389:H389)</f>
        <v>0.16816666666666669</v>
      </c>
      <c r="AX389" s="2">
        <f>AVERAGE(I389:O389)</f>
        <v>0.40700000000000003</v>
      </c>
      <c r="AY389" s="2">
        <f>AVERAGE(P389:T389)</f>
        <v>0.2432</v>
      </c>
      <c r="AZ389" s="2">
        <f>AVERAGE(U389:Z389)</f>
        <v>0.3125</v>
      </c>
      <c r="BA389" s="2">
        <f>AVERAGE(C389,F389,I389,L389,O389,R389,U389,W389,Y389)</f>
        <v>0.29866666666666664</v>
      </c>
      <c r="BB389" s="2">
        <f>AVERAGE(D389,G389,J389,M389,P389,S389,V389,X389,Z389)</f>
        <v>0.31511111111111112</v>
      </c>
      <c r="BC389" s="2">
        <f>AVERAGE(E389,H389,K389,N389,Q389,T389)</f>
        <v>0.23750000000000002</v>
      </c>
      <c r="BD389" s="2">
        <f t="shared" si="35"/>
        <v>0.23593720000000001</v>
      </c>
      <c r="BE389" s="2">
        <f t="shared" si="36"/>
        <v>0.16450000000000001</v>
      </c>
      <c r="BF389" s="2">
        <f t="shared" si="37"/>
        <v>0.17765</v>
      </c>
      <c r="BG389" s="2">
        <f t="shared" si="38"/>
        <v>0.28375925925925927</v>
      </c>
      <c r="BH389" s="2">
        <f t="shared" si="39"/>
        <v>0.57808720000000002</v>
      </c>
      <c r="BI389" s="2">
        <f t="shared" si="40"/>
        <v>0.86184645925925929</v>
      </c>
      <c r="BJ389" s="2">
        <f t="shared" si="41"/>
        <v>0.29432794074074076</v>
      </c>
    </row>
    <row r="390" spans="1:62" s="2" customFormat="1">
      <c r="A390" s="1" t="s">
        <v>52</v>
      </c>
      <c r="B390" s="1">
        <v>1995</v>
      </c>
      <c r="C390" s="1">
        <v>0.16700000000000001</v>
      </c>
      <c r="D390" s="1">
        <v>1.0999999999999999E-2</v>
      </c>
      <c r="E390" s="1">
        <v>0.01</v>
      </c>
      <c r="F390" s="1">
        <v>0.125</v>
      </c>
      <c r="G390" s="1">
        <v>0</v>
      </c>
      <c r="H390" s="1">
        <v>0</v>
      </c>
      <c r="I390" s="1">
        <v>0.49099999999999999</v>
      </c>
      <c r="J390" s="1">
        <v>0.314</v>
      </c>
      <c r="K390" s="1">
        <v>1</v>
      </c>
      <c r="L390" s="1">
        <v>0.12</v>
      </c>
      <c r="M390" s="1">
        <v>1</v>
      </c>
      <c r="N390" s="1">
        <v>0</v>
      </c>
      <c r="O390" s="1">
        <v>0.85</v>
      </c>
      <c r="P390" s="1">
        <v>0.67700000000000005</v>
      </c>
      <c r="Q390" s="1">
        <v>0.19500000000000001</v>
      </c>
      <c r="R390" s="1">
        <v>0.184</v>
      </c>
      <c r="S390" s="1">
        <v>0</v>
      </c>
      <c r="T390" s="1">
        <v>2.1000000000000001E-2</v>
      </c>
      <c r="U390" s="1">
        <v>5.3999999999999999E-2</v>
      </c>
      <c r="V390" s="1">
        <v>9.5000000000000001E-2</v>
      </c>
      <c r="W390" s="1">
        <v>3.0000000000000001E-3</v>
      </c>
      <c r="X390" s="1">
        <v>0</v>
      </c>
      <c r="Y390" s="1">
        <v>0</v>
      </c>
      <c r="Z390" s="1">
        <v>0.65400000000000003</v>
      </c>
      <c r="AA390" s="1" t="e">
        <v>#N/A</v>
      </c>
      <c r="AB390" s="1" t="e">
        <v>#N/A</v>
      </c>
      <c r="AC390" s="1" t="e">
        <v>#N/A</v>
      </c>
      <c r="AD390" s="1" t="e">
        <v>#N/A</v>
      </c>
      <c r="AE390" s="1" t="e">
        <v>#N/A</v>
      </c>
      <c r="AF390" s="1" t="e">
        <v>#N/A</v>
      </c>
      <c r="AG390" s="1" t="e">
        <v>#N/A</v>
      </c>
      <c r="AH390" s="1">
        <v>0.71899999999999997</v>
      </c>
      <c r="AI390" s="1">
        <v>0.27600000000000002</v>
      </c>
      <c r="AJ390" s="1">
        <v>0.56999999999999995</v>
      </c>
      <c r="AK390" s="1">
        <v>0.13500000000000001</v>
      </c>
      <c r="AL390" s="1">
        <v>0.13500000000000001</v>
      </c>
      <c r="AM390" s="1">
        <v>0.621</v>
      </c>
      <c r="AN390" s="1" t="e">
        <v>#N/A</v>
      </c>
      <c r="AO390" s="1">
        <v>0.56999999999999995</v>
      </c>
      <c r="AP390" s="1">
        <v>41012.987000000001</v>
      </c>
      <c r="AQ390" s="1">
        <v>41010</v>
      </c>
      <c r="AR390" s="1">
        <v>294962</v>
      </c>
      <c r="AS390" s="1"/>
      <c r="AT390" s="1"/>
      <c r="AU390" s="1" t="e">
        <v>#N/A</v>
      </c>
      <c r="AV390" s="1">
        <v>-0.08</v>
      </c>
      <c r="AW390" s="2">
        <f>AVERAGE(C390:H390)</f>
        <v>5.2166666666666674E-2</v>
      </c>
      <c r="AX390" s="2">
        <f>AVERAGE(I390:O390)</f>
        <v>0.53928571428571426</v>
      </c>
      <c r="AY390" s="2">
        <f>AVERAGE(P390:T390)</f>
        <v>0.21539999999999998</v>
      </c>
      <c r="AZ390" s="2">
        <f>AVERAGE(U390:Z390)</f>
        <v>0.13433333333333333</v>
      </c>
      <c r="BA390" s="2">
        <f>AVERAGE(C390,F390,I390,L390,O390,R390,U390,W390,Y390)</f>
        <v>0.22155555555555556</v>
      </c>
      <c r="BB390" s="2">
        <f>AVERAGE(D390,G390,J390,M390,P390,S390,V390,X390,Z390)</f>
        <v>0.30566666666666664</v>
      </c>
      <c r="BC390" s="2">
        <f>AVERAGE(E390,H390,K390,N390,Q390,T390)</f>
        <v>0.20433333333333334</v>
      </c>
      <c r="BD390" s="2" t="e">
        <f t="shared" si="35"/>
        <v>#N/A</v>
      </c>
      <c r="BE390" s="2">
        <f t="shared" si="36"/>
        <v>0.1565</v>
      </c>
      <c r="BF390" s="2" t="e">
        <f t="shared" si="37"/>
        <v>#N/A</v>
      </c>
      <c r="BG390" s="2">
        <f t="shared" si="38"/>
        <v>0.24385185185185188</v>
      </c>
      <c r="BH390" s="2" t="e">
        <f t="shared" si="39"/>
        <v>#N/A</v>
      </c>
      <c r="BI390" s="2" t="e">
        <f t="shared" si="40"/>
        <v>#N/A</v>
      </c>
      <c r="BJ390" s="2" t="e">
        <f t="shared" si="41"/>
        <v>#N/A</v>
      </c>
    </row>
    <row r="391" spans="1:62" s="2" customFormat="1">
      <c r="A391" s="1" t="s">
        <v>52</v>
      </c>
      <c r="B391" s="1">
        <v>1996</v>
      </c>
      <c r="C391" s="1">
        <v>0.16700000000000001</v>
      </c>
      <c r="D391" s="1">
        <v>1.0999999999999999E-2</v>
      </c>
      <c r="E391" s="1">
        <v>0.01</v>
      </c>
      <c r="F391" s="1">
        <v>0.125</v>
      </c>
      <c r="G391" s="1">
        <v>0</v>
      </c>
      <c r="H391" s="1">
        <v>0</v>
      </c>
      <c r="I391" s="1">
        <v>0.49099999999999999</v>
      </c>
      <c r="J391" s="1">
        <v>0.309</v>
      </c>
      <c r="K391" s="1">
        <v>1</v>
      </c>
      <c r="L391" s="1">
        <v>0.12</v>
      </c>
      <c r="M391" s="1">
        <v>1</v>
      </c>
      <c r="N391" s="1">
        <v>0</v>
      </c>
      <c r="O391" s="1">
        <v>0.85</v>
      </c>
      <c r="P391" s="1">
        <v>0.67700000000000005</v>
      </c>
      <c r="Q391" s="1">
        <v>0.191</v>
      </c>
      <c r="R391" s="1">
        <v>0.184</v>
      </c>
      <c r="S391" s="1">
        <v>0</v>
      </c>
      <c r="T391" s="1">
        <v>0.02</v>
      </c>
      <c r="U391" s="1">
        <v>5.3999999999999999E-2</v>
      </c>
      <c r="V391" s="1">
        <v>9.5000000000000001E-2</v>
      </c>
      <c r="W391" s="1">
        <v>3.0000000000000001E-3</v>
      </c>
      <c r="X391" s="1">
        <v>0</v>
      </c>
      <c r="Y391" s="1">
        <v>0</v>
      </c>
      <c r="Z391" s="1">
        <v>0.65400000000000003</v>
      </c>
      <c r="AA391" s="1" t="e">
        <v>#N/A</v>
      </c>
      <c r="AB391" s="1" t="e">
        <v>#N/A</v>
      </c>
      <c r="AC391" s="1" t="e">
        <v>#N/A</v>
      </c>
      <c r="AD391" s="1" t="e">
        <v>#N/A</v>
      </c>
      <c r="AE391" s="1" t="e">
        <v>#N/A</v>
      </c>
      <c r="AF391" s="1" t="e">
        <v>#N/A</v>
      </c>
      <c r="AG391" s="1" t="e">
        <v>#N/A</v>
      </c>
      <c r="AH391" s="1">
        <v>0.72299999999999998</v>
      </c>
      <c r="AI391" s="1">
        <v>0.27100000000000002</v>
      </c>
      <c r="AJ391" s="1">
        <v>0.57199999999999995</v>
      </c>
      <c r="AK391" s="1">
        <v>0.16</v>
      </c>
      <c r="AL391" s="1">
        <v>0.13800000000000001</v>
      </c>
      <c r="AM391" s="1">
        <v>0.624</v>
      </c>
      <c r="AN391" s="1" t="e">
        <v>#N/A</v>
      </c>
      <c r="AO391" s="1">
        <v>0.57199999999999995</v>
      </c>
      <c r="AP391" s="1">
        <v>41897.873</v>
      </c>
      <c r="AQ391" s="1">
        <v>41900</v>
      </c>
      <c r="AR391" s="1">
        <v>302723</v>
      </c>
      <c r="AS391" s="1"/>
      <c r="AT391" s="1"/>
      <c r="AU391" s="1" t="e">
        <v>#N/A</v>
      </c>
      <c r="AV391" s="1">
        <v>-0.08</v>
      </c>
      <c r="AW391" s="2">
        <f>AVERAGE(C391:H391)</f>
        <v>5.2166666666666674E-2</v>
      </c>
      <c r="AX391" s="2">
        <f>AVERAGE(I391:O391)</f>
        <v>0.53857142857142859</v>
      </c>
      <c r="AY391" s="2">
        <f>AVERAGE(P391:T391)</f>
        <v>0.21440000000000001</v>
      </c>
      <c r="AZ391" s="2">
        <f>AVERAGE(U391:Z391)</f>
        <v>0.13433333333333333</v>
      </c>
      <c r="BA391" s="2">
        <f>AVERAGE(C391,F391,I391,L391,O391,R391,U391,W391,Y391)</f>
        <v>0.22155555555555556</v>
      </c>
      <c r="BB391" s="2">
        <f>AVERAGE(D391,G391,J391,M391,P391,S391,V391,X391,Z391)</f>
        <v>0.30511111111111111</v>
      </c>
      <c r="BC391" s="2">
        <f>AVERAGE(E391,H391,K391,N391,Q391,T391)</f>
        <v>0.20350000000000001</v>
      </c>
      <c r="BD391" s="2" t="e">
        <f t="shared" ref="BD391:BD454" si="42">(AA391+AG391+AC391+AD391+AF391+AE391+AB391)*0.0571</f>
        <v>#N/A</v>
      </c>
      <c r="BE391" s="2">
        <f t="shared" ref="BE391:BE454" si="43">(AI391+AH391+AJ391)*0.1</f>
        <v>0.15659999999999999</v>
      </c>
      <c r="BF391" s="2" t="e">
        <f t="shared" ref="BF391:BF454" si="44">(AK391+AN391+AL391+AL391+AM391+AM391)*0.05</f>
        <v>#N/A</v>
      </c>
      <c r="BG391" s="2">
        <f t="shared" ref="BG391:BG454" si="45">AVERAGE(BA391,BB391,BC391)</f>
        <v>0.24338888888888888</v>
      </c>
      <c r="BH391" s="2" t="e">
        <f t="shared" ref="BH391:BH454" si="46">BD391+BE391+BF391</f>
        <v>#N/A</v>
      </c>
      <c r="BI391" s="2" t="e">
        <f t="shared" ref="BI391:BI454" si="47">BH391+BG391</f>
        <v>#N/A</v>
      </c>
      <c r="BJ391" s="2" t="e">
        <f t="shared" ref="BJ391:BJ454" si="48">BH391-BG391</f>
        <v>#N/A</v>
      </c>
    </row>
    <row r="392" spans="1:62" s="2" customFormat="1">
      <c r="A392" s="1" t="s">
        <v>52</v>
      </c>
      <c r="B392" s="1">
        <v>1997</v>
      </c>
      <c r="C392" s="1">
        <v>0.16700000000000001</v>
      </c>
      <c r="D392" s="1">
        <v>1.0999999999999999E-2</v>
      </c>
      <c r="E392" s="1">
        <v>0.01</v>
      </c>
      <c r="F392" s="1">
        <v>0.125</v>
      </c>
      <c r="G392" s="1">
        <v>0</v>
      </c>
      <c r="H392" s="1">
        <v>0</v>
      </c>
      <c r="I392" s="1">
        <v>0.49099999999999999</v>
      </c>
      <c r="J392" s="1">
        <v>0.30399999999999999</v>
      </c>
      <c r="K392" s="1">
        <v>1</v>
      </c>
      <c r="L392" s="1">
        <v>0.12</v>
      </c>
      <c r="M392" s="1">
        <v>0.97</v>
      </c>
      <c r="N392" s="1">
        <v>0</v>
      </c>
      <c r="O392" s="1">
        <v>0.85</v>
      </c>
      <c r="P392" s="1">
        <v>0.67700000000000005</v>
      </c>
      <c r="Q392" s="1">
        <v>0.188</v>
      </c>
      <c r="R392" s="1">
        <v>0.184</v>
      </c>
      <c r="S392" s="1">
        <v>0</v>
      </c>
      <c r="T392" s="1">
        <v>1.9E-2</v>
      </c>
      <c r="U392" s="1">
        <v>5.3999999999999999E-2</v>
      </c>
      <c r="V392" s="1">
        <v>9.5000000000000001E-2</v>
      </c>
      <c r="W392" s="1">
        <v>3.0000000000000001E-3</v>
      </c>
      <c r="X392" s="1">
        <v>0</v>
      </c>
      <c r="Y392" s="1">
        <v>0</v>
      </c>
      <c r="Z392" s="1">
        <v>0.65300000000000002</v>
      </c>
      <c r="AA392" s="1" t="e">
        <v>#N/A</v>
      </c>
      <c r="AB392" s="1" t="e">
        <v>#N/A</v>
      </c>
      <c r="AC392" s="1" t="e">
        <v>#N/A</v>
      </c>
      <c r="AD392" s="1" t="e">
        <v>#N/A</v>
      </c>
      <c r="AE392" s="1" t="e">
        <v>#N/A</v>
      </c>
      <c r="AF392" s="1" t="e">
        <v>#N/A</v>
      </c>
      <c r="AG392" s="1" t="e">
        <v>#N/A</v>
      </c>
      <c r="AH392" s="1">
        <v>0.73099999999999998</v>
      </c>
      <c r="AI392" s="1">
        <v>0.31</v>
      </c>
      <c r="AJ392" s="1">
        <v>0.57699999999999996</v>
      </c>
      <c r="AK392" s="1">
        <v>0.161</v>
      </c>
      <c r="AL392" s="1">
        <v>0.14099999999999999</v>
      </c>
      <c r="AM392" s="1">
        <v>0.622</v>
      </c>
      <c r="AN392" s="1" t="e">
        <v>#N/A</v>
      </c>
      <c r="AO392" s="1">
        <v>0.57699999999999996</v>
      </c>
      <c r="AP392" s="1">
        <v>40962.379999999997</v>
      </c>
      <c r="AQ392" s="1">
        <v>40960</v>
      </c>
      <c r="AR392" s="1">
        <v>310491</v>
      </c>
      <c r="AS392" s="1"/>
      <c r="AT392" s="1"/>
      <c r="AU392" s="1" t="e">
        <v>#N/A</v>
      </c>
      <c r="AV392" s="1">
        <v>-7.4999999999999997E-2</v>
      </c>
      <c r="AW392" s="2">
        <f>AVERAGE(C392:H392)</f>
        <v>5.2166666666666674E-2</v>
      </c>
      <c r="AX392" s="2">
        <f>AVERAGE(I392:O392)</f>
        <v>0.53357142857142859</v>
      </c>
      <c r="AY392" s="2">
        <f>AVERAGE(P392:T392)</f>
        <v>0.21359999999999996</v>
      </c>
      <c r="AZ392" s="2">
        <f>AVERAGE(U392:Z392)</f>
        <v>0.13416666666666668</v>
      </c>
      <c r="BA392" s="2">
        <f>AVERAGE(C392,F392,I392,L392,O392,R392,U392,W392,Y392)</f>
        <v>0.22155555555555556</v>
      </c>
      <c r="BB392" s="2">
        <f>AVERAGE(D392,G392,J392,M392,P392,S392,V392,X392,Z392)</f>
        <v>0.30111111111111111</v>
      </c>
      <c r="BC392" s="2">
        <f>AVERAGE(E392,H392,K392,N392,Q392,T392)</f>
        <v>0.20283333333333331</v>
      </c>
      <c r="BD392" s="2" t="e">
        <f t="shared" si="42"/>
        <v>#N/A</v>
      </c>
      <c r="BE392" s="2">
        <f t="shared" si="43"/>
        <v>0.1618</v>
      </c>
      <c r="BF392" s="2" t="e">
        <f t="shared" si="44"/>
        <v>#N/A</v>
      </c>
      <c r="BG392" s="2">
        <f t="shared" si="45"/>
        <v>0.24183333333333332</v>
      </c>
      <c r="BH392" s="2" t="e">
        <f t="shared" si="46"/>
        <v>#N/A</v>
      </c>
      <c r="BI392" s="2" t="e">
        <f t="shared" si="47"/>
        <v>#N/A</v>
      </c>
      <c r="BJ392" s="2" t="e">
        <f t="shared" si="48"/>
        <v>#N/A</v>
      </c>
    </row>
    <row r="393" spans="1:62" s="2" customFormat="1">
      <c r="A393" s="1" t="s">
        <v>52</v>
      </c>
      <c r="B393" s="1">
        <v>1998</v>
      </c>
      <c r="C393" s="1">
        <v>0.16700000000000001</v>
      </c>
      <c r="D393" s="1">
        <v>1.0999999999999999E-2</v>
      </c>
      <c r="E393" s="1">
        <v>0.01</v>
      </c>
      <c r="F393" s="1">
        <v>0.125</v>
      </c>
      <c r="G393" s="1">
        <v>0</v>
      </c>
      <c r="H393" s="1">
        <v>0</v>
      </c>
      <c r="I393" s="1">
        <v>0.49099999999999999</v>
      </c>
      <c r="J393" s="1">
        <v>0.29899999999999999</v>
      </c>
      <c r="K393" s="1">
        <v>1</v>
      </c>
      <c r="L393" s="1">
        <v>0.12</v>
      </c>
      <c r="M393" s="1">
        <v>1</v>
      </c>
      <c r="N393" s="1">
        <v>0</v>
      </c>
      <c r="O393" s="1">
        <v>0.85</v>
      </c>
      <c r="P393" s="1">
        <v>0.67700000000000005</v>
      </c>
      <c r="Q393" s="1">
        <v>0.184</v>
      </c>
      <c r="R393" s="1">
        <v>0.184</v>
      </c>
      <c r="S393" s="1">
        <v>0</v>
      </c>
      <c r="T393" s="1">
        <v>1.9E-2</v>
      </c>
      <c r="U393" s="1">
        <v>5.3999999999999999E-2</v>
      </c>
      <c r="V393" s="1">
        <v>9.5000000000000001E-2</v>
      </c>
      <c r="W393" s="1">
        <v>3.0000000000000001E-3</v>
      </c>
      <c r="X393" s="1">
        <v>0</v>
      </c>
      <c r="Y393" s="1">
        <v>0</v>
      </c>
      <c r="Z393" s="1">
        <v>0.65300000000000002</v>
      </c>
      <c r="AA393" s="1" t="e">
        <v>#N/A</v>
      </c>
      <c r="AB393" s="1" t="e">
        <v>#N/A</v>
      </c>
      <c r="AC393" s="1" t="e">
        <v>#N/A</v>
      </c>
      <c r="AD393" s="1" t="e">
        <v>#N/A</v>
      </c>
      <c r="AE393" s="1" t="e">
        <v>#N/A</v>
      </c>
      <c r="AF393" s="1" t="e">
        <v>#N/A</v>
      </c>
      <c r="AG393" s="1" t="e">
        <v>#N/A</v>
      </c>
      <c r="AH393" s="1">
        <v>0.73799999999999999</v>
      </c>
      <c r="AI393" s="1">
        <v>0.35</v>
      </c>
      <c r="AJ393" s="1">
        <v>0.58199999999999996</v>
      </c>
      <c r="AK393" s="1">
        <v>0.17199999999999999</v>
      </c>
      <c r="AL393" s="1">
        <v>0.14299999999999999</v>
      </c>
      <c r="AM393" s="1">
        <v>0.62</v>
      </c>
      <c r="AN393" s="1" t="e">
        <v>#N/A</v>
      </c>
      <c r="AO393" s="1">
        <v>0.58199999999999996</v>
      </c>
      <c r="AP393" s="1">
        <v>40192.442999999999</v>
      </c>
      <c r="AQ393" s="1">
        <v>40190</v>
      </c>
      <c r="AR393" s="1">
        <v>318231</v>
      </c>
      <c r="AS393" s="1"/>
      <c r="AT393" s="1"/>
      <c r="AU393" s="1" t="e">
        <v>#N/A</v>
      </c>
      <c r="AV393" s="1">
        <v>-7.3999999999999996E-2</v>
      </c>
      <c r="AW393" s="2">
        <f>AVERAGE(C393:H393)</f>
        <v>5.2166666666666674E-2</v>
      </c>
      <c r="AX393" s="2">
        <f>AVERAGE(I393:O393)</f>
        <v>0.53714285714285714</v>
      </c>
      <c r="AY393" s="2">
        <f>AVERAGE(P393:T393)</f>
        <v>0.21279999999999996</v>
      </c>
      <c r="AZ393" s="2">
        <f>AVERAGE(U393:Z393)</f>
        <v>0.13416666666666668</v>
      </c>
      <c r="BA393" s="2">
        <f>AVERAGE(C393,F393,I393,L393,O393,R393,U393,W393,Y393)</f>
        <v>0.22155555555555556</v>
      </c>
      <c r="BB393" s="2">
        <f>AVERAGE(D393,G393,J393,M393,P393,S393,V393,X393,Z393)</f>
        <v>0.30388888888888893</v>
      </c>
      <c r="BC393" s="2">
        <f>AVERAGE(E393,H393,K393,N393,Q393,T393)</f>
        <v>0.20216666666666663</v>
      </c>
      <c r="BD393" s="2" t="e">
        <f t="shared" si="42"/>
        <v>#N/A</v>
      </c>
      <c r="BE393" s="2">
        <f t="shared" si="43"/>
        <v>0.16700000000000001</v>
      </c>
      <c r="BF393" s="2" t="e">
        <f t="shared" si="44"/>
        <v>#N/A</v>
      </c>
      <c r="BG393" s="2">
        <f t="shared" si="45"/>
        <v>0.24253703703703702</v>
      </c>
      <c r="BH393" s="2" t="e">
        <f t="shared" si="46"/>
        <v>#N/A</v>
      </c>
      <c r="BI393" s="2" t="e">
        <f t="shared" si="47"/>
        <v>#N/A</v>
      </c>
      <c r="BJ393" s="2" t="e">
        <f t="shared" si="48"/>
        <v>#N/A</v>
      </c>
    </row>
    <row r="394" spans="1:62" s="2" customFormat="1">
      <c r="A394" s="1" t="s">
        <v>52</v>
      </c>
      <c r="B394" s="1">
        <v>1999</v>
      </c>
      <c r="C394" s="1">
        <v>0.16700000000000001</v>
      </c>
      <c r="D394" s="1">
        <v>1.0999999999999999E-2</v>
      </c>
      <c r="E394" s="1">
        <v>0.01</v>
      </c>
      <c r="F394" s="1">
        <v>0.125</v>
      </c>
      <c r="G394" s="1">
        <v>0</v>
      </c>
      <c r="H394" s="1">
        <v>0</v>
      </c>
      <c r="I394" s="1">
        <v>0.49099999999999999</v>
      </c>
      <c r="J394" s="1">
        <v>0.29399999999999998</v>
      </c>
      <c r="K394" s="1">
        <v>1</v>
      </c>
      <c r="L394" s="1">
        <v>0.12</v>
      </c>
      <c r="M394" s="1">
        <v>1</v>
      </c>
      <c r="N394" s="1">
        <v>0</v>
      </c>
      <c r="O394" s="1">
        <v>0.85</v>
      </c>
      <c r="P394" s="1">
        <v>0.67700000000000005</v>
      </c>
      <c r="Q394" s="1">
        <v>0.18099999999999999</v>
      </c>
      <c r="R394" s="1">
        <v>0.184</v>
      </c>
      <c r="S394" s="1">
        <v>0</v>
      </c>
      <c r="T394" s="1">
        <v>1.7999999999999999E-2</v>
      </c>
      <c r="U394" s="1">
        <v>5.3999999999999999E-2</v>
      </c>
      <c r="V394" s="1">
        <v>9.5000000000000001E-2</v>
      </c>
      <c r="W394" s="1">
        <v>3.0000000000000001E-3</v>
      </c>
      <c r="X394" s="1">
        <v>0</v>
      </c>
      <c r="Y394" s="1">
        <v>0</v>
      </c>
      <c r="Z394" s="1">
        <v>0.65300000000000002</v>
      </c>
      <c r="AA394" s="1" t="e">
        <v>#N/A</v>
      </c>
      <c r="AB394" s="1" t="e">
        <v>#N/A</v>
      </c>
      <c r="AC394" s="1" t="e">
        <v>#N/A</v>
      </c>
      <c r="AD394" s="1" t="e">
        <v>#N/A</v>
      </c>
      <c r="AE394" s="1" t="e">
        <v>#N/A</v>
      </c>
      <c r="AF394" s="1" t="e">
        <v>#N/A</v>
      </c>
      <c r="AG394" s="1" t="e">
        <v>#N/A</v>
      </c>
      <c r="AH394" s="1">
        <v>0.74199999999999999</v>
      </c>
      <c r="AI394" s="1">
        <v>0.35</v>
      </c>
      <c r="AJ394" s="1">
        <v>0.57199999999999995</v>
      </c>
      <c r="AK394" s="1">
        <v>0.22500000000000001</v>
      </c>
      <c r="AL394" s="1">
        <v>0.17599999999999999</v>
      </c>
      <c r="AM394" s="1">
        <v>0.61599999999999999</v>
      </c>
      <c r="AN394" s="1" t="e">
        <v>#N/A</v>
      </c>
      <c r="AO394" s="1">
        <v>0.57199999999999995</v>
      </c>
      <c r="AP394" s="1">
        <v>41037.127</v>
      </c>
      <c r="AQ394" s="1">
        <v>41040</v>
      </c>
      <c r="AR394" s="1">
        <v>325901</v>
      </c>
      <c r="AS394" s="1"/>
      <c r="AT394" s="1"/>
      <c r="AU394" s="1" t="e">
        <v>#N/A</v>
      </c>
      <c r="AV394" s="1">
        <v>-7.3999999999999996E-2</v>
      </c>
      <c r="AW394" s="2">
        <f>AVERAGE(C394:H394)</f>
        <v>5.2166666666666674E-2</v>
      </c>
      <c r="AX394" s="2">
        <f>AVERAGE(I394:O394)</f>
        <v>0.53642857142857137</v>
      </c>
      <c r="AY394" s="2">
        <f>AVERAGE(P394:T394)</f>
        <v>0.21200000000000002</v>
      </c>
      <c r="AZ394" s="2">
        <f>AVERAGE(U394:Z394)</f>
        <v>0.13416666666666668</v>
      </c>
      <c r="BA394" s="2">
        <f>AVERAGE(C394,F394,I394,L394,O394,R394,U394,W394,Y394)</f>
        <v>0.22155555555555556</v>
      </c>
      <c r="BB394" s="2">
        <f>AVERAGE(D394,G394,J394,M394,P394,S394,V394,X394,Z394)</f>
        <v>0.30333333333333334</v>
      </c>
      <c r="BC394" s="2">
        <f>AVERAGE(E394,H394,K394,N394,Q394,T394)</f>
        <v>0.20150000000000001</v>
      </c>
      <c r="BD394" s="2" t="e">
        <f t="shared" si="42"/>
        <v>#N/A</v>
      </c>
      <c r="BE394" s="2">
        <f t="shared" si="43"/>
        <v>0.16640000000000002</v>
      </c>
      <c r="BF394" s="2" t="e">
        <f t="shared" si="44"/>
        <v>#N/A</v>
      </c>
      <c r="BG394" s="2">
        <f t="shared" si="45"/>
        <v>0.24212962962962967</v>
      </c>
      <c r="BH394" s="2" t="e">
        <f t="shared" si="46"/>
        <v>#N/A</v>
      </c>
      <c r="BI394" s="2" t="e">
        <f t="shared" si="47"/>
        <v>#N/A</v>
      </c>
      <c r="BJ394" s="2" t="e">
        <f t="shared" si="48"/>
        <v>#N/A</v>
      </c>
    </row>
    <row r="395" spans="1:62" s="2" customFormat="1">
      <c r="A395" s="1" t="s">
        <v>52</v>
      </c>
      <c r="B395" s="1">
        <v>2000</v>
      </c>
      <c r="C395" s="1">
        <v>0.16700000000000001</v>
      </c>
      <c r="D395" s="1">
        <v>1.0999999999999999E-2</v>
      </c>
      <c r="E395" s="1">
        <v>0.01</v>
      </c>
      <c r="F395" s="1">
        <v>0.125</v>
      </c>
      <c r="G395" s="1">
        <v>0</v>
      </c>
      <c r="H395" s="1">
        <v>0</v>
      </c>
      <c r="I395" s="1">
        <v>0.49099999999999999</v>
      </c>
      <c r="J395" s="1">
        <v>0.28899999999999998</v>
      </c>
      <c r="K395" s="1">
        <v>1</v>
      </c>
      <c r="L395" s="1">
        <v>0.12</v>
      </c>
      <c r="M395" s="1">
        <v>1</v>
      </c>
      <c r="N395" s="1">
        <v>0</v>
      </c>
      <c r="O395" s="1">
        <v>0.85</v>
      </c>
      <c r="P395" s="1">
        <v>0.67700000000000005</v>
      </c>
      <c r="Q395" s="1">
        <v>0.17799999999999999</v>
      </c>
      <c r="R395" s="1">
        <v>0.184</v>
      </c>
      <c r="S395" s="1">
        <v>0</v>
      </c>
      <c r="T395" s="1">
        <v>1.7000000000000001E-2</v>
      </c>
      <c r="U395" s="1">
        <v>5.3999999999999999E-2</v>
      </c>
      <c r="V395" s="1">
        <v>9.5000000000000001E-2</v>
      </c>
      <c r="W395" s="1">
        <v>3.0000000000000001E-3</v>
      </c>
      <c r="X395" s="1">
        <v>0</v>
      </c>
      <c r="Y395" s="1">
        <v>0</v>
      </c>
      <c r="Z395" s="1">
        <v>0.65300000000000002</v>
      </c>
      <c r="AA395" s="1" t="e">
        <v>#N/A</v>
      </c>
      <c r="AB395" s="1" t="e">
        <v>#N/A</v>
      </c>
      <c r="AC395" s="1" t="e">
        <v>#N/A</v>
      </c>
      <c r="AD395" s="1" t="e">
        <v>#N/A</v>
      </c>
      <c r="AE395" s="1" t="e">
        <v>#N/A</v>
      </c>
      <c r="AF395" s="1" t="e">
        <v>#N/A</v>
      </c>
      <c r="AG395" s="1" t="e">
        <v>#N/A</v>
      </c>
      <c r="AH395" s="1">
        <v>0.745</v>
      </c>
      <c r="AI395" s="1">
        <v>0.35099999999999998</v>
      </c>
      <c r="AJ395" s="1">
        <v>0.56200000000000006</v>
      </c>
      <c r="AK395" s="1">
        <v>0.317</v>
      </c>
      <c r="AL395" s="1">
        <v>0.184</v>
      </c>
      <c r="AM395" s="1">
        <v>0.61099999999999999</v>
      </c>
      <c r="AN395" s="1" t="e">
        <v>#N/A</v>
      </c>
      <c r="AO395" s="1">
        <v>0.56200000000000006</v>
      </c>
      <c r="AP395" s="1">
        <v>42140.775999999998</v>
      </c>
      <c r="AQ395" s="1">
        <v>42140</v>
      </c>
      <c r="AR395" s="1">
        <v>333471</v>
      </c>
      <c r="AS395" s="1"/>
      <c r="AT395" s="1"/>
      <c r="AU395" s="1" t="e">
        <v>#N/A</v>
      </c>
      <c r="AV395" s="1">
        <v>-7.3999999999999996E-2</v>
      </c>
      <c r="AW395" s="2">
        <f>AVERAGE(C395:H395)</f>
        <v>5.2166666666666674E-2</v>
      </c>
      <c r="AX395" s="2">
        <f>AVERAGE(I395:O395)</f>
        <v>0.5357142857142857</v>
      </c>
      <c r="AY395" s="2">
        <f>AVERAGE(P395:T395)</f>
        <v>0.21119999999999997</v>
      </c>
      <c r="AZ395" s="2">
        <f>AVERAGE(U395:Z395)</f>
        <v>0.13416666666666668</v>
      </c>
      <c r="BA395" s="2">
        <f>AVERAGE(C395,F395,I395,L395,O395,R395,U395,W395,Y395)</f>
        <v>0.22155555555555556</v>
      </c>
      <c r="BB395" s="2">
        <f>AVERAGE(D395,G395,J395,M395,P395,S395,V395,X395,Z395)</f>
        <v>0.30277777777777781</v>
      </c>
      <c r="BC395" s="2">
        <f>AVERAGE(E395,H395,K395,N395,Q395,T395)</f>
        <v>0.20083333333333331</v>
      </c>
      <c r="BD395" s="2" t="e">
        <f t="shared" si="42"/>
        <v>#N/A</v>
      </c>
      <c r="BE395" s="2">
        <f t="shared" si="43"/>
        <v>0.16580000000000003</v>
      </c>
      <c r="BF395" s="2" t="e">
        <f t="shared" si="44"/>
        <v>#N/A</v>
      </c>
      <c r="BG395" s="2">
        <f t="shared" si="45"/>
        <v>0.2417222222222222</v>
      </c>
      <c r="BH395" s="2" t="e">
        <f t="shared" si="46"/>
        <v>#N/A</v>
      </c>
      <c r="BI395" s="2" t="e">
        <f t="shared" si="47"/>
        <v>#N/A</v>
      </c>
      <c r="BJ395" s="2" t="e">
        <f t="shared" si="48"/>
        <v>#N/A</v>
      </c>
    </row>
    <row r="396" spans="1:62" s="2" customFormat="1">
      <c r="A396" s="1" t="s">
        <v>52</v>
      </c>
      <c r="B396" s="1">
        <v>2001</v>
      </c>
      <c r="C396" s="1">
        <v>0.16700000000000001</v>
      </c>
      <c r="D396" s="1">
        <v>1.0999999999999999E-2</v>
      </c>
      <c r="E396" s="1">
        <v>0.01</v>
      </c>
      <c r="F396" s="1">
        <v>0.125</v>
      </c>
      <c r="G396" s="1">
        <v>0</v>
      </c>
      <c r="H396" s="1">
        <v>0</v>
      </c>
      <c r="I396" s="1">
        <v>0.49099999999999999</v>
      </c>
      <c r="J396" s="1">
        <v>0.28399999999999997</v>
      </c>
      <c r="K396" s="1">
        <v>1</v>
      </c>
      <c r="L396" s="1">
        <v>0.12</v>
      </c>
      <c r="M396" s="1">
        <v>1</v>
      </c>
      <c r="N396" s="1">
        <v>0</v>
      </c>
      <c r="O396" s="1">
        <v>0.85</v>
      </c>
      <c r="P396" s="1">
        <v>0.67100000000000004</v>
      </c>
      <c r="Q396" s="1">
        <v>0.17499999999999999</v>
      </c>
      <c r="R396" s="1">
        <v>0.184</v>
      </c>
      <c r="S396" s="1">
        <v>0</v>
      </c>
      <c r="T396" s="1">
        <v>1.6E-2</v>
      </c>
      <c r="U396" s="1">
        <v>5.3999999999999999E-2</v>
      </c>
      <c r="V396" s="1">
        <v>9.5000000000000001E-2</v>
      </c>
      <c r="W396" s="1">
        <v>3.0000000000000001E-3</v>
      </c>
      <c r="X396" s="1">
        <v>0</v>
      </c>
      <c r="Y396" s="1">
        <v>0</v>
      </c>
      <c r="Z396" s="1">
        <v>0.56799999999999995</v>
      </c>
      <c r="AA396" s="1" t="e">
        <v>#N/A</v>
      </c>
      <c r="AB396" s="1" t="e">
        <v>#N/A</v>
      </c>
      <c r="AC396" s="1" t="e">
        <v>#N/A</v>
      </c>
      <c r="AD396" s="1" t="e">
        <v>#N/A</v>
      </c>
      <c r="AE396" s="1" t="e">
        <v>#N/A</v>
      </c>
      <c r="AF396" s="1" t="e">
        <v>#N/A</v>
      </c>
      <c r="AG396" s="1" t="e">
        <v>#N/A</v>
      </c>
      <c r="AH396" s="1">
        <v>0.72399999999999998</v>
      </c>
      <c r="AI396" s="1">
        <v>0.33400000000000002</v>
      </c>
      <c r="AJ396" s="1">
        <v>0.56299999999999994</v>
      </c>
      <c r="AK396" s="1">
        <v>0.46600000000000003</v>
      </c>
      <c r="AL396" s="1">
        <v>0.20200000000000001</v>
      </c>
      <c r="AM396" s="1">
        <v>0.60599999999999998</v>
      </c>
      <c r="AN396" s="1" t="e">
        <v>#N/A</v>
      </c>
      <c r="AO396" s="1">
        <v>0.56299999999999994</v>
      </c>
      <c r="AP396" s="1">
        <v>43311.521000000001</v>
      </c>
      <c r="AQ396" s="1">
        <v>43310</v>
      </c>
      <c r="AR396" s="1">
        <v>340918</v>
      </c>
      <c r="AS396" s="1"/>
      <c r="AT396" s="1"/>
      <c r="AU396" s="1" t="e">
        <v>#N/A</v>
      </c>
      <c r="AV396" s="1">
        <v>-7.0000000000000007E-2</v>
      </c>
      <c r="AW396" s="2">
        <f>AVERAGE(C396:H396)</f>
        <v>5.2166666666666674E-2</v>
      </c>
      <c r="AX396" s="2">
        <f>AVERAGE(I396:O396)</f>
        <v>0.53500000000000003</v>
      </c>
      <c r="AY396" s="2">
        <f>AVERAGE(P396:T396)</f>
        <v>0.2092</v>
      </c>
      <c r="AZ396" s="2">
        <f>AVERAGE(U396:Z396)</f>
        <v>0.12</v>
      </c>
      <c r="BA396" s="2">
        <f>AVERAGE(C396,F396,I396,L396,O396,R396,U396,W396,Y396)</f>
        <v>0.22155555555555556</v>
      </c>
      <c r="BB396" s="2">
        <f>AVERAGE(D396,G396,J396,M396,P396,S396,V396,X396,Z396)</f>
        <v>0.2921111111111111</v>
      </c>
      <c r="BC396" s="2">
        <f>AVERAGE(E396,H396,K396,N396,Q396,T396)</f>
        <v>0.20016666666666669</v>
      </c>
      <c r="BD396" s="2" t="e">
        <f t="shared" si="42"/>
        <v>#N/A</v>
      </c>
      <c r="BE396" s="2">
        <f t="shared" si="43"/>
        <v>0.16210000000000002</v>
      </c>
      <c r="BF396" s="2" t="e">
        <f t="shared" si="44"/>
        <v>#N/A</v>
      </c>
      <c r="BG396" s="2">
        <f t="shared" si="45"/>
        <v>0.23794444444444449</v>
      </c>
      <c r="BH396" s="2" t="e">
        <f t="shared" si="46"/>
        <v>#N/A</v>
      </c>
      <c r="BI396" s="2" t="e">
        <f t="shared" si="47"/>
        <v>#N/A</v>
      </c>
      <c r="BJ396" s="2" t="e">
        <f t="shared" si="48"/>
        <v>#N/A</v>
      </c>
    </row>
    <row r="397" spans="1:62" s="2" customFormat="1">
      <c r="A397" s="1" t="s">
        <v>52</v>
      </c>
      <c r="B397" s="1">
        <v>2002</v>
      </c>
      <c r="C397" s="1">
        <v>0.16700000000000001</v>
      </c>
      <c r="D397" s="1">
        <v>1.0999999999999999E-2</v>
      </c>
      <c r="E397" s="1">
        <v>0.01</v>
      </c>
      <c r="F397" s="1">
        <v>0.125</v>
      </c>
      <c r="G397" s="1">
        <v>0</v>
      </c>
      <c r="H397" s="1">
        <v>0</v>
      </c>
      <c r="I397" s="1">
        <v>0.49099999999999999</v>
      </c>
      <c r="J397" s="1">
        <v>0.27900000000000003</v>
      </c>
      <c r="K397" s="1">
        <v>1</v>
      </c>
      <c r="L397" s="1">
        <v>0.12</v>
      </c>
      <c r="M397" s="1">
        <v>0.98</v>
      </c>
      <c r="N397" s="1">
        <v>0</v>
      </c>
      <c r="O397" s="1">
        <v>0.85</v>
      </c>
      <c r="P397" s="1">
        <v>0.66600000000000004</v>
      </c>
      <c r="Q397" s="1">
        <v>0.17100000000000001</v>
      </c>
      <c r="R397" s="1">
        <v>0.184</v>
      </c>
      <c r="S397" s="1">
        <v>0</v>
      </c>
      <c r="T397" s="1">
        <v>1.6E-2</v>
      </c>
      <c r="U397" s="1">
        <v>5.3999999999999999E-2</v>
      </c>
      <c r="V397" s="1">
        <v>9.5000000000000001E-2</v>
      </c>
      <c r="W397" s="1">
        <v>3.0000000000000001E-3</v>
      </c>
      <c r="X397" s="1">
        <v>0</v>
      </c>
      <c r="Y397" s="1">
        <v>0</v>
      </c>
      <c r="Z397" s="1">
        <v>0.48299999999999998</v>
      </c>
      <c r="AA397" s="1" t="e">
        <v>#N/A</v>
      </c>
      <c r="AB397" s="1" t="e">
        <v>#N/A</v>
      </c>
      <c r="AC397" s="1" t="e">
        <v>#N/A</v>
      </c>
      <c r="AD397" s="1" t="e">
        <v>#N/A</v>
      </c>
      <c r="AE397" s="1" t="e">
        <v>#N/A</v>
      </c>
      <c r="AF397" s="1" t="e">
        <v>#N/A</v>
      </c>
      <c r="AG397" s="1" t="e">
        <v>#N/A</v>
      </c>
      <c r="AH397" s="1">
        <v>0.70199999999999996</v>
      </c>
      <c r="AI397" s="1">
        <v>0.318</v>
      </c>
      <c r="AJ397" s="1">
        <v>0.56399999999999995</v>
      </c>
      <c r="AK397" s="1">
        <v>0.49</v>
      </c>
      <c r="AL397" s="1">
        <v>0.19500000000000001</v>
      </c>
      <c r="AM397" s="1">
        <v>0.60199999999999998</v>
      </c>
      <c r="AN397" s="1" t="e">
        <v>#N/A</v>
      </c>
      <c r="AO397" s="1">
        <v>0.56399999999999995</v>
      </c>
      <c r="AP397" s="1">
        <v>44757.141000000003</v>
      </c>
      <c r="AQ397" s="1">
        <v>44760</v>
      </c>
      <c r="AR397" s="1">
        <v>348248</v>
      </c>
      <c r="AS397" s="1"/>
      <c r="AT397" s="1"/>
      <c r="AU397" s="1" t="e">
        <v>#N/A</v>
      </c>
      <c r="AV397" s="1">
        <v>-6.6000000000000003E-2</v>
      </c>
      <c r="AW397" s="2">
        <f>AVERAGE(C397:H397)</f>
        <v>5.2166666666666674E-2</v>
      </c>
      <c r="AX397" s="2">
        <f>AVERAGE(I397:O397)</f>
        <v>0.53142857142857147</v>
      </c>
      <c r="AY397" s="2">
        <f>AVERAGE(P397:T397)</f>
        <v>0.20740000000000003</v>
      </c>
      <c r="AZ397" s="2">
        <f>AVERAGE(U397:Z397)</f>
        <v>0.10583333333333333</v>
      </c>
      <c r="BA397" s="2">
        <f>AVERAGE(C397,F397,I397,L397,O397,R397,U397,W397,Y397)</f>
        <v>0.22155555555555556</v>
      </c>
      <c r="BB397" s="2">
        <f>AVERAGE(D397,G397,J397,M397,P397,S397,V397,X397,Z397)</f>
        <v>0.27933333333333338</v>
      </c>
      <c r="BC397" s="2">
        <f>AVERAGE(E397,H397,K397,N397,Q397,T397)</f>
        <v>0.19950000000000001</v>
      </c>
      <c r="BD397" s="2" t="e">
        <f t="shared" si="42"/>
        <v>#N/A</v>
      </c>
      <c r="BE397" s="2">
        <f t="shared" si="43"/>
        <v>0.15840000000000001</v>
      </c>
      <c r="BF397" s="2" t="e">
        <f t="shared" si="44"/>
        <v>#N/A</v>
      </c>
      <c r="BG397" s="2">
        <f t="shared" si="45"/>
        <v>0.23346296296296298</v>
      </c>
      <c r="BH397" s="2" t="e">
        <f t="shared" si="46"/>
        <v>#N/A</v>
      </c>
      <c r="BI397" s="2" t="e">
        <f t="shared" si="47"/>
        <v>#N/A</v>
      </c>
      <c r="BJ397" s="2" t="e">
        <f t="shared" si="48"/>
        <v>#N/A</v>
      </c>
    </row>
    <row r="398" spans="1:62" s="2" customFormat="1">
      <c r="A398" s="1" t="s">
        <v>52</v>
      </c>
      <c r="B398" s="1">
        <v>2003</v>
      </c>
      <c r="C398" s="1">
        <v>0.16700000000000001</v>
      </c>
      <c r="D398" s="1">
        <v>1.0999999999999999E-2</v>
      </c>
      <c r="E398" s="1">
        <v>0.01</v>
      </c>
      <c r="F398" s="1">
        <v>0.125</v>
      </c>
      <c r="G398" s="1">
        <v>0</v>
      </c>
      <c r="H398" s="1">
        <v>0</v>
      </c>
      <c r="I398" s="1">
        <v>0.49099999999999999</v>
      </c>
      <c r="J398" s="1">
        <v>0.27500000000000002</v>
      </c>
      <c r="K398" s="1">
        <v>0.83</v>
      </c>
      <c r="L398" s="1">
        <v>0.12</v>
      </c>
      <c r="M398" s="1">
        <v>0.88</v>
      </c>
      <c r="N398" s="1">
        <v>0</v>
      </c>
      <c r="O398" s="1">
        <v>0.85</v>
      </c>
      <c r="P398" s="1">
        <v>0.67600000000000005</v>
      </c>
      <c r="Q398" s="1">
        <v>0.16800000000000001</v>
      </c>
      <c r="R398" s="1">
        <v>0.184</v>
      </c>
      <c r="S398" s="1">
        <v>0</v>
      </c>
      <c r="T398" s="1">
        <v>1.4999999999999999E-2</v>
      </c>
      <c r="U398" s="1">
        <v>5.3999999999999999E-2</v>
      </c>
      <c r="V398" s="1">
        <v>9.5000000000000001E-2</v>
      </c>
      <c r="W398" s="1">
        <v>3.0000000000000001E-3</v>
      </c>
      <c r="X398" s="1">
        <v>0</v>
      </c>
      <c r="Y398" s="1">
        <v>0</v>
      </c>
      <c r="Z398" s="1">
        <v>0.39800000000000002</v>
      </c>
      <c r="AA398" s="1" t="e">
        <v>#N/A</v>
      </c>
      <c r="AB398" s="1" t="e">
        <v>#N/A</v>
      </c>
      <c r="AC398" s="1" t="e">
        <v>#N/A</v>
      </c>
      <c r="AD398" s="1" t="e">
        <v>#N/A</v>
      </c>
      <c r="AE398" s="1" t="e">
        <v>#N/A</v>
      </c>
      <c r="AF398" s="1" t="e">
        <v>#N/A</v>
      </c>
      <c r="AG398" s="1" t="e">
        <v>#N/A</v>
      </c>
      <c r="AH398" s="1">
        <v>0.71799999999999997</v>
      </c>
      <c r="AI398" s="1">
        <v>0.29799999999999999</v>
      </c>
      <c r="AJ398" s="1">
        <v>0.56000000000000005</v>
      </c>
      <c r="AK398" s="1">
        <v>0.55400000000000005</v>
      </c>
      <c r="AL398" s="1">
        <v>0.19800000000000001</v>
      </c>
      <c r="AM398" s="1">
        <v>0.629</v>
      </c>
      <c r="AN398" s="1" t="e">
        <v>#N/A</v>
      </c>
      <c r="AO398" s="1">
        <v>0.56000000000000005</v>
      </c>
      <c r="AP398" s="1">
        <v>46088.618000000002</v>
      </c>
      <c r="AQ398" s="1">
        <v>46090</v>
      </c>
      <c r="AR398" s="1">
        <v>355509</v>
      </c>
      <c r="AS398" s="1"/>
      <c r="AT398" s="1"/>
      <c r="AU398" s="1" t="e">
        <v>#N/A</v>
      </c>
      <c r="AV398" s="1">
        <v>-5.1999999999999998E-2</v>
      </c>
      <c r="AW398" s="2">
        <f>AVERAGE(C398:H398)</f>
        <v>5.2166666666666674E-2</v>
      </c>
      <c r="AX398" s="2">
        <f>AVERAGE(I398:O398)</f>
        <v>0.49228571428571433</v>
      </c>
      <c r="AY398" s="2">
        <f>AVERAGE(P398:T398)</f>
        <v>0.20859999999999998</v>
      </c>
      <c r="AZ398" s="2">
        <f>AVERAGE(U398:Z398)</f>
        <v>9.1666666666666674E-2</v>
      </c>
      <c r="BA398" s="2">
        <f>AVERAGE(C398,F398,I398,L398,O398,R398,U398,W398,Y398)</f>
        <v>0.22155555555555556</v>
      </c>
      <c r="BB398" s="2">
        <f>AVERAGE(D398,G398,J398,M398,P398,S398,V398,X398,Z398)</f>
        <v>0.25944444444444442</v>
      </c>
      <c r="BC398" s="2">
        <f>AVERAGE(E398,H398,K398,N398,Q398,T398)</f>
        <v>0.17049999999999998</v>
      </c>
      <c r="BD398" s="2" t="e">
        <f t="shared" si="42"/>
        <v>#N/A</v>
      </c>
      <c r="BE398" s="2">
        <f t="shared" si="43"/>
        <v>0.15760000000000002</v>
      </c>
      <c r="BF398" s="2" t="e">
        <f t="shared" si="44"/>
        <v>#N/A</v>
      </c>
      <c r="BG398" s="2">
        <f t="shared" si="45"/>
        <v>0.21716666666666665</v>
      </c>
      <c r="BH398" s="2" t="e">
        <f t="shared" si="46"/>
        <v>#N/A</v>
      </c>
      <c r="BI398" s="2" t="e">
        <f t="shared" si="47"/>
        <v>#N/A</v>
      </c>
      <c r="BJ398" s="2" t="e">
        <f t="shared" si="48"/>
        <v>#N/A</v>
      </c>
    </row>
    <row r="399" spans="1:62" s="2" customFormat="1">
      <c r="A399" s="1" t="s">
        <v>52</v>
      </c>
      <c r="B399" s="1">
        <v>2004</v>
      </c>
      <c r="C399" s="1">
        <v>0.16700000000000001</v>
      </c>
      <c r="D399" s="1">
        <v>1.0999999999999999E-2</v>
      </c>
      <c r="E399" s="1">
        <v>0.01</v>
      </c>
      <c r="F399" s="1">
        <v>0.125</v>
      </c>
      <c r="G399" s="1">
        <v>0</v>
      </c>
      <c r="H399" s="1">
        <v>0</v>
      </c>
      <c r="I399" s="1">
        <v>0.49099999999999999</v>
      </c>
      <c r="J399" s="1">
        <v>0.27</v>
      </c>
      <c r="K399" s="1">
        <v>0.748</v>
      </c>
      <c r="L399" s="1">
        <v>0.12</v>
      </c>
      <c r="M399" s="1">
        <v>0.99</v>
      </c>
      <c r="N399" s="1">
        <v>0</v>
      </c>
      <c r="O399" s="1">
        <v>0.85</v>
      </c>
      <c r="P399" s="1">
        <v>0.68600000000000005</v>
      </c>
      <c r="Q399" s="1">
        <v>0.16500000000000001</v>
      </c>
      <c r="R399" s="1">
        <v>0.184</v>
      </c>
      <c r="S399" s="1">
        <v>0</v>
      </c>
      <c r="T399" s="1">
        <v>1.4999999999999999E-2</v>
      </c>
      <c r="U399" s="1">
        <v>5.3999999999999999E-2</v>
      </c>
      <c r="V399" s="1">
        <v>9.5000000000000001E-2</v>
      </c>
      <c r="W399" s="1">
        <v>3.0000000000000001E-3</v>
      </c>
      <c r="X399" s="1">
        <v>0</v>
      </c>
      <c r="Y399" s="1">
        <v>0</v>
      </c>
      <c r="Z399" s="1">
        <v>0.313</v>
      </c>
      <c r="AA399" s="1" t="e">
        <v>#N/A</v>
      </c>
      <c r="AB399" s="1" t="e">
        <v>#N/A</v>
      </c>
      <c r="AC399" s="1" t="e">
        <v>#N/A</v>
      </c>
      <c r="AD399" s="1" t="e">
        <v>#N/A</v>
      </c>
      <c r="AE399" s="1" t="e">
        <v>#N/A</v>
      </c>
      <c r="AF399" s="1" t="e">
        <v>#N/A</v>
      </c>
      <c r="AG399" s="1" t="e">
        <v>#N/A</v>
      </c>
      <c r="AH399" s="1">
        <v>0.77400000000000002</v>
      </c>
      <c r="AI399" s="1">
        <v>0.33600000000000002</v>
      </c>
      <c r="AJ399" s="1">
        <v>0.58399999999999996</v>
      </c>
      <c r="AK399" s="1">
        <v>0.62</v>
      </c>
      <c r="AL399" s="1">
        <v>0.21199999999999999</v>
      </c>
      <c r="AM399" s="1">
        <v>0.57599999999999996</v>
      </c>
      <c r="AN399" s="1" t="e">
        <v>#N/A</v>
      </c>
      <c r="AO399" s="1">
        <v>0.58399999999999996</v>
      </c>
      <c r="AP399" s="1">
        <v>46680.766000000003</v>
      </c>
      <c r="AQ399" s="1">
        <v>46680</v>
      </c>
      <c r="AR399" s="1">
        <v>362769</v>
      </c>
      <c r="AS399" s="1"/>
      <c r="AT399" s="1"/>
      <c r="AU399" s="1" t="e">
        <v>#N/A</v>
      </c>
      <c r="AV399" s="1">
        <v>-4.9000000000000002E-2</v>
      </c>
      <c r="AW399" s="2">
        <f>AVERAGE(C399:H399)</f>
        <v>5.2166666666666674E-2</v>
      </c>
      <c r="AX399" s="2">
        <f>AVERAGE(I399:O399)</f>
        <v>0.49557142857142855</v>
      </c>
      <c r="AY399" s="2">
        <f>AVERAGE(P399:T399)</f>
        <v>0.21000000000000002</v>
      </c>
      <c r="AZ399" s="2">
        <f>AVERAGE(U399:Z399)</f>
        <v>7.7499999999999999E-2</v>
      </c>
      <c r="BA399" s="2">
        <f>AVERAGE(C399,F399,I399,L399,O399,R399,U399,W399,Y399)</f>
        <v>0.22155555555555556</v>
      </c>
      <c r="BB399" s="2">
        <f>AVERAGE(D399,G399,J399,M399,P399,S399,V399,X399,Z399)</f>
        <v>0.26277777777777778</v>
      </c>
      <c r="BC399" s="2">
        <f>AVERAGE(E399,H399,K399,N399,Q399,T399)</f>
        <v>0.15633333333333335</v>
      </c>
      <c r="BD399" s="2" t="e">
        <f t="shared" si="42"/>
        <v>#N/A</v>
      </c>
      <c r="BE399" s="2">
        <f t="shared" si="43"/>
        <v>0.1694</v>
      </c>
      <c r="BF399" s="2" t="e">
        <f t="shared" si="44"/>
        <v>#N/A</v>
      </c>
      <c r="BG399" s="2">
        <f t="shared" si="45"/>
        <v>0.21355555555555558</v>
      </c>
      <c r="BH399" s="2" t="e">
        <f t="shared" si="46"/>
        <v>#N/A</v>
      </c>
      <c r="BI399" s="2" t="e">
        <f t="shared" si="47"/>
        <v>#N/A</v>
      </c>
      <c r="BJ399" s="2" t="e">
        <f t="shared" si="48"/>
        <v>#N/A</v>
      </c>
    </row>
    <row r="400" spans="1:62" s="2" customFormat="1">
      <c r="A400" s="1" t="s">
        <v>52</v>
      </c>
      <c r="B400" s="1">
        <v>2005</v>
      </c>
      <c r="C400" s="1">
        <v>0.16700000000000001</v>
      </c>
      <c r="D400" s="1">
        <v>1.0999999999999999E-2</v>
      </c>
      <c r="E400" s="1">
        <v>0.01</v>
      </c>
      <c r="F400" s="1">
        <v>0.125</v>
      </c>
      <c r="G400" s="1">
        <v>0</v>
      </c>
      <c r="H400" s="1">
        <v>0</v>
      </c>
      <c r="I400" s="1">
        <v>0.49099999999999999</v>
      </c>
      <c r="J400" s="1">
        <v>0.26500000000000001</v>
      </c>
      <c r="K400" s="1">
        <v>0.5</v>
      </c>
      <c r="L400" s="1">
        <v>0.12</v>
      </c>
      <c r="M400" s="1">
        <v>0.99</v>
      </c>
      <c r="N400" s="1">
        <v>0</v>
      </c>
      <c r="O400" s="1">
        <v>0.85</v>
      </c>
      <c r="P400" s="1">
        <v>0.69599999999999995</v>
      </c>
      <c r="Q400" s="1">
        <v>0.16200000000000001</v>
      </c>
      <c r="R400" s="1">
        <v>0.184</v>
      </c>
      <c r="S400" s="1">
        <v>0</v>
      </c>
      <c r="T400" s="1">
        <v>1.4E-2</v>
      </c>
      <c r="U400" s="1">
        <v>5.3999999999999999E-2</v>
      </c>
      <c r="V400" s="1">
        <v>9.5000000000000001E-2</v>
      </c>
      <c r="W400" s="1">
        <v>3.0000000000000001E-3</v>
      </c>
      <c r="X400" s="1">
        <v>0</v>
      </c>
      <c r="Y400" s="1">
        <v>0</v>
      </c>
      <c r="Z400" s="1">
        <v>0.22800000000000001</v>
      </c>
      <c r="AA400" s="1" t="e">
        <v>#N/A</v>
      </c>
      <c r="AB400" s="1" t="e">
        <v>#N/A</v>
      </c>
      <c r="AC400" s="1" t="e">
        <v>#N/A</v>
      </c>
      <c r="AD400" s="1" t="e">
        <v>#N/A</v>
      </c>
      <c r="AE400" s="1" t="e">
        <v>#N/A</v>
      </c>
      <c r="AF400" s="1" t="e">
        <v>#N/A</v>
      </c>
      <c r="AG400" s="1" t="e">
        <v>#N/A</v>
      </c>
      <c r="AH400" s="1">
        <v>0.755</v>
      </c>
      <c r="AI400" s="1">
        <v>0.30299999999999999</v>
      </c>
      <c r="AJ400" s="1">
        <v>0.55400000000000005</v>
      </c>
      <c r="AK400" s="1">
        <v>0.69899999999999995</v>
      </c>
      <c r="AL400" s="1">
        <v>0.215</v>
      </c>
      <c r="AM400" s="1">
        <v>0.56200000000000006</v>
      </c>
      <c r="AN400" s="1" t="e">
        <v>#N/A</v>
      </c>
      <c r="AO400" s="1">
        <v>0.55400000000000005</v>
      </c>
      <c r="AP400" s="1">
        <v>47468.343999999997</v>
      </c>
      <c r="AQ400" s="1">
        <v>47470</v>
      </c>
      <c r="AR400" s="1">
        <v>370075</v>
      </c>
      <c r="AS400" s="1"/>
      <c r="AT400" s="1"/>
      <c r="AU400" s="1" t="e">
        <v>#N/A</v>
      </c>
      <c r="AV400" s="1">
        <v>-3.4000000000000002E-2</v>
      </c>
      <c r="AW400" s="2">
        <f>AVERAGE(C400:H400)</f>
        <v>5.2166666666666674E-2</v>
      </c>
      <c r="AX400" s="2">
        <f>AVERAGE(I400:O400)</f>
        <v>0.45942857142857141</v>
      </c>
      <c r="AY400" s="2">
        <f>AVERAGE(P400:T400)</f>
        <v>0.2112</v>
      </c>
      <c r="AZ400" s="2">
        <f>AVERAGE(U400:Z400)</f>
        <v>6.3333333333333339E-2</v>
      </c>
      <c r="BA400" s="2">
        <f>AVERAGE(C400,F400,I400,L400,O400,R400,U400,W400,Y400)</f>
        <v>0.22155555555555556</v>
      </c>
      <c r="BB400" s="2">
        <f>AVERAGE(D400,G400,J400,M400,P400,S400,V400,X400,Z400)</f>
        <v>0.25388888888888889</v>
      </c>
      <c r="BC400" s="2">
        <f>AVERAGE(E400,H400,K400,N400,Q400,T400)</f>
        <v>0.11433333333333334</v>
      </c>
      <c r="BD400" s="2" t="e">
        <f t="shared" si="42"/>
        <v>#N/A</v>
      </c>
      <c r="BE400" s="2">
        <f t="shared" si="43"/>
        <v>0.16120000000000001</v>
      </c>
      <c r="BF400" s="2" t="e">
        <f t="shared" si="44"/>
        <v>#N/A</v>
      </c>
      <c r="BG400" s="2">
        <f t="shared" si="45"/>
        <v>0.19659259259259257</v>
      </c>
      <c r="BH400" s="2" t="e">
        <f t="shared" si="46"/>
        <v>#N/A</v>
      </c>
      <c r="BI400" s="2" t="e">
        <f t="shared" si="47"/>
        <v>#N/A</v>
      </c>
      <c r="BJ400" s="2" t="e">
        <f t="shared" si="48"/>
        <v>#N/A</v>
      </c>
    </row>
    <row r="401" spans="1:62" s="2" customFormat="1">
      <c r="A401" s="1" t="s">
        <v>52</v>
      </c>
      <c r="B401" s="1">
        <v>2006</v>
      </c>
      <c r="C401" s="1">
        <v>0.16700000000000001</v>
      </c>
      <c r="D401" s="1">
        <v>1.0999999999999999E-2</v>
      </c>
      <c r="E401" s="1">
        <v>0.01</v>
      </c>
      <c r="F401" s="1">
        <v>0.125</v>
      </c>
      <c r="G401" s="1">
        <v>0</v>
      </c>
      <c r="H401" s="1">
        <v>0</v>
      </c>
      <c r="I401" s="1">
        <v>0.49099999999999999</v>
      </c>
      <c r="J401" s="1">
        <v>0.26100000000000001</v>
      </c>
      <c r="K401" s="1">
        <v>0.89</v>
      </c>
      <c r="L401" s="1">
        <v>0.12</v>
      </c>
      <c r="M401" s="1">
        <v>0.93</v>
      </c>
      <c r="N401" s="1">
        <v>0</v>
      </c>
      <c r="O401" s="1">
        <v>0.85</v>
      </c>
      <c r="P401" s="1">
        <v>0.70599999999999996</v>
      </c>
      <c r="Q401" s="1">
        <v>0.159</v>
      </c>
      <c r="R401" s="1">
        <v>0.184</v>
      </c>
      <c r="S401" s="1">
        <v>0</v>
      </c>
      <c r="T401" s="1">
        <v>1.2999999999999999E-2</v>
      </c>
      <c r="U401" s="1">
        <v>5.3999999999999999E-2</v>
      </c>
      <c r="V401" s="1">
        <v>9.5000000000000001E-2</v>
      </c>
      <c r="W401" s="1">
        <v>3.0000000000000001E-3</v>
      </c>
      <c r="X401" s="1">
        <v>0</v>
      </c>
      <c r="Y401" s="1">
        <v>0</v>
      </c>
      <c r="Z401" s="1">
        <v>0.24299999999999999</v>
      </c>
      <c r="AA401" s="1" t="e">
        <v>#N/A</v>
      </c>
      <c r="AB401" s="1" t="e">
        <v>#N/A</v>
      </c>
      <c r="AC401" s="1" t="e">
        <v>#N/A</v>
      </c>
      <c r="AD401" s="1" t="e">
        <v>#N/A</v>
      </c>
      <c r="AE401" s="1" t="e">
        <v>#N/A</v>
      </c>
      <c r="AF401" s="1" t="e">
        <v>#N/A</v>
      </c>
      <c r="AG401" s="1" t="e">
        <v>#N/A</v>
      </c>
      <c r="AH401" s="1">
        <v>0.745</v>
      </c>
      <c r="AI401" s="1">
        <v>0.28299999999999997</v>
      </c>
      <c r="AJ401" s="1">
        <v>0.55000000000000004</v>
      </c>
      <c r="AK401" s="1">
        <v>0.88700000000000001</v>
      </c>
      <c r="AL401" s="1">
        <v>0.215</v>
      </c>
      <c r="AM401" s="1">
        <v>0.55300000000000005</v>
      </c>
      <c r="AN401" s="1" t="e">
        <v>#N/A</v>
      </c>
      <c r="AO401" s="1">
        <v>0.55000000000000004</v>
      </c>
      <c r="AP401" s="1">
        <v>50168.985000000001</v>
      </c>
      <c r="AQ401" s="1">
        <v>50170</v>
      </c>
      <c r="AR401" s="1">
        <v>377442</v>
      </c>
      <c r="AS401" s="1"/>
      <c r="AT401" s="1"/>
      <c r="AU401" s="1" t="e">
        <v>#N/A</v>
      </c>
      <c r="AV401" s="1">
        <v>-0.05</v>
      </c>
      <c r="AW401" s="2">
        <f>AVERAGE(C401:H401)</f>
        <v>5.2166666666666674E-2</v>
      </c>
      <c r="AX401" s="2">
        <f>AVERAGE(I401:O401)</f>
        <v>0.50600000000000001</v>
      </c>
      <c r="AY401" s="2">
        <f>AVERAGE(P401:T401)</f>
        <v>0.21239999999999998</v>
      </c>
      <c r="AZ401" s="2">
        <f>AVERAGE(U401:Z401)</f>
        <v>6.5833333333333341E-2</v>
      </c>
      <c r="BA401" s="2">
        <f>AVERAGE(C401,F401,I401,L401,O401,R401,U401,W401,Y401)</f>
        <v>0.22155555555555556</v>
      </c>
      <c r="BB401" s="2">
        <f>AVERAGE(D401,G401,J401,M401,P401,S401,V401,X401,Z401)</f>
        <v>0.24955555555555556</v>
      </c>
      <c r="BC401" s="2">
        <f>AVERAGE(E401,H401,K401,N401,Q401,T401)</f>
        <v>0.17866666666666664</v>
      </c>
      <c r="BD401" s="2" t="e">
        <f t="shared" si="42"/>
        <v>#N/A</v>
      </c>
      <c r="BE401" s="2">
        <f t="shared" si="43"/>
        <v>0.15780000000000002</v>
      </c>
      <c r="BF401" s="2" t="e">
        <f t="shared" si="44"/>
        <v>#N/A</v>
      </c>
      <c r="BG401" s="2">
        <f t="shared" si="45"/>
        <v>0.21659259259259259</v>
      </c>
      <c r="BH401" s="2" t="e">
        <f t="shared" si="46"/>
        <v>#N/A</v>
      </c>
      <c r="BI401" s="2" t="e">
        <f t="shared" si="47"/>
        <v>#N/A</v>
      </c>
      <c r="BJ401" s="2" t="e">
        <f t="shared" si="48"/>
        <v>#N/A</v>
      </c>
    </row>
    <row r="402" spans="1:62" s="2" customFormat="1">
      <c r="A402" s="1" t="s">
        <v>52</v>
      </c>
      <c r="B402" s="1">
        <v>2007</v>
      </c>
      <c r="C402" s="1">
        <v>0.16700000000000001</v>
      </c>
      <c r="D402" s="1">
        <v>1.0999999999999999E-2</v>
      </c>
      <c r="E402" s="1">
        <v>0.01</v>
      </c>
      <c r="F402" s="1">
        <v>0.125</v>
      </c>
      <c r="G402" s="1">
        <v>0</v>
      </c>
      <c r="H402" s="1">
        <v>0</v>
      </c>
      <c r="I402" s="1">
        <v>0.49099999999999999</v>
      </c>
      <c r="J402" s="1">
        <v>0.25600000000000001</v>
      </c>
      <c r="K402" s="1">
        <v>0.5</v>
      </c>
      <c r="L402" s="1">
        <v>0.12</v>
      </c>
      <c r="M402" s="1">
        <v>0.96</v>
      </c>
      <c r="N402" s="1">
        <v>0</v>
      </c>
      <c r="O402" s="1">
        <v>0.85</v>
      </c>
      <c r="P402" s="1">
        <v>0.71599999999999997</v>
      </c>
      <c r="Q402" s="1">
        <v>0.156</v>
      </c>
      <c r="R402" s="1">
        <v>0.184</v>
      </c>
      <c r="S402" s="1">
        <v>0</v>
      </c>
      <c r="T402" s="1">
        <v>1.2999999999999999E-2</v>
      </c>
      <c r="U402" s="1">
        <v>5.3999999999999999E-2</v>
      </c>
      <c r="V402" s="1">
        <v>9.5000000000000001E-2</v>
      </c>
      <c r="W402" s="1">
        <v>3.0000000000000001E-3</v>
      </c>
      <c r="X402" s="1">
        <v>0</v>
      </c>
      <c r="Y402" s="1">
        <v>0</v>
      </c>
      <c r="Z402" s="1">
        <v>0.25900000000000001</v>
      </c>
      <c r="AA402" s="1" t="e">
        <v>#N/A</v>
      </c>
      <c r="AB402" s="1" t="e">
        <v>#N/A</v>
      </c>
      <c r="AC402" s="1" t="e">
        <v>#N/A</v>
      </c>
      <c r="AD402" s="1" t="e">
        <v>#N/A</v>
      </c>
      <c r="AE402" s="1" t="e">
        <v>#N/A</v>
      </c>
      <c r="AF402" s="1" t="e">
        <v>#N/A</v>
      </c>
      <c r="AG402" s="1" t="e">
        <v>#N/A</v>
      </c>
      <c r="AH402" s="1">
        <v>0.74299999999999999</v>
      </c>
      <c r="AI402" s="1">
        <v>0.29199999999999998</v>
      </c>
      <c r="AJ402" s="1">
        <v>0.55000000000000004</v>
      </c>
      <c r="AK402" s="1">
        <v>1</v>
      </c>
      <c r="AL402" s="1">
        <v>0.22</v>
      </c>
      <c r="AM402" s="1">
        <v>0.59</v>
      </c>
      <c r="AN402" s="1" t="e">
        <v>#N/A</v>
      </c>
      <c r="AO402" s="1">
        <v>0.55000000000000004</v>
      </c>
      <c r="AP402" s="1">
        <v>51204.569000000003</v>
      </c>
      <c r="AQ402" s="1">
        <v>51200</v>
      </c>
      <c r="AR402" s="1">
        <v>384852</v>
      </c>
      <c r="AS402" s="1"/>
      <c r="AT402" s="1"/>
      <c r="AU402" s="1" t="e">
        <v>#N/A</v>
      </c>
      <c r="AV402" s="1">
        <v>-3.5000000000000003E-2</v>
      </c>
      <c r="AW402" s="2">
        <f>AVERAGE(C402:H402)</f>
        <v>5.2166666666666674E-2</v>
      </c>
      <c r="AX402" s="2">
        <f>AVERAGE(I402:O402)</f>
        <v>0.45385714285714285</v>
      </c>
      <c r="AY402" s="2">
        <f>AVERAGE(P402:T402)</f>
        <v>0.21379999999999999</v>
      </c>
      <c r="AZ402" s="2">
        <f>AVERAGE(U402:Z402)</f>
        <v>6.8500000000000005E-2</v>
      </c>
      <c r="BA402" s="2">
        <f>AVERAGE(C402,F402,I402,L402,O402,R402,U402,W402,Y402)</f>
        <v>0.22155555555555556</v>
      </c>
      <c r="BB402" s="2">
        <f>AVERAGE(D402,G402,J402,M402,P402,S402,V402,X402,Z402)</f>
        <v>0.25522222222222218</v>
      </c>
      <c r="BC402" s="2">
        <f>AVERAGE(E402,H402,K402,N402,Q402,T402)</f>
        <v>0.11316666666666668</v>
      </c>
      <c r="BD402" s="2" t="e">
        <f t="shared" si="42"/>
        <v>#N/A</v>
      </c>
      <c r="BE402" s="2">
        <f t="shared" si="43"/>
        <v>0.1585</v>
      </c>
      <c r="BF402" s="2" t="e">
        <f t="shared" si="44"/>
        <v>#N/A</v>
      </c>
      <c r="BG402" s="2">
        <f t="shared" si="45"/>
        <v>0.19664814814814813</v>
      </c>
      <c r="BH402" s="2" t="e">
        <f t="shared" si="46"/>
        <v>#N/A</v>
      </c>
      <c r="BI402" s="2" t="e">
        <f t="shared" si="47"/>
        <v>#N/A</v>
      </c>
      <c r="BJ402" s="2" t="e">
        <f t="shared" si="48"/>
        <v>#N/A</v>
      </c>
    </row>
    <row r="403" spans="1:62" s="2" customFormat="1">
      <c r="A403" s="1" t="s">
        <v>52</v>
      </c>
      <c r="B403" s="1">
        <v>2008</v>
      </c>
      <c r="C403" s="1">
        <v>0.16700000000000001</v>
      </c>
      <c r="D403" s="1">
        <v>1.0999999999999999E-2</v>
      </c>
      <c r="E403" s="1">
        <v>0.01</v>
      </c>
      <c r="F403" s="1">
        <v>0.125</v>
      </c>
      <c r="G403" s="1">
        <v>0</v>
      </c>
      <c r="H403" s="1">
        <v>0</v>
      </c>
      <c r="I403" s="1">
        <v>0.49099999999999999</v>
      </c>
      <c r="J403" s="1">
        <v>0.252</v>
      </c>
      <c r="K403" s="1">
        <v>0.83599999999999997</v>
      </c>
      <c r="L403" s="1">
        <v>0.12</v>
      </c>
      <c r="M403" s="1">
        <v>0.97899999999999998</v>
      </c>
      <c r="N403" s="1">
        <v>0</v>
      </c>
      <c r="O403" s="1">
        <v>0.85</v>
      </c>
      <c r="P403" s="1">
        <v>0.69099999999999995</v>
      </c>
      <c r="Q403" s="1">
        <v>0.153</v>
      </c>
      <c r="R403" s="1">
        <v>0.184</v>
      </c>
      <c r="S403" s="1">
        <v>0</v>
      </c>
      <c r="T403" s="1">
        <v>1.2E-2</v>
      </c>
      <c r="U403" s="1">
        <v>5.3999999999999999E-2</v>
      </c>
      <c r="V403" s="1">
        <v>9.5000000000000001E-2</v>
      </c>
      <c r="W403" s="1">
        <v>3.0000000000000001E-3</v>
      </c>
      <c r="X403" s="1">
        <v>0</v>
      </c>
      <c r="Y403" s="1">
        <v>0</v>
      </c>
      <c r="Z403" s="1">
        <v>0.27400000000000002</v>
      </c>
      <c r="AA403" s="1" t="e">
        <v>#N/A</v>
      </c>
      <c r="AB403" s="1" t="e">
        <v>#N/A</v>
      </c>
      <c r="AC403" s="1" t="e">
        <v>#N/A</v>
      </c>
      <c r="AD403" s="1" t="e">
        <v>#N/A</v>
      </c>
      <c r="AE403" s="1" t="e">
        <v>#N/A</v>
      </c>
      <c r="AF403" s="1" t="e">
        <v>#N/A</v>
      </c>
      <c r="AG403" s="1" t="e">
        <v>#N/A</v>
      </c>
      <c r="AH403" s="1">
        <v>0.74</v>
      </c>
      <c r="AI403" s="1">
        <v>0.3</v>
      </c>
      <c r="AJ403" s="1">
        <v>0.59699999999999998</v>
      </c>
      <c r="AK403" s="1">
        <v>1</v>
      </c>
      <c r="AL403" s="1">
        <v>0.22900000000000001</v>
      </c>
      <c r="AM403" s="1">
        <v>0.60299999999999998</v>
      </c>
      <c r="AN403" s="1" t="e">
        <v>#N/A</v>
      </c>
      <c r="AO403" s="1">
        <v>0.59699999999999998</v>
      </c>
      <c r="AP403" s="1"/>
      <c r="AQ403" s="1">
        <v>52179.642999999996</v>
      </c>
      <c r="AR403" s="1">
        <v>392280</v>
      </c>
      <c r="AS403" s="1"/>
      <c r="AT403" s="1"/>
      <c r="AU403" s="1" t="e">
        <v>#N/A</v>
      </c>
      <c r="AV403" s="1">
        <v>-4.9000000000000002E-2</v>
      </c>
      <c r="AW403" s="2">
        <f>AVERAGE(C403:H403)</f>
        <v>5.2166666666666674E-2</v>
      </c>
      <c r="AX403" s="2">
        <f>AVERAGE(I403:O403)</f>
        <v>0.504</v>
      </c>
      <c r="AY403" s="2">
        <f>AVERAGE(P403:T403)</f>
        <v>0.20800000000000002</v>
      </c>
      <c r="AZ403" s="2">
        <f>AVERAGE(U403:Z403)</f>
        <v>7.1000000000000008E-2</v>
      </c>
      <c r="BA403" s="2">
        <f>AVERAGE(C403,F403,I403,L403,O403,R403,U403,W403,Y403)</f>
        <v>0.22155555555555556</v>
      </c>
      <c r="BB403" s="2">
        <f>AVERAGE(D403,G403,J403,M403,P403,S403,V403,X403,Z403)</f>
        <v>0.25577777777777777</v>
      </c>
      <c r="BC403" s="2">
        <f>AVERAGE(E403,H403,K403,N403,Q403,T403)</f>
        <v>0.16849999999999998</v>
      </c>
      <c r="BD403" s="2" t="e">
        <f t="shared" si="42"/>
        <v>#N/A</v>
      </c>
      <c r="BE403" s="2">
        <f t="shared" si="43"/>
        <v>0.16370000000000001</v>
      </c>
      <c r="BF403" s="2" t="e">
        <f t="shared" si="44"/>
        <v>#N/A</v>
      </c>
      <c r="BG403" s="2">
        <f t="shared" si="45"/>
        <v>0.21527777777777776</v>
      </c>
      <c r="BH403" s="2" t="e">
        <f t="shared" si="46"/>
        <v>#N/A</v>
      </c>
      <c r="BI403" s="2" t="e">
        <f t="shared" si="47"/>
        <v>#N/A</v>
      </c>
      <c r="BJ403" s="2" t="e">
        <f t="shared" si="48"/>
        <v>#N/A</v>
      </c>
    </row>
    <row r="404" spans="1:62" s="2" customFormat="1">
      <c r="A404" s="1" t="s">
        <v>52</v>
      </c>
      <c r="B404" s="1">
        <v>2009</v>
      </c>
      <c r="C404" s="1">
        <v>0.16700000000000001</v>
      </c>
      <c r="D404" s="1">
        <v>1.0999999999999999E-2</v>
      </c>
      <c r="E404" s="1">
        <v>0.01</v>
      </c>
      <c r="F404" s="1">
        <v>0.125</v>
      </c>
      <c r="G404" s="1">
        <v>0</v>
      </c>
      <c r="H404" s="1">
        <v>0</v>
      </c>
      <c r="I404" s="1">
        <v>0.49099999999999999</v>
      </c>
      <c r="J404" s="1">
        <v>0.247</v>
      </c>
      <c r="K404" s="1">
        <v>0.83599999999999997</v>
      </c>
      <c r="L404" s="1">
        <v>0.12</v>
      </c>
      <c r="M404" s="1">
        <v>0.998</v>
      </c>
      <c r="N404" s="1">
        <v>0</v>
      </c>
      <c r="O404" s="1">
        <v>0.85</v>
      </c>
      <c r="P404" s="1">
        <v>0.69099999999999995</v>
      </c>
      <c r="Q404" s="1">
        <v>0.184</v>
      </c>
      <c r="R404" s="1">
        <v>0.184</v>
      </c>
      <c r="S404" s="1">
        <v>0</v>
      </c>
      <c r="T404" s="1">
        <v>1.2999999999999999E-2</v>
      </c>
      <c r="U404" s="1">
        <v>5.3999999999999999E-2</v>
      </c>
      <c r="V404" s="1">
        <v>9.5000000000000001E-2</v>
      </c>
      <c r="W404" s="1">
        <v>3.0000000000000001E-3</v>
      </c>
      <c r="X404" s="1">
        <v>0</v>
      </c>
      <c r="Y404" s="1">
        <v>0</v>
      </c>
      <c r="Z404" s="1">
        <v>0.28899999999999998</v>
      </c>
      <c r="AA404" s="1" t="e">
        <v>#N/A</v>
      </c>
      <c r="AB404" s="1" t="e">
        <v>#N/A</v>
      </c>
      <c r="AC404" s="1" t="e">
        <v>#N/A</v>
      </c>
      <c r="AD404" s="1" t="e">
        <v>#N/A</v>
      </c>
      <c r="AE404" s="1" t="e">
        <v>#N/A</v>
      </c>
      <c r="AF404" s="1" t="e">
        <v>#N/A</v>
      </c>
      <c r="AG404" s="1" t="e">
        <v>#N/A</v>
      </c>
      <c r="AH404" s="1">
        <v>0.77</v>
      </c>
      <c r="AI404" s="1">
        <v>0.34200000000000003</v>
      </c>
      <c r="AJ404" s="1">
        <v>0.69099999999999995</v>
      </c>
      <c r="AK404" s="1">
        <v>1</v>
      </c>
      <c r="AL404" s="1">
        <v>0.245</v>
      </c>
      <c r="AM404" s="1">
        <v>0.65800000000000003</v>
      </c>
      <c r="AN404" s="1" t="e">
        <v>#N/A</v>
      </c>
      <c r="AO404" s="1">
        <v>0.69099999999999995</v>
      </c>
      <c r="AP404" s="1"/>
      <c r="AQ404" s="1">
        <v>53446.786</v>
      </c>
      <c r="AR404" s="1">
        <v>399687</v>
      </c>
      <c r="AS404" s="1"/>
      <c r="AT404" s="1"/>
      <c r="AU404" s="1" t="e">
        <v>#N/A</v>
      </c>
      <c r="AV404" s="1">
        <v>-5.0999999999999997E-2</v>
      </c>
      <c r="AW404" s="2">
        <f>AVERAGE(C404:H404)</f>
        <v>5.2166666666666674E-2</v>
      </c>
      <c r="AX404" s="2">
        <f>AVERAGE(I404:O404)</f>
        <v>0.50600000000000001</v>
      </c>
      <c r="AY404" s="2">
        <f>AVERAGE(P404:T404)</f>
        <v>0.21439999999999998</v>
      </c>
      <c r="AZ404" s="2">
        <f>AVERAGE(U404:Z404)</f>
        <v>7.3499999999999996E-2</v>
      </c>
      <c r="BA404" s="2">
        <f>AVERAGE(C404,F404,I404,L404,O404,R404,U404,W404,Y404)</f>
        <v>0.22155555555555556</v>
      </c>
      <c r="BB404" s="2">
        <f>AVERAGE(D404,G404,J404,M404,P404,S404,V404,X404,Z404)</f>
        <v>0.25900000000000006</v>
      </c>
      <c r="BC404" s="2">
        <f>AVERAGE(E404,H404,K404,N404,Q404,T404)</f>
        <v>0.17383333333333331</v>
      </c>
      <c r="BD404" s="2" t="e">
        <f t="shared" si="42"/>
        <v>#N/A</v>
      </c>
      <c r="BE404" s="2">
        <f t="shared" si="43"/>
        <v>0.18030000000000002</v>
      </c>
      <c r="BF404" s="2" t="e">
        <f t="shared" si="44"/>
        <v>#N/A</v>
      </c>
      <c r="BG404" s="2">
        <f t="shared" si="45"/>
        <v>0.21812962962962965</v>
      </c>
      <c r="BH404" s="2" t="e">
        <f t="shared" si="46"/>
        <v>#N/A</v>
      </c>
      <c r="BI404" s="2" t="e">
        <f t="shared" si="47"/>
        <v>#N/A</v>
      </c>
      <c r="BJ404" s="2" t="e">
        <f t="shared" si="48"/>
        <v>#N/A</v>
      </c>
    </row>
    <row r="405" spans="1:62" s="2" customFormat="1">
      <c r="A405" s="1" t="s">
        <v>52</v>
      </c>
      <c r="B405" s="1">
        <v>2010</v>
      </c>
      <c r="C405" s="1">
        <v>0.16700000000000001</v>
      </c>
      <c r="D405" s="1">
        <v>1.0999999999999999E-2</v>
      </c>
      <c r="E405" s="1">
        <v>0.01</v>
      </c>
      <c r="F405" s="1">
        <v>0.125</v>
      </c>
      <c r="G405" s="1">
        <v>0</v>
      </c>
      <c r="H405" s="1">
        <v>0</v>
      </c>
      <c r="I405" s="1">
        <v>0.49099999999999999</v>
      </c>
      <c r="J405" s="1">
        <v>0.25</v>
      </c>
      <c r="K405" s="1">
        <v>0.83599999999999997</v>
      </c>
      <c r="L405" s="1">
        <v>0.12</v>
      </c>
      <c r="M405" s="1">
        <v>1</v>
      </c>
      <c r="N405" s="1">
        <v>0</v>
      </c>
      <c r="O405" s="1">
        <v>0.85</v>
      </c>
      <c r="P405" s="1">
        <v>0.69099999999999995</v>
      </c>
      <c r="Q405" s="1">
        <v>0.215</v>
      </c>
      <c r="R405" s="1">
        <v>0.184</v>
      </c>
      <c r="S405" s="1">
        <v>0</v>
      </c>
      <c r="T405" s="1">
        <v>1.2999999999999999E-2</v>
      </c>
      <c r="U405" s="1">
        <v>5.3999999999999999E-2</v>
      </c>
      <c r="V405" s="1">
        <v>9.5000000000000001E-2</v>
      </c>
      <c r="W405" s="1">
        <v>3.0000000000000001E-3</v>
      </c>
      <c r="X405" s="1">
        <v>0</v>
      </c>
      <c r="Y405" s="1">
        <v>0</v>
      </c>
      <c r="Z405" s="1">
        <v>0.30499999999999999</v>
      </c>
      <c r="AA405" s="1" t="e">
        <v>#N/A</v>
      </c>
      <c r="AB405" s="1" t="e">
        <v>#N/A</v>
      </c>
      <c r="AC405" s="1" t="e">
        <v>#N/A</v>
      </c>
      <c r="AD405" s="1" t="e">
        <v>#N/A</v>
      </c>
      <c r="AE405" s="1" t="e">
        <v>#N/A</v>
      </c>
      <c r="AF405" s="1" t="e">
        <v>#N/A</v>
      </c>
      <c r="AG405" s="1" t="e">
        <v>#N/A</v>
      </c>
      <c r="AH405" s="1">
        <v>0.76700000000000002</v>
      </c>
      <c r="AI405" s="1">
        <v>0.34300000000000003</v>
      </c>
      <c r="AJ405" s="1">
        <v>0.68899999999999995</v>
      </c>
      <c r="AK405" s="1">
        <v>1</v>
      </c>
      <c r="AL405" s="1">
        <v>0.24299999999999999</v>
      </c>
      <c r="AM405" s="1">
        <v>0.65700000000000003</v>
      </c>
      <c r="AN405" s="1" t="e">
        <v>#N/A</v>
      </c>
      <c r="AO405" s="1">
        <v>0.68899999999999995</v>
      </c>
      <c r="AP405" s="1"/>
      <c r="AQ405" s="1">
        <v>54713.928999999996</v>
      </c>
      <c r="AR405" s="1"/>
      <c r="AS405" s="1"/>
      <c r="AT405" s="1"/>
      <c r="AU405" s="1" t="e">
        <v>#N/A</v>
      </c>
      <c r="AV405" s="1">
        <v>-5.2999999999999999E-2</v>
      </c>
      <c r="AW405" s="2">
        <f>AVERAGE(C405:H405)</f>
        <v>5.2166666666666674E-2</v>
      </c>
      <c r="AX405" s="2">
        <f>AVERAGE(I405:O405)</f>
        <v>0.50671428571428578</v>
      </c>
      <c r="AY405" s="2">
        <f>AVERAGE(P405:T405)</f>
        <v>0.22059999999999996</v>
      </c>
      <c r="AZ405" s="2">
        <f>AVERAGE(U405:Z405)</f>
        <v>7.616666666666666E-2</v>
      </c>
      <c r="BA405" s="2">
        <f>AVERAGE(C405,F405,I405,L405,O405,R405,U405,W405,Y405)</f>
        <v>0.22155555555555556</v>
      </c>
      <c r="BB405" s="2">
        <f>AVERAGE(D405,G405,J405,M405,P405,S405,V405,X405,Z405)</f>
        <v>0.26133333333333336</v>
      </c>
      <c r="BC405" s="2">
        <f>AVERAGE(E405,H405,K405,N405,Q405,T405)</f>
        <v>0.17899999999999996</v>
      </c>
      <c r="BD405" s="2" t="e">
        <f t="shared" si="42"/>
        <v>#N/A</v>
      </c>
      <c r="BE405" s="2">
        <f t="shared" si="43"/>
        <v>0.1799</v>
      </c>
      <c r="BF405" s="2" t="e">
        <f t="shared" si="44"/>
        <v>#N/A</v>
      </c>
      <c r="BG405" s="2">
        <f t="shared" si="45"/>
        <v>0.22062962962962962</v>
      </c>
      <c r="BH405" s="2" t="e">
        <f t="shared" si="46"/>
        <v>#N/A</v>
      </c>
      <c r="BI405" s="2" t="e">
        <f t="shared" si="47"/>
        <v>#N/A</v>
      </c>
      <c r="BJ405" s="2" t="e">
        <f t="shared" si="48"/>
        <v>#N/A</v>
      </c>
    </row>
    <row r="406" spans="1:62" s="2" customFormat="1">
      <c r="A406" s="1" t="s">
        <v>53</v>
      </c>
      <c r="B406" s="1">
        <v>1995</v>
      </c>
      <c r="C406" s="1">
        <v>0.91700000000000004</v>
      </c>
      <c r="D406" s="1">
        <v>0.317</v>
      </c>
      <c r="E406" s="1">
        <v>0</v>
      </c>
      <c r="F406" s="1">
        <v>0.6</v>
      </c>
      <c r="G406" s="1">
        <v>1E-3</v>
      </c>
      <c r="H406" s="1">
        <v>0</v>
      </c>
      <c r="I406" s="1">
        <v>0.28599999999999998</v>
      </c>
      <c r="J406" s="1">
        <v>0.32200000000000001</v>
      </c>
      <c r="K406" s="1">
        <v>0.73299999999999998</v>
      </c>
      <c r="L406" s="1">
        <v>0.68</v>
      </c>
      <c r="M406" s="1">
        <v>0.01</v>
      </c>
      <c r="N406" s="1">
        <v>0</v>
      </c>
      <c r="O406" s="1">
        <v>7.4999999999999997E-2</v>
      </c>
      <c r="P406" s="1">
        <v>0.53200000000000003</v>
      </c>
      <c r="Q406" s="1">
        <v>0.27900000000000003</v>
      </c>
      <c r="R406" s="1">
        <v>8.1000000000000003E-2</v>
      </c>
      <c r="S406" s="1">
        <v>0</v>
      </c>
      <c r="T406" s="1">
        <v>7.0000000000000001E-3</v>
      </c>
      <c r="U406" s="1">
        <v>4.0000000000000001E-3</v>
      </c>
      <c r="V406" s="1">
        <v>1.4999999999999999E-2</v>
      </c>
      <c r="W406" s="1">
        <v>0</v>
      </c>
      <c r="X406" s="1">
        <v>0.51</v>
      </c>
      <c r="Y406" s="1">
        <v>9.7000000000000003E-2</v>
      </c>
      <c r="Z406" s="1">
        <v>0.08</v>
      </c>
      <c r="AA406" s="1">
        <v>0.55000000000000004</v>
      </c>
      <c r="AB406" s="1">
        <v>0.5</v>
      </c>
      <c r="AC406" s="1">
        <v>0.46</v>
      </c>
      <c r="AD406" s="1">
        <v>0.505</v>
      </c>
      <c r="AE406" s="1">
        <v>0.7</v>
      </c>
      <c r="AF406" s="1">
        <v>0.26300000000000001</v>
      </c>
      <c r="AG406" s="1">
        <v>0.72399999999999998</v>
      </c>
      <c r="AH406" s="1">
        <v>0.45800000000000002</v>
      </c>
      <c r="AI406" s="1">
        <v>0.52200000000000002</v>
      </c>
      <c r="AJ406" s="1">
        <v>0.30099999999999999</v>
      </c>
      <c r="AK406" s="1">
        <v>3.0000000000000001E-3</v>
      </c>
      <c r="AL406" s="1">
        <v>0.52100000000000002</v>
      </c>
      <c r="AM406" s="1">
        <v>0.49199999999999999</v>
      </c>
      <c r="AN406" s="1">
        <v>0.64200000000000002</v>
      </c>
      <c r="AO406" s="1">
        <v>0.30099999999999999</v>
      </c>
      <c r="AP406" s="1">
        <v>5537.1719999999996</v>
      </c>
      <c r="AQ406" s="1">
        <v>5350</v>
      </c>
      <c r="AR406" s="1">
        <v>8400000</v>
      </c>
      <c r="AS406" s="1">
        <v>31.13</v>
      </c>
      <c r="AT406" s="1">
        <v>4.34</v>
      </c>
      <c r="AU406" s="1">
        <v>-7.0000000000000007E-2</v>
      </c>
      <c r="AV406" s="1">
        <v>8.8999999999999996E-2</v>
      </c>
      <c r="AW406" s="2">
        <f>AVERAGE(C406:H406)</f>
        <v>0.30583333333333335</v>
      </c>
      <c r="AX406" s="2">
        <f>AVERAGE(I406:O406)</f>
        <v>0.30085714285714282</v>
      </c>
      <c r="AY406" s="2">
        <f>AVERAGE(P406:T406)</f>
        <v>0.17980000000000002</v>
      </c>
      <c r="AZ406" s="2">
        <f>AVERAGE(U406:Z406)</f>
        <v>0.11766666666666666</v>
      </c>
      <c r="BA406" s="2">
        <f>AVERAGE(C406,F406,I406,L406,O406,R406,U406,W406,Y406)</f>
        <v>0.30444444444444446</v>
      </c>
      <c r="BB406" s="2">
        <f>AVERAGE(D406,G406,J406,M406,P406,S406,V406,X406,Z406)</f>
        <v>0.19855555555555554</v>
      </c>
      <c r="BC406" s="2">
        <f>AVERAGE(E406,H406,K406,N406,Q406,T406)</f>
        <v>0.16983333333333331</v>
      </c>
      <c r="BD406" s="2">
        <f t="shared" si="42"/>
        <v>0.21138419999999999</v>
      </c>
      <c r="BE406" s="2">
        <f t="shared" si="43"/>
        <v>0.12809999999999999</v>
      </c>
      <c r="BF406" s="2">
        <f t="shared" si="44"/>
        <v>0.13355</v>
      </c>
      <c r="BG406" s="2">
        <f t="shared" si="45"/>
        <v>0.22427777777777777</v>
      </c>
      <c r="BH406" s="2">
        <f t="shared" si="46"/>
        <v>0.47303420000000002</v>
      </c>
      <c r="BI406" s="2">
        <f t="shared" si="47"/>
        <v>0.69731197777777776</v>
      </c>
      <c r="BJ406" s="2">
        <f t="shared" si="48"/>
        <v>0.24875642222222225</v>
      </c>
    </row>
    <row r="407" spans="1:62" s="2" customFormat="1">
      <c r="A407" s="1" t="s">
        <v>53</v>
      </c>
      <c r="B407" s="1">
        <v>1996</v>
      </c>
      <c r="C407" s="1">
        <v>0.91700000000000004</v>
      </c>
      <c r="D407" s="1">
        <v>0.311</v>
      </c>
      <c r="E407" s="1">
        <v>0</v>
      </c>
      <c r="F407" s="1">
        <v>0.6</v>
      </c>
      <c r="G407" s="1">
        <v>1E-3</v>
      </c>
      <c r="H407" s="1">
        <v>0</v>
      </c>
      <c r="I407" s="1">
        <v>0.28599999999999998</v>
      </c>
      <c r="J407" s="1">
        <v>0.32</v>
      </c>
      <c r="K407" s="1">
        <v>0.73499999999999999</v>
      </c>
      <c r="L407" s="1">
        <v>0.68</v>
      </c>
      <c r="M407" s="1">
        <v>0.11</v>
      </c>
      <c r="N407" s="1">
        <v>0</v>
      </c>
      <c r="O407" s="1">
        <v>7.4999999999999997E-2</v>
      </c>
      <c r="P407" s="1">
        <v>0.53200000000000003</v>
      </c>
      <c r="Q407" s="1">
        <v>0.28199999999999997</v>
      </c>
      <c r="R407" s="1">
        <v>8.1000000000000003E-2</v>
      </c>
      <c r="S407" s="1">
        <v>1.4E-2</v>
      </c>
      <c r="T407" s="1">
        <v>8.0000000000000002E-3</v>
      </c>
      <c r="U407" s="1">
        <v>4.0000000000000001E-3</v>
      </c>
      <c r="V407" s="1">
        <v>1.4999999999999999E-2</v>
      </c>
      <c r="W407" s="1">
        <v>0</v>
      </c>
      <c r="X407" s="1">
        <v>0.51</v>
      </c>
      <c r="Y407" s="1">
        <v>9.7000000000000003E-2</v>
      </c>
      <c r="Z407" s="1">
        <v>0.08</v>
      </c>
      <c r="AA407" s="1">
        <v>0.55000000000000004</v>
      </c>
      <c r="AB407" s="1">
        <v>0.5</v>
      </c>
      <c r="AC407" s="1">
        <v>0.50600000000000001</v>
      </c>
      <c r="AD407" s="1">
        <v>0.30599999999999999</v>
      </c>
      <c r="AE407" s="1">
        <v>0.7</v>
      </c>
      <c r="AF407" s="1">
        <v>0.3</v>
      </c>
      <c r="AG407" s="1">
        <v>0.71</v>
      </c>
      <c r="AH407" s="1">
        <v>0.45700000000000002</v>
      </c>
      <c r="AI407" s="1">
        <v>0.52200000000000002</v>
      </c>
      <c r="AJ407" s="1">
        <v>0.29699999999999999</v>
      </c>
      <c r="AK407" s="1">
        <v>4.0000000000000001E-3</v>
      </c>
      <c r="AL407" s="1">
        <v>0.58699999999999997</v>
      </c>
      <c r="AM407" s="1">
        <v>0.49199999999999999</v>
      </c>
      <c r="AN407" s="1">
        <v>0.65800000000000003</v>
      </c>
      <c r="AO407" s="1">
        <v>0.29699999999999999</v>
      </c>
      <c r="AP407" s="1">
        <v>4642.1540000000005</v>
      </c>
      <c r="AQ407" s="1">
        <v>4440</v>
      </c>
      <c r="AR407" s="1">
        <v>8356000</v>
      </c>
      <c r="AS407" s="1"/>
      <c r="AT407" s="1"/>
      <c r="AU407" s="1">
        <v>-7.0000000000000007E-2</v>
      </c>
      <c r="AV407" s="1">
        <v>9.0999999999999998E-2</v>
      </c>
      <c r="AW407" s="2">
        <f>AVERAGE(C407:H407)</f>
        <v>0.30483333333333329</v>
      </c>
      <c r="AX407" s="2">
        <f>AVERAGE(I407:O407)</f>
        <v>0.31514285714285711</v>
      </c>
      <c r="AY407" s="2">
        <f>AVERAGE(P407:T407)</f>
        <v>0.18340000000000001</v>
      </c>
      <c r="AZ407" s="2">
        <f>AVERAGE(U407:Z407)</f>
        <v>0.11766666666666666</v>
      </c>
      <c r="BA407" s="2">
        <f>AVERAGE(C407,F407,I407,L407,O407,R407,U407,W407,Y407)</f>
        <v>0.30444444444444446</v>
      </c>
      <c r="BB407" s="2">
        <f>AVERAGE(D407,G407,J407,M407,P407,S407,V407,X407,Z407)</f>
        <v>0.21033333333333334</v>
      </c>
      <c r="BC407" s="2">
        <f>AVERAGE(E407,H407,K407,N407,Q407,T407)</f>
        <v>0.17083333333333331</v>
      </c>
      <c r="BD407" s="2">
        <f t="shared" si="42"/>
        <v>0.20396120000000001</v>
      </c>
      <c r="BE407" s="2">
        <f t="shared" si="43"/>
        <v>0.12760000000000002</v>
      </c>
      <c r="BF407" s="2">
        <f t="shared" si="44"/>
        <v>0.14100000000000001</v>
      </c>
      <c r="BG407" s="2">
        <f t="shared" si="45"/>
        <v>0.22853703703703701</v>
      </c>
      <c r="BH407" s="2">
        <f t="shared" si="46"/>
        <v>0.47256120000000001</v>
      </c>
      <c r="BI407" s="2">
        <f t="shared" si="47"/>
        <v>0.701098237037037</v>
      </c>
      <c r="BJ407" s="2">
        <f t="shared" si="48"/>
        <v>0.244024162962963</v>
      </c>
    </row>
    <row r="408" spans="1:62" s="2" customFormat="1">
      <c r="A408" s="1" t="s">
        <v>53</v>
      </c>
      <c r="B408" s="1">
        <v>1997</v>
      </c>
      <c r="C408" s="1">
        <v>0.91700000000000004</v>
      </c>
      <c r="D408" s="1">
        <v>0.30499999999999999</v>
      </c>
      <c r="E408" s="1">
        <v>0</v>
      </c>
      <c r="F408" s="1">
        <v>0.6</v>
      </c>
      <c r="G408" s="1">
        <v>1E-3</v>
      </c>
      <c r="H408" s="1">
        <v>0</v>
      </c>
      <c r="I408" s="1">
        <v>0.28599999999999998</v>
      </c>
      <c r="J408" s="1">
        <v>0.318</v>
      </c>
      <c r="K408" s="1">
        <v>0.73499999999999999</v>
      </c>
      <c r="L408" s="1">
        <v>0.68</v>
      </c>
      <c r="M408" s="1">
        <v>0.09</v>
      </c>
      <c r="N408" s="1">
        <v>0</v>
      </c>
      <c r="O408" s="1">
        <v>7.4999999999999997E-2</v>
      </c>
      <c r="P408" s="1">
        <v>0.53200000000000003</v>
      </c>
      <c r="Q408" s="1">
        <v>0.29299999999999998</v>
      </c>
      <c r="R408" s="1">
        <v>8.1000000000000003E-2</v>
      </c>
      <c r="S408" s="1">
        <v>2E-3</v>
      </c>
      <c r="T408" s="1">
        <v>8.0000000000000002E-3</v>
      </c>
      <c r="U408" s="1">
        <v>4.0000000000000001E-3</v>
      </c>
      <c r="V408" s="1">
        <v>1.4999999999999999E-2</v>
      </c>
      <c r="W408" s="1">
        <v>0</v>
      </c>
      <c r="X408" s="1">
        <v>0.51</v>
      </c>
      <c r="Y408" s="1">
        <v>9.7000000000000003E-2</v>
      </c>
      <c r="Z408" s="1">
        <v>0.08</v>
      </c>
      <c r="AA408" s="1">
        <v>0.55000000000000004</v>
      </c>
      <c r="AB408" s="1">
        <v>0.5</v>
      </c>
      <c r="AC408" s="1">
        <v>0.48899999999999999</v>
      </c>
      <c r="AD408" s="1">
        <v>0.373</v>
      </c>
      <c r="AE408" s="1">
        <v>0.5</v>
      </c>
      <c r="AF408" s="1">
        <v>0.36499999999999999</v>
      </c>
      <c r="AG408" s="1">
        <v>0.71</v>
      </c>
      <c r="AH408" s="1">
        <v>0.53500000000000003</v>
      </c>
      <c r="AI408" s="1">
        <v>0.54900000000000004</v>
      </c>
      <c r="AJ408" s="1">
        <v>0.379</v>
      </c>
      <c r="AK408" s="1">
        <v>8.9999999999999993E-3</v>
      </c>
      <c r="AL408" s="1">
        <v>0.62</v>
      </c>
      <c r="AM408" s="1">
        <v>0.47699999999999998</v>
      </c>
      <c r="AN408" s="1">
        <v>0.67500000000000004</v>
      </c>
      <c r="AO408" s="1">
        <v>0.379</v>
      </c>
      <c r="AP408" s="1">
        <v>4859.1989999999996</v>
      </c>
      <c r="AQ408" s="1">
        <v>4690</v>
      </c>
      <c r="AR408" s="1">
        <v>8312068</v>
      </c>
      <c r="AS408" s="1">
        <v>26.38</v>
      </c>
      <c r="AT408" s="1">
        <v>2.35</v>
      </c>
      <c r="AU408" s="1">
        <v>-0.05</v>
      </c>
      <c r="AV408" s="1">
        <v>9.2999999999999999E-2</v>
      </c>
      <c r="AW408" s="2">
        <f>AVERAGE(C408:H408)</f>
        <v>0.30383333333333334</v>
      </c>
      <c r="AX408" s="2">
        <f>AVERAGE(I408:O408)</f>
        <v>0.312</v>
      </c>
      <c r="AY408" s="2">
        <f>AVERAGE(P408:T408)</f>
        <v>0.18319999999999997</v>
      </c>
      <c r="AZ408" s="2">
        <f>AVERAGE(U408:Z408)</f>
        <v>0.11766666666666666</v>
      </c>
      <c r="BA408" s="2">
        <f>AVERAGE(C408,F408,I408,L408,O408,R408,U408,W408,Y408)</f>
        <v>0.30444444444444446</v>
      </c>
      <c r="BB408" s="2">
        <f>AVERAGE(D408,G408,J408,M408,P408,S408,V408,X408,Z408)</f>
        <v>0.2058888888888889</v>
      </c>
      <c r="BC408" s="2">
        <f>AVERAGE(E408,H408,K408,N408,Q408,T408)</f>
        <v>0.17266666666666666</v>
      </c>
      <c r="BD408" s="2">
        <f t="shared" si="42"/>
        <v>0.1991077</v>
      </c>
      <c r="BE408" s="2">
        <f t="shared" si="43"/>
        <v>0.14630000000000001</v>
      </c>
      <c r="BF408" s="2">
        <f t="shared" si="44"/>
        <v>0.1439</v>
      </c>
      <c r="BG408" s="2">
        <f t="shared" si="45"/>
        <v>0.22766666666666666</v>
      </c>
      <c r="BH408" s="2">
        <f t="shared" si="46"/>
        <v>0.48930770000000001</v>
      </c>
      <c r="BI408" s="2">
        <f t="shared" si="47"/>
        <v>0.7169743666666667</v>
      </c>
      <c r="BJ408" s="2">
        <f t="shared" si="48"/>
        <v>0.26164103333333333</v>
      </c>
    </row>
    <row r="409" spans="1:62" s="2" customFormat="1">
      <c r="A409" s="1" t="s">
        <v>53</v>
      </c>
      <c r="B409" s="1">
        <v>1998</v>
      </c>
      <c r="C409" s="1">
        <v>0.91700000000000004</v>
      </c>
      <c r="D409" s="1">
        <v>0.29899999999999999</v>
      </c>
      <c r="E409" s="1">
        <v>0</v>
      </c>
      <c r="F409" s="1">
        <v>0.6</v>
      </c>
      <c r="G409" s="1">
        <v>1E-3</v>
      </c>
      <c r="H409" s="1">
        <v>0</v>
      </c>
      <c r="I409" s="1">
        <v>0.28599999999999998</v>
      </c>
      <c r="J409" s="1">
        <v>0.315</v>
      </c>
      <c r="K409" s="1">
        <v>0.72399999999999998</v>
      </c>
      <c r="L409" s="1">
        <v>0.68</v>
      </c>
      <c r="M409" s="1">
        <v>0.01</v>
      </c>
      <c r="N409" s="1">
        <v>0</v>
      </c>
      <c r="O409" s="1">
        <v>7.4999999999999997E-2</v>
      </c>
      <c r="P409" s="1">
        <v>0.53200000000000003</v>
      </c>
      <c r="Q409" s="1">
        <v>0.27900000000000003</v>
      </c>
      <c r="R409" s="1">
        <v>8.1000000000000003E-2</v>
      </c>
      <c r="S409" s="1">
        <v>1E-3</v>
      </c>
      <c r="T409" s="1">
        <v>8.0000000000000002E-3</v>
      </c>
      <c r="U409" s="1">
        <v>4.0000000000000001E-3</v>
      </c>
      <c r="V409" s="1">
        <v>1.4999999999999999E-2</v>
      </c>
      <c r="W409" s="1">
        <v>0</v>
      </c>
      <c r="X409" s="1">
        <v>0.51</v>
      </c>
      <c r="Y409" s="1">
        <v>9.7000000000000003E-2</v>
      </c>
      <c r="Z409" s="1">
        <v>7.9000000000000001E-2</v>
      </c>
      <c r="AA409" s="1">
        <v>0.55000000000000004</v>
      </c>
      <c r="AB409" s="1">
        <v>0.5</v>
      </c>
      <c r="AC409" s="1">
        <v>0.53500000000000003</v>
      </c>
      <c r="AD409" s="1">
        <v>0.48799999999999999</v>
      </c>
      <c r="AE409" s="1">
        <v>0.5</v>
      </c>
      <c r="AF409" s="1">
        <v>0.252</v>
      </c>
      <c r="AG409" s="1">
        <v>0.49</v>
      </c>
      <c r="AH409" s="1">
        <v>0.61299999999999999</v>
      </c>
      <c r="AI409" s="1">
        <v>0.57599999999999996</v>
      </c>
      <c r="AJ409" s="1">
        <v>0.46</v>
      </c>
      <c r="AK409" s="1">
        <v>1.7000000000000001E-2</v>
      </c>
      <c r="AL409" s="1">
        <v>0.621</v>
      </c>
      <c r="AM409" s="1">
        <v>0.46100000000000002</v>
      </c>
      <c r="AN409" s="1">
        <v>0.69099999999999995</v>
      </c>
      <c r="AO409" s="1">
        <v>0.46</v>
      </c>
      <c r="AP409" s="1">
        <v>5468.7830000000004</v>
      </c>
      <c r="AQ409" s="1">
        <v>5350</v>
      </c>
      <c r="AR409" s="1">
        <v>8257000</v>
      </c>
      <c r="AS409" s="1"/>
      <c r="AT409" s="1"/>
      <c r="AU409" s="1">
        <v>-0.04</v>
      </c>
      <c r="AV409" s="1">
        <v>9.4E-2</v>
      </c>
      <c r="AW409" s="2">
        <f>AVERAGE(C409:H409)</f>
        <v>0.30283333333333329</v>
      </c>
      <c r="AX409" s="2">
        <f>AVERAGE(I409:O409)</f>
        <v>0.29857142857142854</v>
      </c>
      <c r="AY409" s="2">
        <f>AVERAGE(P409:T409)</f>
        <v>0.1802</v>
      </c>
      <c r="AZ409" s="2">
        <f>AVERAGE(U409:Z409)</f>
        <v>0.11749999999999999</v>
      </c>
      <c r="BA409" s="2">
        <f>AVERAGE(C409,F409,I409,L409,O409,R409,U409,W409,Y409)</f>
        <v>0.30444444444444446</v>
      </c>
      <c r="BB409" s="2">
        <f>AVERAGE(D409,G409,J409,M409,P409,S409,V409,X409,Z409)</f>
        <v>0.19577777777777775</v>
      </c>
      <c r="BC409" s="2">
        <f>AVERAGE(E409,H409,K409,N409,Q409,T409)</f>
        <v>0.16850000000000001</v>
      </c>
      <c r="BD409" s="2">
        <f t="shared" si="42"/>
        <v>0.18928650000000002</v>
      </c>
      <c r="BE409" s="2">
        <f t="shared" si="43"/>
        <v>0.16490000000000002</v>
      </c>
      <c r="BF409" s="2">
        <f t="shared" si="44"/>
        <v>0.14360000000000001</v>
      </c>
      <c r="BG409" s="2">
        <f t="shared" si="45"/>
        <v>0.22290740740740742</v>
      </c>
      <c r="BH409" s="2">
        <f t="shared" si="46"/>
        <v>0.49778650000000008</v>
      </c>
      <c r="BI409" s="2">
        <f t="shared" si="47"/>
        <v>0.72069390740740746</v>
      </c>
      <c r="BJ409" s="2">
        <f t="shared" si="48"/>
        <v>0.27487909259259269</v>
      </c>
    </row>
    <row r="410" spans="1:62" s="2" customFormat="1">
      <c r="A410" s="1" t="s">
        <v>53</v>
      </c>
      <c r="B410" s="1">
        <v>1999</v>
      </c>
      <c r="C410" s="1">
        <v>0.91700000000000004</v>
      </c>
      <c r="D410" s="1">
        <v>0.29399999999999998</v>
      </c>
      <c r="E410" s="1">
        <v>0</v>
      </c>
      <c r="F410" s="1">
        <v>0.6</v>
      </c>
      <c r="G410" s="1">
        <v>1E-3</v>
      </c>
      <c r="H410" s="1">
        <v>0</v>
      </c>
      <c r="I410" s="1">
        <v>0.28599999999999998</v>
      </c>
      <c r="J410" s="1">
        <v>0.313</v>
      </c>
      <c r="K410" s="1">
        <v>0.72399999999999998</v>
      </c>
      <c r="L410" s="1">
        <v>0.68</v>
      </c>
      <c r="M410" s="1">
        <v>0.01</v>
      </c>
      <c r="N410" s="1">
        <v>0</v>
      </c>
      <c r="O410" s="1">
        <v>7.4999999999999997E-2</v>
      </c>
      <c r="P410" s="1">
        <v>0.53200000000000003</v>
      </c>
      <c r="Q410" s="1">
        <v>0.27200000000000002</v>
      </c>
      <c r="R410" s="1">
        <v>8.1000000000000003E-2</v>
      </c>
      <c r="S410" s="1">
        <v>5.0000000000000001E-3</v>
      </c>
      <c r="T410" s="1">
        <v>8.0000000000000002E-3</v>
      </c>
      <c r="U410" s="1">
        <v>4.0000000000000001E-3</v>
      </c>
      <c r="V410" s="1">
        <v>1.4999999999999999E-2</v>
      </c>
      <c r="W410" s="1">
        <v>0</v>
      </c>
      <c r="X410" s="1">
        <v>0.51</v>
      </c>
      <c r="Y410" s="1">
        <v>9.7000000000000003E-2</v>
      </c>
      <c r="Z410" s="1">
        <v>7.0000000000000007E-2</v>
      </c>
      <c r="AA410" s="1">
        <v>0.55000000000000004</v>
      </c>
      <c r="AB410" s="1">
        <v>0.5</v>
      </c>
      <c r="AC410" s="1">
        <v>0.68</v>
      </c>
      <c r="AD410" s="1">
        <v>0.46300000000000002</v>
      </c>
      <c r="AE410" s="1">
        <v>0.7</v>
      </c>
      <c r="AF410" s="1">
        <v>0.255</v>
      </c>
      <c r="AG410" s="1">
        <v>0.46800000000000003</v>
      </c>
      <c r="AH410" s="1">
        <v>0.60499999999999998</v>
      </c>
      <c r="AI410" s="1">
        <v>0.58599999999999997</v>
      </c>
      <c r="AJ410" s="1">
        <v>0.46899999999999997</v>
      </c>
      <c r="AK410" s="1">
        <v>4.7E-2</v>
      </c>
      <c r="AL410" s="1">
        <v>0.65100000000000002</v>
      </c>
      <c r="AM410" s="1">
        <v>0.47199999999999998</v>
      </c>
      <c r="AN410" s="1">
        <v>0.70699999999999996</v>
      </c>
      <c r="AO410" s="1">
        <v>0.46899999999999997</v>
      </c>
      <c r="AP410" s="1">
        <v>5666.0990000000002</v>
      </c>
      <c r="AQ410" s="1">
        <v>5590</v>
      </c>
      <c r="AR410" s="1">
        <v>8208000</v>
      </c>
      <c r="AS410" s="1"/>
      <c r="AT410" s="1"/>
      <c r="AU410" s="1">
        <v>-0.02</v>
      </c>
      <c r="AV410" s="1">
        <v>9.2999999999999999E-2</v>
      </c>
      <c r="AW410" s="2">
        <f>AVERAGE(C410:H410)</f>
        <v>0.30199999999999999</v>
      </c>
      <c r="AX410" s="2">
        <f>AVERAGE(I410:O410)</f>
        <v>0.29828571428571432</v>
      </c>
      <c r="AY410" s="2">
        <f>AVERAGE(P410:T410)</f>
        <v>0.17960000000000001</v>
      </c>
      <c r="AZ410" s="2">
        <f>AVERAGE(U410:Z410)</f>
        <v>0.11599999999999999</v>
      </c>
      <c r="BA410" s="2">
        <f>AVERAGE(C410,F410,I410,L410,O410,R410,U410,W410,Y410)</f>
        <v>0.30444444444444446</v>
      </c>
      <c r="BB410" s="2">
        <f>AVERAGE(D410,G410,J410,M410,P410,S410,V410,X410,Z410)</f>
        <v>0.19444444444444442</v>
      </c>
      <c r="BC410" s="2">
        <f>AVERAGE(E410,H410,K410,N410,Q410,T410)</f>
        <v>0.16733333333333333</v>
      </c>
      <c r="BD410" s="2">
        <f t="shared" si="42"/>
        <v>0.20647359999999998</v>
      </c>
      <c r="BE410" s="2">
        <f t="shared" si="43"/>
        <v>0.16599999999999998</v>
      </c>
      <c r="BF410" s="2">
        <f t="shared" si="44"/>
        <v>0.15000000000000002</v>
      </c>
      <c r="BG410" s="2">
        <f t="shared" si="45"/>
        <v>0.22207407407407409</v>
      </c>
      <c r="BH410" s="2">
        <f t="shared" si="46"/>
        <v>0.52247359999999998</v>
      </c>
      <c r="BI410" s="2">
        <f t="shared" si="47"/>
        <v>0.74454767407407407</v>
      </c>
      <c r="BJ410" s="2">
        <f t="shared" si="48"/>
        <v>0.30039952592592589</v>
      </c>
    </row>
    <row r="411" spans="1:62" s="2" customFormat="1">
      <c r="A411" s="1" t="s">
        <v>53</v>
      </c>
      <c r="B411" s="1">
        <v>2000</v>
      </c>
      <c r="C411" s="1">
        <v>0.91700000000000004</v>
      </c>
      <c r="D411" s="1">
        <v>0.28799999999999998</v>
      </c>
      <c r="E411" s="1">
        <v>0</v>
      </c>
      <c r="F411" s="1">
        <v>0.6</v>
      </c>
      <c r="G411" s="1">
        <v>1E-3</v>
      </c>
      <c r="H411" s="1">
        <v>0</v>
      </c>
      <c r="I411" s="1">
        <v>0.28599999999999998</v>
      </c>
      <c r="J411" s="1">
        <v>0.311</v>
      </c>
      <c r="K411" s="1">
        <v>0.73199999999999998</v>
      </c>
      <c r="L411" s="1">
        <v>0.68</v>
      </c>
      <c r="M411" s="1">
        <v>0.05</v>
      </c>
      <c r="N411" s="1">
        <v>0</v>
      </c>
      <c r="O411" s="1">
        <v>7.4999999999999997E-2</v>
      </c>
      <c r="P411" s="1">
        <v>0.53200000000000003</v>
      </c>
      <c r="Q411" s="1">
        <v>0.26700000000000002</v>
      </c>
      <c r="R411" s="1">
        <v>8.1000000000000003E-2</v>
      </c>
      <c r="S411" s="1">
        <v>0.02</v>
      </c>
      <c r="T411" s="1">
        <v>8.9999999999999993E-3</v>
      </c>
      <c r="U411" s="1">
        <v>4.0000000000000001E-3</v>
      </c>
      <c r="V411" s="1">
        <v>1.4999999999999999E-2</v>
      </c>
      <c r="W411" s="1">
        <v>0</v>
      </c>
      <c r="X411" s="1">
        <v>0.51</v>
      </c>
      <c r="Y411" s="1">
        <v>9.7000000000000003E-2</v>
      </c>
      <c r="Z411" s="1">
        <v>6.0999999999999999E-2</v>
      </c>
      <c r="AA411" s="1">
        <v>0.55000000000000004</v>
      </c>
      <c r="AB411" s="1">
        <v>0.5</v>
      </c>
      <c r="AC411" s="1">
        <v>0.67900000000000005</v>
      </c>
      <c r="AD411" s="1">
        <v>0.54400000000000004</v>
      </c>
      <c r="AE411" s="1">
        <v>0.7</v>
      </c>
      <c r="AF411" s="1">
        <v>0.25900000000000001</v>
      </c>
      <c r="AG411" s="1">
        <v>0.498</v>
      </c>
      <c r="AH411" s="1">
        <v>0.59699999999999998</v>
      </c>
      <c r="AI411" s="1">
        <v>0.59599999999999997</v>
      </c>
      <c r="AJ411" s="1">
        <v>0.47899999999999998</v>
      </c>
      <c r="AK411" s="1">
        <v>0.10199999999999999</v>
      </c>
      <c r="AL411" s="1">
        <v>0.63900000000000001</v>
      </c>
      <c r="AM411" s="1">
        <v>0.48199999999999998</v>
      </c>
      <c r="AN411" s="1">
        <v>0.72299999999999998</v>
      </c>
      <c r="AO411" s="1">
        <v>0.47899999999999998</v>
      </c>
      <c r="AP411" s="1">
        <v>6308.652</v>
      </c>
      <c r="AQ411" s="1">
        <v>6150</v>
      </c>
      <c r="AR411" s="1">
        <v>8060000</v>
      </c>
      <c r="AS411" s="1"/>
      <c r="AT411" s="1"/>
      <c r="AU411" s="1">
        <v>-0.02</v>
      </c>
      <c r="AV411" s="1">
        <v>8.5999999999999993E-2</v>
      </c>
      <c r="AW411" s="2">
        <f>AVERAGE(C411:H411)</f>
        <v>0.30099999999999999</v>
      </c>
      <c r="AX411" s="2">
        <f>AVERAGE(I411:O411)</f>
        <v>0.30485714285714283</v>
      </c>
      <c r="AY411" s="2">
        <f>AVERAGE(P411:T411)</f>
        <v>0.18180000000000002</v>
      </c>
      <c r="AZ411" s="2">
        <f>AVERAGE(U411:Z411)</f>
        <v>0.1145</v>
      </c>
      <c r="BA411" s="2">
        <f>AVERAGE(C411,F411,I411,L411,O411,R411,U411,W411,Y411)</f>
        <v>0.30444444444444446</v>
      </c>
      <c r="BB411" s="2">
        <f>AVERAGE(D411,G411,J411,M411,P411,S411,V411,X411,Z411)</f>
        <v>0.19866666666666666</v>
      </c>
      <c r="BC411" s="2">
        <f>AVERAGE(E411,H411,K411,N411,Q411,T411)</f>
        <v>0.16800000000000001</v>
      </c>
      <c r="BD411" s="2">
        <f t="shared" si="42"/>
        <v>0.21298299999999998</v>
      </c>
      <c r="BE411" s="2">
        <f t="shared" si="43"/>
        <v>0.16720000000000002</v>
      </c>
      <c r="BF411" s="2">
        <f t="shared" si="44"/>
        <v>0.15335000000000001</v>
      </c>
      <c r="BG411" s="2">
        <f t="shared" si="45"/>
        <v>0.22370370370370371</v>
      </c>
      <c r="BH411" s="2">
        <f t="shared" si="46"/>
        <v>0.53353300000000004</v>
      </c>
      <c r="BI411" s="2">
        <f t="shared" si="47"/>
        <v>0.75723670370370377</v>
      </c>
      <c r="BJ411" s="2">
        <f t="shared" si="48"/>
        <v>0.3098292962962963</v>
      </c>
    </row>
    <row r="412" spans="1:62" s="2" customFormat="1">
      <c r="A412" s="1" t="s">
        <v>53</v>
      </c>
      <c r="B412" s="1">
        <v>2001</v>
      </c>
      <c r="C412" s="1">
        <v>0.91700000000000004</v>
      </c>
      <c r="D412" s="1">
        <v>0.28899999999999998</v>
      </c>
      <c r="E412" s="1">
        <v>0</v>
      </c>
      <c r="F412" s="1">
        <v>0.6</v>
      </c>
      <c r="G412" s="1">
        <v>1E-3</v>
      </c>
      <c r="H412" s="1">
        <v>0</v>
      </c>
      <c r="I412" s="1">
        <v>0.28599999999999998</v>
      </c>
      <c r="J412" s="1">
        <v>0.308</v>
      </c>
      <c r="K412" s="1">
        <v>0.73399999999999999</v>
      </c>
      <c r="L412" s="1">
        <v>0.68</v>
      </c>
      <c r="M412" s="1">
        <v>0.03</v>
      </c>
      <c r="N412" s="1">
        <v>0</v>
      </c>
      <c r="O412" s="1">
        <v>7.4999999999999997E-2</v>
      </c>
      <c r="P412" s="1">
        <v>0.53200000000000003</v>
      </c>
      <c r="Q412" s="1">
        <v>0.26500000000000001</v>
      </c>
      <c r="R412" s="1">
        <v>8.1000000000000003E-2</v>
      </c>
      <c r="S412" s="1">
        <v>1.4999999999999999E-2</v>
      </c>
      <c r="T412" s="1">
        <v>8.0000000000000002E-3</v>
      </c>
      <c r="U412" s="1">
        <v>4.0000000000000001E-3</v>
      </c>
      <c r="V412" s="1">
        <v>1.4999999999999999E-2</v>
      </c>
      <c r="W412" s="1">
        <v>0</v>
      </c>
      <c r="X412" s="1">
        <v>0.51</v>
      </c>
      <c r="Y412" s="1">
        <v>9.7000000000000003E-2</v>
      </c>
      <c r="Z412" s="1">
        <v>5.1999999999999998E-2</v>
      </c>
      <c r="AA412" s="1">
        <v>0.55000000000000004</v>
      </c>
      <c r="AB412" s="1">
        <v>0.5</v>
      </c>
      <c r="AC412" s="1">
        <v>0.58099999999999996</v>
      </c>
      <c r="AD412" s="1">
        <v>0.67300000000000004</v>
      </c>
      <c r="AE412" s="1">
        <v>0.7</v>
      </c>
      <c r="AF412" s="1">
        <v>0.26200000000000001</v>
      </c>
      <c r="AG412" s="1">
        <v>0.57199999999999995</v>
      </c>
      <c r="AH412" s="1">
        <v>0.59799999999999998</v>
      </c>
      <c r="AI412" s="1">
        <v>0.60599999999999998</v>
      </c>
      <c r="AJ412" s="1">
        <v>0.48299999999999998</v>
      </c>
      <c r="AK412" s="1">
        <v>0.218</v>
      </c>
      <c r="AL412" s="1">
        <v>0.61199999999999999</v>
      </c>
      <c r="AM412" s="1">
        <v>0.497</v>
      </c>
      <c r="AN412" s="1">
        <v>0.73899999999999999</v>
      </c>
      <c r="AO412" s="1">
        <v>0.48299999999999998</v>
      </c>
      <c r="AP412" s="1">
        <v>6852.7280000000001</v>
      </c>
      <c r="AQ412" s="1">
        <v>6870</v>
      </c>
      <c r="AR412" s="1">
        <v>7910000</v>
      </c>
      <c r="AS412" s="1">
        <v>34.340000000000003</v>
      </c>
      <c r="AT412" s="1">
        <v>7.79</v>
      </c>
      <c r="AU412" s="1">
        <v>-0.01</v>
      </c>
      <c r="AV412" s="1">
        <v>8.3000000000000004E-2</v>
      </c>
      <c r="AW412" s="2">
        <f>AVERAGE(C412:H412)</f>
        <v>0.30116666666666664</v>
      </c>
      <c r="AX412" s="2">
        <f>AVERAGE(I412:O412)</f>
        <v>0.30185714285714288</v>
      </c>
      <c r="AY412" s="2">
        <f>AVERAGE(P412:T412)</f>
        <v>0.1802</v>
      </c>
      <c r="AZ412" s="2">
        <f>AVERAGE(U412:Z412)</f>
        <v>0.113</v>
      </c>
      <c r="BA412" s="2">
        <f>AVERAGE(C412,F412,I412,L412,O412,R412,U412,W412,Y412)</f>
        <v>0.30444444444444446</v>
      </c>
      <c r="BB412" s="2">
        <f>AVERAGE(D412,G412,J412,M412,P412,S412,V412,X412,Z412)</f>
        <v>0.19466666666666665</v>
      </c>
      <c r="BC412" s="2">
        <f>AVERAGE(E412,H412,K412,N412,Q412,T412)</f>
        <v>0.16783333333333331</v>
      </c>
      <c r="BD412" s="2">
        <f t="shared" si="42"/>
        <v>0.21914980000000001</v>
      </c>
      <c r="BE412" s="2">
        <f t="shared" si="43"/>
        <v>0.16869999999999999</v>
      </c>
      <c r="BF412" s="2">
        <f t="shared" si="44"/>
        <v>0.15875</v>
      </c>
      <c r="BG412" s="2">
        <f t="shared" si="45"/>
        <v>0.22231481481481483</v>
      </c>
      <c r="BH412" s="2">
        <f t="shared" si="46"/>
        <v>0.54659980000000008</v>
      </c>
      <c r="BI412" s="2">
        <f t="shared" si="47"/>
        <v>0.76891461481481493</v>
      </c>
      <c r="BJ412" s="2">
        <f t="shared" si="48"/>
        <v>0.32428498518518523</v>
      </c>
    </row>
    <row r="413" spans="1:62" s="2" customFormat="1">
      <c r="A413" s="1" t="s">
        <v>53</v>
      </c>
      <c r="B413" s="1">
        <v>2002</v>
      </c>
      <c r="C413" s="1">
        <v>0.91700000000000004</v>
      </c>
      <c r="D413" s="1">
        <v>0.29099999999999998</v>
      </c>
      <c r="E413" s="1">
        <v>0</v>
      </c>
      <c r="F413" s="1">
        <v>0.6</v>
      </c>
      <c r="G413" s="1">
        <v>1E-3</v>
      </c>
      <c r="H413" s="1">
        <v>0</v>
      </c>
      <c r="I413" s="1">
        <v>0.28599999999999998</v>
      </c>
      <c r="J413" s="1">
        <v>0.30599999999999999</v>
      </c>
      <c r="K413" s="1">
        <v>0.73299999999999998</v>
      </c>
      <c r="L413" s="1">
        <v>0.68</v>
      </c>
      <c r="M413" s="1">
        <v>0.04</v>
      </c>
      <c r="N413" s="1">
        <v>0</v>
      </c>
      <c r="O413" s="1">
        <v>7.4999999999999997E-2</v>
      </c>
      <c r="P413" s="1">
        <v>0.53200000000000003</v>
      </c>
      <c r="Q413" s="1">
        <v>0.26300000000000001</v>
      </c>
      <c r="R413" s="1">
        <v>8.1000000000000003E-2</v>
      </c>
      <c r="S413" s="1">
        <v>1.4E-2</v>
      </c>
      <c r="T413" s="1">
        <v>7.0000000000000001E-3</v>
      </c>
      <c r="U413" s="1">
        <v>4.0000000000000001E-3</v>
      </c>
      <c r="V413" s="1">
        <v>1.4999999999999999E-2</v>
      </c>
      <c r="W413" s="1">
        <v>0</v>
      </c>
      <c r="X413" s="1">
        <v>0.51</v>
      </c>
      <c r="Y413" s="1">
        <v>9.7000000000000003E-2</v>
      </c>
      <c r="Z413" s="1">
        <v>4.2999999999999997E-2</v>
      </c>
      <c r="AA413" s="1">
        <v>0.55000000000000004</v>
      </c>
      <c r="AB413" s="1">
        <v>0.5</v>
      </c>
      <c r="AC413" s="1">
        <v>0.68300000000000005</v>
      </c>
      <c r="AD413" s="1">
        <v>0.496</v>
      </c>
      <c r="AE413" s="1">
        <v>0.7</v>
      </c>
      <c r="AF413" s="1">
        <v>0.75800000000000001</v>
      </c>
      <c r="AG413" s="1">
        <v>0.60199999999999998</v>
      </c>
      <c r="AH413" s="1">
        <v>0.6</v>
      </c>
      <c r="AI413" s="1">
        <v>0.61599999999999999</v>
      </c>
      <c r="AJ413" s="1">
        <v>0.48699999999999999</v>
      </c>
      <c r="AK413" s="1">
        <v>0.36699999999999999</v>
      </c>
      <c r="AL413" s="1">
        <v>0.57399999999999995</v>
      </c>
      <c r="AM413" s="1">
        <v>0.51300000000000001</v>
      </c>
      <c r="AN413" s="1">
        <v>0.755</v>
      </c>
      <c r="AO413" s="1">
        <v>0.48699999999999999</v>
      </c>
      <c r="AP413" s="1">
        <v>7578.3879999999999</v>
      </c>
      <c r="AQ413" s="1">
        <v>7740</v>
      </c>
      <c r="AR413" s="1">
        <v>7869000</v>
      </c>
      <c r="AS413" s="1"/>
      <c r="AT413" s="1"/>
      <c r="AU413" s="1">
        <v>0.02</v>
      </c>
      <c r="AV413" s="1">
        <v>7.9000000000000001E-2</v>
      </c>
      <c r="AW413" s="2">
        <f>AVERAGE(C413:H413)</f>
        <v>0.30149999999999993</v>
      </c>
      <c r="AX413" s="2">
        <f>AVERAGE(I413:O413)</f>
        <v>0.30285714285714288</v>
      </c>
      <c r="AY413" s="2">
        <f>AVERAGE(P413:T413)</f>
        <v>0.1794</v>
      </c>
      <c r="AZ413" s="2">
        <f>AVERAGE(U413:Z413)</f>
        <v>0.1115</v>
      </c>
      <c r="BA413" s="2">
        <f>AVERAGE(C413,F413,I413,L413,O413,R413,U413,W413,Y413)</f>
        <v>0.30444444444444446</v>
      </c>
      <c r="BB413" s="2">
        <f>AVERAGE(D413,G413,J413,M413,P413,S413,V413,X413,Z413)</f>
        <v>0.19466666666666665</v>
      </c>
      <c r="BC413" s="2">
        <f>AVERAGE(E413,H413,K413,N413,Q413,T413)</f>
        <v>0.16716666666666666</v>
      </c>
      <c r="BD413" s="2">
        <f t="shared" si="42"/>
        <v>0.24490190000000003</v>
      </c>
      <c r="BE413" s="2">
        <f t="shared" si="43"/>
        <v>0.17030000000000001</v>
      </c>
      <c r="BF413" s="2">
        <f t="shared" si="44"/>
        <v>0.16479999999999997</v>
      </c>
      <c r="BG413" s="2">
        <f t="shared" si="45"/>
        <v>0.22209259259259259</v>
      </c>
      <c r="BH413" s="2">
        <f t="shared" si="46"/>
        <v>0.58000189999999996</v>
      </c>
      <c r="BI413" s="2">
        <f t="shared" si="47"/>
        <v>0.80209449259259258</v>
      </c>
      <c r="BJ413" s="2">
        <f t="shared" si="48"/>
        <v>0.35790930740740734</v>
      </c>
    </row>
    <row r="414" spans="1:62" s="2" customFormat="1">
      <c r="A414" s="1" t="s">
        <v>53</v>
      </c>
      <c r="B414" s="1">
        <v>2003</v>
      </c>
      <c r="C414" s="1">
        <v>0.91700000000000004</v>
      </c>
      <c r="D414" s="1">
        <v>0.29199999999999998</v>
      </c>
      <c r="E414" s="1">
        <v>0</v>
      </c>
      <c r="F414" s="1">
        <v>0.6</v>
      </c>
      <c r="G414" s="1">
        <v>1E-3</v>
      </c>
      <c r="H414" s="1">
        <v>0</v>
      </c>
      <c r="I414" s="1">
        <v>0.28599999999999998</v>
      </c>
      <c r="J414" s="1">
        <v>0.30299999999999999</v>
      </c>
      <c r="K414" s="1">
        <v>0.67700000000000005</v>
      </c>
      <c r="L414" s="1">
        <v>0.68</v>
      </c>
      <c r="M414" s="1">
        <v>0.06</v>
      </c>
      <c r="N414" s="1">
        <v>0</v>
      </c>
      <c r="O414" s="1">
        <v>7.4999999999999997E-2</v>
      </c>
      <c r="P414" s="1">
        <v>0.53200000000000003</v>
      </c>
      <c r="Q414" s="1">
        <v>0.25900000000000001</v>
      </c>
      <c r="R414" s="1">
        <v>8.1000000000000003E-2</v>
      </c>
      <c r="S414" s="1">
        <v>1.0999999999999999E-2</v>
      </c>
      <c r="T414" s="1">
        <v>6.0000000000000001E-3</v>
      </c>
      <c r="U414" s="1">
        <v>4.0000000000000001E-3</v>
      </c>
      <c r="V414" s="1">
        <v>1.4999999999999999E-2</v>
      </c>
      <c r="W414" s="1">
        <v>0</v>
      </c>
      <c r="X414" s="1">
        <v>0.51</v>
      </c>
      <c r="Y414" s="1">
        <v>9.7000000000000003E-2</v>
      </c>
      <c r="Z414" s="1">
        <v>3.4000000000000002E-2</v>
      </c>
      <c r="AA414" s="1">
        <v>0.55000000000000004</v>
      </c>
      <c r="AB414" s="1">
        <v>0.5</v>
      </c>
      <c r="AC414" s="1">
        <v>0.72399999999999998</v>
      </c>
      <c r="AD414" s="1">
        <v>0.56699999999999995</v>
      </c>
      <c r="AE414" s="1">
        <v>0.5</v>
      </c>
      <c r="AF414" s="1">
        <v>0.77500000000000002</v>
      </c>
      <c r="AG414" s="1">
        <v>0.624</v>
      </c>
      <c r="AH414" s="1">
        <v>0.56200000000000006</v>
      </c>
      <c r="AI414" s="1">
        <v>0.59799999999999998</v>
      </c>
      <c r="AJ414" s="1">
        <v>0.503</v>
      </c>
      <c r="AK414" s="1">
        <v>0.497</v>
      </c>
      <c r="AL414" s="1">
        <v>0.58099999999999996</v>
      </c>
      <c r="AM414" s="1">
        <v>0.49399999999999999</v>
      </c>
      <c r="AN414" s="1">
        <v>0.77100000000000002</v>
      </c>
      <c r="AO414" s="1">
        <v>0.503</v>
      </c>
      <c r="AP414" s="1">
        <v>8208.3680000000004</v>
      </c>
      <c r="AQ414" s="1">
        <v>8340</v>
      </c>
      <c r="AR414" s="1">
        <v>7823000</v>
      </c>
      <c r="AS414" s="1">
        <v>29.24</v>
      </c>
      <c r="AT414" s="1">
        <v>2.35</v>
      </c>
      <c r="AU414" s="1">
        <v>0.01</v>
      </c>
      <c r="AV414" s="1">
        <v>7.6999999999999999E-2</v>
      </c>
      <c r="AW414" s="2">
        <f>AVERAGE(C414:H414)</f>
        <v>0.30166666666666669</v>
      </c>
      <c r="AX414" s="2">
        <f>AVERAGE(I414:O414)</f>
        <v>0.29728571428571432</v>
      </c>
      <c r="AY414" s="2">
        <f>AVERAGE(P414:T414)</f>
        <v>0.17780000000000001</v>
      </c>
      <c r="AZ414" s="2">
        <f>AVERAGE(U414:Z414)</f>
        <v>0.11</v>
      </c>
      <c r="BA414" s="2">
        <f>AVERAGE(C414,F414,I414,L414,O414,R414,U414,W414,Y414)</f>
        <v>0.30444444444444446</v>
      </c>
      <c r="BB414" s="2">
        <f>AVERAGE(D414,G414,J414,M414,P414,S414,V414,X414,Z414)</f>
        <v>0.1953333333333333</v>
      </c>
      <c r="BC414" s="2">
        <f>AVERAGE(E414,H414,K414,N414,Q414,T414)</f>
        <v>0.157</v>
      </c>
      <c r="BD414" s="2">
        <f t="shared" si="42"/>
        <v>0.24210400000000001</v>
      </c>
      <c r="BE414" s="2">
        <f t="shared" si="43"/>
        <v>0.16630000000000003</v>
      </c>
      <c r="BF414" s="2">
        <f t="shared" si="44"/>
        <v>0.17089999999999997</v>
      </c>
      <c r="BG414" s="2">
        <f t="shared" si="45"/>
        <v>0.21892592592592594</v>
      </c>
      <c r="BH414" s="2">
        <f t="shared" si="46"/>
        <v>0.57930400000000004</v>
      </c>
      <c r="BI414" s="2">
        <f t="shared" si="47"/>
        <v>0.79822992592592601</v>
      </c>
      <c r="BJ414" s="2">
        <f t="shared" si="48"/>
        <v>0.36037807407407407</v>
      </c>
    </row>
    <row r="415" spans="1:62" s="2" customFormat="1">
      <c r="A415" s="1" t="s">
        <v>53</v>
      </c>
      <c r="B415" s="1">
        <v>2004</v>
      </c>
      <c r="C415" s="1">
        <v>0.91700000000000004</v>
      </c>
      <c r="D415" s="1">
        <v>0.29399999999999998</v>
      </c>
      <c r="E415" s="1">
        <v>0</v>
      </c>
      <c r="F415" s="1">
        <v>0.6</v>
      </c>
      <c r="G415" s="1">
        <v>1E-3</v>
      </c>
      <c r="H415" s="1">
        <v>0</v>
      </c>
      <c r="I415" s="1">
        <v>0.28599999999999998</v>
      </c>
      <c r="J415" s="1">
        <v>0.30099999999999999</v>
      </c>
      <c r="K415" s="1">
        <v>0.79300000000000004</v>
      </c>
      <c r="L415" s="1">
        <v>0.68</v>
      </c>
      <c r="M415" s="1">
        <v>0.08</v>
      </c>
      <c r="N415" s="1">
        <v>0</v>
      </c>
      <c r="O415" s="1">
        <v>7.4999999999999997E-2</v>
      </c>
      <c r="P415" s="1">
        <v>0.53700000000000003</v>
      </c>
      <c r="Q415" s="1">
        <v>0.253</v>
      </c>
      <c r="R415" s="1">
        <v>8.1000000000000003E-2</v>
      </c>
      <c r="S415" s="1">
        <v>0</v>
      </c>
      <c r="T415" s="1">
        <v>5.0000000000000001E-3</v>
      </c>
      <c r="U415" s="1">
        <v>4.0000000000000001E-3</v>
      </c>
      <c r="V415" s="1">
        <v>1.4999999999999999E-2</v>
      </c>
      <c r="W415" s="1">
        <v>0</v>
      </c>
      <c r="X415" s="1">
        <v>0.51</v>
      </c>
      <c r="Y415" s="1">
        <v>9.7000000000000003E-2</v>
      </c>
      <c r="Z415" s="1">
        <v>2.5000000000000001E-2</v>
      </c>
      <c r="AA415" s="1">
        <v>0.55000000000000004</v>
      </c>
      <c r="AB415" s="1">
        <v>0.7</v>
      </c>
      <c r="AC415" s="1">
        <v>0.81100000000000005</v>
      </c>
      <c r="AD415" s="1">
        <v>0.64500000000000002</v>
      </c>
      <c r="AE415" s="1">
        <v>0.5</v>
      </c>
      <c r="AF415" s="1">
        <v>0.78700000000000003</v>
      </c>
      <c r="AG415" s="1">
        <v>0.63200000000000001</v>
      </c>
      <c r="AH415" s="1">
        <v>0.53300000000000003</v>
      </c>
      <c r="AI415" s="1">
        <v>0.61099999999999999</v>
      </c>
      <c r="AJ415" s="1">
        <v>0.55000000000000004</v>
      </c>
      <c r="AK415" s="1">
        <v>0.67500000000000004</v>
      </c>
      <c r="AL415" s="1">
        <v>0.58799999999999997</v>
      </c>
      <c r="AM415" s="1">
        <v>0.50600000000000001</v>
      </c>
      <c r="AN415" s="1">
        <v>0.78700000000000003</v>
      </c>
      <c r="AO415" s="1">
        <v>0.55000000000000004</v>
      </c>
      <c r="AP415" s="1">
        <v>8872.625</v>
      </c>
      <c r="AQ415" s="1">
        <v>8980</v>
      </c>
      <c r="AR415" s="1">
        <v>7781000</v>
      </c>
      <c r="AS415" s="1"/>
      <c r="AT415" s="1"/>
      <c r="AU415" s="1">
        <v>0.05</v>
      </c>
      <c r="AV415" s="1">
        <v>6.7000000000000004E-2</v>
      </c>
      <c r="AW415" s="2">
        <f>AVERAGE(C415:H415)</f>
        <v>0.30199999999999999</v>
      </c>
      <c r="AX415" s="2">
        <f>AVERAGE(I415:O415)</f>
        <v>0.31642857142857145</v>
      </c>
      <c r="AY415" s="2">
        <f>AVERAGE(P415:T415)</f>
        <v>0.17519999999999999</v>
      </c>
      <c r="AZ415" s="2">
        <f>AVERAGE(U415:Z415)</f>
        <v>0.1085</v>
      </c>
      <c r="BA415" s="2">
        <f>AVERAGE(C415,F415,I415,L415,O415,R415,U415,W415,Y415)</f>
        <v>0.30444444444444446</v>
      </c>
      <c r="BB415" s="2">
        <f>AVERAGE(D415,G415,J415,M415,P415,S415,V415,X415,Z415)</f>
        <v>0.19588888888888889</v>
      </c>
      <c r="BC415" s="2">
        <f>AVERAGE(E415,H415,K415,N415,Q415,T415)</f>
        <v>0.17516666666666666</v>
      </c>
      <c r="BD415" s="2">
        <f t="shared" si="42"/>
        <v>0.26408749999999998</v>
      </c>
      <c r="BE415" s="2">
        <f t="shared" si="43"/>
        <v>0.16940000000000002</v>
      </c>
      <c r="BF415" s="2">
        <f t="shared" si="44"/>
        <v>0.18250000000000002</v>
      </c>
      <c r="BG415" s="2">
        <f t="shared" si="45"/>
        <v>0.22516666666666665</v>
      </c>
      <c r="BH415" s="2">
        <f t="shared" si="46"/>
        <v>0.61598750000000002</v>
      </c>
      <c r="BI415" s="2">
        <f t="shared" si="47"/>
        <v>0.84115416666666665</v>
      </c>
      <c r="BJ415" s="2">
        <f t="shared" si="48"/>
        <v>0.3908208333333334</v>
      </c>
    </row>
    <row r="416" spans="1:62" s="2" customFormat="1">
      <c r="A416" s="1" t="s">
        <v>53</v>
      </c>
      <c r="B416" s="1">
        <v>2005</v>
      </c>
      <c r="C416" s="1">
        <v>0.91700000000000004</v>
      </c>
      <c r="D416" s="1">
        <v>0.29499999999999998</v>
      </c>
      <c r="E416" s="1">
        <v>0</v>
      </c>
      <c r="F416" s="1">
        <v>0.6</v>
      </c>
      <c r="G416" s="1">
        <v>1E-3</v>
      </c>
      <c r="H416" s="1">
        <v>0</v>
      </c>
      <c r="I416" s="1">
        <v>0.28599999999999998</v>
      </c>
      <c r="J416" s="1">
        <v>0.29799999999999999</v>
      </c>
      <c r="K416" s="1">
        <v>0.79900000000000004</v>
      </c>
      <c r="L416" s="1">
        <v>0.68</v>
      </c>
      <c r="M416" s="1">
        <v>0.02</v>
      </c>
      <c r="N416" s="1">
        <v>0</v>
      </c>
      <c r="O416" s="1">
        <v>7.4999999999999997E-2</v>
      </c>
      <c r="P416" s="1">
        <v>0.52500000000000002</v>
      </c>
      <c r="Q416" s="1">
        <v>0.249</v>
      </c>
      <c r="R416" s="1">
        <v>8.1000000000000003E-2</v>
      </c>
      <c r="S416" s="1">
        <v>0</v>
      </c>
      <c r="T416" s="1">
        <v>4.0000000000000001E-3</v>
      </c>
      <c r="U416" s="1">
        <v>4.0000000000000001E-3</v>
      </c>
      <c r="V416" s="1">
        <v>1.4999999999999999E-2</v>
      </c>
      <c r="W416" s="1">
        <v>0</v>
      </c>
      <c r="X416" s="1">
        <v>0.51</v>
      </c>
      <c r="Y416" s="1">
        <v>9.7000000000000003E-2</v>
      </c>
      <c r="Z416" s="1">
        <v>1.6E-2</v>
      </c>
      <c r="AA416" s="1">
        <v>0.55000000000000004</v>
      </c>
      <c r="AB416" s="1">
        <v>0.7</v>
      </c>
      <c r="AC416" s="1">
        <v>0.80300000000000005</v>
      </c>
      <c r="AD416" s="1">
        <v>0.53400000000000003</v>
      </c>
      <c r="AE416" s="1">
        <v>0.5</v>
      </c>
      <c r="AF416" s="1">
        <v>0.83099999999999996</v>
      </c>
      <c r="AG416" s="1">
        <v>0.82</v>
      </c>
      <c r="AH416" s="1">
        <v>0.54800000000000004</v>
      </c>
      <c r="AI416" s="1">
        <v>0.6</v>
      </c>
      <c r="AJ416" s="1">
        <v>0.52300000000000002</v>
      </c>
      <c r="AK416" s="1">
        <v>0.89600000000000002</v>
      </c>
      <c r="AL416" s="1">
        <v>0.626</v>
      </c>
      <c r="AM416" s="1">
        <v>0.48</v>
      </c>
      <c r="AN416" s="1">
        <v>0.80300000000000005</v>
      </c>
      <c r="AO416" s="1">
        <v>0.52300000000000002</v>
      </c>
      <c r="AP416" s="1">
        <v>9807.2729999999992</v>
      </c>
      <c r="AQ416" s="1">
        <v>9840</v>
      </c>
      <c r="AR416" s="1">
        <v>7740000</v>
      </c>
      <c r="AS416" s="1"/>
      <c r="AT416" s="1"/>
      <c r="AU416" s="1">
        <v>0.06</v>
      </c>
      <c r="AV416" s="1">
        <v>6.5000000000000002E-2</v>
      </c>
      <c r="AW416" s="2">
        <f>AVERAGE(C416:H416)</f>
        <v>0.30216666666666664</v>
      </c>
      <c r="AX416" s="2">
        <f>AVERAGE(I416:O416)</f>
        <v>0.30828571428571433</v>
      </c>
      <c r="AY416" s="2">
        <f>AVERAGE(P416:T416)</f>
        <v>0.17180000000000001</v>
      </c>
      <c r="AZ416" s="2">
        <f>AVERAGE(U416:Z416)</f>
        <v>0.107</v>
      </c>
      <c r="BA416" s="2">
        <f>AVERAGE(C416,F416,I416,L416,O416,R416,U416,W416,Y416)</f>
        <v>0.30444444444444446</v>
      </c>
      <c r="BB416" s="2">
        <f>AVERAGE(D416,G416,J416,M416,P416,S416,V416,X416,Z416)</f>
        <v>0.18666666666666665</v>
      </c>
      <c r="BC416" s="2">
        <f>AVERAGE(E416,H416,K416,N416,Q416,T416)</f>
        <v>0.17533333333333334</v>
      </c>
      <c r="BD416" s="2">
        <f t="shared" si="42"/>
        <v>0.2705398</v>
      </c>
      <c r="BE416" s="2">
        <f t="shared" si="43"/>
        <v>0.16710000000000003</v>
      </c>
      <c r="BF416" s="2">
        <f t="shared" si="44"/>
        <v>0.19555</v>
      </c>
      <c r="BG416" s="2">
        <f t="shared" si="45"/>
        <v>0.22214814814814812</v>
      </c>
      <c r="BH416" s="2">
        <f t="shared" si="46"/>
        <v>0.63318980000000002</v>
      </c>
      <c r="BI416" s="2">
        <f t="shared" si="47"/>
        <v>0.85533794814814812</v>
      </c>
      <c r="BJ416" s="2">
        <f t="shared" si="48"/>
        <v>0.41104165185185193</v>
      </c>
    </row>
    <row r="417" spans="1:62" s="2" customFormat="1">
      <c r="A417" s="1" t="s">
        <v>53</v>
      </c>
      <c r="B417" s="1">
        <v>2006</v>
      </c>
      <c r="C417" s="1">
        <v>0.91700000000000004</v>
      </c>
      <c r="D417" s="1">
        <v>0.23599999999999999</v>
      </c>
      <c r="E417" s="1">
        <v>0</v>
      </c>
      <c r="F417" s="1">
        <v>0.6</v>
      </c>
      <c r="G417" s="1">
        <v>1E-3</v>
      </c>
      <c r="H417" s="1">
        <v>0</v>
      </c>
      <c r="I417" s="1">
        <v>0.28599999999999998</v>
      </c>
      <c r="J417" s="1">
        <v>0.29499999999999998</v>
      </c>
      <c r="K417" s="1">
        <v>0.748</v>
      </c>
      <c r="L417" s="1">
        <v>0.68</v>
      </c>
      <c r="M417" s="1">
        <v>0.04</v>
      </c>
      <c r="N417" s="1">
        <v>0</v>
      </c>
      <c r="O417" s="1">
        <v>7.4999999999999997E-2</v>
      </c>
      <c r="P417" s="1">
        <v>0.52400000000000002</v>
      </c>
      <c r="Q417" s="1">
        <v>0.247</v>
      </c>
      <c r="R417" s="1">
        <v>8.1000000000000003E-2</v>
      </c>
      <c r="S417" s="1">
        <v>2E-3</v>
      </c>
      <c r="T417" s="1">
        <v>4.0000000000000001E-3</v>
      </c>
      <c r="U417" s="1">
        <v>4.0000000000000001E-3</v>
      </c>
      <c r="V417" s="1">
        <v>1.4999999999999999E-2</v>
      </c>
      <c r="W417" s="1">
        <v>0</v>
      </c>
      <c r="X417" s="1">
        <v>0.51</v>
      </c>
      <c r="Y417" s="1">
        <v>9.7000000000000003E-2</v>
      </c>
      <c r="Z417" s="1">
        <v>3.5999999999999997E-2</v>
      </c>
      <c r="AA417" s="1">
        <v>0.70499999999999996</v>
      </c>
      <c r="AB417" s="1">
        <v>0.7</v>
      </c>
      <c r="AC417" s="1">
        <v>0.83199999999999996</v>
      </c>
      <c r="AD417" s="1">
        <v>0.498</v>
      </c>
      <c r="AE417" s="1">
        <v>0.7</v>
      </c>
      <c r="AF417" s="1">
        <v>0.80700000000000005</v>
      </c>
      <c r="AG417" s="1">
        <v>0.65800000000000003</v>
      </c>
      <c r="AH417" s="1">
        <v>0.59299999999999997</v>
      </c>
      <c r="AI417" s="1">
        <v>0.61899999999999999</v>
      </c>
      <c r="AJ417" s="1">
        <v>0.496</v>
      </c>
      <c r="AK417" s="1">
        <v>1</v>
      </c>
      <c r="AL417" s="1">
        <v>0.65300000000000002</v>
      </c>
      <c r="AM417" s="1">
        <v>0.47499999999999998</v>
      </c>
      <c r="AN417" s="1">
        <v>0.79800000000000004</v>
      </c>
      <c r="AO417" s="1">
        <v>0.496</v>
      </c>
      <c r="AP417" s="1">
        <v>11073.481</v>
      </c>
      <c r="AQ417" s="1">
        <v>10790</v>
      </c>
      <c r="AR417" s="1">
        <v>7699020</v>
      </c>
      <c r="AS417" s="1"/>
      <c r="AT417" s="1"/>
      <c r="AU417" s="1">
        <v>7.0000000000000007E-2</v>
      </c>
      <c r="AV417" s="1">
        <v>6.3E-2</v>
      </c>
      <c r="AW417" s="2">
        <f>AVERAGE(C417:H417)</f>
        <v>0.29233333333333333</v>
      </c>
      <c r="AX417" s="2">
        <f>AVERAGE(I417:O417)</f>
        <v>0.30342857142857144</v>
      </c>
      <c r="AY417" s="2">
        <f>AVERAGE(P417:T417)</f>
        <v>0.1716</v>
      </c>
      <c r="AZ417" s="2">
        <f>AVERAGE(U417:Z417)</f>
        <v>0.11033333333333334</v>
      </c>
      <c r="BA417" s="2">
        <f>AVERAGE(C417,F417,I417,L417,O417,R417,U417,W417,Y417)</f>
        <v>0.30444444444444446</v>
      </c>
      <c r="BB417" s="2">
        <f>AVERAGE(D417,G417,J417,M417,P417,S417,V417,X417,Z417)</f>
        <v>0.18433333333333335</v>
      </c>
      <c r="BC417" s="2">
        <f>AVERAGE(E417,H417,K417,N417,Q417,T417)</f>
        <v>0.16650000000000001</v>
      </c>
      <c r="BD417" s="2">
        <f t="shared" si="42"/>
        <v>0.27978999999999998</v>
      </c>
      <c r="BE417" s="2">
        <f t="shared" si="43"/>
        <v>0.17080000000000001</v>
      </c>
      <c r="BF417" s="2">
        <f t="shared" si="44"/>
        <v>0.20270000000000002</v>
      </c>
      <c r="BG417" s="2">
        <f t="shared" si="45"/>
        <v>0.21842592592592594</v>
      </c>
      <c r="BH417" s="2">
        <f t="shared" si="46"/>
        <v>0.65329000000000004</v>
      </c>
      <c r="BI417" s="2">
        <f t="shared" si="47"/>
        <v>0.87171592592592595</v>
      </c>
      <c r="BJ417" s="2">
        <f t="shared" si="48"/>
        <v>0.43486407407407413</v>
      </c>
    </row>
    <row r="418" spans="1:62" s="2" customFormat="1">
      <c r="A418" s="1" t="s">
        <v>53</v>
      </c>
      <c r="B418" s="1">
        <v>2007</v>
      </c>
      <c r="C418" s="1">
        <v>0.91700000000000004</v>
      </c>
      <c r="D418" s="1">
        <v>0.17699999999999999</v>
      </c>
      <c r="E418" s="1">
        <v>0</v>
      </c>
      <c r="F418" s="1">
        <v>0.6</v>
      </c>
      <c r="G418" s="1">
        <v>1E-3</v>
      </c>
      <c r="H418" s="1">
        <v>0</v>
      </c>
      <c r="I418" s="1">
        <v>0.28599999999999998</v>
      </c>
      <c r="J418" s="1">
        <v>0.29199999999999998</v>
      </c>
      <c r="K418" s="1">
        <v>0.78200000000000003</v>
      </c>
      <c r="L418" s="1">
        <v>0.68</v>
      </c>
      <c r="M418" s="1">
        <v>0.11</v>
      </c>
      <c r="N418" s="1">
        <v>0</v>
      </c>
      <c r="O418" s="1">
        <v>7.4999999999999997E-2</v>
      </c>
      <c r="P418" s="1">
        <v>0.52</v>
      </c>
      <c r="Q418" s="1">
        <v>0.24</v>
      </c>
      <c r="R418" s="1">
        <v>8.1000000000000003E-2</v>
      </c>
      <c r="S418" s="1">
        <v>0</v>
      </c>
      <c r="T418" s="1">
        <v>4.0000000000000001E-3</v>
      </c>
      <c r="U418" s="1">
        <v>4.0000000000000001E-3</v>
      </c>
      <c r="V418" s="1">
        <v>1.4999999999999999E-2</v>
      </c>
      <c r="W418" s="1">
        <v>0</v>
      </c>
      <c r="X418" s="1">
        <v>0.51</v>
      </c>
      <c r="Y418" s="1">
        <v>9.7000000000000003E-2</v>
      </c>
      <c r="Z418" s="1">
        <v>5.5E-2</v>
      </c>
      <c r="AA418" s="1">
        <v>0.70299999999999996</v>
      </c>
      <c r="AB418" s="1">
        <v>0.6</v>
      </c>
      <c r="AC418" s="1">
        <v>0.82399999999999995</v>
      </c>
      <c r="AD418" s="1">
        <v>0.57799999999999996</v>
      </c>
      <c r="AE418" s="1">
        <v>0.6</v>
      </c>
      <c r="AF418" s="1">
        <v>0.75800000000000001</v>
      </c>
      <c r="AG418" s="1">
        <v>0.70799999999999996</v>
      </c>
      <c r="AH418" s="1">
        <v>0.58599999999999997</v>
      </c>
      <c r="AI418" s="1">
        <v>0.63</v>
      </c>
      <c r="AJ418" s="1">
        <v>0.47499999999999998</v>
      </c>
      <c r="AK418" s="1">
        <v>1</v>
      </c>
      <c r="AL418" s="1">
        <v>0.70399999999999996</v>
      </c>
      <c r="AM418" s="1">
        <v>0.48299999999999998</v>
      </c>
      <c r="AN418" s="1">
        <v>0.79800000000000004</v>
      </c>
      <c r="AO418" s="1">
        <v>0.47499999999999998</v>
      </c>
      <c r="AP418" s="1">
        <v>12364.114</v>
      </c>
      <c r="AQ418" s="1">
        <v>11410</v>
      </c>
      <c r="AR418" s="1">
        <v>7659764</v>
      </c>
      <c r="AS418" s="1">
        <v>45.32</v>
      </c>
      <c r="AT418" s="1">
        <v>7.33</v>
      </c>
      <c r="AU418" s="1">
        <v>0.06</v>
      </c>
      <c r="AV418" s="1">
        <v>5.6000000000000001E-2</v>
      </c>
      <c r="AW418" s="2">
        <f>AVERAGE(C418:H418)</f>
        <v>0.28249999999999997</v>
      </c>
      <c r="AX418" s="2">
        <f>AVERAGE(I418:O418)</f>
        <v>0.31785714285714289</v>
      </c>
      <c r="AY418" s="2">
        <f>AVERAGE(P418:T418)</f>
        <v>0.16899999999999998</v>
      </c>
      <c r="AZ418" s="2">
        <f>AVERAGE(U418:Z418)</f>
        <v>0.1135</v>
      </c>
      <c r="BA418" s="2">
        <f>AVERAGE(C418,F418,I418,L418,O418,R418,U418,W418,Y418)</f>
        <v>0.30444444444444446</v>
      </c>
      <c r="BB418" s="2">
        <f>AVERAGE(D418,G418,J418,M418,P418,S418,V418,X418,Z418)</f>
        <v>0.18666666666666665</v>
      </c>
      <c r="BC418" s="2">
        <f>AVERAGE(E418,H418,K418,N418,Q418,T418)</f>
        <v>0.17100000000000001</v>
      </c>
      <c r="BD418" s="2">
        <f t="shared" si="42"/>
        <v>0.27242409999999995</v>
      </c>
      <c r="BE418" s="2">
        <f t="shared" si="43"/>
        <v>0.1691</v>
      </c>
      <c r="BF418" s="2">
        <f t="shared" si="44"/>
        <v>0.20860000000000001</v>
      </c>
      <c r="BG418" s="2">
        <f t="shared" si="45"/>
        <v>0.22070370370370371</v>
      </c>
      <c r="BH418" s="2">
        <f t="shared" si="46"/>
        <v>0.65012409999999998</v>
      </c>
      <c r="BI418" s="2">
        <f t="shared" si="47"/>
        <v>0.87082780370370372</v>
      </c>
      <c r="BJ418" s="2">
        <f t="shared" si="48"/>
        <v>0.42942039629629625</v>
      </c>
    </row>
    <row r="419" spans="1:62" s="2" customFormat="1">
      <c r="A419" s="1" t="s">
        <v>53</v>
      </c>
      <c r="B419" s="1">
        <v>2008</v>
      </c>
      <c r="C419" s="1">
        <v>0.91700000000000004</v>
      </c>
      <c r="D419" s="1">
        <v>0.11799999999999999</v>
      </c>
      <c r="E419" s="1">
        <v>0</v>
      </c>
      <c r="F419" s="1">
        <v>0.6</v>
      </c>
      <c r="G419" s="1">
        <v>1E-3</v>
      </c>
      <c r="H419" s="1">
        <v>0</v>
      </c>
      <c r="I419" s="1">
        <v>0.28599999999999998</v>
      </c>
      <c r="J419" s="1">
        <v>0.28899999999999998</v>
      </c>
      <c r="K419" s="1">
        <v>0.748</v>
      </c>
      <c r="L419" s="1">
        <v>0.68</v>
      </c>
      <c r="M419" s="1">
        <v>0.112</v>
      </c>
      <c r="N419" s="1">
        <v>0</v>
      </c>
      <c r="O419" s="1">
        <v>7.4999999999999997E-2</v>
      </c>
      <c r="P419" s="1">
        <v>0.52</v>
      </c>
      <c r="Q419" s="1">
        <v>0.23400000000000001</v>
      </c>
      <c r="R419" s="1">
        <v>8.1000000000000003E-2</v>
      </c>
      <c r="S419" s="1">
        <v>0</v>
      </c>
      <c r="T419" s="1">
        <v>4.0000000000000001E-3</v>
      </c>
      <c r="U419" s="1">
        <v>4.0000000000000001E-3</v>
      </c>
      <c r="V419" s="1">
        <v>1.4999999999999999E-2</v>
      </c>
      <c r="W419" s="1">
        <v>0</v>
      </c>
      <c r="X419" s="1">
        <v>0.51</v>
      </c>
      <c r="Y419" s="1">
        <v>9.7000000000000003E-2</v>
      </c>
      <c r="Z419" s="1">
        <v>7.4999999999999997E-2</v>
      </c>
      <c r="AA419" s="1">
        <v>0.68400000000000005</v>
      </c>
      <c r="AB419" s="1">
        <v>0.6</v>
      </c>
      <c r="AC419" s="1">
        <v>0.82699999999999996</v>
      </c>
      <c r="AD419" s="1">
        <v>0.56000000000000005</v>
      </c>
      <c r="AE419" s="1">
        <v>0.6</v>
      </c>
      <c r="AF419" s="1">
        <v>0.73699999999999999</v>
      </c>
      <c r="AG419" s="1">
        <v>0.86</v>
      </c>
      <c r="AH419" s="1">
        <v>0.58599999999999997</v>
      </c>
      <c r="AI419" s="1">
        <v>0.61399999999999999</v>
      </c>
      <c r="AJ419" s="1">
        <v>0.45900000000000002</v>
      </c>
      <c r="AK419" s="1">
        <v>1</v>
      </c>
      <c r="AL419" s="1">
        <v>0.72899999999999998</v>
      </c>
      <c r="AM419" s="1">
        <v>0.46899999999999997</v>
      </c>
      <c r="AN419" s="1">
        <v>0.80600000000000005</v>
      </c>
      <c r="AO419" s="1">
        <v>0.45900000000000002</v>
      </c>
      <c r="AP419" s="1">
        <v>14034.105</v>
      </c>
      <c r="AQ419" s="1">
        <v>13340</v>
      </c>
      <c r="AR419" s="1">
        <v>7623395</v>
      </c>
      <c r="AS419" s="1"/>
      <c r="AT419" s="1"/>
      <c r="AU419" s="1">
        <v>0.06</v>
      </c>
      <c r="AV419" s="1">
        <v>5.3999999999999999E-2</v>
      </c>
      <c r="AW419" s="2">
        <f>AVERAGE(C419:H419)</f>
        <v>0.27266666666666667</v>
      </c>
      <c r="AX419" s="2">
        <f>AVERAGE(I419:O419)</f>
        <v>0.31285714285714289</v>
      </c>
      <c r="AY419" s="2">
        <f>AVERAGE(P419:T419)</f>
        <v>0.1678</v>
      </c>
      <c r="AZ419" s="2">
        <f>AVERAGE(U419:Z419)</f>
        <v>0.11683333333333333</v>
      </c>
      <c r="BA419" s="2">
        <f>AVERAGE(C419,F419,I419,L419,O419,R419,U419,W419,Y419)</f>
        <v>0.30444444444444446</v>
      </c>
      <c r="BB419" s="2">
        <f>AVERAGE(D419,G419,J419,M419,P419,S419,V419,X419,Z419)</f>
        <v>0.1822222222222222</v>
      </c>
      <c r="BC419" s="2">
        <f>AVERAGE(E419,H419,K419,N419,Q419,T419)</f>
        <v>0.16433333333333333</v>
      </c>
      <c r="BD419" s="2">
        <f t="shared" si="42"/>
        <v>0.27796279999999995</v>
      </c>
      <c r="BE419" s="2">
        <f t="shared" si="43"/>
        <v>0.16590000000000002</v>
      </c>
      <c r="BF419" s="2">
        <f t="shared" si="44"/>
        <v>0.21010000000000001</v>
      </c>
      <c r="BG419" s="2">
        <f t="shared" si="45"/>
        <v>0.217</v>
      </c>
      <c r="BH419" s="2">
        <f t="shared" si="46"/>
        <v>0.65396279999999996</v>
      </c>
      <c r="BI419" s="2">
        <f t="shared" si="47"/>
        <v>0.87096279999999993</v>
      </c>
      <c r="BJ419" s="2">
        <f t="shared" si="48"/>
        <v>0.43696279999999998</v>
      </c>
    </row>
    <row r="420" spans="1:62" s="2" customFormat="1">
      <c r="A420" s="1" t="s">
        <v>53</v>
      </c>
      <c r="B420" s="1">
        <v>2009</v>
      </c>
      <c r="C420" s="1">
        <v>0.91700000000000004</v>
      </c>
      <c r="D420" s="1">
        <v>5.8999999999999997E-2</v>
      </c>
      <c r="E420" s="1">
        <v>0.02</v>
      </c>
      <c r="F420" s="1">
        <v>0.6</v>
      </c>
      <c r="G420" s="1">
        <v>1E-3</v>
      </c>
      <c r="H420" s="1">
        <v>0.02</v>
      </c>
      <c r="I420" s="1">
        <v>0.28599999999999998</v>
      </c>
      <c r="J420" s="1">
        <v>0.28599999999999998</v>
      </c>
      <c r="K420" s="1">
        <v>0.84899999999999998</v>
      </c>
      <c r="L420" s="1">
        <v>0.68</v>
      </c>
      <c r="M420" s="1">
        <v>0.114</v>
      </c>
      <c r="N420" s="1">
        <v>0</v>
      </c>
      <c r="O420" s="1">
        <v>7.4999999999999997E-2</v>
      </c>
      <c r="P420" s="1">
        <v>0.52</v>
      </c>
      <c r="Q420" s="1">
        <v>0.26300000000000001</v>
      </c>
      <c r="R420" s="1">
        <v>8.1000000000000003E-2</v>
      </c>
      <c r="S420" s="1">
        <v>0</v>
      </c>
      <c r="T420" s="1">
        <v>4.0000000000000001E-3</v>
      </c>
      <c r="U420" s="1">
        <v>4.0000000000000001E-3</v>
      </c>
      <c r="V420" s="1">
        <v>1.4999999999999999E-2</v>
      </c>
      <c r="W420" s="1">
        <v>0</v>
      </c>
      <c r="X420" s="1">
        <v>0.51</v>
      </c>
      <c r="Y420" s="1">
        <v>9.7000000000000003E-2</v>
      </c>
      <c r="Z420" s="1">
        <v>9.5000000000000001E-2</v>
      </c>
      <c r="AA420" s="1">
        <v>0.73499999999999999</v>
      </c>
      <c r="AB420" s="1">
        <v>0.6</v>
      </c>
      <c r="AC420" s="1">
        <v>0.86199999999999999</v>
      </c>
      <c r="AD420" s="1">
        <v>0.58699999999999997</v>
      </c>
      <c r="AE420" s="1">
        <v>0.6</v>
      </c>
      <c r="AF420" s="1">
        <v>0.72799999999999998</v>
      </c>
      <c r="AG420" s="1">
        <v>0.85799999999999998</v>
      </c>
      <c r="AH420" s="1">
        <v>0.59399999999999997</v>
      </c>
      <c r="AI420" s="1">
        <v>0.60699999999999998</v>
      </c>
      <c r="AJ420" s="1">
        <v>0.47699999999999998</v>
      </c>
      <c r="AK420" s="1">
        <v>1</v>
      </c>
      <c r="AL420" s="1">
        <v>0.71399999999999997</v>
      </c>
      <c r="AM420" s="1">
        <v>0.49099999999999999</v>
      </c>
      <c r="AN420" s="1">
        <v>0.78400000000000003</v>
      </c>
      <c r="AO420" s="1">
        <v>0.47699999999999998</v>
      </c>
      <c r="AP420" s="1">
        <v>13869.584000000001</v>
      </c>
      <c r="AQ420" s="1">
        <v>13260</v>
      </c>
      <c r="AR420" s="1">
        <v>7585131</v>
      </c>
      <c r="AS420" s="1"/>
      <c r="AT420" s="1"/>
      <c r="AU420" s="1">
        <v>7.0000000000000007E-2</v>
      </c>
      <c r="AV420" s="1">
        <v>5.1999999999999998E-2</v>
      </c>
      <c r="AW420" s="2">
        <f>AVERAGE(C420:H420)</f>
        <v>0.26950000000000002</v>
      </c>
      <c r="AX420" s="2">
        <f>AVERAGE(I420:O420)</f>
        <v>0.32714285714285712</v>
      </c>
      <c r="AY420" s="2">
        <f>AVERAGE(P420:T420)</f>
        <v>0.1736</v>
      </c>
      <c r="AZ420" s="2">
        <f>AVERAGE(U420:Z420)</f>
        <v>0.12016666666666666</v>
      </c>
      <c r="BA420" s="2">
        <f>AVERAGE(C420,F420,I420,L420,O420,R420,U420,W420,Y420)</f>
        <v>0.30444444444444446</v>
      </c>
      <c r="BB420" s="2">
        <f>AVERAGE(D420,G420,J420,M420,P420,S420,V420,X420,Z420)</f>
        <v>0.17777777777777776</v>
      </c>
      <c r="BC420" s="2">
        <f>AVERAGE(E420,H420,K420,N420,Q420,T420)</f>
        <v>0.19266666666666668</v>
      </c>
      <c r="BD420" s="2">
        <f t="shared" si="42"/>
        <v>0.2837869999999999</v>
      </c>
      <c r="BE420" s="2">
        <f t="shared" si="43"/>
        <v>0.1678</v>
      </c>
      <c r="BF420" s="2">
        <f t="shared" si="44"/>
        <v>0.2097</v>
      </c>
      <c r="BG420" s="2">
        <f t="shared" si="45"/>
        <v>0.22496296296296295</v>
      </c>
      <c r="BH420" s="2">
        <f t="shared" si="46"/>
        <v>0.66128699999999996</v>
      </c>
      <c r="BI420" s="2">
        <f t="shared" si="47"/>
        <v>0.88624996296296288</v>
      </c>
      <c r="BJ420" s="2">
        <f t="shared" si="48"/>
        <v>0.43632403703703704</v>
      </c>
    </row>
    <row r="421" spans="1:62" s="2" customFormat="1">
      <c r="A421" s="1" t="s">
        <v>53</v>
      </c>
      <c r="B421" s="1">
        <v>2010</v>
      </c>
      <c r="C421" s="1">
        <v>0.91700000000000004</v>
      </c>
      <c r="D421" s="1">
        <v>0</v>
      </c>
      <c r="E421" s="1">
        <v>0.04</v>
      </c>
      <c r="F421" s="1">
        <v>0.6</v>
      </c>
      <c r="G421" s="1">
        <v>1E-3</v>
      </c>
      <c r="H421" s="1">
        <v>0.04</v>
      </c>
      <c r="I421" s="1">
        <v>0.28599999999999998</v>
      </c>
      <c r="J421" s="1">
        <v>0.28899999999999998</v>
      </c>
      <c r="K421" s="1">
        <v>0.84899999999999998</v>
      </c>
      <c r="L421" s="1">
        <v>0.68</v>
      </c>
      <c r="M421" s="1">
        <v>0.11700000000000001</v>
      </c>
      <c r="N421" s="1">
        <v>0</v>
      </c>
      <c r="O421" s="1">
        <v>7.4999999999999997E-2</v>
      </c>
      <c r="P421" s="1">
        <v>0.52</v>
      </c>
      <c r="Q421" s="1">
        <v>0.29199999999999998</v>
      </c>
      <c r="R421" s="1">
        <v>8.1000000000000003E-2</v>
      </c>
      <c r="S421" s="1">
        <v>0</v>
      </c>
      <c r="T421" s="1">
        <v>5.0000000000000001E-3</v>
      </c>
      <c r="U421" s="1">
        <v>4.0000000000000001E-3</v>
      </c>
      <c r="V421" s="1">
        <v>1.4999999999999999E-2</v>
      </c>
      <c r="W421" s="1">
        <v>0</v>
      </c>
      <c r="X421" s="1">
        <v>0.51</v>
      </c>
      <c r="Y421" s="1">
        <v>9.7000000000000003E-2</v>
      </c>
      <c r="Z421" s="1">
        <v>0.114</v>
      </c>
      <c r="AA421" s="1">
        <v>0.77800000000000002</v>
      </c>
      <c r="AB421" s="1">
        <v>0.6</v>
      </c>
      <c r="AC421" s="1">
        <v>0.86299999999999999</v>
      </c>
      <c r="AD421" s="1">
        <v>0.48299999999999998</v>
      </c>
      <c r="AE421" s="1">
        <v>0.5</v>
      </c>
      <c r="AF421" s="1">
        <v>0.69499999999999995</v>
      </c>
      <c r="AG421" s="1">
        <v>0.874</v>
      </c>
      <c r="AH421" s="1">
        <v>0.59299999999999997</v>
      </c>
      <c r="AI421" s="1">
        <v>0.60599999999999998</v>
      </c>
      <c r="AJ421" s="1">
        <v>0.47699999999999998</v>
      </c>
      <c r="AK421" s="1">
        <v>1</v>
      </c>
      <c r="AL421" s="1">
        <v>0.7</v>
      </c>
      <c r="AM421" s="1">
        <v>0.49099999999999999</v>
      </c>
      <c r="AN421" s="1">
        <v>0.78100000000000003</v>
      </c>
      <c r="AO421" s="1">
        <v>0.47699999999999998</v>
      </c>
      <c r="AP421" s="1"/>
      <c r="AQ421" s="1">
        <v>14200</v>
      </c>
      <c r="AR421" s="1"/>
      <c r="AS421" s="1"/>
      <c r="AT421" s="1"/>
      <c r="AU421" s="1">
        <v>0.06</v>
      </c>
      <c r="AV421" s="1">
        <v>4.7E-2</v>
      </c>
      <c r="AW421" s="2">
        <f>AVERAGE(C421:H421)</f>
        <v>0.26633333333333331</v>
      </c>
      <c r="AX421" s="2">
        <f>AVERAGE(I421:O421)</f>
        <v>0.32800000000000001</v>
      </c>
      <c r="AY421" s="2">
        <f>AVERAGE(P421:T421)</f>
        <v>0.17960000000000001</v>
      </c>
      <c r="AZ421" s="2">
        <f>AVERAGE(U421:Z421)</f>
        <v>0.12333333333333334</v>
      </c>
      <c r="BA421" s="2">
        <f>AVERAGE(C421,F421,I421,L421,O421,R421,U421,W421,Y421)</f>
        <v>0.30444444444444446</v>
      </c>
      <c r="BB421" s="2">
        <f>AVERAGE(D421,G421,J421,M421,P421,S421,V421,X421,Z421)</f>
        <v>0.17400000000000002</v>
      </c>
      <c r="BC421" s="2">
        <f>AVERAGE(E421,H421,K421,N421,Q421,T421)</f>
        <v>0.20433333333333328</v>
      </c>
      <c r="BD421" s="2">
        <f t="shared" si="42"/>
        <v>0.27368029999999993</v>
      </c>
      <c r="BE421" s="2">
        <f t="shared" si="43"/>
        <v>0.16759999999999997</v>
      </c>
      <c r="BF421" s="2">
        <f t="shared" si="44"/>
        <v>0.20815000000000003</v>
      </c>
      <c r="BG421" s="2">
        <f t="shared" si="45"/>
        <v>0.22759259259259257</v>
      </c>
      <c r="BH421" s="2">
        <f t="shared" si="46"/>
        <v>0.6494302999999999</v>
      </c>
      <c r="BI421" s="2">
        <f t="shared" si="47"/>
        <v>0.87702289259259247</v>
      </c>
      <c r="BJ421" s="2">
        <f t="shared" si="48"/>
        <v>0.42183770740740734</v>
      </c>
    </row>
    <row r="422" spans="1:62" s="2" customFormat="1">
      <c r="A422" s="1" t="s">
        <v>54</v>
      </c>
      <c r="B422" s="1">
        <v>1995</v>
      </c>
      <c r="C422" s="1">
        <v>0.48399999999999999</v>
      </c>
      <c r="D422" s="1">
        <v>7.9000000000000001E-2</v>
      </c>
      <c r="E422" s="1">
        <v>0.51</v>
      </c>
      <c r="F422" s="1">
        <v>0.35</v>
      </c>
      <c r="G422" s="1">
        <v>0.52400000000000002</v>
      </c>
      <c r="H422" s="1">
        <v>0.93</v>
      </c>
      <c r="I422" s="1">
        <v>0.504</v>
      </c>
      <c r="J422" s="1">
        <v>0.84899999999999998</v>
      </c>
      <c r="K422" s="1">
        <v>0.996</v>
      </c>
      <c r="L422" s="1">
        <v>0.38</v>
      </c>
      <c r="M422" s="1">
        <v>0.09</v>
      </c>
      <c r="N422" s="1">
        <v>1</v>
      </c>
      <c r="O422" s="1">
        <v>0.20799999999999999</v>
      </c>
      <c r="P422" s="1">
        <v>0.97599999999999998</v>
      </c>
      <c r="Q422" s="1">
        <v>0.72699999999999998</v>
      </c>
      <c r="R422" s="1">
        <v>0.93200000000000005</v>
      </c>
      <c r="S422" s="1">
        <v>0.16600000000000001</v>
      </c>
      <c r="T422" s="1">
        <v>1</v>
      </c>
      <c r="U422" s="1">
        <v>0</v>
      </c>
      <c r="V422" s="1">
        <v>0</v>
      </c>
      <c r="W422" s="1">
        <v>0.9</v>
      </c>
      <c r="X422" s="1">
        <v>0.26</v>
      </c>
      <c r="Y422" s="1">
        <v>1.6E-2</v>
      </c>
      <c r="Z422" s="1">
        <v>0.84</v>
      </c>
      <c r="AA422" s="1">
        <v>0.39200000000000002</v>
      </c>
      <c r="AB422" s="1">
        <v>0.29399999999999998</v>
      </c>
      <c r="AC422" s="1">
        <v>0.65400000000000003</v>
      </c>
      <c r="AD422" s="1">
        <v>0.82599999999999996</v>
      </c>
      <c r="AE422" s="1">
        <v>0.68600000000000005</v>
      </c>
      <c r="AF422" s="1">
        <v>0.57899999999999996</v>
      </c>
      <c r="AG422" s="1">
        <v>0.53900000000000003</v>
      </c>
      <c r="AH422" s="1">
        <v>0.45200000000000001</v>
      </c>
      <c r="AI422" s="1">
        <v>0.443</v>
      </c>
      <c r="AJ422" s="1">
        <v>0.437</v>
      </c>
      <c r="AK422" s="1">
        <v>0</v>
      </c>
      <c r="AL422" s="1">
        <v>1.4999999999999999E-2</v>
      </c>
      <c r="AM422" s="1">
        <v>0.438</v>
      </c>
      <c r="AN422" s="1">
        <v>0.35</v>
      </c>
      <c r="AO422" s="1">
        <v>0.437</v>
      </c>
      <c r="AP422" s="1">
        <v>618.76900000000001</v>
      </c>
      <c r="AQ422" s="1">
        <v>620</v>
      </c>
      <c r="AR422" s="1">
        <v>10127220</v>
      </c>
      <c r="AS422" s="1"/>
      <c r="AT422" s="1"/>
      <c r="AU422" s="1">
        <v>0.06</v>
      </c>
      <c r="AV422" s="1">
        <v>-4.2999999999999997E-2</v>
      </c>
      <c r="AW422" s="2">
        <f>AVERAGE(C422:H422)</f>
        <v>0.47950000000000004</v>
      </c>
      <c r="AX422" s="2">
        <f>AVERAGE(I422:O422)</f>
        <v>0.57528571428571429</v>
      </c>
      <c r="AY422" s="2">
        <f>AVERAGE(P422:T422)</f>
        <v>0.76019999999999999</v>
      </c>
      <c r="AZ422" s="2">
        <f>AVERAGE(U422:Z422)</f>
        <v>0.33600000000000002</v>
      </c>
      <c r="BA422" s="2">
        <f>AVERAGE(C422,F422,I422,L422,O422,R422,U422,W422,Y422)</f>
        <v>0.41933333333333334</v>
      </c>
      <c r="BB422" s="2">
        <f>AVERAGE(D422,G422,J422,M422,P422,S422,V422,X422,Z422)</f>
        <v>0.4204444444444444</v>
      </c>
      <c r="BC422" s="2">
        <f>AVERAGE(E422,H422,K422,N422,Q422,T422)</f>
        <v>0.86050000000000004</v>
      </c>
      <c r="BD422" s="2">
        <f t="shared" si="42"/>
        <v>0.226687</v>
      </c>
      <c r="BE422" s="2">
        <f t="shared" si="43"/>
        <v>0.13320000000000001</v>
      </c>
      <c r="BF422" s="2">
        <f t="shared" si="44"/>
        <v>6.2800000000000009E-2</v>
      </c>
      <c r="BG422" s="2">
        <f t="shared" si="45"/>
        <v>0.5667592592592593</v>
      </c>
      <c r="BH422" s="2">
        <f t="shared" si="46"/>
        <v>0.42268700000000003</v>
      </c>
      <c r="BI422" s="2">
        <f t="shared" si="47"/>
        <v>0.98944625925925933</v>
      </c>
      <c r="BJ422" s="2">
        <f t="shared" si="48"/>
        <v>-0.14407225925925926</v>
      </c>
    </row>
    <row r="423" spans="1:62" s="2" customFormat="1">
      <c r="A423" s="1" t="s">
        <v>54</v>
      </c>
      <c r="B423" s="1">
        <v>1996</v>
      </c>
      <c r="C423" s="1">
        <v>0.48399999999999999</v>
      </c>
      <c r="D423" s="1">
        <v>7.9000000000000001E-2</v>
      </c>
      <c r="E423" s="1">
        <v>0.48799999999999999</v>
      </c>
      <c r="F423" s="1">
        <v>0.35</v>
      </c>
      <c r="G423" s="1">
        <v>0.52400000000000002</v>
      </c>
      <c r="H423" s="1">
        <v>0.92800000000000005</v>
      </c>
      <c r="I423" s="1">
        <v>0.504</v>
      </c>
      <c r="J423" s="1">
        <v>0.84599999999999997</v>
      </c>
      <c r="K423" s="1">
        <v>0.999</v>
      </c>
      <c r="L423" s="1">
        <v>0.38</v>
      </c>
      <c r="M423" s="1">
        <v>0.12</v>
      </c>
      <c r="N423" s="1">
        <v>1</v>
      </c>
      <c r="O423" s="1">
        <v>0.20799999999999999</v>
      </c>
      <c r="P423" s="1">
        <v>0.97599999999999998</v>
      </c>
      <c r="Q423" s="1">
        <v>0.72099999999999997</v>
      </c>
      <c r="R423" s="1">
        <v>0.93200000000000005</v>
      </c>
      <c r="S423" s="1">
        <v>0.16800000000000001</v>
      </c>
      <c r="T423" s="1">
        <v>1</v>
      </c>
      <c r="U423" s="1">
        <v>0</v>
      </c>
      <c r="V423" s="1">
        <v>0</v>
      </c>
      <c r="W423" s="1">
        <v>0.9</v>
      </c>
      <c r="X423" s="1">
        <v>0.26</v>
      </c>
      <c r="Y423" s="1">
        <v>1.6E-2</v>
      </c>
      <c r="Z423" s="1">
        <v>0.84</v>
      </c>
      <c r="AA423" s="1">
        <v>0.4</v>
      </c>
      <c r="AB423" s="1">
        <v>0.3</v>
      </c>
      <c r="AC423" s="1">
        <v>0.66700000000000004</v>
      </c>
      <c r="AD423" s="1">
        <v>0.84299999999999997</v>
      </c>
      <c r="AE423" s="1">
        <v>0.7</v>
      </c>
      <c r="AF423" s="1">
        <v>0.59099999999999997</v>
      </c>
      <c r="AG423" s="1">
        <v>0.55000000000000004</v>
      </c>
      <c r="AH423" s="1">
        <v>0.45100000000000001</v>
      </c>
      <c r="AI423" s="1">
        <v>0.442</v>
      </c>
      <c r="AJ423" s="1">
        <v>0.436</v>
      </c>
      <c r="AK423" s="1">
        <v>0</v>
      </c>
      <c r="AL423" s="1">
        <v>1.4E-2</v>
      </c>
      <c r="AM423" s="1">
        <v>0.436</v>
      </c>
      <c r="AN423" s="1">
        <v>0.35899999999999999</v>
      </c>
      <c r="AO423" s="1">
        <v>0.436</v>
      </c>
      <c r="AP423" s="1">
        <v>680.97500000000002</v>
      </c>
      <c r="AQ423" s="1">
        <v>680</v>
      </c>
      <c r="AR423" s="1">
        <v>10411043</v>
      </c>
      <c r="AS423" s="1"/>
      <c r="AT423" s="1"/>
      <c r="AU423" s="1">
        <v>0.06</v>
      </c>
      <c r="AV423" s="1">
        <v>-4.9000000000000002E-2</v>
      </c>
      <c r="AW423" s="2">
        <f>AVERAGE(C423:H423)</f>
        <v>0.47549999999999998</v>
      </c>
      <c r="AX423" s="2">
        <f>AVERAGE(I423:O423)</f>
        <v>0.57957142857142863</v>
      </c>
      <c r="AY423" s="2">
        <f>AVERAGE(P423:T423)</f>
        <v>0.75940000000000007</v>
      </c>
      <c r="AZ423" s="2">
        <f>AVERAGE(U423:Z423)</f>
        <v>0.33600000000000002</v>
      </c>
      <c r="BA423" s="2">
        <f>AVERAGE(C423,F423,I423,L423,O423,R423,U423,W423,Y423)</f>
        <v>0.41933333333333334</v>
      </c>
      <c r="BB423" s="2">
        <f>AVERAGE(D423,G423,J423,M423,P423,S423,V423,X423,Z423)</f>
        <v>0.42366666666666664</v>
      </c>
      <c r="BC423" s="2">
        <f>AVERAGE(E423,H423,K423,N423,Q423,T423)</f>
        <v>0.85599999999999998</v>
      </c>
      <c r="BD423" s="2">
        <f t="shared" si="42"/>
        <v>0.23131209999999999</v>
      </c>
      <c r="BE423" s="2">
        <f t="shared" si="43"/>
        <v>0.13289999999999999</v>
      </c>
      <c r="BF423" s="2">
        <f t="shared" si="44"/>
        <v>6.2949999999999992E-2</v>
      </c>
      <c r="BG423" s="2">
        <f t="shared" si="45"/>
        <v>0.56633333333333324</v>
      </c>
      <c r="BH423" s="2">
        <f t="shared" si="46"/>
        <v>0.42716209999999999</v>
      </c>
      <c r="BI423" s="2">
        <f t="shared" si="47"/>
        <v>0.99349543333333323</v>
      </c>
      <c r="BJ423" s="2">
        <f t="shared" si="48"/>
        <v>-0.13917123333333326</v>
      </c>
    </row>
    <row r="424" spans="1:62" s="2" customFormat="1">
      <c r="A424" s="1" t="s">
        <v>54</v>
      </c>
      <c r="B424" s="1">
        <v>1997</v>
      </c>
      <c r="C424" s="1">
        <v>0.48399999999999999</v>
      </c>
      <c r="D424" s="1">
        <v>7.9000000000000001E-2</v>
      </c>
      <c r="E424" s="1">
        <v>0.46600000000000003</v>
      </c>
      <c r="F424" s="1">
        <v>0.35</v>
      </c>
      <c r="G424" s="1">
        <v>0.52400000000000002</v>
      </c>
      <c r="H424" s="1">
        <v>0.92600000000000005</v>
      </c>
      <c r="I424" s="1">
        <v>0.504</v>
      </c>
      <c r="J424" s="1">
        <v>0.84299999999999997</v>
      </c>
      <c r="K424" s="1">
        <v>0.999</v>
      </c>
      <c r="L424" s="1">
        <v>0.38</v>
      </c>
      <c r="M424" s="1">
        <v>0.11</v>
      </c>
      <c r="N424" s="1">
        <v>1</v>
      </c>
      <c r="O424" s="1">
        <v>0.20799999999999999</v>
      </c>
      <c r="P424" s="1">
        <v>0.97599999999999998</v>
      </c>
      <c r="Q424" s="1">
        <v>0.71399999999999997</v>
      </c>
      <c r="R424" s="1">
        <v>0.93200000000000005</v>
      </c>
      <c r="S424" s="1">
        <v>0.13900000000000001</v>
      </c>
      <c r="T424" s="1">
        <v>1</v>
      </c>
      <c r="U424" s="1">
        <v>0</v>
      </c>
      <c r="V424" s="1">
        <v>0</v>
      </c>
      <c r="W424" s="1">
        <v>0.9</v>
      </c>
      <c r="X424" s="1">
        <v>0.26</v>
      </c>
      <c r="Y424" s="1">
        <v>1.6E-2</v>
      </c>
      <c r="Z424" s="1">
        <v>0.84</v>
      </c>
      <c r="AA424" s="1">
        <v>0.55000000000000004</v>
      </c>
      <c r="AB424" s="1">
        <v>0.3</v>
      </c>
      <c r="AC424" s="1">
        <v>0.66500000000000004</v>
      </c>
      <c r="AD424" s="1">
        <v>0.85299999999999998</v>
      </c>
      <c r="AE424" s="1">
        <v>0.7</v>
      </c>
      <c r="AF424" s="1">
        <v>0.63900000000000001</v>
      </c>
      <c r="AG424" s="1">
        <v>0.55000000000000004</v>
      </c>
      <c r="AH424" s="1">
        <v>0.46700000000000003</v>
      </c>
      <c r="AI424" s="1">
        <v>0.41499999999999998</v>
      </c>
      <c r="AJ424" s="1">
        <v>0.45400000000000001</v>
      </c>
      <c r="AK424" s="1">
        <v>0</v>
      </c>
      <c r="AL424" s="1">
        <v>1.2999999999999999E-2</v>
      </c>
      <c r="AM424" s="1">
        <v>0.39900000000000002</v>
      </c>
      <c r="AN424" s="1">
        <v>0.36799999999999999</v>
      </c>
      <c r="AO424" s="1">
        <v>0.45400000000000001</v>
      </c>
      <c r="AP424" s="1">
        <v>716.73</v>
      </c>
      <c r="AQ424" s="1">
        <v>720</v>
      </c>
      <c r="AR424" s="1">
        <v>10702998</v>
      </c>
      <c r="AS424" s="1"/>
      <c r="AT424" s="1"/>
      <c r="AU424" s="1">
        <v>0.06</v>
      </c>
      <c r="AV424" s="1">
        <v>-4.8000000000000001E-2</v>
      </c>
      <c r="AW424" s="2">
        <f>AVERAGE(C424:H424)</f>
        <v>0.47150000000000003</v>
      </c>
      <c r="AX424" s="2">
        <f>AVERAGE(I424:O424)</f>
        <v>0.57771428571428562</v>
      </c>
      <c r="AY424" s="2">
        <f>AVERAGE(P424:T424)</f>
        <v>0.75219999999999998</v>
      </c>
      <c r="AZ424" s="2">
        <f>AVERAGE(U424:Z424)</f>
        <v>0.33600000000000002</v>
      </c>
      <c r="BA424" s="2">
        <f>AVERAGE(C424,F424,I424,L424,O424,R424,U424,W424,Y424)</f>
        <v>0.41933333333333334</v>
      </c>
      <c r="BB424" s="2">
        <f>AVERAGE(D424,G424,J424,M424,P424,S424,V424,X424,Z424)</f>
        <v>0.41899999999999998</v>
      </c>
      <c r="BC424" s="2">
        <f>AVERAGE(E424,H424,K424,N424,Q424,T424)</f>
        <v>0.85083333333333344</v>
      </c>
      <c r="BD424" s="2">
        <f t="shared" si="42"/>
        <v>0.24307470000000003</v>
      </c>
      <c r="BE424" s="2">
        <f t="shared" si="43"/>
        <v>0.13360000000000002</v>
      </c>
      <c r="BF424" s="2">
        <f t="shared" si="44"/>
        <v>5.9600000000000014E-2</v>
      </c>
      <c r="BG424" s="2">
        <f t="shared" si="45"/>
        <v>0.56305555555555564</v>
      </c>
      <c r="BH424" s="2">
        <f t="shared" si="46"/>
        <v>0.43627470000000002</v>
      </c>
      <c r="BI424" s="2">
        <f t="shared" si="47"/>
        <v>0.99933025555555566</v>
      </c>
      <c r="BJ424" s="2">
        <f t="shared" si="48"/>
        <v>-0.12678085555555563</v>
      </c>
    </row>
    <row r="425" spans="1:62" s="2" customFormat="1">
      <c r="A425" s="1" t="s">
        <v>54</v>
      </c>
      <c r="B425" s="1">
        <v>1998</v>
      </c>
      <c r="C425" s="1">
        <v>0.48399999999999999</v>
      </c>
      <c r="D425" s="1">
        <v>7.9000000000000001E-2</v>
      </c>
      <c r="E425" s="1">
        <v>0.44400000000000001</v>
      </c>
      <c r="F425" s="1">
        <v>0.35</v>
      </c>
      <c r="G425" s="1">
        <v>0.52400000000000002</v>
      </c>
      <c r="H425" s="1">
        <v>0.92400000000000004</v>
      </c>
      <c r="I425" s="1">
        <v>0.504</v>
      </c>
      <c r="J425" s="1">
        <v>0.84</v>
      </c>
      <c r="K425" s="1">
        <v>0.999</v>
      </c>
      <c r="L425" s="1">
        <v>0.38</v>
      </c>
      <c r="M425" s="1">
        <v>0.1</v>
      </c>
      <c r="N425" s="1">
        <v>1</v>
      </c>
      <c r="O425" s="1">
        <v>0.20799999999999999</v>
      </c>
      <c r="P425" s="1">
        <v>0.97599999999999998</v>
      </c>
      <c r="Q425" s="1">
        <v>0.70799999999999996</v>
      </c>
      <c r="R425" s="1">
        <v>0.93200000000000005</v>
      </c>
      <c r="S425" s="1">
        <v>0.111</v>
      </c>
      <c r="T425" s="1">
        <v>1</v>
      </c>
      <c r="U425" s="1">
        <v>0</v>
      </c>
      <c r="V425" s="1">
        <v>0</v>
      </c>
      <c r="W425" s="1">
        <v>0.9</v>
      </c>
      <c r="X425" s="1">
        <v>0.26</v>
      </c>
      <c r="Y425" s="1">
        <v>1.6E-2</v>
      </c>
      <c r="Z425" s="1">
        <v>0.84</v>
      </c>
      <c r="AA425" s="1">
        <v>0.55000000000000004</v>
      </c>
      <c r="AB425" s="1">
        <v>0.3</v>
      </c>
      <c r="AC425" s="1">
        <v>0.66300000000000003</v>
      </c>
      <c r="AD425" s="1">
        <v>0.86899999999999999</v>
      </c>
      <c r="AE425" s="1">
        <v>0.7</v>
      </c>
      <c r="AF425" s="1">
        <v>0.66900000000000004</v>
      </c>
      <c r="AG425" s="1">
        <v>0.55000000000000004</v>
      </c>
      <c r="AH425" s="1">
        <v>0.48399999999999999</v>
      </c>
      <c r="AI425" s="1">
        <v>0.38900000000000001</v>
      </c>
      <c r="AJ425" s="1">
        <v>0.47199999999999998</v>
      </c>
      <c r="AK425" s="1">
        <v>0</v>
      </c>
      <c r="AL425" s="1">
        <v>1.4E-2</v>
      </c>
      <c r="AM425" s="1">
        <v>0.36299999999999999</v>
      </c>
      <c r="AN425" s="1">
        <v>0.377</v>
      </c>
      <c r="AO425" s="1">
        <v>0.47199999999999998</v>
      </c>
      <c r="AP425" s="1">
        <v>756.28800000000001</v>
      </c>
      <c r="AQ425" s="1">
        <v>760</v>
      </c>
      <c r="AR425" s="1">
        <v>11007522</v>
      </c>
      <c r="AS425" s="1">
        <v>46.85</v>
      </c>
      <c r="AT425" s="1">
        <v>87.6</v>
      </c>
      <c r="AU425" s="1">
        <v>0.06</v>
      </c>
      <c r="AV425" s="1">
        <v>-4.8000000000000001E-2</v>
      </c>
      <c r="AW425" s="2">
        <f>AVERAGE(C425:H425)</f>
        <v>0.46749999999999997</v>
      </c>
      <c r="AX425" s="2">
        <f>AVERAGE(I425:O425)</f>
        <v>0.57585714285714285</v>
      </c>
      <c r="AY425" s="2">
        <f>AVERAGE(P425:T425)</f>
        <v>0.74540000000000006</v>
      </c>
      <c r="AZ425" s="2">
        <f>AVERAGE(U425:Z425)</f>
        <v>0.33600000000000002</v>
      </c>
      <c r="BA425" s="2">
        <f>AVERAGE(C425,F425,I425,L425,O425,R425,U425,W425,Y425)</f>
        <v>0.41933333333333334</v>
      </c>
      <c r="BB425" s="2">
        <f>AVERAGE(D425,G425,J425,M425,P425,S425,V425,X425,Z425)</f>
        <v>0.4144444444444445</v>
      </c>
      <c r="BC425" s="2">
        <f>AVERAGE(E425,H425,K425,N425,Q425,T425)</f>
        <v>0.84583333333333333</v>
      </c>
      <c r="BD425" s="2">
        <f t="shared" si="42"/>
        <v>0.2455871</v>
      </c>
      <c r="BE425" s="2">
        <f t="shared" si="43"/>
        <v>0.13450000000000001</v>
      </c>
      <c r="BF425" s="2">
        <f t="shared" si="44"/>
        <v>5.6550000000000003E-2</v>
      </c>
      <c r="BG425" s="2">
        <f t="shared" si="45"/>
        <v>0.55987037037037035</v>
      </c>
      <c r="BH425" s="2">
        <f t="shared" si="46"/>
        <v>0.4366371</v>
      </c>
      <c r="BI425" s="2">
        <f t="shared" si="47"/>
        <v>0.99650747037037035</v>
      </c>
      <c r="BJ425" s="2">
        <f t="shared" si="48"/>
        <v>-0.12323327037037035</v>
      </c>
    </row>
    <row r="426" spans="1:62" s="2" customFormat="1">
      <c r="A426" s="1" t="s">
        <v>54</v>
      </c>
      <c r="B426" s="1">
        <v>1999</v>
      </c>
      <c r="C426" s="1">
        <v>0.48399999999999999</v>
      </c>
      <c r="D426" s="1">
        <v>7.9000000000000001E-2</v>
      </c>
      <c r="E426" s="1">
        <v>0.42199999999999999</v>
      </c>
      <c r="F426" s="1">
        <v>0.35</v>
      </c>
      <c r="G426" s="1">
        <v>0.52400000000000002</v>
      </c>
      <c r="H426" s="1">
        <v>0.92200000000000004</v>
      </c>
      <c r="I426" s="1">
        <v>0.504</v>
      </c>
      <c r="J426" s="1">
        <v>0.83699999999999997</v>
      </c>
      <c r="K426" s="1">
        <v>0.999</v>
      </c>
      <c r="L426" s="1">
        <v>0.38</v>
      </c>
      <c r="M426" s="1">
        <v>0.13</v>
      </c>
      <c r="N426" s="1">
        <v>1</v>
      </c>
      <c r="O426" s="1">
        <v>0.20799999999999999</v>
      </c>
      <c r="P426" s="1">
        <v>0.97599999999999998</v>
      </c>
      <c r="Q426" s="1">
        <v>0.70099999999999996</v>
      </c>
      <c r="R426" s="1">
        <v>0.93200000000000005</v>
      </c>
      <c r="S426" s="1">
        <v>0.105</v>
      </c>
      <c r="T426" s="1">
        <v>1</v>
      </c>
      <c r="U426" s="1">
        <v>0</v>
      </c>
      <c r="V426" s="1">
        <v>0</v>
      </c>
      <c r="W426" s="1">
        <v>0.9</v>
      </c>
      <c r="X426" s="1">
        <v>0.26</v>
      </c>
      <c r="Y426" s="1">
        <v>1.6E-2</v>
      </c>
      <c r="Z426" s="1">
        <v>0.84</v>
      </c>
      <c r="AA426" s="1">
        <v>0.55000000000000004</v>
      </c>
      <c r="AB426" s="1">
        <v>0.3</v>
      </c>
      <c r="AC426" s="1">
        <v>0.66100000000000003</v>
      </c>
      <c r="AD426" s="1">
        <v>0.86399999999999999</v>
      </c>
      <c r="AE426" s="1">
        <v>0.7</v>
      </c>
      <c r="AF426" s="1">
        <v>0.72799999999999998</v>
      </c>
      <c r="AG426" s="1">
        <v>0.55000000000000004</v>
      </c>
      <c r="AH426" s="1">
        <v>0.498</v>
      </c>
      <c r="AI426" s="1">
        <v>0.41199999999999998</v>
      </c>
      <c r="AJ426" s="1">
        <v>0.48299999999999998</v>
      </c>
      <c r="AK426" s="1">
        <v>0</v>
      </c>
      <c r="AL426" s="1">
        <v>1.4E-2</v>
      </c>
      <c r="AM426" s="1">
        <v>0.378</v>
      </c>
      <c r="AN426" s="1">
        <v>0.38500000000000001</v>
      </c>
      <c r="AO426" s="1">
        <v>0.48299999999999998</v>
      </c>
      <c r="AP426" s="1">
        <v>800.69799999999998</v>
      </c>
      <c r="AQ426" s="1">
        <v>800</v>
      </c>
      <c r="AR426" s="1">
        <v>11330474</v>
      </c>
      <c r="AS426" s="1"/>
      <c r="AT426" s="1"/>
      <c r="AU426" s="1">
        <v>7.0000000000000007E-2</v>
      </c>
      <c r="AV426" s="1">
        <v>-5.0999999999999997E-2</v>
      </c>
      <c r="AW426" s="2">
        <f>AVERAGE(C426:H426)</f>
        <v>0.46350000000000002</v>
      </c>
      <c r="AX426" s="2">
        <f>AVERAGE(I426:O426)</f>
        <v>0.57971428571428574</v>
      </c>
      <c r="AY426" s="2">
        <f>AVERAGE(P426:T426)</f>
        <v>0.74280000000000002</v>
      </c>
      <c r="AZ426" s="2">
        <f>AVERAGE(U426:Z426)</f>
        <v>0.33600000000000002</v>
      </c>
      <c r="BA426" s="2">
        <f>AVERAGE(C426,F426,I426,L426,O426,R426,U426,W426,Y426)</f>
        <v>0.41933333333333334</v>
      </c>
      <c r="BB426" s="2">
        <f>AVERAGE(D426,G426,J426,M426,P426,S426,V426,X426,Z426)</f>
        <v>0.41677777777777769</v>
      </c>
      <c r="BC426" s="2">
        <f>AVERAGE(E426,H426,K426,N426,Q426,T426)</f>
        <v>0.84066666666666656</v>
      </c>
      <c r="BD426" s="2">
        <f t="shared" si="42"/>
        <v>0.24855629999999998</v>
      </c>
      <c r="BE426" s="2">
        <f t="shared" si="43"/>
        <v>0.13929999999999998</v>
      </c>
      <c r="BF426" s="2">
        <f t="shared" si="44"/>
        <v>5.8450000000000002E-2</v>
      </c>
      <c r="BG426" s="2">
        <f t="shared" si="45"/>
        <v>0.55892592592592594</v>
      </c>
      <c r="BH426" s="2">
        <f t="shared" si="46"/>
        <v>0.44630629999999993</v>
      </c>
      <c r="BI426" s="2">
        <f t="shared" si="47"/>
        <v>1.0052322259259259</v>
      </c>
      <c r="BJ426" s="2">
        <f t="shared" si="48"/>
        <v>-0.112619625925926</v>
      </c>
    </row>
    <row r="427" spans="1:62" s="2" customFormat="1">
      <c r="A427" s="1" t="s">
        <v>54</v>
      </c>
      <c r="B427" s="1">
        <v>2000</v>
      </c>
      <c r="C427" s="1">
        <v>0.48399999999999999</v>
      </c>
      <c r="D427" s="1">
        <v>7.9000000000000001E-2</v>
      </c>
      <c r="E427" s="1">
        <v>0.4</v>
      </c>
      <c r="F427" s="1">
        <v>0.35</v>
      </c>
      <c r="G427" s="1">
        <v>0.52400000000000002</v>
      </c>
      <c r="H427" s="1">
        <v>0.92</v>
      </c>
      <c r="I427" s="1">
        <v>0.504</v>
      </c>
      <c r="J427" s="1">
        <v>0.83399999999999996</v>
      </c>
      <c r="K427" s="1">
        <v>0.999</v>
      </c>
      <c r="L427" s="1">
        <v>0.38</v>
      </c>
      <c r="M427" s="1">
        <v>0.12</v>
      </c>
      <c r="N427" s="1">
        <v>1</v>
      </c>
      <c r="O427" s="1">
        <v>0.20799999999999999</v>
      </c>
      <c r="P427" s="1">
        <v>0.97599999999999998</v>
      </c>
      <c r="Q427" s="1">
        <v>0.69399999999999995</v>
      </c>
      <c r="R427" s="1">
        <v>0.93200000000000005</v>
      </c>
      <c r="S427" s="1">
        <v>0.13900000000000001</v>
      </c>
      <c r="T427" s="1">
        <v>1</v>
      </c>
      <c r="U427" s="1">
        <v>0</v>
      </c>
      <c r="V427" s="1">
        <v>0</v>
      </c>
      <c r="W427" s="1">
        <v>0.9</v>
      </c>
      <c r="X427" s="1">
        <v>0.26</v>
      </c>
      <c r="Y427" s="1">
        <v>1.6E-2</v>
      </c>
      <c r="Z427" s="1">
        <v>0.86399999999999999</v>
      </c>
      <c r="AA427" s="1">
        <v>0.55000000000000004</v>
      </c>
      <c r="AB427" s="1">
        <v>0.3</v>
      </c>
      <c r="AC427" s="1">
        <v>0.69199999999999995</v>
      </c>
      <c r="AD427" s="1">
        <v>0.85499999999999998</v>
      </c>
      <c r="AE427" s="1">
        <v>0.7</v>
      </c>
      <c r="AF427" s="1">
        <v>0.76600000000000001</v>
      </c>
      <c r="AG427" s="1">
        <v>0.55000000000000004</v>
      </c>
      <c r="AH427" s="1">
        <v>0.51300000000000001</v>
      </c>
      <c r="AI427" s="1">
        <v>0.435</v>
      </c>
      <c r="AJ427" s="1">
        <v>0.49299999999999999</v>
      </c>
      <c r="AK427" s="1">
        <v>2E-3</v>
      </c>
      <c r="AL427" s="1">
        <v>1.4999999999999999E-2</v>
      </c>
      <c r="AM427" s="1">
        <v>0.39200000000000002</v>
      </c>
      <c r="AN427" s="1">
        <v>0.39400000000000002</v>
      </c>
      <c r="AO427" s="1">
        <v>0.49299999999999999</v>
      </c>
      <c r="AP427" s="1">
        <v>808.46500000000003</v>
      </c>
      <c r="AQ427" s="1">
        <v>810</v>
      </c>
      <c r="AR427" s="1">
        <v>11676155</v>
      </c>
      <c r="AS427" s="1"/>
      <c r="AT427" s="1"/>
      <c r="AU427" s="1">
        <v>0.08</v>
      </c>
      <c r="AV427" s="1">
        <v>-5.0999999999999997E-2</v>
      </c>
      <c r="AW427" s="2">
        <f>AVERAGE(C427:H427)</f>
        <v>0.45950000000000002</v>
      </c>
      <c r="AX427" s="2">
        <f>AVERAGE(I427:O427)</f>
        <v>0.57785714285714285</v>
      </c>
      <c r="AY427" s="2">
        <f>AVERAGE(P427:T427)</f>
        <v>0.74819999999999998</v>
      </c>
      <c r="AZ427" s="2">
        <f>AVERAGE(U427:Z427)</f>
        <v>0.34</v>
      </c>
      <c r="BA427" s="2">
        <f>AVERAGE(C427,F427,I427,L427,O427,R427,U427,W427,Y427)</f>
        <v>0.41933333333333334</v>
      </c>
      <c r="BB427" s="2">
        <f>AVERAGE(D427,G427,J427,M427,P427,S427,V427,X427,Z427)</f>
        <v>0.4217777777777777</v>
      </c>
      <c r="BC427" s="2">
        <f>AVERAGE(E427,H427,K427,N427,Q427,T427)</f>
        <v>0.83550000000000002</v>
      </c>
      <c r="BD427" s="2">
        <f t="shared" si="42"/>
        <v>0.25198229999999999</v>
      </c>
      <c r="BE427" s="2">
        <f t="shared" si="43"/>
        <v>0.14409999999999998</v>
      </c>
      <c r="BF427" s="2">
        <f t="shared" si="44"/>
        <v>6.0499999999999998E-2</v>
      </c>
      <c r="BG427" s="2">
        <f t="shared" si="45"/>
        <v>0.55887037037037035</v>
      </c>
      <c r="BH427" s="2">
        <f t="shared" si="46"/>
        <v>0.4565823</v>
      </c>
      <c r="BI427" s="2">
        <f t="shared" si="47"/>
        <v>1.0154526703703703</v>
      </c>
      <c r="BJ427" s="2">
        <f t="shared" si="48"/>
        <v>-0.10228807037037035</v>
      </c>
    </row>
    <row r="428" spans="1:62" s="2" customFormat="1">
      <c r="A428" s="1" t="s">
        <v>54</v>
      </c>
      <c r="B428" s="1">
        <v>2001</v>
      </c>
      <c r="C428" s="1">
        <v>0.48399999999999999</v>
      </c>
      <c r="D428" s="1">
        <v>7.9000000000000001E-2</v>
      </c>
      <c r="E428" s="1">
        <v>0.38</v>
      </c>
      <c r="F428" s="1">
        <v>0.35</v>
      </c>
      <c r="G428" s="1">
        <v>0.52400000000000002</v>
      </c>
      <c r="H428" s="1">
        <v>0.91400000000000003</v>
      </c>
      <c r="I428" s="1">
        <v>0.504</v>
      </c>
      <c r="J428" s="1">
        <v>0.83099999999999996</v>
      </c>
      <c r="K428" s="1">
        <v>0.999</v>
      </c>
      <c r="L428" s="1">
        <v>0.38</v>
      </c>
      <c r="M428" s="1">
        <v>0.11</v>
      </c>
      <c r="N428" s="1">
        <v>1</v>
      </c>
      <c r="O428" s="1">
        <v>0.20799999999999999</v>
      </c>
      <c r="P428" s="1">
        <v>0.97599999999999998</v>
      </c>
      <c r="Q428" s="1">
        <v>0.68700000000000006</v>
      </c>
      <c r="R428" s="1">
        <v>0.93200000000000005</v>
      </c>
      <c r="S428" s="1">
        <v>0.13</v>
      </c>
      <c r="T428" s="1">
        <v>0.99</v>
      </c>
      <c r="U428" s="1">
        <v>0</v>
      </c>
      <c r="V428" s="1">
        <v>0</v>
      </c>
      <c r="W428" s="1">
        <v>0.9</v>
      </c>
      <c r="X428" s="1">
        <v>0.26</v>
      </c>
      <c r="Y428" s="1">
        <v>1.6E-2</v>
      </c>
      <c r="Z428" s="1">
        <v>0.88700000000000001</v>
      </c>
      <c r="AA428" s="1">
        <v>0.55000000000000004</v>
      </c>
      <c r="AB428" s="1">
        <v>0.5</v>
      </c>
      <c r="AC428" s="1">
        <v>0.73399999999999999</v>
      </c>
      <c r="AD428" s="1">
        <v>0.76500000000000001</v>
      </c>
      <c r="AE428" s="1">
        <v>0.7</v>
      </c>
      <c r="AF428" s="1">
        <v>0.84599999999999997</v>
      </c>
      <c r="AG428" s="1">
        <v>0.61</v>
      </c>
      <c r="AH428" s="1">
        <v>0.47399999999999998</v>
      </c>
      <c r="AI428" s="1">
        <v>0.42199999999999999</v>
      </c>
      <c r="AJ428" s="1">
        <v>0.498</v>
      </c>
      <c r="AK428" s="1">
        <v>7.0000000000000001E-3</v>
      </c>
      <c r="AL428" s="1">
        <v>1.6E-2</v>
      </c>
      <c r="AM428" s="1">
        <v>0.38800000000000001</v>
      </c>
      <c r="AN428" s="1">
        <v>0.40300000000000002</v>
      </c>
      <c r="AO428" s="1">
        <v>0.498</v>
      </c>
      <c r="AP428" s="1">
        <v>854.71199999999999</v>
      </c>
      <c r="AQ428" s="1">
        <v>850</v>
      </c>
      <c r="AR428" s="1">
        <v>12045713</v>
      </c>
      <c r="AS428" s="1"/>
      <c r="AT428" s="1"/>
      <c r="AU428" s="1">
        <v>0.09</v>
      </c>
      <c r="AV428" s="1">
        <v>-5.1999999999999998E-2</v>
      </c>
      <c r="AW428" s="2">
        <f>AVERAGE(C428:H428)</f>
        <v>0.45516666666666666</v>
      </c>
      <c r="AX428" s="2">
        <f>AVERAGE(I428:O428)</f>
        <v>0.57599999999999996</v>
      </c>
      <c r="AY428" s="2">
        <f>AVERAGE(P428:T428)</f>
        <v>0.74299999999999999</v>
      </c>
      <c r="AZ428" s="2">
        <f>AVERAGE(U428:Z428)</f>
        <v>0.34383333333333338</v>
      </c>
      <c r="BA428" s="2">
        <f>AVERAGE(C428,F428,I428,L428,O428,R428,U428,W428,Y428)</f>
        <v>0.41933333333333334</v>
      </c>
      <c r="BB428" s="2">
        <f>AVERAGE(D428,G428,J428,M428,P428,S428,V428,X428,Z428)</f>
        <v>0.42188888888888892</v>
      </c>
      <c r="BC428" s="2">
        <f>AVERAGE(E428,H428,K428,N428,Q428,T428)</f>
        <v>0.82833333333333348</v>
      </c>
      <c r="BD428" s="2">
        <f t="shared" si="42"/>
        <v>0.26865549999999999</v>
      </c>
      <c r="BE428" s="2">
        <f t="shared" si="43"/>
        <v>0.1394</v>
      </c>
      <c r="BF428" s="2">
        <f t="shared" si="44"/>
        <v>6.0900000000000003E-2</v>
      </c>
      <c r="BG428" s="2">
        <f t="shared" si="45"/>
        <v>0.55651851851851852</v>
      </c>
      <c r="BH428" s="2">
        <f t="shared" si="46"/>
        <v>0.46895550000000003</v>
      </c>
      <c r="BI428" s="2">
        <f t="shared" si="47"/>
        <v>1.0254740185185185</v>
      </c>
      <c r="BJ428" s="2">
        <f t="shared" si="48"/>
        <v>-8.7563018518518498E-2</v>
      </c>
    </row>
    <row r="429" spans="1:62" s="2" customFormat="1">
      <c r="A429" s="1" t="s">
        <v>54</v>
      </c>
      <c r="B429" s="1">
        <v>2002</v>
      </c>
      <c r="C429" s="1">
        <v>0.48399999999999999</v>
      </c>
      <c r="D429" s="1">
        <v>7.9000000000000001E-2</v>
      </c>
      <c r="E429" s="1">
        <v>0.36</v>
      </c>
      <c r="F429" s="1">
        <v>0.35</v>
      </c>
      <c r="G429" s="1">
        <v>0.52400000000000002</v>
      </c>
      <c r="H429" s="1">
        <v>0.90800000000000003</v>
      </c>
      <c r="I429" s="1">
        <v>0.504</v>
      </c>
      <c r="J429" s="1">
        <v>0.82699999999999996</v>
      </c>
      <c r="K429" s="1">
        <v>0.999</v>
      </c>
      <c r="L429" s="1">
        <v>0.38</v>
      </c>
      <c r="M429" s="1">
        <v>0.1</v>
      </c>
      <c r="N429" s="1">
        <v>1</v>
      </c>
      <c r="O429" s="1">
        <v>0.20799999999999999</v>
      </c>
      <c r="P429" s="1">
        <v>0.97599999999999998</v>
      </c>
      <c r="Q429" s="1">
        <v>0.68</v>
      </c>
      <c r="R429" s="1">
        <v>0.93200000000000005</v>
      </c>
      <c r="S429" s="1">
        <v>0.14499999999999999</v>
      </c>
      <c r="T429" s="1">
        <v>0.97699999999999998</v>
      </c>
      <c r="U429" s="1">
        <v>0</v>
      </c>
      <c r="V429" s="1">
        <v>0</v>
      </c>
      <c r="W429" s="1">
        <v>0.9</v>
      </c>
      <c r="X429" s="1">
        <v>0.26</v>
      </c>
      <c r="Y429" s="1">
        <v>1.6E-2</v>
      </c>
      <c r="Z429" s="1">
        <v>0.91100000000000003</v>
      </c>
      <c r="AA429" s="1">
        <v>0.55000000000000004</v>
      </c>
      <c r="AB429" s="1">
        <v>0.5</v>
      </c>
      <c r="AC429" s="1">
        <v>0.65900000000000003</v>
      </c>
      <c r="AD429" s="1">
        <v>0.78100000000000003</v>
      </c>
      <c r="AE429" s="1">
        <v>0.7</v>
      </c>
      <c r="AF429" s="1">
        <v>0.89400000000000002</v>
      </c>
      <c r="AG429" s="1">
        <v>0.61</v>
      </c>
      <c r="AH429" s="1">
        <v>0.434</v>
      </c>
      <c r="AI429" s="1">
        <v>0.40899999999999997</v>
      </c>
      <c r="AJ429" s="1">
        <v>0.503</v>
      </c>
      <c r="AK429" s="1">
        <v>0.01</v>
      </c>
      <c r="AL429" s="1">
        <v>0.02</v>
      </c>
      <c r="AM429" s="1">
        <v>0.38300000000000001</v>
      </c>
      <c r="AN429" s="1">
        <v>0.41199999999999998</v>
      </c>
      <c r="AO429" s="1">
        <v>0.503</v>
      </c>
      <c r="AP429" s="1">
        <v>880.71500000000003</v>
      </c>
      <c r="AQ429" s="1">
        <v>880</v>
      </c>
      <c r="AR429" s="1">
        <v>12438269</v>
      </c>
      <c r="AS429" s="1"/>
      <c r="AT429" s="1"/>
      <c r="AU429" s="1">
        <v>0.08</v>
      </c>
      <c r="AV429" s="1">
        <v>-5.1999999999999998E-2</v>
      </c>
      <c r="AW429" s="2">
        <f>AVERAGE(C429:H429)</f>
        <v>0.45083333333333336</v>
      </c>
      <c r="AX429" s="2">
        <f>AVERAGE(I429:O429)</f>
        <v>0.57399999999999995</v>
      </c>
      <c r="AY429" s="2">
        <f>AVERAGE(P429:T429)</f>
        <v>0.74199999999999999</v>
      </c>
      <c r="AZ429" s="2">
        <f>AVERAGE(U429:Z429)</f>
        <v>0.34783333333333338</v>
      </c>
      <c r="BA429" s="2">
        <f>AVERAGE(C429,F429,I429,L429,O429,R429,U429,W429,Y429)</f>
        <v>0.41933333333333334</v>
      </c>
      <c r="BB429" s="2">
        <f>AVERAGE(D429,G429,J429,M429,P429,S429,V429,X429,Z429)</f>
        <v>0.42466666666666675</v>
      </c>
      <c r="BC429" s="2">
        <f>AVERAGE(E429,H429,K429,N429,Q429,T429)</f>
        <v>0.82066666666666677</v>
      </c>
      <c r="BD429" s="2">
        <f t="shared" si="42"/>
        <v>0.26802739999999997</v>
      </c>
      <c r="BE429" s="2">
        <f t="shared" si="43"/>
        <v>0.13460000000000003</v>
      </c>
      <c r="BF429" s="2">
        <f t="shared" si="44"/>
        <v>6.1400000000000003E-2</v>
      </c>
      <c r="BG429" s="2">
        <f t="shared" si="45"/>
        <v>0.55488888888888888</v>
      </c>
      <c r="BH429" s="2">
        <f t="shared" si="46"/>
        <v>0.46402739999999998</v>
      </c>
      <c r="BI429" s="2">
        <f t="shared" si="47"/>
        <v>1.0189162888888887</v>
      </c>
      <c r="BJ429" s="2">
        <f t="shared" si="48"/>
        <v>-9.0861488888888897E-2</v>
      </c>
    </row>
    <row r="430" spans="1:62" s="2" customFormat="1">
      <c r="A430" s="1" t="s">
        <v>54</v>
      </c>
      <c r="B430" s="1">
        <v>2003</v>
      </c>
      <c r="C430" s="1">
        <v>0.48399999999999999</v>
      </c>
      <c r="D430" s="1">
        <v>7.9000000000000001E-2</v>
      </c>
      <c r="E430" s="1">
        <v>0.34</v>
      </c>
      <c r="F430" s="1">
        <v>0.35</v>
      </c>
      <c r="G430" s="1">
        <v>0.52400000000000002</v>
      </c>
      <c r="H430" s="1">
        <v>0.90200000000000002</v>
      </c>
      <c r="I430" s="1">
        <v>0.504</v>
      </c>
      <c r="J430" s="1">
        <v>0.82399999999999995</v>
      </c>
      <c r="K430" s="1">
        <v>0.98199999999999998</v>
      </c>
      <c r="L430" s="1">
        <v>0.38</v>
      </c>
      <c r="M430" s="1">
        <v>7.0000000000000007E-2</v>
      </c>
      <c r="N430" s="1">
        <v>1</v>
      </c>
      <c r="O430" s="1">
        <v>0.20799999999999999</v>
      </c>
      <c r="P430" s="1">
        <v>0.97599999999999998</v>
      </c>
      <c r="Q430" s="1">
        <v>0.67300000000000004</v>
      </c>
      <c r="R430" s="1">
        <v>0.93200000000000005</v>
      </c>
      <c r="S430" s="1">
        <v>0.20399999999999999</v>
      </c>
      <c r="T430" s="1">
        <v>0.96499999999999997</v>
      </c>
      <c r="U430" s="1">
        <v>0</v>
      </c>
      <c r="V430" s="1">
        <v>0</v>
      </c>
      <c r="W430" s="1">
        <v>0.9</v>
      </c>
      <c r="X430" s="1">
        <v>0.26</v>
      </c>
      <c r="Y430" s="1">
        <v>1.6E-2</v>
      </c>
      <c r="Z430" s="1">
        <v>0.93500000000000005</v>
      </c>
      <c r="AA430" s="1">
        <v>0.55000000000000004</v>
      </c>
      <c r="AB430" s="1">
        <v>0.5</v>
      </c>
      <c r="AC430" s="1">
        <v>0.77100000000000002</v>
      </c>
      <c r="AD430" s="1">
        <v>0.78100000000000003</v>
      </c>
      <c r="AE430" s="1">
        <v>0.7</v>
      </c>
      <c r="AF430" s="1">
        <v>0.78800000000000003</v>
      </c>
      <c r="AG430" s="1">
        <v>0.61</v>
      </c>
      <c r="AH430" s="1">
        <v>0.51300000000000001</v>
      </c>
      <c r="AI430" s="1">
        <v>0.41199999999999998</v>
      </c>
      <c r="AJ430" s="1">
        <v>0.54500000000000004</v>
      </c>
      <c r="AK430" s="1">
        <v>2.1000000000000001E-2</v>
      </c>
      <c r="AL430" s="1">
        <v>2.1999999999999999E-2</v>
      </c>
      <c r="AM430" s="1">
        <v>0.39300000000000002</v>
      </c>
      <c r="AN430" s="1">
        <v>0.42</v>
      </c>
      <c r="AO430" s="1">
        <v>0.54500000000000004</v>
      </c>
      <c r="AP430" s="1">
        <v>940.67399999999998</v>
      </c>
      <c r="AQ430" s="1">
        <v>940</v>
      </c>
      <c r="AR430" s="1">
        <v>12853460</v>
      </c>
      <c r="AS430" s="1">
        <v>39.6</v>
      </c>
      <c r="AT430" s="1">
        <v>81.209999999999994</v>
      </c>
      <c r="AU430" s="1">
        <v>0.09</v>
      </c>
      <c r="AV430" s="1">
        <v>-5.5E-2</v>
      </c>
      <c r="AW430" s="2">
        <f>AVERAGE(C430:H430)</f>
        <v>0.44650000000000006</v>
      </c>
      <c r="AX430" s="2">
        <f>AVERAGE(I430:O430)</f>
        <v>0.56685714285714284</v>
      </c>
      <c r="AY430" s="2">
        <f>AVERAGE(P430:T430)</f>
        <v>0.75</v>
      </c>
      <c r="AZ430" s="2">
        <f>AVERAGE(U430:Z430)</f>
        <v>0.35183333333333339</v>
      </c>
      <c r="BA430" s="2">
        <f>AVERAGE(C430,F430,I430,L430,O430,R430,U430,W430,Y430)</f>
        <v>0.41933333333333334</v>
      </c>
      <c r="BB430" s="2">
        <f>AVERAGE(D430,G430,J430,M430,P430,S430,V430,X430,Z430)</f>
        <v>0.43022222222222228</v>
      </c>
      <c r="BC430" s="2">
        <f>AVERAGE(E430,H430,K430,N430,Q430,T430)</f>
        <v>0.81033333333333335</v>
      </c>
      <c r="BD430" s="2">
        <f t="shared" si="42"/>
        <v>0.26837</v>
      </c>
      <c r="BE430" s="2">
        <f t="shared" si="43"/>
        <v>0.14700000000000002</v>
      </c>
      <c r="BF430" s="2">
        <f t="shared" si="44"/>
        <v>6.3550000000000009E-2</v>
      </c>
      <c r="BG430" s="2">
        <f t="shared" si="45"/>
        <v>0.55329629629629629</v>
      </c>
      <c r="BH430" s="2">
        <f t="shared" si="46"/>
        <v>0.47892000000000001</v>
      </c>
      <c r="BI430" s="2">
        <f t="shared" si="47"/>
        <v>1.0322162962962964</v>
      </c>
      <c r="BJ430" s="2">
        <f t="shared" si="48"/>
        <v>-7.4376296296296274E-2</v>
      </c>
    </row>
    <row r="431" spans="1:62" s="2" customFormat="1">
      <c r="A431" s="1" t="s">
        <v>54</v>
      </c>
      <c r="B431" s="1">
        <v>2004</v>
      </c>
      <c r="C431" s="1">
        <v>0.48399999999999999</v>
      </c>
      <c r="D431" s="1">
        <v>7.9000000000000001E-2</v>
      </c>
      <c r="E431" s="1">
        <v>0.32</v>
      </c>
      <c r="F431" s="1">
        <v>0.35</v>
      </c>
      <c r="G431" s="1">
        <v>0.52400000000000002</v>
      </c>
      <c r="H431" s="1">
        <v>0.89600000000000002</v>
      </c>
      <c r="I431" s="1">
        <v>0.504</v>
      </c>
      <c r="J431" s="1">
        <v>0.82</v>
      </c>
      <c r="K431" s="1">
        <v>0.98</v>
      </c>
      <c r="L431" s="1">
        <v>0.38</v>
      </c>
      <c r="M431" s="1">
        <v>7.0000000000000007E-2</v>
      </c>
      <c r="N431" s="1">
        <v>1</v>
      </c>
      <c r="O431" s="1">
        <v>0.20799999999999999</v>
      </c>
      <c r="P431" s="1">
        <v>0.97599999999999998</v>
      </c>
      <c r="Q431" s="1">
        <v>0.66600000000000004</v>
      </c>
      <c r="R431" s="1">
        <v>0.93200000000000005</v>
      </c>
      <c r="S431" s="1">
        <v>0.26700000000000002</v>
      </c>
      <c r="T431" s="1">
        <v>0.95199999999999996</v>
      </c>
      <c r="U431" s="1">
        <v>0</v>
      </c>
      <c r="V431" s="1">
        <v>0</v>
      </c>
      <c r="W431" s="1">
        <v>0.9</v>
      </c>
      <c r="X431" s="1">
        <v>0.26</v>
      </c>
      <c r="Y431" s="1">
        <v>1.6E-2</v>
      </c>
      <c r="Z431" s="1">
        <v>0.95799999999999996</v>
      </c>
      <c r="AA431" s="1">
        <v>0.55000000000000004</v>
      </c>
      <c r="AB431" s="1">
        <v>0.5</v>
      </c>
      <c r="AC431" s="1">
        <v>0.77700000000000002</v>
      </c>
      <c r="AD431" s="1">
        <v>0.84899999999999998</v>
      </c>
      <c r="AE431" s="1">
        <v>0.5</v>
      </c>
      <c r="AF431" s="1">
        <v>0.79700000000000004</v>
      </c>
      <c r="AG431" s="1">
        <v>0.64800000000000002</v>
      </c>
      <c r="AH431" s="1">
        <v>0.48699999999999999</v>
      </c>
      <c r="AI431" s="1">
        <v>0.41599999999999998</v>
      </c>
      <c r="AJ431" s="1">
        <v>0.47399999999999998</v>
      </c>
      <c r="AK431" s="1">
        <v>3.3000000000000002E-2</v>
      </c>
      <c r="AL431" s="1">
        <v>2.1999999999999999E-2</v>
      </c>
      <c r="AM431" s="1">
        <v>0.39300000000000002</v>
      </c>
      <c r="AN431" s="1">
        <v>0.42899999999999999</v>
      </c>
      <c r="AO431" s="1">
        <v>0.47399999999999998</v>
      </c>
      <c r="AP431" s="1">
        <v>978.91</v>
      </c>
      <c r="AQ431" s="1">
        <v>980</v>
      </c>
      <c r="AR431" s="1">
        <v>13290189</v>
      </c>
      <c r="AS431" s="1"/>
      <c r="AT431" s="1"/>
      <c r="AU431" s="1">
        <v>0.08</v>
      </c>
      <c r="AV431" s="1">
        <v>-5.7000000000000002E-2</v>
      </c>
      <c r="AW431" s="2">
        <f>AVERAGE(C431:H431)</f>
        <v>0.44216666666666665</v>
      </c>
      <c r="AX431" s="2">
        <f>AVERAGE(I431:O431)</f>
        <v>0.56599999999999995</v>
      </c>
      <c r="AY431" s="2">
        <f>AVERAGE(P431:T431)</f>
        <v>0.75859999999999994</v>
      </c>
      <c r="AZ431" s="2">
        <f>AVERAGE(U431:Z431)</f>
        <v>0.35566666666666674</v>
      </c>
      <c r="BA431" s="2">
        <f>AVERAGE(C431,F431,I431,L431,O431,R431,U431,W431,Y431)</f>
        <v>0.41933333333333334</v>
      </c>
      <c r="BB431" s="2">
        <f>AVERAGE(D431,G431,J431,M431,P431,S431,V431,X431,Z431)</f>
        <v>0.43933333333333341</v>
      </c>
      <c r="BC431" s="2">
        <f>AVERAGE(E431,H431,K431,N431,Q431,T431)</f>
        <v>0.80233333333333334</v>
      </c>
      <c r="BD431" s="2">
        <f t="shared" si="42"/>
        <v>0.26385910000000001</v>
      </c>
      <c r="BE431" s="2">
        <f t="shared" si="43"/>
        <v>0.13770000000000002</v>
      </c>
      <c r="BF431" s="2">
        <f t="shared" si="44"/>
        <v>6.4600000000000005E-2</v>
      </c>
      <c r="BG431" s="2">
        <f t="shared" si="45"/>
        <v>0.55366666666666664</v>
      </c>
      <c r="BH431" s="2">
        <f t="shared" si="46"/>
        <v>0.46615910000000005</v>
      </c>
      <c r="BI431" s="2">
        <f t="shared" si="47"/>
        <v>1.0198257666666666</v>
      </c>
      <c r="BJ431" s="2">
        <f t="shared" si="48"/>
        <v>-8.7507566666666592E-2</v>
      </c>
    </row>
    <row r="432" spans="1:62" s="2" customFormat="1">
      <c r="A432" s="1" t="s">
        <v>54</v>
      </c>
      <c r="B432" s="1">
        <v>2005</v>
      </c>
      <c r="C432" s="1">
        <v>0.48399999999999999</v>
      </c>
      <c r="D432" s="1">
        <v>7.9000000000000001E-2</v>
      </c>
      <c r="E432" s="1">
        <v>0.3</v>
      </c>
      <c r="F432" s="1">
        <v>0.35</v>
      </c>
      <c r="G432" s="1">
        <v>0.52400000000000002</v>
      </c>
      <c r="H432" s="1">
        <v>0.89</v>
      </c>
      <c r="I432" s="1">
        <v>0.504</v>
      </c>
      <c r="J432" s="1">
        <v>0.81699999999999995</v>
      </c>
      <c r="K432" s="1">
        <v>0.97399999999999998</v>
      </c>
      <c r="L432" s="1">
        <v>0.38</v>
      </c>
      <c r="M432" s="1">
        <v>0.09</v>
      </c>
      <c r="N432" s="1">
        <v>1</v>
      </c>
      <c r="O432" s="1">
        <v>0.20799999999999999</v>
      </c>
      <c r="P432" s="1">
        <v>0.97499999999999998</v>
      </c>
      <c r="Q432" s="1">
        <v>0.66</v>
      </c>
      <c r="R432" s="1">
        <v>0.93200000000000005</v>
      </c>
      <c r="S432" s="1">
        <v>0.35699999999999998</v>
      </c>
      <c r="T432" s="1">
        <v>0.93899999999999995</v>
      </c>
      <c r="U432" s="1">
        <v>0</v>
      </c>
      <c r="V432" s="1">
        <v>0</v>
      </c>
      <c r="W432" s="1">
        <v>0.9</v>
      </c>
      <c r="X432" s="1">
        <v>0.26</v>
      </c>
      <c r="Y432" s="1">
        <v>1.6E-2</v>
      </c>
      <c r="Z432" s="1">
        <v>0.95899999999999996</v>
      </c>
      <c r="AA432" s="1">
        <v>0.55000000000000004</v>
      </c>
      <c r="AB432" s="1">
        <v>0.5</v>
      </c>
      <c r="AC432" s="1">
        <v>0.77600000000000002</v>
      </c>
      <c r="AD432" s="1">
        <v>0.86399999999999999</v>
      </c>
      <c r="AE432" s="1">
        <v>0.5</v>
      </c>
      <c r="AF432" s="1">
        <v>0.80400000000000005</v>
      </c>
      <c r="AG432" s="1">
        <v>0.626</v>
      </c>
      <c r="AH432" s="1">
        <v>0.49</v>
      </c>
      <c r="AI432" s="1">
        <v>0.41199999999999998</v>
      </c>
      <c r="AJ432" s="1">
        <v>0.48599999999999999</v>
      </c>
      <c r="AK432" s="1">
        <v>5.0999999999999997E-2</v>
      </c>
      <c r="AL432" s="1">
        <v>3.2000000000000001E-2</v>
      </c>
      <c r="AM432" s="1">
        <v>0.39400000000000002</v>
      </c>
      <c r="AN432" s="1">
        <v>0.438</v>
      </c>
      <c r="AO432" s="1">
        <v>0.48599999999999999</v>
      </c>
      <c r="AP432" s="1">
        <v>1040.0530000000001</v>
      </c>
      <c r="AQ432" s="1">
        <v>1040</v>
      </c>
      <c r="AR432" s="1">
        <v>13747182</v>
      </c>
      <c r="AS432" s="1"/>
      <c r="AT432" s="1"/>
      <c r="AU432" s="1">
        <v>0.08</v>
      </c>
      <c r="AV432" s="1">
        <v>-6.0999999999999999E-2</v>
      </c>
      <c r="AW432" s="2">
        <f>AVERAGE(C432:H432)</f>
        <v>0.43783333333333335</v>
      </c>
      <c r="AX432" s="2">
        <f>AVERAGE(I432:O432)</f>
        <v>0.5675714285714285</v>
      </c>
      <c r="AY432" s="2">
        <f>AVERAGE(P432:T432)</f>
        <v>0.77260000000000006</v>
      </c>
      <c r="AZ432" s="2">
        <f>AVERAGE(U432:Z432)</f>
        <v>0.35583333333333339</v>
      </c>
      <c r="BA432" s="2">
        <f>AVERAGE(C432,F432,I432,L432,O432,R432,U432,W432,Y432)</f>
        <v>0.41933333333333334</v>
      </c>
      <c r="BB432" s="2">
        <f>AVERAGE(D432,G432,J432,M432,P432,S432,V432,X432,Z432)</f>
        <v>0.45122222222222214</v>
      </c>
      <c r="BC432" s="2">
        <f>AVERAGE(E432,H432,K432,N432,Q432,T432)</f>
        <v>0.79383333333333328</v>
      </c>
      <c r="BD432" s="2">
        <f t="shared" si="42"/>
        <v>0.26380199999999998</v>
      </c>
      <c r="BE432" s="2">
        <f t="shared" si="43"/>
        <v>0.13880000000000001</v>
      </c>
      <c r="BF432" s="2">
        <f t="shared" si="44"/>
        <v>6.7050000000000012E-2</v>
      </c>
      <c r="BG432" s="2">
        <f t="shared" si="45"/>
        <v>0.55479629629629634</v>
      </c>
      <c r="BH432" s="2">
        <f t="shared" si="46"/>
        <v>0.46965200000000001</v>
      </c>
      <c r="BI432" s="2">
        <f t="shared" si="47"/>
        <v>1.0244482962962964</v>
      </c>
      <c r="BJ432" s="2">
        <f t="shared" si="48"/>
        <v>-8.5144296296296329E-2</v>
      </c>
    </row>
    <row r="433" spans="1:62" s="2" customFormat="1">
      <c r="A433" s="1" t="s">
        <v>54</v>
      </c>
      <c r="B433" s="1">
        <v>2006</v>
      </c>
      <c r="C433" s="1">
        <v>0.48399999999999999</v>
      </c>
      <c r="D433" s="1">
        <v>7.9000000000000001E-2</v>
      </c>
      <c r="E433" s="1">
        <v>0.28000000000000003</v>
      </c>
      <c r="F433" s="1">
        <v>0.35</v>
      </c>
      <c r="G433" s="1">
        <v>0.52400000000000002</v>
      </c>
      <c r="H433" s="1">
        <v>0.89</v>
      </c>
      <c r="I433" s="1">
        <v>0.504</v>
      </c>
      <c r="J433" s="1">
        <v>0.81299999999999994</v>
      </c>
      <c r="K433" s="1">
        <v>0.98799999999999999</v>
      </c>
      <c r="L433" s="1">
        <v>0.38</v>
      </c>
      <c r="M433" s="1">
        <v>0.09</v>
      </c>
      <c r="N433" s="1">
        <v>1</v>
      </c>
      <c r="O433" s="1">
        <v>0.20799999999999999</v>
      </c>
      <c r="P433" s="1">
        <v>0.97299999999999998</v>
      </c>
      <c r="Q433" s="1">
        <v>0.65300000000000002</v>
      </c>
      <c r="R433" s="1">
        <v>0.93200000000000005</v>
      </c>
      <c r="S433" s="1">
        <v>0.29599999999999999</v>
      </c>
      <c r="T433" s="1">
        <v>0.92300000000000004</v>
      </c>
      <c r="U433" s="1">
        <v>0</v>
      </c>
      <c r="V433" s="1">
        <v>0</v>
      </c>
      <c r="W433" s="1">
        <v>0.9</v>
      </c>
      <c r="X433" s="1">
        <v>0.26</v>
      </c>
      <c r="Y433" s="1">
        <v>1.6E-2</v>
      </c>
      <c r="Z433" s="1">
        <v>0.96</v>
      </c>
      <c r="AA433" s="1">
        <v>0.39200000000000002</v>
      </c>
      <c r="AB433" s="1">
        <v>0.5</v>
      </c>
      <c r="AC433" s="1">
        <v>0.77600000000000002</v>
      </c>
      <c r="AD433" s="1">
        <v>0.873</v>
      </c>
      <c r="AE433" s="1">
        <v>0.5</v>
      </c>
      <c r="AF433" s="1">
        <v>0.85899999999999999</v>
      </c>
      <c r="AG433" s="1">
        <v>0.622</v>
      </c>
      <c r="AH433" s="1">
        <v>0.501</v>
      </c>
      <c r="AI433" s="1">
        <v>0.433</v>
      </c>
      <c r="AJ433" s="1">
        <v>0.42099999999999999</v>
      </c>
      <c r="AK433" s="1">
        <v>7.9000000000000001E-2</v>
      </c>
      <c r="AL433" s="1">
        <v>3.4000000000000002E-2</v>
      </c>
      <c r="AM433" s="1">
        <v>0.40600000000000003</v>
      </c>
      <c r="AN433" s="1">
        <v>0.45700000000000002</v>
      </c>
      <c r="AO433" s="1">
        <v>0.42099999999999999</v>
      </c>
      <c r="AP433" s="1">
        <v>1094.972</v>
      </c>
      <c r="AQ433" s="1">
        <v>1090</v>
      </c>
      <c r="AR433" s="1">
        <v>14224581</v>
      </c>
      <c r="AS433" s="1"/>
      <c r="AT433" s="1"/>
      <c r="AU433" s="1">
        <v>7.0000000000000007E-2</v>
      </c>
      <c r="AV433" s="1">
        <v>-5.8999999999999997E-2</v>
      </c>
      <c r="AW433" s="2">
        <f>AVERAGE(C433:H433)</f>
        <v>0.43450000000000005</v>
      </c>
      <c r="AX433" s="2">
        <f>AVERAGE(I433:O433)</f>
        <v>0.56899999999999995</v>
      </c>
      <c r="AY433" s="2">
        <f>AVERAGE(P433:T433)</f>
        <v>0.75539999999999996</v>
      </c>
      <c r="AZ433" s="2">
        <f>AVERAGE(U433:Z433)</f>
        <v>0.35600000000000004</v>
      </c>
      <c r="BA433" s="2">
        <f>AVERAGE(C433,F433,I433,L433,O433,R433,U433,W433,Y433)</f>
        <v>0.41933333333333334</v>
      </c>
      <c r="BB433" s="2">
        <f>AVERAGE(D433,G433,J433,M433,P433,S433,V433,X433,Z433)</f>
        <v>0.44388888888888889</v>
      </c>
      <c r="BC433" s="2">
        <f>AVERAGE(E433,H433,K433,N433,Q433,T433)</f>
        <v>0.78900000000000003</v>
      </c>
      <c r="BD433" s="2">
        <f t="shared" si="42"/>
        <v>0.2582062</v>
      </c>
      <c r="BE433" s="2">
        <f t="shared" si="43"/>
        <v>0.13550000000000001</v>
      </c>
      <c r="BF433" s="2">
        <f t="shared" si="44"/>
        <v>7.0800000000000016E-2</v>
      </c>
      <c r="BG433" s="2">
        <f t="shared" si="45"/>
        <v>0.55074074074074075</v>
      </c>
      <c r="BH433" s="2">
        <f t="shared" si="46"/>
        <v>0.46450620000000004</v>
      </c>
      <c r="BI433" s="2">
        <f t="shared" si="47"/>
        <v>1.0152469407407407</v>
      </c>
      <c r="BJ433" s="2">
        <f t="shared" si="48"/>
        <v>-8.6234540740740717E-2</v>
      </c>
    </row>
    <row r="434" spans="1:62" s="2" customFormat="1">
      <c r="A434" s="1" t="s">
        <v>54</v>
      </c>
      <c r="B434" s="1">
        <v>2007</v>
      </c>
      <c r="C434" s="1">
        <v>0.48399999999999999</v>
      </c>
      <c r="D434" s="1">
        <v>7.9000000000000001E-2</v>
      </c>
      <c r="E434" s="1">
        <v>0.26</v>
      </c>
      <c r="F434" s="1">
        <v>0.35</v>
      </c>
      <c r="G434" s="1">
        <v>0.52400000000000002</v>
      </c>
      <c r="H434" s="1">
        <v>0.89</v>
      </c>
      <c r="I434" s="1">
        <v>0.504</v>
      </c>
      <c r="J434" s="1">
        <v>0.80900000000000005</v>
      </c>
      <c r="K434" s="1">
        <v>0.99199999999999999</v>
      </c>
      <c r="L434" s="1">
        <v>0.38</v>
      </c>
      <c r="M434" s="1">
        <v>7.0000000000000007E-2</v>
      </c>
      <c r="N434" s="1">
        <v>1</v>
      </c>
      <c r="O434" s="1">
        <v>0.20799999999999999</v>
      </c>
      <c r="P434" s="1">
        <v>0.97</v>
      </c>
      <c r="Q434" s="1">
        <v>0.64700000000000002</v>
      </c>
      <c r="R434" s="1">
        <v>0.93200000000000005</v>
      </c>
      <c r="S434" s="1">
        <v>0.3</v>
      </c>
      <c r="T434" s="1">
        <v>0.90700000000000003</v>
      </c>
      <c r="U434" s="1">
        <v>0</v>
      </c>
      <c r="V434" s="1">
        <v>0</v>
      </c>
      <c r="W434" s="1">
        <v>0.9</v>
      </c>
      <c r="X434" s="1">
        <v>0.26</v>
      </c>
      <c r="Y434" s="1">
        <v>1.6E-2</v>
      </c>
      <c r="Z434" s="1">
        <v>0.96099999999999997</v>
      </c>
      <c r="AA434" s="1">
        <v>0.438</v>
      </c>
      <c r="AB434" s="1">
        <v>0.5</v>
      </c>
      <c r="AC434" s="1">
        <v>0.77400000000000002</v>
      </c>
      <c r="AD434" s="1">
        <v>0.86499999999999999</v>
      </c>
      <c r="AE434" s="1">
        <v>0.4</v>
      </c>
      <c r="AF434" s="1">
        <v>0.76800000000000002</v>
      </c>
      <c r="AG434" s="1">
        <v>0.67200000000000004</v>
      </c>
      <c r="AH434" s="1">
        <v>0.52300000000000002</v>
      </c>
      <c r="AI434" s="1">
        <v>0.433</v>
      </c>
      <c r="AJ434" s="1">
        <v>0.42399999999999999</v>
      </c>
      <c r="AK434" s="1">
        <v>0.122</v>
      </c>
      <c r="AL434" s="1">
        <v>3.5999999999999997E-2</v>
      </c>
      <c r="AM434" s="1">
        <v>0.41799999999999998</v>
      </c>
      <c r="AN434" s="1">
        <v>0.45100000000000001</v>
      </c>
      <c r="AO434" s="1">
        <v>0.42399999999999999</v>
      </c>
      <c r="AP434" s="1">
        <v>1133.634</v>
      </c>
      <c r="AQ434" s="1">
        <v>1130</v>
      </c>
      <c r="AR434" s="1">
        <v>14721434</v>
      </c>
      <c r="AS434" s="1"/>
      <c r="AT434" s="1"/>
      <c r="AU434" s="1">
        <v>7.0000000000000007E-2</v>
      </c>
      <c r="AV434" s="1">
        <v>-5.6000000000000001E-2</v>
      </c>
      <c r="AW434" s="2">
        <f>AVERAGE(C434:H434)</f>
        <v>0.4311666666666667</v>
      </c>
      <c r="AX434" s="2">
        <f>AVERAGE(I434:O434)</f>
        <v>0.56614285714285717</v>
      </c>
      <c r="AY434" s="2">
        <f>AVERAGE(P434:T434)</f>
        <v>0.75119999999999998</v>
      </c>
      <c r="AZ434" s="2">
        <f>AVERAGE(U434:Z434)</f>
        <v>0.35616666666666669</v>
      </c>
      <c r="BA434" s="2">
        <f>AVERAGE(C434,F434,I434,L434,O434,R434,U434,W434,Y434)</f>
        <v>0.41933333333333334</v>
      </c>
      <c r="BB434" s="2">
        <f>AVERAGE(D434,G434,J434,M434,P434,S434,V434,X434,Z434)</f>
        <v>0.44144444444444436</v>
      </c>
      <c r="BC434" s="2">
        <f>AVERAGE(E434,H434,K434,N434,Q434,T434)</f>
        <v>0.78266666666666662</v>
      </c>
      <c r="BD434" s="2">
        <f t="shared" si="42"/>
        <v>0.25221069999999995</v>
      </c>
      <c r="BE434" s="2">
        <f t="shared" si="43"/>
        <v>0.13799999999999998</v>
      </c>
      <c r="BF434" s="2">
        <f t="shared" si="44"/>
        <v>7.4049999999999991E-2</v>
      </c>
      <c r="BG434" s="2">
        <f t="shared" si="45"/>
        <v>0.54781481481481475</v>
      </c>
      <c r="BH434" s="2">
        <f t="shared" si="46"/>
        <v>0.46426069999999992</v>
      </c>
      <c r="BI434" s="2">
        <f t="shared" si="47"/>
        <v>1.0120755148148146</v>
      </c>
      <c r="BJ434" s="2">
        <f t="shared" si="48"/>
        <v>-8.3554114814814839E-2</v>
      </c>
    </row>
    <row r="435" spans="1:62" s="2" customFormat="1">
      <c r="A435" s="1" t="s">
        <v>54</v>
      </c>
      <c r="B435" s="1">
        <v>2008</v>
      </c>
      <c r="C435" s="1">
        <v>0.48399999999999999</v>
      </c>
      <c r="D435" s="1">
        <v>7.9000000000000001E-2</v>
      </c>
      <c r="E435" s="1">
        <v>0.24</v>
      </c>
      <c r="F435" s="1">
        <v>0.35</v>
      </c>
      <c r="G435" s="1">
        <v>0.52400000000000002</v>
      </c>
      <c r="H435" s="1">
        <v>0.89</v>
      </c>
      <c r="I435" s="1">
        <v>0.504</v>
      </c>
      <c r="J435" s="1">
        <v>0.80400000000000005</v>
      </c>
      <c r="K435" s="1">
        <v>0.99399999999999999</v>
      </c>
      <c r="L435" s="1">
        <v>0.38</v>
      </c>
      <c r="M435" s="1">
        <v>7.0999999999999994E-2</v>
      </c>
      <c r="N435" s="1">
        <v>1</v>
      </c>
      <c r="O435" s="1">
        <v>0.20799999999999999</v>
      </c>
      <c r="P435" s="1">
        <v>0.96599999999999997</v>
      </c>
      <c r="Q435" s="1">
        <v>0.64</v>
      </c>
      <c r="R435" s="1">
        <v>0.93200000000000005</v>
      </c>
      <c r="S435" s="1">
        <v>0.29199999999999998</v>
      </c>
      <c r="T435" s="1">
        <v>0.89</v>
      </c>
      <c r="U435" s="1">
        <v>0</v>
      </c>
      <c r="V435" s="1">
        <v>0</v>
      </c>
      <c r="W435" s="1">
        <v>0.9</v>
      </c>
      <c r="X435" s="1">
        <v>0.26</v>
      </c>
      <c r="Y435" s="1">
        <v>1.6E-2</v>
      </c>
      <c r="Z435" s="1">
        <v>0.96199999999999997</v>
      </c>
      <c r="AA435" s="1">
        <v>0.50700000000000001</v>
      </c>
      <c r="AB435" s="1">
        <v>0.5</v>
      </c>
      <c r="AC435" s="1">
        <v>0.77500000000000002</v>
      </c>
      <c r="AD435" s="1">
        <v>0.85899999999999999</v>
      </c>
      <c r="AE435" s="1">
        <v>0.4</v>
      </c>
      <c r="AF435" s="1">
        <v>0.78800000000000003</v>
      </c>
      <c r="AG435" s="1">
        <v>0.66600000000000004</v>
      </c>
      <c r="AH435" s="1">
        <v>0.495</v>
      </c>
      <c r="AI435" s="1">
        <v>0.441</v>
      </c>
      <c r="AJ435" s="1">
        <v>0.43099999999999999</v>
      </c>
      <c r="AK435" s="1">
        <v>0.186</v>
      </c>
      <c r="AL435" s="1">
        <v>4.3999999999999997E-2</v>
      </c>
      <c r="AM435" s="1">
        <v>0.42399999999999999</v>
      </c>
      <c r="AN435" s="1">
        <v>0.45800000000000002</v>
      </c>
      <c r="AO435" s="1">
        <v>0.43099999999999999</v>
      </c>
      <c r="AP435" s="1">
        <v>1175.421</v>
      </c>
      <c r="AQ435" s="1">
        <v>1160</v>
      </c>
      <c r="AR435" s="1">
        <v>15233884</v>
      </c>
      <c r="AS435" s="1"/>
      <c r="AT435" s="1"/>
      <c r="AU435" s="1">
        <v>0.08</v>
      </c>
      <c r="AV435" s="1">
        <v>-5.5E-2</v>
      </c>
      <c r="AW435" s="2">
        <f>AVERAGE(C435:H435)</f>
        <v>0.42783333333333334</v>
      </c>
      <c r="AX435" s="2">
        <f>AVERAGE(I435:O435)</f>
        <v>0.56585714285714295</v>
      </c>
      <c r="AY435" s="2">
        <f>AVERAGE(P435:T435)</f>
        <v>0.74399999999999999</v>
      </c>
      <c r="AZ435" s="2">
        <f>AVERAGE(U435:Z435)</f>
        <v>0.35633333333333334</v>
      </c>
      <c r="BA435" s="2">
        <f>AVERAGE(C435,F435,I435,L435,O435,R435,U435,W435,Y435)</f>
        <v>0.41933333333333334</v>
      </c>
      <c r="BB435" s="2">
        <f>AVERAGE(D435,G435,J435,M435,P435,S435,V435,X435,Z435)</f>
        <v>0.43977777777777771</v>
      </c>
      <c r="BC435" s="2">
        <f>AVERAGE(E435,H435,K435,N435,Q435,T435)</f>
        <v>0.77566666666666662</v>
      </c>
      <c r="BD435" s="2">
        <f t="shared" si="42"/>
        <v>0.25666449999999996</v>
      </c>
      <c r="BE435" s="2">
        <f t="shared" si="43"/>
        <v>0.13670000000000002</v>
      </c>
      <c r="BF435" s="2">
        <f t="shared" si="44"/>
        <v>7.9000000000000015E-2</v>
      </c>
      <c r="BG435" s="2">
        <f t="shared" si="45"/>
        <v>0.54492592592592592</v>
      </c>
      <c r="BH435" s="2">
        <f t="shared" si="46"/>
        <v>0.47236450000000002</v>
      </c>
      <c r="BI435" s="2">
        <f t="shared" si="47"/>
        <v>1.0172904259259259</v>
      </c>
      <c r="BJ435" s="2">
        <f t="shared" si="48"/>
        <v>-7.2561425925925904E-2</v>
      </c>
    </row>
    <row r="436" spans="1:62" s="2" customFormat="1">
      <c r="A436" s="1" t="s">
        <v>54</v>
      </c>
      <c r="B436" s="1">
        <v>2009</v>
      </c>
      <c r="C436" s="1">
        <v>0.48399999999999999</v>
      </c>
      <c r="D436" s="1">
        <v>7.9000000000000001E-2</v>
      </c>
      <c r="E436" s="1">
        <v>0.255</v>
      </c>
      <c r="F436" s="1">
        <v>0.35</v>
      </c>
      <c r="G436" s="1">
        <v>0.52400000000000002</v>
      </c>
      <c r="H436" s="1">
        <v>0.89200000000000002</v>
      </c>
      <c r="I436" s="1">
        <v>0.504</v>
      </c>
      <c r="J436" s="1">
        <v>0.8</v>
      </c>
      <c r="K436" s="1">
        <v>0.99399999999999999</v>
      </c>
      <c r="L436" s="1">
        <v>0.38</v>
      </c>
      <c r="M436" s="1">
        <v>7.2999999999999995E-2</v>
      </c>
      <c r="N436" s="1">
        <v>1</v>
      </c>
      <c r="O436" s="1">
        <v>0.20799999999999999</v>
      </c>
      <c r="P436" s="1">
        <v>0.96599999999999997</v>
      </c>
      <c r="Q436" s="1">
        <v>0.66100000000000003</v>
      </c>
      <c r="R436" s="1">
        <v>0.93200000000000005</v>
      </c>
      <c r="S436" s="1">
        <v>0.219</v>
      </c>
      <c r="T436" s="1">
        <v>0.90800000000000003</v>
      </c>
      <c r="U436" s="1">
        <v>0</v>
      </c>
      <c r="V436" s="1">
        <v>0</v>
      </c>
      <c r="W436" s="1">
        <v>0.9</v>
      </c>
      <c r="X436" s="1">
        <v>0.26</v>
      </c>
      <c r="Y436" s="1">
        <v>1.6E-2</v>
      </c>
      <c r="Z436" s="1">
        <v>0.96199999999999997</v>
      </c>
      <c r="AA436" s="1">
        <v>0.58699999999999997</v>
      </c>
      <c r="AB436" s="1">
        <v>0.5</v>
      </c>
      <c r="AC436" s="1">
        <v>0.80700000000000005</v>
      </c>
      <c r="AD436" s="1">
        <v>0.83699999999999997</v>
      </c>
      <c r="AE436" s="1">
        <v>0.4</v>
      </c>
      <c r="AF436" s="1">
        <v>0.83699999999999997</v>
      </c>
      <c r="AG436" s="1">
        <v>0.70399999999999996</v>
      </c>
      <c r="AH436" s="1">
        <v>0.47699999999999998</v>
      </c>
      <c r="AI436" s="1">
        <v>0.45</v>
      </c>
      <c r="AJ436" s="1">
        <v>0.41199999999999998</v>
      </c>
      <c r="AK436" s="1">
        <v>0.23300000000000001</v>
      </c>
      <c r="AL436" s="1">
        <v>4.9000000000000002E-2</v>
      </c>
      <c r="AM436" s="1">
        <v>0.44400000000000001</v>
      </c>
      <c r="AN436" s="1">
        <v>0.69</v>
      </c>
      <c r="AO436" s="1">
        <v>0.41199999999999998</v>
      </c>
      <c r="AP436" s="1">
        <v>1186.9480000000001</v>
      </c>
      <c r="AQ436" s="1">
        <v>1170</v>
      </c>
      <c r="AR436" s="1">
        <v>15756927</v>
      </c>
      <c r="AS436" s="1"/>
      <c r="AT436" s="1"/>
      <c r="AU436" s="1">
        <v>0.1</v>
      </c>
      <c r="AV436" s="1">
        <v>-5.5E-2</v>
      </c>
      <c r="AW436" s="2">
        <f>AVERAGE(C436:H436)</f>
        <v>0.4306666666666667</v>
      </c>
      <c r="AX436" s="2">
        <f>AVERAGE(I436:O436)</f>
        <v>0.56557142857142861</v>
      </c>
      <c r="AY436" s="2">
        <f>AVERAGE(P436:T436)</f>
        <v>0.73719999999999997</v>
      </c>
      <c r="AZ436" s="2">
        <f>AVERAGE(U436:Z436)</f>
        <v>0.35633333333333334</v>
      </c>
      <c r="BA436" s="2">
        <f>AVERAGE(C436,F436,I436,L436,O436,R436,U436,W436,Y436)</f>
        <v>0.41933333333333334</v>
      </c>
      <c r="BB436" s="2">
        <f>AVERAGE(D436,G436,J436,M436,P436,S436,V436,X436,Z436)</f>
        <v>0.43144444444444446</v>
      </c>
      <c r="BC436" s="2">
        <f>AVERAGE(E436,H436,K436,N436,Q436,T436)</f>
        <v>0.78500000000000003</v>
      </c>
      <c r="BD436" s="2">
        <f t="shared" si="42"/>
        <v>0.26677119999999999</v>
      </c>
      <c r="BE436" s="2">
        <f t="shared" si="43"/>
        <v>0.13389999999999999</v>
      </c>
      <c r="BF436" s="2">
        <f t="shared" si="44"/>
        <v>9.5449999999999993E-2</v>
      </c>
      <c r="BG436" s="2">
        <f t="shared" si="45"/>
        <v>0.54525925925925922</v>
      </c>
      <c r="BH436" s="2">
        <f t="shared" si="46"/>
        <v>0.49612119999999998</v>
      </c>
      <c r="BI436" s="2">
        <f t="shared" si="47"/>
        <v>1.0413804592592593</v>
      </c>
      <c r="BJ436" s="2">
        <f t="shared" si="48"/>
        <v>-4.9138059259259237E-2</v>
      </c>
    </row>
    <row r="437" spans="1:62" s="2" customFormat="1">
      <c r="A437" s="1" t="s">
        <v>54</v>
      </c>
      <c r="B437" s="1">
        <v>2010</v>
      </c>
      <c r="C437" s="1">
        <v>0.48399999999999999</v>
      </c>
      <c r="D437" s="1">
        <v>7.9000000000000001E-2</v>
      </c>
      <c r="E437" s="1">
        <v>0.27</v>
      </c>
      <c r="F437" s="1">
        <v>0.35</v>
      </c>
      <c r="G437" s="1">
        <v>0.52400000000000002</v>
      </c>
      <c r="H437" s="1">
        <v>0.89400000000000002</v>
      </c>
      <c r="I437" s="1">
        <v>0.504</v>
      </c>
      <c r="J437" s="1">
        <v>0.80800000000000005</v>
      </c>
      <c r="K437" s="1">
        <v>0.99399999999999999</v>
      </c>
      <c r="L437" s="1">
        <v>0.38</v>
      </c>
      <c r="M437" s="1">
        <v>7.3999999999999996E-2</v>
      </c>
      <c r="N437" s="1">
        <v>1</v>
      </c>
      <c r="O437" s="1">
        <v>0.20799999999999999</v>
      </c>
      <c r="P437" s="1">
        <v>0.96599999999999997</v>
      </c>
      <c r="Q437" s="1">
        <v>0.68300000000000005</v>
      </c>
      <c r="R437" s="1">
        <v>0.93200000000000005</v>
      </c>
      <c r="S437" s="1">
        <v>0.221</v>
      </c>
      <c r="T437" s="1">
        <v>0.92600000000000005</v>
      </c>
      <c r="U437" s="1">
        <v>0</v>
      </c>
      <c r="V437" s="1">
        <v>0</v>
      </c>
      <c r="W437" s="1">
        <v>0.9</v>
      </c>
      <c r="X437" s="1">
        <v>0.26</v>
      </c>
      <c r="Y437" s="1">
        <v>1.6E-2</v>
      </c>
      <c r="Z437" s="1">
        <v>0.96299999999999997</v>
      </c>
      <c r="AA437" s="1">
        <v>0.6</v>
      </c>
      <c r="AB437" s="1">
        <v>0.5</v>
      </c>
      <c r="AC437" s="1">
        <v>0.80400000000000005</v>
      </c>
      <c r="AD437" s="1">
        <v>0.8</v>
      </c>
      <c r="AE437" s="1">
        <v>0.5</v>
      </c>
      <c r="AF437" s="1">
        <v>0.73</v>
      </c>
      <c r="AG437" s="1">
        <v>0.71299999999999997</v>
      </c>
      <c r="AH437" s="1">
        <v>0.47699999999999998</v>
      </c>
      <c r="AI437" s="1">
        <v>0.45</v>
      </c>
      <c r="AJ437" s="1">
        <v>0.41299999999999998</v>
      </c>
      <c r="AK437" s="1">
        <v>0.23</v>
      </c>
      <c r="AL437" s="1">
        <v>4.8000000000000001E-2</v>
      </c>
      <c r="AM437" s="1">
        <v>0.44400000000000001</v>
      </c>
      <c r="AN437" s="1">
        <v>0.64400000000000002</v>
      </c>
      <c r="AO437" s="1">
        <v>0.41299999999999998</v>
      </c>
      <c r="AP437" s="1"/>
      <c r="AQ437" s="1">
        <v>1244</v>
      </c>
      <c r="AR437" s="1"/>
      <c r="AS437" s="1"/>
      <c r="AT437" s="1"/>
      <c r="AU437" s="1">
        <v>0.1</v>
      </c>
      <c r="AV437" s="1">
        <v>-5.8999999999999997E-2</v>
      </c>
      <c r="AW437" s="2">
        <f>AVERAGE(C437:H437)</f>
        <v>0.4335</v>
      </c>
      <c r="AX437" s="2">
        <f>AVERAGE(I437:O437)</f>
        <v>0.56685714285714284</v>
      </c>
      <c r="AY437" s="2">
        <f>AVERAGE(P437:T437)</f>
        <v>0.74560000000000004</v>
      </c>
      <c r="AZ437" s="2">
        <f>AVERAGE(U437:Z437)</f>
        <v>0.35650000000000004</v>
      </c>
      <c r="BA437" s="2">
        <f>AVERAGE(C437,F437,I437,L437,O437,R437,U437,W437,Y437)</f>
        <v>0.41933333333333334</v>
      </c>
      <c r="BB437" s="2">
        <f>AVERAGE(D437,G437,J437,M437,P437,S437,V437,X437,Z437)</f>
        <v>0.43277777777777782</v>
      </c>
      <c r="BC437" s="2">
        <f>AVERAGE(E437,H437,K437,N437,Q437,T437)</f>
        <v>0.7945000000000001</v>
      </c>
      <c r="BD437" s="2">
        <f t="shared" si="42"/>
        <v>0.26534370000000002</v>
      </c>
      <c r="BE437" s="2">
        <f t="shared" si="43"/>
        <v>0.13400000000000001</v>
      </c>
      <c r="BF437" s="2">
        <f t="shared" si="44"/>
        <v>9.290000000000001E-2</v>
      </c>
      <c r="BG437" s="2">
        <f t="shared" si="45"/>
        <v>0.54887037037037045</v>
      </c>
      <c r="BH437" s="2">
        <f t="shared" si="46"/>
        <v>0.49224370000000006</v>
      </c>
      <c r="BI437" s="2">
        <f t="shared" si="47"/>
        <v>1.0411140703703705</v>
      </c>
      <c r="BJ437" s="2">
        <f t="shared" si="48"/>
        <v>-5.6626670370370391E-2</v>
      </c>
    </row>
    <row r="438" spans="1:62" s="2" customFormat="1">
      <c r="A438" s="1" t="s">
        <v>55</v>
      </c>
      <c r="B438" s="1">
        <v>1995</v>
      </c>
      <c r="C438" s="1">
        <v>0.998</v>
      </c>
      <c r="D438" s="1">
        <v>2.3E-2</v>
      </c>
      <c r="E438" s="1">
        <v>0.28999999999999998</v>
      </c>
      <c r="F438" s="1">
        <v>0.3</v>
      </c>
      <c r="G438" s="1">
        <v>0.72499999999999998</v>
      </c>
      <c r="H438" s="1">
        <v>0.55000000000000004</v>
      </c>
      <c r="I438" s="1">
        <v>0.71599999999999997</v>
      </c>
      <c r="J438" s="1">
        <v>0.92800000000000005</v>
      </c>
      <c r="K438" s="1">
        <v>0.998</v>
      </c>
      <c r="L438" s="1">
        <v>0.18</v>
      </c>
      <c r="M438" s="1">
        <v>0.19</v>
      </c>
      <c r="N438" s="1">
        <v>1</v>
      </c>
      <c r="O438" s="1">
        <v>0.40799999999999997</v>
      </c>
      <c r="P438" s="1">
        <v>0.99</v>
      </c>
      <c r="Q438" s="1">
        <v>0.80300000000000005</v>
      </c>
      <c r="R438" s="1">
        <v>0.99</v>
      </c>
      <c r="S438" s="1">
        <v>0.129</v>
      </c>
      <c r="T438" s="1">
        <v>1</v>
      </c>
      <c r="U438" s="1">
        <v>0</v>
      </c>
      <c r="V438" s="1">
        <v>0</v>
      </c>
      <c r="W438" s="1">
        <v>0.97199999999999998</v>
      </c>
      <c r="X438" s="1">
        <v>0.99</v>
      </c>
      <c r="Y438" s="1">
        <v>0.35</v>
      </c>
      <c r="Z438" s="1">
        <v>0.93500000000000005</v>
      </c>
      <c r="AA438" s="1">
        <v>0.52800000000000002</v>
      </c>
      <c r="AB438" s="1">
        <v>0.28799999999999998</v>
      </c>
      <c r="AC438" s="1">
        <v>0.41899999999999998</v>
      </c>
      <c r="AD438" s="1">
        <v>0.78200000000000003</v>
      </c>
      <c r="AE438" s="1">
        <v>0.28799999999999998</v>
      </c>
      <c r="AF438" s="1">
        <v>0.56299999999999994</v>
      </c>
      <c r="AG438" s="1">
        <v>0.67400000000000004</v>
      </c>
      <c r="AH438" s="1">
        <v>0.11</v>
      </c>
      <c r="AI438" s="1">
        <v>0.19900000000000001</v>
      </c>
      <c r="AJ438" s="1">
        <v>0.26700000000000002</v>
      </c>
      <c r="AK438" s="1">
        <v>0</v>
      </c>
      <c r="AL438" s="1">
        <v>1.2E-2</v>
      </c>
      <c r="AM438" s="1">
        <v>0.33</v>
      </c>
      <c r="AN438" s="1">
        <v>0.41899999999999998</v>
      </c>
      <c r="AO438" s="1">
        <v>0.26700000000000002</v>
      </c>
      <c r="AP438" s="1">
        <v>320.06200000000001</v>
      </c>
      <c r="AQ438" s="1">
        <v>320</v>
      </c>
      <c r="AR438" s="1">
        <v>6166983</v>
      </c>
      <c r="AS438" s="1"/>
      <c r="AT438" s="1"/>
      <c r="AU438" s="1">
        <v>0.01</v>
      </c>
      <c r="AV438" s="1">
        <v>-6.5000000000000002E-2</v>
      </c>
      <c r="AW438" s="2">
        <f>AVERAGE(C438:H438)</f>
        <v>0.48100000000000004</v>
      </c>
      <c r="AX438" s="2">
        <f>AVERAGE(I438:O438)</f>
        <v>0.63142857142857156</v>
      </c>
      <c r="AY438" s="2">
        <f>AVERAGE(P438:T438)</f>
        <v>0.7824000000000001</v>
      </c>
      <c r="AZ438" s="2">
        <f>AVERAGE(U438:Z438)</f>
        <v>0.54116666666666668</v>
      </c>
      <c r="BA438" s="2">
        <f>AVERAGE(C438,F438,I438,L438,O438,R438,U438,W438,Y438)</f>
        <v>0.54599999999999993</v>
      </c>
      <c r="BB438" s="2">
        <f>AVERAGE(D438,G438,J438,M438,P438,S438,V438,X438,Z438)</f>
        <v>0.54555555555555557</v>
      </c>
      <c r="BC438" s="2">
        <f>AVERAGE(E438,H438,K438,N438,Q438,T438)</f>
        <v>0.77349999999999997</v>
      </c>
      <c r="BD438" s="2">
        <f t="shared" si="42"/>
        <v>0.20224819999999999</v>
      </c>
      <c r="BE438" s="2">
        <f t="shared" si="43"/>
        <v>5.7600000000000012E-2</v>
      </c>
      <c r="BF438" s="2">
        <f t="shared" si="44"/>
        <v>5.5150000000000005E-2</v>
      </c>
      <c r="BG438" s="2">
        <f t="shared" si="45"/>
        <v>0.62168518518518512</v>
      </c>
      <c r="BH438" s="2">
        <f t="shared" si="46"/>
        <v>0.31499820000000001</v>
      </c>
      <c r="BI438" s="2">
        <f t="shared" si="47"/>
        <v>0.93668338518518512</v>
      </c>
      <c r="BJ438" s="2">
        <f t="shared" si="48"/>
        <v>-0.30668698518518511</v>
      </c>
    </row>
    <row r="439" spans="1:62" s="2" customFormat="1">
      <c r="A439" s="1" t="s">
        <v>55</v>
      </c>
      <c r="B439" s="1">
        <v>1996</v>
      </c>
      <c r="C439" s="1">
        <v>0.998</v>
      </c>
      <c r="D439" s="1">
        <v>2.3E-2</v>
      </c>
      <c r="E439" s="1">
        <v>0.28799999999999998</v>
      </c>
      <c r="F439" s="1">
        <v>0.3</v>
      </c>
      <c r="G439" s="1">
        <v>0.72499999999999998</v>
      </c>
      <c r="H439" s="1">
        <v>0.55000000000000004</v>
      </c>
      <c r="I439" s="1">
        <v>0.71599999999999997</v>
      </c>
      <c r="J439" s="1">
        <v>0.92600000000000005</v>
      </c>
      <c r="K439" s="1">
        <v>0.998</v>
      </c>
      <c r="L439" s="1">
        <v>0.18</v>
      </c>
      <c r="M439" s="1">
        <v>7.0000000000000007E-2</v>
      </c>
      <c r="N439" s="1">
        <v>1</v>
      </c>
      <c r="O439" s="1">
        <v>0.40799999999999997</v>
      </c>
      <c r="P439" s="1">
        <v>0.99</v>
      </c>
      <c r="Q439" s="1">
        <v>0.79700000000000004</v>
      </c>
      <c r="R439" s="1">
        <v>0.99</v>
      </c>
      <c r="S439" s="1">
        <v>0.19700000000000001</v>
      </c>
      <c r="T439" s="1">
        <v>1</v>
      </c>
      <c r="U439" s="1">
        <v>0</v>
      </c>
      <c r="V439" s="1">
        <v>0</v>
      </c>
      <c r="W439" s="1">
        <v>0.97199999999999998</v>
      </c>
      <c r="X439" s="1">
        <v>0.99</v>
      </c>
      <c r="Y439" s="1">
        <v>0.35</v>
      </c>
      <c r="Z439" s="1">
        <v>0.93300000000000005</v>
      </c>
      <c r="AA439" s="1">
        <v>0.53900000000000003</v>
      </c>
      <c r="AB439" s="1">
        <v>0.29399999999999998</v>
      </c>
      <c r="AC439" s="1">
        <v>0.42699999999999999</v>
      </c>
      <c r="AD439" s="1">
        <v>0.79900000000000004</v>
      </c>
      <c r="AE439" s="1">
        <v>0.29399999999999998</v>
      </c>
      <c r="AF439" s="1">
        <v>0.57399999999999995</v>
      </c>
      <c r="AG439" s="1">
        <v>0.68799999999999994</v>
      </c>
      <c r="AH439" s="1">
        <v>0.10199999999999999</v>
      </c>
      <c r="AI439" s="1">
        <v>0.193</v>
      </c>
      <c r="AJ439" s="1">
        <v>0.26200000000000001</v>
      </c>
      <c r="AK439" s="1">
        <v>0</v>
      </c>
      <c r="AL439" s="1">
        <v>1.2E-2</v>
      </c>
      <c r="AM439" s="1">
        <v>0.32600000000000001</v>
      </c>
      <c r="AN439" s="1">
        <v>0.43</v>
      </c>
      <c r="AO439" s="1">
        <v>0.26200000000000001</v>
      </c>
      <c r="AP439" s="1">
        <v>297.43099999999998</v>
      </c>
      <c r="AQ439" s="1">
        <v>290</v>
      </c>
      <c r="AR439" s="1">
        <v>6222062</v>
      </c>
      <c r="AS439" s="1"/>
      <c r="AT439" s="1"/>
      <c r="AU439" s="1">
        <v>0.02</v>
      </c>
      <c r="AV439" s="1">
        <v>-5.6000000000000001E-2</v>
      </c>
      <c r="AW439" s="2">
        <f>AVERAGE(C439:H439)</f>
        <v>0.48066666666666674</v>
      </c>
      <c r="AX439" s="2">
        <f>AVERAGE(I439:O439)</f>
        <v>0.61399999999999999</v>
      </c>
      <c r="AY439" s="2">
        <f>AVERAGE(P439:T439)</f>
        <v>0.79480000000000006</v>
      </c>
      <c r="AZ439" s="2">
        <f>AVERAGE(U439:Z439)</f>
        <v>0.54083333333333339</v>
      </c>
      <c r="BA439" s="2">
        <f>AVERAGE(C439,F439,I439,L439,O439,R439,U439,W439,Y439)</f>
        <v>0.54599999999999993</v>
      </c>
      <c r="BB439" s="2">
        <f>AVERAGE(D439,G439,J439,M439,P439,S439,V439,X439,Z439)</f>
        <v>0.53933333333333333</v>
      </c>
      <c r="BC439" s="2">
        <f>AVERAGE(E439,H439,K439,N439,Q439,T439)</f>
        <v>0.77216666666666678</v>
      </c>
      <c r="BD439" s="2">
        <f t="shared" si="42"/>
        <v>0.20641649999999998</v>
      </c>
      <c r="BE439" s="2">
        <f t="shared" si="43"/>
        <v>5.57E-2</v>
      </c>
      <c r="BF439" s="2">
        <f t="shared" si="44"/>
        <v>5.5300000000000009E-2</v>
      </c>
      <c r="BG439" s="2">
        <f t="shared" si="45"/>
        <v>0.61916666666666664</v>
      </c>
      <c r="BH439" s="2">
        <f t="shared" si="46"/>
        <v>0.31741649999999999</v>
      </c>
      <c r="BI439" s="2">
        <f t="shared" si="47"/>
        <v>0.93658316666666663</v>
      </c>
      <c r="BJ439" s="2">
        <f t="shared" si="48"/>
        <v>-0.30175016666666665</v>
      </c>
    </row>
    <row r="440" spans="1:62" s="2" customFormat="1">
      <c r="A440" s="1" t="s">
        <v>55</v>
      </c>
      <c r="B440" s="1">
        <v>1997</v>
      </c>
      <c r="C440" s="1">
        <v>0.998</v>
      </c>
      <c r="D440" s="1">
        <v>2.3E-2</v>
      </c>
      <c r="E440" s="1">
        <v>0.28599999999999998</v>
      </c>
      <c r="F440" s="1">
        <v>0.3</v>
      </c>
      <c r="G440" s="1">
        <v>0.72499999999999998</v>
      </c>
      <c r="H440" s="1">
        <v>0.55000000000000004</v>
      </c>
      <c r="I440" s="1">
        <v>0.71599999999999997</v>
      </c>
      <c r="J440" s="1">
        <v>0.92400000000000004</v>
      </c>
      <c r="K440" s="1">
        <v>0.998</v>
      </c>
      <c r="L440" s="1">
        <v>0.18</v>
      </c>
      <c r="M440" s="1">
        <v>0.08</v>
      </c>
      <c r="N440" s="1">
        <v>1</v>
      </c>
      <c r="O440" s="1">
        <v>0.40799999999999997</v>
      </c>
      <c r="P440" s="1">
        <v>0.99</v>
      </c>
      <c r="Q440" s="1">
        <v>0.79</v>
      </c>
      <c r="R440" s="1">
        <v>0.99</v>
      </c>
      <c r="S440" s="1">
        <v>0.20300000000000001</v>
      </c>
      <c r="T440" s="1">
        <v>1</v>
      </c>
      <c r="U440" s="1">
        <v>0</v>
      </c>
      <c r="V440" s="1">
        <v>0</v>
      </c>
      <c r="W440" s="1">
        <v>0.97199999999999998</v>
      </c>
      <c r="X440" s="1">
        <v>0.99</v>
      </c>
      <c r="Y440" s="1">
        <v>0.35</v>
      </c>
      <c r="Z440" s="1">
        <v>0.93200000000000005</v>
      </c>
      <c r="AA440" s="1">
        <v>0.55000000000000004</v>
      </c>
      <c r="AB440" s="1">
        <v>0.3</v>
      </c>
      <c r="AC440" s="1">
        <v>0.436</v>
      </c>
      <c r="AD440" s="1">
        <v>0.81499999999999995</v>
      </c>
      <c r="AE440" s="1">
        <v>0.3</v>
      </c>
      <c r="AF440" s="1">
        <v>0.58599999999999997</v>
      </c>
      <c r="AG440" s="1">
        <v>0.70199999999999996</v>
      </c>
      <c r="AH440" s="1">
        <v>0.06</v>
      </c>
      <c r="AI440" s="1">
        <v>0.19500000000000001</v>
      </c>
      <c r="AJ440" s="1">
        <v>0.25700000000000001</v>
      </c>
      <c r="AK440" s="1">
        <v>0</v>
      </c>
      <c r="AL440" s="1">
        <v>1.2E-2</v>
      </c>
      <c r="AM440" s="1">
        <v>0.27200000000000002</v>
      </c>
      <c r="AN440" s="1">
        <v>0.44</v>
      </c>
      <c r="AO440" s="1">
        <v>0.25700000000000001</v>
      </c>
      <c r="AP440" s="1">
        <v>295.798</v>
      </c>
      <c r="AQ440" s="1">
        <v>290</v>
      </c>
      <c r="AR440" s="1">
        <v>6266105</v>
      </c>
      <c r="AS440" s="1"/>
      <c r="AT440" s="1"/>
      <c r="AU440" s="1">
        <v>0.01</v>
      </c>
      <c r="AV440" s="1">
        <v>-5.3999999999999999E-2</v>
      </c>
      <c r="AW440" s="2">
        <f>AVERAGE(C440:H440)</f>
        <v>0.48033333333333328</v>
      </c>
      <c r="AX440" s="2">
        <f>AVERAGE(I440:O440)</f>
        <v>0.6151428571428571</v>
      </c>
      <c r="AY440" s="2">
        <f>AVERAGE(P440:T440)</f>
        <v>0.79459999999999997</v>
      </c>
      <c r="AZ440" s="2">
        <f>AVERAGE(U440:Z440)</f>
        <v>0.54066666666666663</v>
      </c>
      <c r="BA440" s="2">
        <f>AVERAGE(C440,F440,I440,L440,O440,R440,U440,W440,Y440)</f>
        <v>0.54599999999999993</v>
      </c>
      <c r="BB440" s="2">
        <f>AVERAGE(D440,G440,J440,M440,P440,S440,V440,X440,Z440)</f>
        <v>0.5407777777777778</v>
      </c>
      <c r="BC440" s="2">
        <f>AVERAGE(E440,H440,K440,N440,Q440,T440)</f>
        <v>0.77066666666666672</v>
      </c>
      <c r="BD440" s="2">
        <f t="shared" si="42"/>
        <v>0.21064189999999997</v>
      </c>
      <c r="BE440" s="2">
        <f t="shared" si="43"/>
        <v>5.1200000000000002E-2</v>
      </c>
      <c r="BF440" s="2">
        <f t="shared" si="44"/>
        <v>5.04E-2</v>
      </c>
      <c r="BG440" s="2">
        <f t="shared" si="45"/>
        <v>0.61914814814814811</v>
      </c>
      <c r="BH440" s="2">
        <f t="shared" si="46"/>
        <v>0.31224189999999996</v>
      </c>
      <c r="BI440" s="2">
        <f t="shared" si="47"/>
        <v>0.93139004814814808</v>
      </c>
      <c r="BJ440" s="2">
        <f t="shared" si="48"/>
        <v>-0.30690624814814815</v>
      </c>
    </row>
    <row r="441" spans="1:62" s="2" customFormat="1">
      <c r="A441" s="1" t="s">
        <v>55</v>
      </c>
      <c r="B441" s="1">
        <v>1998</v>
      </c>
      <c r="C441" s="1">
        <v>0.998</v>
      </c>
      <c r="D441" s="1">
        <v>2.3E-2</v>
      </c>
      <c r="E441" s="1">
        <v>0.28399999999999997</v>
      </c>
      <c r="F441" s="1">
        <v>0.3</v>
      </c>
      <c r="G441" s="1">
        <v>0.72499999999999998</v>
      </c>
      <c r="H441" s="1">
        <v>0.55000000000000004</v>
      </c>
      <c r="I441" s="1">
        <v>0.71599999999999997</v>
      </c>
      <c r="J441" s="1">
        <v>0.92100000000000004</v>
      </c>
      <c r="K441" s="1">
        <v>0.998</v>
      </c>
      <c r="L441" s="1">
        <v>0.18</v>
      </c>
      <c r="M441" s="1">
        <v>0.13</v>
      </c>
      <c r="N441" s="1">
        <v>1</v>
      </c>
      <c r="O441" s="1">
        <v>0.40799999999999997</v>
      </c>
      <c r="P441" s="1">
        <v>0.99</v>
      </c>
      <c r="Q441" s="1">
        <v>0.78100000000000003</v>
      </c>
      <c r="R441" s="1">
        <v>0.99</v>
      </c>
      <c r="S441" s="1">
        <v>0.20899999999999999</v>
      </c>
      <c r="T441" s="1">
        <v>1</v>
      </c>
      <c r="U441" s="1">
        <v>0</v>
      </c>
      <c r="V441" s="1">
        <v>0</v>
      </c>
      <c r="W441" s="1">
        <v>0.97199999999999998</v>
      </c>
      <c r="X441" s="1">
        <v>0.99</v>
      </c>
      <c r="Y441" s="1">
        <v>0.35</v>
      </c>
      <c r="Z441" s="1">
        <v>0.93</v>
      </c>
      <c r="AA441" s="1">
        <v>0.55000000000000004</v>
      </c>
      <c r="AB441" s="1">
        <v>0.3</v>
      </c>
      <c r="AC441" s="1">
        <v>0.437</v>
      </c>
      <c r="AD441" s="1">
        <v>0.79600000000000004</v>
      </c>
      <c r="AE441" s="1">
        <v>0.3</v>
      </c>
      <c r="AF441" s="1">
        <v>0.54200000000000004</v>
      </c>
      <c r="AG441" s="1">
        <v>0.70199999999999996</v>
      </c>
      <c r="AH441" s="1">
        <v>1.7999999999999999E-2</v>
      </c>
      <c r="AI441" s="1">
        <v>0.19800000000000001</v>
      </c>
      <c r="AJ441" s="1">
        <v>0.252</v>
      </c>
      <c r="AK441" s="1">
        <v>0</v>
      </c>
      <c r="AL441" s="1">
        <v>1.2E-2</v>
      </c>
      <c r="AM441" s="1">
        <v>0.217</v>
      </c>
      <c r="AN441" s="1">
        <v>0.45100000000000001</v>
      </c>
      <c r="AO441" s="1">
        <v>0.252</v>
      </c>
      <c r="AP441" s="1">
        <v>311.07400000000001</v>
      </c>
      <c r="AQ441" s="1">
        <v>310</v>
      </c>
      <c r="AR441" s="1">
        <v>6312025</v>
      </c>
      <c r="AS441" s="1">
        <v>42.39</v>
      </c>
      <c r="AT441" s="1">
        <v>95.41</v>
      </c>
      <c r="AU441" s="1">
        <v>0</v>
      </c>
      <c r="AV441" s="1">
        <v>-5.8999999999999997E-2</v>
      </c>
      <c r="AW441" s="2">
        <f>AVERAGE(C441:H441)</f>
        <v>0.48</v>
      </c>
      <c r="AX441" s="2">
        <f>AVERAGE(I441:O441)</f>
        <v>0.62185714285714278</v>
      </c>
      <c r="AY441" s="2">
        <f>AVERAGE(P441:T441)</f>
        <v>0.79400000000000004</v>
      </c>
      <c r="AZ441" s="2">
        <f>AVERAGE(U441:Z441)</f>
        <v>0.54033333333333333</v>
      </c>
      <c r="BA441" s="2">
        <f>AVERAGE(C441,F441,I441,L441,O441,R441,U441,W441,Y441)</f>
        <v>0.54599999999999993</v>
      </c>
      <c r="BB441" s="2">
        <f>AVERAGE(D441,G441,J441,M441,P441,S441,V441,X441,Z441)</f>
        <v>0.5464444444444444</v>
      </c>
      <c r="BC441" s="2">
        <f>AVERAGE(E441,H441,K441,N441,Q441,T441)</f>
        <v>0.76883333333333326</v>
      </c>
      <c r="BD441" s="2">
        <f t="shared" si="42"/>
        <v>0.20710169999999997</v>
      </c>
      <c r="BE441" s="2">
        <f t="shared" si="43"/>
        <v>4.6800000000000001E-2</v>
      </c>
      <c r="BF441" s="2">
        <f t="shared" si="44"/>
        <v>4.5450000000000004E-2</v>
      </c>
      <c r="BG441" s="2">
        <f t="shared" si="45"/>
        <v>0.62042592592592583</v>
      </c>
      <c r="BH441" s="2">
        <f t="shared" si="46"/>
        <v>0.29935169999999994</v>
      </c>
      <c r="BI441" s="2">
        <f t="shared" si="47"/>
        <v>0.91977762592592582</v>
      </c>
      <c r="BJ441" s="2">
        <f t="shared" si="48"/>
        <v>-0.32107422592592588</v>
      </c>
    </row>
    <row r="442" spans="1:62" s="2" customFormat="1">
      <c r="A442" s="1" t="s">
        <v>55</v>
      </c>
      <c r="B442" s="1">
        <v>1999</v>
      </c>
      <c r="C442" s="1">
        <v>0.998</v>
      </c>
      <c r="D442" s="1">
        <v>2.3E-2</v>
      </c>
      <c r="E442" s="1">
        <v>0.28199999999999997</v>
      </c>
      <c r="F442" s="1">
        <v>0.3</v>
      </c>
      <c r="G442" s="1">
        <v>0.72499999999999998</v>
      </c>
      <c r="H442" s="1">
        <v>0.55000000000000004</v>
      </c>
      <c r="I442" s="1">
        <v>0.71599999999999997</v>
      </c>
      <c r="J442" s="1">
        <v>0.91900000000000004</v>
      </c>
      <c r="K442" s="1">
        <v>0.998</v>
      </c>
      <c r="L442" s="1">
        <v>0.18</v>
      </c>
      <c r="M442" s="1">
        <v>0.09</v>
      </c>
      <c r="N442" s="1">
        <v>1</v>
      </c>
      <c r="O442" s="1">
        <v>0.40799999999999997</v>
      </c>
      <c r="P442" s="1">
        <v>0.99</v>
      </c>
      <c r="Q442" s="1">
        <v>0.77200000000000002</v>
      </c>
      <c r="R442" s="1">
        <v>0.99</v>
      </c>
      <c r="S442" s="1">
        <v>0.20399999999999999</v>
      </c>
      <c r="T442" s="1">
        <v>1</v>
      </c>
      <c r="U442" s="1">
        <v>0</v>
      </c>
      <c r="V442" s="1">
        <v>0</v>
      </c>
      <c r="W442" s="1">
        <v>0.97199999999999998</v>
      </c>
      <c r="X442" s="1">
        <v>0.99</v>
      </c>
      <c r="Y442" s="1">
        <v>0.35</v>
      </c>
      <c r="Z442" s="1">
        <v>0.92900000000000005</v>
      </c>
      <c r="AA442" s="1">
        <v>0.55000000000000004</v>
      </c>
      <c r="AB442" s="1">
        <v>0.3</v>
      </c>
      <c r="AC442" s="1">
        <v>0.44700000000000001</v>
      </c>
      <c r="AD442" s="1">
        <v>0.76600000000000001</v>
      </c>
      <c r="AE442" s="1">
        <v>0.3</v>
      </c>
      <c r="AF442" s="1">
        <v>0.51</v>
      </c>
      <c r="AG442" s="1">
        <v>0.42199999999999999</v>
      </c>
      <c r="AH442" s="1">
        <v>3.7999999999999999E-2</v>
      </c>
      <c r="AI442" s="1">
        <v>0.18099999999999999</v>
      </c>
      <c r="AJ442" s="1">
        <v>0.26300000000000001</v>
      </c>
      <c r="AK442" s="1">
        <v>0</v>
      </c>
      <c r="AL442" s="1">
        <v>1.4E-2</v>
      </c>
      <c r="AM442" s="1">
        <v>0.21299999999999999</v>
      </c>
      <c r="AN442" s="1">
        <v>0.46200000000000002</v>
      </c>
      <c r="AO442" s="1">
        <v>0.26300000000000001</v>
      </c>
      <c r="AP442" s="1">
        <v>309.27</v>
      </c>
      <c r="AQ442" s="1">
        <v>300</v>
      </c>
      <c r="AR442" s="1">
        <v>6376824</v>
      </c>
      <c r="AS442" s="1"/>
      <c r="AT442" s="1"/>
      <c r="AU442" s="1">
        <v>-0.02</v>
      </c>
      <c r="AV442" s="1">
        <v>-5.5E-2</v>
      </c>
      <c r="AW442" s="2">
        <f>AVERAGE(C442:H442)</f>
        <v>0.47966666666666669</v>
      </c>
      <c r="AX442" s="2">
        <f>AVERAGE(I442:O442)</f>
        <v>0.61585714285714288</v>
      </c>
      <c r="AY442" s="2">
        <f>AVERAGE(P442:T442)</f>
        <v>0.79120000000000001</v>
      </c>
      <c r="AZ442" s="2">
        <f>AVERAGE(U442:Z442)</f>
        <v>0.54016666666666657</v>
      </c>
      <c r="BA442" s="2">
        <f>AVERAGE(C442,F442,I442,L442,O442,R442,U442,W442,Y442)</f>
        <v>0.54599999999999993</v>
      </c>
      <c r="BB442" s="2">
        <f>AVERAGE(D442,G442,J442,M442,P442,S442,V442,X442,Z442)</f>
        <v>0.5411111111111111</v>
      </c>
      <c r="BC442" s="2">
        <f>AVERAGE(E442,H442,K442,N442,Q442,T442)</f>
        <v>0.76700000000000002</v>
      </c>
      <c r="BD442" s="2">
        <f t="shared" si="42"/>
        <v>0.18814449999999999</v>
      </c>
      <c r="BE442" s="2">
        <f t="shared" si="43"/>
        <v>4.82E-2</v>
      </c>
      <c r="BF442" s="2">
        <f t="shared" si="44"/>
        <v>4.5800000000000007E-2</v>
      </c>
      <c r="BG442" s="2">
        <f t="shared" si="45"/>
        <v>0.61803703703703705</v>
      </c>
      <c r="BH442" s="2">
        <f t="shared" si="46"/>
        <v>0.28214450000000002</v>
      </c>
      <c r="BI442" s="2">
        <f t="shared" si="47"/>
        <v>0.90018153703703707</v>
      </c>
      <c r="BJ442" s="2">
        <f t="shared" si="48"/>
        <v>-0.33589253703703703</v>
      </c>
    </row>
    <row r="443" spans="1:62" s="2" customFormat="1">
      <c r="A443" s="1" t="s">
        <v>55</v>
      </c>
      <c r="B443" s="1">
        <v>2000</v>
      </c>
      <c r="C443" s="1">
        <v>0.998</v>
      </c>
      <c r="D443" s="1">
        <v>2.3E-2</v>
      </c>
      <c r="E443" s="1">
        <v>0.28000000000000003</v>
      </c>
      <c r="F443" s="1">
        <v>0.3</v>
      </c>
      <c r="G443" s="1">
        <v>0.72499999999999998</v>
      </c>
      <c r="H443" s="1">
        <v>0.55000000000000004</v>
      </c>
      <c r="I443" s="1">
        <v>0.71599999999999997</v>
      </c>
      <c r="J443" s="1">
        <v>0.91700000000000004</v>
      </c>
      <c r="K443" s="1">
        <v>0.998</v>
      </c>
      <c r="L443" s="1">
        <v>0.18</v>
      </c>
      <c r="M443" s="1">
        <v>0.14000000000000001</v>
      </c>
      <c r="N443" s="1">
        <v>1</v>
      </c>
      <c r="O443" s="1">
        <v>0.40799999999999997</v>
      </c>
      <c r="P443" s="1">
        <v>0.99</v>
      </c>
      <c r="Q443" s="1">
        <v>0.76400000000000001</v>
      </c>
      <c r="R443" s="1">
        <v>0.99</v>
      </c>
      <c r="S443" s="1">
        <v>0.18099999999999999</v>
      </c>
      <c r="T443" s="1">
        <v>1</v>
      </c>
      <c r="U443" s="1">
        <v>0</v>
      </c>
      <c r="V443" s="1">
        <v>0</v>
      </c>
      <c r="W443" s="1">
        <v>0.97199999999999998</v>
      </c>
      <c r="X443" s="1">
        <v>0.99</v>
      </c>
      <c r="Y443" s="1">
        <v>0.35</v>
      </c>
      <c r="Z443" s="1">
        <v>0.92900000000000005</v>
      </c>
      <c r="AA443" s="1">
        <v>0.55000000000000004</v>
      </c>
      <c r="AB443" s="1">
        <v>0.3</v>
      </c>
      <c r="AC443" s="1">
        <v>0.44800000000000001</v>
      </c>
      <c r="AD443" s="1">
        <v>0.83299999999999996</v>
      </c>
      <c r="AE443" s="1">
        <v>0.3</v>
      </c>
      <c r="AF443" s="1">
        <v>0.57899999999999996</v>
      </c>
      <c r="AG443" s="1">
        <v>0.42199999999999999</v>
      </c>
      <c r="AH443" s="1">
        <v>5.7000000000000002E-2</v>
      </c>
      <c r="AI443" s="1">
        <v>0.16500000000000001</v>
      </c>
      <c r="AJ443" s="1">
        <v>0.27400000000000002</v>
      </c>
      <c r="AK443" s="1">
        <v>3.0000000000000001E-3</v>
      </c>
      <c r="AL443" s="1">
        <v>1.7000000000000001E-2</v>
      </c>
      <c r="AM443" s="1">
        <v>0.20899999999999999</v>
      </c>
      <c r="AN443" s="1">
        <v>0.47299999999999998</v>
      </c>
      <c r="AO443" s="1">
        <v>0.27400000000000002</v>
      </c>
      <c r="AP443" s="1">
        <v>308.61799999999999</v>
      </c>
      <c r="AQ443" s="1">
        <v>310</v>
      </c>
      <c r="AR443" s="1">
        <v>6472622</v>
      </c>
      <c r="AS443" s="1"/>
      <c r="AT443" s="1"/>
      <c r="AU443" s="1">
        <v>-0.01</v>
      </c>
      <c r="AV443" s="1">
        <v>-5.2999999999999999E-2</v>
      </c>
      <c r="AW443" s="2">
        <f>AVERAGE(C443:H443)</f>
        <v>0.47933333333333339</v>
      </c>
      <c r="AX443" s="2">
        <f>AVERAGE(I443:O443)</f>
        <v>0.62271428571428589</v>
      </c>
      <c r="AY443" s="2">
        <f>AVERAGE(P443:T443)</f>
        <v>0.78499999999999992</v>
      </c>
      <c r="AZ443" s="2">
        <f>AVERAGE(U443:Z443)</f>
        <v>0.54016666666666657</v>
      </c>
      <c r="BA443" s="2">
        <f>AVERAGE(C443,F443,I443,L443,O443,R443,U443,W443,Y443)</f>
        <v>0.54599999999999993</v>
      </c>
      <c r="BB443" s="2">
        <f>AVERAGE(D443,G443,J443,M443,P443,S443,V443,X443,Z443)</f>
        <v>0.54388888888888898</v>
      </c>
      <c r="BC443" s="2">
        <f>AVERAGE(E443,H443,K443,N443,Q443,T443)</f>
        <v>0.76533333333333342</v>
      </c>
      <c r="BD443" s="2">
        <f t="shared" si="42"/>
        <v>0.19596719999999995</v>
      </c>
      <c r="BE443" s="2">
        <f t="shared" si="43"/>
        <v>4.9600000000000005E-2</v>
      </c>
      <c r="BF443" s="2">
        <f t="shared" si="44"/>
        <v>4.6399999999999997E-2</v>
      </c>
      <c r="BG443" s="2">
        <f t="shared" si="45"/>
        <v>0.61840740740740741</v>
      </c>
      <c r="BH443" s="2">
        <f t="shared" si="46"/>
        <v>0.29196719999999998</v>
      </c>
      <c r="BI443" s="2">
        <f t="shared" si="47"/>
        <v>0.91037460740740739</v>
      </c>
      <c r="BJ443" s="2">
        <f t="shared" si="48"/>
        <v>-0.32644020740740742</v>
      </c>
    </row>
    <row r="444" spans="1:62" s="2" customFormat="1">
      <c r="A444" s="1" t="s">
        <v>55</v>
      </c>
      <c r="B444" s="1">
        <v>2001</v>
      </c>
      <c r="C444" s="1">
        <v>0.998</v>
      </c>
      <c r="D444" s="1">
        <v>2.3E-2</v>
      </c>
      <c r="E444" s="1">
        <v>0.28000000000000003</v>
      </c>
      <c r="F444" s="1">
        <v>0.3</v>
      </c>
      <c r="G444" s="1">
        <v>0.72499999999999998</v>
      </c>
      <c r="H444" s="1">
        <v>0.54800000000000004</v>
      </c>
      <c r="I444" s="1">
        <v>0.71599999999999997</v>
      </c>
      <c r="J444" s="1">
        <v>0.91500000000000004</v>
      </c>
      <c r="K444" s="1">
        <v>0.998</v>
      </c>
      <c r="L444" s="1">
        <v>0.18</v>
      </c>
      <c r="M444" s="1">
        <v>0.17</v>
      </c>
      <c r="N444" s="1">
        <v>1</v>
      </c>
      <c r="O444" s="1">
        <v>0.40799999999999997</v>
      </c>
      <c r="P444" s="1">
        <v>0.99</v>
      </c>
      <c r="Q444" s="1">
        <v>0.755</v>
      </c>
      <c r="R444" s="1">
        <v>0.99</v>
      </c>
      <c r="S444" s="1">
        <v>0.16600000000000001</v>
      </c>
      <c r="T444" s="1">
        <v>1</v>
      </c>
      <c r="U444" s="1">
        <v>0</v>
      </c>
      <c r="V444" s="1">
        <v>0</v>
      </c>
      <c r="W444" s="1">
        <v>0.97199999999999998</v>
      </c>
      <c r="X444" s="1">
        <v>0.99</v>
      </c>
      <c r="Y444" s="1">
        <v>0.35</v>
      </c>
      <c r="Z444" s="1">
        <v>0.92100000000000004</v>
      </c>
      <c r="AA444" s="1">
        <v>0.52</v>
      </c>
      <c r="AB444" s="1">
        <v>0.3</v>
      </c>
      <c r="AC444" s="1">
        <v>0.49</v>
      </c>
      <c r="AD444" s="1">
        <v>0.79900000000000004</v>
      </c>
      <c r="AE444" s="1">
        <v>0.33300000000000002</v>
      </c>
      <c r="AF444" s="1">
        <v>0.59499999999999997</v>
      </c>
      <c r="AG444" s="1">
        <v>0.44500000000000001</v>
      </c>
      <c r="AH444" s="1">
        <v>3.6999999999999998E-2</v>
      </c>
      <c r="AI444" s="1">
        <v>0.20399999999999999</v>
      </c>
      <c r="AJ444" s="1">
        <v>0.29099999999999998</v>
      </c>
      <c r="AK444" s="1">
        <v>6.0000000000000001E-3</v>
      </c>
      <c r="AL444" s="1">
        <v>1.6E-2</v>
      </c>
      <c r="AM444" s="1">
        <v>0.214</v>
      </c>
      <c r="AN444" s="1">
        <v>0.48299999999999998</v>
      </c>
      <c r="AO444" s="1">
        <v>0.29099999999999998</v>
      </c>
      <c r="AP444" s="1">
        <v>315.70999999999998</v>
      </c>
      <c r="AQ444" s="1">
        <v>310</v>
      </c>
      <c r="AR444" s="1">
        <v>6603696</v>
      </c>
      <c r="AS444" s="1"/>
      <c r="AT444" s="1"/>
      <c r="AU444" s="1">
        <v>0</v>
      </c>
      <c r="AV444" s="1">
        <v>-5.2999999999999999E-2</v>
      </c>
      <c r="AW444" s="2">
        <f>AVERAGE(C444:H444)</f>
        <v>0.47900000000000004</v>
      </c>
      <c r="AX444" s="2">
        <f>AVERAGE(I444:O444)</f>
        <v>0.62671428571428578</v>
      </c>
      <c r="AY444" s="2">
        <f>AVERAGE(P444:T444)</f>
        <v>0.7802</v>
      </c>
      <c r="AZ444" s="2">
        <f>AVERAGE(U444:Z444)</f>
        <v>0.53883333333333328</v>
      </c>
      <c r="BA444" s="2">
        <f>AVERAGE(C444,F444,I444,L444,O444,R444,U444,W444,Y444)</f>
        <v>0.54599999999999993</v>
      </c>
      <c r="BB444" s="2">
        <f>AVERAGE(D444,G444,J444,M444,P444,S444,V444,X444,Z444)</f>
        <v>0.54444444444444451</v>
      </c>
      <c r="BC444" s="2">
        <f>AVERAGE(E444,H444,K444,N444,Q444,T444)</f>
        <v>0.76349999999999996</v>
      </c>
      <c r="BD444" s="2">
        <f t="shared" si="42"/>
        <v>0.1988222</v>
      </c>
      <c r="BE444" s="2">
        <f t="shared" si="43"/>
        <v>5.3200000000000004E-2</v>
      </c>
      <c r="BF444" s="2">
        <f t="shared" si="44"/>
        <v>4.7449999999999999E-2</v>
      </c>
      <c r="BG444" s="2">
        <f t="shared" si="45"/>
        <v>0.61798148148148158</v>
      </c>
      <c r="BH444" s="2">
        <f t="shared" si="46"/>
        <v>0.29947220000000002</v>
      </c>
      <c r="BI444" s="2">
        <f t="shared" si="47"/>
        <v>0.91745368148148154</v>
      </c>
      <c r="BJ444" s="2">
        <f t="shared" si="48"/>
        <v>-0.31850928148148155</v>
      </c>
    </row>
    <row r="445" spans="1:62" s="2" customFormat="1">
      <c r="A445" s="1" t="s">
        <v>55</v>
      </c>
      <c r="B445" s="1">
        <v>2002</v>
      </c>
      <c r="C445" s="1">
        <v>0.998</v>
      </c>
      <c r="D445" s="1">
        <v>2.3E-2</v>
      </c>
      <c r="E445" s="1">
        <v>0.28000000000000003</v>
      </c>
      <c r="F445" s="1">
        <v>0.3</v>
      </c>
      <c r="G445" s="1">
        <v>0.72499999999999998</v>
      </c>
      <c r="H445" s="1">
        <v>0.54600000000000004</v>
      </c>
      <c r="I445" s="1">
        <v>0.71599999999999997</v>
      </c>
      <c r="J445" s="1">
        <v>0.91200000000000003</v>
      </c>
      <c r="K445" s="1">
        <v>0.998</v>
      </c>
      <c r="L445" s="1">
        <v>0.18</v>
      </c>
      <c r="M445" s="1">
        <v>0.13</v>
      </c>
      <c r="N445" s="1">
        <v>1</v>
      </c>
      <c r="O445" s="1">
        <v>0.40799999999999997</v>
      </c>
      <c r="P445" s="1">
        <v>0.99</v>
      </c>
      <c r="Q445" s="1">
        <v>0.746</v>
      </c>
      <c r="R445" s="1">
        <v>0.99</v>
      </c>
      <c r="S445" s="1">
        <v>0.159</v>
      </c>
      <c r="T445" s="1">
        <v>1</v>
      </c>
      <c r="U445" s="1">
        <v>0</v>
      </c>
      <c r="V445" s="1">
        <v>0</v>
      </c>
      <c r="W445" s="1">
        <v>0.97199999999999998</v>
      </c>
      <c r="X445" s="1">
        <v>0.99</v>
      </c>
      <c r="Y445" s="1">
        <v>0.35</v>
      </c>
      <c r="Z445" s="1">
        <v>0.91200000000000003</v>
      </c>
      <c r="AA445" s="1">
        <v>0.49</v>
      </c>
      <c r="AB445" s="1">
        <v>0.3</v>
      </c>
      <c r="AC445" s="1">
        <v>0.53200000000000003</v>
      </c>
      <c r="AD445" s="1">
        <v>0.76400000000000001</v>
      </c>
      <c r="AE445" s="1">
        <v>0.36699999999999999</v>
      </c>
      <c r="AF445" s="1">
        <v>0.61</v>
      </c>
      <c r="AG445" s="1">
        <v>0.46800000000000003</v>
      </c>
      <c r="AH445" s="1">
        <v>1.6E-2</v>
      </c>
      <c r="AI445" s="1">
        <v>0.24299999999999999</v>
      </c>
      <c r="AJ445" s="1">
        <v>0.307</v>
      </c>
      <c r="AK445" s="1">
        <v>8.9999999999999993E-3</v>
      </c>
      <c r="AL445" s="1">
        <v>2.5999999999999999E-2</v>
      </c>
      <c r="AM445" s="1">
        <v>0.22</v>
      </c>
      <c r="AN445" s="1">
        <v>0.49399999999999999</v>
      </c>
      <c r="AO445" s="1">
        <v>0.307</v>
      </c>
      <c r="AP445" s="1">
        <v>327.03899999999999</v>
      </c>
      <c r="AQ445" s="1">
        <v>320</v>
      </c>
      <c r="AR445" s="1">
        <v>6766563</v>
      </c>
      <c r="AS445" s="1"/>
      <c r="AT445" s="1"/>
      <c r="AU445" s="1">
        <v>0.01</v>
      </c>
      <c r="AV445" s="1">
        <v>-5.1999999999999998E-2</v>
      </c>
      <c r="AW445" s="2">
        <f>AVERAGE(C445:H445)</f>
        <v>0.47866666666666663</v>
      </c>
      <c r="AX445" s="2">
        <f>AVERAGE(I445:O445)</f>
        <v>0.62057142857142866</v>
      </c>
      <c r="AY445" s="2">
        <f>AVERAGE(P445:T445)</f>
        <v>0.77699999999999991</v>
      </c>
      <c r="AZ445" s="2">
        <f>AVERAGE(U445:Z445)</f>
        <v>0.53733333333333333</v>
      </c>
      <c r="BA445" s="2">
        <f>AVERAGE(C445,F445,I445,L445,O445,R445,U445,W445,Y445)</f>
        <v>0.54599999999999993</v>
      </c>
      <c r="BB445" s="2">
        <f>AVERAGE(D445,G445,J445,M445,P445,S445,V445,X445,Z445)</f>
        <v>0.53788888888888886</v>
      </c>
      <c r="BC445" s="2">
        <f>AVERAGE(E445,H445,K445,N445,Q445,T445)</f>
        <v>0.76166666666666671</v>
      </c>
      <c r="BD445" s="2">
        <f t="shared" si="42"/>
        <v>0.20162009999999997</v>
      </c>
      <c r="BE445" s="2">
        <f t="shared" si="43"/>
        <v>5.6600000000000011E-2</v>
      </c>
      <c r="BF445" s="2">
        <f t="shared" si="44"/>
        <v>4.9750000000000003E-2</v>
      </c>
      <c r="BG445" s="2">
        <f t="shared" si="45"/>
        <v>0.61518518518518517</v>
      </c>
      <c r="BH445" s="2">
        <f t="shared" si="46"/>
        <v>0.30797009999999997</v>
      </c>
      <c r="BI445" s="2">
        <f t="shared" si="47"/>
        <v>0.92315528518518519</v>
      </c>
      <c r="BJ445" s="2">
        <f t="shared" si="48"/>
        <v>-0.3072150851851852</v>
      </c>
    </row>
    <row r="446" spans="1:62" s="2" customFormat="1">
      <c r="A446" s="1" t="s">
        <v>55</v>
      </c>
      <c r="B446" s="1">
        <v>2003</v>
      </c>
      <c r="C446" s="1">
        <v>0.998</v>
      </c>
      <c r="D446" s="1">
        <v>2.3E-2</v>
      </c>
      <c r="E446" s="1">
        <v>0.28000000000000003</v>
      </c>
      <c r="F446" s="1">
        <v>0.3</v>
      </c>
      <c r="G446" s="1">
        <v>0.72499999999999998</v>
      </c>
      <c r="H446" s="1">
        <v>0.54400000000000004</v>
      </c>
      <c r="I446" s="1">
        <v>0.71599999999999997</v>
      </c>
      <c r="J446" s="1">
        <v>0.91</v>
      </c>
      <c r="K446" s="1">
        <v>0.999</v>
      </c>
      <c r="L446" s="1">
        <v>0.18</v>
      </c>
      <c r="M446" s="1">
        <v>0.22</v>
      </c>
      <c r="N446" s="1">
        <v>1</v>
      </c>
      <c r="O446" s="1">
        <v>0.40799999999999997</v>
      </c>
      <c r="P446" s="1">
        <v>0.99</v>
      </c>
      <c r="Q446" s="1">
        <v>0.73699999999999999</v>
      </c>
      <c r="R446" s="1">
        <v>0.99</v>
      </c>
      <c r="S446" s="1">
        <v>0.152</v>
      </c>
      <c r="T446" s="1">
        <v>1</v>
      </c>
      <c r="U446" s="1">
        <v>0</v>
      </c>
      <c r="V446" s="1">
        <v>0</v>
      </c>
      <c r="W446" s="1">
        <v>0.97199999999999998</v>
      </c>
      <c r="X446" s="1">
        <v>0.99</v>
      </c>
      <c r="Y446" s="1">
        <v>0.35</v>
      </c>
      <c r="Z446" s="1">
        <v>0.90400000000000003</v>
      </c>
      <c r="AA446" s="1">
        <v>0.46</v>
      </c>
      <c r="AB446" s="1">
        <v>0.3</v>
      </c>
      <c r="AC446" s="1">
        <v>0.57499999999999996</v>
      </c>
      <c r="AD446" s="1">
        <v>0.73</v>
      </c>
      <c r="AE446" s="1">
        <v>0.4</v>
      </c>
      <c r="AF446" s="1">
        <v>0.626</v>
      </c>
      <c r="AG446" s="1">
        <v>0.49099999999999999</v>
      </c>
      <c r="AH446" s="1">
        <v>5.5E-2</v>
      </c>
      <c r="AI446" s="1">
        <v>0.26300000000000001</v>
      </c>
      <c r="AJ446" s="1">
        <v>0.28799999999999998</v>
      </c>
      <c r="AK446" s="1">
        <v>0.01</v>
      </c>
      <c r="AL446" s="1">
        <v>2.7E-2</v>
      </c>
      <c r="AM446" s="1">
        <v>0.215</v>
      </c>
      <c r="AN446" s="1">
        <v>0.505</v>
      </c>
      <c r="AO446" s="1">
        <v>0.28799999999999998</v>
      </c>
      <c r="AP446" s="1">
        <v>321.02499999999998</v>
      </c>
      <c r="AQ446" s="1">
        <v>310</v>
      </c>
      <c r="AR446" s="1">
        <v>6955720</v>
      </c>
      <c r="AS446" s="1"/>
      <c r="AT446" s="1"/>
      <c r="AU446" s="1">
        <v>0.02</v>
      </c>
      <c r="AV446" s="1">
        <v>-5.0999999999999997E-2</v>
      </c>
      <c r="AW446" s="2">
        <f>AVERAGE(C446:H446)</f>
        <v>0.47833333333333333</v>
      </c>
      <c r="AX446" s="2">
        <f>AVERAGE(I446:O446)</f>
        <v>0.63328571428571434</v>
      </c>
      <c r="AY446" s="2">
        <f>AVERAGE(P446:T446)</f>
        <v>0.77379999999999993</v>
      </c>
      <c r="AZ446" s="2">
        <f>AVERAGE(U446:Z446)</f>
        <v>0.53599999999999992</v>
      </c>
      <c r="BA446" s="2">
        <f>AVERAGE(C446,F446,I446,L446,O446,R446,U446,W446,Y446)</f>
        <v>0.54599999999999993</v>
      </c>
      <c r="BB446" s="2">
        <f>AVERAGE(D446,G446,J446,M446,P446,S446,V446,X446,Z446)</f>
        <v>0.54599999999999993</v>
      </c>
      <c r="BC446" s="2">
        <f>AVERAGE(E446,H446,K446,N446,Q446,T446)</f>
        <v>0.76000000000000012</v>
      </c>
      <c r="BD446" s="2">
        <f t="shared" si="42"/>
        <v>0.2045322</v>
      </c>
      <c r="BE446" s="2">
        <f t="shared" si="43"/>
        <v>6.0600000000000001E-2</v>
      </c>
      <c r="BF446" s="2">
        <f t="shared" si="44"/>
        <v>4.9950000000000001E-2</v>
      </c>
      <c r="BG446" s="2">
        <f t="shared" si="45"/>
        <v>0.61733333333333329</v>
      </c>
      <c r="BH446" s="2">
        <f t="shared" si="46"/>
        <v>0.31508219999999998</v>
      </c>
      <c r="BI446" s="2">
        <f t="shared" si="47"/>
        <v>0.93241553333333327</v>
      </c>
      <c r="BJ446" s="2">
        <f t="shared" si="48"/>
        <v>-0.30225113333333331</v>
      </c>
    </row>
    <row r="447" spans="1:62" s="2" customFormat="1">
      <c r="A447" s="1" t="s">
        <v>55</v>
      </c>
      <c r="B447" s="1">
        <v>2004</v>
      </c>
      <c r="C447" s="1">
        <v>0.998</v>
      </c>
      <c r="D447" s="1">
        <v>2.3E-2</v>
      </c>
      <c r="E447" s="1">
        <v>0.28000000000000003</v>
      </c>
      <c r="F447" s="1">
        <v>0.3</v>
      </c>
      <c r="G447" s="1">
        <v>0.72499999999999998</v>
      </c>
      <c r="H447" s="1">
        <v>0.54200000000000004</v>
      </c>
      <c r="I447" s="1">
        <v>0.71599999999999997</v>
      </c>
      <c r="J447" s="1">
        <v>0.90700000000000003</v>
      </c>
      <c r="K447" s="1">
        <v>0.998</v>
      </c>
      <c r="L447" s="1">
        <v>0.18</v>
      </c>
      <c r="M447" s="1">
        <v>0.34</v>
      </c>
      <c r="N447" s="1">
        <v>1</v>
      </c>
      <c r="O447" s="1">
        <v>0.40799999999999997</v>
      </c>
      <c r="P447" s="1">
        <v>0.99</v>
      </c>
      <c r="Q447" s="1">
        <v>0.72799999999999998</v>
      </c>
      <c r="R447" s="1">
        <v>0.99</v>
      </c>
      <c r="S447" s="1">
        <v>0.26300000000000001</v>
      </c>
      <c r="T447" s="1">
        <v>1</v>
      </c>
      <c r="U447" s="1">
        <v>0</v>
      </c>
      <c r="V447" s="1">
        <v>0</v>
      </c>
      <c r="W447" s="1">
        <v>0.97199999999999998</v>
      </c>
      <c r="X447" s="1">
        <v>0.99</v>
      </c>
      <c r="Y447" s="1">
        <v>0.35</v>
      </c>
      <c r="Z447" s="1">
        <v>0.89600000000000002</v>
      </c>
      <c r="AA447" s="1">
        <v>0.43</v>
      </c>
      <c r="AB447" s="1">
        <v>0.3</v>
      </c>
      <c r="AC447" s="1">
        <v>0.61699999999999999</v>
      </c>
      <c r="AD447" s="1">
        <v>0.69499999999999995</v>
      </c>
      <c r="AE447" s="1">
        <v>0.433</v>
      </c>
      <c r="AF447" s="1">
        <v>0.64200000000000002</v>
      </c>
      <c r="AG447" s="1">
        <v>0.51400000000000001</v>
      </c>
      <c r="AH447" s="1">
        <v>1E-3</v>
      </c>
      <c r="AI447" s="1">
        <v>0.23400000000000001</v>
      </c>
      <c r="AJ447" s="1">
        <v>0.29099999999999998</v>
      </c>
      <c r="AK447" s="1">
        <v>1.6E-2</v>
      </c>
      <c r="AL447" s="1">
        <v>3.3000000000000002E-2</v>
      </c>
      <c r="AM447" s="1">
        <v>0.19</v>
      </c>
      <c r="AN447" s="1">
        <v>0.51600000000000001</v>
      </c>
      <c r="AO447" s="1">
        <v>0.29099999999999998</v>
      </c>
      <c r="AP447" s="1">
        <v>336.11099999999999</v>
      </c>
      <c r="AQ447" s="1">
        <v>330</v>
      </c>
      <c r="AR447" s="1">
        <v>7162083</v>
      </c>
      <c r="AS447" s="1"/>
      <c r="AT447" s="1"/>
      <c r="AU447" s="1">
        <v>0.01</v>
      </c>
      <c r="AV447" s="1">
        <v>-6.0999999999999999E-2</v>
      </c>
      <c r="AW447" s="2">
        <f>AVERAGE(C447:H447)</f>
        <v>0.47800000000000004</v>
      </c>
      <c r="AX447" s="2">
        <f>AVERAGE(I447:O447)</f>
        <v>0.64985714285714291</v>
      </c>
      <c r="AY447" s="2">
        <f>AVERAGE(P447:T447)</f>
        <v>0.79420000000000002</v>
      </c>
      <c r="AZ447" s="2">
        <f>AVERAGE(U447:Z447)</f>
        <v>0.53466666666666662</v>
      </c>
      <c r="BA447" s="2">
        <f>AVERAGE(C447,F447,I447,L447,O447,R447,U447,W447,Y447)</f>
        <v>0.54599999999999993</v>
      </c>
      <c r="BB447" s="2">
        <f>AVERAGE(D447,G447,J447,M447,P447,S447,V447,X447,Z447)</f>
        <v>0.57044444444444453</v>
      </c>
      <c r="BC447" s="2">
        <f>AVERAGE(E447,H447,K447,N447,Q447,T447)</f>
        <v>0.75800000000000001</v>
      </c>
      <c r="BD447" s="2">
        <f t="shared" si="42"/>
        <v>0.20733009999999996</v>
      </c>
      <c r="BE447" s="2">
        <f t="shared" si="43"/>
        <v>5.2600000000000008E-2</v>
      </c>
      <c r="BF447" s="2">
        <f t="shared" si="44"/>
        <v>4.8899999999999999E-2</v>
      </c>
      <c r="BG447" s="2">
        <f t="shared" si="45"/>
        <v>0.62481481481481482</v>
      </c>
      <c r="BH447" s="2">
        <f t="shared" si="46"/>
        <v>0.30883009999999994</v>
      </c>
      <c r="BI447" s="2">
        <f t="shared" si="47"/>
        <v>0.93364491481481471</v>
      </c>
      <c r="BJ447" s="2">
        <f t="shared" si="48"/>
        <v>-0.31598471481481488</v>
      </c>
    </row>
    <row r="448" spans="1:62" s="2" customFormat="1">
      <c r="A448" s="1" t="s">
        <v>55</v>
      </c>
      <c r="B448" s="1">
        <v>2005</v>
      </c>
      <c r="C448" s="1">
        <v>0.998</v>
      </c>
      <c r="D448" s="1">
        <v>2.3E-2</v>
      </c>
      <c r="E448" s="1">
        <v>0.28000000000000003</v>
      </c>
      <c r="F448" s="1">
        <v>0.3</v>
      </c>
      <c r="G448" s="1">
        <v>0.72499999999999998</v>
      </c>
      <c r="H448" s="1">
        <v>0.54</v>
      </c>
      <c r="I448" s="1">
        <v>0.71599999999999997</v>
      </c>
      <c r="J448" s="1">
        <v>0.90500000000000003</v>
      </c>
      <c r="K448" s="1">
        <v>0.99399999999999999</v>
      </c>
      <c r="L448" s="1">
        <v>0.18</v>
      </c>
      <c r="M448" s="1">
        <v>0.23</v>
      </c>
      <c r="N448" s="1">
        <v>1</v>
      </c>
      <c r="O448" s="1">
        <v>0.40799999999999997</v>
      </c>
      <c r="P448" s="1">
        <v>0.99</v>
      </c>
      <c r="Q448" s="1">
        <v>0.71899999999999997</v>
      </c>
      <c r="R448" s="1">
        <v>0.99</v>
      </c>
      <c r="S448" s="1">
        <v>0.3</v>
      </c>
      <c r="T448" s="1">
        <v>1</v>
      </c>
      <c r="U448" s="1">
        <v>0</v>
      </c>
      <c r="V448" s="1">
        <v>0</v>
      </c>
      <c r="W448" s="1">
        <v>0.97199999999999998</v>
      </c>
      <c r="X448" s="1">
        <v>0.99</v>
      </c>
      <c r="Y448" s="1">
        <v>0.35</v>
      </c>
      <c r="Z448" s="1">
        <v>0.89800000000000002</v>
      </c>
      <c r="AA448" s="1">
        <v>0.4</v>
      </c>
      <c r="AB448" s="1">
        <v>0.3</v>
      </c>
      <c r="AC448" s="1">
        <v>0.65900000000000003</v>
      </c>
      <c r="AD448" s="1">
        <v>0.66100000000000003</v>
      </c>
      <c r="AE448" s="1">
        <v>0.46700000000000003</v>
      </c>
      <c r="AF448" s="1">
        <v>0.65700000000000003</v>
      </c>
      <c r="AG448" s="1">
        <v>0.53700000000000003</v>
      </c>
      <c r="AH448" s="1">
        <v>0.19</v>
      </c>
      <c r="AI448" s="1">
        <v>0.314</v>
      </c>
      <c r="AJ448" s="1">
        <v>0.29799999999999999</v>
      </c>
      <c r="AK448" s="1">
        <v>2.3E-2</v>
      </c>
      <c r="AL448" s="1">
        <v>3.3000000000000002E-2</v>
      </c>
      <c r="AM448" s="1">
        <v>0.26300000000000001</v>
      </c>
      <c r="AN448" s="1">
        <v>0.52600000000000002</v>
      </c>
      <c r="AO448" s="1">
        <v>0.29799999999999999</v>
      </c>
      <c r="AP448" s="1">
        <v>340.18299999999999</v>
      </c>
      <c r="AQ448" s="1">
        <v>330</v>
      </c>
      <c r="AR448" s="1">
        <v>7378129</v>
      </c>
      <c r="AS448" s="1"/>
      <c r="AT448" s="1"/>
      <c r="AU448" s="1">
        <v>0.05</v>
      </c>
      <c r="AV448" s="1">
        <v>-5.6000000000000001E-2</v>
      </c>
      <c r="AW448" s="2">
        <f>AVERAGE(C448:H448)</f>
        <v>0.47766666666666668</v>
      </c>
      <c r="AX448" s="2">
        <f>AVERAGE(I448:O448)</f>
        <v>0.63328571428571434</v>
      </c>
      <c r="AY448" s="2">
        <f>AVERAGE(P448:T448)</f>
        <v>0.79979999999999996</v>
      </c>
      <c r="AZ448" s="2">
        <f>AVERAGE(U448:Z448)</f>
        <v>0.53500000000000003</v>
      </c>
      <c r="BA448" s="2">
        <f>AVERAGE(C448,F448,I448,L448,O448,R448,U448,W448,Y448)</f>
        <v>0.54599999999999993</v>
      </c>
      <c r="BB448" s="2">
        <f>AVERAGE(D448,G448,J448,M448,P448,S448,V448,X448,Z448)</f>
        <v>0.56233333333333335</v>
      </c>
      <c r="BC448" s="2">
        <f>AVERAGE(E448,H448,K448,N448,Q448,T448)</f>
        <v>0.75549999999999995</v>
      </c>
      <c r="BD448" s="2">
        <f t="shared" si="42"/>
        <v>0.21018509999999999</v>
      </c>
      <c r="BE448" s="2">
        <f t="shared" si="43"/>
        <v>8.0200000000000007E-2</v>
      </c>
      <c r="BF448" s="2">
        <f t="shared" si="44"/>
        <v>5.7050000000000003E-2</v>
      </c>
      <c r="BG448" s="2">
        <f t="shared" si="45"/>
        <v>0.62127777777777782</v>
      </c>
      <c r="BH448" s="2">
        <f t="shared" si="46"/>
        <v>0.3474351</v>
      </c>
      <c r="BI448" s="2">
        <f t="shared" si="47"/>
        <v>0.96871287777777781</v>
      </c>
      <c r="BJ448" s="2">
        <f t="shared" si="48"/>
        <v>-0.27384267777777782</v>
      </c>
    </row>
    <row r="449" spans="1:62" s="2" customFormat="1">
      <c r="A449" s="1" t="s">
        <v>55</v>
      </c>
      <c r="B449" s="1">
        <v>2006</v>
      </c>
      <c r="C449" s="1">
        <v>0.998</v>
      </c>
      <c r="D449" s="1">
        <v>2.3E-2</v>
      </c>
      <c r="E449" s="1">
        <v>0.28000000000000003</v>
      </c>
      <c r="F449" s="1">
        <v>0.3</v>
      </c>
      <c r="G449" s="1">
        <v>0.72499999999999998</v>
      </c>
      <c r="H449" s="1">
        <v>0.54</v>
      </c>
      <c r="I449" s="1">
        <v>0.71599999999999997</v>
      </c>
      <c r="J449" s="1">
        <v>0.90200000000000002</v>
      </c>
      <c r="K449" s="1">
        <v>0.99399999999999999</v>
      </c>
      <c r="L449" s="1">
        <v>0.18</v>
      </c>
      <c r="M449" s="1">
        <v>0.23</v>
      </c>
      <c r="N449" s="1">
        <v>1</v>
      </c>
      <c r="O449" s="1">
        <v>0.40799999999999997</v>
      </c>
      <c r="P449" s="1">
        <v>0.99</v>
      </c>
      <c r="Q449" s="1">
        <v>0.70899999999999996</v>
      </c>
      <c r="R449" s="1">
        <v>0.99</v>
      </c>
      <c r="S449" s="1">
        <v>0.36599999999999999</v>
      </c>
      <c r="T449" s="1">
        <v>1</v>
      </c>
      <c r="U449" s="1">
        <v>0</v>
      </c>
      <c r="V449" s="1">
        <v>0</v>
      </c>
      <c r="W449" s="1">
        <v>0.97199999999999998</v>
      </c>
      <c r="X449" s="1">
        <v>0.99</v>
      </c>
      <c r="Y449" s="1">
        <v>0.35</v>
      </c>
      <c r="Z449" s="1">
        <v>0.9</v>
      </c>
      <c r="AA449" s="1">
        <v>0.37</v>
      </c>
      <c r="AB449" s="1">
        <v>0.3</v>
      </c>
      <c r="AC449" s="1">
        <v>0.70099999999999996</v>
      </c>
      <c r="AD449" s="1">
        <v>0.626</v>
      </c>
      <c r="AE449" s="1">
        <v>0.5</v>
      </c>
      <c r="AF449" s="1">
        <v>0.67300000000000004</v>
      </c>
      <c r="AG449" s="1">
        <v>0.56000000000000005</v>
      </c>
      <c r="AH449" s="1">
        <v>0.20899999999999999</v>
      </c>
      <c r="AI449" s="1">
        <v>0.30499999999999999</v>
      </c>
      <c r="AJ449" s="1">
        <v>0.26500000000000001</v>
      </c>
      <c r="AK449" s="1">
        <v>2.9000000000000001E-2</v>
      </c>
      <c r="AL449" s="1">
        <v>3.3000000000000002E-2</v>
      </c>
      <c r="AM449" s="1">
        <v>0.29799999999999999</v>
      </c>
      <c r="AN449" s="1">
        <v>0.53700000000000003</v>
      </c>
      <c r="AO449" s="1">
        <v>0.26500000000000001</v>
      </c>
      <c r="AP449" s="1">
        <v>358.30500000000001</v>
      </c>
      <c r="AQ449" s="1">
        <v>350</v>
      </c>
      <c r="AR449" s="1">
        <v>7603492</v>
      </c>
      <c r="AS449" s="1">
        <v>33.270000000000003</v>
      </c>
      <c r="AT449" s="1">
        <v>93.45</v>
      </c>
      <c r="AU449" s="1">
        <v>0.06</v>
      </c>
      <c r="AV449" s="1">
        <v>-0.06</v>
      </c>
      <c r="AW449" s="2">
        <f>AVERAGE(C449:H449)</f>
        <v>0.47766666666666668</v>
      </c>
      <c r="AX449" s="2">
        <f>AVERAGE(I449:O449)</f>
        <v>0.6328571428571429</v>
      </c>
      <c r="AY449" s="2">
        <f>AVERAGE(P449:T449)</f>
        <v>0.81099999999999994</v>
      </c>
      <c r="AZ449" s="2">
        <f>AVERAGE(U449:Z449)</f>
        <v>0.53533333333333333</v>
      </c>
      <c r="BA449" s="2">
        <f>AVERAGE(C449,F449,I449,L449,O449,R449,U449,W449,Y449)</f>
        <v>0.54599999999999993</v>
      </c>
      <c r="BB449" s="2">
        <f>AVERAGE(D449,G449,J449,M449,P449,S449,V449,X449,Z449)</f>
        <v>0.56955555555555559</v>
      </c>
      <c r="BC449" s="2">
        <f>AVERAGE(E449,H449,K449,N449,Q449,T449)</f>
        <v>0.75383333333333324</v>
      </c>
      <c r="BD449" s="2">
        <f t="shared" si="42"/>
        <v>0.21298299999999998</v>
      </c>
      <c r="BE449" s="2">
        <f t="shared" si="43"/>
        <v>7.7900000000000011E-2</v>
      </c>
      <c r="BF449" s="2">
        <f t="shared" si="44"/>
        <v>6.140000000000001E-2</v>
      </c>
      <c r="BG449" s="2">
        <f t="shared" si="45"/>
        <v>0.62312962962962948</v>
      </c>
      <c r="BH449" s="2">
        <f t="shared" si="46"/>
        <v>0.35228300000000001</v>
      </c>
      <c r="BI449" s="2">
        <f t="shared" si="47"/>
        <v>0.97541262962962949</v>
      </c>
      <c r="BJ449" s="2">
        <f t="shared" si="48"/>
        <v>-0.27084662962962947</v>
      </c>
    </row>
    <row r="450" spans="1:62" s="2" customFormat="1">
      <c r="A450" s="1" t="s">
        <v>55</v>
      </c>
      <c r="B450" s="1">
        <v>2007</v>
      </c>
      <c r="C450" s="1">
        <v>0.998</v>
      </c>
      <c r="D450" s="1">
        <v>2.3E-2</v>
      </c>
      <c r="E450" s="1">
        <v>0.28000000000000003</v>
      </c>
      <c r="F450" s="1">
        <v>0.3</v>
      </c>
      <c r="G450" s="1">
        <v>0.72499999999999998</v>
      </c>
      <c r="H450" s="1">
        <v>0.54</v>
      </c>
      <c r="I450" s="1">
        <v>0.71599999999999997</v>
      </c>
      <c r="J450" s="1">
        <v>0.89900000000000002</v>
      </c>
      <c r="K450" s="1">
        <v>0.997</v>
      </c>
      <c r="L450" s="1">
        <v>0.18</v>
      </c>
      <c r="M450" s="1">
        <v>0.32</v>
      </c>
      <c r="N450" s="1">
        <v>1</v>
      </c>
      <c r="O450" s="1">
        <v>0.40799999999999997</v>
      </c>
      <c r="P450" s="1">
        <v>0.99</v>
      </c>
      <c r="Q450" s="1">
        <v>0.7</v>
      </c>
      <c r="R450" s="1">
        <v>0.99</v>
      </c>
      <c r="S450" s="1">
        <v>0.4</v>
      </c>
      <c r="T450" s="1">
        <v>1</v>
      </c>
      <c r="U450" s="1">
        <v>0</v>
      </c>
      <c r="V450" s="1">
        <v>0</v>
      </c>
      <c r="W450" s="1">
        <v>0.97199999999999998</v>
      </c>
      <c r="X450" s="1">
        <v>0.99</v>
      </c>
      <c r="Y450" s="1">
        <v>0.35</v>
      </c>
      <c r="Z450" s="1">
        <v>0.90200000000000002</v>
      </c>
      <c r="AA450" s="1">
        <v>0.496</v>
      </c>
      <c r="AB450" s="1">
        <v>0.3</v>
      </c>
      <c r="AC450" s="1">
        <v>0.70099999999999996</v>
      </c>
      <c r="AD450" s="1">
        <v>0.52500000000000002</v>
      </c>
      <c r="AE450" s="1">
        <v>0.3</v>
      </c>
      <c r="AF450" s="1">
        <v>0.68200000000000005</v>
      </c>
      <c r="AG450" s="1">
        <v>0.60599999999999998</v>
      </c>
      <c r="AH450" s="1">
        <v>0.22800000000000001</v>
      </c>
      <c r="AI450" s="1">
        <v>0.35399999999999998</v>
      </c>
      <c r="AJ450" s="1">
        <v>0.27100000000000002</v>
      </c>
      <c r="AK450" s="1">
        <v>3.7999999999999999E-2</v>
      </c>
      <c r="AL450" s="1">
        <v>3.4000000000000002E-2</v>
      </c>
      <c r="AM450" s="1">
        <v>0.27500000000000002</v>
      </c>
      <c r="AN450" s="1">
        <v>0.55000000000000004</v>
      </c>
      <c r="AO450" s="1">
        <v>0.27100000000000002</v>
      </c>
      <c r="AP450" s="1">
        <v>372.43900000000002</v>
      </c>
      <c r="AQ450" s="1">
        <v>370</v>
      </c>
      <c r="AR450" s="1">
        <v>7837981</v>
      </c>
      <c r="AS450" s="1"/>
      <c r="AT450" s="1"/>
      <c r="AU450" s="1">
        <v>0.05</v>
      </c>
      <c r="AV450" s="1">
        <v>-6.5000000000000002E-2</v>
      </c>
      <c r="AW450" s="2">
        <f>AVERAGE(C450:H450)</f>
        <v>0.47766666666666668</v>
      </c>
      <c r="AX450" s="2">
        <f>AVERAGE(I450:O450)</f>
        <v>0.6457142857142858</v>
      </c>
      <c r="AY450" s="2">
        <f>AVERAGE(P450:T450)</f>
        <v>0.81600000000000006</v>
      </c>
      <c r="AZ450" s="2">
        <f>AVERAGE(U450:Z450)</f>
        <v>0.53566666666666662</v>
      </c>
      <c r="BA450" s="2">
        <f>AVERAGE(C450,F450,I450,L450,O450,R450,U450,W450,Y450)</f>
        <v>0.54599999999999993</v>
      </c>
      <c r="BB450" s="2">
        <f>AVERAGE(D450,G450,J450,M450,P450,S450,V450,X450,Z450)</f>
        <v>0.5832222222222222</v>
      </c>
      <c r="BC450" s="2">
        <f>AVERAGE(E450,H450,K450,N450,Q450,T450)</f>
        <v>0.75283333333333335</v>
      </c>
      <c r="BD450" s="2">
        <f t="shared" si="42"/>
        <v>0.20613099999999995</v>
      </c>
      <c r="BE450" s="2">
        <f t="shared" si="43"/>
        <v>8.5300000000000001E-2</v>
      </c>
      <c r="BF450" s="2">
        <f t="shared" si="44"/>
        <v>6.0300000000000013E-2</v>
      </c>
      <c r="BG450" s="2">
        <f t="shared" si="45"/>
        <v>0.62735185185185183</v>
      </c>
      <c r="BH450" s="2">
        <f t="shared" si="46"/>
        <v>0.35173099999999996</v>
      </c>
      <c r="BI450" s="2">
        <f t="shared" si="47"/>
        <v>0.97908285185185173</v>
      </c>
      <c r="BJ450" s="2">
        <f t="shared" si="48"/>
        <v>-0.27562085185185187</v>
      </c>
    </row>
    <row r="451" spans="1:62" s="2" customFormat="1">
      <c r="A451" s="1" t="s">
        <v>55</v>
      </c>
      <c r="B451" s="1">
        <v>2008</v>
      </c>
      <c r="C451" s="1">
        <v>0.998</v>
      </c>
      <c r="D451" s="1">
        <v>2.3E-2</v>
      </c>
      <c r="E451" s="1">
        <v>0.28000000000000003</v>
      </c>
      <c r="F451" s="1">
        <v>0.3</v>
      </c>
      <c r="G451" s="1">
        <v>0.72499999999999998</v>
      </c>
      <c r="H451" s="1">
        <v>0.54</v>
      </c>
      <c r="I451" s="1">
        <v>0.71599999999999997</v>
      </c>
      <c r="J451" s="1">
        <v>0.89600000000000002</v>
      </c>
      <c r="K451" s="1">
        <v>0.996</v>
      </c>
      <c r="L451" s="1">
        <v>0.18</v>
      </c>
      <c r="M451" s="1">
        <v>0.32600000000000001</v>
      </c>
      <c r="N451" s="1">
        <v>1</v>
      </c>
      <c r="O451" s="1">
        <v>0.40799999999999997</v>
      </c>
      <c r="P451" s="1">
        <v>0.99</v>
      </c>
      <c r="Q451" s="1">
        <v>0.69099999999999995</v>
      </c>
      <c r="R451" s="1">
        <v>0.99</v>
      </c>
      <c r="S451" s="1">
        <v>0.34499999999999997</v>
      </c>
      <c r="T451" s="1">
        <v>1</v>
      </c>
      <c r="U451" s="1">
        <v>0</v>
      </c>
      <c r="V451" s="1">
        <v>0</v>
      </c>
      <c r="W451" s="1">
        <v>0.97199999999999998</v>
      </c>
      <c r="X451" s="1">
        <v>0.99</v>
      </c>
      <c r="Y451" s="1">
        <v>0.35</v>
      </c>
      <c r="Z451" s="1">
        <v>0.90400000000000003</v>
      </c>
      <c r="AA451" s="1">
        <v>0.35499999999999998</v>
      </c>
      <c r="AB451" s="1">
        <v>0.3</v>
      </c>
      <c r="AC451" s="1">
        <v>0.72099999999999997</v>
      </c>
      <c r="AD451" s="1">
        <v>0.59399999999999997</v>
      </c>
      <c r="AE451" s="1">
        <v>0.3</v>
      </c>
      <c r="AF451" s="1">
        <v>0.747</v>
      </c>
      <c r="AG451" s="1">
        <v>0.502</v>
      </c>
      <c r="AH451" s="1">
        <v>0.17799999999999999</v>
      </c>
      <c r="AI451" s="1">
        <v>0.34799999999999998</v>
      </c>
      <c r="AJ451" s="1">
        <v>0.29499999999999998</v>
      </c>
      <c r="AK451" s="1">
        <v>6.6000000000000003E-2</v>
      </c>
      <c r="AL451" s="1">
        <v>3.5999999999999997E-2</v>
      </c>
      <c r="AM451" s="1">
        <v>0.28499999999999998</v>
      </c>
      <c r="AN451" s="1">
        <v>0.56000000000000005</v>
      </c>
      <c r="AO451" s="1">
        <v>0.29499999999999998</v>
      </c>
      <c r="AP451" s="1">
        <v>386.06900000000002</v>
      </c>
      <c r="AQ451" s="1">
        <v>380</v>
      </c>
      <c r="AR451" s="1">
        <v>8074254</v>
      </c>
      <c r="AS451" s="1"/>
      <c r="AT451" s="1"/>
      <c r="AU451" s="1">
        <v>0.05</v>
      </c>
      <c r="AV451" s="1">
        <v>-6.4000000000000001E-2</v>
      </c>
      <c r="AW451" s="2">
        <f>AVERAGE(C451:H451)</f>
        <v>0.47766666666666668</v>
      </c>
      <c r="AX451" s="2">
        <f>AVERAGE(I451:O451)</f>
        <v>0.64600000000000013</v>
      </c>
      <c r="AY451" s="2">
        <f>AVERAGE(P451:T451)</f>
        <v>0.80320000000000003</v>
      </c>
      <c r="AZ451" s="2">
        <f>AVERAGE(U451:Z451)</f>
        <v>0.53599999999999992</v>
      </c>
      <c r="BA451" s="2">
        <f>AVERAGE(C451,F451,I451,L451,O451,R451,U451,W451,Y451)</f>
        <v>0.54599999999999993</v>
      </c>
      <c r="BB451" s="2">
        <f>AVERAGE(D451,G451,J451,M451,P451,S451,V451,X451,Z451)</f>
        <v>0.57766666666666666</v>
      </c>
      <c r="BC451" s="2">
        <f>AVERAGE(E451,H451,K451,N451,Q451,T451)</f>
        <v>0.75116666666666665</v>
      </c>
      <c r="BD451" s="2">
        <f t="shared" si="42"/>
        <v>0.20093489999999994</v>
      </c>
      <c r="BE451" s="2">
        <f t="shared" si="43"/>
        <v>8.2100000000000006E-2</v>
      </c>
      <c r="BF451" s="2">
        <f t="shared" si="44"/>
        <v>6.3399999999999998E-2</v>
      </c>
      <c r="BG451" s="2">
        <f t="shared" si="45"/>
        <v>0.62494444444444441</v>
      </c>
      <c r="BH451" s="2">
        <f t="shared" si="46"/>
        <v>0.34643489999999999</v>
      </c>
      <c r="BI451" s="2">
        <f t="shared" si="47"/>
        <v>0.9713793444444444</v>
      </c>
      <c r="BJ451" s="2">
        <f t="shared" si="48"/>
        <v>-0.27850954444444442</v>
      </c>
    </row>
    <row r="452" spans="1:62" s="2" customFormat="1">
      <c r="A452" s="1" t="s">
        <v>55</v>
      </c>
      <c r="B452" s="1">
        <v>2009</v>
      </c>
      <c r="C452" s="1">
        <v>0.998</v>
      </c>
      <c r="D452" s="1">
        <v>2.3E-2</v>
      </c>
      <c r="E452" s="1">
        <v>0.29399999999999998</v>
      </c>
      <c r="F452" s="1">
        <v>0.3</v>
      </c>
      <c r="G452" s="1">
        <v>0.72499999999999998</v>
      </c>
      <c r="H452" s="1">
        <v>0.54900000000000004</v>
      </c>
      <c r="I452" s="1">
        <v>0.71599999999999997</v>
      </c>
      <c r="J452" s="1">
        <v>0.89300000000000002</v>
      </c>
      <c r="K452" s="1">
        <v>0.996</v>
      </c>
      <c r="L452" s="1">
        <v>0.18</v>
      </c>
      <c r="M452" s="1">
        <v>0.33300000000000002</v>
      </c>
      <c r="N452" s="1">
        <v>1</v>
      </c>
      <c r="O452" s="1">
        <v>0.40799999999999997</v>
      </c>
      <c r="P452" s="1">
        <v>0.99</v>
      </c>
      <c r="Q452" s="1">
        <v>0.71199999999999997</v>
      </c>
      <c r="R452" s="1">
        <v>0.99</v>
      </c>
      <c r="S452" s="1">
        <v>0.45200000000000001</v>
      </c>
      <c r="T452" s="1">
        <v>1</v>
      </c>
      <c r="U452" s="1">
        <v>0</v>
      </c>
      <c r="V452" s="1">
        <v>0</v>
      </c>
      <c r="W452" s="1">
        <v>0.97199999999999998</v>
      </c>
      <c r="X452" s="1">
        <v>0.99</v>
      </c>
      <c r="Y452" s="1">
        <v>0.35</v>
      </c>
      <c r="Z452" s="1">
        <v>0.90600000000000003</v>
      </c>
      <c r="AA452" s="1">
        <v>0.34399999999999997</v>
      </c>
      <c r="AB452" s="1">
        <v>0.3</v>
      </c>
      <c r="AC452" s="1">
        <v>0.72499999999999998</v>
      </c>
      <c r="AD452" s="1">
        <v>0.55800000000000005</v>
      </c>
      <c r="AE452" s="1">
        <v>0.4</v>
      </c>
      <c r="AF452" s="1">
        <v>0.72699999999999998</v>
      </c>
      <c r="AG452" s="1">
        <v>0.63</v>
      </c>
      <c r="AH452" s="1">
        <v>0.215</v>
      </c>
      <c r="AI452" s="1">
        <v>0.35499999999999998</v>
      </c>
      <c r="AJ452" s="1">
        <v>0.27600000000000002</v>
      </c>
      <c r="AK452" s="1">
        <v>0.112</v>
      </c>
      <c r="AL452" s="1">
        <v>3.7999999999999999E-2</v>
      </c>
      <c r="AM452" s="1">
        <v>0.26</v>
      </c>
      <c r="AN452" s="1">
        <v>0.64300000000000002</v>
      </c>
      <c r="AO452" s="1">
        <v>0.27600000000000002</v>
      </c>
      <c r="AP452" s="1">
        <v>392.11500000000001</v>
      </c>
      <c r="AQ452" s="1">
        <v>390</v>
      </c>
      <c r="AR452" s="1">
        <v>8303330</v>
      </c>
      <c r="AS452" s="1"/>
      <c r="AT452" s="1"/>
      <c r="AU452" s="1">
        <v>0.06</v>
      </c>
      <c r="AV452" s="1">
        <v>-7.0999999999999994E-2</v>
      </c>
      <c r="AW452" s="2">
        <f>AVERAGE(C452:H452)</f>
        <v>0.48149999999999998</v>
      </c>
      <c r="AX452" s="2">
        <f>AVERAGE(I452:O452)</f>
        <v>0.64657142857142869</v>
      </c>
      <c r="AY452" s="2">
        <f>AVERAGE(P452:T452)</f>
        <v>0.82879999999999998</v>
      </c>
      <c r="AZ452" s="2">
        <f>AVERAGE(U452:Z452)</f>
        <v>0.53633333333333333</v>
      </c>
      <c r="BA452" s="2">
        <f>AVERAGE(C452,F452,I452,L452,O452,R452,U452,W452,Y452)</f>
        <v>0.54599999999999993</v>
      </c>
      <c r="BB452" s="2">
        <f>AVERAGE(D452,G452,J452,M452,P452,S452,V452,X452,Z452)</f>
        <v>0.5902222222222222</v>
      </c>
      <c r="BC452" s="2">
        <f>AVERAGE(E452,H452,K452,N452,Q452,T452)</f>
        <v>0.75850000000000006</v>
      </c>
      <c r="BD452" s="2">
        <f t="shared" si="42"/>
        <v>0.21035639999999994</v>
      </c>
      <c r="BE452" s="2">
        <f t="shared" si="43"/>
        <v>8.4600000000000009E-2</v>
      </c>
      <c r="BF452" s="2">
        <f t="shared" si="44"/>
        <v>6.7550000000000013E-2</v>
      </c>
      <c r="BG452" s="2">
        <f t="shared" si="45"/>
        <v>0.63157407407407407</v>
      </c>
      <c r="BH452" s="2">
        <f t="shared" si="46"/>
        <v>0.36250639999999995</v>
      </c>
      <c r="BI452" s="2">
        <f t="shared" si="47"/>
        <v>0.99408047407407407</v>
      </c>
      <c r="BJ452" s="2">
        <f t="shared" si="48"/>
        <v>-0.26906767407407411</v>
      </c>
    </row>
    <row r="453" spans="1:62" s="2" customFormat="1">
      <c r="A453" s="1" t="s">
        <v>55</v>
      </c>
      <c r="B453" s="1">
        <v>2010</v>
      </c>
      <c r="C453" s="1">
        <v>0.998</v>
      </c>
      <c r="D453" s="1">
        <v>2.3E-2</v>
      </c>
      <c r="E453" s="1">
        <v>0.309</v>
      </c>
      <c r="F453" s="1">
        <v>0.3</v>
      </c>
      <c r="G453" s="1">
        <v>0.72499999999999998</v>
      </c>
      <c r="H453" s="1">
        <v>0.55800000000000005</v>
      </c>
      <c r="I453" s="1">
        <v>0.71599999999999997</v>
      </c>
      <c r="J453" s="1">
        <v>0.90200000000000002</v>
      </c>
      <c r="K453" s="1">
        <v>0.996</v>
      </c>
      <c r="L453" s="1">
        <v>0.18</v>
      </c>
      <c r="M453" s="1">
        <v>0.33900000000000002</v>
      </c>
      <c r="N453" s="1">
        <v>1</v>
      </c>
      <c r="O453" s="1">
        <v>0.40799999999999997</v>
      </c>
      <c r="P453" s="1">
        <v>0.99</v>
      </c>
      <c r="Q453" s="1">
        <v>0.73199999999999998</v>
      </c>
      <c r="R453" s="1">
        <v>0.99</v>
      </c>
      <c r="S453" s="1">
        <v>0.45700000000000002</v>
      </c>
      <c r="T453" s="1">
        <v>1</v>
      </c>
      <c r="U453" s="1">
        <v>0</v>
      </c>
      <c r="V453" s="1">
        <v>0</v>
      </c>
      <c r="W453" s="1">
        <v>0.97199999999999998</v>
      </c>
      <c r="X453" s="1">
        <v>0.99</v>
      </c>
      <c r="Y453" s="1">
        <v>0.35</v>
      </c>
      <c r="Z453" s="1">
        <v>0.90800000000000003</v>
      </c>
      <c r="AA453" s="1">
        <v>0.378</v>
      </c>
      <c r="AB453" s="1">
        <v>0.3</v>
      </c>
      <c r="AC453" s="1">
        <v>0.72199999999999998</v>
      </c>
      <c r="AD453" s="1">
        <v>0.42699999999999999</v>
      </c>
      <c r="AE453" s="1">
        <v>0.5</v>
      </c>
      <c r="AF453" s="1">
        <v>0.627</v>
      </c>
      <c r="AG453" s="1">
        <v>0.68600000000000005</v>
      </c>
      <c r="AH453" s="1">
        <v>0.218</v>
      </c>
      <c r="AI453" s="1">
        <v>0.35599999999999998</v>
      </c>
      <c r="AJ453" s="1">
        <v>0.27800000000000002</v>
      </c>
      <c r="AK453" s="1">
        <v>0.111</v>
      </c>
      <c r="AL453" s="1">
        <v>3.7999999999999999E-2</v>
      </c>
      <c r="AM453" s="1">
        <v>0.26200000000000001</v>
      </c>
      <c r="AN453" s="1">
        <v>0.66900000000000004</v>
      </c>
      <c r="AO453" s="1">
        <v>0.27800000000000002</v>
      </c>
      <c r="AP453" s="1"/>
      <c r="AQ453" s="1">
        <v>392.66699999999997</v>
      </c>
      <c r="AR453" s="1"/>
      <c r="AS453" s="1"/>
      <c r="AT453" s="1"/>
      <c r="AU453" s="1">
        <v>0.06</v>
      </c>
      <c r="AV453" s="1">
        <v>-7.2999999999999995E-2</v>
      </c>
      <c r="AW453" s="2">
        <f>AVERAGE(C453:H453)</f>
        <v>0.48550000000000004</v>
      </c>
      <c r="AX453" s="2">
        <f>AVERAGE(I453:O453)</f>
        <v>0.6487142857142858</v>
      </c>
      <c r="AY453" s="2">
        <f>AVERAGE(P453:T453)</f>
        <v>0.83379999999999987</v>
      </c>
      <c r="AZ453" s="2">
        <f>AVERAGE(U453:Z453)</f>
        <v>0.53666666666666663</v>
      </c>
      <c r="BA453" s="2">
        <f>AVERAGE(C453,F453,I453,L453,O453,R453,U453,W453,Y453)</f>
        <v>0.54599999999999993</v>
      </c>
      <c r="BB453" s="2">
        <f>AVERAGE(D453,G453,J453,M453,P453,S453,V453,X453,Z453)</f>
        <v>0.59266666666666667</v>
      </c>
      <c r="BC453" s="2">
        <f>AVERAGE(E453,H453,K453,N453,Q453,T453)</f>
        <v>0.76583333333333325</v>
      </c>
      <c r="BD453" s="2">
        <f t="shared" si="42"/>
        <v>0.20784399999999997</v>
      </c>
      <c r="BE453" s="2">
        <f t="shared" si="43"/>
        <v>8.5199999999999998E-2</v>
      </c>
      <c r="BF453" s="2">
        <f t="shared" si="44"/>
        <v>6.9000000000000006E-2</v>
      </c>
      <c r="BG453" s="2">
        <f t="shared" si="45"/>
        <v>0.63483333333333325</v>
      </c>
      <c r="BH453" s="2">
        <f t="shared" si="46"/>
        <v>0.36204399999999998</v>
      </c>
      <c r="BI453" s="2">
        <f t="shared" si="47"/>
        <v>0.99687733333333317</v>
      </c>
      <c r="BJ453" s="2">
        <f t="shared" si="48"/>
        <v>-0.27278933333333327</v>
      </c>
    </row>
    <row r="454" spans="1:62" s="2" customFormat="1">
      <c r="A454" s="1" t="s">
        <v>56</v>
      </c>
      <c r="B454" s="1">
        <v>1995</v>
      </c>
      <c r="C454" s="1">
        <v>0.51400000000000001</v>
      </c>
      <c r="D454" s="1">
        <v>5.0000000000000001E-3</v>
      </c>
      <c r="E454" s="1">
        <v>0.63</v>
      </c>
      <c r="F454" s="1">
        <v>0.25</v>
      </c>
      <c r="G454" s="1">
        <v>0.39700000000000002</v>
      </c>
      <c r="H454" s="1">
        <v>0.89</v>
      </c>
      <c r="I454" s="1">
        <v>0.54200000000000004</v>
      </c>
      <c r="J454" s="1">
        <v>0.85799999999999998</v>
      </c>
      <c r="K454" s="1">
        <v>0.97299999999999998</v>
      </c>
      <c r="L454" s="1">
        <v>0.08</v>
      </c>
      <c r="M454" s="1">
        <v>0.05</v>
      </c>
      <c r="N454" s="1">
        <v>1</v>
      </c>
      <c r="O454" s="1">
        <v>0.76800000000000002</v>
      </c>
      <c r="P454" s="1">
        <v>0.95799999999999996</v>
      </c>
      <c r="Q454" s="1">
        <v>0.58299999999999996</v>
      </c>
      <c r="R454" s="1">
        <v>0.74099999999999999</v>
      </c>
      <c r="S454" s="1">
        <v>0.16600000000000001</v>
      </c>
      <c r="T454" s="1">
        <v>0.81100000000000005</v>
      </c>
      <c r="U454" s="1">
        <v>7.3999999999999996E-2</v>
      </c>
      <c r="V454" s="1">
        <v>0.23899999999999999</v>
      </c>
      <c r="W454" s="1">
        <v>0.76</v>
      </c>
      <c r="X454" s="1">
        <v>0.33</v>
      </c>
      <c r="Y454" s="1">
        <v>7.5999999999999998E-2</v>
      </c>
      <c r="Z454" s="1">
        <v>0.92500000000000004</v>
      </c>
      <c r="AA454" s="1">
        <v>0.52800000000000002</v>
      </c>
      <c r="AB454" s="1">
        <v>0.48</v>
      </c>
      <c r="AC454" s="1">
        <v>0.88</v>
      </c>
      <c r="AD454" s="1">
        <v>0.88100000000000001</v>
      </c>
      <c r="AE454" s="1">
        <v>0.48</v>
      </c>
      <c r="AF454" s="1">
        <v>0.59599999999999997</v>
      </c>
      <c r="AG454" s="1">
        <v>0.14399999999999999</v>
      </c>
      <c r="AH454" s="1">
        <v>0.22600000000000001</v>
      </c>
      <c r="AI454" s="1">
        <v>0.312</v>
      </c>
      <c r="AJ454" s="1">
        <v>0.28999999999999998</v>
      </c>
      <c r="AK454" s="1">
        <v>1E-3</v>
      </c>
      <c r="AL454" s="1">
        <v>0.02</v>
      </c>
      <c r="AM454" s="1">
        <v>0.29599999999999999</v>
      </c>
      <c r="AN454" s="1">
        <v>0.35099999999999998</v>
      </c>
      <c r="AO454" s="1">
        <v>0.28999999999999998</v>
      </c>
      <c r="AP454" s="1">
        <v>648.76099999999997</v>
      </c>
      <c r="AQ454" s="1">
        <v>640</v>
      </c>
      <c r="AR454" s="1">
        <v>11380387</v>
      </c>
      <c r="AS454" s="1"/>
      <c r="AT454" s="1"/>
      <c r="AU454" s="1">
        <v>-0.01</v>
      </c>
      <c r="AV454" s="1">
        <v>-4.2000000000000003E-2</v>
      </c>
      <c r="AW454" s="2">
        <f>AVERAGE(C454:H454)</f>
        <v>0.44766666666666666</v>
      </c>
      <c r="AX454" s="2">
        <f>AVERAGE(I454:O454)</f>
        <v>0.6101428571428571</v>
      </c>
      <c r="AY454" s="2">
        <f>AVERAGE(P454:T454)</f>
        <v>0.65179999999999993</v>
      </c>
      <c r="AZ454" s="2">
        <f>AVERAGE(U454:Z454)</f>
        <v>0.40066666666666667</v>
      </c>
      <c r="BA454" s="2">
        <f>AVERAGE(C454,F454,I454,L454,O454,R454,U454,W454,Y454)</f>
        <v>0.42277777777777781</v>
      </c>
      <c r="BB454" s="2">
        <f>AVERAGE(D454,G454,J454,M454,P454,S454,V454,X454,Z454)</f>
        <v>0.43644444444444441</v>
      </c>
      <c r="BC454" s="2">
        <f>AVERAGE(E454,H454,K454,N454,Q454,T454)</f>
        <v>0.81449999999999989</v>
      </c>
      <c r="BD454" s="2">
        <f t="shared" si="42"/>
        <v>0.22777189999999997</v>
      </c>
      <c r="BE454" s="2">
        <f t="shared" si="43"/>
        <v>8.2800000000000012E-2</v>
      </c>
      <c r="BF454" s="2">
        <f t="shared" si="44"/>
        <v>4.9200000000000001E-2</v>
      </c>
      <c r="BG454" s="2">
        <f t="shared" si="45"/>
        <v>0.55790740740740741</v>
      </c>
      <c r="BH454" s="2">
        <f t="shared" si="46"/>
        <v>0.35977190000000003</v>
      </c>
      <c r="BI454" s="2">
        <f t="shared" si="47"/>
        <v>0.91767930740740744</v>
      </c>
      <c r="BJ454" s="2">
        <f t="shared" si="48"/>
        <v>-0.19813550740740737</v>
      </c>
    </row>
    <row r="455" spans="1:62" s="2" customFormat="1">
      <c r="A455" s="1" t="s">
        <v>56</v>
      </c>
      <c r="B455" s="1">
        <v>1996</v>
      </c>
      <c r="C455" s="1">
        <v>0.51400000000000001</v>
      </c>
      <c r="D455" s="1">
        <v>5.0000000000000001E-3</v>
      </c>
      <c r="E455" s="1">
        <v>0.61199999999999999</v>
      </c>
      <c r="F455" s="1">
        <v>0.25</v>
      </c>
      <c r="G455" s="1">
        <v>0.39700000000000002</v>
      </c>
      <c r="H455" s="1">
        <v>0.878</v>
      </c>
      <c r="I455" s="1">
        <v>0.54200000000000004</v>
      </c>
      <c r="J455" s="1">
        <v>0.85299999999999998</v>
      </c>
      <c r="K455" s="1">
        <v>0.97299999999999998</v>
      </c>
      <c r="L455" s="1">
        <v>0.08</v>
      </c>
      <c r="M455" s="1">
        <v>0.02</v>
      </c>
      <c r="N455" s="1">
        <v>1</v>
      </c>
      <c r="O455" s="1">
        <v>0.76800000000000002</v>
      </c>
      <c r="P455" s="1">
        <v>0.95799999999999996</v>
      </c>
      <c r="Q455" s="1">
        <v>0.57999999999999996</v>
      </c>
      <c r="R455" s="1">
        <v>0.74099999999999999</v>
      </c>
      <c r="S455" s="1">
        <v>0.32700000000000001</v>
      </c>
      <c r="T455" s="1">
        <v>0.73699999999999999</v>
      </c>
      <c r="U455" s="1">
        <v>7.3999999999999996E-2</v>
      </c>
      <c r="V455" s="1">
        <v>0.23899999999999999</v>
      </c>
      <c r="W455" s="1">
        <v>0.76</v>
      </c>
      <c r="X455" s="1">
        <v>0.33</v>
      </c>
      <c r="Y455" s="1">
        <v>7.5999999999999998E-2</v>
      </c>
      <c r="Z455" s="1">
        <v>0.92500000000000004</v>
      </c>
      <c r="AA455" s="1">
        <v>0.53900000000000003</v>
      </c>
      <c r="AB455" s="1">
        <v>0.49</v>
      </c>
      <c r="AC455" s="1">
        <v>0.89900000000000002</v>
      </c>
      <c r="AD455" s="1">
        <v>0.9</v>
      </c>
      <c r="AE455" s="1">
        <v>0.49</v>
      </c>
      <c r="AF455" s="1">
        <v>0.60899999999999999</v>
      </c>
      <c r="AG455" s="1">
        <v>0.14699999999999999</v>
      </c>
      <c r="AH455" s="1">
        <v>0.22</v>
      </c>
      <c r="AI455" s="1">
        <v>0.308</v>
      </c>
      <c r="AJ455" s="1">
        <v>0.28599999999999998</v>
      </c>
      <c r="AK455" s="1">
        <v>2E-3</v>
      </c>
      <c r="AL455" s="1">
        <v>2.1999999999999999E-2</v>
      </c>
      <c r="AM455" s="1">
        <v>0.29199999999999998</v>
      </c>
      <c r="AN455" s="1">
        <v>0.36</v>
      </c>
      <c r="AO455" s="1">
        <v>0.28599999999999998</v>
      </c>
      <c r="AP455" s="1">
        <v>678.72299999999996</v>
      </c>
      <c r="AQ455" s="1">
        <v>660</v>
      </c>
      <c r="AR455" s="1">
        <v>11686023</v>
      </c>
      <c r="AS455" s="1"/>
      <c r="AT455" s="1"/>
      <c r="AU455" s="1">
        <v>0</v>
      </c>
      <c r="AV455" s="1">
        <v>-4.4999999999999998E-2</v>
      </c>
      <c r="AW455" s="2">
        <f>AVERAGE(C455:H455)</f>
        <v>0.44266666666666671</v>
      </c>
      <c r="AX455" s="2">
        <f>AVERAGE(I455:O455)</f>
        <v>0.60514285714285709</v>
      </c>
      <c r="AY455" s="2">
        <f>AVERAGE(P455:T455)</f>
        <v>0.66859999999999997</v>
      </c>
      <c r="AZ455" s="2">
        <f>AVERAGE(U455:Z455)</f>
        <v>0.40066666666666667</v>
      </c>
      <c r="BA455" s="2">
        <f>AVERAGE(C455,F455,I455,L455,O455,R455,U455,W455,Y455)</f>
        <v>0.42277777777777781</v>
      </c>
      <c r="BB455" s="2">
        <f>AVERAGE(D455,G455,J455,M455,P455,S455,V455,X455,Z455)</f>
        <v>0.45044444444444437</v>
      </c>
      <c r="BC455" s="2">
        <f>AVERAGE(E455,H455,K455,N455,Q455,T455)</f>
        <v>0.79666666666666675</v>
      </c>
      <c r="BD455" s="2">
        <f t="shared" ref="BD455:BD518" si="49">(AA455+AG455+AC455+AD455+AF455+AE455+AB455)*0.0571</f>
        <v>0.23262539999999998</v>
      </c>
      <c r="BE455" s="2">
        <f t="shared" ref="BE455:BE518" si="50">(AI455+AH455+AJ455)*0.1</f>
        <v>8.1400000000000014E-2</v>
      </c>
      <c r="BF455" s="2">
        <f t="shared" ref="BF455:BF518" si="51">(AK455+AN455+AL455+AL455+AM455+AM455)*0.05</f>
        <v>4.9500000000000002E-2</v>
      </c>
      <c r="BG455" s="2">
        <f t="shared" ref="BG455:BG518" si="52">AVERAGE(BA455,BB455,BC455)</f>
        <v>0.5566296296296297</v>
      </c>
      <c r="BH455" s="2">
        <f t="shared" ref="BH455:BH518" si="53">BD455+BE455+BF455</f>
        <v>0.3635254</v>
      </c>
      <c r="BI455" s="2">
        <f t="shared" ref="BI455:BI518" si="54">BH455+BG455</f>
        <v>0.92015502962962969</v>
      </c>
      <c r="BJ455" s="2">
        <f t="shared" ref="BJ455:BJ518" si="55">BH455-BG455</f>
        <v>-0.1931042296296297</v>
      </c>
    </row>
    <row r="456" spans="1:62" s="2" customFormat="1">
      <c r="A456" s="1" t="s">
        <v>56</v>
      </c>
      <c r="B456" s="1">
        <v>1997</v>
      </c>
      <c r="C456" s="1">
        <v>0.51400000000000001</v>
      </c>
      <c r="D456" s="1">
        <v>5.0000000000000001E-3</v>
      </c>
      <c r="E456" s="1">
        <v>0.59399999999999997</v>
      </c>
      <c r="F456" s="1">
        <v>0.25</v>
      </c>
      <c r="G456" s="1">
        <v>0.39700000000000002</v>
      </c>
      <c r="H456" s="1">
        <v>0.86599999999999999</v>
      </c>
      <c r="I456" s="1">
        <v>0.54200000000000004</v>
      </c>
      <c r="J456" s="1">
        <v>0.84699999999999998</v>
      </c>
      <c r="K456" s="1">
        <v>0.97299999999999998</v>
      </c>
      <c r="L456" s="1">
        <v>0.08</v>
      </c>
      <c r="M456" s="1">
        <v>0.02</v>
      </c>
      <c r="N456" s="1">
        <v>1</v>
      </c>
      <c r="O456" s="1">
        <v>0.76800000000000002</v>
      </c>
      <c r="P456" s="1">
        <v>0.95599999999999996</v>
      </c>
      <c r="Q456" s="1">
        <v>0.57699999999999996</v>
      </c>
      <c r="R456" s="1">
        <v>0.74099999999999999</v>
      </c>
      <c r="S456" s="1">
        <v>0.27200000000000002</v>
      </c>
      <c r="T456" s="1">
        <v>0.66400000000000003</v>
      </c>
      <c r="U456" s="1">
        <v>7.3999999999999996E-2</v>
      </c>
      <c r="V456" s="1">
        <v>0.23899999999999999</v>
      </c>
      <c r="W456" s="1">
        <v>0.76</v>
      </c>
      <c r="X456" s="1">
        <v>0.33</v>
      </c>
      <c r="Y456" s="1">
        <v>7.5999999999999998E-2</v>
      </c>
      <c r="Z456" s="1">
        <v>0.92500000000000004</v>
      </c>
      <c r="AA456" s="1">
        <v>0.55000000000000004</v>
      </c>
      <c r="AB456" s="1">
        <v>0.5</v>
      </c>
      <c r="AC456" s="1">
        <v>0.91700000000000004</v>
      </c>
      <c r="AD456" s="1">
        <v>0.91800000000000004</v>
      </c>
      <c r="AE456" s="1">
        <v>0.5</v>
      </c>
      <c r="AF456" s="1">
        <v>0.621</v>
      </c>
      <c r="AG456" s="1">
        <v>0.15</v>
      </c>
      <c r="AH456" s="1">
        <v>0.24299999999999999</v>
      </c>
      <c r="AI456" s="1">
        <v>0.316</v>
      </c>
      <c r="AJ456" s="1">
        <v>0.28599999999999998</v>
      </c>
      <c r="AK456" s="1">
        <v>3.0000000000000001E-3</v>
      </c>
      <c r="AL456" s="1">
        <v>1.6E-2</v>
      </c>
      <c r="AM456" s="1">
        <v>0.29799999999999999</v>
      </c>
      <c r="AN456" s="1">
        <v>0.36899999999999999</v>
      </c>
      <c r="AO456" s="1">
        <v>0.28599999999999998</v>
      </c>
      <c r="AP456" s="1">
        <v>711.899</v>
      </c>
      <c r="AQ456" s="1">
        <v>700</v>
      </c>
      <c r="AR456" s="1">
        <v>11976231</v>
      </c>
      <c r="AS456" s="1"/>
      <c r="AT456" s="1"/>
      <c r="AU456" s="1">
        <v>0</v>
      </c>
      <c r="AV456" s="1">
        <v>-0.04</v>
      </c>
      <c r="AW456" s="2">
        <f>AVERAGE(C456:H456)</f>
        <v>0.43766666666666665</v>
      </c>
      <c r="AX456" s="2">
        <f>AVERAGE(I456:O456)</f>
        <v>0.60428571428571431</v>
      </c>
      <c r="AY456" s="2">
        <f>AVERAGE(P456:T456)</f>
        <v>0.64200000000000013</v>
      </c>
      <c r="AZ456" s="2">
        <f>AVERAGE(U456:Z456)</f>
        <v>0.40066666666666667</v>
      </c>
      <c r="BA456" s="2">
        <f>AVERAGE(C456,F456,I456,L456,O456,R456,U456,W456,Y456)</f>
        <v>0.42277777777777781</v>
      </c>
      <c r="BB456" s="2">
        <f>AVERAGE(D456,G456,J456,M456,P456,S456,V456,X456,Z456)</f>
        <v>0.44344444444444442</v>
      </c>
      <c r="BC456" s="2">
        <f>AVERAGE(E456,H456,K456,N456,Q456,T456)</f>
        <v>0.77899999999999991</v>
      </c>
      <c r="BD456" s="2">
        <f t="shared" si="49"/>
        <v>0.23730760000000004</v>
      </c>
      <c r="BE456" s="2">
        <f t="shared" si="50"/>
        <v>8.4500000000000006E-2</v>
      </c>
      <c r="BF456" s="2">
        <f t="shared" si="51"/>
        <v>0.05</v>
      </c>
      <c r="BG456" s="2">
        <f t="shared" si="52"/>
        <v>0.54840740740740734</v>
      </c>
      <c r="BH456" s="2">
        <f t="shared" si="53"/>
        <v>0.37180760000000002</v>
      </c>
      <c r="BI456" s="2">
        <f t="shared" si="54"/>
        <v>0.92021500740740736</v>
      </c>
      <c r="BJ456" s="2">
        <f t="shared" si="55"/>
        <v>-0.17659980740740733</v>
      </c>
    </row>
    <row r="457" spans="1:62" s="2" customFormat="1">
      <c r="A457" s="1" t="s">
        <v>56</v>
      </c>
      <c r="B457" s="1">
        <v>1998</v>
      </c>
      <c r="C457" s="1">
        <v>0.51400000000000001</v>
      </c>
      <c r="D457" s="1">
        <v>5.0000000000000001E-3</v>
      </c>
      <c r="E457" s="1">
        <v>0.57599999999999996</v>
      </c>
      <c r="F457" s="1">
        <v>0.25</v>
      </c>
      <c r="G457" s="1">
        <v>0.39700000000000002</v>
      </c>
      <c r="H457" s="1">
        <v>0.85399999999999998</v>
      </c>
      <c r="I457" s="1">
        <v>0.54200000000000004</v>
      </c>
      <c r="J457" s="1">
        <v>0.84199999999999997</v>
      </c>
      <c r="K457" s="1">
        <v>0.97199999999999998</v>
      </c>
      <c r="L457" s="1">
        <v>0.08</v>
      </c>
      <c r="M457" s="1">
        <v>0.04</v>
      </c>
      <c r="N457" s="1">
        <v>1</v>
      </c>
      <c r="O457" s="1">
        <v>0.76800000000000002</v>
      </c>
      <c r="P457" s="1">
        <v>0.95499999999999996</v>
      </c>
      <c r="Q457" s="1">
        <v>0.57299999999999995</v>
      </c>
      <c r="R457" s="1">
        <v>0.74099999999999999</v>
      </c>
      <c r="S457" s="1">
        <v>0.18</v>
      </c>
      <c r="T457" s="1">
        <v>0.59099999999999997</v>
      </c>
      <c r="U457" s="1">
        <v>7.3999999999999996E-2</v>
      </c>
      <c r="V457" s="1">
        <v>0.23899999999999999</v>
      </c>
      <c r="W457" s="1">
        <v>0.76</v>
      </c>
      <c r="X457" s="1">
        <v>0.33</v>
      </c>
      <c r="Y457" s="1">
        <v>7.5999999999999998E-2</v>
      </c>
      <c r="Z457" s="1">
        <v>0.92700000000000005</v>
      </c>
      <c r="AA457" s="1">
        <v>0.55000000000000004</v>
      </c>
      <c r="AB457" s="1">
        <v>0.5</v>
      </c>
      <c r="AC457" s="1">
        <v>0.91600000000000004</v>
      </c>
      <c r="AD457" s="1">
        <v>0.91600000000000004</v>
      </c>
      <c r="AE457" s="1">
        <v>0.5</v>
      </c>
      <c r="AF457" s="1">
        <v>0.72</v>
      </c>
      <c r="AG457" s="1">
        <v>0.68</v>
      </c>
      <c r="AH457" s="1">
        <v>0.26600000000000001</v>
      </c>
      <c r="AI457" s="1">
        <v>0.32400000000000001</v>
      </c>
      <c r="AJ457" s="1">
        <v>0.28499999999999998</v>
      </c>
      <c r="AK457" s="1">
        <v>6.0000000000000001E-3</v>
      </c>
      <c r="AL457" s="1">
        <v>1.2999999999999999E-2</v>
      </c>
      <c r="AM457" s="1">
        <v>0.30299999999999999</v>
      </c>
      <c r="AN457" s="1">
        <v>0.378</v>
      </c>
      <c r="AO457" s="1">
        <v>0.28499999999999998</v>
      </c>
      <c r="AP457" s="1">
        <v>739.048</v>
      </c>
      <c r="AQ457" s="1">
        <v>730</v>
      </c>
      <c r="AR457" s="1">
        <v>12251159</v>
      </c>
      <c r="AS457" s="1"/>
      <c r="AT457" s="1"/>
      <c r="AU457" s="1">
        <v>0.04</v>
      </c>
      <c r="AV457" s="1">
        <v>-3.4000000000000002E-2</v>
      </c>
      <c r="AW457" s="2">
        <f>AVERAGE(C457:H457)</f>
        <v>0.4326666666666667</v>
      </c>
      <c r="AX457" s="2">
        <f>AVERAGE(I457:O457)</f>
        <v>0.60628571428571421</v>
      </c>
      <c r="AY457" s="2">
        <f>AVERAGE(P457:T457)</f>
        <v>0.60799999999999998</v>
      </c>
      <c r="AZ457" s="2">
        <f>AVERAGE(U457:Z457)</f>
        <v>0.40100000000000002</v>
      </c>
      <c r="BA457" s="2">
        <f>AVERAGE(C457,F457,I457,L457,O457,R457,U457,W457,Y457)</f>
        <v>0.42277777777777781</v>
      </c>
      <c r="BB457" s="2">
        <f>AVERAGE(D457,G457,J457,M457,P457,S457,V457,X457,Z457)</f>
        <v>0.435</v>
      </c>
      <c r="BC457" s="2">
        <f>AVERAGE(E457,H457,K457,N457,Q457,T457)</f>
        <v>0.76100000000000001</v>
      </c>
      <c r="BD457" s="2">
        <f t="shared" si="49"/>
        <v>0.27305219999999997</v>
      </c>
      <c r="BE457" s="2">
        <f t="shared" si="50"/>
        <v>8.7500000000000008E-2</v>
      </c>
      <c r="BF457" s="2">
        <f t="shared" si="51"/>
        <v>5.0800000000000005E-2</v>
      </c>
      <c r="BG457" s="2">
        <f t="shared" si="52"/>
        <v>0.53959259259259262</v>
      </c>
      <c r="BH457" s="2">
        <f t="shared" si="53"/>
        <v>0.4113522</v>
      </c>
      <c r="BI457" s="2">
        <f t="shared" si="54"/>
        <v>0.95094479259259268</v>
      </c>
      <c r="BJ457" s="2">
        <f t="shared" si="55"/>
        <v>-0.12824039259259262</v>
      </c>
    </row>
    <row r="458" spans="1:62" s="2" customFormat="1">
      <c r="A458" s="1" t="s">
        <v>56</v>
      </c>
      <c r="B458" s="1">
        <v>1999</v>
      </c>
      <c r="C458" s="1">
        <v>0.51400000000000001</v>
      </c>
      <c r="D458" s="1">
        <v>5.0000000000000001E-3</v>
      </c>
      <c r="E458" s="1">
        <v>0.55800000000000005</v>
      </c>
      <c r="F458" s="1">
        <v>0.25</v>
      </c>
      <c r="G458" s="1">
        <v>0.39700000000000002</v>
      </c>
      <c r="H458" s="1">
        <v>0.84199999999999997</v>
      </c>
      <c r="I458" s="1">
        <v>0.54200000000000004</v>
      </c>
      <c r="J458" s="1">
        <v>0.83599999999999997</v>
      </c>
      <c r="K458" s="1">
        <v>0.97199999999999998</v>
      </c>
      <c r="L458" s="1">
        <v>0.08</v>
      </c>
      <c r="M458" s="1">
        <v>0.04</v>
      </c>
      <c r="N458" s="1">
        <v>1</v>
      </c>
      <c r="O458" s="1">
        <v>0.76800000000000002</v>
      </c>
      <c r="P458" s="1">
        <v>0.95399999999999996</v>
      </c>
      <c r="Q458" s="1">
        <v>0.56799999999999995</v>
      </c>
      <c r="R458" s="1">
        <v>0.74099999999999999</v>
      </c>
      <c r="S458" s="1">
        <v>0.122</v>
      </c>
      <c r="T458" s="1">
        <v>0.51800000000000002</v>
      </c>
      <c r="U458" s="1">
        <v>7.3999999999999996E-2</v>
      </c>
      <c r="V458" s="1">
        <v>0.23899999999999999</v>
      </c>
      <c r="W458" s="1">
        <v>0.76</v>
      </c>
      <c r="X458" s="1">
        <v>0.33</v>
      </c>
      <c r="Y458" s="1">
        <v>7.5999999999999998E-2</v>
      </c>
      <c r="Z458" s="1">
        <v>0.92800000000000005</v>
      </c>
      <c r="AA458" s="1">
        <v>0.55000000000000004</v>
      </c>
      <c r="AB458" s="1">
        <v>0.5</v>
      </c>
      <c r="AC458" s="1">
        <v>0.91600000000000004</v>
      </c>
      <c r="AD458" s="1">
        <v>0.92</v>
      </c>
      <c r="AE458" s="1">
        <v>0.5</v>
      </c>
      <c r="AF458" s="1">
        <v>0.72199999999999998</v>
      </c>
      <c r="AG458" s="1">
        <v>0.68</v>
      </c>
      <c r="AH458" s="1">
        <v>0.308</v>
      </c>
      <c r="AI458" s="1">
        <v>0.33300000000000002</v>
      </c>
      <c r="AJ458" s="1">
        <v>0.31</v>
      </c>
      <c r="AK458" s="1">
        <v>8.0000000000000002E-3</v>
      </c>
      <c r="AL458" s="1">
        <v>2.1000000000000001E-2</v>
      </c>
      <c r="AM458" s="1">
        <v>0.312</v>
      </c>
      <c r="AN458" s="1">
        <v>0.38600000000000001</v>
      </c>
      <c r="AO458" s="1">
        <v>0.31</v>
      </c>
      <c r="AP458" s="1">
        <v>821.70100000000002</v>
      </c>
      <c r="AQ458" s="1">
        <v>800</v>
      </c>
      <c r="AR458" s="1">
        <v>12511895</v>
      </c>
      <c r="AS458" s="1"/>
      <c r="AT458" s="1"/>
      <c r="AU458" s="1">
        <v>0.04</v>
      </c>
      <c r="AV458" s="1">
        <v>-3.4000000000000002E-2</v>
      </c>
      <c r="AW458" s="2">
        <f>AVERAGE(C458:H458)</f>
        <v>0.42766666666666664</v>
      </c>
      <c r="AX458" s="2">
        <f>AVERAGE(I458:O458)</f>
        <v>0.60542857142857154</v>
      </c>
      <c r="AY458" s="2">
        <f>AVERAGE(P458:T458)</f>
        <v>0.58059999999999989</v>
      </c>
      <c r="AZ458" s="2">
        <f>AVERAGE(U458:Z458)</f>
        <v>0.40116666666666667</v>
      </c>
      <c r="BA458" s="2">
        <f>AVERAGE(C458,F458,I458,L458,O458,R458,U458,W458,Y458)</f>
        <v>0.42277777777777781</v>
      </c>
      <c r="BB458" s="2">
        <f>AVERAGE(D458,G458,J458,M458,P458,S458,V458,X458,Z458)</f>
        <v>0.42788888888888887</v>
      </c>
      <c r="BC458" s="2">
        <f>AVERAGE(E458,H458,K458,N458,Q458,T458)</f>
        <v>0.74299999999999999</v>
      </c>
      <c r="BD458" s="2">
        <f t="shared" si="49"/>
        <v>0.27339479999999999</v>
      </c>
      <c r="BE458" s="2">
        <f t="shared" si="50"/>
        <v>9.5100000000000018E-2</v>
      </c>
      <c r="BF458" s="2">
        <f t="shared" si="51"/>
        <v>5.3000000000000005E-2</v>
      </c>
      <c r="BG458" s="2">
        <f t="shared" si="52"/>
        <v>0.53122222222222215</v>
      </c>
      <c r="BH458" s="2">
        <f t="shared" si="53"/>
        <v>0.4214948</v>
      </c>
      <c r="BI458" s="2">
        <f t="shared" si="54"/>
        <v>0.9527170222222221</v>
      </c>
      <c r="BJ458" s="2">
        <f t="shared" si="55"/>
        <v>-0.10972742222222215</v>
      </c>
    </row>
    <row r="459" spans="1:62" s="2" customFormat="1">
      <c r="A459" s="1" t="s">
        <v>56</v>
      </c>
      <c r="B459" s="1">
        <v>2000</v>
      </c>
      <c r="C459" s="1">
        <v>0.51400000000000001</v>
      </c>
      <c r="D459" s="1">
        <v>5.0000000000000001E-3</v>
      </c>
      <c r="E459" s="1">
        <v>0.54</v>
      </c>
      <c r="F459" s="1">
        <v>0.25</v>
      </c>
      <c r="G459" s="1">
        <v>0.39700000000000002</v>
      </c>
      <c r="H459" s="1">
        <v>0.83</v>
      </c>
      <c r="I459" s="1">
        <v>0.54200000000000004</v>
      </c>
      <c r="J459" s="1">
        <v>0.83099999999999996</v>
      </c>
      <c r="K459" s="1">
        <v>0.97099999999999997</v>
      </c>
      <c r="L459" s="1">
        <v>0.08</v>
      </c>
      <c r="M459" s="1">
        <v>0.05</v>
      </c>
      <c r="N459" s="1">
        <v>1</v>
      </c>
      <c r="O459" s="1">
        <v>0.76800000000000002</v>
      </c>
      <c r="P459" s="1">
        <v>0.95299999999999996</v>
      </c>
      <c r="Q459" s="1">
        <v>0.56200000000000006</v>
      </c>
      <c r="R459" s="1">
        <v>0.74099999999999999</v>
      </c>
      <c r="S459" s="1">
        <v>9.4E-2</v>
      </c>
      <c r="T459" s="1">
        <v>0.44400000000000001</v>
      </c>
      <c r="U459" s="1">
        <v>7.3999999999999996E-2</v>
      </c>
      <c r="V459" s="1">
        <v>0.23899999999999999</v>
      </c>
      <c r="W459" s="1">
        <v>0.76</v>
      </c>
      <c r="X459" s="1">
        <v>0.33</v>
      </c>
      <c r="Y459" s="1">
        <v>7.5999999999999998E-2</v>
      </c>
      <c r="Z459" s="1">
        <v>0.93</v>
      </c>
      <c r="AA459" s="1">
        <v>0.55000000000000004</v>
      </c>
      <c r="AB459" s="1">
        <v>0.5</v>
      </c>
      <c r="AC459" s="1">
        <v>0.91600000000000004</v>
      </c>
      <c r="AD459" s="1">
        <v>0.91300000000000003</v>
      </c>
      <c r="AE459" s="1">
        <v>0.5</v>
      </c>
      <c r="AF459" s="1">
        <v>0.67700000000000005</v>
      </c>
      <c r="AG459" s="1">
        <v>0.68</v>
      </c>
      <c r="AH459" s="1">
        <v>0.35</v>
      </c>
      <c r="AI459" s="1">
        <v>0.34300000000000003</v>
      </c>
      <c r="AJ459" s="1">
        <v>0.33400000000000002</v>
      </c>
      <c r="AK459" s="1">
        <v>1.0999999999999999E-2</v>
      </c>
      <c r="AL459" s="1">
        <v>2.9000000000000001E-2</v>
      </c>
      <c r="AM459" s="1">
        <v>0.32100000000000001</v>
      </c>
      <c r="AN459" s="1">
        <v>0.39500000000000002</v>
      </c>
      <c r="AO459" s="1">
        <v>0.33400000000000002</v>
      </c>
      <c r="AP459" s="1">
        <v>895.33299999999997</v>
      </c>
      <c r="AQ459" s="1">
        <v>870</v>
      </c>
      <c r="AR459" s="1">
        <v>12759811</v>
      </c>
      <c r="AS459" s="1"/>
      <c r="AT459" s="1"/>
      <c r="AU459" s="1">
        <v>0.04</v>
      </c>
      <c r="AV459" s="1">
        <v>-3.4000000000000002E-2</v>
      </c>
      <c r="AW459" s="2">
        <f>AVERAGE(C459:H459)</f>
        <v>0.42266666666666669</v>
      </c>
      <c r="AX459" s="2">
        <f>AVERAGE(I459:O459)</f>
        <v>0.60599999999999998</v>
      </c>
      <c r="AY459" s="2">
        <f>AVERAGE(P459:T459)</f>
        <v>0.55879999999999996</v>
      </c>
      <c r="AZ459" s="2">
        <f>AVERAGE(U459:Z459)</f>
        <v>0.40150000000000002</v>
      </c>
      <c r="BA459" s="2">
        <f>AVERAGE(C459,F459,I459,L459,O459,R459,U459,W459,Y459)</f>
        <v>0.42277777777777781</v>
      </c>
      <c r="BB459" s="2">
        <f>AVERAGE(D459,G459,J459,M459,P459,S459,V459,X459,Z459)</f>
        <v>0.42544444444444446</v>
      </c>
      <c r="BC459" s="2">
        <f>AVERAGE(E459,H459,K459,N459,Q459,T459)</f>
        <v>0.72450000000000003</v>
      </c>
      <c r="BD459" s="2">
        <f t="shared" si="49"/>
        <v>0.27042560000000004</v>
      </c>
      <c r="BE459" s="2">
        <f t="shared" si="50"/>
        <v>0.10270000000000001</v>
      </c>
      <c r="BF459" s="2">
        <f t="shared" si="51"/>
        <v>5.5300000000000009E-2</v>
      </c>
      <c r="BG459" s="2">
        <f t="shared" si="52"/>
        <v>0.52424074074074067</v>
      </c>
      <c r="BH459" s="2">
        <f t="shared" si="53"/>
        <v>0.42842560000000007</v>
      </c>
      <c r="BI459" s="2">
        <f t="shared" si="54"/>
        <v>0.95266634074074075</v>
      </c>
      <c r="BJ459" s="2">
        <f t="shared" si="55"/>
        <v>-9.5815140740740601E-2</v>
      </c>
    </row>
    <row r="460" spans="1:62" s="2" customFormat="1">
      <c r="A460" s="1" t="s">
        <v>56</v>
      </c>
      <c r="B460" s="1">
        <v>2001</v>
      </c>
      <c r="C460" s="1">
        <v>0.51400000000000001</v>
      </c>
      <c r="D460" s="1">
        <v>5.0000000000000001E-3</v>
      </c>
      <c r="E460" s="1">
        <v>0.52</v>
      </c>
      <c r="F460" s="1">
        <v>0.25</v>
      </c>
      <c r="G460" s="1">
        <v>0.39700000000000002</v>
      </c>
      <c r="H460" s="1">
        <v>0.81599999999999995</v>
      </c>
      <c r="I460" s="1">
        <v>0.54200000000000004</v>
      </c>
      <c r="J460" s="1">
        <v>0.82499999999999996</v>
      </c>
      <c r="K460" s="1">
        <v>0.97099999999999997</v>
      </c>
      <c r="L460" s="1">
        <v>0.08</v>
      </c>
      <c r="M460" s="1">
        <v>0.03</v>
      </c>
      <c r="N460" s="1">
        <v>1</v>
      </c>
      <c r="O460" s="1">
        <v>0.76800000000000002</v>
      </c>
      <c r="P460" s="1">
        <v>0.95299999999999996</v>
      </c>
      <c r="Q460" s="1">
        <v>0.55500000000000005</v>
      </c>
      <c r="R460" s="1">
        <v>0.74099999999999999</v>
      </c>
      <c r="S460" s="1">
        <v>0.18099999999999999</v>
      </c>
      <c r="T460" s="1">
        <v>0.41</v>
      </c>
      <c r="U460" s="1">
        <v>7.3999999999999996E-2</v>
      </c>
      <c r="V460" s="1">
        <v>0.23899999999999999</v>
      </c>
      <c r="W460" s="1">
        <v>0.76</v>
      </c>
      <c r="X460" s="1">
        <v>0.33</v>
      </c>
      <c r="Y460" s="1">
        <v>7.5999999999999998E-2</v>
      </c>
      <c r="Z460" s="1">
        <v>0.93200000000000005</v>
      </c>
      <c r="AA460" s="1">
        <v>0.55000000000000004</v>
      </c>
      <c r="AB460" s="1">
        <v>0.5</v>
      </c>
      <c r="AC460" s="1">
        <v>0.91600000000000004</v>
      </c>
      <c r="AD460" s="1">
        <v>0.94099999999999995</v>
      </c>
      <c r="AE460" s="1">
        <v>0.5</v>
      </c>
      <c r="AF460" s="1">
        <v>0.73199999999999998</v>
      </c>
      <c r="AG460" s="1">
        <v>0.628</v>
      </c>
      <c r="AH460" s="1">
        <v>0.34399999999999997</v>
      </c>
      <c r="AI460" s="1">
        <v>0.34799999999999998</v>
      </c>
      <c r="AJ460" s="1">
        <v>0.32200000000000001</v>
      </c>
      <c r="AK460" s="1">
        <v>1.9E-2</v>
      </c>
      <c r="AL460" s="1">
        <v>3.1E-2</v>
      </c>
      <c r="AM460" s="1">
        <v>0.30199999999999999</v>
      </c>
      <c r="AN460" s="1">
        <v>0.40400000000000003</v>
      </c>
      <c r="AO460" s="1">
        <v>0.32200000000000001</v>
      </c>
      <c r="AP460" s="1">
        <v>971.375</v>
      </c>
      <c r="AQ460" s="1">
        <v>940</v>
      </c>
      <c r="AR460" s="1">
        <v>12994429</v>
      </c>
      <c r="AS460" s="1"/>
      <c r="AT460" s="1"/>
      <c r="AU460" s="1">
        <v>0.04</v>
      </c>
      <c r="AV460" s="1">
        <v>-3.7999999999999999E-2</v>
      </c>
      <c r="AW460" s="2">
        <f>AVERAGE(C460:H460)</f>
        <v>0.41700000000000004</v>
      </c>
      <c r="AX460" s="2">
        <f>AVERAGE(I460:O460)</f>
        <v>0.60228571428571431</v>
      </c>
      <c r="AY460" s="2">
        <f>AVERAGE(P460:T460)</f>
        <v>0.56800000000000006</v>
      </c>
      <c r="AZ460" s="2">
        <f>AVERAGE(U460:Z460)</f>
        <v>0.40183333333333332</v>
      </c>
      <c r="BA460" s="2">
        <f>AVERAGE(C460,F460,I460,L460,O460,R460,U460,W460,Y460)</f>
        <v>0.42277777777777781</v>
      </c>
      <c r="BB460" s="2">
        <f>AVERAGE(D460,G460,J460,M460,P460,S460,V460,X460,Z460)</f>
        <v>0.43244444444444441</v>
      </c>
      <c r="BC460" s="2">
        <f>AVERAGE(E460,H460,K460,N460,Q460,T460)</f>
        <v>0.71200000000000008</v>
      </c>
      <c r="BD460" s="2">
        <f t="shared" si="49"/>
        <v>0.27219569999999998</v>
      </c>
      <c r="BE460" s="2">
        <f t="shared" si="50"/>
        <v>0.1014</v>
      </c>
      <c r="BF460" s="2">
        <f t="shared" si="51"/>
        <v>5.4450000000000012E-2</v>
      </c>
      <c r="BG460" s="2">
        <f t="shared" si="52"/>
        <v>0.52240740740740743</v>
      </c>
      <c r="BH460" s="2">
        <f t="shared" si="53"/>
        <v>0.42804569999999997</v>
      </c>
      <c r="BI460" s="2">
        <f t="shared" si="54"/>
        <v>0.9504531074074074</v>
      </c>
      <c r="BJ460" s="2">
        <f t="shared" si="55"/>
        <v>-9.4361707407407458E-2</v>
      </c>
    </row>
    <row r="461" spans="1:62" s="2" customFormat="1">
      <c r="A461" s="1" t="s">
        <v>56</v>
      </c>
      <c r="B461" s="1">
        <v>2002</v>
      </c>
      <c r="C461" s="1">
        <v>0.51400000000000001</v>
      </c>
      <c r="D461" s="1">
        <v>5.0000000000000001E-3</v>
      </c>
      <c r="E461" s="1">
        <v>0.5</v>
      </c>
      <c r="F461" s="1">
        <v>0.25</v>
      </c>
      <c r="G461" s="1">
        <v>0.39700000000000002</v>
      </c>
      <c r="H461" s="1">
        <v>0.80200000000000005</v>
      </c>
      <c r="I461" s="1">
        <v>0.54200000000000004</v>
      </c>
      <c r="J461" s="1">
        <v>0.82</v>
      </c>
      <c r="K461" s="1">
        <v>0.97</v>
      </c>
      <c r="L461" s="1">
        <v>0.08</v>
      </c>
      <c r="M461" s="1">
        <v>0.04</v>
      </c>
      <c r="N461" s="1">
        <v>1</v>
      </c>
      <c r="O461" s="1">
        <v>0.76800000000000002</v>
      </c>
      <c r="P461" s="1">
        <v>0.95199999999999996</v>
      </c>
      <c r="Q461" s="1">
        <v>0.54600000000000004</v>
      </c>
      <c r="R461" s="1">
        <v>0.74099999999999999</v>
      </c>
      <c r="S461" s="1">
        <v>0.186</v>
      </c>
      <c r="T461" s="1">
        <v>0.376</v>
      </c>
      <c r="U461" s="1">
        <v>7.3999999999999996E-2</v>
      </c>
      <c r="V461" s="1">
        <v>0.23899999999999999</v>
      </c>
      <c r="W461" s="1">
        <v>0.76</v>
      </c>
      <c r="X461" s="1">
        <v>0.33</v>
      </c>
      <c r="Y461" s="1">
        <v>7.5999999999999998E-2</v>
      </c>
      <c r="Z461" s="1">
        <v>0.93400000000000005</v>
      </c>
      <c r="AA461" s="1">
        <v>0.55000000000000004</v>
      </c>
      <c r="AB461" s="1">
        <v>0.5</v>
      </c>
      <c r="AC461" s="1">
        <v>0.91300000000000003</v>
      </c>
      <c r="AD461" s="1">
        <v>0.91300000000000003</v>
      </c>
      <c r="AE461" s="1">
        <v>0.5</v>
      </c>
      <c r="AF461" s="1">
        <v>0.81599999999999995</v>
      </c>
      <c r="AG461" s="1">
        <v>0.67</v>
      </c>
      <c r="AH461" s="1">
        <v>0.33700000000000002</v>
      </c>
      <c r="AI461" s="1">
        <v>0.35299999999999998</v>
      </c>
      <c r="AJ461" s="1">
        <v>0.311</v>
      </c>
      <c r="AK461" s="1">
        <v>3.2000000000000001E-2</v>
      </c>
      <c r="AL461" s="1">
        <v>3.5999999999999997E-2</v>
      </c>
      <c r="AM461" s="1">
        <v>0.28299999999999997</v>
      </c>
      <c r="AN461" s="1">
        <v>0.41299999999999998</v>
      </c>
      <c r="AO461" s="1">
        <v>0.311</v>
      </c>
      <c r="AP461" s="1">
        <v>1035.453</v>
      </c>
      <c r="AQ461" s="1">
        <v>990</v>
      </c>
      <c r="AR461" s="1">
        <v>13216835</v>
      </c>
      <c r="AS461" s="1"/>
      <c r="AT461" s="1"/>
      <c r="AU461" s="1">
        <v>0.04</v>
      </c>
      <c r="AV461" s="1">
        <v>-3.7999999999999999E-2</v>
      </c>
      <c r="AW461" s="2">
        <f>AVERAGE(C461:H461)</f>
        <v>0.41133333333333333</v>
      </c>
      <c r="AX461" s="2">
        <f>AVERAGE(I461:O461)</f>
        <v>0.60285714285714287</v>
      </c>
      <c r="AY461" s="2">
        <f>AVERAGE(P461:T461)</f>
        <v>0.56019999999999992</v>
      </c>
      <c r="AZ461" s="2">
        <f>AVERAGE(U461:Z461)</f>
        <v>0.40216666666666673</v>
      </c>
      <c r="BA461" s="2">
        <f>AVERAGE(C461,F461,I461,L461,O461,R461,U461,W461,Y461)</f>
        <v>0.42277777777777781</v>
      </c>
      <c r="BB461" s="2">
        <f>AVERAGE(D461,G461,J461,M461,P461,S461,V461,X461,Z461)</f>
        <v>0.43366666666666664</v>
      </c>
      <c r="BC461" s="2">
        <f>AVERAGE(E461,H461,K461,N461,Q461,T461)</f>
        <v>0.69900000000000018</v>
      </c>
      <c r="BD461" s="2">
        <f t="shared" si="49"/>
        <v>0.27762019999999998</v>
      </c>
      <c r="BE461" s="2">
        <f t="shared" si="50"/>
        <v>0.10009999999999999</v>
      </c>
      <c r="BF461" s="2">
        <f t="shared" si="51"/>
        <v>5.414999999999999E-2</v>
      </c>
      <c r="BG461" s="2">
        <f t="shared" si="52"/>
        <v>0.51848148148148154</v>
      </c>
      <c r="BH461" s="2">
        <f t="shared" si="53"/>
        <v>0.43187019999999993</v>
      </c>
      <c r="BI461" s="2">
        <f t="shared" si="54"/>
        <v>0.95035168148148141</v>
      </c>
      <c r="BJ461" s="2">
        <f t="shared" si="55"/>
        <v>-8.6611281481481617E-2</v>
      </c>
    </row>
    <row r="462" spans="1:62" s="2" customFormat="1">
      <c r="A462" s="1" t="s">
        <v>56</v>
      </c>
      <c r="B462" s="1">
        <v>2003</v>
      </c>
      <c r="C462" s="1">
        <v>0.51400000000000001</v>
      </c>
      <c r="D462" s="1">
        <v>5.0000000000000001E-3</v>
      </c>
      <c r="E462" s="1">
        <v>0.48</v>
      </c>
      <c r="F462" s="1">
        <v>0.25</v>
      </c>
      <c r="G462" s="1">
        <v>0.39700000000000002</v>
      </c>
      <c r="H462" s="1">
        <v>0.78800000000000003</v>
      </c>
      <c r="I462" s="1">
        <v>0.54200000000000004</v>
      </c>
      <c r="J462" s="1">
        <v>0.81399999999999995</v>
      </c>
      <c r="K462" s="1">
        <v>0.96299999999999997</v>
      </c>
      <c r="L462" s="1">
        <v>0.08</v>
      </c>
      <c r="M462" s="1">
        <v>0.04</v>
      </c>
      <c r="N462" s="1">
        <v>0.91800000000000004</v>
      </c>
      <c r="O462" s="1">
        <v>0.76800000000000002</v>
      </c>
      <c r="P462" s="1">
        <v>0.95199999999999996</v>
      </c>
      <c r="Q462" s="1">
        <v>0.53700000000000003</v>
      </c>
      <c r="R462" s="1">
        <v>0.74099999999999999</v>
      </c>
      <c r="S462" s="1">
        <v>0.26300000000000001</v>
      </c>
      <c r="T462" s="1">
        <v>0.34200000000000003</v>
      </c>
      <c r="U462" s="1">
        <v>7.3999999999999996E-2</v>
      </c>
      <c r="V462" s="1">
        <v>0.23899999999999999</v>
      </c>
      <c r="W462" s="1">
        <v>0.76</v>
      </c>
      <c r="X462" s="1">
        <v>0.33</v>
      </c>
      <c r="Y462" s="1">
        <v>7.5999999999999998E-2</v>
      </c>
      <c r="Z462" s="1">
        <v>0.93500000000000005</v>
      </c>
      <c r="AA462" s="1">
        <v>0.55000000000000004</v>
      </c>
      <c r="AB462" s="1">
        <v>0.7</v>
      </c>
      <c r="AC462" s="1">
        <v>0.91300000000000003</v>
      </c>
      <c r="AD462" s="1">
        <v>0.92500000000000004</v>
      </c>
      <c r="AE462" s="1">
        <v>0.5</v>
      </c>
      <c r="AF462" s="1">
        <v>0.86499999999999999</v>
      </c>
      <c r="AG462" s="1">
        <v>0.68</v>
      </c>
      <c r="AH462" s="1">
        <v>0.34499999999999997</v>
      </c>
      <c r="AI462" s="1">
        <v>0.33500000000000002</v>
      </c>
      <c r="AJ462" s="1">
        <v>0.32800000000000001</v>
      </c>
      <c r="AK462" s="1">
        <v>4.1000000000000002E-2</v>
      </c>
      <c r="AL462" s="1">
        <v>4.4999999999999998E-2</v>
      </c>
      <c r="AM462" s="1">
        <v>0.26500000000000001</v>
      </c>
      <c r="AN462" s="1">
        <v>0.42099999999999999</v>
      </c>
      <c r="AO462" s="1">
        <v>0.32800000000000001</v>
      </c>
      <c r="AP462" s="1">
        <v>1129.3520000000001</v>
      </c>
      <c r="AQ462" s="1">
        <v>1090</v>
      </c>
      <c r="AR462" s="1">
        <v>13432081</v>
      </c>
      <c r="AS462" s="1"/>
      <c r="AT462" s="1"/>
      <c r="AU462" s="1">
        <v>0.05</v>
      </c>
      <c r="AV462" s="1">
        <v>-3.9E-2</v>
      </c>
      <c r="AW462" s="2">
        <f>AVERAGE(C462:H462)</f>
        <v>0.40566666666666668</v>
      </c>
      <c r="AX462" s="2">
        <f>AVERAGE(I462:O462)</f>
        <v>0.5892857142857143</v>
      </c>
      <c r="AY462" s="2">
        <f>AVERAGE(P462:T462)</f>
        <v>0.56699999999999995</v>
      </c>
      <c r="AZ462" s="2">
        <f>AVERAGE(U462:Z462)</f>
        <v>0.40233333333333338</v>
      </c>
      <c r="BA462" s="2">
        <f>AVERAGE(C462,F462,I462,L462,O462,R462,U462,W462,Y462)</f>
        <v>0.42277777777777781</v>
      </c>
      <c r="BB462" s="2">
        <f>AVERAGE(D462,G462,J462,M462,P462,S462,V462,X462,Z462)</f>
        <v>0.44166666666666665</v>
      </c>
      <c r="BC462" s="2">
        <f>AVERAGE(E462,H462,K462,N462,Q462,T462)</f>
        <v>0.67133333333333323</v>
      </c>
      <c r="BD462" s="2">
        <f t="shared" si="49"/>
        <v>0.29309429999999997</v>
      </c>
      <c r="BE462" s="2">
        <f t="shared" si="50"/>
        <v>0.1008</v>
      </c>
      <c r="BF462" s="2">
        <f t="shared" si="51"/>
        <v>5.4100000000000009E-2</v>
      </c>
      <c r="BG462" s="2">
        <f t="shared" si="52"/>
        <v>0.5119259259259259</v>
      </c>
      <c r="BH462" s="2">
        <f t="shared" si="53"/>
        <v>0.44799429999999996</v>
      </c>
      <c r="BI462" s="2">
        <f t="shared" si="54"/>
        <v>0.95992022592592585</v>
      </c>
      <c r="BJ462" s="2">
        <f t="shared" si="55"/>
        <v>-6.3931625925925939E-2</v>
      </c>
    </row>
    <row r="463" spans="1:62" s="2" customFormat="1">
      <c r="A463" s="1" t="s">
        <v>56</v>
      </c>
      <c r="B463" s="1">
        <v>2004</v>
      </c>
      <c r="C463" s="1">
        <v>0.51400000000000001</v>
      </c>
      <c r="D463" s="1">
        <v>5.0000000000000001E-3</v>
      </c>
      <c r="E463" s="1">
        <v>0.46</v>
      </c>
      <c r="F463" s="1">
        <v>0.25</v>
      </c>
      <c r="G463" s="1">
        <v>0.39700000000000002</v>
      </c>
      <c r="H463" s="1">
        <v>0.77400000000000002</v>
      </c>
      <c r="I463" s="1">
        <v>0.54200000000000004</v>
      </c>
      <c r="J463" s="1">
        <v>0.80900000000000005</v>
      </c>
      <c r="K463" s="1">
        <v>0.96499999999999997</v>
      </c>
      <c r="L463" s="1">
        <v>0.08</v>
      </c>
      <c r="M463" s="1">
        <v>0.05</v>
      </c>
      <c r="N463" s="1">
        <v>0.80400000000000005</v>
      </c>
      <c r="O463" s="1">
        <v>0.76800000000000002</v>
      </c>
      <c r="P463" s="1">
        <v>0.95199999999999996</v>
      </c>
      <c r="Q463" s="1">
        <v>0.52600000000000002</v>
      </c>
      <c r="R463" s="1">
        <v>0.74099999999999999</v>
      </c>
      <c r="S463" s="1">
        <v>0.26700000000000002</v>
      </c>
      <c r="T463" s="1">
        <v>0.308</v>
      </c>
      <c r="U463" s="1">
        <v>7.3999999999999996E-2</v>
      </c>
      <c r="V463" s="1">
        <v>0.23899999999999999</v>
      </c>
      <c r="W463" s="1">
        <v>0.76</v>
      </c>
      <c r="X463" s="1">
        <v>0.33</v>
      </c>
      <c r="Y463" s="1">
        <v>7.5999999999999998E-2</v>
      </c>
      <c r="Z463" s="1">
        <v>0.93700000000000006</v>
      </c>
      <c r="AA463" s="1">
        <v>0.55000000000000004</v>
      </c>
      <c r="AB463" s="1">
        <v>0.7</v>
      </c>
      <c r="AC463" s="1">
        <v>0.91400000000000003</v>
      </c>
      <c r="AD463" s="1">
        <v>0.91</v>
      </c>
      <c r="AE463" s="1">
        <v>0.5</v>
      </c>
      <c r="AF463" s="1">
        <v>0.80800000000000005</v>
      </c>
      <c r="AG463" s="1">
        <v>0.52</v>
      </c>
      <c r="AH463" s="1">
        <v>0.39700000000000002</v>
      </c>
      <c r="AI463" s="1">
        <v>0.32600000000000001</v>
      </c>
      <c r="AJ463" s="1">
        <v>0.29699999999999999</v>
      </c>
      <c r="AK463" s="1">
        <v>7.0000000000000007E-2</v>
      </c>
      <c r="AL463" s="1">
        <v>4.2999999999999997E-2</v>
      </c>
      <c r="AM463" s="1">
        <v>0.25700000000000001</v>
      </c>
      <c r="AN463" s="1">
        <v>0.43</v>
      </c>
      <c r="AO463" s="1">
        <v>0.29699999999999999</v>
      </c>
      <c r="AP463" s="1">
        <v>1261.2929999999999</v>
      </c>
      <c r="AQ463" s="1">
        <v>1210</v>
      </c>
      <c r="AR463" s="1">
        <v>13646804</v>
      </c>
      <c r="AS463" s="1">
        <v>41.85</v>
      </c>
      <c r="AT463" s="1">
        <v>68.2</v>
      </c>
      <c r="AU463" s="1">
        <v>0.03</v>
      </c>
      <c r="AV463" s="1">
        <v>-3.7999999999999999E-2</v>
      </c>
      <c r="AW463" s="2">
        <f>AVERAGE(C463:H463)</f>
        <v>0.40000000000000008</v>
      </c>
      <c r="AX463" s="2">
        <f>AVERAGE(I463:O463)</f>
        <v>0.57399999999999995</v>
      </c>
      <c r="AY463" s="2">
        <f>AVERAGE(P463:T463)</f>
        <v>0.55879999999999996</v>
      </c>
      <c r="AZ463" s="2">
        <f>AVERAGE(U463:Z463)</f>
        <v>0.40266666666666673</v>
      </c>
      <c r="BA463" s="2">
        <f>AVERAGE(C463,F463,I463,L463,O463,R463,U463,W463,Y463)</f>
        <v>0.42277777777777781</v>
      </c>
      <c r="BB463" s="2">
        <f>AVERAGE(D463,G463,J463,M463,P463,S463,V463,X463,Z463)</f>
        <v>0.44288888888888889</v>
      </c>
      <c r="BC463" s="2">
        <f>AVERAGE(E463,H463,K463,N463,Q463,T463)</f>
        <v>0.63949999999999996</v>
      </c>
      <c r="BD463" s="2">
        <f t="shared" si="49"/>
        <v>0.27990419999999999</v>
      </c>
      <c r="BE463" s="2">
        <f t="shared" si="50"/>
        <v>0.10200000000000001</v>
      </c>
      <c r="BF463" s="2">
        <f t="shared" si="51"/>
        <v>5.5000000000000007E-2</v>
      </c>
      <c r="BG463" s="2">
        <f t="shared" si="52"/>
        <v>0.50172222222222229</v>
      </c>
      <c r="BH463" s="2">
        <f t="shared" si="53"/>
        <v>0.43690420000000002</v>
      </c>
      <c r="BI463" s="2">
        <f t="shared" si="54"/>
        <v>0.93862642222222226</v>
      </c>
      <c r="BJ463" s="2">
        <f t="shared" si="55"/>
        <v>-6.4818022222222271E-2</v>
      </c>
    </row>
    <row r="464" spans="1:62" s="2" customFormat="1">
      <c r="A464" s="1" t="s">
        <v>56</v>
      </c>
      <c r="B464" s="1">
        <v>2005</v>
      </c>
      <c r="C464" s="1">
        <v>0.51400000000000001</v>
      </c>
      <c r="D464" s="1">
        <v>5.0000000000000001E-3</v>
      </c>
      <c r="E464" s="1">
        <v>0.44</v>
      </c>
      <c r="F464" s="1">
        <v>0.25</v>
      </c>
      <c r="G464" s="1">
        <v>0.39700000000000002</v>
      </c>
      <c r="H464" s="1">
        <v>0.76</v>
      </c>
      <c r="I464" s="1">
        <v>0.54200000000000004</v>
      </c>
      <c r="J464" s="1">
        <v>0.80300000000000005</v>
      </c>
      <c r="K464" s="1">
        <v>0.96099999999999997</v>
      </c>
      <c r="L464" s="1">
        <v>0.08</v>
      </c>
      <c r="M464" s="1">
        <v>0.02</v>
      </c>
      <c r="N464" s="1">
        <v>0.69</v>
      </c>
      <c r="O464" s="1">
        <v>0.76800000000000002</v>
      </c>
      <c r="P464" s="1">
        <v>0.95099999999999996</v>
      </c>
      <c r="Q464" s="1">
        <v>0.51500000000000001</v>
      </c>
      <c r="R464" s="1">
        <v>0.74099999999999999</v>
      </c>
      <c r="S464" s="1">
        <v>0.25600000000000001</v>
      </c>
      <c r="T464" s="1">
        <v>0.27300000000000002</v>
      </c>
      <c r="U464" s="1">
        <v>7.3999999999999996E-2</v>
      </c>
      <c r="V464" s="1">
        <v>0.23899999999999999</v>
      </c>
      <c r="W464" s="1">
        <v>0.76</v>
      </c>
      <c r="X464" s="1">
        <v>0.33</v>
      </c>
      <c r="Y464" s="1">
        <v>7.5999999999999998E-2</v>
      </c>
      <c r="Z464" s="1">
        <v>0.93799999999999994</v>
      </c>
      <c r="AA464" s="1">
        <v>0.55000000000000004</v>
      </c>
      <c r="AB464" s="1">
        <v>0.7</v>
      </c>
      <c r="AC464" s="1">
        <v>0.91300000000000003</v>
      </c>
      <c r="AD464" s="1">
        <v>0.90400000000000003</v>
      </c>
      <c r="AE464" s="1">
        <v>0.5</v>
      </c>
      <c r="AF464" s="1">
        <v>0.87</v>
      </c>
      <c r="AG464" s="1">
        <v>0.52</v>
      </c>
      <c r="AH464" s="1">
        <v>0.40400000000000003</v>
      </c>
      <c r="AI464" s="1">
        <v>0.30099999999999999</v>
      </c>
      <c r="AJ464" s="1">
        <v>0.26900000000000002</v>
      </c>
      <c r="AK464" s="1">
        <v>8.5000000000000006E-2</v>
      </c>
      <c r="AL464" s="1">
        <v>5.0999999999999997E-2</v>
      </c>
      <c r="AM464" s="1">
        <v>0.27</v>
      </c>
      <c r="AN464" s="1">
        <v>0.439</v>
      </c>
      <c r="AO464" s="1">
        <v>0.26900000000000002</v>
      </c>
      <c r="AP464" s="1">
        <v>1452.7090000000001</v>
      </c>
      <c r="AQ464" s="1">
        <v>1390</v>
      </c>
      <c r="AR464" s="1">
        <v>13866051</v>
      </c>
      <c r="AS464" s="1"/>
      <c r="AT464" s="1"/>
      <c r="AU464" s="1">
        <v>0.02</v>
      </c>
      <c r="AV464" s="1">
        <v>-3.5999999999999997E-2</v>
      </c>
      <c r="AW464" s="2">
        <f>AVERAGE(C464:H464)</f>
        <v>0.39433333333333337</v>
      </c>
      <c r="AX464" s="2">
        <f>AVERAGE(I464:O464)</f>
        <v>0.55199999999999994</v>
      </c>
      <c r="AY464" s="2">
        <f>AVERAGE(P464:T464)</f>
        <v>0.54720000000000002</v>
      </c>
      <c r="AZ464" s="2">
        <f>AVERAGE(U464:Z464)</f>
        <v>0.40283333333333332</v>
      </c>
      <c r="BA464" s="2">
        <f>AVERAGE(C464,F464,I464,L464,O464,R464,U464,W464,Y464)</f>
        <v>0.42277777777777781</v>
      </c>
      <c r="BB464" s="2">
        <f>AVERAGE(D464,G464,J464,M464,P464,S464,V464,X464,Z464)</f>
        <v>0.43766666666666665</v>
      </c>
      <c r="BC464" s="2">
        <f>AVERAGE(E464,H464,K464,N464,Q464,T464)</f>
        <v>0.60650000000000004</v>
      </c>
      <c r="BD464" s="2">
        <f t="shared" si="49"/>
        <v>0.28304469999999998</v>
      </c>
      <c r="BE464" s="2">
        <f t="shared" si="50"/>
        <v>9.7400000000000014E-2</v>
      </c>
      <c r="BF464" s="2">
        <f t="shared" si="51"/>
        <v>5.8300000000000012E-2</v>
      </c>
      <c r="BG464" s="2">
        <f t="shared" si="52"/>
        <v>0.48898148148148152</v>
      </c>
      <c r="BH464" s="2">
        <f t="shared" si="53"/>
        <v>0.43874469999999999</v>
      </c>
      <c r="BI464" s="2">
        <f t="shared" si="54"/>
        <v>0.92772618148148145</v>
      </c>
      <c r="BJ464" s="2">
        <f t="shared" si="55"/>
        <v>-5.0236781481481529E-2</v>
      </c>
    </row>
    <row r="465" spans="1:62" s="2" customFormat="1">
      <c r="A465" s="1" t="s">
        <v>56</v>
      </c>
      <c r="B465" s="1">
        <v>2006</v>
      </c>
      <c r="C465" s="1">
        <v>0.51400000000000001</v>
      </c>
      <c r="D465" s="1">
        <v>5.0000000000000001E-3</v>
      </c>
      <c r="E465" s="1">
        <v>0.42299999999999999</v>
      </c>
      <c r="F465" s="1">
        <v>0.25</v>
      </c>
      <c r="G465" s="1">
        <v>0.39700000000000002</v>
      </c>
      <c r="H465" s="1">
        <v>0.74299999999999999</v>
      </c>
      <c r="I465" s="1">
        <v>0.54200000000000004</v>
      </c>
      <c r="J465" s="1">
        <v>0.79700000000000004</v>
      </c>
      <c r="K465" s="1">
        <v>0.95799999999999996</v>
      </c>
      <c r="L465" s="1">
        <v>0.08</v>
      </c>
      <c r="M465" s="1">
        <v>0.02</v>
      </c>
      <c r="N465" s="1">
        <v>0.70399999999999996</v>
      </c>
      <c r="O465" s="1">
        <v>0.76800000000000002</v>
      </c>
      <c r="P465" s="1">
        <v>0.95099999999999996</v>
      </c>
      <c r="Q465" s="1">
        <v>0.503</v>
      </c>
      <c r="R465" s="1">
        <v>0.74099999999999999</v>
      </c>
      <c r="S465" s="1">
        <v>0.23300000000000001</v>
      </c>
      <c r="T465" s="1">
        <v>0.25600000000000001</v>
      </c>
      <c r="U465" s="1">
        <v>7.3999999999999996E-2</v>
      </c>
      <c r="V465" s="1">
        <v>0.23899999999999999</v>
      </c>
      <c r="W465" s="1">
        <v>0.76</v>
      </c>
      <c r="X465" s="1">
        <v>0.33</v>
      </c>
      <c r="Y465" s="1">
        <v>7.5999999999999998E-2</v>
      </c>
      <c r="Z465" s="1">
        <v>0.94</v>
      </c>
      <c r="AA465" s="1">
        <v>0.43</v>
      </c>
      <c r="AB465" s="1">
        <v>0.7</v>
      </c>
      <c r="AC465" s="1">
        <v>0.91300000000000003</v>
      </c>
      <c r="AD465" s="1">
        <v>0.90900000000000003</v>
      </c>
      <c r="AE465" s="1">
        <v>0.5</v>
      </c>
      <c r="AF465" s="1">
        <v>0.83699999999999997</v>
      </c>
      <c r="AG465" s="1">
        <v>0.53400000000000003</v>
      </c>
      <c r="AH465" s="1">
        <v>0.41199999999999998</v>
      </c>
      <c r="AI465" s="1">
        <v>0.33</v>
      </c>
      <c r="AJ465" s="1">
        <v>0.25900000000000001</v>
      </c>
      <c r="AK465" s="1">
        <v>0.13600000000000001</v>
      </c>
      <c r="AL465" s="1">
        <v>6.5000000000000002E-2</v>
      </c>
      <c r="AM465" s="1">
        <v>0.26800000000000002</v>
      </c>
      <c r="AN465" s="1">
        <v>0.442</v>
      </c>
      <c r="AO465" s="1">
        <v>0.25900000000000001</v>
      </c>
      <c r="AP465" s="1">
        <v>1634.9</v>
      </c>
      <c r="AQ465" s="1">
        <v>1570</v>
      </c>
      <c r="AR465" s="1">
        <v>14091823</v>
      </c>
      <c r="AS465" s="1"/>
      <c r="AT465" s="1"/>
      <c r="AU465" s="1">
        <v>0.01</v>
      </c>
      <c r="AV465" s="1">
        <v>-0.04</v>
      </c>
      <c r="AW465" s="2">
        <f>AVERAGE(C465:H465)</f>
        <v>0.38866666666666666</v>
      </c>
      <c r="AX465" s="2">
        <f>AVERAGE(I465:O465)</f>
        <v>0.55271428571428571</v>
      </c>
      <c r="AY465" s="2">
        <f>AVERAGE(P465:T465)</f>
        <v>0.53680000000000005</v>
      </c>
      <c r="AZ465" s="2">
        <f>AVERAGE(U465:Z465)</f>
        <v>0.40316666666666667</v>
      </c>
      <c r="BA465" s="2">
        <f>AVERAGE(C465,F465,I465,L465,O465,R465,U465,W465,Y465)</f>
        <v>0.42277777777777781</v>
      </c>
      <c r="BB465" s="2">
        <f>AVERAGE(D465,G465,J465,M465,P465,S465,V465,X465,Z465)</f>
        <v>0.43466666666666665</v>
      </c>
      <c r="BC465" s="2">
        <f>AVERAGE(E465,H465,K465,N465,Q465,T465)</f>
        <v>0.59783333333333333</v>
      </c>
      <c r="BD465" s="2">
        <f t="shared" si="49"/>
        <v>0.27539330000000001</v>
      </c>
      <c r="BE465" s="2">
        <f t="shared" si="50"/>
        <v>0.10009999999999999</v>
      </c>
      <c r="BF465" s="2">
        <f t="shared" si="51"/>
        <v>6.2200000000000005E-2</v>
      </c>
      <c r="BG465" s="2">
        <f t="shared" si="52"/>
        <v>0.48509259259259263</v>
      </c>
      <c r="BH465" s="2">
        <f t="shared" si="53"/>
        <v>0.43769330000000006</v>
      </c>
      <c r="BI465" s="2">
        <f t="shared" si="54"/>
        <v>0.92278589259259269</v>
      </c>
      <c r="BJ465" s="2">
        <f t="shared" si="55"/>
        <v>-4.7399292592592568E-2</v>
      </c>
    </row>
    <row r="466" spans="1:62" s="2" customFormat="1">
      <c r="A466" s="1" t="s">
        <v>56</v>
      </c>
      <c r="B466" s="1">
        <v>2007</v>
      </c>
      <c r="C466" s="1">
        <v>0.51400000000000001</v>
      </c>
      <c r="D466" s="1">
        <v>5.0000000000000001E-3</v>
      </c>
      <c r="E466" s="1">
        <v>0.40699999999999997</v>
      </c>
      <c r="F466" s="1">
        <v>0.25</v>
      </c>
      <c r="G466" s="1">
        <v>0.39700000000000002</v>
      </c>
      <c r="H466" s="1">
        <v>0.72699999999999998</v>
      </c>
      <c r="I466" s="1">
        <v>0.54200000000000004</v>
      </c>
      <c r="J466" s="1">
        <v>0.79100000000000004</v>
      </c>
      <c r="K466" s="1">
        <v>0.95899999999999996</v>
      </c>
      <c r="L466" s="1">
        <v>0.08</v>
      </c>
      <c r="M466" s="1">
        <v>0.02</v>
      </c>
      <c r="N466" s="1">
        <v>0.71799999999999997</v>
      </c>
      <c r="O466" s="1">
        <v>0.76800000000000002</v>
      </c>
      <c r="P466" s="1">
        <v>0.95099999999999996</v>
      </c>
      <c r="Q466" s="1">
        <v>0.49199999999999999</v>
      </c>
      <c r="R466" s="1">
        <v>0.74099999999999999</v>
      </c>
      <c r="S466" s="1">
        <v>0.16400000000000001</v>
      </c>
      <c r="T466" s="1">
        <v>0.23899999999999999</v>
      </c>
      <c r="U466" s="1">
        <v>7.3999999999999996E-2</v>
      </c>
      <c r="V466" s="1">
        <v>0.23899999999999999</v>
      </c>
      <c r="W466" s="1">
        <v>0.76</v>
      </c>
      <c r="X466" s="1">
        <v>0.33</v>
      </c>
      <c r="Y466" s="1">
        <v>7.5999999999999998E-2</v>
      </c>
      <c r="Z466" s="1">
        <v>0.94099999999999995</v>
      </c>
      <c r="AA466" s="1">
        <v>0.435</v>
      </c>
      <c r="AB466" s="1">
        <v>0.5</v>
      </c>
      <c r="AC466" s="1">
        <v>0.91400000000000003</v>
      </c>
      <c r="AD466" s="1">
        <v>0.93300000000000005</v>
      </c>
      <c r="AE466" s="1">
        <v>0.5</v>
      </c>
      <c r="AF466" s="1">
        <v>0.81</v>
      </c>
      <c r="AG466" s="1">
        <v>0.52200000000000002</v>
      </c>
      <c r="AH466" s="1">
        <v>0.40400000000000003</v>
      </c>
      <c r="AI466" s="1">
        <v>0.32700000000000001</v>
      </c>
      <c r="AJ466" s="1">
        <v>0.27800000000000002</v>
      </c>
      <c r="AK466" s="1">
        <v>0.2</v>
      </c>
      <c r="AL466" s="1">
        <v>7.6999999999999999E-2</v>
      </c>
      <c r="AM466" s="1">
        <v>0.28899999999999998</v>
      </c>
      <c r="AN466" s="1">
        <v>0.443</v>
      </c>
      <c r="AO466" s="1">
        <v>0.27800000000000002</v>
      </c>
      <c r="AP466" s="1">
        <v>1833.423</v>
      </c>
      <c r="AQ466" s="1">
        <v>1750</v>
      </c>
      <c r="AR466" s="1">
        <v>14323842</v>
      </c>
      <c r="AS466" s="1">
        <v>44.37</v>
      </c>
      <c r="AT466" s="1">
        <v>56.46</v>
      </c>
      <c r="AU466" s="1">
        <v>0</v>
      </c>
      <c r="AV466" s="1">
        <v>-4.1000000000000002E-2</v>
      </c>
      <c r="AW466" s="2">
        <f>AVERAGE(C466:H466)</f>
        <v>0.3833333333333333</v>
      </c>
      <c r="AX466" s="2">
        <f>AVERAGE(I466:O466)</f>
        <v>0.55400000000000005</v>
      </c>
      <c r="AY466" s="2">
        <f>AVERAGE(P466:T466)</f>
        <v>0.51740000000000008</v>
      </c>
      <c r="AZ466" s="2">
        <f>AVERAGE(U466:Z466)</f>
        <v>0.40333333333333332</v>
      </c>
      <c r="BA466" s="2">
        <f>AVERAGE(C466,F466,I466,L466,O466,R466,U466,W466,Y466)</f>
        <v>0.42277777777777781</v>
      </c>
      <c r="BB466" s="2">
        <f>AVERAGE(D466,G466,J466,M466,P466,S466,V466,X466,Z466)</f>
        <v>0.42644444444444446</v>
      </c>
      <c r="BC466" s="2">
        <f>AVERAGE(E466,H466,K466,N466,Q466,T466)</f>
        <v>0.59033333333333327</v>
      </c>
      <c r="BD466" s="2">
        <f t="shared" si="49"/>
        <v>0.26345940000000001</v>
      </c>
      <c r="BE466" s="2">
        <f t="shared" si="50"/>
        <v>0.10090000000000002</v>
      </c>
      <c r="BF466" s="2">
        <f t="shared" si="51"/>
        <v>6.8749999999999992E-2</v>
      </c>
      <c r="BG466" s="2">
        <f t="shared" si="52"/>
        <v>0.47985185185185192</v>
      </c>
      <c r="BH466" s="2">
        <f t="shared" si="53"/>
        <v>0.43310939999999998</v>
      </c>
      <c r="BI466" s="2">
        <f t="shared" si="54"/>
        <v>0.91296125185185195</v>
      </c>
      <c r="BJ466" s="2">
        <f t="shared" si="55"/>
        <v>-4.6742451851851941E-2</v>
      </c>
    </row>
    <row r="467" spans="1:62" s="2" customFormat="1">
      <c r="A467" s="1" t="s">
        <v>56</v>
      </c>
      <c r="B467" s="1">
        <v>2008</v>
      </c>
      <c r="C467" s="1">
        <v>0.51400000000000001</v>
      </c>
      <c r="D467" s="1">
        <v>5.0000000000000001E-3</v>
      </c>
      <c r="E467" s="1">
        <v>0.39</v>
      </c>
      <c r="F467" s="1">
        <v>0.25</v>
      </c>
      <c r="G467" s="1">
        <v>0.39700000000000002</v>
      </c>
      <c r="H467" s="1">
        <v>0.71</v>
      </c>
      <c r="I467" s="1">
        <v>0.54200000000000004</v>
      </c>
      <c r="J467" s="1">
        <v>0.78400000000000003</v>
      </c>
      <c r="K467" s="1">
        <v>0.95599999999999996</v>
      </c>
      <c r="L467" s="1">
        <v>0.08</v>
      </c>
      <c r="M467" s="1">
        <v>0.02</v>
      </c>
      <c r="N467" s="1">
        <v>0.73099999999999998</v>
      </c>
      <c r="O467" s="1">
        <v>0.76800000000000002</v>
      </c>
      <c r="P467" s="1">
        <v>0.95</v>
      </c>
      <c r="Q467" s="1">
        <v>0.48099999999999998</v>
      </c>
      <c r="R467" s="1">
        <v>0.74099999999999999</v>
      </c>
      <c r="S467" s="1">
        <v>0.17100000000000001</v>
      </c>
      <c r="T467" s="1">
        <v>0.222</v>
      </c>
      <c r="U467" s="1">
        <v>7.3999999999999996E-2</v>
      </c>
      <c r="V467" s="1">
        <v>0.23899999999999999</v>
      </c>
      <c r="W467" s="1">
        <v>0.76</v>
      </c>
      <c r="X467" s="1">
        <v>0.33</v>
      </c>
      <c r="Y467" s="1">
        <v>7.5999999999999998E-2</v>
      </c>
      <c r="Z467" s="1">
        <v>0.94199999999999995</v>
      </c>
      <c r="AA467" s="1">
        <v>0.43</v>
      </c>
      <c r="AB467" s="1">
        <v>0.5</v>
      </c>
      <c r="AC467" s="1">
        <v>0.91400000000000003</v>
      </c>
      <c r="AD467" s="1">
        <v>0.94199999999999995</v>
      </c>
      <c r="AE467" s="1">
        <v>0.5</v>
      </c>
      <c r="AF467" s="1">
        <v>0.80900000000000005</v>
      </c>
      <c r="AG467" s="1">
        <v>0.52200000000000002</v>
      </c>
      <c r="AH467" s="1">
        <v>0.438</v>
      </c>
      <c r="AI467" s="1">
        <v>0.312</v>
      </c>
      <c r="AJ467" s="1">
        <v>0.28000000000000003</v>
      </c>
      <c r="AK467" s="1">
        <v>0.32300000000000001</v>
      </c>
      <c r="AL467" s="1">
        <v>0.1</v>
      </c>
      <c r="AM467" s="1">
        <v>0.28899999999999998</v>
      </c>
      <c r="AN467" s="1">
        <v>0.46300000000000002</v>
      </c>
      <c r="AO467" s="1">
        <v>0.28000000000000003</v>
      </c>
      <c r="AP467" s="1">
        <v>1966.1790000000001</v>
      </c>
      <c r="AQ467" s="1">
        <v>1870</v>
      </c>
      <c r="AR467" s="1">
        <v>14562008</v>
      </c>
      <c r="AS467" s="1"/>
      <c r="AT467" s="1"/>
      <c r="AU467" s="1">
        <v>0.01</v>
      </c>
      <c r="AV467" s="1">
        <v>-4.2000000000000003E-2</v>
      </c>
      <c r="AW467" s="2">
        <f>AVERAGE(C467:H467)</f>
        <v>0.37766666666666665</v>
      </c>
      <c r="AX467" s="2">
        <f>AVERAGE(I467:O467)</f>
        <v>0.55442857142857149</v>
      </c>
      <c r="AY467" s="2">
        <f>AVERAGE(P467:T467)</f>
        <v>0.51300000000000001</v>
      </c>
      <c r="AZ467" s="2">
        <f>AVERAGE(U467:Z467)</f>
        <v>0.40350000000000003</v>
      </c>
      <c r="BA467" s="2">
        <f>AVERAGE(C467,F467,I467,L467,O467,R467,U467,W467,Y467)</f>
        <v>0.42277777777777781</v>
      </c>
      <c r="BB467" s="2">
        <f>AVERAGE(D467,G467,J467,M467,P467,S467,V467,X467,Z467)</f>
        <v>0.42644444444444435</v>
      </c>
      <c r="BC467" s="2">
        <f>AVERAGE(E467,H467,K467,N467,Q467,T467)</f>
        <v>0.58166666666666667</v>
      </c>
      <c r="BD467" s="2">
        <f t="shared" si="49"/>
        <v>0.2636307</v>
      </c>
      <c r="BE467" s="2">
        <f t="shared" si="50"/>
        <v>0.10300000000000001</v>
      </c>
      <c r="BF467" s="2">
        <f t="shared" si="51"/>
        <v>7.8199999999999992E-2</v>
      </c>
      <c r="BG467" s="2">
        <f t="shared" si="52"/>
        <v>0.47696296296296287</v>
      </c>
      <c r="BH467" s="2">
        <f t="shared" si="53"/>
        <v>0.44483069999999997</v>
      </c>
      <c r="BI467" s="2">
        <f t="shared" si="54"/>
        <v>0.92179366296296283</v>
      </c>
      <c r="BJ467" s="2">
        <f t="shared" si="55"/>
        <v>-3.2132262962962899E-2</v>
      </c>
    </row>
    <row r="468" spans="1:62" s="2" customFormat="1">
      <c r="A468" s="1" t="s">
        <v>56</v>
      </c>
      <c r="B468" s="1">
        <v>2009</v>
      </c>
      <c r="C468" s="1">
        <v>0.51400000000000001</v>
      </c>
      <c r="D468" s="1">
        <v>5.0000000000000001E-3</v>
      </c>
      <c r="E468" s="1">
        <v>0.40200000000000002</v>
      </c>
      <c r="F468" s="1">
        <v>0.25</v>
      </c>
      <c r="G468" s="1">
        <v>0.39700000000000002</v>
      </c>
      <c r="H468" s="1">
        <v>0.71599999999999997</v>
      </c>
      <c r="I468" s="1">
        <v>0.54200000000000004</v>
      </c>
      <c r="J468" s="1">
        <v>0.77800000000000002</v>
      </c>
      <c r="K468" s="1">
        <v>0.96199999999999997</v>
      </c>
      <c r="L468" s="1">
        <v>0.08</v>
      </c>
      <c r="M468" s="1">
        <v>2.1000000000000001E-2</v>
      </c>
      <c r="N468" s="1">
        <v>0.745</v>
      </c>
      <c r="O468" s="1">
        <v>0.76800000000000002</v>
      </c>
      <c r="P468" s="1">
        <v>0.95</v>
      </c>
      <c r="Q468" s="1">
        <v>0.505</v>
      </c>
      <c r="R468" s="1">
        <v>0.74099999999999999</v>
      </c>
      <c r="S468" s="1">
        <v>9.0999999999999998E-2</v>
      </c>
      <c r="T468" s="1">
        <v>0.22600000000000001</v>
      </c>
      <c r="U468" s="1">
        <v>7.3999999999999996E-2</v>
      </c>
      <c r="V468" s="1">
        <v>0.23899999999999999</v>
      </c>
      <c r="W468" s="1">
        <v>0.76</v>
      </c>
      <c r="X468" s="1">
        <v>0.33</v>
      </c>
      <c r="Y468" s="1">
        <v>7.5999999999999998E-2</v>
      </c>
      <c r="Z468" s="1">
        <v>0.94299999999999995</v>
      </c>
      <c r="AA468" s="1">
        <v>0.42699999999999999</v>
      </c>
      <c r="AB468" s="1">
        <v>0.5</v>
      </c>
      <c r="AC468" s="1">
        <v>0.91400000000000003</v>
      </c>
      <c r="AD468" s="1">
        <v>0.94499999999999995</v>
      </c>
      <c r="AE468" s="1">
        <v>0.5</v>
      </c>
      <c r="AF468" s="1">
        <v>0.8</v>
      </c>
      <c r="AG468" s="1">
        <v>0.63400000000000001</v>
      </c>
      <c r="AH468" s="1">
        <v>0.375</v>
      </c>
      <c r="AI468" s="1">
        <v>0.32400000000000001</v>
      </c>
      <c r="AJ468" s="1">
        <v>0.26300000000000001</v>
      </c>
      <c r="AK468" s="1">
        <v>0.42</v>
      </c>
      <c r="AL468" s="1">
        <v>0.14299999999999999</v>
      </c>
      <c r="AM468" s="1">
        <v>0.29099999999999998</v>
      </c>
      <c r="AN468" s="1">
        <v>0.44500000000000001</v>
      </c>
      <c r="AO468" s="1">
        <v>0.26300000000000001</v>
      </c>
      <c r="AP468" s="1">
        <v>1914.992</v>
      </c>
      <c r="AQ468" s="1">
        <v>1820</v>
      </c>
      <c r="AR468" s="1">
        <v>14805358</v>
      </c>
      <c r="AS468" s="1"/>
      <c r="AT468" s="1"/>
      <c r="AU468" s="1">
        <v>0.02</v>
      </c>
      <c r="AV468" s="1">
        <v>-3.9E-2</v>
      </c>
      <c r="AW468" s="2">
        <f>AVERAGE(C468:H468)</f>
        <v>0.38066666666666665</v>
      </c>
      <c r="AX468" s="2">
        <f>AVERAGE(I468:O468)</f>
        <v>0.55657142857142861</v>
      </c>
      <c r="AY468" s="2">
        <f>AVERAGE(P468:T468)</f>
        <v>0.50260000000000005</v>
      </c>
      <c r="AZ468" s="2">
        <f>AVERAGE(U468:Z468)</f>
        <v>0.40366666666666667</v>
      </c>
      <c r="BA468" s="2">
        <f>AVERAGE(C468,F468,I468,L468,O468,R468,U468,W468,Y468)</f>
        <v>0.42277777777777781</v>
      </c>
      <c r="BB468" s="2">
        <f>AVERAGE(D468,G468,J468,M468,P468,S468,V468,X468,Z468)</f>
        <v>0.4171111111111111</v>
      </c>
      <c r="BC468" s="2">
        <f>AVERAGE(E468,H468,K468,N468,Q468,T468)</f>
        <v>0.59266666666666667</v>
      </c>
      <c r="BD468" s="2">
        <f t="shared" si="49"/>
        <v>0.26951199999999997</v>
      </c>
      <c r="BE468" s="2">
        <f t="shared" si="50"/>
        <v>9.6200000000000008E-2</v>
      </c>
      <c r="BF468" s="2">
        <f t="shared" si="51"/>
        <v>8.6650000000000005E-2</v>
      </c>
      <c r="BG468" s="2">
        <f t="shared" si="52"/>
        <v>0.47751851851851851</v>
      </c>
      <c r="BH468" s="2">
        <f t="shared" si="53"/>
        <v>0.45236199999999999</v>
      </c>
      <c r="BI468" s="2">
        <f t="shared" si="54"/>
        <v>0.9298805185185185</v>
      </c>
      <c r="BJ468" s="2">
        <f t="shared" si="55"/>
        <v>-2.5156518518518522E-2</v>
      </c>
    </row>
    <row r="469" spans="1:62" s="2" customFormat="1">
      <c r="A469" s="1" t="s">
        <v>56</v>
      </c>
      <c r="B469" s="1">
        <v>2010</v>
      </c>
      <c r="C469" s="1">
        <v>0.51400000000000001</v>
      </c>
      <c r="D469" s="1">
        <v>5.0000000000000001E-3</v>
      </c>
      <c r="E469" s="1">
        <v>0.41399999999999998</v>
      </c>
      <c r="F469" s="1">
        <v>0.25</v>
      </c>
      <c r="G469" s="1">
        <v>0.39700000000000002</v>
      </c>
      <c r="H469" s="1">
        <v>0.72199999999999998</v>
      </c>
      <c r="I469" s="1">
        <v>0.54200000000000004</v>
      </c>
      <c r="J469" s="1">
        <v>0.78600000000000003</v>
      </c>
      <c r="K469" s="1">
        <v>0.96199999999999997</v>
      </c>
      <c r="L469" s="1">
        <v>0.08</v>
      </c>
      <c r="M469" s="1">
        <v>2.1000000000000001E-2</v>
      </c>
      <c r="N469" s="1">
        <v>0.75900000000000001</v>
      </c>
      <c r="O469" s="1">
        <v>0.76800000000000002</v>
      </c>
      <c r="P469" s="1">
        <v>0.95</v>
      </c>
      <c r="Q469" s="1">
        <v>0.52900000000000003</v>
      </c>
      <c r="R469" s="1">
        <v>0.74099999999999999</v>
      </c>
      <c r="S469" s="1">
        <v>9.1999999999999998E-2</v>
      </c>
      <c r="T469" s="1">
        <v>0.23100000000000001</v>
      </c>
      <c r="U469" s="1">
        <v>7.3999999999999996E-2</v>
      </c>
      <c r="V469" s="1">
        <v>0.23899999999999999</v>
      </c>
      <c r="W469" s="1">
        <v>0.76</v>
      </c>
      <c r="X469" s="1">
        <v>0.33</v>
      </c>
      <c r="Y469" s="1">
        <v>7.5999999999999998E-2</v>
      </c>
      <c r="Z469" s="1">
        <v>0.94499999999999995</v>
      </c>
      <c r="AA469" s="1">
        <v>0.39900000000000002</v>
      </c>
      <c r="AB469" s="1">
        <v>0.5</v>
      </c>
      <c r="AC469" s="1">
        <v>0.91</v>
      </c>
      <c r="AD469" s="1">
        <v>0.92900000000000005</v>
      </c>
      <c r="AE469" s="1">
        <v>0.6</v>
      </c>
      <c r="AF469" s="1">
        <v>0.70499999999999996</v>
      </c>
      <c r="AG469" s="1">
        <v>0.7</v>
      </c>
      <c r="AH469" s="1">
        <v>0.376</v>
      </c>
      <c r="AI469" s="1">
        <v>0.32500000000000001</v>
      </c>
      <c r="AJ469" s="1">
        <v>0.26600000000000001</v>
      </c>
      <c r="AK469" s="1">
        <v>0.41599999999999998</v>
      </c>
      <c r="AL469" s="1">
        <v>0.14099999999999999</v>
      </c>
      <c r="AM469" s="1">
        <v>0.29299999999999998</v>
      </c>
      <c r="AN469" s="1">
        <v>0.436</v>
      </c>
      <c r="AO469" s="1">
        <v>0.26600000000000001</v>
      </c>
      <c r="AP469" s="1"/>
      <c r="AQ469" s="1">
        <v>2032.6669999999999</v>
      </c>
      <c r="AR469" s="1"/>
      <c r="AS469" s="1"/>
      <c r="AT469" s="1"/>
      <c r="AU469" s="1">
        <v>0.02</v>
      </c>
      <c r="AV469" s="1">
        <v>-4.7E-2</v>
      </c>
      <c r="AW469" s="2">
        <f>AVERAGE(C469:H469)</f>
        <v>0.38366666666666666</v>
      </c>
      <c r="AX469" s="2">
        <f>AVERAGE(I469:O469)</f>
        <v>0.55971428571428572</v>
      </c>
      <c r="AY469" s="2">
        <f>AVERAGE(P469:T469)</f>
        <v>0.50860000000000005</v>
      </c>
      <c r="AZ469" s="2">
        <f>AVERAGE(U469:Z469)</f>
        <v>0.40399999999999997</v>
      </c>
      <c r="BA469" s="2">
        <f>AVERAGE(C469,F469,I469,L469,O469,R469,U469,W469,Y469)</f>
        <v>0.42277777777777781</v>
      </c>
      <c r="BB469" s="2">
        <f>AVERAGE(D469,G469,J469,M469,P469,S469,V469,X469,Z469)</f>
        <v>0.41833333333333328</v>
      </c>
      <c r="BC469" s="2">
        <f>AVERAGE(E469,H469,K469,N469,Q469,T469)</f>
        <v>0.60283333333333322</v>
      </c>
      <c r="BD469" s="2">
        <f t="shared" si="49"/>
        <v>0.27082529999999994</v>
      </c>
      <c r="BE469" s="2">
        <f t="shared" si="50"/>
        <v>9.6700000000000008E-2</v>
      </c>
      <c r="BF469" s="2">
        <f t="shared" si="51"/>
        <v>8.5999999999999993E-2</v>
      </c>
      <c r="BG469" s="2">
        <f t="shared" si="52"/>
        <v>0.48131481481481481</v>
      </c>
      <c r="BH469" s="2">
        <f t="shared" si="53"/>
        <v>0.45352529999999991</v>
      </c>
      <c r="BI469" s="2">
        <f t="shared" si="54"/>
        <v>0.93484011481481466</v>
      </c>
      <c r="BJ469" s="2">
        <f t="shared" si="55"/>
        <v>-2.7789514814814897E-2</v>
      </c>
    </row>
    <row r="470" spans="1:62" s="2" customFormat="1">
      <c r="A470" s="1" t="s">
        <v>57</v>
      </c>
      <c r="B470" s="1">
        <v>1995</v>
      </c>
      <c r="C470" s="1">
        <v>1</v>
      </c>
      <c r="D470" s="1">
        <v>3.0000000000000001E-3</v>
      </c>
      <c r="E470" s="1">
        <v>0.43</v>
      </c>
      <c r="F470" s="1">
        <v>0.27500000000000002</v>
      </c>
      <c r="G470" s="1">
        <v>0.33100000000000002</v>
      </c>
      <c r="H470" s="1">
        <v>0.52</v>
      </c>
      <c r="I470" s="1">
        <v>0.44400000000000001</v>
      </c>
      <c r="J470" s="1">
        <v>0.54700000000000004</v>
      </c>
      <c r="K470" s="1">
        <v>0.99</v>
      </c>
      <c r="L470" s="1">
        <v>0.14000000000000001</v>
      </c>
      <c r="M470" s="1">
        <v>0.24</v>
      </c>
      <c r="N470" s="1">
        <v>0.50900000000000001</v>
      </c>
      <c r="O470" s="1">
        <v>0.20799999999999999</v>
      </c>
      <c r="P470" s="1">
        <v>0.92100000000000004</v>
      </c>
      <c r="Q470" s="1">
        <v>0.629</v>
      </c>
      <c r="R470" s="1">
        <v>0.93</v>
      </c>
      <c r="S470" s="1">
        <v>4.5999999999999999E-2</v>
      </c>
      <c r="T470" s="1">
        <v>0.94699999999999995</v>
      </c>
      <c r="U470" s="1">
        <v>2E-3</v>
      </c>
      <c r="V470" s="1">
        <v>2.9000000000000001E-2</v>
      </c>
      <c r="W470" s="1">
        <v>0.70599999999999996</v>
      </c>
      <c r="X470" s="1">
        <v>0.66</v>
      </c>
      <c r="Y470" s="1">
        <v>1.6E-2</v>
      </c>
      <c r="Z470" s="1">
        <v>0.875</v>
      </c>
      <c r="AA470" s="1">
        <v>0.55000000000000004</v>
      </c>
      <c r="AB470" s="1">
        <v>0.5</v>
      </c>
      <c r="AC470" s="1">
        <v>0.51100000000000001</v>
      </c>
      <c r="AD470" s="1">
        <v>0.89800000000000002</v>
      </c>
      <c r="AE470" s="1">
        <v>0.5</v>
      </c>
      <c r="AF470" s="1">
        <v>0.80900000000000005</v>
      </c>
      <c r="AG470" s="1">
        <v>0.25</v>
      </c>
      <c r="AH470" s="1">
        <v>0.251</v>
      </c>
      <c r="AI470" s="1">
        <v>0.26300000000000001</v>
      </c>
      <c r="AJ470" s="1">
        <v>0.28699999999999998</v>
      </c>
      <c r="AK470" s="1">
        <v>0</v>
      </c>
      <c r="AL470" s="1">
        <v>6.2E-2</v>
      </c>
      <c r="AM470" s="1">
        <v>0.20200000000000001</v>
      </c>
      <c r="AN470" s="1">
        <v>0.41599999999999998</v>
      </c>
      <c r="AO470" s="1">
        <v>0.28699999999999998</v>
      </c>
      <c r="AP470" s="1">
        <v>1336.569</v>
      </c>
      <c r="AQ470" s="1">
        <v>1260</v>
      </c>
      <c r="AR470" s="1">
        <v>14054403</v>
      </c>
      <c r="AS470" s="1"/>
      <c r="AT470" s="1"/>
      <c r="AU470" s="1">
        <v>-7.0000000000000007E-2</v>
      </c>
      <c r="AV470" s="1">
        <v>-4.5999999999999999E-2</v>
      </c>
      <c r="AW470" s="2">
        <f>AVERAGE(C470:H470)</f>
        <v>0.42649999999999993</v>
      </c>
      <c r="AX470" s="2">
        <f>AVERAGE(I470:O470)</f>
        <v>0.43971428571428567</v>
      </c>
      <c r="AY470" s="2">
        <f>AVERAGE(P470:T470)</f>
        <v>0.6946</v>
      </c>
      <c r="AZ470" s="2">
        <f>AVERAGE(U470:Z470)</f>
        <v>0.38133333333333336</v>
      </c>
      <c r="BA470" s="2">
        <f>AVERAGE(C470,F470,I470,L470,O470,R470,U470,W470,Y470)</f>
        <v>0.41344444444444445</v>
      </c>
      <c r="BB470" s="2">
        <f>AVERAGE(D470,G470,J470,M470,P470,S470,V470,X470,Z470)</f>
        <v>0.40577777777777774</v>
      </c>
      <c r="BC470" s="2">
        <f>AVERAGE(E470,H470,K470,N470,Q470,T470)</f>
        <v>0.67083333333333328</v>
      </c>
      <c r="BD470" s="2">
        <f t="shared" si="49"/>
        <v>0.22942780000000004</v>
      </c>
      <c r="BE470" s="2">
        <f t="shared" si="50"/>
        <v>8.0100000000000005E-2</v>
      </c>
      <c r="BF470" s="2">
        <f t="shared" si="51"/>
        <v>4.7199999999999999E-2</v>
      </c>
      <c r="BG470" s="2">
        <f t="shared" si="52"/>
        <v>0.49668518518518517</v>
      </c>
      <c r="BH470" s="2">
        <f t="shared" si="53"/>
        <v>0.35672780000000004</v>
      </c>
      <c r="BI470" s="2">
        <f t="shared" si="54"/>
        <v>0.85341298518518527</v>
      </c>
      <c r="BJ470" s="2">
        <f t="shared" si="55"/>
        <v>-0.13995738518518513</v>
      </c>
    </row>
    <row r="471" spans="1:62" s="2" customFormat="1">
      <c r="A471" s="1" t="s">
        <v>57</v>
      </c>
      <c r="B471" s="1">
        <v>1996</v>
      </c>
      <c r="C471" s="1">
        <v>1</v>
      </c>
      <c r="D471" s="1">
        <v>3.0000000000000001E-3</v>
      </c>
      <c r="E471" s="1">
        <v>0.41599999999999998</v>
      </c>
      <c r="F471" s="1">
        <v>0.27500000000000002</v>
      </c>
      <c r="G471" s="1">
        <v>0.33100000000000002</v>
      </c>
      <c r="H471" s="1">
        <v>0.52200000000000002</v>
      </c>
      <c r="I471" s="1">
        <v>0.44400000000000001</v>
      </c>
      <c r="J471" s="1">
        <v>0.53800000000000003</v>
      </c>
      <c r="K471" s="1">
        <v>0.99</v>
      </c>
      <c r="L471" s="1">
        <v>0.14000000000000001</v>
      </c>
      <c r="M471" s="1">
        <v>0.1</v>
      </c>
      <c r="N471" s="1">
        <v>0.499</v>
      </c>
      <c r="O471" s="1">
        <v>0.20799999999999999</v>
      </c>
      <c r="P471" s="1">
        <v>0.92100000000000004</v>
      </c>
      <c r="Q471" s="1">
        <v>0.63700000000000001</v>
      </c>
      <c r="R471" s="1">
        <v>0.93</v>
      </c>
      <c r="S471" s="1">
        <v>2.8000000000000001E-2</v>
      </c>
      <c r="T471" s="1">
        <v>0.92600000000000005</v>
      </c>
      <c r="U471" s="1">
        <v>2E-3</v>
      </c>
      <c r="V471" s="1">
        <v>2.9000000000000001E-2</v>
      </c>
      <c r="W471" s="1">
        <v>0.70599999999999996</v>
      </c>
      <c r="X471" s="1">
        <v>0.66</v>
      </c>
      <c r="Y471" s="1">
        <v>1.6E-2</v>
      </c>
      <c r="Z471" s="1">
        <v>0.875</v>
      </c>
      <c r="AA471" s="1">
        <v>0.55000000000000004</v>
      </c>
      <c r="AB471" s="1">
        <v>0.3</v>
      </c>
      <c r="AC471" s="1">
        <v>0.51300000000000001</v>
      </c>
      <c r="AD471" s="1">
        <v>0.88</v>
      </c>
      <c r="AE471" s="1">
        <v>0.5</v>
      </c>
      <c r="AF471" s="1">
        <v>0.72399999999999998</v>
      </c>
      <c r="AG471" s="1">
        <v>0.25</v>
      </c>
      <c r="AH471" s="1">
        <v>0.246</v>
      </c>
      <c r="AI471" s="1">
        <v>0.25800000000000001</v>
      </c>
      <c r="AJ471" s="1">
        <v>0.28299999999999997</v>
      </c>
      <c r="AK471" s="1">
        <v>0</v>
      </c>
      <c r="AL471" s="1">
        <v>6.3E-2</v>
      </c>
      <c r="AM471" s="1">
        <v>0.19600000000000001</v>
      </c>
      <c r="AN471" s="1">
        <v>0.42599999999999999</v>
      </c>
      <c r="AO471" s="1">
        <v>0.28299999999999997</v>
      </c>
      <c r="AP471" s="1">
        <v>1394.4390000000001</v>
      </c>
      <c r="AQ471" s="1">
        <v>1310</v>
      </c>
      <c r="AR471" s="1">
        <v>14415168</v>
      </c>
      <c r="AS471" s="1">
        <v>46.82</v>
      </c>
      <c r="AT471" s="1">
        <v>74.459999999999994</v>
      </c>
      <c r="AU471" s="1">
        <v>-0.09</v>
      </c>
      <c r="AV471" s="1">
        <v>-3.9E-2</v>
      </c>
      <c r="AW471" s="2">
        <f>AVERAGE(C471:H471)</f>
        <v>0.42449999999999993</v>
      </c>
      <c r="AX471" s="2">
        <f>AVERAGE(I471:O471)</f>
        <v>0.41700000000000009</v>
      </c>
      <c r="AY471" s="2">
        <f>AVERAGE(P471:T471)</f>
        <v>0.68840000000000001</v>
      </c>
      <c r="AZ471" s="2">
        <f>AVERAGE(U471:Z471)</f>
        <v>0.38133333333333336</v>
      </c>
      <c r="BA471" s="2">
        <f>AVERAGE(C471,F471,I471,L471,O471,R471,U471,W471,Y471)</f>
        <v>0.41344444444444445</v>
      </c>
      <c r="BB471" s="2">
        <f>AVERAGE(D471,G471,J471,M471,P471,S471,V471,X471,Z471)</f>
        <v>0.38722222222222225</v>
      </c>
      <c r="BC471" s="2">
        <f>AVERAGE(E471,H471,K471,N471,Q471,T471)</f>
        <v>0.66500000000000004</v>
      </c>
      <c r="BD471" s="2">
        <f t="shared" si="49"/>
        <v>0.21224069999999998</v>
      </c>
      <c r="BE471" s="2">
        <f t="shared" si="50"/>
        <v>7.8699999999999992E-2</v>
      </c>
      <c r="BF471" s="2">
        <f t="shared" si="51"/>
        <v>4.7199999999999999E-2</v>
      </c>
      <c r="BG471" s="2">
        <f t="shared" si="52"/>
        <v>0.48855555555555558</v>
      </c>
      <c r="BH471" s="2">
        <f t="shared" si="53"/>
        <v>0.33814069999999996</v>
      </c>
      <c r="BI471" s="2">
        <f t="shared" si="54"/>
        <v>0.82669625555555548</v>
      </c>
      <c r="BJ471" s="2">
        <f t="shared" si="55"/>
        <v>-0.15041485555555562</v>
      </c>
    </row>
    <row r="472" spans="1:62" s="2" customFormat="1">
      <c r="A472" s="1" t="s">
        <v>57</v>
      </c>
      <c r="B472" s="1">
        <v>1997</v>
      </c>
      <c r="C472" s="1">
        <v>1</v>
      </c>
      <c r="D472" s="1">
        <v>3.0000000000000001E-3</v>
      </c>
      <c r="E472" s="1">
        <v>0.40200000000000002</v>
      </c>
      <c r="F472" s="1">
        <v>0.27500000000000002</v>
      </c>
      <c r="G472" s="1">
        <v>0.33100000000000002</v>
      </c>
      <c r="H472" s="1">
        <v>0.52400000000000002</v>
      </c>
      <c r="I472" s="1">
        <v>0.44400000000000001</v>
      </c>
      <c r="J472" s="1">
        <v>0.52900000000000003</v>
      </c>
      <c r="K472" s="1">
        <v>0.99</v>
      </c>
      <c r="L472" s="1">
        <v>0.14000000000000001</v>
      </c>
      <c r="M472" s="1">
        <v>0.25</v>
      </c>
      <c r="N472" s="1">
        <v>0.49</v>
      </c>
      <c r="O472" s="1">
        <v>0.20799999999999999</v>
      </c>
      <c r="P472" s="1">
        <v>0.92100000000000004</v>
      </c>
      <c r="Q472" s="1">
        <v>0.64600000000000002</v>
      </c>
      <c r="R472" s="1">
        <v>0.93</v>
      </c>
      <c r="S472" s="1">
        <v>3.1E-2</v>
      </c>
      <c r="T472" s="1">
        <v>0.90500000000000003</v>
      </c>
      <c r="U472" s="1">
        <v>2E-3</v>
      </c>
      <c r="V472" s="1">
        <v>2.9000000000000001E-2</v>
      </c>
      <c r="W472" s="1">
        <v>0.70599999999999996</v>
      </c>
      <c r="X472" s="1">
        <v>0.66</v>
      </c>
      <c r="Y472" s="1">
        <v>1.6E-2</v>
      </c>
      <c r="Z472" s="1">
        <v>0.875</v>
      </c>
      <c r="AA472" s="1">
        <v>0.55000000000000004</v>
      </c>
      <c r="AB472" s="1">
        <v>0.3</v>
      </c>
      <c r="AC472" s="1">
        <v>0.51</v>
      </c>
      <c r="AD472" s="1">
        <v>0.88800000000000001</v>
      </c>
      <c r="AE472" s="1">
        <v>0.5</v>
      </c>
      <c r="AF472" s="1">
        <v>0.61699999999999999</v>
      </c>
      <c r="AG472" s="1">
        <v>0.25</v>
      </c>
      <c r="AH472" s="1">
        <v>0.29499999999999998</v>
      </c>
      <c r="AI472" s="1">
        <v>0.26500000000000001</v>
      </c>
      <c r="AJ472" s="1">
        <v>0.27200000000000002</v>
      </c>
      <c r="AK472" s="1">
        <v>0</v>
      </c>
      <c r="AL472" s="1">
        <v>6.4000000000000001E-2</v>
      </c>
      <c r="AM472" s="1">
        <v>0.23</v>
      </c>
      <c r="AN472" s="1">
        <v>0.437</v>
      </c>
      <c r="AO472" s="1">
        <v>0.27200000000000002</v>
      </c>
      <c r="AP472" s="1">
        <v>1455.337</v>
      </c>
      <c r="AQ472" s="1">
        <v>1370</v>
      </c>
      <c r="AR472" s="1">
        <v>14773789</v>
      </c>
      <c r="AS472" s="1"/>
      <c r="AT472" s="1"/>
      <c r="AU472" s="1">
        <v>-0.09</v>
      </c>
      <c r="AV472" s="1">
        <v>-4.5999999999999999E-2</v>
      </c>
      <c r="AW472" s="2">
        <f>AVERAGE(C472:H472)</f>
        <v>0.42249999999999993</v>
      </c>
      <c r="AX472" s="2">
        <f>AVERAGE(I472:O472)</f>
        <v>0.43585714285714289</v>
      </c>
      <c r="AY472" s="2">
        <f>AVERAGE(P472:T472)</f>
        <v>0.6866000000000001</v>
      </c>
      <c r="AZ472" s="2">
        <f>AVERAGE(U472:Z472)</f>
        <v>0.38133333333333336</v>
      </c>
      <c r="BA472" s="2">
        <f>AVERAGE(C472,F472,I472,L472,O472,R472,U472,W472,Y472)</f>
        <v>0.41344444444444445</v>
      </c>
      <c r="BB472" s="2">
        <f>AVERAGE(D472,G472,J472,M472,P472,S472,V472,X472,Z472)</f>
        <v>0.4032222222222222</v>
      </c>
      <c r="BC472" s="2">
        <f>AVERAGE(E472,H472,K472,N472,Q472,T472)</f>
        <v>0.65949999999999998</v>
      </c>
      <c r="BD472" s="2">
        <f t="shared" si="49"/>
        <v>0.20641649999999998</v>
      </c>
      <c r="BE472" s="2">
        <f t="shared" si="50"/>
        <v>8.320000000000001E-2</v>
      </c>
      <c r="BF472" s="2">
        <f t="shared" si="51"/>
        <v>5.1249999999999997E-2</v>
      </c>
      <c r="BG472" s="2">
        <f t="shared" si="52"/>
        <v>0.49205555555555552</v>
      </c>
      <c r="BH472" s="2">
        <f t="shared" si="53"/>
        <v>0.34086650000000002</v>
      </c>
      <c r="BI472" s="2">
        <f t="shared" si="54"/>
        <v>0.83292205555555554</v>
      </c>
      <c r="BJ472" s="2">
        <f t="shared" si="55"/>
        <v>-0.15118905555555551</v>
      </c>
    </row>
    <row r="473" spans="1:62" s="2" customFormat="1">
      <c r="A473" s="1" t="s">
        <v>57</v>
      </c>
      <c r="B473" s="1">
        <v>1998</v>
      </c>
      <c r="C473" s="1">
        <v>1</v>
      </c>
      <c r="D473" s="1">
        <v>3.0000000000000001E-3</v>
      </c>
      <c r="E473" s="1">
        <v>0.38800000000000001</v>
      </c>
      <c r="F473" s="1">
        <v>0.27500000000000002</v>
      </c>
      <c r="G473" s="1">
        <v>0.33100000000000002</v>
      </c>
      <c r="H473" s="1">
        <v>0.52600000000000002</v>
      </c>
      <c r="I473" s="1">
        <v>0.44400000000000001</v>
      </c>
      <c r="J473" s="1">
        <v>0.51900000000000002</v>
      </c>
      <c r="K473" s="1">
        <v>0.99</v>
      </c>
      <c r="L473" s="1">
        <v>0.14000000000000001</v>
      </c>
      <c r="M473" s="1">
        <v>0.25</v>
      </c>
      <c r="N473" s="1">
        <v>0.48</v>
      </c>
      <c r="O473" s="1">
        <v>0.20799999999999999</v>
      </c>
      <c r="P473" s="1">
        <v>0.92100000000000004</v>
      </c>
      <c r="Q473" s="1">
        <v>0.65400000000000003</v>
      </c>
      <c r="R473" s="1">
        <v>0.93</v>
      </c>
      <c r="S473" s="1">
        <v>3.3000000000000002E-2</v>
      </c>
      <c r="T473" s="1">
        <v>0.88400000000000001</v>
      </c>
      <c r="U473" s="1">
        <v>2E-3</v>
      </c>
      <c r="V473" s="1">
        <v>2.9000000000000001E-2</v>
      </c>
      <c r="W473" s="1">
        <v>0.70599999999999996</v>
      </c>
      <c r="X473" s="1">
        <v>0.66</v>
      </c>
      <c r="Y473" s="1">
        <v>1.6E-2</v>
      </c>
      <c r="Z473" s="1">
        <v>0.875</v>
      </c>
      <c r="AA473" s="1">
        <v>0.55000000000000004</v>
      </c>
      <c r="AB473" s="1">
        <v>0.3</v>
      </c>
      <c r="AC473" s="1">
        <v>0.50900000000000001</v>
      </c>
      <c r="AD473" s="1">
        <v>0.92200000000000004</v>
      </c>
      <c r="AE473" s="1">
        <v>0.5</v>
      </c>
      <c r="AF473" s="1">
        <v>0.70099999999999996</v>
      </c>
      <c r="AG473" s="1">
        <v>0.28999999999999998</v>
      </c>
      <c r="AH473" s="1">
        <v>0.34399999999999997</v>
      </c>
      <c r="AI473" s="1">
        <v>0.27100000000000002</v>
      </c>
      <c r="AJ473" s="1">
        <v>0.26200000000000001</v>
      </c>
      <c r="AK473" s="1">
        <v>0</v>
      </c>
      <c r="AL473" s="1">
        <v>6.6000000000000003E-2</v>
      </c>
      <c r="AM473" s="1">
        <v>0.26500000000000001</v>
      </c>
      <c r="AN473" s="1">
        <v>0.44700000000000001</v>
      </c>
      <c r="AO473" s="1">
        <v>0.26200000000000001</v>
      </c>
      <c r="AP473" s="1">
        <v>1509.2919999999999</v>
      </c>
      <c r="AQ473" s="1">
        <v>1440</v>
      </c>
      <c r="AR473" s="1">
        <v>15132782</v>
      </c>
      <c r="AS473" s="1"/>
      <c r="AT473" s="1"/>
      <c r="AU473" s="1">
        <v>-7.0000000000000007E-2</v>
      </c>
      <c r="AV473" s="1">
        <v>-4.5999999999999999E-2</v>
      </c>
      <c r="AW473" s="2">
        <f>AVERAGE(C473:H473)</f>
        <v>0.42049999999999993</v>
      </c>
      <c r="AX473" s="2">
        <f>AVERAGE(I473:O473)</f>
        <v>0.433</v>
      </c>
      <c r="AY473" s="2">
        <f>AVERAGE(P473:T473)</f>
        <v>0.68440000000000001</v>
      </c>
      <c r="AZ473" s="2">
        <f>AVERAGE(U473:Z473)</f>
        <v>0.38133333333333336</v>
      </c>
      <c r="BA473" s="2">
        <f>AVERAGE(C473,F473,I473,L473,O473,R473,U473,W473,Y473)</f>
        <v>0.41344444444444445</v>
      </c>
      <c r="BB473" s="2">
        <f>AVERAGE(D473,G473,J473,M473,P473,S473,V473,X473,Z473)</f>
        <v>0.40233333333333332</v>
      </c>
      <c r="BC473" s="2">
        <f>AVERAGE(E473,H473,K473,N473,Q473,T473)</f>
        <v>0.65366666666666662</v>
      </c>
      <c r="BD473" s="2">
        <f t="shared" si="49"/>
        <v>0.21538119999999999</v>
      </c>
      <c r="BE473" s="2">
        <f t="shared" si="50"/>
        <v>8.77E-2</v>
      </c>
      <c r="BF473" s="2">
        <f t="shared" si="51"/>
        <v>5.5449999999999999E-2</v>
      </c>
      <c r="BG473" s="2">
        <f t="shared" si="52"/>
        <v>0.48981481481481476</v>
      </c>
      <c r="BH473" s="2">
        <f t="shared" si="53"/>
        <v>0.35853119999999999</v>
      </c>
      <c r="BI473" s="2">
        <f t="shared" si="54"/>
        <v>0.84834601481481475</v>
      </c>
      <c r="BJ473" s="2">
        <f t="shared" si="55"/>
        <v>-0.13128361481481476</v>
      </c>
    </row>
    <row r="474" spans="1:62" s="2" customFormat="1">
      <c r="A474" s="1" t="s">
        <v>57</v>
      </c>
      <c r="B474" s="1">
        <v>1999</v>
      </c>
      <c r="C474" s="1">
        <v>1</v>
      </c>
      <c r="D474" s="1">
        <v>3.0000000000000001E-3</v>
      </c>
      <c r="E474" s="1">
        <v>0.374</v>
      </c>
      <c r="F474" s="1">
        <v>0.27500000000000002</v>
      </c>
      <c r="G474" s="1">
        <v>0.33100000000000002</v>
      </c>
      <c r="H474" s="1">
        <v>0.52800000000000002</v>
      </c>
      <c r="I474" s="1">
        <v>0.44400000000000001</v>
      </c>
      <c r="J474" s="1">
        <v>0.51</v>
      </c>
      <c r="K474" s="1">
        <v>0.99</v>
      </c>
      <c r="L474" s="1">
        <v>0.14000000000000001</v>
      </c>
      <c r="M474" s="1">
        <v>0.27</v>
      </c>
      <c r="N474" s="1">
        <v>0.46500000000000002</v>
      </c>
      <c r="O474" s="1">
        <v>0.20799999999999999</v>
      </c>
      <c r="P474" s="1">
        <v>0.92100000000000004</v>
      </c>
      <c r="Q474" s="1">
        <v>0.66300000000000003</v>
      </c>
      <c r="R474" s="1">
        <v>0.93</v>
      </c>
      <c r="S474" s="1">
        <v>2.3E-2</v>
      </c>
      <c r="T474" s="1">
        <v>0.86299999999999999</v>
      </c>
      <c r="U474" s="1">
        <v>2E-3</v>
      </c>
      <c r="V474" s="1">
        <v>2.9000000000000001E-2</v>
      </c>
      <c r="W474" s="1">
        <v>0.70599999999999996</v>
      </c>
      <c r="X474" s="1">
        <v>0.66</v>
      </c>
      <c r="Y474" s="1">
        <v>1.6E-2</v>
      </c>
      <c r="Z474" s="1">
        <v>0.875</v>
      </c>
      <c r="AA474" s="1">
        <v>0.55000000000000004</v>
      </c>
      <c r="AB474" s="1">
        <v>0.3</v>
      </c>
      <c r="AC474" s="1">
        <v>0.50900000000000001</v>
      </c>
      <c r="AD474" s="1">
        <v>0.92200000000000004</v>
      </c>
      <c r="AE474" s="1">
        <v>0.5</v>
      </c>
      <c r="AF474" s="1">
        <v>0.746</v>
      </c>
      <c r="AG474" s="1">
        <v>0.45</v>
      </c>
      <c r="AH474" s="1">
        <v>0.36899999999999999</v>
      </c>
      <c r="AI474" s="1">
        <v>0.27200000000000002</v>
      </c>
      <c r="AJ474" s="1">
        <v>0.27200000000000002</v>
      </c>
      <c r="AK474" s="1">
        <v>0</v>
      </c>
      <c r="AL474" s="1">
        <v>6.7000000000000004E-2</v>
      </c>
      <c r="AM474" s="1">
        <v>0.26400000000000001</v>
      </c>
      <c r="AN474" s="1">
        <v>0.45800000000000002</v>
      </c>
      <c r="AO474" s="1">
        <v>0.27200000000000002</v>
      </c>
      <c r="AP474" s="1">
        <v>1561.251</v>
      </c>
      <c r="AQ474" s="1">
        <v>1490</v>
      </c>
      <c r="AR474" s="1">
        <v>15495758</v>
      </c>
      <c r="AS474" s="1"/>
      <c r="AT474" s="1"/>
      <c r="AU474" s="1">
        <v>-0.06</v>
      </c>
      <c r="AV474" s="1">
        <v>-4.5999999999999999E-2</v>
      </c>
      <c r="AW474" s="2">
        <f>AVERAGE(C474:H474)</f>
        <v>0.41849999999999993</v>
      </c>
      <c r="AX474" s="2">
        <f>AVERAGE(I474:O474)</f>
        <v>0.43242857142857144</v>
      </c>
      <c r="AY474" s="2">
        <f>AVERAGE(P474:T474)</f>
        <v>0.68</v>
      </c>
      <c r="AZ474" s="2">
        <f>AVERAGE(U474:Z474)</f>
        <v>0.38133333333333336</v>
      </c>
      <c r="BA474" s="2">
        <f>AVERAGE(C474,F474,I474,L474,O474,R474,U474,W474,Y474)</f>
        <v>0.41344444444444445</v>
      </c>
      <c r="BB474" s="2">
        <f>AVERAGE(D474,G474,J474,M474,P474,S474,V474,X474,Z474)</f>
        <v>0.40244444444444449</v>
      </c>
      <c r="BC474" s="2">
        <f>AVERAGE(E474,H474,K474,N474,Q474,T474)</f>
        <v>0.64716666666666656</v>
      </c>
      <c r="BD474" s="2">
        <f t="shared" si="49"/>
        <v>0.22708669999999997</v>
      </c>
      <c r="BE474" s="2">
        <f t="shared" si="50"/>
        <v>9.1300000000000006E-2</v>
      </c>
      <c r="BF474" s="2">
        <f t="shared" si="51"/>
        <v>5.6000000000000008E-2</v>
      </c>
      <c r="BG474" s="2">
        <f t="shared" si="52"/>
        <v>0.48768518518518517</v>
      </c>
      <c r="BH474" s="2">
        <f t="shared" si="53"/>
        <v>0.37438669999999996</v>
      </c>
      <c r="BI474" s="2">
        <f t="shared" si="54"/>
        <v>0.86207188518518518</v>
      </c>
      <c r="BJ474" s="2">
        <f t="shared" si="55"/>
        <v>-0.1132984851851852</v>
      </c>
    </row>
    <row r="475" spans="1:62" s="2" customFormat="1">
      <c r="A475" s="1" t="s">
        <v>57</v>
      </c>
      <c r="B475" s="1">
        <v>2000</v>
      </c>
      <c r="C475" s="1">
        <v>1</v>
      </c>
      <c r="D475" s="1">
        <v>3.0000000000000001E-3</v>
      </c>
      <c r="E475" s="1">
        <v>0.36</v>
      </c>
      <c r="F475" s="1">
        <v>0.27500000000000002</v>
      </c>
      <c r="G475" s="1">
        <v>0.33100000000000002</v>
      </c>
      <c r="H475" s="1">
        <v>0.53</v>
      </c>
      <c r="I475" s="1">
        <v>0.44400000000000001</v>
      </c>
      <c r="J475" s="1">
        <v>0.501</v>
      </c>
      <c r="K475" s="1">
        <v>0.99</v>
      </c>
      <c r="L475" s="1">
        <v>0.14000000000000001</v>
      </c>
      <c r="M475" s="1">
        <v>0.27</v>
      </c>
      <c r="N475" s="1">
        <v>0.45</v>
      </c>
      <c r="O475" s="1">
        <v>0.20799999999999999</v>
      </c>
      <c r="P475" s="1">
        <v>0.92100000000000004</v>
      </c>
      <c r="Q475" s="1">
        <v>0.67</v>
      </c>
      <c r="R475" s="1">
        <v>0.93</v>
      </c>
      <c r="S475" s="1">
        <v>4.1000000000000002E-2</v>
      </c>
      <c r="T475" s="1">
        <v>0.84199999999999997</v>
      </c>
      <c r="U475" s="1">
        <v>2E-3</v>
      </c>
      <c r="V475" s="1">
        <v>2.9000000000000001E-2</v>
      </c>
      <c r="W475" s="1">
        <v>0.70599999999999996</v>
      </c>
      <c r="X475" s="1">
        <v>0.66</v>
      </c>
      <c r="Y475" s="1">
        <v>1.6E-2</v>
      </c>
      <c r="Z475" s="1">
        <v>0.91900000000000004</v>
      </c>
      <c r="AA475" s="1">
        <v>0.55000000000000004</v>
      </c>
      <c r="AB475" s="1">
        <v>0.3</v>
      </c>
      <c r="AC475" s="1">
        <v>0.50600000000000001</v>
      </c>
      <c r="AD475" s="1">
        <v>0.94099999999999995</v>
      </c>
      <c r="AE475" s="1">
        <v>0.5</v>
      </c>
      <c r="AF475" s="1">
        <v>0.77500000000000002</v>
      </c>
      <c r="AG475" s="1">
        <v>0.47799999999999998</v>
      </c>
      <c r="AH475" s="1">
        <v>0.39400000000000002</v>
      </c>
      <c r="AI475" s="1">
        <v>0.27200000000000002</v>
      </c>
      <c r="AJ475" s="1">
        <v>0.28199999999999997</v>
      </c>
      <c r="AK475" s="1">
        <v>7.0000000000000001E-3</v>
      </c>
      <c r="AL475" s="1">
        <v>6.4000000000000001E-2</v>
      </c>
      <c r="AM475" s="1">
        <v>0.26300000000000001</v>
      </c>
      <c r="AN475" s="1">
        <v>0.46800000000000003</v>
      </c>
      <c r="AO475" s="1">
        <v>0.28199999999999997</v>
      </c>
      <c r="AP475" s="1">
        <v>1623.2929999999999</v>
      </c>
      <c r="AQ475" s="1">
        <v>1520</v>
      </c>
      <c r="AR475" s="1">
        <v>15865456</v>
      </c>
      <c r="AS475" s="1"/>
      <c r="AT475" s="1"/>
      <c r="AU475" s="1">
        <v>-0.05</v>
      </c>
      <c r="AV475" s="1">
        <v>-4.8000000000000001E-2</v>
      </c>
      <c r="AW475" s="2">
        <f>AVERAGE(C475:H475)</f>
        <v>0.41649999999999993</v>
      </c>
      <c r="AX475" s="2">
        <f>AVERAGE(I475:O475)</f>
        <v>0.4290000000000001</v>
      </c>
      <c r="AY475" s="2">
        <f>AVERAGE(P475:T475)</f>
        <v>0.68080000000000007</v>
      </c>
      <c r="AZ475" s="2">
        <f>AVERAGE(U475:Z475)</f>
        <v>0.38866666666666666</v>
      </c>
      <c r="BA475" s="2">
        <f>AVERAGE(C475,F475,I475,L475,O475,R475,U475,W475,Y475)</f>
        <v>0.41344444444444445</v>
      </c>
      <c r="BB475" s="2">
        <f>AVERAGE(D475,G475,J475,M475,P475,S475,V475,X475,Z475)</f>
        <v>0.40833333333333333</v>
      </c>
      <c r="BC475" s="2">
        <f>AVERAGE(E475,H475,K475,N475,Q475,T475)</f>
        <v>0.64033333333333331</v>
      </c>
      <c r="BD475" s="2">
        <f t="shared" si="49"/>
        <v>0.23125499999999999</v>
      </c>
      <c r="BE475" s="2">
        <f t="shared" si="50"/>
        <v>9.4799999999999995E-2</v>
      </c>
      <c r="BF475" s="2">
        <f t="shared" si="51"/>
        <v>5.645E-2</v>
      </c>
      <c r="BG475" s="2">
        <f t="shared" si="52"/>
        <v>0.4873703703703704</v>
      </c>
      <c r="BH475" s="2">
        <f t="shared" si="53"/>
        <v>0.38250499999999998</v>
      </c>
      <c r="BI475" s="2">
        <f t="shared" si="54"/>
        <v>0.86987537037037033</v>
      </c>
      <c r="BJ475" s="2">
        <f t="shared" si="55"/>
        <v>-0.10486537037037041</v>
      </c>
    </row>
    <row r="476" spans="1:62" s="2" customFormat="1">
      <c r="A476" s="1" t="s">
        <v>57</v>
      </c>
      <c r="B476" s="1">
        <v>2001</v>
      </c>
      <c r="C476" s="1">
        <v>1</v>
      </c>
      <c r="D476" s="1">
        <v>3.0000000000000001E-3</v>
      </c>
      <c r="E476" s="1">
        <v>0.34599999999999997</v>
      </c>
      <c r="F476" s="1">
        <v>0.27500000000000002</v>
      </c>
      <c r="G476" s="1">
        <v>0.33100000000000002</v>
      </c>
      <c r="H476" s="1">
        <v>0.53</v>
      </c>
      <c r="I476" s="1">
        <v>0.44400000000000001</v>
      </c>
      <c r="J476" s="1">
        <v>0.49199999999999999</v>
      </c>
      <c r="K476" s="1">
        <v>0.99</v>
      </c>
      <c r="L476" s="1">
        <v>0.14000000000000001</v>
      </c>
      <c r="M476" s="1">
        <v>0.33</v>
      </c>
      <c r="N476" s="1">
        <v>0.435</v>
      </c>
      <c r="O476" s="1">
        <v>0.20799999999999999</v>
      </c>
      <c r="P476" s="1">
        <v>0.92100000000000004</v>
      </c>
      <c r="Q476" s="1">
        <v>0.67700000000000005</v>
      </c>
      <c r="R476" s="1">
        <v>0.93</v>
      </c>
      <c r="S476" s="1">
        <v>4.8000000000000001E-2</v>
      </c>
      <c r="T476" s="1">
        <v>0.83</v>
      </c>
      <c r="U476" s="1">
        <v>2E-3</v>
      </c>
      <c r="V476" s="1">
        <v>2.9000000000000001E-2</v>
      </c>
      <c r="W476" s="1">
        <v>0.70599999999999996</v>
      </c>
      <c r="X476" s="1">
        <v>0.66</v>
      </c>
      <c r="Y476" s="1">
        <v>1.6E-2</v>
      </c>
      <c r="Z476" s="1">
        <v>0.91800000000000004</v>
      </c>
      <c r="AA476" s="1">
        <v>0.55000000000000004</v>
      </c>
      <c r="AB476" s="1">
        <v>0.5</v>
      </c>
      <c r="AC476" s="1">
        <v>0.504</v>
      </c>
      <c r="AD476" s="1">
        <v>0.89200000000000002</v>
      </c>
      <c r="AE476" s="1">
        <v>0.5</v>
      </c>
      <c r="AF476" s="1">
        <v>0.78600000000000003</v>
      </c>
      <c r="AG476" s="1">
        <v>0.61599999999999999</v>
      </c>
      <c r="AH476" s="1">
        <v>0.374</v>
      </c>
      <c r="AI476" s="1">
        <v>0.27</v>
      </c>
      <c r="AJ476" s="1">
        <v>0.28299999999999997</v>
      </c>
      <c r="AK476" s="1">
        <v>2.9000000000000001E-2</v>
      </c>
      <c r="AL476" s="1">
        <v>6.4000000000000001E-2</v>
      </c>
      <c r="AM476" s="1">
        <v>0.26100000000000001</v>
      </c>
      <c r="AN476" s="1">
        <v>0.47799999999999998</v>
      </c>
      <c r="AO476" s="1">
        <v>0.28299999999999997</v>
      </c>
      <c r="AP476" s="1">
        <v>1694.7619999999999</v>
      </c>
      <c r="AQ476" s="1">
        <v>1620</v>
      </c>
      <c r="AR476" s="1">
        <v>16242478</v>
      </c>
      <c r="AS476" s="1">
        <v>44.56</v>
      </c>
      <c r="AT476" s="1">
        <v>57.68</v>
      </c>
      <c r="AU476" s="1">
        <v>-0.04</v>
      </c>
      <c r="AV476" s="1">
        <v>-0.05</v>
      </c>
      <c r="AW476" s="2">
        <f>AVERAGE(C476:H476)</f>
        <v>0.41416666666666657</v>
      </c>
      <c r="AX476" s="2">
        <f>AVERAGE(I476:O476)</f>
        <v>0.43414285714285716</v>
      </c>
      <c r="AY476" s="2">
        <f>AVERAGE(P476:T476)</f>
        <v>0.68120000000000003</v>
      </c>
      <c r="AZ476" s="2">
        <f>AVERAGE(U476:Z476)</f>
        <v>0.38850000000000001</v>
      </c>
      <c r="BA476" s="2">
        <f>AVERAGE(C476,F476,I476,L476,O476,R476,U476,W476,Y476)</f>
        <v>0.41344444444444445</v>
      </c>
      <c r="BB476" s="2">
        <f>AVERAGE(D476,G476,J476,M476,P476,S476,V476,X476,Z476)</f>
        <v>0.41466666666666668</v>
      </c>
      <c r="BC476" s="2">
        <f>AVERAGE(E476,H476,K476,N476,Q476,T476)</f>
        <v>0.63466666666666671</v>
      </c>
      <c r="BD476" s="2">
        <f t="shared" si="49"/>
        <v>0.24827079999999999</v>
      </c>
      <c r="BE476" s="2">
        <f t="shared" si="50"/>
        <v>9.2700000000000005E-2</v>
      </c>
      <c r="BF476" s="2">
        <f t="shared" si="51"/>
        <v>5.7850000000000006E-2</v>
      </c>
      <c r="BG476" s="2">
        <f t="shared" si="52"/>
        <v>0.48759259259259258</v>
      </c>
      <c r="BH476" s="2">
        <f t="shared" si="53"/>
        <v>0.39882080000000003</v>
      </c>
      <c r="BI476" s="2">
        <f t="shared" si="54"/>
        <v>0.88641339259259255</v>
      </c>
      <c r="BJ476" s="2">
        <f t="shared" si="55"/>
        <v>-8.8771792592592547E-2</v>
      </c>
    </row>
    <row r="477" spans="1:62" s="2" customFormat="1">
      <c r="A477" s="1" t="s">
        <v>57</v>
      </c>
      <c r="B477" s="1">
        <v>2002</v>
      </c>
      <c r="C477" s="1">
        <v>1</v>
      </c>
      <c r="D477" s="1">
        <v>3.0000000000000001E-3</v>
      </c>
      <c r="E477" s="1">
        <v>0.33200000000000002</v>
      </c>
      <c r="F477" s="1">
        <v>0.27500000000000002</v>
      </c>
      <c r="G477" s="1">
        <v>0.33100000000000002</v>
      </c>
      <c r="H477" s="1">
        <v>0.53</v>
      </c>
      <c r="I477" s="1">
        <v>0.44400000000000001</v>
      </c>
      <c r="J477" s="1">
        <v>0.48299999999999998</v>
      </c>
      <c r="K477" s="1">
        <v>0.99</v>
      </c>
      <c r="L477" s="1">
        <v>0.14000000000000001</v>
      </c>
      <c r="M477" s="1">
        <v>0.38</v>
      </c>
      <c r="N477" s="1">
        <v>0.42</v>
      </c>
      <c r="O477" s="1">
        <v>0.20799999999999999</v>
      </c>
      <c r="P477" s="1">
        <v>0.92100000000000004</v>
      </c>
      <c r="Q477" s="1">
        <v>0.68200000000000005</v>
      </c>
      <c r="R477" s="1">
        <v>0.93</v>
      </c>
      <c r="S477" s="1">
        <v>5.8000000000000003E-2</v>
      </c>
      <c r="T477" s="1">
        <v>0.81699999999999995</v>
      </c>
      <c r="U477" s="1">
        <v>2E-3</v>
      </c>
      <c r="V477" s="1">
        <v>2.9000000000000001E-2</v>
      </c>
      <c r="W477" s="1">
        <v>0.70599999999999996</v>
      </c>
      <c r="X477" s="1">
        <v>0.66</v>
      </c>
      <c r="Y477" s="1">
        <v>1.6E-2</v>
      </c>
      <c r="Z477" s="1">
        <v>0.91800000000000004</v>
      </c>
      <c r="AA477" s="1">
        <v>0.55000000000000004</v>
      </c>
      <c r="AB477" s="1">
        <v>0.5</v>
      </c>
      <c r="AC477" s="1">
        <v>0.504</v>
      </c>
      <c r="AD477" s="1">
        <v>0.89200000000000002</v>
      </c>
      <c r="AE477" s="1">
        <v>0.5</v>
      </c>
      <c r="AF477" s="1">
        <v>0.82</v>
      </c>
      <c r="AG477" s="1">
        <v>0.48199999999999998</v>
      </c>
      <c r="AH477" s="1">
        <v>0.35499999999999998</v>
      </c>
      <c r="AI477" s="1">
        <v>0.26900000000000002</v>
      </c>
      <c r="AJ477" s="1">
        <v>0.28399999999999997</v>
      </c>
      <c r="AK477" s="1">
        <v>4.7E-2</v>
      </c>
      <c r="AL477" s="1">
        <v>7.0000000000000007E-2</v>
      </c>
      <c r="AM477" s="1">
        <v>0.25900000000000001</v>
      </c>
      <c r="AN477" s="1">
        <v>0.48899999999999999</v>
      </c>
      <c r="AO477" s="1">
        <v>0.28399999999999997</v>
      </c>
      <c r="AP477" s="1">
        <v>1749.9770000000001</v>
      </c>
      <c r="AQ477" s="1">
        <v>1640</v>
      </c>
      <c r="AR477" s="1">
        <v>16626413</v>
      </c>
      <c r="AS477" s="1"/>
      <c r="AT477" s="1"/>
      <c r="AU477" s="1">
        <v>-0.05</v>
      </c>
      <c r="AV477" s="1">
        <v>-5.1999999999999998E-2</v>
      </c>
      <c r="AW477" s="2">
        <f>AVERAGE(C477:H477)</f>
        <v>0.41183333333333333</v>
      </c>
      <c r="AX477" s="2">
        <f>AVERAGE(I477:O477)</f>
        <v>0.43785714285714283</v>
      </c>
      <c r="AY477" s="2">
        <f>AVERAGE(P477:T477)</f>
        <v>0.68160000000000009</v>
      </c>
      <c r="AZ477" s="2">
        <f>AVERAGE(U477:Z477)</f>
        <v>0.38850000000000001</v>
      </c>
      <c r="BA477" s="2">
        <f>AVERAGE(C477,F477,I477,L477,O477,R477,U477,W477,Y477)</f>
        <v>0.41344444444444445</v>
      </c>
      <c r="BB477" s="2">
        <f>AVERAGE(D477,G477,J477,M477,P477,S477,V477,X477,Z477)</f>
        <v>0.42033333333333339</v>
      </c>
      <c r="BC477" s="2">
        <f>AVERAGE(E477,H477,K477,N477,Q477,T477)</f>
        <v>0.62849999999999995</v>
      </c>
      <c r="BD477" s="2">
        <f t="shared" si="49"/>
        <v>0.24256079999999997</v>
      </c>
      <c r="BE477" s="2">
        <f t="shared" si="50"/>
        <v>9.0799999999999992E-2</v>
      </c>
      <c r="BF477" s="2">
        <f t="shared" si="51"/>
        <v>5.970000000000001E-2</v>
      </c>
      <c r="BG477" s="2">
        <f t="shared" si="52"/>
        <v>0.48742592592592593</v>
      </c>
      <c r="BH477" s="2">
        <f t="shared" si="53"/>
        <v>0.39306079999999999</v>
      </c>
      <c r="BI477" s="2">
        <f t="shared" si="54"/>
        <v>0.88048672592592592</v>
      </c>
      <c r="BJ477" s="2">
        <f t="shared" si="55"/>
        <v>-9.4365125925925941E-2</v>
      </c>
    </row>
    <row r="478" spans="1:62" s="2" customFormat="1">
      <c r="A478" s="1" t="s">
        <v>57</v>
      </c>
      <c r="B478" s="1">
        <v>2003</v>
      </c>
      <c r="C478" s="1">
        <v>1</v>
      </c>
      <c r="D478" s="1">
        <v>3.0000000000000001E-3</v>
      </c>
      <c r="E478" s="1">
        <v>0.318</v>
      </c>
      <c r="F478" s="1">
        <v>0.27500000000000002</v>
      </c>
      <c r="G478" s="1">
        <v>0.33100000000000002</v>
      </c>
      <c r="H478" s="1">
        <v>0.53</v>
      </c>
      <c r="I478" s="1">
        <v>0.44400000000000001</v>
      </c>
      <c r="J478" s="1">
        <v>0.47499999999999998</v>
      </c>
      <c r="K478" s="1">
        <v>0.98699999999999999</v>
      </c>
      <c r="L478" s="1">
        <v>0.14000000000000001</v>
      </c>
      <c r="M478" s="1">
        <v>0.31</v>
      </c>
      <c r="N478" s="1">
        <v>0.40500000000000003</v>
      </c>
      <c r="O478" s="1">
        <v>0.20799999999999999</v>
      </c>
      <c r="P478" s="1">
        <v>0.92100000000000004</v>
      </c>
      <c r="Q478" s="1">
        <v>0.68600000000000005</v>
      </c>
      <c r="R478" s="1">
        <v>0.93</v>
      </c>
      <c r="S478" s="1">
        <v>6.5000000000000002E-2</v>
      </c>
      <c r="T478" s="1">
        <v>0.80500000000000005</v>
      </c>
      <c r="U478" s="1">
        <v>2E-3</v>
      </c>
      <c r="V478" s="1">
        <v>2.9000000000000001E-2</v>
      </c>
      <c r="W478" s="1">
        <v>0.70599999999999996</v>
      </c>
      <c r="X478" s="1">
        <v>0.66</v>
      </c>
      <c r="Y478" s="1">
        <v>1.6E-2</v>
      </c>
      <c r="Z478" s="1">
        <v>0.91700000000000004</v>
      </c>
      <c r="AA478" s="1">
        <v>0.55000000000000004</v>
      </c>
      <c r="AB478" s="1">
        <v>0.5</v>
      </c>
      <c r="AC478" s="1">
        <v>0.502</v>
      </c>
      <c r="AD478" s="1">
        <v>0.90900000000000003</v>
      </c>
      <c r="AE478" s="1">
        <v>0.5</v>
      </c>
      <c r="AF478" s="1">
        <v>0.80400000000000005</v>
      </c>
      <c r="AG478" s="1">
        <v>0.48199999999999998</v>
      </c>
      <c r="AH478" s="1">
        <v>0.36099999999999999</v>
      </c>
      <c r="AI478" s="1">
        <v>0.26900000000000002</v>
      </c>
      <c r="AJ478" s="1">
        <v>0.32900000000000001</v>
      </c>
      <c r="AK478" s="1">
        <v>7.0000000000000007E-2</v>
      </c>
      <c r="AL478" s="1">
        <v>7.0999999999999994E-2</v>
      </c>
      <c r="AM478" s="1">
        <v>0.28299999999999997</v>
      </c>
      <c r="AN478" s="1">
        <v>0.499</v>
      </c>
      <c r="AO478" s="1">
        <v>0.32900000000000001</v>
      </c>
      <c r="AP478" s="1">
        <v>1816.9939999999999</v>
      </c>
      <c r="AQ478" s="1">
        <v>1750</v>
      </c>
      <c r="AR478" s="1">
        <v>17017725</v>
      </c>
      <c r="AS478" s="1"/>
      <c r="AT478" s="1"/>
      <c r="AU478" s="1">
        <v>-0.04</v>
      </c>
      <c r="AV478" s="1">
        <v>-4.9000000000000002E-2</v>
      </c>
      <c r="AW478" s="2">
        <f>AVERAGE(C478:H478)</f>
        <v>0.40949999999999998</v>
      </c>
      <c r="AX478" s="2">
        <f>AVERAGE(I478:O478)</f>
        <v>0.42414285714285721</v>
      </c>
      <c r="AY478" s="2">
        <f>AVERAGE(P478:T478)</f>
        <v>0.68140000000000012</v>
      </c>
      <c r="AZ478" s="2">
        <f>AVERAGE(U478:Z478)</f>
        <v>0.38833333333333336</v>
      </c>
      <c r="BA478" s="2">
        <f>AVERAGE(C478,F478,I478,L478,O478,R478,U478,W478,Y478)</f>
        <v>0.41344444444444445</v>
      </c>
      <c r="BB478" s="2">
        <f>AVERAGE(D478,G478,J478,M478,P478,S478,V478,X478,Z478)</f>
        <v>0.41233333333333338</v>
      </c>
      <c r="BC478" s="2">
        <f>AVERAGE(E478,H478,K478,N478,Q478,T478)</f>
        <v>0.62183333333333335</v>
      </c>
      <c r="BD478" s="2">
        <f t="shared" si="49"/>
        <v>0.24250369999999999</v>
      </c>
      <c r="BE478" s="2">
        <f t="shared" si="50"/>
        <v>9.5900000000000013E-2</v>
      </c>
      <c r="BF478" s="2">
        <f t="shared" si="51"/>
        <v>6.384999999999999E-2</v>
      </c>
      <c r="BG478" s="2">
        <f t="shared" si="52"/>
        <v>0.48253703703703704</v>
      </c>
      <c r="BH478" s="2">
        <f t="shared" si="53"/>
        <v>0.40225369999999994</v>
      </c>
      <c r="BI478" s="2">
        <f t="shared" si="54"/>
        <v>0.88479073703703692</v>
      </c>
      <c r="BJ478" s="2">
        <f t="shared" si="55"/>
        <v>-8.0283337037037106E-2</v>
      </c>
    </row>
    <row r="479" spans="1:62" s="2" customFormat="1">
      <c r="A479" s="1" t="s">
        <v>57</v>
      </c>
      <c r="B479" s="1">
        <v>2004</v>
      </c>
      <c r="C479" s="1">
        <v>1</v>
      </c>
      <c r="D479" s="1">
        <v>3.0000000000000001E-3</v>
      </c>
      <c r="E479" s="1">
        <v>0.30399999999999999</v>
      </c>
      <c r="F479" s="1">
        <v>0.27500000000000002</v>
      </c>
      <c r="G479" s="1">
        <v>0.33100000000000002</v>
      </c>
      <c r="H479" s="1">
        <v>0.53</v>
      </c>
      <c r="I479" s="1">
        <v>0.44400000000000001</v>
      </c>
      <c r="J479" s="1">
        <v>0.46600000000000003</v>
      </c>
      <c r="K479" s="1">
        <v>0.97899999999999998</v>
      </c>
      <c r="L479" s="1">
        <v>0.14000000000000001</v>
      </c>
      <c r="M479" s="1">
        <v>0.33</v>
      </c>
      <c r="N479" s="1">
        <v>0.39</v>
      </c>
      <c r="O479" s="1">
        <v>0.20799999999999999</v>
      </c>
      <c r="P479" s="1">
        <v>0.92100000000000004</v>
      </c>
      <c r="Q479" s="1">
        <v>0.68799999999999994</v>
      </c>
      <c r="R479" s="1">
        <v>0.93</v>
      </c>
      <c r="S479" s="1">
        <v>6.4000000000000001E-2</v>
      </c>
      <c r="T479" s="1">
        <v>0.79200000000000004</v>
      </c>
      <c r="U479" s="1">
        <v>2E-3</v>
      </c>
      <c r="V479" s="1">
        <v>2.9000000000000001E-2</v>
      </c>
      <c r="W479" s="1">
        <v>0.70599999999999996</v>
      </c>
      <c r="X479" s="1">
        <v>0.66</v>
      </c>
      <c r="Y479" s="1">
        <v>1.6E-2</v>
      </c>
      <c r="Z479" s="1">
        <v>0.91600000000000004</v>
      </c>
      <c r="AA479" s="1">
        <v>0.55000000000000004</v>
      </c>
      <c r="AB479" s="1">
        <v>0.5</v>
      </c>
      <c r="AC479" s="1">
        <v>0.504</v>
      </c>
      <c r="AD479" s="1">
        <v>0.89400000000000002</v>
      </c>
      <c r="AE479" s="1">
        <v>0.5</v>
      </c>
      <c r="AF479" s="1">
        <v>0.75900000000000001</v>
      </c>
      <c r="AG479" s="1">
        <v>0.48199999999999998</v>
      </c>
      <c r="AH479" s="1">
        <v>0.35699999999999998</v>
      </c>
      <c r="AI479" s="1">
        <v>0.30599999999999999</v>
      </c>
      <c r="AJ479" s="1">
        <v>0.27700000000000002</v>
      </c>
      <c r="AK479" s="1">
        <v>9.8000000000000004E-2</v>
      </c>
      <c r="AL479" s="1">
        <v>7.0999999999999994E-2</v>
      </c>
      <c r="AM479" s="1">
        <v>0.251</v>
      </c>
      <c r="AN479" s="1">
        <v>0.51</v>
      </c>
      <c r="AO479" s="1">
        <v>0.27700000000000002</v>
      </c>
      <c r="AP479" s="1">
        <v>1893.2809999999999</v>
      </c>
      <c r="AQ479" s="1">
        <v>1850</v>
      </c>
      <c r="AR479" s="1">
        <v>17416687</v>
      </c>
      <c r="AS479" s="1"/>
      <c r="AT479" s="1"/>
      <c r="AU479" s="1">
        <v>-0.05</v>
      </c>
      <c r="AV479" s="1">
        <v>-4.8000000000000001E-2</v>
      </c>
      <c r="AW479" s="2">
        <f>AVERAGE(C479:H479)</f>
        <v>0.40716666666666662</v>
      </c>
      <c r="AX479" s="2">
        <f>AVERAGE(I479:O479)</f>
        <v>0.42242857142857149</v>
      </c>
      <c r="AY479" s="2">
        <f>AVERAGE(P479:T479)</f>
        <v>0.67900000000000005</v>
      </c>
      <c r="AZ479" s="2">
        <f>AVERAGE(U479:Z479)</f>
        <v>0.38816666666666672</v>
      </c>
      <c r="BA479" s="2">
        <f>AVERAGE(C479,F479,I479,L479,O479,R479,U479,W479,Y479)</f>
        <v>0.41344444444444445</v>
      </c>
      <c r="BB479" s="2">
        <f>AVERAGE(D479,G479,J479,M479,P479,S479,V479,X479,Z479)</f>
        <v>0.41333333333333333</v>
      </c>
      <c r="BC479" s="2">
        <f>AVERAGE(E479,H479,K479,N479,Q479,T479)</f>
        <v>0.61383333333333334</v>
      </c>
      <c r="BD479" s="2">
        <f t="shared" si="49"/>
        <v>0.23919189999999999</v>
      </c>
      <c r="BE479" s="2">
        <f t="shared" si="50"/>
        <v>9.4000000000000014E-2</v>
      </c>
      <c r="BF479" s="2">
        <f t="shared" si="51"/>
        <v>6.2599999999999989E-2</v>
      </c>
      <c r="BG479" s="2">
        <f t="shared" si="52"/>
        <v>0.48020370370370369</v>
      </c>
      <c r="BH479" s="2">
        <f t="shared" si="53"/>
        <v>0.39579189999999997</v>
      </c>
      <c r="BI479" s="2">
        <f t="shared" si="54"/>
        <v>0.87599560370370366</v>
      </c>
      <c r="BJ479" s="2">
        <f t="shared" si="55"/>
        <v>-8.4411803703703714E-2</v>
      </c>
    </row>
    <row r="480" spans="1:62" s="2" customFormat="1">
      <c r="A480" s="1" t="s">
        <v>57</v>
      </c>
      <c r="B480" s="1">
        <v>2005</v>
      </c>
      <c r="C480" s="1">
        <v>1</v>
      </c>
      <c r="D480" s="1">
        <v>3.0000000000000001E-3</v>
      </c>
      <c r="E480" s="1">
        <v>0.28999999999999998</v>
      </c>
      <c r="F480" s="1">
        <v>0.27500000000000002</v>
      </c>
      <c r="G480" s="1">
        <v>0.33100000000000002</v>
      </c>
      <c r="H480" s="1">
        <v>0.53</v>
      </c>
      <c r="I480" s="1">
        <v>0.44400000000000001</v>
      </c>
      <c r="J480" s="1">
        <v>0.45700000000000002</v>
      </c>
      <c r="K480" s="1">
        <v>0.98699999999999999</v>
      </c>
      <c r="L480" s="1">
        <v>0.14000000000000001</v>
      </c>
      <c r="M480" s="1">
        <v>0.4</v>
      </c>
      <c r="N480" s="1">
        <v>0.45500000000000002</v>
      </c>
      <c r="O480" s="1">
        <v>0.20799999999999999</v>
      </c>
      <c r="P480" s="1">
        <v>0.92100000000000004</v>
      </c>
      <c r="Q480" s="1">
        <v>0.68799999999999994</v>
      </c>
      <c r="R480" s="1">
        <v>0.93</v>
      </c>
      <c r="S480" s="1">
        <v>5.5E-2</v>
      </c>
      <c r="T480" s="1">
        <v>0.78</v>
      </c>
      <c r="U480" s="1">
        <v>2E-3</v>
      </c>
      <c r="V480" s="1">
        <v>2.9000000000000001E-2</v>
      </c>
      <c r="W480" s="1">
        <v>0.70599999999999996</v>
      </c>
      <c r="X480" s="1">
        <v>0.66</v>
      </c>
      <c r="Y480" s="1">
        <v>1.6E-2</v>
      </c>
      <c r="Z480" s="1">
        <v>0.91800000000000004</v>
      </c>
      <c r="AA480" s="1">
        <v>0.55000000000000004</v>
      </c>
      <c r="AB480" s="1">
        <v>0.3</v>
      </c>
      <c r="AC480" s="1">
        <v>0.69</v>
      </c>
      <c r="AD480" s="1">
        <v>0.92200000000000004</v>
      </c>
      <c r="AE480" s="1">
        <v>0.5</v>
      </c>
      <c r="AF480" s="1">
        <v>0.80600000000000005</v>
      </c>
      <c r="AG480" s="1">
        <v>0.53400000000000003</v>
      </c>
      <c r="AH480" s="1">
        <v>0.41799999999999998</v>
      </c>
      <c r="AI480" s="1">
        <v>0.29199999999999998</v>
      </c>
      <c r="AJ480" s="1">
        <v>0.26</v>
      </c>
      <c r="AK480" s="1">
        <v>0.14000000000000001</v>
      </c>
      <c r="AL480" s="1">
        <v>8.2000000000000003E-2</v>
      </c>
      <c r="AM480" s="1">
        <v>0.27200000000000002</v>
      </c>
      <c r="AN480" s="1">
        <v>0.52</v>
      </c>
      <c r="AO480" s="1">
        <v>0.26</v>
      </c>
      <c r="AP480" s="1">
        <v>1955.684</v>
      </c>
      <c r="AQ480" s="1">
        <v>1900</v>
      </c>
      <c r="AR480" s="1">
        <v>17823352</v>
      </c>
      <c r="AS480" s="1"/>
      <c r="AT480" s="1"/>
      <c r="AU480" s="1">
        <v>-0.03</v>
      </c>
      <c r="AV480" s="1">
        <v>-5.1999999999999998E-2</v>
      </c>
      <c r="AW480" s="2">
        <f>AVERAGE(C480:H480)</f>
        <v>0.40483333333333338</v>
      </c>
      <c r="AX480" s="2">
        <f>AVERAGE(I480:O480)</f>
        <v>0.44157142857142861</v>
      </c>
      <c r="AY480" s="2">
        <f>AVERAGE(P480:T480)</f>
        <v>0.67480000000000007</v>
      </c>
      <c r="AZ480" s="2">
        <f>AVERAGE(U480:Z480)</f>
        <v>0.38850000000000001</v>
      </c>
      <c r="BA480" s="2">
        <f>AVERAGE(C480,F480,I480,L480,O480,R480,U480,W480,Y480)</f>
        <v>0.41344444444444445</v>
      </c>
      <c r="BB480" s="2">
        <f>AVERAGE(D480,G480,J480,M480,P480,S480,V480,X480,Z480)</f>
        <v>0.41933333333333339</v>
      </c>
      <c r="BC480" s="2">
        <f>AVERAGE(E480,H480,K480,N480,Q480,T480)</f>
        <v>0.6216666666666667</v>
      </c>
      <c r="BD480" s="2">
        <f t="shared" si="49"/>
        <v>0.24564420000000001</v>
      </c>
      <c r="BE480" s="2">
        <f t="shared" si="50"/>
        <v>9.7000000000000003E-2</v>
      </c>
      <c r="BF480" s="2">
        <f t="shared" si="51"/>
        <v>6.8400000000000002E-2</v>
      </c>
      <c r="BG480" s="2">
        <f t="shared" si="52"/>
        <v>0.48481481481481481</v>
      </c>
      <c r="BH480" s="2">
        <f t="shared" si="53"/>
        <v>0.41104420000000003</v>
      </c>
      <c r="BI480" s="2">
        <f t="shared" si="54"/>
        <v>0.89585901481481489</v>
      </c>
      <c r="BJ480" s="2">
        <f t="shared" si="55"/>
        <v>-7.3770614814814783E-2</v>
      </c>
    </row>
    <row r="481" spans="1:62" s="2" customFormat="1">
      <c r="A481" s="1" t="s">
        <v>57</v>
      </c>
      <c r="B481" s="1">
        <v>2006</v>
      </c>
      <c r="C481" s="1">
        <v>1</v>
      </c>
      <c r="D481" s="1">
        <v>3.0000000000000001E-3</v>
      </c>
      <c r="E481" s="1">
        <v>0.28000000000000003</v>
      </c>
      <c r="F481" s="1">
        <v>0.27500000000000002</v>
      </c>
      <c r="G481" s="1">
        <v>0.33100000000000002</v>
      </c>
      <c r="H481" s="1">
        <v>0.53</v>
      </c>
      <c r="I481" s="1">
        <v>0.44400000000000001</v>
      </c>
      <c r="J481" s="1">
        <v>0.44900000000000001</v>
      </c>
      <c r="K481" s="1">
        <v>0.98499999999999999</v>
      </c>
      <c r="L481" s="1">
        <v>0.14000000000000001</v>
      </c>
      <c r="M481" s="1">
        <v>0.38</v>
      </c>
      <c r="N481" s="1">
        <v>0.52</v>
      </c>
      <c r="O481" s="1">
        <v>0.20799999999999999</v>
      </c>
      <c r="P481" s="1">
        <v>0.92100000000000004</v>
      </c>
      <c r="Q481" s="1">
        <v>0.68700000000000006</v>
      </c>
      <c r="R481" s="1">
        <v>0.93</v>
      </c>
      <c r="S481" s="1">
        <v>5.6000000000000001E-2</v>
      </c>
      <c r="T481" s="1">
        <v>0.75800000000000001</v>
      </c>
      <c r="U481" s="1">
        <v>2E-3</v>
      </c>
      <c r="V481" s="1">
        <v>2.9000000000000001E-2</v>
      </c>
      <c r="W481" s="1">
        <v>0.70599999999999996</v>
      </c>
      <c r="X481" s="1">
        <v>0.66</v>
      </c>
      <c r="Y481" s="1">
        <v>1.6E-2</v>
      </c>
      <c r="Z481" s="1">
        <v>0.92</v>
      </c>
      <c r="AA481" s="1">
        <v>0.40300000000000002</v>
      </c>
      <c r="AB481" s="1">
        <v>0.5</v>
      </c>
      <c r="AC481" s="1">
        <v>0.69399999999999995</v>
      </c>
      <c r="AD481" s="1">
        <v>0.93</v>
      </c>
      <c r="AE481" s="1">
        <v>0.5</v>
      </c>
      <c r="AF481" s="1">
        <v>0.83899999999999997</v>
      </c>
      <c r="AG481" s="1">
        <v>0.54800000000000004</v>
      </c>
      <c r="AH481" s="1">
        <v>0.42899999999999999</v>
      </c>
      <c r="AI481" s="1">
        <v>0.30199999999999999</v>
      </c>
      <c r="AJ481" s="1">
        <v>0.29199999999999998</v>
      </c>
      <c r="AK481" s="1">
        <v>0.191</v>
      </c>
      <c r="AL481" s="1">
        <v>9.6000000000000002E-2</v>
      </c>
      <c r="AM481" s="1">
        <v>0.28100000000000003</v>
      </c>
      <c r="AN481" s="1">
        <v>0.53300000000000003</v>
      </c>
      <c r="AO481" s="1">
        <v>0.29199999999999998</v>
      </c>
      <c r="AP481" s="1">
        <v>2036.982</v>
      </c>
      <c r="AQ481" s="1">
        <v>2010</v>
      </c>
      <c r="AR481" s="1">
        <v>18237878</v>
      </c>
      <c r="AS481" s="1"/>
      <c r="AT481" s="1"/>
      <c r="AU481" s="1">
        <v>-0.01</v>
      </c>
      <c r="AV481" s="1">
        <v>-5.2999999999999999E-2</v>
      </c>
      <c r="AW481" s="2">
        <f>AVERAGE(C481:H481)</f>
        <v>0.40316666666666662</v>
      </c>
      <c r="AX481" s="2">
        <f>AVERAGE(I481:O481)</f>
        <v>0.44657142857142862</v>
      </c>
      <c r="AY481" s="2">
        <f>AVERAGE(P481:T481)</f>
        <v>0.67040000000000011</v>
      </c>
      <c r="AZ481" s="2">
        <f>AVERAGE(U481:Z481)</f>
        <v>0.38883333333333336</v>
      </c>
      <c r="BA481" s="2">
        <f>AVERAGE(C481,F481,I481,L481,O481,R481,U481,W481,Y481)</f>
        <v>0.41344444444444445</v>
      </c>
      <c r="BB481" s="2">
        <f>AVERAGE(D481,G481,J481,M481,P481,S481,V481,X481,Z481)</f>
        <v>0.41655555555555557</v>
      </c>
      <c r="BC481" s="2">
        <f>AVERAGE(E481,H481,K481,N481,Q481,T481)</f>
        <v>0.62666666666666659</v>
      </c>
      <c r="BD481" s="2">
        <f t="shared" si="49"/>
        <v>0.25203939999999997</v>
      </c>
      <c r="BE481" s="2">
        <f t="shared" si="50"/>
        <v>0.1023</v>
      </c>
      <c r="BF481" s="2">
        <f t="shared" si="51"/>
        <v>7.3900000000000007E-2</v>
      </c>
      <c r="BG481" s="2">
        <f t="shared" si="52"/>
        <v>0.48555555555555552</v>
      </c>
      <c r="BH481" s="2">
        <f t="shared" si="53"/>
        <v>0.42823939999999999</v>
      </c>
      <c r="BI481" s="2">
        <f t="shared" si="54"/>
        <v>0.91379495555555557</v>
      </c>
      <c r="BJ481" s="2">
        <f t="shared" si="55"/>
        <v>-5.7316155555555526E-2</v>
      </c>
    </row>
    <row r="482" spans="1:62" s="2" customFormat="1">
      <c r="A482" s="1" t="s">
        <v>57</v>
      </c>
      <c r="B482" s="1">
        <v>2007</v>
      </c>
      <c r="C482" s="1">
        <v>1</v>
      </c>
      <c r="D482" s="1">
        <v>3.0000000000000001E-3</v>
      </c>
      <c r="E482" s="1">
        <v>0.27</v>
      </c>
      <c r="F482" s="1">
        <v>0.27500000000000002</v>
      </c>
      <c r="G482" s="1">
        <v>0.33100000000000002</v>
      </c>
      <c r="H482" s="1">
        <v>0.53</v>
      </c>
      <c r="I482" s="1">
        <v>0.44400000000000001</v>
      </c>
      <c r="J482" s="1">
        <v>0.441</v>
      </c>
      <c r="K482" s="1">
        <v>0.98599999999999999</v>
      </c>
      <c r="L482" s="1">
        <v>0.14000000000000001</v>
      </c>
      <c r="M482" s="1">
        <v>0.27</v>
      </c>
      <c r="N482" s="1">
        <v>0.53</v>
      </c>
      <c r="O482" s="1">
        <v>0.20799999999999999</v>
      </c>
      <c r="P482" s="1">
        <v>0.92100000000000004</v>
      </c>
      <c r="Q482" s="1">
        <v>0.68300000000000005</v>
      </c>
      <c r="R482" s="1">
        <v>0.93</v>
      </c>
      <c r="S482" s="1">
        <v>5.8999999999999997E-2</v>
      </c>
      <c r="T482" s="1">
        <v>0.73499999999999999</v>
      </c>
      <c r="U482" s="1">
        <v>2E-3</v>
      </c>
      <c r="V482" s="1">
        <v>2.9000000000000001E-2</v>
      </c>
      <c r="W482" s="1">
        <v>0.70599999999999996</v>
      </c>
      <c r="X482" s="1">
        <v>0.66</v>
      </c>
      <c r="Y482" s="1">
        <v>1.6E-2</v>
      </c>
      <c r="Z482" s="1">
        <v>0.92100000000000004</v>
      </c>
      <c r="AA482" s="1">
        <v>0.41</v>
      </c>
      <c r="AB482" s="1">
        <v>0.6</v>
      </c>
      <c r="AC482" s="1">
        <v>0.69499999999999995</v>
      </c>
      <c r="AD482" s="1">
        <v>0.92400000000000004</v>
      </c>
      <c r="AE482" s="1">
        <v>0.5</v>
      </c>
      <c r="AF482" s="1">
        <v>0.77400000000000002</v>
      </c>
      <c r="AG482" s="1">
        <v>0.6</v>
      </c>
      <c r="AH482" s="1">
        <v>0.42599999999999999</v>
      </c>
      <c r="AI482" s="1">
        <v>0.30499999999999999</v>
      </c>
      <c r="AJ482" s="1">
        <v>0.313</v>
      </c>
      <c r="AK482" s="1">
        <v>0.27</v>
      </c>
      <c r="AL482" s="1">
        <v>0.10199999999999999</v>
      </c>
      <c r="AM482" s="1">
        <v>0.28100000000000003</v>
      </c>
      <c r="AN482" s="1">
        <v>0.53700000000000003</v>
      </c>
      <c r="AO482" s="1">
        <v>0.313</v>
      </c>
      <c r="AP482" s="1">
        <v>2131.201</v>
      </c>
      <c r="AQ482" s="1">
        <v>2120</v>
      </c>
      <c r="AR482" s="1">
        <v>18659938</v>
      </c>
      <c r="AS482" s="1"/>
      <c r="AT482" s="1">
        <v>30.36</v>
      </c>
      <c r="AU482" s="1">
        <v>0</v>
      </c>
      <c r="AV482" s="1">
        <v>-4.8000000000000001E-2</v>
      </c>
      <c r="AW482" s="2">
        <f>AVERAGE(C482:H482)</f>
        <v>0.40149999999999997</v>
      </c>
      <c r="AX482" s="2">
        <f>AVERAGE(I482:O482)</f>
        <v>0.43128571428571433</v>
      </c>
      <c r="AY482" s="2">
        <f>AVERAGE(P482:T482)</f>
        <v>0.66560000000000008</v>
      </c>
      <c r="AZ482" s="2">
        <f>AVERAGE(U482:Z482)</f>
        <v>0.38900000000000001</v>
      </c>
      <c r="BA482" s="2">
        <f>AVERAGE(C482,F482,I482,L482,O482,R482,U482,W482,Y482)</f>
        <v>0.41344444444444445</v>
      </c>
      <c r="BB482" s="2">
        <f>AVERAGE(D482,G482,J482,M482,P482,S482,V482,X482,Z482)</f>
        <v>0.40388888888888885</v>
      </c>
      <c r="BC482" s="2">
        <f>AVERAGE(E482,H482,K482,N482,Q482,T482)</f>
        <v>0.62233333333333329</v>
      </c>
      <c r="BD482" s="2">
        <f t="shared" si="49"/>
        <v>0.2571213</v>
      </c>
      <c r="BE482" s="2">
        <f t="shared" si="50"/>
        <v>0.10440000000000001</v>
      </c>
      <c r="BF482" s="2">
        <f t="shared" si="51"/>
        <v>7.8650000000000025E-2</v>
      </c>
      <c r="BG482" s="2">
        <f t="shared" si="52"/>
        <v>0.47988888888888886</v>
      </c>
      <c r="BH482" s="2">
        <f t="shared" si="53"/>
        <v>0.44017130000000004</v>
      </c>
      <c r="BI482" s="2">
        <f t="shared" si="54"/>
        <v>0.92006018888888885</v>
      </c>
      <c r="BJ482" s="2">
        <f t="shared" si="55"/>
        <v>-3.9717588888888822E-2</v>
      </c>
    </row>
    <row r="483" spans="1:62" s="2" customFormat="1">
      <c r="A483" s="1" t="s">
        <v>57</v>
      </c>
      <c r="B483" s="1">
        <v>2008</v>
      </c>
      <c r="C483" s="1">
        <v>1</v>
      </c>
      <c r="D483" s="1">
        <v>3.0000000000000001E-3</v>
      </c>
      <c r="E483" s="1">
        <v>0.26</v>
      </c>
      <c r="F483" s="1">
        <v>0.27500000000000002</v>
      </c>
      <c r="G483" s="1">
        <v>0.33100000000000002</v>
      </c>
      <c r="H483" s="1">
        <v>0.53</v>
      </c>
      <c r="I483" s="1">
        <v>0.44400000000000001</v>
      </c>
      <c r="J483" s="1">
        <v>0.432</v>
      </c>
      <c r="K483" s="1">
        <v>0.98599999999999999</v>
      </c>
      <c r="L483" s="1">
        <v>0.14000000000000001</v>
      </c>
      <c r="M483" s="1">
        <v>0.27500000000000002</v>
      </c>
      <c r="N483" s="1">
        <v>0.54100000000000004</v>
      </c>
      <c r="O483" s="1">
        <v>0.20799999999999999</v>
      </c>
      <c r="P483" s="1">
        <v>0.92100000000000004</v>
      </c>
      <c r="Q483" s="1">
        <v>0.67900000000000005</v>
      </c>
      <c r="R483" s="1">
        <v>0.93</v>
      </c>
      <c r="S483" s="1">
        <v>5.5E-2</v>
      </c>
      <c r="T483" s="1">
        <v>0.71299999999999997</v>
      </c>
      <c r="U483" s="1">
        <v>2E-3</v>
      </c>
      <c r="V483" s="1">
        <v>2.9000000000000001E-2</v>
      </c>
      <c r="W483" s="1">
        <v>0.70599999999999996</v>
      </c>
      <c r="X483" s="1">
        <v>0.66</v>
      </c>
      <c r="Y483" s="1">
        <v>1.6E-2</v>
      </c>
      <c r="Z483" s="1">
        <v>0.92300000000000004</v>
      </c>
      <c r="AA483" s="1">
        <v>0.40300000000000002</v>
      </c>
      <c r="AB483" s="1">
        <v>0.5</v>
      </c>
      <c r="AC483" s="1">
        <v>0.71799999999999997</v>
      </c>
      <c r="AD483" s="1">
        <v>0.93600000000000005</v>
      </c>
      <c r="AE483" s="1">
        <v>0.5</v>
      </c>
      <c r="AF483" s="1">
        <v>0.72299999999999998</v>
      </c>
      <c r="AG483" s="1">
        <v>0.56999999999999995</v>
      </c>
      <c r="AH483" s="1">
        <v>0.39100000000000001</v>
      </c>
      <c r="AI483" s="1">
        <v>0.29099999999999998</v>
      </c>
      <c r="AJ483" s="1">
        <v>0.318</v>
      </c>
      <c r="AK483" s="1">
        <v>0.35899999999999999</v>
      </c>
      <c r="AL483" s="1">
        <v>0.112</v>
      </c>
      <c r="AM483" s="1">
        <v>0.28799999999999998</v>
      </c>
      <c r="AN483" s="1">
        <v>0.55000000000000004</v>
      </c>
      <c r="AO483" s="1">
        <v>0.318</v>
      </c>
      <c r="AP483" s="1">
        <v>2190.6480000000001</v>
      </c>
      <c r="AQ483" s="1">
        <v>2160</v>
      </c>
      <c r="AR483" s="1">
        <v>19088385</v>
      </c>
      <c r="AS483" s="1"/>
      <c r="AT483" s="1"/>
      <c r="AU483" s="1">
        <v>-0.01</v>
      </c>
      <c r="AV483" s="1">
        <v>-4.7E-2</v>
      </c>
      <c r="AW483" s="2">
        <f>AVERAGE(C483:H483)</f>
        <v>0.39983333333333332</v>
      </c>
      <c r="AX483" s="2">
        <f>AVERAGE(I483:O483)</f>
        <v>0.43228571428571433</v>
      </c>
      <c r="AY483" s="2">
        <f>AVERAGE(P483:T483)</f>
        <v>0.65960000000000008</v>
      </c>
      <c r="AZ483" s="2">
        <f>AVERAGE(U483:Z483)</f>
        <v>0.38933333333333336</v>
      </c>
      <c r="BA483" s="2">
        <f>AVERAGE(C483,F483,I483,L483,O483,R483,U483,W483,Y483)</f>
        <v>0.41344444444444445</v>
      </c>
      <c r="BB483" s="2">
        <f>AVERAGE(D483,G483,J483,M483,P483,S483,V483,X483,Z483)</f>
        <v>0.4032222222222222</v>
      </c>
      <c r="BC483" s="2">
        <f>AVERAGE(E483,H483,K483,N483,Q483,T483)</f>
        <v>0.61816666666666675</v>
      </c>
      <c r="BD483" s="2">
        <f t="shared" si="49"/>
        <v>0.24838499999999997</v>
      </c>
      <c r="BE483" s="2">
        <f t="shared" si="50"/>
        <v>0.1</v>
      </c>
      <c r="BF483" s="2">
        <f t="shared" si="51"/>
        <v>8.5450000000000026E-2</v>
      </c>
      <c r="BG483" s="2">
        <f t="shared" si="52"/>
        <v>0.4782777777777778</v>
      </c>
      <c r="BH483" s="2">
        <f t="shared" si="53"/>
        <v>0.43383499999999997</v>
      </c>
      <c r="BI483" s="2">
        <f t="shared" si="54"/>
        <v>0.91211277777777777</v>
      </c>
      <c r="BJ483" s="2">
        <f t="shared" si="55"/>
        <v>-4.4442777777777831E-2</v>
      </c>
    </row>
    <row r="484" spans="1:62" s="2" customFormat="1">
      <c r="A484" s="1" t="s">
        <v>57</v>
      </c>
      <c r="B484" s="1">
        <v>2009</v>
      </c>
      <c r="C484" s="1">
        <v>1</v>
      </c>
      <c r="D484" s="1">
        <v>3.0000000000000001E-3</v>
      </c>
      <c r="E484" s="1">
        <v>0.27500000000000002</v>
      </c>
      <c r="F484" s="1">
        <v>0.27500000000000002</v>
      </c>
      <c r="G484" s="1">
        <v>0.33100000000000002</v>
      </c>
      <c r="H484" s="1">
        <v>0.53900000000000003</v>
      </c>
      <c r="I484" s="1">
        <v>0.44400000000000001</v>
      </c>
      <c r="J484" s="1">
        <v>0.42399999999999999</v>
      </c>
      <c r="K484" s="1">
        <v>0.98599999999999999</v>
      </c>
      <c r="L484" s="1">
        <v>0.14000000000000001</v>
      </c>
      <c r="M484" s="1">
        <v>0.28100000000000003</v>
      </c>
      <c r="N484" s="1">
        <v>0.55100000000000005</v>
      </c>
      <c r="O484" s="1">
        <v>0.20799999999999999</v>
      </c>
      <c r="P484" s="1">
        <v>0.92100000000000004</v>
      </c>
      <c r="Q484" s="1">
        <v>0.69899999999999995</v>
      </c>
      <c r="R484" s="1">
        <v>0.93</v>
      </c>
      <c r="S484" s="1">
        <v>8.1000000000000003E-2</v>
      </c>
      <c r="T484" s="1">
        <v>0.72699999999999998</v>
      </c>
      <c r="U484" s="1">
        <v>2E-3</v>
      </c>
      <c r="V484" s="1">
        <v>2.9000000000000001E-2</v>
      </c>
      <c r="W484" s="1">
        <v>0.70599999999999996</v>
      </c>
      <c r="X484" s="1">
        <v>0.66</v>
      </c>
      <c r="Y484" s="1">
        <v>1.6E-2</v>
      </c>
      <c r="Z484" s="1">
        <v>0.92500000000000004</v>
      </c>
      <c r="AA484" s="1">
        <v>0.39300000000000002</v>
      </c>
      <c r="AB484" s="1">
        <v>0.5</v>
      </c>
      <c r="AC484" s="1">
        <v>0.69599999999999995</v>
      </c>
      <c r="AD484" s="1">
        <v>0.93600000000000005</v>
      </c>
      <c r="AE484" s="1">
        <v>0.4</v>
      </c>
      <c r="AF484" s="1">
        <v>0.76</v>
      </c>
      <c r="AG484" s="1">
        <v>0.56000000000000005</v>
      </c>
      <c r="AH484" s="1">
        <v>0.41799999999999998</v>
      </c>
      <c r="AI484" s="1">
        <v>0.29399999999999998</v>
      </c>
      <c r="AJ484" s="1">
        <v>0.316</v>
      </c>
      <c r="AK484" s="1">
        <v>0.42099999999999999</v>
      </c>
      <c r="AL484" s="1">
        <v>0.129</v>
      </c>
      <c r="AM484" s="1">
        <v>0.28599999999999998</v>
      </c>
      <c r="AN484" s="1">
        <v>0.51500000000000001</v>
      </c>
      <c r="AO484" s="1">
        <v>0.316</v>
      </c>
      <c r="AP484" s="1">
        <v>2204.877</v>
      </c>
      <c r="AQ484" s="1">
        <v>2190</v>
      </c>
      <c r="AR484" s="1">
        <v>19521645</v>
      </c>
      <c r="AS484" s="1"/>
      <c r="AT484" s="1"/>
      <c r="AU484" s="1">
        <v>-0.01</v>
      </c>
      <c r="AV484" s="1">
        <v>-5.0999999999999997E-2</v>
      </c>
      <c r="AW484" s="2">
        <f>AVERAGE(C484:H484)</f>
        <v>0.40383333333333332</v>
      </c>
      <c r="AX484" s="2">
        <f>AVERAGE(I484:O484)</f>
        <v>0.43342857142857155</v>
      </c>
      <c r="AY484" s="2">
        <f>AVERAGE(P484:T484)</f>
        <v>0.67159999999999997</v>
      </c>
      <c r="AZ484" s="2">
        <f>AVERAGE(U484:Z484)</f>
        <v>0.38966666666666666</v>
      </c>
      <c r="BA484" s="2">
        <f>AVERAGE(C484,F484,I484,L484,O484,R484,U484,W484,Y484)</f>
        <v>0.41344444444444445</v>
      </c>
      <c r="BB484" s="2">
        <f>AVERAGE(D484,G484,J484,M484,P484,S484,V484,X484,Z484)</f>
        <v>0.40611111111111114</v>
      </c>
      <c r="BC484" s="2">
        <f>AVERAGE(E484,H484,K484,N484,Q484,T484)</f>
        <v>0.62949999999999995</v>
      </c>
      <c r="BD484" s="2">
        <f t="shared" si="49"/>
        <v>0.24238949999999995</v>
      </c>
      <c r="BE484" s="2">
        <f t="shared" si="50"/>
        <v>0.1028</v>
      </c>
      <c r="BF484" s="2">
        <f t="shared" si="51"/>
        <v>8.8300000000000003E-2</v>
      </c>
      <c r="BG484" s="2">
        <f t="shared" si="52"/>
        <v>0.48301851851851851</v>
      </c>
      <c r="BH484" s="2">
        <f t="shared" si="53"/>
        <v>0.43348949999999992</v>
      </c>
      <c r="BI484" s="2">
        <f t="shared" si="54"/>
        <v>0.91650801851851837</v>
      </c>
      <c r="BJ484" s="2">
        <f t="shared" si="55"/>
        <v>-4.9529018518518597E-2</v>
      </c>
    </row>
    <row r="485" spans="1:62" s="2" customFormat="1">
      <c r="A485" s="1" t="s">
        <v>57</v>
      </c>
      <c r="B485" s="1">
        <v>2010</v>
      </c>
      <c r="C485" s="1">
        <v>1</v>
      </c>
      <c r="D485" s="1">
        <v>3.0000000000000001E-3</v>
      </c>
      <c r="E485" s="1">
        <v>0.28999999999999998</v>
      </c>
      <c r="F485" s="1">
        <v>0.27500000000000002</v>
      </c>
      <c r="G485" s="1">
        <v>0.33100000000000002</v>
      </c>
      <c r="H485" s="1">
        <v>0.54900000000000004</v>
      </c>
      <c r="I485" s="1">
        <v>0.44400000000000001</v>
      </c>
      <c r="J485" s="1">
        <v>0.42799999999999999</v>
      </c>
      <c r="K485" s="1">
        <v>0.98599999999999999</v>
      </c>
      <c r="L485" s="1">
        <v>0.14000000000000001</v>
      </c>
      <c r="M485" s="1">
        <v>0.28599999999999998</v>
      </c>
      <c r="N485" s="1">
        <v>0.56200000000000006</v>
      </c>
      <c r="O485" s="1">
        <v>0.20799999999999999</v>
      </c>
      <c r="P485" s="1">
        <v>0.92100000000000004</v>
      </c>
      <c r="Q485" s="1">
        <v>0.72</v>
      </c>
      <c r="R485" s="1">
        <v>0.93</v>
      </c>
      <c r="S485" s="1">
        <v>8.2000000000000003E-2</v>
      </c>
      <c r="T485" s="1">
        <v>0.74199999999999999</v>
      </c>
      <c r="U485" s="1">
        <v>2E-3</v>
      </c>
      <c r="V485" s="1">
        <v>2.9000000000000001E-2</v>
      </c>
      <c r="W485" s="1">
        <v>0.70599999999999996</v>
      </c>
      <c r="X485" s="1">
        <v>0.66</v>
      </c>
      <c r="Y485" s="1">
        <v>1.6E-2</v>
      </c>
      <c r="Z485" s="1">
        <v>0.92600000000000005</v>
      </c>
      <c r="AA485" s="1">
        <v>0.372</v>
      </c>
      <c r="AB485" s="1">
        <v>0.5</v>
      </c>
      <c r="AC485" s="1">
        <v>0.71799999999999997</v>
      </c>
      <c r="AD485" s="1">
        <v>0.92700000000000005</v>
      </c>
      <c r="AE485" s="1">
        <v>0.35</v>
      </c>
      <c r="AF485" s="1">
        <v>0.71899999999999997</v>
      </c>
      <c r="AG485" s="1">
        <v>0.59699999999999998</v>
      </c>
      <c r="AH485" s="1">
        <v>0.41899999999999998</v>
      </c>
      <c r="AI485" s="1">
        <v>0.29699999999999999</v>
      </c>
      <c r="AJ485" s="1">
        <v>0.318</v>
      </c>
      <c r="AK485" s="1">
        <v>0.41699999999999998</v>
      </c>
      <c r="AL485" s="1">
        <v>0.128</v>
      </c>
      <c r="AM485" s="1">
        <v>0.28799999999999998</v>
      </c>
      <c r="AN485" s="1">
        <v>0.52200000000000002</v>
      </c>
      <c r="AO485" s="1">
        <v>0.318</v>
      </c>
      <c r="AP485" s="1"/>
      <c r="AQ485" s="1">
        <v>2310.6669999999999</v>
      </c>
      <c r="AR485" s="1"/>
      <c r="AS485" s="1"/>
      <c r="AT485" s="1"/>
      <c r="AU485" s="1">
        <v>-0.01</v>
      </c>
      <c r="AV485" s="1">
        <v>-5.6000000000000001E-2</v>
      </c>
      <c r="AW485" s="2">
        <f>AVERAGE(C485:H485)</f>
        <v>0.40799999999999997</v>
      </c>
      <c r="AX485" s="2">
        <f>AVERAGE(I485:O485)</f>
        <v>0.43628571428571433</v>
      </c>
      <c r="AY485" s="2">
        <f>AVERAGE(P485:T485)</f>
        <v>0.67900000000000005</v>
      </c>
      <c r="AZ485" s="2">
        <f>AVERAGE(U485:Z485)</f>
        <v>0.38983333333333331</v>
      </c>
      <c r="BA485" s="2">
        <f>AVERAGE(C485,F485,I485,L485,O485,R485,U485,W485,Y485)</f>
        <v>0.41344444444444445</v>
      </c>
      <c r="BB485" s="2">
        <f>AVERAGE(D485,G485,J485,M485,P485,S485,V485,X485,Z485)</f>
        <v>0.40733333333333338</v>
      </c>
      <c r="BC485" s="2">
        <f>AVERAGE(E485,H485,K485,N485,Q485,T485)</f>
        <v>0.64150000000000007</v>
      </c>
      <c r="BD485" s="2">
        <f t="shared" si="49"/>
        <v>0.23884929999999999</v>
      </c>
      <c r="BE485" s="2">
        <f t="shared" si="50"/>
        <v>0.10340000000000001</v>
      </c>
      <c r="BF485" s="2">
        <f t="shared" si="51"/>
        <v>8.8550000000000018E-2</v>
      </c>
      <c r="BG485" s="2">
        <f t="shared" si="52"/>
        <v>0.48742592592592598</v>
      </c>
      <c r="BH485" s="2">
        <f t="shared" si="53"/>
        <v>0.4307993</v>
      </c>
      <c r="BI485" s="2">
        <f t="shared" si="54"/>
        <v>0.91822522592592604</v>
      </c>
      <c r="BJ485" s="2">
        <f t="shared" si="55"/>
        <v>-5.6626625925925989E-2</v>
      </c>
    </row>
    <row r="486" spans="1:62" s="2" customFormat="1">
      <c r="A486" s="1" t="s">
        <v>58</v>
      </c>
      <c r="B486" s="1">
        <v>1995</v>
      </c>
      <c r="C486" s="1">
        <v>1</v>
      </c>
      <c r="D486" s="1">
        <v>1.6E-2</v>
      </c>
      <c r="E486" s="1">
        <v>0</v>
      </c>
      <c r="F486" s="1">
        <v>0.875</v>
      </c>
      <c r="G486" s="1">
        <v>0</v>
      </c>
      <c r="H486" s="1">
        <v>0</v>
      </c>
      <c r="I486" s="1">
        <v>0.19600000000000001</v>
      </c>
      <c r="J486" s="1">
        <v>0.223</v>
      </c>
      <c r="K486" s="1">
        <v>0.82499999999999996</v>
      </c>
      <c r="L486" s="1">
        <v>0.36</v>
      </c>
      <c r="M486" s="1">
        <v>0.06</v>
      </c>
      <c r="N486" s="1">
        <v>0</v>
      </c>
      <c r="O486" s="1">
        <v>0.92500000000000004</v>
      </c>
      <c r="P486" s="1">
        <v>0.44900000000000001</v>
      </c>
      <c r="Q486" s="1">
        <v>0.14000000000000001</v>
      </c>
      <c r="R486" s="1">
        <v>0.115</v>
      </c>
      <c r="S486" s="1">
        <v>0</v>
      </c>
      <c r="T486" s="1">
        <v>3.0000000000000001E-3</v>
      </c>
      <c r="U486" s="1">
        <v>2.8000000000000001E-2</v>
      </c>
      <c r="V486" s="1">
        <v>4.2999999999999997E-2</v>
      </c>
      <c r="W486" s="1">
        <v>0</v>
      </c>
      <c r="X486" s="1">
        <v>0.37</v>
      </c>
      <c r="Y486" s="1">
        <v>2E-3</v>
      </c>
      <c r="Z486" s="1">
        <v>0.64700000000000002</v>
      </c>
      <c r="AA486" s="1">
        <v>0.85</v>
      </c>
      <c r="AB486" s="1">
        <v>0.7</v>
      </c>
      <c r="AC486" s="1">
        <v>0.64200000000000002</v>
      </c>
      <c r="AD486" s="1">
        <v>0.14799999999999999</v>
      </c>
      <c r="AE486" s="1">
        <v>0.5</v>
      </c>
      <c r="AF486" s="1">
        <v>0.85899999999999999</v>
      </c>
      <c r="AG486" s="1">
        <v>0.752</v>
      </c>
      <c r="AH486" s="1">
        <v>0.69299999999999995</v>
      </c>
      <c r="AI486" s="1">
        <v>0.79</v>
      </c>
      <c r="AJ486" s="1">
        <v>0.93</v>
      </c>
      <c r="AK486" s="1">
        <v>9.8000000000000004E-2</v>
      </c>
      <c r="AL486" s="1">
        <v>1</v>
      </c>
      <c r="AM486" s="1">
        <v>0.82099999999999995</v>
      </c>
      <c r="AN486" s="1">
        <v>0.65800000000000003</v>
      </c>
      <c r="AO486" s="1">
        <v>0.93</v>
      </c>
      <c r="AP486" s="1">
        <v>22696.579000000002</v>
      </c>
      <c r="AQ486" s="1">
        <v>21900</v>
      </c>
      <c r="AR486" s="1">
        <v>29354000</v>
      </c>
      <c r="AS486" s="1"/>
      <c r="AT486" s="1"/>
      <c r="AU486" s="1">
        <v>0.05</v>
      </c>
      <c r="AV486" s="1">
        <v>-4.8000000000000001E-2</v>
      </c>
      <c r="AW486" s="2">
        <f>AVERAGE(C486:H486)</f>
        <v>0.31516666666666665</v>
      </c>
      <c r="AX486" s="2">
        <f>AVERAGE(I486:O486)</f>
        <v>0.36985714285714294</v>
      </c>
      <c r="AY486" s="2">
        <f>AVERAGE(P486:T486)</f>
        <v>0.1414</v>
      </c>
      <c r="AZ486" s="2">
        <f>AVERAGE(U486:Z486)</f>
        <v>0.18166666666666667</v>
      </c>
      <c r="BA486" s="2">
        <f>AVERAGE(C486,F486,I486,L486,O486,R486,U486,W486,Y486)</f>
        <v>0.38900000000000001</v>
      </c>
      <c r="BB486" s="2">
        <f>AVERAGE(D486,G486,J486,M486,P486,S486,V486,X486,Z486)</f>
        <v>0.20088888888888889</v>
      </c>
      <c r="BC486" s="2">
        <f>AVERAGE(E486,H486,K486,N486,Q486,T486)</f>
        <v>0.16133333333333333</v>
      </c>
      <c r="BD486" s="2">
        <f t="shared" si="49"/>
        <v>0.25415209999999999</v>
      </c>
      <c r="BE486" s="2">
        <f t="shared" si="50"/>
        <v>0.24130000000000004</v>
      </c>
      <c r="BF486" s="2">
        <f t="shared" si="51"/>
        <v>0.21989999999999998</v>
      </c>
      <c r="BG486" s="2">
        <f t="shared" si="52"/>
        <v>0.25040740740740741</v>
      </c>
      <c r="BH486" s="2">
        <f t="shared" si="53"/>
        <v>0.71535210000000005</v>
      </c>
      <c r="BI486" s="2">
        <f t="shared" si="54"/>
        <v>0.96575950740740746</v>
      </c>
      <c r="BJ486" s="2">
        <f t="shared" si="55"/>
        <v>0.46494469259259263</v>
      </c>
    </row>
    <row r="487" spans="1:62" s="2" customFormat="1">
      <c r="A487" s="1" t="s">
        <v>58</v>
      </c>
      <c r="B487" s="1">
        <v>1996</v>
      </c>
      <c r="C487" s="1">
        <v>1</v>
      </c>
      <c r="D487" s="1">
        <v>1.6E-2</v>
      </c>
      <c r="E487" s="1">
        <v>0</v>
      </c>
      <c r="F487" s="1">
        <v>0.875</v>
      </c>
      <c r="G487" s="1">
        <v>0</v>
      </c>
      <c r="H487" s="1">
        <v>0</v>
      </c>
      <c r="I487" s="1">
        <v>0.19600000000000001</v>
      </c>
      <c r="J487" s="1">
        <v>0.219</v>
      </c>
      <c r="K487" s="1">
        <v>0.82599999999999996</v>
      </c>
      <c r="L487" s="1">
        <v>0.36</v>
      </c>
      <c r="M487" s="1">
        <v>0.06</v>
      </c>
      <c r="N487" s="1">
        <v>0</v>
      </c>
      <c r="O487" s="1">
        <v>0.92500000000000004</v>
      </c>
      <c r="P487" s="1">
        <v>0.44900000000000001</v>
      </c>
      <c r="Q487" s="1">
        <v>0.13500000000000001</v>
      </c>
      <c r="R487" s="1">
        <v>0.115</v>
      </c>
      <c r="S487" s="1">
        <v>0</v>
      </c>
      <c r="T487" s="1">
        <v>3.0000000000000001E-3</v>
      </c>
      <c r="U487" s="1">
        <v>2.8000000000000001E-2</v>
      </c>
      <c r="V487" s="1">
        <v>4.2999999999999997E-2</v>
      </c>
      <c r="W487" s="1">
        <v>0</v>
      </c>
      <c r="X487" s="1">
        <v>0.37</v>
      </c>
      <c r="Y487" s="1">
        <v>2E-3</v>
      </c>
      <c r="Z487" s="1">
        <v>0.64200000000000002</v>
      </c>
      <c r="AA487" s="1">
        <v>0.85</v>
      </c>
      <c r="AB487" s="1">
        <v>0.7</v>
      </c>
      <c r="AC487" s="1">
        <v>0.64600000000000002</v>
      </c>
      <c r="AD487" s="1">
        <v>0.183</v>
      </c>
      <c r="AE487" s="1">
        <v>0.5</v>
      </c>
      <c r="AF487" s="1">
        <v>0.89700000000000002</v>
      </c>
      <c r="AG487" s="1">
        <v>0.752</v>
      </c>
      <c r="AH487" s="1">
        <v>0.69699999999999995</v>
      </c>
      <c r="AI487" s="1">
        <v>0.79600000000000004</v>
      </c>
      <c r="AJ487" s="1">
        <v>0.93899999999999995</v>
      </c>
      <c r="AK487" s="1">
        <v>0.13100000000000001</v>
      </c>
      <c r="AL487" s="1">
        <v>1</v>
      </c>
      <c r="AM487" s="1">
        <v>0.82699999999999996</v>
      </c>
      <c r="AN487" s="1">
        <v>0.67400000000000004</v>
      </c>
      <c r="AO487" s="1">
        <v>0.93899999999999995</v>
      </c>
      <c r="AP487" s="1">
        <v>23253.187000000002</v>
      </c>
      <c r="AQ487" s="1">
        <v>22470</v>
      </c>
      <c r="AR487" s="1">
        <v>29671900</v>
      </c>
      <c r="AS487" s="1"/>
      <c r="AT487" s="1"/>
      <c r="AU487" s="1">
        <v>0.06</v>
      </c>
      <c r="AV487" s="1">
        <v>-4.8000000000000001E-2</v>
      </c>
      <c r="AW487" s="2">
        <f>AVERAGE(C487:H487)</f>
        <v>0.31516666666666665</v>
      </c>
      <c r="AX487" s="2">
        <f>AVERAGE(I487:O487)</f>
        <v>0.36942857142857149</v>
      </c>
      <c r="AY487" s="2">
        <f>AVERAGE(P487:T487)</f>
        <v>0.14040000000000002</v>
      </c>
      <c r="AZ487" s="2">
        <f>AVERAGE(U487:Z487)</f>
        <v>0.18083333333333332</v>
      </c>
      <c r="BA487" s="2">
        <f>AVERAGE(C487,F487,I487,L487,O487,R487,U487,W487,Y487)</f>
        <v>0.38900000000000001</v>
      </c>
      <c r="BB487" s="2">
        <f>AVERAGE(D487,G487,J487,M487,P487,S487,V487,X487,Z487)</f>
        <v>0.19988888888888889</v>
      </c>
      <c r="BC487" s="2">
        <f>AVERAGE(E487,H487,K487,N487,Q487,T487)</f>
        <v>0.16066666666666665</v>
      </c>
      <c r="BD487" s="2">
        <f t="shared" si="49"/>
        <v>0.25854879999999997</v>
      </c>
      <c r="BE487" s="2">
        <f t="shared" si="50"/>
        <v>0.2432</v>
      </c>
      <c r="BF487" s="2">
        <f t="shared" si="51"/>
        <v>0.22294999999999998</v>
      </c>
      <c r="BG487" s="2">
        <f t="shared" si="52"/>
        <v>0.24985185185185185</v>
      </c>
      <c r="BH487" s="2">
        <f t="shared" si="53"/>
        <v>0.72469879999999998</v>
      </c>
      <c r="BI487" s="2">
        <f t="shared" si="54"/>
        <v>0.97455065185185186</v>
      </c>
      <c r="BJ487" s="2">
        <f t="shared" si="55"/>
        <v>0.4748469481481481</v>
      </c>
    </row>
    <row r="488" spans="1:62" s="2" customFormat="1">
      <c r="A488" s="1" t="s">
        <v>58</v>
      </c>
      <c r="B488" s="1">
        <v>1997</v>
      </c>
      <c r="C488" s="1">
        <v>1</v>
      </c>
      <c r="D488" s="1">
        <v>1.6E-2</v>
      </c>
      <c r="E488" s="1">
        <v>0</v>
      </c>
      <c r="F488" s="1">
        <v>0.875</v>
      </c>
      <c r="G488" s="1">
        <v>0</v>
      </c>
      <c r="H488" s="1">
        <v>0</v>
      </c>
      <c r="I488" s="1">
        <v>0.19600000000000001</v>
      </c>
      <c r="J488" s="1">
        <v>0.216</v>
      </c>
      <c r="K488" s="1">
        <v>0.82599999999999996</v>
      </c>
      <c r="L488" s="1">
        <v>0.36</v>
      </c>
      <c r="M488" s="1">
        <v>7.0000000000000007E-2</v>
      </c>
      <c r="N488" s="1">
        <v>0</v>
      </c>
      <c r="O488" s="1">
        <v>0.92500000000000004</v>
      </c>
      <c r="P488" s="1">
        <v>0.44900000000000001</v>
      </c>
      <c r="Q488" s="1">
        <v>0.13</v>
      </c>
      <c r="R488" s="1">
        <v>0.115</v>
      </c>
      <c r="S488" s="1">
        <v>0</v>
      </c>
      <c r="T488" s="1">
        <v>3.0000000000000001E-3</v>
      </c>
      <c r="U488" s="1">
        <v>2.8000000000000001E-2</v>
      </c>
      <c r="V488" s="1">
        <v>4.2999999999999997E-2</v>
      </c>
      <c r="W488" s="1">
        <v>0</v>
      </c>
      <c r="X488" s="1">
        <v>0.37</v>
      </c>
      <c r="Y488" s="1">
        <v>2E-3</v>
      </c>
      <c r="Z488" s="1">
        <v>0.63700000000000001</v>
      </c>
      <c r="AA488" s="1">
        <v>0.85</v>
      </c>
      <c r="AB488" s="1">
        <v>0.7</v>
      </c>
      <c r="AC488" s="1">
        <v>0.38100000000000001</v>
      </c>
      <c r="AD488" s="1">
        <v>0.25900000000000001</v>
      </c>
      <c r="AE488" s="1">
        <v>0.5</v>
      </c>
      <c r="AF488" s="1">
        <v>0.86799999999999999</v>
      </c>
      <c r="AG488" s="1">
        <v>0.77</v>
      </c>
      <c r="AH488" s="1">
        <v>0.71</v>
      </c>
      <c r="AI488" s="1">
        <v>0.80800000000000005</v>
      </c>
      <c r="AJ488" s="1">
        <v>0.92900000000000005</v>
      </c>
      <c r="AK488" s="1">
        <v>0.155</v>
      </c>
      <c r="AL488" s="1">
        <v>1</v>
      </c>
      <c r="AM488" s="1">
        <v>0.83499999999999996</v>
      </c>
      <c r="AN488" s="1">
        <v>0.69</v>
      </c>
      <c r="AO488" s="1">
        <v>0.92900000000000005</v>
      </c>
      <c r="AP488" s="1">
        <v>24406.255000000001</v>
      </c>
      <c r="AQ488" s="1">
        <v>23640</v>
      </c>
      <c r="AR488" s="1">
        <v>29987200</v>
      </c>
      <c r="AS488" s="1"/>
      <c r="AT488" s="1"/>
      <c r="AU488" s="1">
        <v>0.05</v>
      </c>
      <c r="AV488" s="1">
        <v>-0.05</v>
      </c>
      <c r="AW488" s="2">
        <f>AVERAGE(C488:H488)</f>
        <v>0.31516666666666665</v>
      </c>
      <c r="AX488" s="2">
        <f>AVERAGE(I488:O488)</f>
        <v>0.37042857142857144</v>
      </c>
      <c r="AY488" s="2">
        <f>AVERAGE(P488:T488)</f>
        <v>0.1394</v>
      </c>
      <c r="AZ488" s="2">
        <f>AVERAGE(U488:Z488)</f>
        <v>0.18000000000000002</v>
      </c>
      <c r="BA488" s="2">
        <f>AVERAGE(C488,F488,I488,L488,O488,R488,U488,W488,Y488)</f>
        <v>0.38900000000000001</v>
      </c>
      <c r="BB488" s="2">
        <f>AVERAGE(D488,G488,J488,M488,P488,S488,V488,X488,Z488)</f>
        <v>0.20011111111111113</v>
      </c>
      <c r="BC488" s="2">
        <f>AVERAGE(E488,H488,K488,N488,Q488,T488)</f>
        <v>0.15983333333333333</v>
      </c>
      <c r="BD488" s="2">
        <f t="shared" si="49"/>
        <v>0.24712880000000001</v>
      </c>
      <c r="BE488" s="2">
        <f t="shared" si="50"/>
        <v>0.24470000000000003</v>
      </c>
      <c r="BF488" s="2">
        <f t="shared" si="51"/>
        <v>0.22575000000000001</v>
      </c>
      <c r="BG488" s="2">
        <f t="shared" si="52"/>
        <v>0.24964814814814815</v>
      </c>
      <c r="BH488" s="2">
        <f t="shared" si="53"/>
        <v>0.71757880000000007</v>
      </c>
      <c r="BI488" s="2">
        <f t="shared" si="54"/>
        <v>0.96722694814814825</v>
      </c>
      <c r="BJ488" s="2">
        <f t="shared" si="55"/>
        <v>0.4679306518518519</v>
      </c>
    </row>
    <row r="489" spans="1:62" s="2" customFormat="1">
      <c r="A489" s="1" t="s">
        <v>58</v>
      </c>
      <c r="B489" s="1">
        <v>1998</v>
      </c>
      <c r="C489" s="1">
        <v>1</v>
      </c>
      <c r="D489" s="1">
        <v>1.6E-2</v>
      </c>
      <c r="E489" s="1">
        <v>0</v>
      </c>
      <c r="F489" s="1">
        <v>0.875</v>
      </c>
      <c r="G489" s="1">
        <v>0</v>
      </c>
      <c r="H489" s="1">
        <v>0</v>
      </c>
      <c r="I489" s="1">
        <v>0.19600000000000001</v>
      </c>
      <c r="J489" s="1">
        <v>0.21199999999999999</v>
      </c>
      <c r="K489" s="1">
        <v>0.82499999999999996</v>
      </c>
      <c r="L489" s="1">
        <v>0.36</v>
      </c>
      <c r="M489" s="1">
        <v>7.0000000000000007E-2</v>
      </c>
      <c r="N489" s="1">
        <v>0</v>
      </c>
      <c r="O489" s="1">
        <v>0.92500000000000004</v>
      </c>
      <c r="P489" s="1">
        <v>0.44900000000000001</v>
      </c>
      <c r="Q489" s="1">
        <v>0.127</v>
      </c>
      <c r="R489" s="1">
        <v>0.115</v>
      </c>
      <c r="S489" s="1">
        <v>0</v>
      </c>
      <c r="T489" s="1">
        <v>3.0000000000000001E-3</v>
      </c>
      <c r="U489" s="1">
        <v>2.8000000000000001E-2</v>
      </c>
      <c r="V489" s="1">
        <v>4.2999999999999997E-2</v>
      </c>
      <c r="W489" s="1">
        <v>0</v>
      </c>
      <c r="X489" s="1">
        <v>0.37</v>
      </c>
      <c r="Y489" s="1">
        <v>2E-3</v>
      </c>
      <c r="Z489" s="1">
        <v>0.63200000000000001</v>
      </c>
      <c r="AA489" s="1">
        <v>0.85</v>
      </c>
      <c r="AB489" s="1">
        <v>0.7</v>
      </c>
      <c r="AC489" s="1">
        <v>0.38100000000000001</v>
      </c>
      <c r="AD489" s="1">
        <v>0.29399999999999998</v>
      </c>
      <c r="AE489" s="1">
        <v>0.5</v>
      </c>
      <c r="AF489" s="1">
        <v>0.86899999999999999</v>
      </c>
      <c r="AG489" s="1">
        <v>0.77</v>
      </c>
      <c r="AH489" s="1">
        <v>0.72299999999999998</v>
      </c>
      <c r="AI489" s="1">
        <v>0.82</v>
      </c>
      <c r="AJ489" s="1">
        <v>0.92</v>
      </c>
      <c r="AK489" s="1">
        <v>0.19600000000000001</v>
      </c>
      <c r="AL489" s="1">
        <v>0.84799999999999998</v>
      </c>
      <c r="AM489" s="1">
        <v>0.84299999999999997</v>
      </c>
      <c r="AN489" s="1">
        <v>0.70699999999999996</v>
      </c>
      <c r="AO489" s="1">
        <v>0.92</v>
      </c>
      <c r="AP489" s="1">
        <v>25472.224999999999</v>
      </c>
      <c r="AQ489" s="1">
        <v>24630</v>
      </c>
      <c r="AR489" s="1">
        <v>30247900</v>
      </c>
      <c r="AS489" s="1"/>
      <c r="AT489" s="1"/>
      <c r="AU489" s="1">
        <v>0.04</v>
      </c>
      <c r="AV489" s="1">
        <v>-5.1999999999999998E-2</v>
      </c>
      <c r="AW489" s="2">
        <f>AVERAGE(C489:H489)</f>
        <v>0.31516666666666665</v>
      </c>
      <c r="AX489" s="2">
        <f>AVERAGE(I489:O489)</f>
        <v>0.36971428571428572</v>
      </c>
      <c r="AY489" s="2">
        <f>AVERAGE(P489:T489)</f>
        <v>0.13880000000000001</v>
      </c>
      <c r="AZ489" s="2">
        <f>AVERAGE(U489:Z489)</f>
        <v>0.17916666666666667</v>
      </c>
      <c r="BA489" s="2">
        <f>AVERAGE(C489,F489,I489,L489,O489,R489,U489,W489,Y489)</f>
        <v>0.38900000000000001</v>
      </c>
      <c r="BB489" s="2">
        <f>AVERAGE(D489,G489,J489,M489,P489,S489,V489,X489,Z489)</f>
        <v>0.19911111111111113</v>
      </c>
      <c r="BC489" s="2">
        <f>AVERAGE(E489,H489,K489,N489,Q489,T489)</f>
        <v>0.15916666666666665</v>
      </c>
      <c r="BD489" s="2">
        <f t="shared" si="49"/>
        <v>0.24918440000000003</v>
      </c>
      <c r="BE489" s="2">
        <f t="shared" si="50"/>
        <v>0.24630000000000002</v>
      </c>
      <c r="BF489" s="2">
        <f t="shared" si="51"/>
        <v>0.21425000000000002</v>
      </c>
      <c r="BG489" s="2">
        <f t="shared" si="52"/>
        <v>0.24909259259259262</v>
      </c>
      <c r="BH489" s="2">
        <f t="shared" si="53"/>
        <v>0.7097344000000001</v>
      </c>
      <c r="BI489" s="2">
        <f t="shared" si="54"/>
        <v>0.95882699259259274</v>
      </c>
      <c r="BJ489" s="2">
        <f t="shared" si="55"/>
        <v>0.46064180740740746</v>
      </c>
    </row>
    <row r="490" spans="1:62" s="2" customFormat="1">
      <c r="A490" s="1" t="s">
        <v>58</v>
      </c>
      <c r="B490" s="1">
        <v>1999</v>
      </c>
      <c r="C490" s="1">
        <v>1</v>
      </c>
      <c r="D490" s="1">
        <v>1.6E-2</v>
      </c>
      <c r="E490" s="1">
        <v>0</v>
      </c>
      <c r="F490" s="1">
        <v>0.875</v>
      </c>
      <c r="G490" s="1">
        <v>0</v>
      </c>
      <c r="H490" s="1">
        <v>0</v>
      </c>
      <c r="I490" s="1">
        <v>0.19600000000000001</v>
      </c>
      <c r="J490" s="1">
        <v>0.20899999999999999</v>
      </c>
      <c r="K490" s="1">
        <v>0.82499999999999996</v>
      </c>
      <c r="L490" s="1">
        <v>0.36</v>
      </c>
      <c r="M490" s="1">
        <v>7.0000000000000007E-2</v>
      </c>
      <c r="N490" s="1">
        <v>0</v>
      </c>
      <c r="O490" s="1">
        <v>0.92500000000000004</v>
      </c>
      <c r="P490" s="1">
        <v>0.44800000000000001</v>
      </c>
      <c r="Q490" s="1">
        <v>0.122</v>
      </c>
      <c r="R490" s="1">
        <v>0.115</v>
      </c>
      <c r="S490" s="1">
        <v>0</v>
      </c>
      <c r="T490" s="1">
        <v>3.0000000000000001E-3</v>
      </c>
      <c r="U490" s="1">
        <v>2.8000000000000001E-2</v>
      </c>
      <c r="V490" s="1">
        <v>4.2999999999999997E-2</v>
      </c>
      <c r="W490" s="1">
        <v>0</v>
      </c>
      <c r="X490" s="1">
        <v>0.37</v>
      </c>
      <c r="Y490" s="1">
        <v>2E-3</v>
      </c>
      <c r="Z490" s="1">
        <v>0.627</v>
      </c>
      <c r="AA490" s="1">
        <v>0.85</v>
      </c>
      <c r="AB490" s="1">
        <v>0.7</v>
      </c>
      <c r="AC490" s="1">
        <v>0.39200000000000002</v>
      </c>
      <c r="AD490" s="1">
        <v>0.34899999999999998</v>
      </c>
      <c r="AE490" s="1">
        <v>0.5</v>
      </c>
      <c r="AF490" s="1">
        <v>0.86899999999999999</v>
      </c>
      <c r="AG490" s="1">
        <v>0.77</v>
      </c>
      <c r="AH490" s="1">
        <v>0.72099999999999997</v>
      </c>
      <c r="AI490" s="1">
        <v>0.81699999999999995</v>
      </c>
      <c r="AJ490" s="1">
        <v>0.91200000000000003</v>
      </c>
      <c r="AK490" s="1">
        <v>0.252</v>
      </c>
      <c r="AL490" s="1">
        <v>0.86099999999999999</v>
      </c>
      <c r="AM490" s="1">
        <v>0.83799999999999997</v>
      </c>
      <c r="AN490" s="1">
        <v>0.72299999999999998</v>
      </c>
      <c r="AO490" s="1">
        <v>0.91200000000000003</v>
      </c>
      <c r="AP490" s="1">
        <v>27050.516</v>
      </c>
      <c r="AQ490" s="1">
        <v>26140</v>
      </c>
      <c r="AR490" s="1">
        <v>30499200</v>
      </c>
      <c r="AS490" s="1"/>
      <c r="AT490" s="1"/>
      <c r="AU490" s="1">
        <v>0.04</v>
      </c>
      <c r="AV490" s="1">
        <v>-5.5E-2</v>
      </c>
      <c r="AW490" s="2">
        <f>AVERAGE(C490:H490)</f>
        <v>0.31516666666666665</v>
      </c>
      <c r="AX490" s="2">
        <f>AVERAGE(I490:O490)</f>
        <v>0.36928571428571427</v>
      </c>
      <c r="AY490" s="2">
        <f>AVERAGE(P490:T490)</f>
        <v>0.1376</v>
      </c>
      <c r="AZ490" s="2">
        <f>AVERAGE(U490:Z490)</f>
        <v>0.17833333333333334</v>
      </c>
      <c r="BA490" s="2">
        <f>AVERAGE(C490,F490,I490,L490,O490,R490,U490,W490,Y490)</f>
        <v>0.38900000000000001</v>
      </c>
      <c r="BB490" s="2">
        <f>AVERAGE(D490,G490,J490,M490,P490,S490,V490,X490,Z490)</f>
        <v>0.19811111111111113</v>
      </c>
      <c r="BC490" s="2">
        <f>AVERAGE(E490,H490,K490,N490,Q490,T490)</f>
        <v>0.15833333333333333</v>
      </c>
      <c r="BD490" s="2">
        <f t="shared" si="49"/>
        <v>0.25295299999999998</v>
      </c>
      <c r="BE490" s="2">
        <f t="shared" si="50"/>
        <v>0.245</v>
      </c>
      <c r="BF490" s="2">
        <f t="shared" si="51"/>
        <v>0.21865000000000001</v>
      </c>
      <c r="BG490" s="2">
        <f t="shared" si="52"/>
        <v>0.2484814814814815</v>
      </c>
      <c r="BH490" s="2">
        <f t="shared" si="53"/>
        <v>0.71660299999999999</v>
      </c>
      <c r="BI490" s="2">
        <f t="shared" si="54"/>
        <v>0.96508448148148152</v>
      </c>
      <c r="BJ490" s="2">
        <f t="shared" si="55"/>
        <v>0.46812151851851846</v>
      </c>
    </row>
    <row r="491" spans="1:62" s="2" customFormat="1">
      <c r="A491" s="1" t="s">
        <v>58</v>
      </c>
      <c r="B491" s="1">
        <v>2000</v>
      </c>
      <c r="C491" s="1">
        <v>1</v>
      </c>
      <c r="D491" s="1">
        <v>1.6E-2</v>
      </c>
      <c r="E491" s="1">
        <v>0</v>
      </c>
      <c r="F491" s="1">
        <v>0.875</v>
      </c>
      <c r="G491" s="1">
        <v>0</v>
      </c>
      <c r="H491" s="1">
        <v>0</v>
      </c>
      <c r="I491" s="1">
        <v>0.19600000000000001</v>
      </c>
      <c r="J491" s="1">
        <v>0.20499999999999999</v>
      </c>
      <c r="K491" s="1">
        <v>0.82399999999999995</v>
      </c>
      <c r="L491" s="1">
        <v>0.36</v>
      </c>
      <c r="M491" s="1">
        <v>0.09</v>
      </c>
      <c r="N491" s="1">
        <v>0</v>
      </c>
      <c r="O491" s="1">
        <v>0.92500000000000004</v>
      </c>
      <c r="P491" s="1">
        <v>0.44700000000000001</v>
      </c>
      <c r="Q491" s="1">
        <v>0.115</v>
      </c>
      <c r="R491" s="1">
        <v>0.115</v>
      </c>
      <c r="S491" s="1">
        <v>0</v>
      </c>
      <c r="T491" s="1">
        <v>3.0000000000000001E-3</v>
      </c>
      <c r="U491" s="1">
        <v>2.8000000000000001E-2</v>
      </c>
      <c r="V491" s="1">
        <v>4.2999999999999997E-2</v>
      </c>
      <c r="W491" s="1">
        <v>0</v>
      </c>
      <c r="X491" s="1">
        <v>0.37</v>
      </c>
      <c r="Y491" s="1">
        <v>2E-3</v>
      </c>
      <c r="Z491" s="1">
        <v>0.622</v>
      </c>
      <c r="AA491" s="1">
        <v>0.85</v>
      </c>
      <c r="AB491" s="1">
        <v>0.7</v>
      </c>
      <c r="AC491" s="1">
        <v>0.4</v>
      </c>
      <c r="AD491" s="1">
        <v>0.41899999999999998</v>
      </c>
      <c r="AE491" s="1">
        <v>0.5</v>
      </c>
      <c r="AF491" s="1">
        <v>0.88100000000000001</v>
      </c>
      <c r="AG491" s="1">
        <v>0.77400000000000002</v>
      </c>
      <c r="AH491" s="1">
        <v>0.72</v>
      </c>
      <c r="AI491" s="1">
        <v>0.81499999999999995</v>
      </c>
      <c r="AJ491" s="1">
        <v>0.90400000000000003</v>
      </c>
      <c r="AK491" s="1">
        <v>0.315</v>
      </c>
      <c r="AL491" s="1">
        <v>0.84799999999999998</v>
      </c>
      <c r="AM491" s="1">
        <v>0.83299999999999996</v>
      </c>
      <c r="AN491" s="1">
        <v>0.74</v>
      </c>
      <c r="AO491" s="1">
        <v>0.90400000000000003</v>
      </c>
      <c r="AP491" s="1">
        <v>28407.242999999999</v>
      </c>
      <c r="AQ491" s="1">
        <v>27670</v>
      </c>
      <c r="AR491" s="1">
        <v>30769700</v>
      </c>
      <c r="AS491" s="1">
        <v>32.561999999999998</v>
      </c>
      <c r="AT491" s="1"/>
      <c r="AU491" s="1">
        <v>0.05</v>
      </c>
      <c r="AV491" s="1">
        <v>-5.8000000000000003E-2</v>
      </c>
      <c r="AW491" s="2">
        <f>AVERAGE(C491:H491)</f>
        <v>0.31516666666666665</v>
      </c>
      <c r="AX491" s="2">
        <f>AVERAGE(I491:O491)</f>
        <v>0.37142857142857144</v>
      </c>
      <c r="AY491" s="2">
        <f>AVERAGE(P491:T491)</f>
        <v>0.13600000000000001</v>
      </c>
      <c r="AZ491" s="2">
        <f>AVERAGE(U491:Z491)</f>
        <v>0.17749999999999999</v>
      </c>
      <c r="BA491" s="2">
        <f>AVERAGE(C491,F491,I491,L491,O491,R491,U491,W491,Y491)</f>
        <v>0.38900000000000001</v>
      </c>
      <c r="BB491" s="2">
        <f>AVERAGE(D491,G491,J491,M491,P491,S491,V491,X491,Z491)</f>
        <v>0.19922222222222224</v>
      </c>
      <c r="BC491" s="2">
        <f>AVERAGE(E491,H491,K491,N491,Q491,T491)</f>
        <v>0.157</v>
      </c>
      <c r="BD491" s="2">
        <f t="shared" si="49"/>
        <v>0.25832040000000001</v>
      </c>
      <c r="BE491" s="2">
        <f t="shared" si="50"/>
        <v>0.24390000000000001</v>
      </c>
      <c r="BF491" s="2">
        <f t="shared" si="51"/>
        <v>0.22084999999999999</v>
      </c>
      <c r="BG491" s="2">
        <f t="shared" si="52"/>
        <v>0.24840740740740741</v>
      </c>
      <c r="BH491" s="2">
        <f t="shared" si="53"/>
        <v>0.7230704</v>
      </c>
      <c r="BI491" s="2">
        <f t="shared" si="54"/>
        <v>0.97147780740740741</v>
      </c>
      <c r="BJ491" s="2">
        <f t="shared" si="55"/>
        <v>0.47466299259259259</v>
      </c>
    </row>
    <row r="492" spans="1:62" s="2" customFormat="1">
      <c r="A492" s="1" t="s">
        <v>58</v>
      </c>
      <c r="B492" s="1">
        <v>2001</v>
      </c>
      <c r="C492" s="1">
        <v>1</v>
      </c>
      <c r="D492" s="1">
        <v>1.6E-2</v>
      </c>
      <c r="E492" s="1">
        <v>0</v>
      </c>
      <c r="F492" s="1">
        <v>0.875</v>
      </c>
      <c r="G492" s="1">
        <v>0</v>
      </c>
      <c r="H492" s="1">
        <v>0</v>
      </c>
      <c r="I492" s="1">
        <v>0.19600000000000001</v>
      </c>
      <c r="J492" s="1">
        <v>0.20399999999999999</v>
      </c>
      <c r="K492" s="1">
        <v>0.82399999999999995</v>
      </c>
      <c r="L492" s="1">
        <v>0.36</v>
      </c>
      <c r="M492" s="1">
        <v>0.15</v>
      </c>
      <c r="N492" s="1">
        <v>0</v>
      </c>
      <c r="O492" s="1">
        <v>0.92500000000000004</v>
      </c>
      <c r="P492" s="1">
        <v>0.44600000000000001</v>
      </c>
      <c r="Q492" s="1">
        <v>0.11</v>
      </c>
      <c r="R492" s="1">
        <v>0.115</v>
      </c>
      <c r="S492" s="1">
        <v>0</v>
      </c>
      <c r="T492" s="1">
        <v>3.0000000000000001E-3</v>
      </c>
      <c r="U492" s="1">
        <v>2.8000000000000001E-2</v>
      </c>
      <c r="V492" s="1">
        <v>4.2999999999999997E-2</v>
      </c>
      <c r="W492" s="1">
        <v>0</v>
      </c>
      <c r="X492" s="1">
        <v>0.37</v>
      </c>
      <c r="Y492" s="1">
        <v>2E-3</v>
      </c>
      <c r="Z492" s="1">
        <v>0.61699999999999999</v>
      </c>
      <c r="AA492" s="1">
        <v>0.85</v>
      </c>
      <c r="AB492" s="1">
        <v>0.7</v>
      </c>
      <c r="AC492" s="1">
        <v>0.41499999999999998</v>
      </c>
      <c r="AD492" s="1">
        <v>0.47099999999999997</v>
      </c>
      <c r="AE492" s="1">
        <v>0.5</v>
      </c>
      <c r="AF492" s="1">
        <v>0.872</v>
      </c>
      <c r="AG492" s="1">
        <v>0.77800000000000002</v>
      </c>
      <c r="AH492" s="1">
        <v>0.72699999999999998</v>
      </c>
      <c r="AI492" s="1">
        <v>0.80600000000000005</v>
      </c>
      <c r="AJ492" s="1">
        <v>0.90600000000000003</v>
      </c>
      <c r="AK492" s="1">
        <v>0.38100000000000001</v>
      </c>
      <c r="AL492" s="1">
        <v>0.85399999999999998</v>
      </c>
      <c r="AM492" s="1">
        <v>0.83199999999999996</v>
      </c>
      <c r="AN492" s="1">
        <v>0.75600000000000001</v>
      </c>
      <c r="AO492" s="1">
        <v>0.90600000000000003</v>
      </c>
      <c r="AP492" s="1">
        <v>29272.483</v>
      </c>
      <c r="AQ492" s="1">
        <v>28440</v>
      </c>
      <c r="AR492" s="1">
        <v>31081900</v>
      </c>
      <c r="AS492" s="1"/>
      <c r="AT492" s="1"/>
      <c r="AU492" s="1">
        <v>0.05</v>
      </c>
      <c r="AV492" s="1">
        <v>-0.06</v>
      </c>
      <c r="AW492" s="2">
        <f>AVERAGE(C492:H492)</f>
        <v>0.31516666666666665</v>
      </c>
      <c r="AX492" s="2">
        <f>AVERAGE(I492:O492)</f>
        <v>0.37985714285714284</v>
      </c>
      <c r="AY492" s="2">
        <f>AVERAGE(P492:T492)</f>
        <v>0.1348</v>
      </c>
      <c r="AZ492" s="2">
        <f>AVERAGE(U492:Z492)</f>
        <v>0.17666666666666667</v>
      </c>
      <c r="BA492" s="2">
        <f>AVERAGE(C492,F492,I492,L492,O492,R492,U492,W492,Y492)</f>
        <v>0.38900000000000001</v>
      </c>
      <c r="BB492" s="2">
        <f>AVERAGE(D492,G492,J492,M492,P492,S492,V492,X492,Z492)</f>
        <v>0.20511111111111113</v>
      </c>
      <c r="BC492" s="2">
        <f>AVERAGE(E492,H492,K492,N492,Q492,T492)</f>
        <v>0.15616666666666665</v>
      </c>
      <c r="BD492" s="2">
        <f t="shared" si="49"/>
        <v>0.2618606</v>
      </c>
      <c r="BE492" s="2">
        <f t="shared" si="50"/>
        <v>0.24390000000000001</v>
      </c>
      <c r="BF492" s="2">
        <f t="shared" si="51"/>
        <v>0.22545000000000004</v>
      </c>
      <c r="BG492" s="2">
        <f t="shared" si="52"/>
        <v>0.25009259259259259</v>
      </c>
      <c r="BH492" s="2">
        <f t="shared" si="53"/>
        <v>0.73121060000000004</v>
      </c>
      <c r="BI492" s="2">
        <f t="shared" si="54"/>
        <v>0.98130319259259258</v>
      </c>
      <c r="BJ492" s="2">
        <f t="shared" si="55"/>
        <v>0.48111800740740746</v>
      </c>
    </row>
    <row r="493" spans="1:62" s="2" customFormat="1">
      <c r="A493" s="1" t="s">
        <v>58</v>
      </c>
      <c r="B493" s="1">
        <v>2002</v>
      </c>
      <c r="C493" s="1">
        <v>1</v>
      </c>
      <c r="D493" s="1">
        <v>1.6E-2</v>
      </c>
      <c r="E493" s="1">
        <v>0</v>
      </c>
      <c r="F493" s="1">
        <v>0.875</v>
      </c>
      <c r="G493" s="1">
        <v>0</v>
      </c>
      <c r="H493" s="1">
        <v>0</v>
      </c>
      <c r="I493" s="1">
        <v>0.19600000000000001</v>
      </c>
      <c r="J493" s="1">
        <v>0.20300000000000001</v>
      </c>
      <c r="K493" s="1">
        <v>0.82399999999999995</v>
      </c>
      <c r="L493" s="1">
        <v>0.36</v>
      </c>
      <c r="M493" s="1">
        <v>0.18</v>
      </c>
      <c r="N493" s="1">
        <v>0</v>
      </c>
      <c r="O493" s="1">
        <v>0.92500000000000004</v>
      </c>
      <c r="P493" s="1">
        <v>0.44500000000000001</v>
      </c>
      <c r="Q493" s="1">
        <v>0.108</v>
      </c>
      <c r="R493" s="1">
        <v>0.115</v>
      </c>
      <c r="S493" s="1">
        <v>0</v>
      </c>
      <c r="T493" s="1">
        <v>3.0000000000000001E-3</v>
      </c>
      <c r="U493" s="1">
        <v>2.8000000000000001E-2</v>
      </c>
      <c r="V493" s="1">
        <v>4.2999999999999997E-2</v>
      </c>
      <c r="W493" s="1">
        <v>0</v>
      </c>
      <c r="X493" s="1">
        <v>0.37</v>
      </c>
      <c r="Y493" s="1">
        <v>2E-3</v>
      </c>
      <c r="Z493" s="1">
        <v>0.61099999999999999</v>
      </c>
      <c r="AA493" s="1">
        <v>0.85</v>
      </c>
      <c r="AB493" s="1">
        <v>0.7</v>
      </c>
      <c r="AC493" s="1">
        <v>0.71099999999999997</v>
      </c>
      <c r="AD493" s="1">
        <v>0.496</v>
      </c>
      <c r="AE493" s="1">
        <v>0.5</v>
      </c>
      <c r="AF493" s="1">
        <v>0.85399999999999998</v>
      </c>
      <c r="AG493" s="1">
        <v>0.78600000000000003</v>
      </c>
      <c r="AH493" s="1">
        <v>0.73399999999999999</v>
      </c>
      <c r="AI493" s="1">
        <v>0.79700000000000004</v>
      </c>
      <c r="AJ493" s="1">
        <v>0.90700000000000003</v>
      </c>
      <c r="AK493" s="1">
        <v>0.42099999999999999</v>
      </c>
      <c r="AL493" s="1">
        <v>0.86</v>
      </c>
      <c r="AM493" s="1">
        <v>0.83099999999999996</v>
      </c>
      <c r="AN493" s="1">
        <v>0.77300000000000002</v>
      </c>
      <c r="AO493" s="1">
        <v>0.90700000000000003</v>
      </c>
      <c r="AP493" s="1">
        <v>29903.365000000002</v>
      </c>
      <c r="AQ493" s="1">
        <v>29150</v>
      </c>
      <c r="AR493" s="1">
        <v>31362000</v>
      </c>
      <c r="AS493" s="1"/>
      <c r="AT493" s="1"/>
      <c r="AU493" s="1">
        <v>7.0000000000000007E-2</v>
      </c>
      <c r="AV493" s="1">
        <v>-6.3E-2</v>
      </c>
      <c r="AW493" s="2">
        <f>AVERAGE(C493:H493)</f>
        <v>0.31516666666666665</v>
      </c>
      <c r="AX493" s="2">
        <f>AVERAGE(I493:O493)</f>
        <v>0.38399999999999995</v>
      </c>
      <c r="AY493" s="2">
        <f>AVERAGE(P493:T493)</f>
        <v>0.13420000000000001</v>
      </c>
      <c r="AZ493" s="2">
        <f>AVERAGE(U493:Z493)</f>
        <v>0.17566666666666667</v>
      </c>
      <c r="BA493" s="2">
        <f>AVERAGE(C493,F493,I493,L493,O493,R493,U493,W493,Y493)</f>
        <v>0.38900000000000001</v>
      </c>
      <c r="BB493" s="2">
        <f>AVERAGE(D493,G493,J493,M493,P493,S493,V493,X493,Z493)</f>
        <v>0.20755555555555558</v>
      </c>
      <c r="BC493" s="2">
        <f>AVERAGE(E493,H493,K493,N493,Q493,T493)</f>
        <v>0.15583333333333332</v>
      </c>
      <c r="BD493" s="2">
        <f t="shared" si="49"/>
        <v>0.2796187</v>
      </c>
      <c r="BE493" s="2">
        <f t="shared" si="50"/>
        <v>0.24380000000000002</v>
      </c>
      <c r="BF493" s="2">
        <f t="shared" si="51"/>
        <v>0.2288</v>
      </c>
      <c r="BG493" s="2">
        <f t="shared" si="52"/>
        <v>0.25079629629629635</v>
      </c>
      <c r="BH493" s="2">
        <f t="shared" si="53"/>
        <v>0.75221870000000002</v>
      </c>
      <c r="BI493" s="2">
        <f t="shared" si="54"/>
        <v>1.0030149962962964</v>
      </c>
      <c r="BJ493" s="2">
        <f t="shared" si="55"/>
        <v>0.50142240370370361</v>
      </c>
    </row>
    <row r="494" spans="1:62" s="2" customFormat="1">
      <c r="A494" s="1" t="s">
        <v>58</v>
      </c>
      <c r="B494" s="1">
        <v>2003</v>
      </c>
      <c r="C494" s="1">
        <v>1</v>
      </c>
      <c r="D494" s="1">
        <v>1.6E-2</v>
      </c>
      <c r="E494" s="1">
        <v>0</v>
      </c>
      <c r="F494" s="1">
        <v>0.875</v>
      </c>
      <c r="G494" s="1">
        <v>0</v>
      </c>
      <c r="H494" s="1">
        <v>0</v>
      </c>
      <c r="I494" s="1">
        <v>0.19600000000000001</v>
      </c>
      <c r="J494" s="1">
        <v>0.20100000000000001</v>
      </c>
      <c r="K494" s="1">
        <v>0.82099999999999995</v>
      </c>
      <c r="L494" s="1">
        <v>0.36</v>
      </c>
      <c r="M494" s="1">
        <v>0.15</v>
      </c>
      <c r="N494" s="1">
        <v>0</v>
      </c>
      <c r="O494" s="1">
        <v>0.92500000000000004</v>
      </c>
      <c r="P494" s="1">
        <v>0.42699999999999999</v>
      </c>
      <c r="Q494" s="1">
        <v>0.10299999999999999</v>
      </c>
      <c r="R494" s="1">
        <v>0.115</v>
      </c>
      <c r="S494" s="1">
        <v>0</v>
      </c>
      <c r="T494" s="1">
        <v>4.0000000000000001E-3</v>
      </c>
      <c r="U494" s="1">
        <v>2.8000000000000001E-2</v>
      </c>
      <c r="V494" s="1">
        <v>4.2999999999999997E-2</v>
      </c>
      <c r="W494" s="1">
        <v>0</v>
      </c>
      <c r="X494" s="1">
        <v>0.37</v>
      </c>
      <c r="Y494" s="1">
        <v>2E-3</v>
      </c>
      <c r="Z494" s="1">
        <v>0.60599999999999998</v>
      </c>
      <c r="AA494" s="1">
        <v>0.85</v>
      </c>
      <c r="AB494" s="1">
        <v>0.7</v>
      </c>
      <c r="AC494" s="1">
        <v>0.72699999999999998</v>
      </c>
      <c r="AD494" s="1">
        <v>0.47799999999999998</v>
      </c>
      <c r="AE494" s="1">
        <v>0.5</v>
      </c>
      <c r="AF494" s="1">
        <v>0.85</v>
      </c>
      <c r="AG494" s="1">
        <v>0.83399999999999996</v>
      </c>
      <c r="AH494" s="1">
        <v>0.73199999999999998</v>
      </c>
      <c r="AI494" s="1">
        <v>0.80400000000000005</v>
      </c>
      <c r="AJ494" s="1">
        <v>0.89600000000000002</v>
      </c>
      <c r="AK494" s="1">
        <v>0.46600000000000003</v>
      </c>
      <c r="AL494" s="1">
        <v>0.875</v>
      </c>
      <c r="AM494" s="1">
        <v>0.83599999999999997</v>
      </c>
      <c r="AN494" s="1">
        <v>0.78900000000000003</v>
      </c>
      <c r="AO494" s="1">
        <v>0.89600000000000002</v>
      </c>
      <c r="AP494" s="1">
        <v>31232.688999999998</v>
      </c>
      <c r="AQ494" s="1">
        <v>30500</v>
      </c>
      <c r="AR494" s="1">
        <v>31676000</v>
      </c>
      <c r="AS494" s="1"/>
      <c r="AT494" s="1"/>
      <c r="AU494" s="1">
        <v>0.08</v>
      </c>
      <c r="AV494" s="1">
        <v>-6.0999999999999999E-2</v>
      </c>
      <c r="AW494" s="2">
        <f>AVERAGE(C494:H494)</f>
        <v>0.31516666666666665</v>
      </c>
      <c r="AX494" s="2">
        <f>AVERAGE(I494:O494)</f>
        <v>0.37899999999999995</v>
      </c>
      <c r="AY494" s="2">
        <f>AVERAGE(P494:T494)</f>
        <v>0.1298</v>
      </c>
      <c r="AZ494" s="2">
        <f>AVERAGE(U494:Z494)</f>
        <v>0.17483333333333331</v>
      </c>
      <c r="BA494" s="2">
        <f>AVERAGE(C494,F494,I494,L494,O494,R494,U494,W494,Y494)</f>
        <v>0.38900000000000001</v>
      </c>
      <c r="BB494" s="2">
        <f>AVERAGE(D494,G494,J494,M494,P494,S494,V494,X494,Z494)</f>
        <v>0.20144444444444445</v>
      </c>
      <c r="BC494" s="2">
        <f>AVERAGE(E494,H494,K494,N494,Q494,T494)</f>
        <v>0.15466666666666665</v>
      </c>
      <c r="BD494" s="2">
        <f t="shared" si="49"/>
        <v>0.28201690000000007</v>
      </c>
      <c r="BE494" s="2">
        <f t="shared" si="50"/>
        <v>0.2432</v>
      </c>
      <c r="BF494" s="2">
        <f t="shared" si="51"/>
        <v>0.23385</v>
      </c>
      <c r="BG494" s="2">
        <f t="shared" si="52"/>
        <v>0.24837037037037035</v>
      </c>
      <c r="BH494" s="2">
        <f t="shared" si="53"/>
        <v>0.7590669000000001</v>
      </c>
      <c r="BI494" s="2">
        <f t="shared" si="54"/>
        <v>1.0074372703703705</v>
      </c>
      <c r="BJ494" s="2">
        <f t="shared" si="55"/>
        <v>0.51069652962962975</v>
      </c>
    </row>
    <row r="495" spans="1:62" s="2" customFormat="1">
      <c r="A495" s="1" t="s">
        <v>58</v>
      </c>
      <c r="B495" s="1">
        <v>2004</v>
      </c>
      <c r="C495" s="1">
        <v>1</v>
      </c>
      <c r="D495" s="1">
        <v>1.6E-2</v>
      </c>
      <c r="E495" s="1">
        <v>0</v>
      </c>
      <c r="F495" s="1">
        <v>0.875</v>
      </c>
      <c r="G495" s="1">
        <v>0</v>
      </c>
      <c r="H495" s="1">
        <v>0</v>
      </c>
      <c r="I495" s="1">
        <v>0.19600000000000001</v>
      </c>
      <c r="J495" s="1">
        <v>0.2</v>
      </c>
      <c r="K495" s="1">
        <v>0.82799999999999996</v>
      </c>
      <c r="L495" s="1">
        <v>0.36</v>
      </c>
      <c r="M495" s="1">
        <v>0.11</v>
      </c>
      <c r="N495" s="1">
        <v>0</v>
      </c>
      <c r="O495" s="1">
        <v>0.92500000000000004</v>
      </c>
      <c r="P495" s="1">
        <v>0.433</v>
      </c>
      <c r="Q495" s="1">
        <v>9.7000000000000003E-2</v>
      </c>
      <c r="R495" s="1">
        <v>0.115</v>
      </c>
      <c r="S495" s="1">
        <v>0</v>
      </c>
      <c r="T495" s="1">
        <v>4.0000000000000001E-3</v>
      </c>
      <c r="U495" s="1">
        <v>2.8000000000000001E-2</v>
      </c>
      <c r="V495" s="1">
        <v>4.2999999999999997E-2</v>
      </c>
      <c r="W495" s="1">
        <v>0</v>
      </c>
      <c r="X495" s="1">
        <v>0.37</v>
      </c>
      <c r="Y495" s="1">
        <v>2E-3</v>
      </c>
      <c r="Z495" s="1">
        <v>0.60099999999999998</v>
      </c>
      <c r="AA495" s="1">
        <v>0.85</v>
      </c>
      <c r="AB495" s="1">
        <v>0.7</v>
      </c>
      <c r="AC495" s="1">
        <v>0.73599999999999999</v>
      </c>
      <c r="AD495" s="1">
        <v>0.505</v>
      </c>
      <c r="AE495" s="1">
        <v>0.5</v>
      </c>
      <c r="AF495" s="1">
        <v>0.85399999999999998</v>
      </c>
      <c r="AG495" s="1">
        <v>0.83199999999999996</v>
      </c>
      <c r="AH495" s="1">
        <v>0.68799999999999994</v>
      </c>
      <c r="AI495" s="1">
        <v>0.83499999999999996</v>
      </c>
      <c r="AJ495" s="1">
        <v>0.86299999999999999</v>
      </c>
      <c r="AK495" s="1">
        <v>0.52200000000000002</v>
      </c>
      <c r="AL495" s="1">
        <v>0.89</v>
      </c>
      <c r="AM495" s="1">
        <v>0.83799999999999997</v>
      </c>
      <c r="AN495" s="1">
        <v>0.80600000000000005</v>
      </c>
      <c r="AO495" s="1">
        <v>0.86299999999999999</v>
      </c>
      <c r="AP495" s="1">
        <v>32789.858999999997</v>
      </c>
      <c r="AQ495" s="1">
        <v>32120</v>
      </c>
      <c r="AR495" s="1">
        <v>31995000</v>
      </c>
      <c r="AS495" s="1"/>
      <c r="AT495" s="1"/>
      <c r="AU495" s="1">
        <v>0.08</v>
      </c>
      <c r="AV495" s="1">
        <v>-6.0999999999999999E-2</v>
      </c>
      <c r="AW495" s="2">
        <f>AVERAGE(C495:H495)</f>
        <v>0.31516666666666665</v>
      </c>
      <c r="AX495" s="2">
        <f>AVERAGE(I495:O495)</f>
        <v>0.37414285714285717</v>
      </c>
      <c r="AY495" s="2">
        <f>AVERAGE(P495:T495)</f>
        <v>0.1298</v>
      </c>
      <c r="AZ495" s="2">
        <f>AVERAGE(U495:Z495)</f>
        <v>0.17400000000000002</v>
      </c>
      <c r="BA495" s="2">
        <f>AVERAGE(C495,F495,I495,L495,O495,R495,U495,W495,Y495)</f>
        <v>0.38900000000000001</v>
      </c>
      <c r="BB495" s="2">
        <f>AVERAGE(D495,G495,J495,M495,P495,S495,V495,X495,Z495)</f>
        <v>0.19700000000000001</v>
      </c>
      <c r="BC495" s="2">
        <f>AVERAGE(E495,H495,K495,N495,Q495,T495)</f>
        <v>0.15483333333333332</v>
      </c>
      <c r="BD495" s="2">
        <f t="shared" si="49"/>
        <v>0.28418670000000001</v>
      </c>
      <c r="BE495" s="2">
        <f t="shared" si="50"/>
        <v>0.23860000000000003</v>
      </c>
      <c r="BF495" s="2">
        <f t="shared" si="51"/>
        <v>0.2392</v>
      </c>
      <c r="BG495" s="2">
        <f t="shared" si="52"/>
        <v>0.24694444444444449</v>
      </c>
      <c r="BH495" s="2">
        <f t="shared" si="53"/>
        <v>0.76198670000000002</v>
      </c>
      <c r="BI495" s="2">
        <f t="shared" si="54"/>
        <v>1.0089311444444444</v>
      </c>
      <c r="BJ495" s="2">
        <f t="shared" si="55"/>
        <v>0.51504225555555549</v>
      </c>
    </row>
    <row r="496" spans="1:62" s="2" customFormat="1">
      <c r="A496" s="1" t="s">
        <v>58</v>
      </c>
      <c r="B496" s="1">
        <v>2005</v>
      </c>
      <c r="C496" s="1">
        <v>1</v>
      </c>
      <c r="D496" s="1">
        <v>1.6E-2</v>
      </c>
      <c r="E496" s="1">
        <v>0</v>
      </c>
      <c r="F496" s="1">
        <v>0.875</v>
      </c>
      <c r="G496" s="1">
        <v>0</v>
      </c>
      <c r="H496" s="1">
        <v>0</v>
      </c>
      <c r="I496" s="1">
        <v>0.19600000000000001</v>
      </c>
      <c r="J496" s="1">
        <v>0.19900000000000001</v>
      </c>
      <c r="K496" s="1">
        <v>0.81599999999999995</v>
      </c>
      <c r="L496" s="1">
        <v>0.36</v>
      </c>
      <c r="M496" s="1">
        <v>0.11</v>
      </c>
      <c r="N496" s="1">
        <v>0</v>
      </c>
      <c r="O496" s="1">
        <v>0.92500000000000004</v>
      </c>
      <c r="P496" s="1">
        <v>0.439</v>
      </c>
      <c r="Q496" s="1">
        <v>9.4E-2</v>
      </c>
      <c r="R496" s="1">
        <v>0.115</v>
      </c>
      <c r="S496" s="1">
        <v>0</v>
      </c>
      <c r="T496" s="1">
        <v>4.0000000000000001E-3</v>
      </c>
      <c r="U496" s="1">
        <v>2.8000000000000001E-2</v>
      </c>
      <c r="V496" s="1">
        <v>4.2999999999999997E-2</v>
      </c>
      <c r="W496" s="1">
        <v>0</v>
      </c>
      <c r="X496" s="1">
        <v>0.37</v>
      </c>
      <c r="Y496" s="1">
        <v>2E-3</v>
      </c>
      <c r="Z496" s="1">
        <v>0.60899999999999999</v>
      </c>
      <c r="AA496" s="1">
        <v>0.85</v>
      </c>
      <c r="AB496" s="1">
        <v>0.7</v>
      </c>
      <c r="AC496" s="1">
        <v>0.751</v>
      </c>
      <c r="AD496" s="1">
        <v>0.50800000000000001</v>
      </c>
      <c r="AE496" s="1">
        <v>0.5</v>
      </c>
      <c r="AF496" s="1">
        <v>0.84699999999999998</v>
      </c>
      <c r="AG496" s="1">
        <v>0.82799999999999996</v>
      </c>
      <c r="AH496" s="1">
        <v>0.68</v>
      </c>
      <c r="AI496" s="1">
        <v>0.8</v>
      </c>
      <c r="AJ496" s="1">
        <v>0.86499999999999999</v>
      </c>
      <c r="AK496" s="1">
        <v>0.58499999999999996</v>
      </c>
      <c r="AL496" s="1">
        <v>0.872</v>
      </c>
      <c r="AM496" s="1">
        <v>0.82699999999999996</v>
      </c>
      <c r="AN496" s="1">
        <v>0.82199999999999995</v>
      </c>
      <c r="AO496" s="1">
        <v>0.86499999999999999</v>
      </c>
      <c r="AP496" s="1">
        <v>35033.423000000003</v>
      </c>
      <c r="AQ496" s="1">
        <v>34380</v>
      </c>
      <c r="AR496" s="1">
        <v>32312000</v>
      </c>
      <c r="AS496" s="1"/>
      <c r="AT496" s="1"/>
      <c r="AU496" s="1">
        <v>0.08</v>
      </c>
      <c r="AV496" s="1">
        <v>-6.2E-2</v>
      </c>
      <c r="AW496" s="2">
        <f>AVERAGE(C496:H496)</f>
        <v>0.31516666666666665</v>
      </c>
      <c r="AX496" s="2">
        <f>AVERAGE(I496:O496)</f>
        <v>0.37228571428571428</v>
      </c>
      <c r="AY496" s="2">
        <f>AVERAGE(P496:T496)</f>
        <v>0.13040000000000002</v>
      </c>
      <c r="AZ496" s="2">
        <f>AVERAGE(U496:Z496)</f>
        <v>0.17533333333333334</v>
      </c>
      <c r="BA496" s="2">
        <f>AVERAGE(C496,F496,I496,L496,O496,R496,U496,W496,Y496)</f>
        <v>0.38900000000000001</v>
      </c>
      <c r="BB496" s="2">
        <f>AVERAGE(D496,G496,J496,M496,P496,S496,V496,X496,Z496)</f>
        <v>0.19844444444444445</v>
      </c>
      <c r="BC496" s="2">
        <f>AVERAGE(E496,H496,K496,N496,Q496,T496)</f>
        <v>0.15233333333333332</v>
      </c>
      <c r="BD496" s="2">
        <f t="shared" si="49"/>
        <v>0.28458639999999996</v>
      </c>
      <c r="BE496" s="2">
        <f t="shared" si="50"/>
        <v>0.23449999999999999</v>
      </c>
      <c r="BF496" s="2">
        <f t="shared" si="51"/>
        <v>0.24024999999999999</v>
      </c>
      <c r="BG496" s="2">
        <f t="shared" si="52"/>
        <v>0.24659259259259259</v>
      </c>
      <c r="BH496" s="2">
        <f t="shared" si="53"/>
        <v>0.75933639999999991</v>
      </c>
      <c r="BI496" s="2">
        <f t="shared" si="54"/>
        <v>1.0059289925925925</v>
      </c>
      <c r="BJ496" s="2">
        <f t="shared" si="55"/>
        <v>0.51274380740740733</v>
      </c>
    </row>
    <row r="497" spans="1:62" s="2" customFormat="1">
      <c r="A497" s="1" t="s">
        <v>58</v>
      </c>
      <c r="B497" s="1">
        <v>2006</v>
      </c>
      <c r="C497" s="1">
        <v>1</v>
      </c>
      <c r="D497" s="1">
        <v>1.6E-2</v>
      </c>
      <c r="E497" s="1">
        <v>0</v>
      </c>
      <c r="F497" s="1">
        <v>0.875</v>
      </c>
      <c r="G497" s="1">
        <v>0</v>
      </c>
      <c r="H497" s="1">
        <v>0</v>
      </c>
      <c r="I497" s="1">
        <v>0.19600000000000001</v>
      </c>
      <c r="J497" s="1">
        <v>0.19800000000000001</v>
      </c>
      <c r="K497" s="1">
        <v>0.77</v>
      </c>
      <c r="L497" s="1">
        <v>0.36</v>
      </c>
      <c r="M497" s="1">
        <v>0.12</v>
      </c>
      <c r="N497" s="1">
        <v>0</v>
      </c>
      <c r="O497" s="1">
        <v>0.92500000000000004</v>
      </c>
      <c r="P497" s="1">
        <v>0.44500000000000001</v>
      </c>
      <c r="Q497" s="1">
        <v>8.6999999999999994E-2</v>
      </c>
      <c r="R497" s="1">
        <v>0.115</v>
      </c>
      <c r="S497" s="1">
        <v>0</v>
      </c>
      <c r="T497" s="1">
        <v>4.0000000000000001E-3</v>
      </c>
      <c r="U497" s="1">
        <v>2.8000000000000001E-2</v>
      </c>
      <c r="V497" s="1">
        <v>4.2999999999999997E-2</v>
      </c>
      <c r="W497" s="1">
        <v>0</v>
      </c>
      <c r="X497" s="1">
        <v>0.37</v>
      </c>
      <c r="Y497" s="1">
        <v>2E-3</v>
      </c>
      <c r="Z497" s="1">
        <v>0.61699999999999999</v>
      </c>
      <c r="AA497" s="1">
        <v>0.96899999999999997</v>
      </c>
      <c r="AB497" s="1">
        <v>0.7</v>
      </c>
      <c r="AC497" s="1">
        <v>0.753</v>
      </c>
      <c r="AD497" s="1">
        <v>0.53400000000000003</v>
      </c>
      <c r="AE497" s="1">
        <v>0.5</v>
      </c>
      <c r="AF497" s="1">
        <v>0.85899999999999999</v>
      </c>
      <c r="AG497" s="1">
        <v>0.83199999999999996</v>
      </c>
      <c r="AH497" s="1">
        <v>0.71</v>
      </c>
      <c r="AI497" s="1">
        <v>0.78100000000000003</v>
      </c>
      <c r="AJ497" s="1">
        <v>0.88200000000000001</v>
      </c>
      <c r="AK497" s="1">
        <v>0.63800000000000001</v>
      </c>
      <c r="AL497" s="1">
        <v>0.85399999999999998</v>
      </c>
      <c r="AM497" s="1">
        <v>0.85099999999999998</v>
      </c>
      <c r="AN497" s="1">
        <v>0.84199999999999997</v>
      </c>
      <c r="AO497" s="1">
        <v>0.88200000000000001</v>
      </c>
      <c r="AP497" s="1">
        <v>36771.237999999998</v>
      </c>
      <c r="AQ497" s="1">
        <v>36410</v>
      </c>
      <c r="AR497" s="1">
        <v>32649000</v>
      </c>
      <c r="AS497" s="1"/>
      <c r="AT497" s="1"/>
      <c r="AU497" s="1">
        <v>0.09</v>
      </c>
      <c r="AV497" s="1">
        <v>-6.2E-2</v>
      </c>
      <c r="AW497" s="2">
        <f>AVERAGE(C497:H497)</f>
        <v>0.31516666666666665</v>
      </c>
      <c r="AX497" s="2">
        <f>AVERAGE(I497:O497)</f>
        <v>0.36699999999999999</v>
      </c>
      <c r="AY497" s="2">
        <f>AVERAGE(P497:T497)</f>
        <v>0.13020000000000001</v>
      </c>
      <c r="AZ497" s="2">
        <f>AVERAGE(U497:Z497)</f>
        <v>0.17666666666666667</v>
      </c>
      <c r="BA497" s="2">
        <f>AVERAGE(C497,F497,I497,L497,O497,R497,U497,W497,Y497)</f>
        <v>0.38900000000000001</v>
      </c>
      <c r="BB497" s="2">
        <f>AVERAGE(D497,G497,J497,M497,P497,S497,V497,X497,Z497)</f>
        <v>0.20100000000000001</v>
      </c>
      <c r="BC497" s="2">
        <f>AVERAGE(E497,H497,K497,N497,Q497,T497)</f>
        <v>0.14349999999999999</v>
      </c>
      <c r="BD497" s="2">
        <f t="shared" si="49"/>
        <v>0.29389369999999998</v>
      </c>
      <c r="BE497" s="2">
        <f t="shared" si="50"/>
        <v>0.23730000000000004</v>
      </c>
      <c r="BF497" s="2">
        <f t="shared" si="51"/>
        <v>0.2445</v>
      </c>
      <c r="BG497" s="2">
        <f t="shared" si="52"/>
        <v>0.24450000000000002</v>
      </c>
      <c r="BH497" s="2">
        <f t="shared" si="53"/>
        <v>0.77569369999999993</v>
      </c>
      <c r="BI497" s="2">
        <f t="shared" si="54"/>
        <v>1.0201936999999999</v>
      </c>
      <c r="BJ497" s="2">
        <f t="shared" si="55"/>
        <v>0.53119369999999988</v>
      </c>
    </row>
    <row r="498" spans="1:62" s="2" customFormat="1">
      <c r="A498" s="1" t="s">
        <v>58</v>
      </c>
      <c r="B498" s="1">
        <v>2007</v>
      </c>
      <c r="C498" s="1">
        <v>1</v>
      </c>
      <c r="D498" s="1">
        <v>1.6E-2</v>
      </c>
      <c r="E498" s="1">
        <v>0</v>
      </c>
      <c r="F498" s="1">
        <v>0.875</v>
      </c>
      <c r="G498" s="1">
        <v>0</v>
      </c>
      <c r="H498" s="1">
        <v>0</v>
      </c>
      <c r="I498" s="1">
        <v>0.19600000000000001</v>
      </c>
      <c r="J498" s="1">
        <v>0.19700000000000001</v>
      </c>
      <c r="K498" s="1">
        <v>0.88</v>
      </c>
      <c r="L498" s="1">
        <v>0.36</v>
      </c>
      <c r="M498" s="1">
        <v>0.13</v>
      </c>
      <c r="N498" s="1">
        <v>0</v>
      </c>
      <c r="O498" s="1">
        <v>0.92500000000000004</v>
      </c>
      <c r="P498" s="1">
        <v>0.44500000000000001</v>
      </c>
      <c r="Q498" s="1">
        <v>8.4000000000000005E-2</v>
      </c>
      <c r="R498" s="1">
        <v>0.115</v>
      </c>
      <c r="S498" s="1">
        <v>0</v>
      </c>
      <c r="T498" s="1">
        <v>4.0000000000000001E-3</v>
      </c>
      <c r="U498" s="1">
        <v>2.8000000000000001E-2</v>
      </c>
      <c r="V498" s="1">
        <v>4.2999999999999997E-2</v>
      </c>
      <c r="W498" s="1">
        <v>0</v>
      </c>
      <c r="X498" s="1">
        <v>0.37</v>
      </c>
      <c r="Y498" s="1">
        <v>2E-3</v>
      </c>
      <c r="Z498" s="1">
        <v>0.625</v>
      </c>
      <c r="AA498" s="1">
        <v>0.96799999999999997</v>
      </c>
      <c r="AB498" s="1">
        <v>0.7</v>
      </c>
      <c r="AC498" s="1">
        <v>0.75900000000000001</v>
      </c>
      <c r="AD498" s="1">
        <v>0.52200000000000002</v>
      </c>
      <c r="AE498" s="1">
        <v>0.6</v>
      </c>
      <c r="AF498" s="1">
        <v>0.80700000000000005</v>
      </c>
      <c r="AG498" s="1">
        <v>0.88200000000000001</v>
      </c>
      <c r="AH498" s="1">
        <v>0.70299999999999996</v>
      </c>
      <c r="AI498" s="1">
        <v>0.77400000000000002</v>
      </c>
      <c r="AJ498" s="1">
        <v>0.89100000000000001</v>
      </c>
      <c r="AK498" s="1">
        <v>0.68300000000000005</v>
      </c>
      <c r="AL498" s="1">
        <v>0.83599999999999997</v>
      </c>
      <c r="AM498" s="1">
        <v>0.85299999999999998</v>
      </c>
      <c r="AN498" s="1">
        <v>0.82499999999999996</v>
      </c>
      <c r="AO498" s="1">
        <v>0.89100000000000001</v>
      </c>
      <c r="AP498" s="1">
        <v>38301.855000000003</v>
      </c>
      <c r="AQ498" s="1">
        <v>37810</v>
      </c>
      <c r="AR498" s="1">
        <v>32976000</v>
      </c>
      <c r="AS498" s="1"/>
      <c r="AT498" s="1"/>
      <c r="AU498" s="1">
        <v>0.1</v>
      </c>
      <c r="AV498" s="1">
        <v>-6.8000000000000005E-2</v>
      </c>
      <c r="AW498" s="2">
        <f>AVERAGE(C498:H498)</f>
        <v>0.31516666666666665</v>
      </c>
      <c r="AX498" s="2">
        <f>AVERAGE(I498:O498)</f>
        <v>0.38399999999999995</v>
      </c>
      <c r="AY498" s="2">
        <f>AVERAGE(P498:T498)</f>
        <v>0.12959999999999999</v>
      </c>
      <c r="AZ498" s="2">
        <f>AVERAGE(U498:Z498)</f>
        <v>0.17800000000000002</v>
      </c>
      <c r="BA498" s="2">
        <f>AVERAGE(C498,F498,I498,L498,O498,R498,U498,W498,Y498)</f>
        <v>0.38900000000000001</v>
      </c>
      <c r="BB498" s="2">
        <f>AVERAGE(D498,G498,J498,M498,P498,S498,V498,X498,Z498)</f>
        <v>0.2028888888888889</v>
      </c>
      <c r="BC498" s="2">
        <f>AVERAGE(E498,H498,K498,N498,Q498,T498)</f>
        <v>0.16133333333333333</v>
      </c>
      <c r="BD498" s="2">
        <f t="shared" si="49"/>
        <v>0.29908980000000002</v>
      </c>
      <c r="BE498" s="2">
        <f t="shared" si="50"/>
        <v>0.23680000000000001</v>
      </c>
      <c r="BF498" s="2">
        <f t="shared" si="51"/>
        <v>0.24429999999999996</v>
      </c>
      <c r="BG498" s="2">
        <f t="shared" si="52"/>
        <v>0.25107407407407406</v>
      </c>
      <c r="BH498" s="2">
        <f t="shared" si="53"/>
        <v>0.78018980000000004</v>
      </c>
      <c r="BI498" s="2">
        <f t="shared" si="54"/>
        <v>1.031263874074074</v>
      </c>
      <c r="BJ498" s="2">
        <f t="shared" si="55"/>
        <v>0.52911572592592604</v>
      </c>
    </row>
    <row r="499" spans="1:62" s="2" customFormat="1">
      <c r="A499" s="1" t="s">
        <v>58</v>
      </c>
      <c r="B499" s="1">
        <v>2008</v>
      </c>
      <c r="C499" s="1">
        <v>1</v>
      </c>
      <c r="D499" s="1">
        <v>1.6E-2</v>
      </c>
      <c r="E499" s="1">
        <v>0</v>
      </c>
      <c r="F499" s="1">
        <v>0.875</v>
      </c>
      <c r="G499" s="1">
        <v>0</v>
      </c>
      <c r="H499" s="1">
        <v>0</v>
      </c>
      <c r="I499" s="1">
        <v>0.19600000000000001</v>
      </c>
      <c r="J499" s="1">
        <v>0.19600000000000001</v>
      </c>
      <c r="K499" s="1">
        <v>0.90500000000000003</v>
      </c>
      <c r="L499" s="1">
        <v>0.36</v>
      </c>
      <c r="M499" s="1">
        <v>0.13300000000000001</v>
      </c>
      <c r="N499" s="1">
        <v>0</v>
      </c>
      <c r="O499" s="1">
        <v>0.92500000000000004</v>
      </c>
      <c r="P499" s="1">
        <v>0.44500000000000001</v>
      </c>
      <c r="Q499" s="1">
        <v>8.1000000000000003E-2</v>
      </c>
      <c r="R499" s="1">
        <v>0.115</v>
      </c>
      <c r="S499" s="1">
        <v>0</v>
      </c>
      <c r="T499" s="1">
        <v>4.0000000000000001E-3</v>
      </c>
      <c r="U499" s="1">
        <v>2.8000000000000001E-2</v>
      </c>
      <c r="V499" s="1">
        <v>4.2999999999999997E-2</v>
      </c>
      <c r="W499" s="1">
        <v>0</v>
      </c>
      <c r="X499" s="1">
        <v>0.37</v>
      </c>
      <c r="Y499" s="1">
        <v>2E-3</v>
      </c>
      <c r="Z499" s="1">
        <v>0.63300000000000001</v>
      </c>
      <c r="AA499" s="1">
        <v>0.96699999999999997</v>
      </c>
      <c r="AB499" s="1">
        <v>0.8</v>
      </c>
      <c r="AC499" s="1">
        <v>0.755</v>
      </c>
      <c r="AD499" s="1">
        <v>0.53700000000000003</v>
      </c>
      <c r="AE499" s="1">
        <v>0.7</v>
      </c>
      <c r="AF499" s="1">
        <v>0.81</v>
      </c>
      <c r="AG499" s="1">
        <v>0.87</v>
      </c>
      <c r="AH499" s="1">
        <v>0.70599999999999996</v>
      </c>
      <c r="AI499" s="1">
        <v>0.78200000000000003</v>
      </c>
      <c r="AJ499" s="1">
        <v>0.89700000000000002</v>
      </c>
      <c r="AK499" s="1">
        <v>0.73699999999999999</v>
      </c>
      <c r="AL499" s="1">
        <v>0.81799999999999995</v>
      </c>
      <c r="AM499" s="1">
        <v>0.85499999999999998</v>
      </c>
      <c r="AN499" s="1">
        <v>0.82699999999999996</v>
      </c>
      <c r="AO499" s="1">
        <v>0.89700000000000002</v>
      </c>
      <c r="AP499" s="1">
        <v>38901.673000000003</v>
      </c>
      <c r="AQ499" s="1">
        <v>38450</v>
      </c>
      <c r="AR499" s="1">
        <v>33311400</v>
      </c>
      <c r="AS499" s="1"/>
      <c r="AT499" s="1"/>
      <c r="AU499" s="1">
        <v>0.11</v>
      </c>
      <c r="AV499" s="1">
        <v>-6.9000000000000006E-2</v>
      </c>
      <c r="AW499" s="2">
        <f>AVERAGE(C499:H499)</f>
        <v>0.31516666666666665</v>
      </c>
      <c r="AX499" s="2">
        <f>AVERAGE(I499:O499)</f>
        <v>0.38785714285714284</v>
      </c>
      <c r="AY499" s="2">
        <f>AVERAGE(P499:T499)</f>
        <v>0.129</v>
      </c>
      <c r="AZ499" s="2">
        <f>AVERAGE(U499:Z499)</f>
        <v>0.17933333333333334</v>
      </c>
      <c r="BA499" s="2">
        <f>AVERAGE(C499,F499,I499,L499,O499,R499,U499,W499,Y499)</f>
        <v>0.38900000000000001</v>
      </c>
      <c r="BB499" s="2">
        <f>AVERAGE(D499,G499,J499,M499,P499,S499,V499,X499,Z499)</f>
        <v>0.20400000000000001</v>
      </c>
      <c r="BC499" s="2">
        <f>AVERAGE(E499,H499,K499,N499,Q499,T499)</f>
        <v>0.16500000000000001</v>
      </c>
      <c r="BD499" s="2">
        <f t="shared" si="49"/>
        <v>0.31056689999999998</v>
      </c>
      <c r="BE499" s="2">
        <f t="shared" si="50"/>
        <v>0.23849999999999999</v>
      </c>
      <c r="BF499" s="2">
        <f t="shared" si="51"/>
        <v>0.24550000000000002</v>
      </c>
      <c r="BG499" s="2">
        <f t="shared" si="52"/>
        <v>0.25266666666666665</v>
      </c>
      <c r="BH499" s="2">
        <f t="shared" si="53"/>
        <v>0.79456689999999996</v>
      </c>
      <c r="BI499" s="2">
        <f t="shared" si="54"/>
        <v>1.0472335666666666</v>
      </c>
      <c r="BJ499" s="2">
        <f t="shared" si="55"/>
        <v>0.54190023333333337</v>
      </c>
    </row>
    <row r="500" spans="1:62" s="2" customFormat="1">
      <c r="A500" s="1" t="s">
        <v>58</v>
      </c>
      <c r="B500" s="1">
        <v>2009</v>
      </c>
      <c r="C500" s="1">
        <v>1</v>
      </c>
      <c r="D500" s="1">
        <v>1.6E-2</v>
      </c>
      <c r="E500" s="1">
        <v>0.02</v>
      </c>
      <c r="F500" s="1">
        <v>0.875</v>
      </c>
      <c r="G500" s="1">
        <v>0</v>
      </c>
      <c r="H500" s="1">
        <v>0.02</v>
      </c>
      <c r="I500" s="1">
        <v>0.19600000000000001</v>
      </c>
      <c r="J500" s="1">
        <v>0.19500000000000001</v>
      </c>
      <c r="K500" s="1">
        <v>0.90500000000000003</v>
      </c>
      <c r="L500" s="1">
        <v>0.36</v>
      </c>
      <c r="M500" s="1">
        <v>0.13500000000000001</v>
      </c>
      <c r="N500" s="1">
        <v>0</v>
      </c>
      <c r="O500" s="1">
        <v>0.92500000000000004</v>
      </c>
      <c r="P500" s="1">
        <v>0.44500000000000001</v>
      </c>
      <c r="Q500" s="1">
        <v>0.113</v>
      </c>
      <c r="R500" s="1">
        <v>0.115</v>
      </c>
      <c r="S500" s="1">
        <v>0</v>
      </c>
      <c r="T500" s="1">
        <v>5.0000000000000001E-3</v>
      </c>
      <c r="U500" s="1">
        <v>2.8000000000000001E-2</v>
      </c>
      <c r="V500" s="1">
        <v>4.2999999999999997E-2</v>
      </c>
      <c r="W500" s="1">
        <v>0</v>
      </c>
      <c r="X500" s="1">
        <v>0.37</v>
      </c>
      <c r="Y500" s="1">
        <v>2E-3</v>
      </c>
      <c r="Z500" s="1">
        <v>0.64100000000000001</v>
      </c>
      <c r="AA500" s="1">
        <v>0.96499999999999997</v>
      </c>
      <c r="AB500" s="1">
        <v>0.8</v>
      </c>
      <c r="AC500" s="1">
        <v>0.76600000000000001</v>
      </c>
      <c r="AD500" s="1">
        <v>0.53700000000000003</v>
      </c>
      <c r="AE500" s="1">
        <v>0.7</v>
      </c>
      <c r="AF500" s="1">
        <v>0.80800000000000005</v>
      </c>
      <c r="AG500" s="1">
        <v>0.88200000000000001</v>
      </c>
      <c r="AH500" s="1">
        <v>0.70299999999999996</v>
      </c>
      <c r="AI500" s="1">
        <v>0.78800000000000003</v>
      </c>
      <c r="AJ500" s="1">
        <v>0.90700000000000003</v>
      </c>
      <c r="AK500" s="1">
        <v>0.76</v>
      </c>
      <c r="AL500" s="1">
        <v>0.80100000000000005</v>
      </c>
      <c r="AM500" s="1">
        <v>0.85599999999999998</v>
      </c>
      <c r="AN500" s="1">
        <v>0.81899999999999995</v>
      </c>
      <c r="AO500" s="1">
        <v>0.90700000000000003</v>
      </c>
      <c r="AP500" s="1">
        <v>37808.019999999997</v>
      </c>
      <c r="AQ500" s="1">
        <v>37280</v>
      </c>
      <c r="AR500" s="1">
        <v>33739900</v>
      </c>
      <c r="AS500" s="1"/>
      <c r="AT500" s="1"/>
      <c r="AU500" s="1">
        <v>0.11</v>
      </c>
      <c r="AV500" s="1">
        <v>-7.0000000000000007E-2</v>
      </c>
      <c r="AW500" s="2">
        <f>AVERAGE(C500:H500)</f>
        <v>0.32183333333333336</v>
      </c>
      <c r="AX500" s="2">
        <f>AVERAGE(I500:O500)</f>
        <v>0.38800000000000001</v>
      </c>
      <c r="AY500" s="2">
        <f>AVERAGE(P500:T500)</f>
        <v>0.1356</v>
      </c>
      <c r="AZ500" s="2">
        <f>AVERAGE(U500:Z500)</f>
        <v>0.18066666666666667</v>
      </c>
      <c r="BA500" s="2">
        <f>AVERAGE(C500,F500,I500,L500,O500,R500,U500,W500,Y500)</f>
        <v>0.38900000000000001</v>
      </c>
      <c r="BB500" s="2">
        <f>AVERAGE(D500,G500,J500,M500,P500,S500,V500,X500,Z500)</f>
        <v>0.20500000000000002</v>
      </c>
      <c r="BC500" s="2">
        <f>AVERAGE(E500,H500,K500,N500,Q500,T500)</f>
        <v>0.17716666666666667</v>
      </c>
      <c r="BD500" s="2">
        <f t="shared" si="49"/>
        <v>0.31165179999999998</v>
      </c>
      <c r="BE500" s="2">
        <f t="shared" si="50"/>
        <v>0.23980000000000001</v>
      </c>
      <c r="BF500" s="2">
        <f t="shared" si="51"/>
        <v>0.24465000000000001</v>
      </c>
      <c r="BG500" s="2">
        <f t="shared" si="52"/>
        <v>0.25705555555555559</v>
      </c>
      <c r="BH500" s="2">
        <f t="shared" si="53"/>
        <v>0.79610179999999997</v>
      </c>
      <c r="BI500" s="2">
        <f t="shared" si="54"/>
        <v>1.0531573555555556</v>
      </c>
      <c r="BJ500" s="2">
        <f t="shared" si="55"/>
        <v>0.53904624444444438</v>
      </c>
    </row>
    <row r="501" spans="1:62" s="2" customFormat="1">
      <c r="A501" s="1" t="s">
        <v>58</v>
      </c>
      <c r="B501" s="1">
        <v>2010</v>
      </c>
      <c r="C501" s="1">
        <v>1</v>
      </c>
      <c r="D501" s="1">
        <v>1.6E-2</v>
      </c>
      <c r="E501" s="1">
        <v>0.04</v>
      </c>
      <c r="F501" s="1">
        <v>0.875</v>
      </c>
      <c r="G501" s="1">
        <v>0</v>
      </c>
      <c r="H501" s="1">
        <v>0.04</v>
      </c>
      <c r="I501" s="1">
        <v>0.19600000000000001</v>
      </c>
      <c r="J501" s="1">
        <v>0.19700000000000001</v>
      </c>
      <c r="K501" s="1">
        <v>0.90500000000000003</v>
      </c>
      <c r="L501" s="1">
        <v>0.36</v>
      </c>
      <c r="M501" s="1">
        <v>0.13800000000000001</v>
      </c>
      <c r="N501" s="1">
        <v>0</v>
      </c>
      <c r="O501" s="1">
        <v>0.92500000000000004</v>
      </c>
      <c r="P501" s="1">
        <v>0.44500000000000001</v>
      </c>
      <c r="Q501" s="1">
        <v>0.14499999999999999</v>
      </c>
      <c r="R501" s="1">
        <v>0.115</v>
      </c>
      <c r="S501" s="1">
        <v>0</v>
      </c>
      <c r="T501" s="1">
        <v>5.0000000000000001E-3</v>
      </c>
      <c r="U501" s="1">
        <v>2.8000000000000001E-2</v>
      </c>
      <c r="V501" s="1">
        <v>4.2999999999999997E-2</v>
      </c>
      <c r="W501" s="1">
        <v>0</v>
      </c>
      <c r="X501" s="1">
        <v>0.37</v>
      </c>
      <c r="Y501" s="1">
        <v>2E-3</v>
      </c>
      <c r="Z501" s="1">
        <v>0.64900000000000002</v>
      </c>
      <c r="AA501" s="1">
        <v>0.96499999999999997</v>
      </c>
      <c r="AB501" s="1">
        <v>0.8</v>
      </c>
      <c r="AC501" s="1">
        <v>0.76700000000000002</v>
      </c>
      <c r="AD501" s="1">
        <v>0.54100000000000004</v>
      </c>
      <c r="AE501" s="1">
        <v>0.75</v>
      </c>
      <c r="AF501" s="1">
        <v>0.754</v>
      </c>
      <c r="AG501" s="1">
        <v>0.88100000000000001</v>
      </c>
      <c r="AH501" s="1">
        <v>0.70099999999999996</v>
      </c>
      <c r="AI501" s="1">
        <v>0.78500000000000003</v>
      </c>
      <c r="AJ501" s="1">
        <v>0.90300000000000002</v>
      </c>
      <c r="AK501" s="1">
        <v>0.752</v>
      </c>
      <c r="AL501" s="1">
        <v>0.78300000000000003</v>
      </c>
      <c r="AM501" s="1">
        <v>0.85199999999999998</v>
      </c>
      <c r="AN501" s="1">
        <v>0.81499999999999995</v>
      </c>
      <c r="AO501" s="1">
        <v>0.90300000000000002</v>
      </c>
      <c r="AP501" s="1"/>
      <c r="AQ501" s="1">
        <v>40549.332999999999</v>
      </c>
      <c r="AR501" s="1"/>
      <c r="AS501" s="1"/>
      <c r="AT501" s="1"/>
      <c r="AU501" s="1">
        <v>0.11</v>
      </c>
      <c r="AV501" s="1">
        <v>-7.4999999999999997E-2</v>
      </c>
      <c r="AW501" s="2">
        <f>AVERAGE(C501:H501)</f>
        <v>0.32850000000000001</v>
      </c>
      <c r="AX501" s="2">
        <f>AVERAGE(I501:O501)</f>
        <v>0.38871428571428573</v>
      </c>
      <c r="AY501" s="2">
        <f>AVERAGE(P501:T501)</f>
        <v>0.14199999999999999</v>
      </c>
      <c r="AZ501" s="2">
        <f>AVERAGE(U501:Z501)</f>
        <v>0.18200000000000002</v>
      </c>
      <c r="BA501" s="2">
        <f>AVERAGE(C501,F501,I501,L501,O501,R501,U501,W501,Y501)</f>
        <v>0.38900000000000001</v>
      </c>
      <c r="BB501" s="2">
        <f>AVERAGE(D501,G501,J501,M501,P501,S501,V501,X501,Z501)</f>
        <v>0.20644444444444446</v>
      </c>
      <c r="BC501" s="2">
        <f>AVERAGE(E501,H501,K501,N501,Q501,T501)</f>
        <v>0.18916666666666662</v>
      </c>
      <c r="BD501" s="2">
        <f t="shared" si="49"/>
        <v>0.31165179999999992</v>
      </c>
      <c r="BE501" s="2">
        <f t="shared" si="50"/>
        <v>0.23890000000000003</v>
      </c>
      <c r="BF501" s="2">
        <f t="shared" si="51"/>
        <v>0.24185000000000001</v>
      </c>
      <c r="BG501" s="2">
        <f t="shared" si="52"/>
        <v>0.26153703703703701</v>
      </c>
      <c r="BH501" s="2">
        <f t="shared" si="53"/>
        <v>0.79240179999999993</v>
      </c>
      <c r="BI501" s="2">
        <f t="shared" si="54"/>
        <v>1.0539388370370371</v>
      </c>
      <c r="BJ501" s="2">
        <f t="shared" si="55"/>
        <v>0.53086476296296292</v>
      </c>
    </row>
    <row r="502" spans="1:62" s="2" customFormat="1">
      <c r="A502" s="1" t="s">
        <v>59</v>
      </c>
      <c r="B502" s="1">
        <v>1995</v>
      </c>
      <c r="C502" s="1">
        <v>0.125</v>
      </c>
      <c r="D502" s="1">
        <v>6.8000000000000005E-2</v>
      </c>
      <c r="E502" s="1">
        <v>0.18</v>
      </c>
      <c r="F502" s="1">
        <v>0.2</v>
      </c>
      <c r="G502" s="1">
        <v>6.2E-2</v>
      </c>
      <c r="H502" s="1">
        <v>0.6</v>
      </c>
      <c r="I502" s="1">
        <v>0.62</v>
      </c>
      <c r="J502" s="1">
        <v>0.51200000000000001</v>
      </c>
      <c r="K502" s="1">
        <v>0.995</v>
      </c>
      <c r="L502" s="1">
        <v>0.16</v>
      </c>
      <c r="M502" s="1">
        <v>1</v>
      </c>
      <c r="N502" s="1">
        <v>0.16</v>
      </c>
      <c r="O502" s="1">
        <v>0.20799999999999999</v>
      </c>
      <c r="P502" s="1">
        <v>0.92600000000000005</v>
      </c>
      <c r="Q502" s="1">
        <v>0.35399999999999998</v>
      </c>
      <c r="R502" s="1">
        <v>0.51800000000000002</v>
      </c>
      <c r="S502" s="1">
        <v>3.6999999999999998E-2</v>
      </c>
      <c r="T502" s="1">
        <v>0.245</v>
      </c>
      <c r="U502" s="1">
        <v>0.109</v>
      </c>
      <c r="V502" s="1">
        <v>0.127</v>
      </c>
      <c r="W502" s="1">
        <v>0.29599999999999999</v>
      </c>
      <c r="X502" s="1">
        <v>0</v>
      </c>
      <c r="Y502" s="1">
        <v>0</v>
      </c>
      <c r="Z502" s="1">
        <v>0.22</v>
      </c>
      <c r="AA502" s="1">
        <v>0.53900000000000003</v>
      </c>
      <c r="AB502" s="1">
        <v>9.8000000000000004E-2</v>
      </c>
      <c r="AC502" s="1">
        <v>0.63</v>
      </c>
      <c r="AD502" s="1">
        <v>0.30299999999999999</v>
      </c>
      <c r="AE502" s="1">
        <v>0.68600000000000005</v>
      </c>
      <c r="AF502" s="1">
        <v>0.70899999999999996</v>
      </c>
      <c r="AG502" s="1">
        <v>0.441</v>
      </c>
      <c r="AH502" s="1">
        <v>0.70399999999999996</v>
      </c>
      <c r="AI502" s="1">
        <v>0.65400000000000003</v>
      </c>
      <c r="AJ502" s="1">
        <v>0.44</v>
      </c>
      <c r="AK502" s="1">
        <v>3.0000000000000001E-3</v>
      </c>
      <c r="AL502" s="1">
        <v>2.1999999999999999E-2</v>
      </c>
      <c r="AM502" s="1">
        <v>0.59699999999999998</v>
      </c>
      <c r="AN502" s="1">
        <v>0.45500000000000002</v>
      </c>
      <c r="AO502" s="1">
        <v>0.44</v>
      </c>
      <c r="AP502" s="1">
        <v>1498.028</v>
      </c>
      <c r="AQ502" s="1">
        <v>1480</v>
      </c>
      <c r="AR502" s="1">
        <v>398198</v>
      </c>
      <c r="AS502" s="1"/>
      <c r="AT502" s="1"/>
      <c r="AU502" s="1">
        <v>0.02</v>
      </c>
      <c r="AV502" s="1">
        <v>9.8000000000000004E-2</v>
      </c>
      <c r="AW502" s="2">
        <f>AVERAGE(C502:H502)</f>
        <v>0.20583333333333331</v>
      </c>
      <c r="AX502" s="2">
        <f>AVERAGE(I502:O502)</f>
        <v>0.52214285714285724</v>
      </c>
      <c r="AY502" s="2">
        <f>AVERAGE(P502:T502)</f>
        <v>0.41600000000000004</v>
      </c>
      <c r="AZ502" s="2">
        <f>AVERAGE(U502:Z502)</f>
        <v>0.12533333333333332</v>
      </c>
      <c r="BA502" s="2">
        <f>AVERAGE(C502,F502,I502,L502,O502,R502,U502,W502,Y502)</f>
        <v>0.24844444444444441</v>
      </c>
      <c r="BB502" s="2">
        <f>AVERAGE(D502,G502,J502,M502,P502,S502,V502,X502,Z502)</f>
        <v>0.32800000000000007</v>
      </c>
      <c r="BC502" s="2">
        <f>AVERAGE(E502,H502,K502,N502,Q502,T502)</f>
        <v>0.42233333333333328</v>
      </c>
      <c r="BD502" s="2">
        <f t="shared" si="49"/>
        <v>0.19448259999999998</v>
      </c>
      <c r="BE502" s="2">
        <f t="shared" si="50"/>
        <v>0.17980000000000002</v>
      </c>
      <c r="BF502" s="2">
        <f t="shared" si="51"/>
        <v>8.48E-2</v>
      </c>
      <c r="BG502" s="2">
        <f t="shared" si="52"/>
        <v>0.3329259259259259</v>
      </c>
      <c r="BH502" s="2">
        <f t="shared" si="53"/>
        <v>0.45908260000000001</v>
      </c>
      <c r="BI502" s="2">
        <f t="shared" si="54"/>
        <v>0.79200852592592597</v>
      </c>
      <c r="BJ502" s="2">
        <f t="shared" si="55"/>
        <v>0.1261566740740741</v>
      </c>
    </row>
    <row r="503" spans="1:62" s="2" customFormat="1">
      <c r="A503" s="1" t="s">
        <v>59</v>
      </c>
      <c r="B503" s="1">
        <v>1996</v>
      </c>
      <c r="C503" s="1">
        <v>0.125</v>
      </c>
      <c r="D503" s="1">
        <v>6.8000000000000005E-2</v>
      </c>
      <c r="E503" s="1">
        <v>0.17799999999999999</v>
      </c>
      <c r="F503" s="1">
        <v>0.2</v>
      </c>
      <c r="G503" s="1">
        <v>6.2E-2</v>
      </c>
      <c r="H503" s="1">
        <v>0.59</v>
      </c>
      <c r="I503" s="1">
        <v>0.62</v>
      </c>
      <c r="J503" s="1">
        <v>0.503</v>
      </c>
      <c r="K503" s="1">
        <v>0.995</v>
      </c>
      <c r="L503" s="1">
        <v>0.16</v>
      </c>
      <c r="M503" s="1">
        <v>0.64</v>
      </c>
      <c r="N503" s="1">
        <v>0.16</v>
      </c>
      <c r="O503" s="1">
        <v>0.20799999999999999</v>
      </c>
      <c r="P503" s="1">
        <v>0.92600000000000005</v>
      </c>
      <c r="Q503" s="1">
        <v>0.34899999999999998</v>
      </c>
      <c r="R503" s="1">
        <v>0.51800000000000002</v>
      </c>
      <c r="S503" s="1">
        <v>1.2E-2</v>
      </c>
      <c r="T503" s="1">
        <v>0.23100000000000001</v>
      </c>
      <c r="U503" s="1">
        <v>0.109</v>
      </c>
      <c r="V503" s="1">
        <v>0.127</v>
      </c>
      <c r="W503" s="1">
        <v>0.29599999999999999</v>
      </c>
      <c r="X503" s="1">
        <v>0</v>
      </c>
      <c r="Y503" s="1">
        <v>0</v>
      </c>
      <c r="Z503" s="1">
        <v>0.22</v>
      </c>
      <c r="AA503" s="1">
        <v>0.55000000000000004</v>
      </c>
      <c r="AB503" s="1">
        <v>0.1</v>
      </c>
      <c r="AC503" s="1">
        <v>0.64300000000000002</v>
      </c>
      <c r="AD503" s="1">
        <v>0.309</v>
      </c>
      <c r="AE503" s="1">
        <v>0.7</v>
      </c>
      <c r="AF503" s="1">
        <v>0.72299999999999998</v>
      </c>
      <c r="AG503" s="1">
        <v>0.45</v>
      </c>
      <c r="AH503" s="1">
        <v>0.70799999999999996</v>
      </c>
      <c r="AI503" s="1">
        <v>0.65700000000000003</v>
      </c>
      <c r="AJ503" s="1">
        <v>0.439</v>
      </c>
      <c r="AK503" s="1">
        <v>3.0000000000000001E-3</v>
      </c>
      <c r="AL503" s="1">
        <v>2.3E-2</v>
      </c>
      <c r="AM503" s="1">
        <v>0.59899999999999998</v>
      </c>
      <c r="AN503" s="1">
        <v>0.46700000000000003</v>
      </c>
      <c r="AO503" s="1">
        <v>0.439</v>
      </c>
      <c r="AP503" s="1">
        <v>1554.5219999999999</v>
      </c>
      <c r="AQ503" s="1">
        <v>1530</v>
      </c>
      <c r="AR503" s="1">
        <v>406718</v>
      </c>
      <c r="AS503" s="1"/>
      <c r="AT503" s="1"/>
      <c r="AU503" s="1">
        <v>0.03</v>
      </c>
      <c r="AV503" s="1">
        <v>0.115</v>
      </c>
      <c r="AW503" s="2">
        <f>AVERAGE(C503:H503)</f>
        <v>0.20383333333333331</v>
      </c>
      <c r="AX503" s="2">
        <f>AVERAGE(I503:O503)</f>
        <v>0.46942857142857147</v>
      </c>
      <c r="AY503" s="2">
        <f>AVERAGE(P503:T503)</f>
        <v>0.40720000000000001</v>
      </c>
      <c r="AZ503" s="2">
        <f>AVERAGE(U503:Z503)</f>
        <v>0.12533333333333332</v>
      </c>
      <c r="BA503" s="2">
        <f>AVERAGE(C503,F503,I503,L503,O503,R503,U503,W503,Y503)</f>
        <v>0.24844444444444441</v>
      </c>
      <c r="BB503" s="2">
        <f>AVERAGE(D503,G503,J503,M503,P503,S503,V503,X503,Z503)</f>
        <v>0.28422222222222226</v>
      </c>
      <c r="BC503" s="2">
        <f>AVERAGE(E503,H503,K503,N503,Q503,T503)</f>
        <v>0.41716666666666663</v>
      </c>
      <c r="BD503" s="2">
        <f t="shared" si="49"/>
        <v>0.1984225</v>
      </c>
      <c r="BE503" s="2">
        <f t="shared" si="50"/>
        <v>0.1804</v>
      </c>
      <c r="BF503" s="2">
        <f t="shared" si="51"/>
        <v>8.5699999999999998E-2</v>
      </c>
      <c r="BG503" s="2">
        <f t="shared" si="52"/>
        <v>0.31661111111111112</v>
      </c>
      <c r="BH503" s="2">
        <f t="shared" si="53"/>
        <v>0.4645225</v>
      </c>
      <c r="BI503" s="2">
        <f t="shared" si="54"/>
        <v>0.78113361111111113</v>
      </c>
      <c r="BJ503" s="2">
        <f t="shared" si="55"/>
        <v>0.14791138888888888</v>
      </c>
    </row>
    <row r="504" spans="1:62" s="2" customFormat="1">
      <c r="A504" s="1" t="s">
        <v>59</v>
      </c>
      <c r="B504" s="1">
        <v>1997</v>
      </c>
      <c r="C504" s="1">
        <v>0.125</v>
      </c>
      <c r="D504" s="1">
        <v>6.8000000000000005E-2</v>
      </c>
      <c r="E504" s="1">
        <v>0.17599999999999999</v>
      </c>
      <c r="F504" s="1">
        <v>0.2</v>
      </c>
      <c r="G504" s="1">
        <v>6.2E-2</v>
      </c>
      <c r="H504" s="1">
        <v>0.57999999999999996</v>
      </c>
      <c r="I504" s="1">
        <v>0.62</v>
      </c>
      <c r="J504" s="1">
        <v>0.49399999999999999</v>
      </c>
      <c r="K504" s="1">
        <v>0.995</v>
      </c>
      <c r="L504" s="1">
        <v>0.16</v>
      </c>
      <c r="M504" s="1">
        <v>1</v>
      </c>
      <c r="N504" s="1">
        <v>0.16</v>
      </c>
      <c r="O504" s="1">
        <v>0.20799999999999999</v>
      </c>
      <c r="P504" s="1">
        <v>0.92600000000000005</v>
      </c>
      <c r="Q504" s="1">
        <v>0.34399999999999997</v>
      </c>
      <c r="R504" s="1">
        <v>0.51800000000000002</v>
      </c>
      <c r="S504" s="1">
        <v>6.6000000000000003E-2</v>
      </c>
      <c r="T504" s="1">
        <v>0.217</v>
      </c>
      <c r="U504" s="1">
        <v>0.109</v>
      </c>
      <c r="V504" s="1">
        <v>0.127</v>
      </c>
      <c r="W504" s="1">
        <v>0.29599999999999999</v>
      </c>
      <c r="X504" s="1">
        <v>0</v>
      </c>
      <c r="Y504" s="1">
        <v>0</v>
      </c>
      <c r="Z504" s="1">
        <v>0.22</v>
      </c>
      <c r="AA504" s="1">
        <v>0.55000000000000004</v>
      </c>
      <c r="AB504" s="1">
        <v>0.1</v>
      </c>
      <c r="AC504" s="1">
        <v>0.63600000000000001</v>
      </c>
      <c r="AD504" s="1">
        <v>0.17</v>
      </c>
      <c r="AE504" s="1">
        <v>0.7</v>
      </c>
      <c r="AF504" s="1">
        <v>0.68300000000000005</v>
      </c>
      <c r="AG504" s="1">
        <v>0.45</v>
      </c>
      <c r="AH504" s="1">
        <v>0.70799999999999996</v>
      </c>
      <c r="AI504" s="1">
        <v>0.65200000000000002</v>
      </c>
      <c r="AJ504" s="1">
        <v>0.438</v>
      </c>
      <c r="AK504" s="1">
        <v>3.0000000000000001E-3</v>
      </c>
      <c r="AL504" s="1">
        <v>2.3E-2</v>
      </c>
      <c r="AM504" s="1">
        <v>0.63600000000000001</v>
      </c>
      <c r="AN504" s="1">
        <v>0.47799999999999998</v>
      </c>
      <c r="AO504" s="1">
        <v>0.438</v>
      </c>
      <c r="AP504" s="1">
        <v>1634.2719999999999</v>
      </c>
      <c r="AQ504" s="1">
        <v>1610</v>
      </c>
      <c r="AR504" s="1">
        <v>414993</v>
      </c>
      <c r="AS504" s="1"/>
      <c r="AT504" s="1"/>
      <c r="AU504" s="1">
        <v>0.02</v>
      </c>
      <c r="AV504" s="1">
        <v>9.7000000000000003E-2</v>
      </c>
      <c r="AW504" s="2">
        <f>AVERAGE(C504:H504)</f>
        <v>0.20183333333333331</v>
      </c>
      <c r="AX504" s="2">
        <f>AVERAGE(I504:O504)</f>
        <v>0.51957142857142868</v>
      </c>
      <c r="AY504" s="2">
        <f>AVERAGE(P504:T504)</f>
        <v>0.41420000000000001</v>
      </c>
      <c r="AZ504" s="2">
        <f>AVERAGE(U504:Z504)</f>
        <v>0.12533333333333332</v>
      </c>
      <c r="BA504" s="2">
        <f>AVERAGE(C504,F504,I504,L504,O504,R504,U504,W504,Y504)</f>
        <v>0.24844444444444441</v>
      </c>
      <c r="BB504" s="2">
        <f>AVERAGE(D504,G504,J504,M504,P504,S504,V504,X504,Z504)</f>
        <v>0.3292222222222223</v>
      </c>
      <c r="BC504" s="2">
        <f>AVERAGE(E504,H504,K504,N504,Q504,T504)</f>
        <v>0.41199999999999998</v>
      </c>
      <c r="BD504" s="2">
        <f t="shared" si="49"/>
        <v>0.18780189999999999</v>
      </c>
      <c r="BE504" s="2">
        <f t="shared" si="50"/>
        <v>0.17979999999999999</v>
      </c>
      <c r="BF504" s="2">
        <f t="shared" si="51"/>
        <v>8.9950000000000002E-2</v>
      </c>
      <c r="BG504" s="2">
        <f t="shared" si="52"/>
        <v>0.3298888888888889</v>
      </c>
      <c r="BH504" s="2">
        <f t="shared" si="53"/>
        <v>0.45755190000000001</v>
      </c>
      <c r="BI504" s="2">
        <f t="shared" si="54"/>
        <v>0.78744078888888891</v>
      </c>
      <c r="BJ504" s="2">
        <f t="shared" si="55"/>
        <v>0.12766301111111111</v>
      </c>
    </row>
    <row r="505" spans="1:62" s="2" customFormat="1">
      <c r="A505" s="1" t="s">
        <v>59</v>
      </c>
      <c r="B505" s="1">
        <v>1998</v>
      </c>
      <c r="C505" s="1">
        <v>0.125</v>
      </c>
      <c r="D505" s="1">
        <v>6.8000000000000005E-2</v>
      </c>
      <c r="E505" s="1">
        <v>0.17399999999999999</v>
      </c>
      <c r="F505" s="1">
        <v>0.2</v>
      </c>
      <c r="G505" s="1">
        <v>6.2E-2</v>
      </c>
      <c r="H505" s="1">
        <v>0.56999999999999995</v>
      </c>
      <c r="I505" s="1">
        <v>0.62</v>
      </c>
      <c r="J505" s="1">
        <v>0.48399999999999999</v>
      </c>
      <c r="K505" s="1">
        <v>0.995</v>
      </c>
      <c r="L505" s="1">
        <v>0.16</v>
      </c>
      <c r="M505" s="1">
        <v>0.88</v>
      </c>
      <c r="N505" s="1">
        <v>0.16</v>
      </c>
      <c r="O505" s="1">
        <v>0.20799999999999999</v>
      </c>
      <c r="P505" s="1">
        <v>0.92600000000000005</v>
      </c>
      <c r="Q505" s="1">
        <v>0.33800000000000002</v>
      </c>
      <c r="R505" s="1">
        <v>0.51800000000000002</v>
      </c>
      <c r="S505" s="1">
        <v>7.5999999999999998E-2</v>
      </c>
      <c r="T505" s="1">
        <v>0.20300000000000001</v>
      </c>
      <c r="U505" s="1">
        <v>0.109</v>
      </c>
      <c r="V505" s="1">
        <v>0.127</v>
      </c>
      <c r="W505" s="1">
        <v>0.29599999999999999</v>
      </c>
      <c r="X505" s="1">
        <v>0</v>
      </c>
      <c r="Y505" s="1">
        <v>0</v>
      </c>
      <c r="Z505" s="1">
        <v>0.22</v>
      </c>
      <c r="AA505" s="1">
        <v>0.55000000000000004</v>
      </c>
      <c r="AB505" s="1">
        <v>0.1</v>
      </c>
      <c r="AC505" s="1">
        <v>0.63500000000000001</v>
      </c>
      <c r="AD505" s="1">
        <v>0.19800000000000001</v>
      </c>
      <c r="AE505" s="1">
        <v>0.7</v>
      </c>
      <c r="AF505" s="1">
        <v>0.69</v>
      </c>
      <c r="AG505" s="1">
        <v>0.45</v>
      </c>
      <c r="AH505" s="1">
        <v>0.70899999999999996</v>
      </c>
      <c r="AI505" s="1">
        <v>0.64600000000000002</v>
      </c>
      <c r="AJ505" s="1">
        <v>0.437</v>
      </c>
      <c r="AK505" s="1">
        <v>3.0000000000000001E-3</v>
      </c>
      <c r="AL505" s="1">
        <v>2.4E-2</v>
      </c>
      <c r="AM505" s="1">
        <v>0.67300000000000004</v>
      </c>
      <c r="AN505" s="1">
        <v>0.48899999999999999</v>
      </c>
      <c r="AO505" s="1">
        <v>0.437</v>
      </c>
      <c r="AP505" s="1">
        <v>1741.174</v>
      </c>
      <c r="AQ505" s="1">
        <v>1720</v>
      </c>
      <c r="AR505" s="1">
        <v>423070</v>
      </c>
      <c r="AS505" s="1"/>
      <c r="AT505" s="1"/>
      <c r="AU505" s="1">
        <v>0.02</v>
      </c>
      <c r="AV505" s="1">
        <v>9.9000000000000005E-2</v>
      </c>
      <c r="AW505" s="2">
        <f>AVERAGE(C505:H505)</f>
        <v>0.19983333333333331</v>
      </c>
      <c r="AX505" s="2">
        <f>AVERAGE(I505:O505)</f>
        <v>0.50100000000000011</v>
      </c>
      <c r="AY505" s="2">
        <f>AVERAGE(P505:T505)</f>
        <v>0.41220000000000001</v>
      </c>
      <c r="AZ505" s="2">
        <f>AVERAGE(U505:Z505)</f>
        <v>0.12533333333333332</v>
      </c>
      <c r="BA505" s="2">
        <f>AVERAGE(C505,F505,I505,L505,O505,R505,U505,W505,Y505)</f>
        <v>0.24844444444444441</v>
      </c>
      <c r="BB505" s="2">
        <f>AVERAGE(D505,G505,J505,M505,P505,S505,V505,X505,Z505)</f>
        <v>0.31588888888888894</v>
      </c>
      <c r="BC505" s="2">
        <f>AVERAGE(E505,H505,K505,N505,Q505,T505)</f>
        <v>0.40666666666666657</v>
      </c>
      <c r="BD505" s="2">
        <f t="shared" si="49"/>
        <v>0.1897433</v>
      </c>
      <c r="BE505" s="2">
        <f t="shared" si="50"/>
        <v>0.17920000000000003</v>
      </c>
      <c r="BF505" s="2">
        <f t="shared" si="51"/>
        <v>9.4300000000000009E-2</v>
      </c>
      <c r="BG505" s="2">
        <f t="shared" si="52"/>
        <v>0.3236666666666666</v>
      </c>
      <c r="BH505" s="2">
        <f t="shared" si="53"/>
        <v>0.46324330000000002</v>
      </c>
      <c r="BI505" s="2">
        <f t="shared" si="54"/>
        <v>0.78690996666666657</v>
      </c>
      <c r="BJ505" s="2">
        <f t="shared" si="55"/>
        <v>0.13957663333333342</v>
      </c>
    </row>
    <row r="506" spans="1:62" s="2" customFormat="1">
      <c r="A506" s="1" t="s">
        <v>59</v>
      </c>
      <c r="B506" s="1">
        <v>1999</v>
      </c>
      <c r="C506" s="1">
        <v>0.125</v>
      </c>
      <c r="D506" s="1">
        <v>6.8000000000000005E-2</v>
      </c>
      <c r="E506" s="1">
        <v>0.17199999999999999</v>
      </c>
      <c r="F506" s="1">
        <v>0.2</v>
      </c>
      <c r="G506" s="1">
        <v>6.2E-2</v>
      </c>
      <c r="H506" s="1">
        <v>0.56000000000000005</v>
      </c>
      <c r="I506" s="1">
        <v>0.62</v>
      </c>
      <c r="J506" s="1">
        <v>0.47499999999999998</v>
      </c>
      <c r="K506" s="1">
        <v>0.995</v>
      </c>
      <c r="L506" s="1">
        <v>0.16</v>
      </c>
      <c r="M506" s="1">
        <v>0.98</v>
      </c>
      <c r="N506" s="1">
        <v>0.16</v>
      </c>
      <c r="O506" s="1">
        <v>0.20799999999999999</v>
      </c>
      <c r="P506" s="1">
        <v>0.92600000000000005</v>
      </c>
      <c r="Q506" s="1">
        <v>0.33300000000000002</v>
      </c>
      <c r="R506" s="1">
        <v>0.51800000000000002</v>
      </c>
      <c r="S506" s="1">
        <v>8.4000000000000005E-2</v>
      </c>
      <c r="T506" s="1">
        <v>0.189</v>
      </c>
      <c r="U506" s="1">
        <v>0.109</v>
      </c>
      <c r="V506" s="1">
        <v>0.127</v>
      </c>
      <c r="W506" s="1">
        <v>0.29599999999999999</v>
      </c>
      <c r="X506" s="1">
        <v>0</v>
      </c>
      <c r="Y506" s="1">
        <v>0</v>
      </c>
      <c r="Z506" s="1">
        <v>0.22</v>
      </c>
      <c r="AA506" s="1">
        <v>0.55000000000000004</v>
      </c>
      <c r="AB506" s="1">
        <v>0.1</v>
      </c>
      <c r="AC506" s="1">
        <v>0.64700000000000002</v>
      </c>
      <c r="AD506" s="1">
        <v>0.44800000000000001</v>
      </c>
      <c r="AE506" s="1">
        <v>0.7</v>
      </c>
      <c r="AF506" s="1">
        <v>0.67200000000000004</v>
      </c>
      <c r="AG506" s="1">
        <v>0.45</v>
      </c>
      <c r="AH506" s="1">
        <v>0.71299999999999997</v>
      </c>
      <c r="AI506" s="1">
        <v>0.63</v>
      </c>
      <c r="AJ506" s="1">
        <v>0.49</v>
      </c>
      <c r="AK506" s="1">
        <v>2.1000000000000001E-2</v>
      </c>
      <c r="AL506" s="1">
        <v>2.4E-2</v>
      </c>
      <c r="AM506" s="1">
        <v>0.66600000000000004</v>
      </c>
      <c r="AN506" s="1">
        <v>0.501</v>
      </c>
      <c r="AO506" s="1">
        <v>0.49</v>
      </c>
      <c r="AP506" s="1">
        <v>1883.1479999999999</v>
      </c>
      <c r="AQ506" s="1">
        <v>1860</v>
      </c>
      <c r="AR506" s="1">
        <v>431041</v>
      </c>
      <c r="AS506" s="1"/>
      <c r="AT506" s="1"/>
      <c r="AU506" s="1">
        <v>0.03</v>
      </c>
      <c r="AV506" s="1">
        <v>9.0999999999999998E-2</v>
      </c>
      <c r="AW506" s="2">
        <f>AVERAGE(C506:H506)</f>
        <v>0.19783333333333333</v>
      </c>
      <c r="AX506" s="2">
        <f>AVERAGE(I506:O506)</f>
        <v>0.51400000000000001</v>
      </c>
      <c r="AY506" s="2">
        <f>AVERAGE(P506:T506)</f>
        <v>0.41000000000000003</v>
      </c>
      <c r="AZ506" s="2">
        <f>AVERAGE(U506:Z506)</f>
        <v>0.12533333333333332</v>
      </c>
      <c r="BA506" s="2">
        <f>AVERAGE(C506,F506,I506,L506,O506,R506,U506,W506,Y506)</f>
        <v>0.24844444444444441</v>
      </c>
      <c r="BB506" s="2">
        <f>AVERAGE(D506,G506,J506,M506,P506,S506,V506,X506,Z506)</f>
        <v>0.32688888888888895</v>
      </c>
      <c r="BC506" s="2">
        <f>AVERAGE(E506,H506,K506,N506,Q506,T506)</f>
        <v>0.40149999999999997</v>
      </c>
      <c r="BD506" s="2">
        <f t="shared" si="49"/>
        <v>0.20367570000000002</v>
      </c>
      <c r="BE506" s="2">
        <f t="shared" si="50"/>
        <v>0.18330000000000002</v>
      </c>
      <c r="BF506" s="2">
        <f t="shared" si="51"/>
        <v>9.5100000000000018E-2</v>
      </c>
      <c r="BG506" s="2">
        <f t="shared" si="52"/>
        <v>0.32561111111111113</v>
      </c>
      <c r="BH506" s="2">
        <f t="shared" si="53"/>
        <v>0.48207570000000005</v>
      </c>
      <c r="BI506" s="2">
        <f t="shared" si="54"/>
        <v>0.80768681111111118</v>
      </c>
      <c r="BJ506" s="2">
        <f t="shared" si="55"/>
        <v>0.15646458888888892</v>
      </c>
    </row>
    <row r="507" spans="1:62" s="2" customFormat="1">
      <c r="A507" s="1" t="s">
        <v>59</v>
      </c>
      <c r="B507" s="1">
        <v>2000</v>
      </c>
      <c r="C507" s="1">
        <v>0.125</v>
      </c>
      <c r="D507" s="1">
        <v>6.8000000000000005E-2</v>
      </c>
      <c r="E507" s="1">
        <v>0.17</v>
      </c>
      <c r="F507" s="1">
        <v>0.2</v>
      </c>
      <c r="G507" s="1">
        <v>6.2E-2</v>
      </c>
      <c r="H507" s="1">
        <v>0.55000000000000004</v>
      </c>
      <c r="I507" s="1">
        <v>0.62</v>
      </c>
      <c r="J507" s="1">
        <v>0.46600000000000003</v>
      </c>
      <c r="K507" s="1">
        <v>0.995</v>
      </c>
      <c r="L507" s="1">
        <v>0.16</v>
      </c>
      <c r="M507" s="1">
        <v>0.73</v>
      </c>
      <c r="N507" s="1">
        <v>0.16</v>
      </c>
      <c r="O507" s="1">
        <v>0.20799999999999999</v>
      </c>
      <c r="P507" s="1">
        <v>0.92600000000000005</v>
      </c>
      <c r="Q507" s="1">
        <v>0.32700000000000001</v>
      </c>
      <c r="R507" s="1">
        <v>0.51800000000000002</v>
      </c>
      <c r="S507" s="1">
        <v>0.13500000000000001</v>
      </c>
      <c r="T507" s="1">
        <v>0.17499999999999999</v>
      </c>
      <c r="U507" s="1">
        <v>0.109</v>
      </c>
      <c r="V507" s="1">
        <v>0.127</v>
      </c>
      <c r="W507" s="1">
        <v>0.29599999999999999</v>
      </c>
      <c r="X507" s="1">
        <v>0</v>
      </c>
      <c r="Y507" s="1">
        <v>0</v>
      </c>
      <c r="Z507" s="1">
        <v>0.31</v>
      </c>
      <c r="AA507" s="1">
        <v>0.55000000000000004</v>
      </c>
      <c r="AB507" s="1">
        <v>0.1</v>
      </c>
      <c r="AC507" s="1">
        <v>0.65</v>
      </c>
      <c r="AD507" s="1">
        <v>0.52</v>
      </c>
      <c r="AE507" s="1">
        <v>0.7</v>
      </c>
      <c r="AF507" s="1">
        <v>0.70099999999999996</v>
      </c>
      <c r="AG507" s="1">
        <v>0.45</v>
      </c>
      <c r="AH507" s="1">
        <v>0.71599999999999997</v>
      </c>
      <c r="AI507" s="1">
        <v>0.61399999999999999</v>
      </c>
      <c r="AJ507" s="1">
        <v>0.54300000000000004</v>
      </c>
      <c r="AK507" s="1">
        <v>0.05</v>
      </c>
      <c r="AL507" s="1">
        <v>2.5999999999999999E-2</v>
      </c>
      <c r="AM507" s="1">
        <v>0.65900000000000003</v>
      </c>
      <c r="AN507" s="1">
        <v>0.51200000000000001</v>
      </c>
      <c r="AO507" s="1">
        <v>0.54300000000000004</v>
      </c>
      <c r="AP507" s="1">
        <v>2013.819</v>
      </c>
      <c r="AQ507" s="1">
        <v>1970</v>
      </c>
      <c r="AR507" s="1">
        <v>438971</v>
      </c>
      <c r="AS507" s="1"/>
      <c r="AT507" s="1"/>
      <c r="AU507" s="1">
        <v>0.04</v>
      </c>
      <c r="AV507" s="1">
        <v>9.4E-2</v>
      </c>
      <c r="AW507" s="2">
        <f>AVERAGE(C507:H507)</f>
        <v>0.19583333333333333</v>
      </c>
      <c r="AX507" s="2">
        <f>AVERAGE(I507:O507)</f>
        <v>0.47700000000000004</v>
      </c>
      <c r="AY507" s="2">
        <f>AVERAGE(P507:T507)</f>
        <v>0.41620000000000001</v>
      </c>
      <c r="AZ507" s="2">
        <f>AVERAGE(U507:Z507)</f>
        <v>0.14033333333333334</v>
      </c>
      <c r="BA507" s="2">
        <f>AVERAGE(C507,F507,I507,L507,O507,R507,U507,W507,Y507)</f>
        <v>0.24844444444444441</v>
      </c>
      <c r="BB507" s="2">
        <f>AVERAGE(D507,G507,J507,M507,P507,S507,V507,X507,Z507)</f>
        <v>0.31377777777777782</v>
      </c>
      <c r="BC507" s="2">
        <f>AVERAGE(E507,H507,K507,N507,Q507,T507)</f>
        <v>0.39616666666666661</v>
      </c>
      <c r="BD507" s="2">
        <f t="shared" si="49"/>
        <v>0.20961409999999997</v>
      </c>
      <c r="BE507" s="2">
        <f t="shared" si="50"/>
        <v>0.18730000000000002</v>
      </c>
      <c r="BF507" s="2">
        <f t="shared" si="51"/>
        <v>9.6600000000000019E-2</v>
      </c>
      <c r="BG507" s="2">
        <f t="shared" si="52"/>
        <v>0.31946296296296289</v>
      </c>
      <c r="BH507" s="2">
        <f t="shared" si="53"/>
        <v>0.49351410000000001</v>
      </c>
      <c r="BI507" s="2">
        <f t="shared" si="54"/>
        <v>0.8129770629629629</v>
      </c>
      <c r="BJ507" s="2">
        <f t="shared" si="55"/>
        <v>0.17405113703703712</v>
      </c>
    </row>
    <row r="508" spans="1:62" s="2" customFormat="1">
      <c r="A508" s="1" t="s">
        <v>59</v>
      </c>
      <c r="B508" s="1">
        <v>2001</v>
      </c>
      <c r="C508" s="1">
        <v>0.125</v>
      </c>
      <c r="D508" s="1">
        <v>6.8000000000000005E-2</v>
      </c>
      <c r="E508" s="1">
        <v>0.16800000000000001</v>
      </c>
      <c r="F508" s="1">
        <v>0.2</v>
      </c>
      <c r="G508" s="1">
        <v>6.2E-2</v>
      </c>
      <c r="H508" s="1">
        <v>0.53600000000000003</v>
      </c>
      <c r="I508" s="1">
        <v>0.62</v>
      </c>
      <c r="J508" s="1">
        <v>0.45800000000000002</v>
      </c>
      <c r="K508" s="1">
        <v>0.995</v>
      </c>
      <c r="L508" s="1">
        <v>0.16</v>
      </c>
      <c r="M508" s="1">
        <v>0.77</v>
      </c>
      <c r="N508" s="1">
        <v>0.16</v>
      </c>
      <c r="O508" s="1">
        <v>0.20799999999999999</v>
      </c>
      <c r="P508" s="1">
        <v>0.92600000000000005</v>
      </c>
      <c r="Q508" s="1">
        <v>0.32100000000000001</v>
      </c>
      <c r="R508" s="1">
        <v>0.51800000000000002</v>
      </c>
      <c r="S508" s="1">
        <v>0.151</v>
      </c>
      <c r="T508" s="1">
        <v>0.16</v>
      </c>
      <c r="U508" s="1">
        <v>0.109</v>
      </c>
      <c r="V508" s="1">
        <v>0.127</v>
      </c>
      <c r="W508" s="1">
        <v>0.29599999999999999</v>
      </c>
      <c r="X508" s="1">
        <v>0</v>
      </c>
      <c r="Y508" s="1">
        <v>0</v>
      </c>
      <c r="Z508" s="1">
        <v>0.31</v>
      </c>
      <c r="AA508" s="1">
        <v>0.7</v>
      </c>
      <c r="AB508" s="1">
        <v>0.3</v>
      </c>
      <c r="AC508" s="1">
        <v>0.64900000000000002</v>
      </c>
      <c r="AD508" s="1">
        <v>0.61099999999999999</v>
      </c>
      <c r="AE508" s="1">
        <v>0.7</v>
      </c>
      <c r="AF508" s="1">
        <v>0.71199999999999997</v>
      </c>
      <c r="AG508" s="1">
        <v>0.39400000000000002</v>
      </c>
      <c r="AH508" s="1">
        <v>0.67300000000000004</v>
      </c>
      <c r="AI508" s="1">
        <v>0.61299999999999999</v>
      </c>
      <c r="AJ508" s="1">
        <v>0.56200000000000006</v>
      </c>
      <c r="AK508" s="1">
        <v>7.8E-2</v>
      </c>
      <c r="AL508" s="1">
        <v>2.1999999999999999E-2</v>
      </c>
      <c r="AM508" s="1">
        <v>0.60199999999999998</v>
      </c>
      <c r="AN508" s="1">
        <v>0.52300000000000002</v>
      </c>
      <c r="AO508" s="1">
        <v>0.56200000000000006</v>
      </c>
      <c r="AP508" s="1">
        <v>2099.9389999999999</v>
      </c>
      <c r="AQ508" s="1">
        <v>2080</v>
      </c>
      <c r="AR508" s="1">
        <v>446872</v>
      </c>
      <c r="AS508" s="1">
        <v>50.4</v>
      </c>
      <c r="AT508" s="1"/>
      <c r="AU508" s="1">
        <v>0.05</v>
      </c>
      <c r="AV508" s="1">
        <v>9.1999999999999998E-2</v>
      </c>
      <c r="AW508" s="2">
        <f>AVERAGE(C508:H508)</f>
        <v>0.19316666666666668</v>
      </c>
      <c r="AX508" s="2">
        <f>AVERAGE(I508:O508)</f>
        <v>0.48157142857142865</v>
      </c>
      <c r="AY508" s="2">
        <f>AVERAGE(P508:T508)</f>
        <v>0.41520000000000001</v>
      </c>
      <c r="AZ508" s="2">
        <f>AVERAGE(U508:Z508)</f>
        <v>0.14033333333333334</v>
      </c>
      <c r="BA508" s="2">
        <f>AVERAGE(C508,F508,I508,L508,O508,R508,U508,W508,Y508)</f>
        <v>0.24844444444444441</v>
      </c>
      <c r="BB508" s="2">
        <f>AVERAGE(D508,G508,J508,M508,P508,S508,V508,X508,Z508)</f>
        <v>0.31911111111111112</v>
      </c>
      <c r="BC508" s="2">
        <f>AVERAGE(E508,H508,K508,N508,Q508,T508)</f>
        <v>0.39000000000000007</v>
      </c>
      <c r="BD508" s="2">
        <f t="shared" si="49"/>
        <v>0.23216859999999997</v>
      </c>
      <c r="BE508" s="2">
        <f t="shared" si="50"/>
        <v>0.18480000000000002</v>
      </c>
      <c r="BF508" s="2">
        <f t="shared" si="51"/>
        <v>9.2449999999999991E-2</v>
      </c>
      <c r="BG508" s="2">
        <f t="shared" si="52"/>
        <v>0.31918518518518524</v>
      </c>
      <c r="BH508" s="2">
        <f t="shared" si="53"/>
        <v>0.50941860000000005</v>
      </c>
      <c r="BI508" s="2">
        <f t="shared" si="54"/>
        <v>0.82860378518518529</v>
      </c>
      <c r="BJ508" s="2">
        <f t="shared" si="55"/>
        <v>0.19023341481481482</v>
      </c>
    </row>
    <row r="509" spans="1:62" s="2" customFormat="1">
      <c r="A509" s="1" t="s">
        <v>59</v>
      </c>
      <c r="B509" s="1">
        <v>2002</v>
      </c>
      <c r="C509" s="1">
        <v>0.125</v>
      </c>
      <c r="D509" s="1">
        <v>6.8000000000000005E-2</v>
      </c>
      <c r="E509" s="1">
        <v>0.16600000000000001</v>
      </c>
      <c r="F509" s="1">
        <v>0.2</v>
      </c>
      <c r="G509" s="1">
        <v>6.2E-2</v>
      </c>
      <c r="H509" s="1">
        <v>0.52200000000000002</v>
      </c>
      <c r="I509" s="1">
        <v>0.62</v>
      </c>
      <c r="J509" s="1">
        <v>0.45</v>
      </c>
      <c r="K509" s="1">
        <v>0.995</v>
      </c>
      <c r="L509" s="1">
        <v>0.16</v>
      </c>
      <c r="M509" s="1">
        <v>0.82</v>
      </c>
      <c r="N509" s="1">
        <v>0.16</v>
      </c>
      <c r="O509" s="1">
        <v>0.20799999999999999</v>
      </c>
      <c r="P509" s="1">
        <v>0.92600000000000005</v>
      </c>
      <c r="Q509" s="1">
        <v>0.315</v>
      </c>
      <c r="R509" s="1">
        <v>0.51800000000000002</v>
      </c>
      <c r="S509" s="1">
        <v>0.153</v>
      </c>
      <c r="T509" s="1">
        <v>0.14399999999999999</v>
      </c>
      <c r="U509" s="1">
        <v>0.109</v>
      </c>
      <c r="V509" s="1">
        <v>0.127</v>
      </c>
      <c r="W509" s="1">
        <v>0.29599999999999999</v>
      </c>
      <c r="X509" s="1">
        <v>0</v>
      </c>
      <c r="Y509" s="1">
        <v>0</v>
      </c>
      <c r="Z509" s="1">
        <v>0.32300000000000001</v>
      </c>
      <c r="AA509" s="1">
        <v>0.7</v>
      </c>
      <c r="AB509" s="1">
        <v>0.5</v>
      </c>
      <c r="AC509" s="1">
        <v>0.64500000000000002</v>
      </c>
      <c r="AD509" s="1">
        <v>0.496</v>
      </c>
      <c r="AE509" s="1">
        <v>0.7</v>
      </c>
      <c r="AF509" s="1">
        <v>0.872</v>
      </c>
      <c r="AG509" s="1">
        <v>0.46800000000000003</v>
      </c>
      <c r="AH509" s="1">
        <v>0.63</v>
      </c>
      <c r="AI509" s="1">
        <v>0.61199999999999999</v>
      </c>
      <c r="AJ509" s="1">
        <v>0.57999999999999996</v>
      </c>
      <c r="AK509" s="1">
        <v>0.105</v>
      </c>
      <c r="AL509" s="1">
        <v>5.3999999999999999E-2</v>
      </c>
      <c r="AM509" s="1">
        <v>0.54500000000000004</v>
      </c>
      <c r="AN509" s="1">
        <v>0.53500000000000003</v>
      </c>
      <c r="AO509" s="1">
        <v>0.57999999999999996</v>
      </c>
      <c r="AP509" s="1">
        <v>2193.7620000000002</v>
      </c>
      <c r="AQ509" s="1">
        <v>2150</v>
      </c>
      <c r="AR509" s="1">
        <v>454706</v>
      </c>
      <c r="AS509" s="1"/>
      <c r="AT509" s="1">
        <v>40.85</v>
      </c>
      <c r="AU509" s="1">
        <v>7.0000000000000007E-2</v>
      </c>
      <c r="AV509" s="1">
        <v>8.8999999999999996E-2</v>
      </c>
      <c r="AW509" s="2">
        <f>AVERAGE(C509:H509)</f>
        <v>0.1905</v>
      </c>
      <c r="AX509" s="2">
        <f>AVERAGE(I509:O509)</f>
        <v>0.4875714285714286</v>
      </c>
      <c r="AY509" s="2">
        <f>AVERAGE(P509:T509)</f>
        <v>0.41120000000000001</v>
      </c>
      <c r="AZ509" s="2">
        <f>AVERAGE(U509:Z509)</f>
        <v>0.14249999999999999</v>
      </c>
      <c r="BA509" s="2">
        <f>AVERAGE(C509,F509,I509,L509,O509,R509,U509,W509,Y509)</f>
        <v>0.24844444444444441</v>
      </c>
      <c r="BB509" s="2">
        <f>AVERAGE(D509,G509,J509,M509,P509,S509,V509,X509,Z509)</f>
        <v>0.32544444444444443</v>
      </c>
      <c r="BC509" s="2">
        <f>AVERAGE(E509,H509,K509,N509,Q509,T509)</f>
        <v>0.38366666666666666</v>
      </c>
      <c r="BD509" s="2">
        <f t="shared" si="49"/>
        <v>0.25015510000000002</v>
      </c>
      <c r="BE509" s="2">
        <f t="shared" si="50"/>
        <v>0.18220000000000003</v>
      </c>
      <c r="BF509" s="2">
        <f t="shared" si="51"/>
        <v>9.1900000000000009E-2</v>
      </c>
      <c r="BG509" s="2">
        <f t="shared" si="52"/>
        <v>0.31918518518518518</v>
      </c>
      <c r="BH509" s="2">
        <f t="shared" si="53"/>
        <v>0.52425510000000008</v>
      </c>
      <c r="BI509" s="2">
        <f t="shared" si="54"/>
        <v>0.84344028518518521</v>
      </c>
      <c r="BJ509" s="2">
        <f t="shared" si="55"/>
        <v>0.2050699148148149</v>
      </c>
    </row>
    <row r="510" spans="1:62" s="2" customFormat="1">
      <c r="A510" s="1" t="s">
        <v>59</v>
      </c>
      <c r="B510" s="1">
        <v>2003</v>
      </c>
      <c r="C510" s="1">
        <v>0.125</v>
      </c>
      <c r="D510" s="1">
        <v>6.8000000000000005E-2</v>
      </c>
      <c r="E510" s="1">
        <v>0.16400000000000001</v>
      </c>
      <c r="F510" s="1">
        <v>0.2</v>
      </c>
      <c r="G510" s="1">
        <v>6.2E-2</v>
      </c>
      <c r="H510" s="1">
        <v>0.50800000000000001</v>
      </c>
      <c r="I510" s="1">
        <v>0.62</v>
      </c>
      <c r="J510" s="1">
        <v>0.442</v>
      </c>
      <c r="K510" s="1">
        <v>0.995</v>
      </c>
      <c r="L510" s="1">
        <v>0.16</v>
      </c>
      <c r="M510" s="1">
        <v>1</v>
      </c>
      <c r="N510" s="1">
        <v>0.16</v>
      </c>
      <c r="O510" s="1">
        <v>0.20799999999999999</v>
      </c>
      <c r="P510" s="1">
        <v>0.92600000000000005</v>
      </c>
      <c r="Q510" s="1">
        <v>0.309</v>
      </c>
      <c r="R510" s="1">
        <v>0.51800000000000002</v>
      </c>
      <c r="S510" s="1">
        <v>0.10100000000000001</v>
      </c>
      <c r="T510" s="1">
        <v>0.129</v>
      </c>
      <c r="U510" s="1">
        <v>0.109</v>
      </c>
      <c r="V510" s="1">
        <v>0.127</v>
      </c>
      <c r="W510" s="1">
        <v>0.29599999999999999</v>
      </c>
      <c r="X510" s="1">
        <v>0</v>
      </c>
      <c r="Y510" s="1">
        <v>0</v>
      </c>
      <c r="Z510" s="1">
        <v>0.33700000000000002</v>
      </c>
      <c r="AA510" s="1">
        <v>0.85</v>
      </c>
      <c r="AB510" s="1">
        <v>0.5</v>
      </c>
      <c r="AC510" s="1">
        <v>0.64200000000000002</v>
      </c>
      <c r="AD510" s="1">
        <v>0.36499999999999999</v>
      </c>
      <c r="AE510" s="1">
        <v>0.5</v>
      </c>
      <c r="AF510" s="1">
        <v>0.81100000000000005</v>
      </c>
      <c r="AG510" s="1">
        <v>0.58399999999999996</v>
      </c>
      <c r="AH510" s="1">
        <v>0.69499999999999995</v>
      </c>
      <c r="AI510" s="1">
        <v>0.624</v>
      </c>
      <c r="AJ510" s="1">
        <v>0.55200000000000005</v>
      </c>
      <c r="AK510" s="1">
        <v>0.128</v>
      </c>
      <c r="AL510" s="1">
        <v>6.4000000000000001E-2</v>
      </c>
      <c r="AM510" s="1">
        <v>0.54500000000000004</v>
      </c>
      <c r="AN510" s="1">
        <v>0.54600000000000004</v>
      </c>
      <c r="AO510" s="1">
        <v>0.55200000000000005</v>
      </c>
      <c r="AP510" s="1">
        <v>2340.1869999999999</v>
      </c>
      <c r="AQ510" s="1">
        <v>2290</v>
      </c>
      <c r="AR510" s="1">
        <v>462440</v>
      </c>
      <c r="AS510" s="1"/>
      <c r="AT510" s="1"/>
      <c r="AU510" s="1">
        <v>0.06</v>
      </c>
      <c r="AV510" s="1">
        <v>8.2000000000000003E-2</v>
      </c>
      <c r="AW510" s="2">
        <f>AVERAGE(C510:H510)</f>
        <v>0.18783333333333332</v>
      </c>
      <c r="AX510" s="2">
        <f>AVERAGE(I510:O510)</f>
        <v>0.51214285714285723</v>
      </c>
      <c r="AY510" s="2">
        <f>AVERAGE(P510:T510)</f>
        <v>0.39660000000000001</v>
      </c>
      <c r="AZ510" s="2">
        <f>AVERAGE(U510:Z510)</f>
        <v>0.14483333333333334</v>
      </c>
      <c r="BA510" s="2">
        <f>AVERAGE(C510,F510,I510,L510,O510,R510,U510,W510,Y510)</f>
        <v>0.24844444444444441</v>
      </c>
      <c r="BB510" s="2">
        <f>AVERAGE(D510,G510,J510,M510,P510,S510,V510,X510,Z510)</f>
        <v>0.34033333333333338</v>
      </c>
      <c r="BC510" s="2">
        <f>AVERAGE(E510,H510,K510,N510,Q510,T510)</f>
        <v>0.3775</v>
      </c>
      <c r="BD510" s="2">
        <f t="shared" si="49"/>
        <v>0.24278919999999998</v>
      </c>
      <c r="BE510" s="2">
        <f t="shared" si="50"/>
        <v>0.18710000000000002</v>
      </c>
      <c r="BF510" s="2">
        <f t="shared" si="51"/>
        <v>9.4600000000000004E-2</v>
      </c>
      <c r="BG510" s="2">
        <f t="shared" si="52"/>
        <v>0.3220925925925926</v>
      </c>
      <c r="BH510" s="2">
        <f t="shared" si="53"/>
        <v>0.52448919999999999</v>
      </c>
      <c r="BI510" s="2">
        <f t="shared" si="54"/>
        <v>0.84658179259259259</v>
      </c>
      <c r="BJ510" s="2">
        <f t="shared" si="55"/>
        <v>0.20239660740740739</v>
      </c>
    </row>
    <row r="511" spans="1:62" s="2" customFormat="1">
      <c r="A511" s="1" t="s">
        <v>59</v>
      </c>
      <c r="B511" s="1">
        <v>2004</v>
      </c>
      <c r="C511" s="1">
        <v>0.125</v>
      </c>
      <c r="D511" s="1">
        <v>6.8000000000000005E-2</v>
      </c>
      <c r="E511" s="1">
        <v>0.16200000000000001</v>
      </c>
      <c r="F511" s="1">
        <v>0.2</v>
      </c>
      <c r="G511" s="1">
        <v>6.2E-2</v>
      </c>
      <c r="H511" s="1">
        <v>0.49399999999999999</v>
      </c>
      <c r="I511" s="1">
        <v>0.62</v>
      </c>
      <c r="J511" s="1">
        <v>0.434</v>
      </c>
      <c r="K511" s="1">
        <v>0.99399999999999999</v>
      </c>
      <c r="L511" s="1">
        <v>0.16</v>
      </c>
      <c r="M511" s="1">
        <v>0.83</v>
      </c>
      <c r="N511" s="1">
        <v>0.16</v>
      </c>
      <c r="O511" s="1">
        <v>0.20799999999999999</v>
      </c>
      <c r="P511" s="1">
        <v>0.92600000000000005</v>
      </c>
      <c r="Q511" s="1">
        <v>0.30299999999999999</v>
      </c>
      <c r="R511" s="1">
        <v>0.51800000000000002</v>
      </c>
      <c r="S511" s="1">
        <v>0.21299999999999999</v>
      </c>
      <c r="T511" s="1">
        <v>0.114</v>
      </c>
      <c r="U511" s="1">
        <v>0.109</v>
      </c>
      <c r="V511" s="1">
        <v>0.127</v>
      </c>
      <c r="W511" s="1">
        <v>0.29599999999999999</v>
      </c>
      <c r="X511" s="1">
        <v>0</v>
      </c>
      <c r="Y511" s="1">
        <v>0</v>
      </c>
      <c r="Z511" s="1">
        <v>0.35099999999999998</v>
      </c>
      <c r="AA511" s="1">
        <v>0.85</v>
      </c>
      <c r="AB511" s="1">
        <v>0.5</v>
      </c>
      <c r="AC511" s="1">
        <v>0.64</v>
      </c>
      <c r="AD511" s="1">
        <v>0.69699999999999995</v>
      </c>
      <c r="AE511" s="1">
        <v>0.5</v>
      </c>
      <c r="AF511" s="1">
        <v>0.86399999999999999</v>
      </c>
      <c r="AG511" s="1">
        <v>0.38</v>
      </c>
      <c r="AH511" s="1">
        <v>0.72199999999999998</v>
      </c>
      <c r="AI511" s="1">
        <v>0.63200000000000001</v>
      </c>
      <c r="AJ511" s="1">
        <v>0.54</v>
      </c>
      <c r="AK511" s="1">
        <v>0.155</v>
      </c>
      <c r="AL511" s="1">
        <v>8.5000000000000006E-2</v>
      </c>
      <c r="AM511" s="1">
        <v>0.59099999999999997</v>
      </c>
      <c r="AN511" s="1">
        <v>0.55800000000000005</v>
      </c>
      <c r="AO511" s="1">
        <v>0.54</v>
      </c>
      <c r="AP511" s="1">
        <v>2350.8020000000001</v>
      </c>
      <c r="AQ511" s="1">
        <v>2310</v>
      </c>
      <c r="AR511" s="1">
        <v>470028</v>
      </c>
      <c r="AS511" s="1"/>
      <c r="AT511" s="1"/>
      <c r="AU511" s="1">
        <v>0.09</v>
      </c>
      <c r="AV511" s="1">
        <v>8.7999999999999995E-2</v>
      </c>
      <c r="AW511" s="2">
        <f>AVERAGE(C511:H511)</f>
        <v>0.18516666666666667</v>
      </c>
      <c r="AX511" s="2">
        <f>AVERAGE(I511:O511)</f>
        <v>0.48657142857142865</v>
      </c>
      <c r="AY511" s="2">
        <f>AVERAGE(P511:T511)</f>
        <v>0.41480000000000006</v>
      </c>
      <c r="AZ511" s="2">
        <f>AVERAGE(U511:Z511)</f>
        <v>0.14716666666666667</v>
      </c>
      <c r="BA511" s="2">
        <f>AVERAGE(C511,F511,I511,L511,O511,R511,U511,W511,Y511)</f>
        <v>0.24844444444444441</v>
      </c>
      <c r="BB511" s="2">
        <f>AVERAGE(D511,G511,J511,M511,P511,S511,V511,X511,Z511)</f>
        <v>0.33455555555555555</v>
      </c>
      <c r="BC511" s="2">
        <f>AVERAGE(E511,H511,K511,N511,Q511,T511)</f>
        <v>0.37116666666666664</v>
      </c>
      <c r="BD511" s="2">
        <f t="shared" si="49"/>
        <v>0.25301010000000002</v>
      </c>
      <c r="BE511" s="2">
        <f t="shared" si="50"/>
        <v>0.18940000000000001</v>
      </c>
      <c r="BF511" s="2">
        <f t="shared" si="51"/>
        <v>0.10325000000000001</v>
      </c>
      <c r="BG511" s="2">
        <f t="shared" si="52"/>
        <v>0.31805555555555554</v>
      </c>
      <c r="BH511" s="2">
        <f t="shared" si="53"/>
        <v>0.54566010000000009</v>
      </c>
      <c r="BI511" s="2">
        <f t="shared" si="54"/>
        <v>0.86371565555555563</v>
      </c>
      <c r="BJ511" s="2">
        <f t="shared" si="55"/>
        <v>0.22760454444444456</v>
      </c>
    </row>
    <row r="512" spans="1:62" s="2" customFormat="1">
      <c r="A512" s="1" t="s">
        <v>59</v>
      </c>
      <c r="B512" s="1">
        <v>2005</v>
      </c>
      <c r="C512" s="1">
        <v>0.125</v>
      </c>
      <c r="D512" s="1">
        <v>6.8000000000000005E-2</v>
      </c>
      <c r="E512" s="1">
        <v>0.16</v>
      </c>
      <c r="F512" s="1">
        <v>0.2</v>
      </c>
      <c r="G512" s="1">
        <v>6.2E-2</v>
      </c>
      <c r="H512" s="1">
        <v>0.48</v>
      </c>
      <c r="I512" s="1">
        <v>0.62</v>
      </c>
      <c r="J512" s="1">
        <v>0.42599999999999999</v>
      </c>
      <c r="K512" s="1">
        <v>1</v>
      </c>
      <c r="L512" s="1">
        <v>0.16</v>
      </c>
      <c r="M512" s="1">
        <v>0.8</v>
      </c>
      <c r="N512" s="1">
        <v>0.16</v>
      </c>
      <c r="O512" s="1">
        <v>0.20799999999999999</v>
      </c>
      <c r="P512" s="1">
        <v>0.92</v>
      </c>
      <c r="Q512" s="1">
        <v>0.29699999999999999</v>
      </c>
      <c r="R512" s="1">
        <v>0.51800000000000002</v>
      </c>
      <c r="S512" s="1">
        <v>0.188</v>
      </c>
      <c r="T512" s="1">
        <v>9.8000000000000004E-2</v>
      </c>
      <c r="U512" s="1">
        <v>0.109</v>
      </c>
      <c r="V512" s="1">
        <v>0.127</v>
      </c>
      <c r="W512" s="1">
        <v>0.29599999999999999</v>
      </c>
      <c r="X512" s="1">
        <v>0</v>
      </c>
      <c r="Y512" s="1">
        <v>0</v>
      </c>
      <c r="Z512" s="1">
        <v>0.36499999999999999</v>
      </c>
      <c r="AA512" s="1">
        <v>0.85</v>
      </c>
      <c r="AB512" s="1">
        <v>0.5</v>
      </c>
      <c r="AC512" s="1">
        <v>0.81200000000000006</v>
      </c>
      <c r="AD512" s="1">
        <v>0.64500000000000002</v>
      </c>
      <c r="AE512" s="1">
        <v>0.5</v>
      </c>
      <c r="AF512" s="1">
        <v>0.871</v>
      </c>
      <c r="AG512" s="1">
        <v>0.23</v>
      </c>
      <c r="AH512" s="1">
        <v>0.64600000000000002</v>
      </c>
      <c r="AI512" s="1">
        <v>0.58699999999999997</v>
      </c>
      <c r="AJ512" s="1">
        <v>0.55300000000000005</v>
      </c>
      <c r="AK512" s="1">
        <v>0.19</v>
      </c>
      <c r="AL512" s="1">
        <v>0.107</v>
      </c>
      <c r="AM512" s="1">
        <v>0.57399999999999995</v>
      </c>
      <c r="AN512" s="1">
        <v>0.56899999999999995</v>
      </c>
      <c r="AO512" s="1">
        <v>0.55300000000000005</v>
      </c>
      <c r="AP512" s="1">
        <v>2675.8319999999999</v>
      </c>
      <c r="AQ512" s="1">
        <v>2590</v>
      </c>
      <c r="AR512" s="1">
        <v>477438</v>
      </c>
      <c r="AS512" s="1"/>
      <c r="AT512" s="1"/>
      <c r="AU512" s="1">
        <v>7.0000000000000007E-2</v>
      </c>
      <c r="AV512" s="1">
        <v>8.4000000000000005E-2</v>
      </c>
      <c r="AW512" s="2">
        <f>AVERAGE(C512:H512)</f>
        <v>0.1825</v>
      </c>
      <c r="AX512" s="2">
        <f>AVERAGE(I512:O512)</f>
        <v>0.4820000000000001</v>
      </c>
      <c r="AY512" s="2">
        <f>AVERAGE(P512:T512)</f>
        <v>0.4042</v>
      </c>
      <c r="AZ512" s="2">
        <f>AVERAGE(U512:Z512)</f>
        <v>0.14949999999999999</v>
      </c>
      <c r="BA512" s="2">
        <f>AVERAGE(C512,F512,I512,L512,O512,R512,U512,W512,Y512)</f>
        <v>0.24844444444444441</v>
      </c>
      <c r="BB512" s="2">
        <f>AVERAGE(D512,G512,J512,M512,P512,S512,V512,X512,Z512)</f>
        <v>0.32844444444444448</v>
      </c>
      <c r="BC512" s="2">
        <f>AVERAGE(E512,H512,K512,N512,Q512,T512)</f>
        <v>0.36583333333333329</v>
      </c>
      <c r="BD512" s="2">
        <f t="shared" si="49"/>
        <v>0.25169679999999994</v>
      </c>
      <c r="BE512" s="2">
        <f t="shared" si="50"/>
        <v>0.17860000000000001</v>
      </c>
      <c r="BF512" s="2">
        <f t="shared" si="51"/>
        <v>0.10604999999999998</v>
      </c>
      <c r="BG512" s="2">
        <f t="shared" si="52"/>
        <v>0.31424074074074076</v>
      </c>
      <c r="BH512" s="2">
        <f t="shared" si="53"/>
        <v>0.5363467999999999</v>
      </c>
      <c r="BI512" s="2">
        <f t="shared" si="54"/>
        <v>0.85058754074074061</v>
      </c>
      <c r="BJ512" s="2">
        <f t="shared" si="55"/>
        <v>0.22210605925925914</v>
      </c>
    </row>
    <row r="513" spans="1:62" s="2" customFormat="1">
      <c r="A513" s="1" t="s">
        <v>59</v>
      </c>
      <c r="B513" s="1">
        <v>2006</v>
      </c>
      <c r="C513" s="1">
        <v>0.125</v>
      </c>
      <c r="D513" s="1">
        <v>6.8000000000000005E-2</v>
      </c>
      <c r="E513" s="1">
        <v>0.16</v>
      </c>
      <c r="F513" s="1">
        <v>0.2</v>
      </c>
      <c r="G513" s="1">
        <v>6.2E-2</v>
      </c>
      <c r="H513" s="1">
        <v>0.47299999999999998</v>
      </c>
      <c r="I513" s="1">
        <v>0.62</v>
      </c>
      <c r="J513" s="1">
        <v>0.41899999999999998</v>
      </c>
      <c r="K513" s="1">
        <v>1</v>
      </c>
      <c r="L513" s="1">
        <v>0.16</v>
      </c>
      <c r="M513" s="1">
        <v>0.74</v>
      </c>
      <c r="N513" s="1">
        <v>0.16</v>
      </c>
      <c r="O513" s="1">
        <v>0.20799999999999999</v>
      </c>
      <c r="P513" s="1">
        <v>0.91400000000000003</v>
      </c>
      <c r="Q513" s="1">
        <v>0.29099999999999998</v>
      </c>
      <c r="R513" s="1">
        <v>0.51800000000000002</v>
      </c>
      <c r="S513" s="1">
        <v>0.26300000000000001</v>
      </c>
      <c r="T513" s="1">
        <v>0.09</v>
      </c>
      <c r="U513" s="1">
        <v>0.109</v>
      </c>
      <c r="V513" s="1">
        <v>0.127</v>
      </c>
      <c r="W513" s="1">
        <v>0.29599999999999999</v>
      </c>
      <c r="X513" s="1">
        <v>0</v>
      </c>
      <c r="Y513" s="1">
        <v>0</v>
      </c>
      <c r="Z513" s="1">
        <v>0.379</v>
      </c>
      <c r="AA513" s="1">
        <v>0.55700000000000005</v>
      </c>
      <c r="AB513" s="1">
        <v>0.5</v>
      </c>
      <c r="AC513" s="1">
        <v>0.77100000000000002</v>
      </c>
      <c r="AD513" s="1">
        <v>0.71</v>
      </c>
      <c r="AE513" s="1">
        <v>0.5</v>
      </c>
      <c r="AF513" s="1">
        <v>0.89300000000000002</v>
      </c>
      <c r="AG513" s="1">
        <v>0.36199999999999999</v>
      </c>
      <c r="AH513" s="1">
        <v>0.70099999999999996</v>
      </c>
      <c r="AI513" s="1">
        <v>0.64700000000000002</v>
      </c>
      <c r="AJ513" s="1">
        <v>0.624</v>
      </c>
      <c r="AK513" s="1">
        <v>0.25</v>
      </c>
      <c r="AL513" s="1">
        <v>0.122</v>
      </c>
      <c r="AM513" s="1">
        <v>0.625</v>
      </c>
      <c r="AN513" s="1">
        <v>0.56999999999999995</v>
      </c>
      <c r="AO513" s="1">
        <v>0.624</v>
      </c>
      <c r="AP513" s="1">
        <v>2997.721</v>
      </c>
      <c r="AQ513" s="1">
        <v>2880</v>
      </c>
      <c r="AR513" s="1">
        <v>484659</v>
      </c>
      <c r="AS513" s="1"/>
      <c r="AT513" s="1"/>
      <c r="AU513" s="1">
        <v>0.08</v>
      </c>
      <c r="AV513" s="1">
        <v>7.8E-2</v>
      </c>
      <c r="AW513" s="2">
        <f>AVERAGE(C513:H513)</f>
        <v>0.18133333333333335</v>
      </c>
      <c r="AX513" s="2">
        <f>AVERAGE(I513:O513)</f>
        <v>0.47242857142857148</v>
      </c>
      <c r="AY513" s="2">
        <f>AVERAGE(P513:T513)</f>
        <v>0.41520000000000001</v>
      </c>
      <c r="AZ513" s="2">
        <f>AVERAGE(U513:Z513)</f>
        <v>0.15183333333333335</v>
      </c>
      <c r="BA513" s="2">
        <f>AVERAGE(C513,F513,I513,L513,O513,R513,U513,W513,Y513)</f>
        <v>0.24844444444444441</v>
      </c>
      <c r="BB513" s="2">
        <f>AVERAGE(D513,G513,J513,M513,P513,S513,V513,X513,Z513)</f>
        <v>0.33022222222222219</v>
      </c>
      <c r="BC513" s="2">
        <f>AVERAGE(E513,H513,K513,N513,Q513,T513)</f>
        <v>0.36233333333333334</v>
      </c>
      <c r="BD513" s="2">
        <f t="shared" si="49"/>
        <v>0.2451303</v>
      </c>
      <c r="BE513" s="2">
        <f t="shared" si="50"/>
        <v>0.19720000000000001</v>
      </c>
      <c r="BF513" s="2">
        <f t="shared" si="51"/>
        <v>0.11570000000000001</v>
      </c>
      <c r="BG513" s="2">
        <f t="shared" si="52"/>
        <v>0.3136666666666667</v>
      </c>
      <c r="BH513" s="2">
        <f t="shared" si="53"/>
        <v>0.55803029999999998</v>
      </c>
      <c r="BI513" s="2">
        <f t="shared" si="54"/>
        <v>0.87169696666666674</v>
      </c>
      <c r="BJ513" s="2">
        <f t="shared" si="55"/>
        <v>0.24436363333333327</v>
      </c>
    </row>
    <row r="514" spans="1:62" s="2" customFormat="1">
      <c r="A514" s="1" t="s">
        <v>59</v>
      </c>
      <c r="B514" s="1">
        <v>2007</v>
      </c>
      <c r="C514" s="1">
        <v>0.125</v>
      </c>
      <c r="D514" s="1">
        <v>6.8000000000000005E-2</v>
      </c>
      <c r="E514" s="1">
        <v>0.16</v>
      </c>
      <c r="F514" s="1">
        <v>0.2</v>
      </c>
      <c r="G514" s="1">
        <v>6.2E-2</v>
      </c>
      <c r="H514" s="1">
        <v>0.46700000000000003</v>
      </c>
      <c r="I514" s="1">
        <v>0.62</v>
      </c>
      <c r="J514" s="1">
        <v>0.41099999999999998</v>
      </c>
      <c r="K514" s="1">
        <v>1</v>
      </c>
      <c r="L514" s="1">
        <v>0.16</v>
      </c>
      <c r="M514" s="1">
        <v>0.82</v>
      </c>
      <c r="N514" s="1">
        <v>0.16</v>
      </c>
      <c r="O514" s="1">
        <v>0.20799999999999999</v>
      </c>
      <c r="P514" s="1">
        <v>0.90800000000000003</v>
      </c>
      <c r="Q514" s="1">
        <v>0.28499999999999998</v>
      </c>
      <c r="R514" s="1">
        <v>0.51800000000000002</v>
      </c>
      <c r="S514" s="1">
        <v>0.20799999999999999</v>
      </c>
      <c r="T514" s="1">
        <v>8.1000000000000003E-2</v>
      </c>
      <c r="U514" s="1">
        <v>0.109</v>
      </c>
      <c r="V514" s="1">
        <v>0.127</v>
      </c>
      <c r="W514" s="1">
        <v>0.29599999999999999</v>
      </c>
      <c r="X514" s="1">
        <v>0</v>
      </c>
      <c r="Y514" s="1">
        <v>0</v>
      </c>
      <c r="Z514" s="1">
        <v>0.39200000000000002</v>
      </c>
      <c r="AA514" s="1">
        <v>0.55700000000000005</v>
      </c>
      <c r="AB514" s="1">
        <v>0.5</v>
      </c>
      <c r="AC514" s="1">
        <v>0.67</v>
      </c>
      <c r="AD514" s="1">
        <v>0.56499999999999995</v>
      </c>
      <c r="AE514" s="1">
        <v>0.5</v>
      </c>
      <c r="AF514" s="1">
        <v>0.88100000000000001</v>
      </c>
      <c r="AG514" s="1">
        <v>0.41199999999999998</v>
      </c>
      <c r="AH514" s="1">
        <v>0.67700000000000005</v>
      </c>
      <c r="AI514" s="1">
        <v>0.66800000000000004</v>
      </c>
      <c r="AJ514" s="1">
        <v>0.65500000000000003</v>
      </c>
      <c r="AK514" s="1">
        <v>0.34399999999999997</v>
      </c>
      <c r="AL514" s="1">
        <v>0.13800000000000001</v>
      </c>
      <c r="AM514" s="1">
        <v>0.627</v>
      </c>
      <c r="AN514" s="1">
        <v>0.56399999999999995</v>
      </c>
      <c r="AO514" s="1">
        <v>0.65500000000000003</v>
      </c>
      <c r="AP514" s="1">
        <v>3320.2669999999998</v>
      </c>
      <c r="AQ514" s="1">
        <v>3250</v>
      </c>
      <c r="AR514" s="1">
        <v>491717</v>
      </c>
      <c r="AS514" s="1"/>
      <c r="AT514" s="1"/>
      <c r="AU514" s="1">
        <v>0.08</v>
      </c>
      <c r="AV514" s="1">
        <v>7.2999999999999995E-2</v>
      </c>
      <c r="AW514" s="2">
        <f>AVERAGE(C514:H514)</f>
        <v>0.18033333333333335</v>
      </c>
      <c r="AX514" s="2">
        <f>AVERAGE(I514:O514)</f>
        <v>0.48271428571428571</v>
      </c>
      <c r="AY514" s="2">
        <f>AVERAGE(P514:T514)</f>
        <v>0.4</v>
      </c>
      <c r="AZ514" s="2">
        <f>AVERAGE(U514:Z514)</f>
        <v>0.154</v>
      </c>
      <c r="BA514" s="2">
        <f>AVERAGE(C514,F514,I514,L514,O514,R514,U514,W514,Y514)</f>
        <v>0.24844444444444441</v>
      </c>
      <c r="BB514" s="2">
        <f>AVERAGE(D514,G514,J514,M514,P514,S514,V514,X514,Z514)</f>
        <v>0.3328888888888889</v>
      </c>
      <c r="BC514" s="2">
        <f>AVERAGE(E514,H514,K514,N514,Q514,T514)</f>
        <v>0.35883333333333334</v>
      </c>
      <c r="BD514" s="2">
        <f t="shared" si="49"/>
        <v>0.2332535</v>
      </c>
      <c r="BE514" s="2">
        <f t="shared" si="50"/>
        <v>0.2</v>
      </c>
      <c r="BF514" s="2">
        <f t="shared" si="51"/>
        <v>0.12189999999999999</v>
      </c>
      <c r="BG514" s="2">
        <f t="shared" si="52"/>
        <v>0.31338888888888888</v>
      </c>
      <c r="BH514" s="2">
        <f t="shared" si="53"/>
        <v>0.55515349999999997</v>
      </c>
      <c r="BI514" s="2">
        <f t="shared" si="54"/>
        <v>0.86854238888888879</v>
      </c>
      <c r="BJ514" s="2">
        <f t="shared" si="55"/>
        <v>0.24176461111111108</v>
      </c>
    </row>
    <row r="515" spans="1:62" s="2" customFormat="1">
      <c r="A515" s="1" t="s">
        <v>59</v>
      </c>
      <c r="B515" s="1">
        <v>2008</v>
      </c>
      <c r="C515" s="1">
        <v>0.125</v>
      </c>
      <c r="D515" s="1">
        <v>6.8000000000000005E-2</v>
      </c>
      <c r="E515" s="1">
        <v>0.16</v>
      </c>
      <c r="F515" s="1">
        <v>0.2</v>
      </c>
      <c r="G515" s="1">
        <v>6.2E-2</v>
      </c>
      <c r="H515" s="1">
        <v>0.46</v>
      </c>
      <c r="I515" s="1">
        <v>0.62</v>
      </c>
      <c r="J515" s="1">
        <v>0.40400000000000003</v>
      </c>
      <c r="K515" s="1">
        <v>1</v>
      </c>
      <c r="L515" s="1">
        <v>0.16</v>
      </c>
      <c r="M515" s="1">
        <v>0.83599999999999997</v>
      </c>
      <c r="N515" s="1">
        <v>0.16</v>
      </c>
      <c r="O515" s="1">
        <v>0.20799999999999999</v>
      </c>
      <c r="P515" s="1">
        <v>0.90100000000000002</v>
      </c>
      <c r="Q515" s="1">
        <v>0.27900000000000003</v>
      </c>
      <c r="R515" s="1">
        <v>0.51800000000000002</v>
      </c>
      <c r="S515" s="1">
        <v>0.14099999999999999</v>
      </c>
      <c r="T515" s="1">
        <v>7.1999999999999995E-2</v>
      </c>
      <c r="U515" s="1">
        <v>0.109</v>
      </c>
      <c r="V515" s="1">
        <v>0.127</v>
      </c>
      <c r="W515" s="1">
        <v>0.29599999999999999</v>
      </c>
      <c r="X515" s="1">
        <v>0</v>
      </c>
      <c r="Y515" s="1">
        <v>0</v>
      </c>
      <c r="Z515" s="1">
        <v>0.40600000000000003</v>
      </c>
      <c r="AA515" s="1">
        <v>0.55300000000000005</v>
      </c>
      <c r="AB515" s="1">
        <v>0.5</v>
      </c>
      <c r="AC515" s="1">
        <v>0.66200000000000003</v>
      </c>
      <c r="AD515" s="1">
        <v>0.60499999999999998</v>
      </c>
      <c r="AE515" s="1">
        <v>0.6</v>
      </c>
      <c r="AF515" s="1">
        <v>0.78700000000000003</v>
      </c>
      <c r="AG515" s="1">
        <v>0.41199999999999998</v>
      </c>
      <c r="AH515" s="1">
        <v>0.66300000000000003</v>
      </c>
      <c r="AI515" s="1">
        <v>0.67800000000000005</v>
      </c>
      <c r="AJ515" s="1">
        <v>0.65100000000000002</v>
      </c>
      <c r="AK515" s="1">
        <v>0.61899999999999999</v>
      </c>
      <c r="AL515" s="1">
        <v>0.17</v>
      </c>
      <c r="AM515" s="1">
        <v>0.60099999999999998</v>
      </c>
      <c r="AN515" s="1">
        <v>0.56699999999999995</v>
      </c>
      <c r="AO515" s="1">
        <v>0.65100000000000002</v>
      </c>
      <c r="AP515" s="1">
        <v>3561.3380000000002</v>
      </c>
      <c r="AQ515" s="1">
        <v>3450</v>
      </c>
      <c r="AR515" s="1">
        <v>498672</v>
      </c>
      <c r="AS515" s="1"/>
      <c r="AT515" s="1"/>
      <c r="AU515" s="1">
        <v>0.09</v>
      </c>
      <c r="AV515" s="1">
        <v>7.1999999999999995E-2</v>
      </c>
      <c r="AW515" s="2">
        <f>AVERAGE(C515:H515)</f>
        <v>0.17916666666666667</v>
      </c>
      <c r="AX515" s="2">
        <f>AVERAGE(I515:O515)</f>
        <v>0.48400000000000004</v>
      </c>
      <c r="AY515" s="2">
        <f>AVERAGE(P515:T515)</f>
        <v>0.38220000000000004</v>
      </c>
      <c r="AZ515" s="2">
        <f>AVERAGE(U515:Z515)</f>
        <v>0.15633333333333335</v>
      </c>
      <c r="BA515" s="2">
        <f>AVERAGE(C515,F515,I515,L515,O515,R515,U515,W515,Y515)</f>
        <v>0.24844444444444441</v>
      </c>
      <c r="BB515" s="2">
        <f>AVERAGE(D515,G515,J515,M515,P515,S515,V515,X515,Z515)</f>
        <v>0.32722222222222219</v>
      </c>
      <c r="BC515" s="2">
        <f>AVERAGE(E515,H515,K515,N515,Q515,T515)</f>
        <v>0.35516666666666669</v>
      </c>
      <c r="BD515" s="2">
        <f t="shared" si="49"/>
        <v>0.23519489999999998</v>
      </c>
      <c r="BE515" s="2">
        <f t="shared" si="50"/>
        <v>0.19920000000000004</v>
      </c>
      <c r="BF515" s="2">
        <f t="shared" si="51"/>
        <v>0.13639999999999999</v>
      </c>
      <c r="BG515" s="2">
        <f t="shared" si="52"/>
        <v>0.31027777777777771</v>
      </c>
      <c r="BH515" s="2">
        <f t="shared" si="53"/>
        <v>0.57079489999999999</v>
      </c>
      <c r="BI515" s="2">
        <f t="shared" si="54"/>
        <v>0.88107267777777776</v>
      </c>
      <c r="BJ515" s="2">
        <f t="shared" si="55"/>
        <v>0.26051712222222229</v>
      </c>
    </row>
    <row r="516" spans="1:62" s="2" customFormat="1">
      <c r="A516" s="1" t="s">
        <v>59</v>
      </c>
      <c r="B516" s="1">
        <v>2009</v>
      </c>
      <c r="C516" s="1">
        <v>0.125</v>
      </c>
      <c r="D516" s="1">
        <v>6.8000000000000005E-2</v>
      </c>
      <c r="E516" s="1">
        <v>0.17699999999999999</v>
      </c>
      <c r="F516" s="1">
        <v>0.2</v>
      </c>
      <c r="G516" s="1">
        <v>6.2E-2</v>
      </c>
      <c r="H516" s="1">
        <v>0.47099999999999997</v>
      </c>
      <c r="I516" s="1">
        <v>0.62</v>
      </c>
      <c r="J516" s="1">
        <v>0.39600000000000002</v>
      </c>
      <c r="K516" s="1">
        <v>1</v>
      </c>
      <c r="L516" s="1">
        <v>0.16</v>
      </c>
      <c r="M516" s="1">
        <v>0.85299999999999998</v>
      </c>
      <c r="N516" s="1">
        <v>0.16</v>
      </c>
      <c r="O516" s="1">
        <v>0.20799999999999999</v>
      </c>
      <c r="P516" s="1">
        <v>0.90100000000000002</v>
      </c>
      <c r="Q516" s="1">
        <v>0.308</v>
      </c>
      <c r="R516" s="1">
        <v>0.51800000000000002</v>
      </c>
      <c r="S516" s="1">
        <v>7.3999999999999996E-2</v>
      </c>
      <c r="T516" s="1">
        <v>7.3999999999999996E-2</v>
      </c>
      <c r="U516" s="1">
        <v>0.109</v>
      </c>
      <c r="V516" s="1">
        <v>0.127</v>
      </c>
      <c r="W516" s="1">
        <v>0.29599999999999999</v>
      </c>
      <c r="X516" s="1">
        <v>0</v>
      </c>
      <c r="Y516" s="1">
        <v>0</v>
      </c>
      <c r="Z516" s="1">
        <v>0.42</v>
      </c>
      <c r="AA516" s="1">
        <v>0.57099999999999995</v>
      </c>
      <c r="AB516" s="1">
        <v>0.6</v>
      </c>
      <c r="AC516" s="1">
        <v>0.65500000000000003</v>
      </c>
      <c r="AD516" s="1">
        <v>0.622</v>
      </c>
      <c r="AE516" s="1">
        <v>0.6</v>
      </c>
      <c r="AF516" s="1">
        <v>0.76900000000000002</v>
      </c>
      <c r="AG516" s="1">
        <v>0.65400000000000003</v>
      </c>
      <c r="AH516" s="1">
        <v>0.66300000000000003</v>
      </c>
      <c r="AI516" s="1">
        <v>0.66900000000000004</v>
      </c>
      <c r="AJ516" s="1">
        <v>0.64</v>
      </c>
      <c r="AK516" s="1">
        <v>0.86099999999999999</v>
      </c>
      <c r="AL516" s="1">
        <v>0.21299999999999999</v>
      </c>
      <c r="AM516" s="1">
        <v>0.59499999999999997</v>
      </c>
      <c r="AN516" s="1">
        <v>0.46899999999999997</v>
      </c>
      <c r="AO516" s="1">
        <v>0.64</v>
      </c>
      <c r="AP516" s="1">
        <v>3643.6179999999999</v>
      </c>
      <c r="AQ516" s="1">
        <v>3530</v>
      </c>
      <c r="AR516" s="1">
        <v>505606</v>
      </c>
      <c r="AS516" s="1"/>
      <c r="AT516" s="1"/>
      <c r="AU516" s="1">
        <v>0.11</v>
      </c>
      <c r="AV516" s="1">
        <v>7.0000000000000007E-2</v>
      </c>
      <c r="AW516" s="2">
        <f>AVERAGE(C516:H516)</f>
        <v>0.18383333333333338</v>
      </c>
      <c r="AX516" s="2">
        <f>AVERAGE(I516:O516)</f>
        <v>0.48528571428571432</v>
      </c>
      <c r="AY516" s="2">
        <f>AVERAGE(P516:T516)</f>
        <v>0.37500000000000006</v>
      </c>
      <c r="AZ516" s="2">
        <f>AVERAGE(U516:Z516)</f>
        <v>0.15866666666666665</v>
      </c>
      <c r="BA516" s="2">
        <f>AVERAGE(C516,F516,I516,L516,O516,R516,U516,W516,Y516)</f>
        <v>0.24844444444444441</v>
      </c>
      <c r="BB516" s="2">
        <f>AVERAGE(D516,G516,J516,M516,P516,S516,V516,X516,Z516)</f>
        <v>0.32233333333333331</v>
      </c>
      <c r="BC516" s="2">
        <f>AVERAGE(E516,H516,K516,N516,Q516,T516)</f>
        <v>0.36499999999999994</v>
      </c>
      <c r="BD516" s="2">
        <f t="shared" si="49"/>
        <v>0.25529409999999997</v>
      </c>
      <c r="BE516" s="2">
        <f t="shared" si="50"/>
        <v>0.19720000000000001</v>
      </c>
      <c r="BF516" s="2">
        <f t="shared" si="51"/>
        <v>0.14729999999999999</v>
      </c>
      <c r="BG516" s="2">
        <f t="shared" si="52"/>
        <v>0.31192592592592588</v>
      </c>
      <c r="BH516" s="2">
        <f t="shared" si="53"/>
        <v>0.5997941</v>
      </c>
      <c r="BI516" s="2">
        <f t="shared" si="54"/>
        <v>0.91172002592592594</v>
      </c>
      <c r="BJ516" s="2">
        <f t="shared" si="55"/>
        <v>0.28786817407407411</v>
      </c>
    </row>
    <row r="517" spans="1:62" s="2" customFormat="1">
      <c r="A517" s="1" t="s">
        <v>59</v>
      </c>
      <c r="B517" s="1">
        <v>2010</v>
      </c>
      <c r="C517" s="1">
        <v>0.125</v>
      </c>
      <c r="D517" s="1">
        <v>6.8000000000000005E-2</v>
      </c>
      <c r="E517" s="1">
        <v>0.19400000000000001</v>
      </c>
      <c r="F517" s="1">
        <v>0.2</v>
      </c>
      <c r="G517" s="1">
        <v>6.2E-2</v>
      </c>
      <c r="H517" s="1">
        <v>0.48199999999999998</v>
      </c>
      <c r="I517" s="1">
        <v>0.62</v>
      </c>
      <c r="J517" s="1">
        <v>0.4</v>
      </c>
      <c r="K517" s="1">
        <v>1</v>
      </c>
      <c r="L517" s="1">
        <v>0.16</v>
      </c>
      <c r="M517" s="1">
        <v>0.86899999999999999</v>
      </c>
      <c r="N517" s="1">
        <v>0.16</v>
      </c>
      <c r="O517" s="1">
        <v>0.20799999999999999</v>
      </c>
      <c r="P517" s="1">
        <v>0.90100000000000002</v>
      </c>
      <c r="Q517" s="1">
        <v>0.33600000000000002</v>
      </c>
      <c r="R517" s="1">
        <v>0.51800000000000002</v>
      </c>
      <c r="S517" s="1">
        <v>7.3999999999999996E-2</v>
      </c>
      <c r="T517" s="1">
        <v>7.4999999999999997E-2</v>
      </c>
      <c r="U517" s="1">
        <v>0.109</v>
      </c>
      <c r="V517" s="1">
        <v>0.127</v>
      </c>
      <c r="W517" s="1">
        <v>0.29599999999999999</v>
      </c>
      <c r="X517" s="1">
        <v>0</v>
      </c>
      <c r="Y517" s="1">
        <v>0</v>
      </c>
      <c r="Z517" s="1">
        <v>0.434</v>
      </c>
      <c r="AA517" s="1">
        <v>0.63300000000000001</v>
      </c>
      <c r="AB517" s="1">
        <v>0.6</v>
      </c>
      <c r="AC517" s="1">
        <v>0.65600000000000003</v>
      </c>
      <c r="AD517" s="1">
        <v>0.65300000000000002</v>
      </c>
      <c r="AE517" s="1">
        <v>0.6</v>
      </c>
      <c r="AF517" s="1">
        <v>0.745</v>
      </c>
      <c r="AG517" s="1">
        <v>0.65500000000000003</v>
      </c>
      <c r="AH517" s="1">
        <v>0.66200000000000003</v>
      </c>
      <c r="AI517" s="1">
        <v>0.66800000000000004</v>
      </c>
      <c r="AJ517" s="1">
        <v>0.63800000000000001</v>
      </c>
      <c r="AK517" s="1">
        <v>0.85299999999999998</v>
      </c>
      <c r="AL517" s="1">
        <v>0.21099999999999999</v>
      </c>
      <c r="AM517" s="1">
        <v>0.59399999999999997</v>
      </c>
      <c r="AN517" s="1">
        <v>0.48099999999999998</v>
      </c>
      <c r="AO517" s="1">
        <v>0.63800000000000001</v>
      </c>
      <c r="AP517" s="1"/>
      <c r="AQ517" s="1">
        <v>3689.3330000000001</v>
      </c>
      <c r="AR517" s="1"/>
      <c r="AS517" s="1"/>
      <c r="AT517" s="1"/>
      <c r="AU517" s="1">
        <v>0.11</v>
      </c>
      <c r="AV517" s="1">
        <v>6.3E-2</v>
      </c>
      <c r="AW517" s="2">
        <f>AVERAGE(C517:H517)</f>
        <v>0.1885</v>
      </c>
      <c r="AX517" s="2">
        <f>AVERAGE(I517:O517)</f>
        <v>0.48814285714285727</v>
      </c>
      <c r="AY517" s="2">
        <f>AVERAGE(P517:T517)</f>
        <v>0.38080000000000003</v>
      </c>
      <c r="AZ517" s="2">
        <f>AVERAGE(U517:Z517)</f>
        <v>0.161</v>
      </c>
      <c r="BA517" s="2">
        <f>AVERAGE(C517,F517,I517,L517,O517,R517,U517,W517,Y517)</f>
        <v>0.24844444444444441</v>
      </c>
      <c r="BB517" s="2">
        <f>AVERAGE(D517,G517,J517,M517,P517,S517,V517,X517,Z517)</f>
        <v>0.32611111111111107</v>
      </c>
      <c r="BC517" s="2">
        <f>AVERAGE(E517,H517,K517,N517,Q517,T517)</f>
        <v>0.3745</v>
      </c>
      <c r="BD517" s="2">
        <f t="shared" si="49"/>
        <v>0.25934819999999997</v>
      </c>
      <c r="BE517" s="2">
        <f t="shared" si="50"/>
        <v>0.1968</v>
      </c>
      <c r="BF517" s="2">
        <f t="shared" si="51"/>
        <v>0.1472</v>
      </c>
      <c r="BG517" s="2">
        <f t="shared" si="52"/>
        <v>0.31635185185185183</v>
      </c>
      <c r="BH517" s="2">
        <f t="shared" si="53"/>
        <v>0.6033482</v>
      </c>
      <c r="BI517" s="2">
        <f t="shared" si="54"/>
        <v>0.91970005185185189</v>
      </c>
      <c r="BJ517" s="2">
        <f t="shared" si="55"/>
        <v>0.28699634814814817</v>
      </c>
    </row>
    <row r="518" spans="1:62" s="2" customFormat="1">
      <c r="A518" s="1" t="s">
        <v>60</v>
      </c>
      <c r="B518" s="1">
        <v>1995</v>
      </c>
      <c r="C518" s="1">
        <v>1</v>
      </c>
      <c r="D518" s="1">
        <v>0</v>
      </c>
      <c r="E518" s="1">
        <v>0.4</v>
      </c>
      <c r="F518" s="1">
        <v>0.3</v>
      </c>
      <c r="G518" s="1">
        <v>0.34100000000000003</v>
      </c>
      <c r="H518" s="1">
        <v>0.85</v>
      </c>
      <c r="I518" s="1">
        <v>1</v>
      </c>
      <c r="J518" s="1">
        <v>0.628</v>
      </c>
      <c r="K518" s="1">
        <v>1</v>
      </c>
      <c r="L518" s="1">
        <v>1</v>
      </c>
      <c r="M518" s="1">
        <v>0.22</v>
      </c>
      <c r="N518" s="1">
        <v>0.75</v>
      </c>
      <c r="O518" s="1">
        <v>0.40799999999999997</v>
      </c>
      <c r="P518" s="1">
        <v>0.97699999999999998</v>
      </c>
      <c r="Q518" s="1">
        <v>0.73799999999999999</v>
      </c>
      <c r="R518" s="1">
        <v>1</v>
      </c>
      <c r="S518" s="1">
        <v>9.1999999999999998E-2</v>
      </c>
      <c r="T518" s="1">
        <v>1</v>
      </c>
      <c r="U518" s="1">
        <v>0</v>
      </c>
      <c r="V518" s="1">
        <v>0</v>
      </c>
      <c r="W518" s="1">
        <v>0.94899999999999995</v>
      </c>
      <c r="X518" s="1">
        <v>0.81</v>
      </c>
      <c r="Y518" s="1">
        <v>1.4E-2</v>
      </c>
      <c r="Z518" s="1">
        <v>0.97899999999999998</v>
      </c>
      <c r="AA518" s="1">
        <v>0.47299999999999998</v>
      </c>
      <c r="AB518" s="1">
        <v>0.43</v>
      </c>
      <c r="AC518" s="1">
        <v>0.56200000000000006</v>
      </c>
      <c r="AD518" s="1">
        <v>0.75700000000000001</v>
      </c>
      <c r="AE518" s="1">
        <v>0.60199999999999998</v>
      </c>
      <c r="AF518" s="1">
        <v>0.70499999999999996</v>
      </c>
      <c r="AG518" s="1">
        <v>0.41499999999999998</v>
      </c>
      <c r="AH518" s="1">
        <v>0.46100000000000002</v>
      </c>
      <c r="AI518" s="1">
        <v>0.41099999999999998</v>
      </c>
      <c r="AJ518" s="1">
        <v>0.29399999999999998</v>
      </c>
      <c r="AK518" s="1">
        <v>0</v>
      </c>
      <c r="AL518" s="1">
        <v>2.5000000000000001E-2</v>
      </c>
      <c r="AM518" s="1">
        <v>0.44400000000000001</v>
      </c>
      <c r="AN518" s="1">
        <v>0.39800000000000002</v>
      </c>
      <c r="AO518" s="1">
        <v>0.29399999999999998</v>
      </c>
      <c r="AP518" s="1">
        <v>617.77</v>
      </c>
      <c r="AQ518" s="1">
        <v>610</v>
      </c>
      <c r="AR518" s="1">
        <v>3334511</v>
      </c>
      <c r="AS518" s="1"/>
      <c r="AT518" s="1"/>
      <c r="AU518" s="1">
        <v>0.05</v>
      </c>
      <c r="AV518" s="1">
        <v>-0.115</v>
      </c>
      <c r="AW518" s="2">
        <f>AVERAGE(C518:H518)</f>
        <v>0.48183333333333334</v>
      </c>
      <c r="AX518" s="2">
        <f>AVERAGE(I518:O518)</f>
        <v>0.7151428571428573</v>
      </c>
      <c r="AY518" s="2">
        <f>AVERAGE(P518:T518)</f>
        <v>0.76139999999999997</v>
      </c>
      <c r="AZ518" s="2">
        <f>AVERAGE(U518:Z518)</f>
        <v>0.45866666666666661</v>
      </c>
      <c r="BA518" s="2">
        <f>AVERAGE(C518,F518,I518,L518,O518,R518,U518,W518,Y518)</f>
        <v>0.63011111111111118</v>
      </c>
      <c r="BB518" s="2">
        <f>AVERAGE(D518,G518,J518,M518,P518,S518,V518,X518,Z518)</f>
        <v>0.44966666666666666</v>
      </c>
      <c r="BC518" s="2">
        <f>AVERAGE(E518,H518,K518,N518,Q518,T518)</f>
        <v>0.78966666666666663</v>
      </c>
      <c r="BD518" s="2">
        <f t="shared" si="49"/>
        <v>0.2252024</v>
      </c>
      <c r="BE518" s="2">
        <f t="shared" si="50"/>
        <v>0.1166</v>
      </c>
      <c r="BF518" s="2">
        <f t="shared" si="51"/>
        <v>6.6800000000000012E-2</v>
      </c>
      <c r="BG518" s="2">
        <f t="shared" si="52"/>
        <v>0.62314814814814812</v>
      </c>
      <c r="BH518" s="2">
        <f t="shared" si="53"/>
        <v>0.40860240000000003</v>
      </c>
      <c r="BI518" s="2">
        <f t="shared" si="54"/>
        <v>1.0317505481481481</v>
      </c>
      <c r="BJ518" s="2">
        <f t="shared" si="55"/>
        <v>-0.21454574814814809</v>
      </c>
    </row>
    <row r="519" spans="1:62" s="2" customFormat="1">
      <c r="A519" s="1" t="s">
        <v>60</v>
      </c>
      <c r="B519" s="1">
        <v>1996</v>
      </c>
      <c r="C519" s="1">
        <v>1</v>
      </c>
      <c r="D519" s="1">
        <v>0</v>
      </c>
      <c r="E519" s="1">
        <v>0.39400000000000002</v>
      </c>
      <c r="F519" s="1">
        <v>0.3</v>
      </c>
      <c r="G519" s="1">
        <v>0.34100000000000003</v>
      </c>
      <c r="H519" s="1">
        <v>0.83599999999999997</v>
      </c>
      <c r="I519" s="1">
        <v>1</v>
      </c>
      <c r="J519" s="1">
        <v>0.627</v>
      </c>
      <c r="K519" s="1">
        <v>1</v>
      </c>
      <c r="L519" s="1">
        <v>1</v>
      </c>
      <c r="M519" s="1">
        <v>0.09</v>
      </c>
      <c r="N519" s="1">
        <v>0.72</v>
      </c>
      <c r="O519" s="1">
        <v>0.40799999999999997</v>
      </c>
      <c r="P519" s="1">
        <v>0.97699999999999998</v>
      </c>
      <c r="Q519" s="1">
        <v>0.74399999999999999</v>
      </c>
      <c r="R519" s="1">
        <v>1</v>
      </c>
      <c r="S519" s="1">
        <v>0.151</v>
      </c>
      <c r="T519" s="1">
        <v>1</v>
      </c>
      <c r="U519" s="1">
        <v>0</v>
      </c>
      <c r="V519" s="1">
        <v>0</v>
      </c>
      <c r="W519" s="1">
        <v>0.94899999999999995</v>
      </c>
      <c r="X519" s="1">
        <v>0.81</v>
      </c>
      <c r="Y519" s="1">
        <v>1.4E-2</v>
      </c>
      <c r="Z519" s="1">
        <v>0.97899999999999998</v>
      </c>
      <c r="AA519" s="1">
        <v>0.48399999999999999</v>
      </c>
      <c r="AB519" s="1">
        <v>0.44</v>
      </c>
      <c r="AC519" s="1">
        <v>0.57499999999999996</v>
      </c>
      <c r="AD519" s="1">
        <v>0.77400000000000002</v>
      </c>
      <c r="AE519" s="1">
        <v>0.61599999999999999</v>
      </c>
      <c r="AF519" s="1">
        <v>0.72199999999999998</v>
      </c>
      <c r="AG519" s="1">
        <v>0.42399999999999999</v>
      </c>
      <c r="AH519" s="1">
        <v>0.46</v>
      </c>
      <c r="AI519" s="1">
        <v>0.40899999999999997</v>
      </c>
      <c r="AJ519" s="1">
        <v>0.28899999999999998</v>
      </c>
      <c r="AK519" s="1">
        <v>0</v>
      </c>
      <c r="AL519" s="1">
        <v>2.5000000000000001E-2</v>
      </c>
      <c r="AM519" s="1">
        <v>0.443</v>
      </c>
      <c r="AN519" s="1">
        <v>0.40799999999999997</v>
      </c>
      <c r="AO519" s="1">
        <v>0.28899999999999998</v>
      </c>
      <c r="AP519" s="1">
        <v>589.447</v>
      </c>
      <c r="AQ519" s="1">
        <v>580</v>
      </c>
      <c r="AR519" s="1">
        <v>3419094</v>
      </c>
      <c r="AS519" s="1"/>
      <c r="AT519" s="1"/>
      <c r="AU519" s="1">
        <v>0.06</v>
      </c>
      <c r="AV519" s="1">
        <v>-0.105</v>
      </c>
      <c r="AW519" s="2">
        <f>AVERAGE(C519:H519)</f>
        <v>0.47849999999999998</v>
      </c>
      <c r="AX519" s="2">
        <f>AVERAGE(I519:O519)</f>
        <v>0.69214285714285706</v>
      </c>
      <c r="AY519" s="2">
        <f>AVERAGE(P519:T519)</f>
        <v>0.77439999999999998</v>
      </c>
      <c r="AZ519" s="2">
        <f>AVERAGE(U519:Z519)</f>
        <v>0.45866666666666661</v>
      </c>
      <c r="BA519" s="2">
        <f>AVERAGE(C519,F519,I519,L519,O519,R519,U519,W519,Y519)</f>
        <v>0.63011111111111118</v>
      </c>
      <c r="BB519" s="2">
        <f>AVERAGE(D519,G519,J519,M519,P519,S519,V519,X519,Z519)</f>
        <v>0.44166666666666665</v>
      </c>
      <c r="BC519" s="2">
        <f>AVERAGE(E519,H519,K519,N519,Q519,T519)</f>
        <v>0.78233333333333333</v>
      </c>
      <c r="BD519" s="2">
        <f t="shared" ref="BD519:BD582" si="56">(AA519+AG519+AC519+AD519+AF519+AE519+AB519)*0.0571</f>
        <v>0.23039850000000001</v>
      </c>
      <c r="BE519" s="2">
        <f t="shared" ref="BE519:BE582" si="57">(AI519+AH519+AJ519)*0.1</f>
        <v>0.1158</v>
      </c>
      <c r="BF519" s="2">
        <f t="shared" ref="BF519:BF582" si="58">(AK519+AN519+AL519+AL519+AM519+AM519)*0.05</f>
        <v>6.720000000000001E-2</v>
      </c>
      <c r="BG519" s="2">
        <f t="shared" ref="BG519:BG582" si="59">AVERAGE(BA519,BB519,BC519)</f>
        <v>0.61803703703703705</v>
      </c>
      <c r="BH519" s="2">
        <f t="shared" ref="BH519:BH582" si="60">BD519+BE519+BF519</f>
        <v>0.4133985</v>
      </c>
      <c r="BI519" s="2">
        <f t="shared" ref="BI519:BI582" si="61">BH519+BG519</f>
        <v>1.0314355370370372</v>
      </c>
      <c r="BJ519" s="2">
        <f t="shared" ref="BJ519:BJ582" si="62">BH519-BG519</f>
        <v>-0.20463853703703705</v>
      </c>
    </row>
    <row r="520" spans="1:62" s="2" customFormat="1">
      <c r="A520" s="1" t="s">
        <v>60</v>
      </c>
      <c r="B520" s="1">
        <v>1997</v>
      </c>
      <c r="C520" s="1">
        <v>1</v>
      </c>
      <c r="D520" s="1">
        <v>0</v>
      </c>
      <c r="E520" s="1">
        <v>0.38800000000000001</v>
      </c>
      <c r="F520" s="1">
        <v>0.3</v>
      </c>
      <c r="G520" s="1">
        <v>0.34100000000000003</v>
      </c>
      <c r="H520" s="1">
        <v>0.82199999999999995</v>
      </c>
      <c r="I520" s="1">
        <v>1</v>
      </c>
      <c r="J520" s="1">
        <v>0.626</v>
      </c>
      <c r="K520" s="1">
        <v>1</v>
      </c>
      <c r="L520" s="1">
        <v>1</v>
      </c>
      <c r="M520" s="1">
        <v>0.13</v>
      </c>
      <c r="N520" s="1">
        <v>0.69</v>
      </c>
      <c r="O520" s="1">
        <v>0.40799999999999997</v>
      </c>
      <c r="P520" s="1">
        <v>0.97699999999999998</v>
      </c>
      <c r="Q520" s="1">
        <v>0.752</v>
      </c>
      <c r="R520" s="1">
        <v>1</v>
      </c>
      <c r="S520" s="1">
        <v>1.0999999999999999E-2</v>
      </c>
      <c r="T520" s="1">
        <v>1</v>
      </c>
      <c r="U520" s="1">
        <v>0</v>
      </c>
      <c r="V520" s="1">
        <v>0</v>
      </c>
      <c r="W520" s="1">
        <v>0.94899999999999995</v>
      </c>
      <c r="X520" s="1">
        <v>0.81</v>
      </c>
      <c r="Y520" s="1">
        <v>1.4E-2</v>
      </c>
      <c r="Z520" s="1">
        <v>0.97599999999999998</v>
      </c>
      <c r="AA520" s="1">
        <v>0.495</v>
      </c>
      <c r="AB520" s="1">
        <v>0.45</v>
      </c>
      <c r="AC520" s="1">
        <v>0.58799999999999997</v>
      </c>
      <c r="AD520" s="1">
        <v>0.79200000000000004</v>
      </c>
      <c r="AE520" s="1">
        <v>0.63</v>
      </c>
      <c r="AF520" s="1">
        <v>0.73799999999999999</v>
      </c>
      <c r="AG520" s="1">
        <v>0.434</v>
      </c>
      <c r="AH520" s="1">
        <v>0.36599999999999999</v>
      </c>
      <c r="AI520" s="1">
        <v>0.38800000000000001</v>
      </c>
      <c r="AJ520" s="1">
        <v>0.28499999999999998</v>
      </c>
      <c r="AK520" s="1">
        <v>0</v>
      </c>
      <c r="AL520" s="1">
        <v>2.5999999999999999E-2</v>
      </c>
      <c r="AM520" s="1">
        <v>0.32400000000000001</v>
      </c>
      <c r="AN520" s="1">
        <v>0.41699999999999998</v>
      </c>
      <c r="AO520" s="1">
        <v>0.28499999999999998</v>
      </c>
      <c r="AP520" s="1">
        <v>616.45100000000002</v>
      </c>
      <c r="AQ520" s="1">
        <v>610</v>
      </c>
      <c r="AR520" s="1">
        <v>3503638</v>
      </c>
      <c r="AS520" s="1"/>
      <c r="AT520" s="1"/>
      <c r="AU520" s="1">
        <v>0.04</v>
      </c>
      <c r="AV520" s="1">
        <v>-0.10100000000000001</v>
      </c>
      <c r="AW520" s="2">
        <f>AVERAGE(C520:H520)</f>
        <v>0.47516666666666668</v>
      </c>
      <c r="AX520" s="2">
        <f>AVERAGE(I520:O520)</f>
        <v>0.69342857142857139</v>
      </c>
      <c r="AY520" s="2">
        <f>AVERAGE(P520:T520)</f>
        <v>0.748</v>
      </c>
      <c r="AZ520" s="2">
        <f>AVERAGE(U520:Z520)</f>
        <v>0.45816666666666661</v>
      </c>
      <c r="BA520" s="2">
        <f>AVERAGE(C520,F520,I520,L520,O520,R520,U520,W520,Y520)</f>
        <v>0.63011111111111118</v>
      </c>
      <c r="BB520" s="2">
        <f>AVERAGE(D520,G520,J520,M520,P520,S520,V520,X520,Z520)</f>
        <v>0.43011111111111111</v>
      </c>
      <c r="BC520" s="2">
        <f>AVERAGE(E520,H520,K520,N520,Q520,T520)</f>
        <v>0.77533333333333332</v>
      </c>
      <c r="BD520" s="2">
        <f t="shared" si="56"/>
        <v>0.23565169999999999</v>
      </c>
      <c r="BE520" s="2">
        <f t="shared" si="57"/>
        <v>0.10389999999999999</v>
      </c>
      <c r="BF520" s="2">
        <f t="shared" si="58"/>
        <v>5.5850000000000004E-2</v>
      </c>
      <c r="BG520" s="2">
        <f t="shared" si="59"/>
        <v>0.61185185185185187</v>
      </c>
      <c r="BH520" s="2">
        <f t="shared" si="60"/>
        <v>0.39540170000000002</v>
      </c>
      <c r="BI520" s="2">
        <f t="shared" si="61"/>
        <v>1.0072535518518519</v>
      </c>
      <c r="BJ520" s="2">
        <f t="shared" si="62"/>
        <v>-0.21645015185185185</v>
      </c>
    </row>
    <row r="521" spans="1:62" s="2" customFormat="1">
      <c r="A521" s="1" t="s">
        <v>60</v>
      </c>
      <c r="B521" s="1">
        <v>1998</v>
      </c>
      <c r="C521" s="1">
        <v>1</v>
      </c>
      <c r="D521" s="1">
        <v>0</v>
      </c>
      <c r="E521" s="1">
        <v>0.38200000000000001</v>
      </c>
      <c r="F521" s="1">
        <v>0.3</v>
      </c>
      <c r="G521" s="1">
        <v>0.34100000000000003</v>
      </c>
      <c r="H521" s="1">
        <v>0.80800000000000005</v>
      </c>
      <c r="I521" s="1">
        <v>1</v>
      </c>
      <c r="J521" s="1">
        <v>0.626</v>
      </c>
      <c r="K521" s="1">
        <v>1</v>
      </c>
      <c r="L521" s="1">
        <v>1</v>
      </c>
      <c r="M521" s="1">
        <v>0.22</v>
      </c>
      <c r="N521" s="1">
        <v>0.66</v>
      </c>
      <c r="O521" s="1">
        <v>0.40799999999999997</v>
      </c>
      <c r="P521" s="1">
        <v>0.97699999999999998</v>
      </c>
      <c r="Q521" s="1">
        <v>0.75900000000000001</v>
      </c>
      <c r="R521" s="1">
        <v>1</v>
      </c>
      <c r="S521" s="1">
        <v>6.2E-2</v>
      </c>
      <c r="T521" s="1">
        <v>1</v>
      </c>
      <c r="U521" s="1">
        <v>0</v>
      </c>
      <c r="V521" s="1">
        <v>0</v>
      </c>
      <c r="W521" s="1">
        <v>0.94899999999999995</v>
      </c>
      <c r="X521" s="1">
        <v>0.81</v>
      </c>
      <c r="Y521" s="1">
        <v>1.4E-2</v>
      </c>
      <c r="Z521" s="1">
        <v>0.97299999999999998</v>
      </c>
      <c r="AA521" s="1">
        <v>0.50600000000000001</v>
      </c>
      <c r="AB521" s="1">
        <v>0.46</v>
      </c>
      <c r="AC521" s="1">
        <v>0.60099999999999998</v>
      </c>
      <c r="AD521" s="1">
        <v>0.81</v>
      </c>
      <c r="AE521" s="1">
        <v>0.64400000000000002</v>
      </c>
      <c r="AF521" s="1">
        <v>0.754</v>
      </c>
      <c r="AG521" s="1">
        <v>0.443</v>
      </c>
      <c r="AH521" s="1">
        <v>0.27200000000000002</v>
      </c>
      <c r="AI521" s="1">
        <v>0.36599999999999999</v>
      </c>
      <c r="AJ521" s="1">
        <v>0.28000000000000003</v>
      </c>
      <c r="AK521" s="1">
        <v>1E-3</v>
      </c>
      <c r="AL521" s="1">
        <v>2.5999999999999999E-2</v>
      </c>
      <c r="AM521" s="1">
        <v>0.20599999999999999</v>
      </c>
      <c r="AN521" s="1">
        <v>0.42699999999999999</v>
      </c>
      <c r="AO521" s="1">
        <v>0.28000000000000003</v>
      </c>
      <c r="AP521" s="1">
        <v>637.54999999999995</v>
      </c>
      <c r="AQ521" s="1">
        <v>630</v>
      </c>
      <c r="AR521" s="1">
        <v>3587032</v>
      </c>
      <c r="AS521" s="1"/>
      <c r="AT521" s="1"/>
      <c r="AU521" s="1">
        <v>0.02</v>
      </c>
      <c r="AV521" s="1">
        <v>-0.107</v>
      </c>
      <c r="AW521" s="2">
        <f>AVERAGE(C521:H521)</f>
        <v>0.47183333333333338</v>
      </c>
      <c r="AX521" s="2">
        <f>AVERAGE(I521:O521)</f>
        <v>0.70200000000000007</v>
      </c>
      <c r="AY521" s="2">
        <f>AVERAGE(P521:T521)</f>
        <v>0.75959999999999994</v>
      </c>
      <c r="AZ521" s="2">
        <f>AVERAGE(U521:Z521)</f>
        <v>0.45766666666666667</v>
      </c>
      <c r="BA521" s="2">
        <f>AVERAGE(C521,F521,I521,L521,O521,R521,U521,W521,Y521)</f>
        <v>0.63011111111111118</v>
      </c>
      <c r="BB521" s="2">
        <f>AVERAGE(D521,G521,J521,M521,P521,S521,V521,X521,Z521)</f>
        <v>0.44544444444444448</v>
      </c>
      <c r="BC521" s="2">
        <f>AVERAGE(E521,H521,K521,N521,Q521,T521)</f>
        <v>0.76816666666666666</v>
      </c>
      <c r="BD521" s="2">
        <f t="shared" si="56"/>
        <v>0.24084780000000003</v>
      </c>
      <c r="BE521" s="2">
        <f t="shared" si="57"/>
        <v>9.1800000000000007E-2</v>
      </c>
      <c r="BF521" s="2">
        <f t="shared" si="58"/>
        <v>4.4600000000000001E-2</v>
      </c>
      <c r="BG521" s="2">
        <f t="shared" si="59"/>
        <v>0.61457407407407405</v>
      </c>
      <c r="BH521" s="2">
        <f t="shared" si="60"/>
        <v>0.37724780000000002</v>
      </c>
      <c r="BI521" s="2">
        <f t="shared" si="61"/>
        <v>0.99182187407407407</v>
      </c>
      <c r="BJ521" s="2">
        <f t="shared" si="62"/>
        <v>-0.23732627407407403</v>
      </c>
    </row>
    <row r="522" spans="1:62" s="2" customFormat="1">
      <c r="A522" s="1" t="s">
        <v>60</v>
      </c>
      <c r="B522" s="1">
        <v>1999</v>
      </c>
      <c r="C522" s="1">
        <v>1</v>
      </c>
      <c r="D522" s="1">
        <v>0</v>
      </c>
      <c r="E522" s="1">
        <v>0.376</v>
      </c>
      <c r="F522" s="1">
        <v>0.3</v>
      </c>
      <c r="G522" s="1">
        <v>0.34100000000000003</v>
      </c>
      <c r="H522" s="1">
        <v>0.79400000000000004</v>
      </c>
      <c r="I522" s="1">
        <v>1</v>
      </c>
      <c r="J522" s="1">
        <v>0.625</v>
      </c>
      <c r="K522" s="1">
        <v>1</v>
      </c>
      <c r="L522" s="1">
        <v>1</v>
      </c>
      <c r="M522" s="1">
        <v>0.2</v>
      </c>
      <c r="N522" s="1">
        <v>0.63</v>
      </c>
      <c r="O522" s="1">
        <v>0.40799999999999997</v>
      </c>
      <c r="P522" s="1">
        <v>0.97699999999999998</v>
      </c>
      <c r="Q522" s="1">
        <v>0.76600000000000001</v>
      </c>
      <c r="R522" s="1">
        <v>1</v>
      </c>
      <c r="S522" s="1">
        <v>0.221</v>
      </c>
      <c r="T522" s="1">
        <v>1</v>
      </c>
      <c r="U522" s="1">
        <v>0</v>
      </c>
      <c r="V522" s="1">
        <v>0</v>
      </c>
      <c r="W522" s="1">
        <v>0.94899999999999995</v>
      </c>
      <c r="X522" s="1">
        <v>0.81</v>
      </c>
      <c r="Y522" s="1">
        <v>1.4E-2</v>
      </c>
      <c r="Z522" s="1">
        <v>0.97399999999999998</v>
      </c>
      <c r="AA522" s="1">
        <v>0.51700000000000002</v>
      </c>
      <c r="AB522" s="1">
        <v>0.47</v>
      </c>
      <c r="AC522" s="1">
        <v>0.61399999999999999</v>
      </c>
      <c r="AD522" s="1">
        <v>0.82699999999999996</v>
      </c>
      <c r="AE522" s="1">
        <v>0.65800000000000003</v>
      </c>
      <c r="AF522" s="1">
        <v>0.77100000000000002</v>
      </c>
      <c r="AG522" s="1">
        <v>0.45300000000000001</v>
      </c>
      <c r="AH522" s="1">
        <v>0.254</v>
      </c>
      <c r="AI522" s="1">
        <v>0.37</v>
      </c>
      <c r="AJ522" s="1">
        <v>0.26100000000000001</v>
      </c>
      <c r="AK522" s="1">
        <v>1E-3</v>
      </c>
      <c r="AL522" s="1">
        <v>2.7E-2</v>
      </c>
      <c r="AM522" s="1">
        <v>0.20699999999999999</v>
      </c>
      <c r="AN522" s="1">
        <v>0.437</v>
      </c>
      <c r="AO522" s="1">
        <v>0.26100000000000001</v>
      </c>
      <c r="AP522" s="1">
        <v>655.38900000000001</v>
      </c>
      <c r="AQ522" s="1">
        <v>650</v>
      </c>
      <c r="AR522" s="1">
        <v>3667994</v>
      </c>
      <c r="AS522" s="1"/>
      <c r="AT522" s="1"/>
      <c r="AU522" s="1">
        <v>0.02</v>
      </c>
      <c r="AV522" s="1">
        <v>-0.112</v>
      </c>
      <c r="AW522" s="2">
        <f>AVERAGE(C522:H522)</f>
        <v>0.46849999999999997</v>
      </c>
      <c r="AX522" s="2">
        <f>AVERAGE(I522:O522)</f>
        <v>0.69471428571428573</v>
      </c>
      <c r="AY522" s="2">
        <f>AVERAGE(P522:T522)</f>
        <v>0.79279999999999995</v>
      </c>
      <c r="AZ522" s="2">
        <f>AVERAGE(U522:Z522)</f>
        <v>0.45783333333333331</v>
      </c>
      <c r="BA522" s="2">
        <f>AVERAGE(C522,F522,I522,L522,O522,R522,U522,W522,Y522)</f>
        <v>0.63011111111111118</v>
      </c>
      <c r="BB522" s="2">
        <f>AVERAGE(D522,G522,J522,M522,P522,S522,V522,X522,Z522)</f>
        <v>0.46088888888888885</v>
      </c>
      <c r="BC522" s="2">
        <f>AVERAGE(E522,H522,K522,N522,Q522,T522)</f>
        <v>0.76100000000000001</v>
      </c>
      <c r="BD522" s="2">
        <f t="shared" si="56"/>
        <v>0.24610099999999996</v>
      </c>
      <c r="BE522" s="2">
        <f t="shared" si="57"/>
        <v>8.8500000000000009E-2</v>
      </c>
      <c r="BF522" s="2">
        <f t="shared" si="58"/>
        <v>4.5300000000000007E-2</v>
      </c>
      <c r="BG522" s="2">
        <f t="shared" si="59"/>
        <v>0.61733333333333329</v>
      </c>
      <c r="BH522" s="2">
        <f t="shared" si="60"/>
        <v>0.37990099999999999</v>
      </c>
      <c r="BI522" s="2">
        <f t="shared" si="61"/>
        <v>0.99723433333333333</v>
      </c>
      <c r="BJ522" s="2">
        <f t="shared" si="62"/>
        <v>-0.2374323333333333</v>
      </c>
    </row>
    <row r="523" spans="1:62" s="2" customFormat="1">
      <c r="A523" s="1" t="s">
        <v>60</v>
      </c>
      <c r="B523" s="1">
        <v>2000</v>
      </c>
      <c r="C523" s="1">
        <v>1</v>
      </c>
      <c r="D523" s="1">
        <v>0</v>
      </c>
      <c r="E523" s="1">
        <v>0.37</v>
      </c>
      <c r="F523" s="1">
        <v>0.3</v>
      </c>
      <c r="G523" s="1">
        <v>0.34100000000000003</v>
      </c>
      <c r="H523" s="1">
        <v>0.78</v>
      </c>
      <c r="I523" s="1">
        <v>1</v>
      </c>
      <c r="J523" s="1">
        <v>0.624</v>
      </c>
      <c r="K523" s="1">
        <v>1</v>
      </c>
      <c r="L523" s="1">
        <v>1</v>
      </c>
      <c r="M523" s="1">
        <v>0.22</v>
      </c>
      <c r="N523" s="1">
        <v>0.6</v>
      </c>
      <c r="O523" s="1">
        <v>0.40799999999999997</v>
      </c>
      <c r="P523" s="1">
        <v>0.97699999999999998</v>
      </c>
      <c r="Q523" s="1">
        <v>0.77200000000000002</v>
      </c>
      <c r="R523" s="1">
        <v>1</v>
      </c>
      <c r="S523" s="1">
        <v>0.22900000000000001</v>
      </c>
      <c r="T523" s="1">
        <v>1</v>
      </c>
      <c r="U523" s="1">
        <v>0</v>
      </c>
      <c r="V523" s="1">
        <v>0</v>
      </c>
      <c r="W523" s="1">
        <v>0.94899999999999995</v>
      </c>
      <c r="X523" s="1">
        <v>0.81</v>
      </c>
      <c r="Y523" s="1">
        <v>1.4E-2</v>
      </c>
      <c r="Z523" s="1">
        <v>0.97399999999999998</v>
      </c>
      <c r="AA523" s="1">
        <v>0.52800000000000002</v>
      </c>
      <c r="AB523" s="1">
        <v>0.48</v>
      </c>
      <c r="AC523" s="1">
        <v>0.627</v>
      </c>
      <c r="AD523" s="1">
        <v>0.84499999999999997</v>
      </c>
      <c r="AE523" s="1">
        <v>0.67200000000000004</v>
      </c>
      <c r="AF523" s="1">
        <v>0.78700000000000003</v>
      </c>
      <c r="AG523" s="1">
        <v>0.46300000000000002</v>
      </c>
      <c r="AH523" s="1">
        <v>0.23599999999999999</v>
      </c>
      <c r="AI523" s="1">
        <v>0.373</v>
      </c>
      <c r="AJ523" s="1">
        <v>0.24099999999999999</v>
      </c>
      <c r="AK523" s="1">
        <v>1E-3</v>
      </c>
      <c r="AL523" s="1">
        <v>2.7E-2</v>
      </c>
      <c r="AM523" s="1">
        <v>0.20799999999999999</v>
      </c>
      <c r="AN523" s="1">
        <v>0.44700000000000001</v>
      </c>
      <c r="AO523" s="1">
        <v>0.24099999999999999</v>
      </c>
      <c r="AP523" s="1">
        <v>670.755</v>
      </c>
      <c r="AQ523" s="1">
        <v>660</v>
      </c>
      <c r="AR523" s="1">
        <v>3745727</v>
      </c>
      <c r="AS523" s="1"/>
      <c r="AT523" s="1"/>
      <c r="AU523" s="1">
        <v>0.02</v>
      </c>
      <c r="AV523" s="1">
        <v>-0.111</v>
      </c>
      <c r="AW523" s="2">
        <f>AVERAGE(C523:H523)</f>
        <v>0.46516666666666673</v>
      </c>
      <c r="AX523" s="2">
        <f>AVERAGE(I523:O523)</f>
        <v>0.69314285714285717</v>
      </c>
      <c r="AY523" s="2">
        <f>AVERAGE(P523:T523)</f>
        <v>0.79560000000000008</v>
      </c>
      <c r="AZ523" s="2">
        <f>AVERAGE(U523:Z523)</f>
        <v>0.45783333333333331</v>
      </c>
      <c r="BA523" s="2">
        <f>AVERAGE(C523,F523,I523,L523,O523,R523,U523,W523,Y523)</f>
        <v>0.63011111111111118</v>
      </c>
      <c r="BB523" s="2">
        <f>AVERAGE(D523,G523,J523,M523,P523,S523,V523,X523,Z523)</f>
        <v>0.46388888888888885</v>
      </c>
      <c r="BC523" s="2">
        <f>AVERAGE(E523,H523,K523,N523,Q523,T523)</f>
        <v>0.75366666666666671</v>
      </c>
      <c r="BD523" s="2">
        <f t="shared" si="56"/>
        <v>0.25135419999999997</v>
      </c>
      <c r="BE523" s="2">
        <f t="shared" si="57"/>
        <v>8.5000000000000006E-2</v>
      </c>
      <c r="BF523" s="2">
        <f t="shared" si="58"/>
        <v>4.5899999999999996E-2</v>
      </c>
      <c r="BG523" s="2">
        <f t="shared" si="59"/>
        <v>0.61588888888888893</v>
      </c>
      <c r="BH523" s="2">
        <f t="shared" si="60"/>
        <v>0.38225419999999999</v>
      </c>
      <c r="BI523" s="2">
        <f t="shared" si="61"/>
        <v>0.99814308888888892</v>
      </c>
      <c r="BJ523" s="2">
        <f t="shared" si="62"/>
        <v>-0.23363468888888894</v>
      </c>
    </row>
    <row r="524" spans="1:62" s="2" customFormat="1">
      <c r="A524" s="1" t="s">
        <v>60</v>
      </c>
      <c r="B524" s="1">
        <v>2001</v>
      </c>
      <c r="C524" s="1">
        <v>1</v>
      </c>
      <c r="D524" s="1">
        <v>0</v>
      </c>
      <c r="E524" s="1">
        <v>0.36599999999999999</v>
      </c>
      <c r="F524" s="1">
        <v>0.3</v>
      </c>
      <c r="G524" s="1">
        <v>0.34100000000000003</v>
      </c>
      <c r="H524" s="1">
        <v>0.76600000000000001</v>
      </c>
      <c r="I524" s="1">
        <v>1</v>
      </c>
      <c r="J524" s="1">
        <v>0.623</v>
      </c>
      <c r="K524" s="1">
        <v>1</v>
      </c>
      <c r="L524" s="1">
        <v>1</v>
      </c>
      <c r="M524" s="1">
        <v>0.18</v>
      </c>
      <c r="N524" s="1">
        <v>0.63800000000000001</v>
      </c>
      <c r="O524" s="1">
        <v>0.40799999999999997</v>
      </c>
      <c r="P524" s="1">
        <v>0.97699999999999998</v>
      </c>
      <c r="Q524" s="1">
        <v>0.77700000000000002</v>
      </c>
      <c r="R524" s="1">
        <v>1</v>
      </c>
      <c r="S524" s="1">
        <v>0.253</v>
      </c>
      <c r="T524" s="1">
        <v>1</v>
      </c>
      <c r="U524" s="1">
        <v>0</v>
      </c>
      <c r="V524" s="1">
        <v>0</v>
      </c>
      <c r="W524" s="1">
        <v>0.94899999999999995</v>
      </c>
      <c r="X524" s="1">
        <v>0.81</v>
      </c>
      <c r="Y524" s="1">
        <v>1.4E-2</v>
      </c>
      <c r="Z524" s="1">
        <v>0.97499999999999998</v>
      </c>
      <c r="AA524" s="1">
        <v>0.53900000000000003</v>
      </c>
      <c r="AB524" s="1">
        <v>0.49</v>
      </c>
      <c r="AC524" s="1">
        <v>0.64</v>
      </c>
      <c r="AD524" s="1">
        <v>0.86199999999999999</v>
      </c>
      <c r="AE524" s="1">
        <v>0.68600000000000005</v>
      </c>
      <c r="AF524" s="1">
        <v>0.80400000000000005</v>
      </c>
      <c r="AG524" s="1">
        <v>0.47199999999999998</v>
      </c>
      <c r="AH524" s="1">
        <v>0.191</v>
      </c>
      <c r="AI524" s="1">
        <v>0.33400000000000002</v>
      </c>
      <c r="AJ524" s="1">
        <v>0.26</v>
      </c>
      <c r="AK524" s="1">
        <v>3.0000000000000001E-3</v>
      </c>
      <c r="AL524" s="1">
        <v>2.5999999999999999E-2</v>
      </c>
      <c r="AM524" s="1">
        <v>0.23699999999999999</v>
      </c>
      <c r="AN524" s="1">
        <v>0.45700000000000002</v>
      </c>
      <c r="AO524" s="1">
        <v>0.26</v>
      </c>
      <c r="AP524" s="1">
        <v>674.46</v>
      </c>
      <c r="AQ524" s="1">
        <v>670</v>
      </c>
      <c r="AR524" s="1">
        <v>3819543</v>
      </c>
      <c r="AS524" s="1"/>
      <c r="AT524" s="1"/>
      <c r="AU524" s="1">
        <v>0.02</v>
      </c>
      <c r="AV524" s="1">
        <v>-0.11</v>
      </c>
      <c r="AW524" s="2">
        <f>AVERAGE(C524:H524)</f>
        <v>0.46216666666666667</v>
      </c>
      <c r="AX524" s="2">
        <f>AVERAGE(I524:O524)</f>
        <v>0.69271428571428584</v>
      </c>
      <c r="AY524" s="2">
        <f>AVERAGE(P524:T524)</f>
        <v>0.80139999999999989</v>
      </c>
      <c r="AZ524" s="2">
        <f>AVERAGE(U524:Z524)</f>
        <v>0.45799999999999996</v>
      </c>
      <c r="BA524" s="2">
        <f>AVERAGE(C524,F524,I524,L524,O524,R524,U524,W524,Y524)</f>
        <v>0.63011111111111118</v>
      </c>
      <c r="BB524" s="2">
        <f>AVERAGE(D524,G524,J524,M524,P524,S524,V524,X524,Z524)</f>
        <v>0.46211111111111108</v>
      </c>
      <c r="BC524" s="2">
        <f>AVERAGE(E524,H524,K524,N524,Q524,T524)</f>
        <v>0.75783333333333347</v>
      </c>
      <c r="BD524" s="2">
        <f t="shared" si="56"/>
        <v>0.25655030000000001</v>
      </c>
      <c r="BE524" s="2">
        <f t="shared" si="57"/>
        <v>7.8500000000000014E-2</v>
      </c>
      <c r="BF524" s="2">
        <f t="shared" si="58"/>
        <v>4.9300000000000004E-2</v>
      </c>
      <c r="BG524" s="2">
        <f t="shared" si="59"/>
        <v>0.61668518518518523</v>
      </c>
      <c r="BH524" s="2">
        <f t="shared" si="60"/>
        <v>0.38435030000000003</v>
      </c>
      <c r="BI524" s="2">
        <f t="shared" si="61"/>
        <v>1.0010354851851853</v>
      </c>
      <c r="BJ524" s="2">
        <f t="shared" si="62"/>
        <v>-0.23233488518518519</v>
      </c>
    </row>
    <row r="525" spans="1:62" s="2" customFormat="1">
      <c r="A525" s="1" t="s">
        <v>60</v>
      </c>
      <c r="B525" s="1">
        <v>2002</v>
      </c>
      <c r="C525" s="1">
        <v>1</v>
      </c>
      <c r="D525" s="1">
        <v>0</v>
      </c>
      <c r="E525" s="1">
        <v>0.36199999999999999</v>
      </c>
      <c r="F525" s="1">
        <v>0.3</v>
      </c>
      <c r="G525" s="1">
        <v>0.34100000000000003</v>
      </c>
      <c r="H525" s="1">
        <v>0.752</v>
      </c>
      <c r="I525" s="1">
        <v>1</v>
      </c>
      <c r="J525" s="1">
        <v>0.622</v>
      </c>
      <c r="K525" s="1">
        <v>1</v>
      </c>
      <c r="L525" s="1">
        <v>1</v>
      </c>
      <c r="M525" s="1">
        <v>0.17</v>
      </c>
      <c r="N525" s="1">
        <v>0.67700000000000005</v>
      </c>
      <c r="O525" s="1">
        <v>0.40799999999999997</v>
      </c>
      <c r="P525" s="1">
        <v>0.97699999999999998</v>
      </c>
      <c r="Q525" s="1">
        <v>0.78</v>
      </c>
      <c r="R525" s="1">
        <v>1</v>
      </c>
      <c r="S525" s="1">
        <v>0.247</v>
      </c>
      <c r="T525" s="1">
        <v>1</v>
      </c>
      <c r="U525" s="1">
        <v>0</v>
      </c>
      <c r="V525" s="1">
        <v>0</v>
      </c>
      <c r="W525" s="1">
        <v>0.94899999999999995</v>
      </c>
      <c r="X525" s="1">
        <v>0.81</v>
      </c>
      <c r="Y525" s="1">
        <v>1.4E-2</v>
      </c>
      <c r="Z525" s="1">
        <v>0.97499999999999998</v>
      </c>
      <c r="AA525" s="1">
        <v>0.55000000000000004</v>
      </c>
      <c r="AB525" s="1">
        <v>0.5</v>
      </c>
      <c r="AC525" s="1">
        <v>0.65300000000000002</v>
      </c>
      <c r="AD525" s="1">
        <v>0.88</v>
      </c>
      <c r="AE525" s="1">
        <v>0.7</v>
      </c>
      <c r="AF525" s="1">
        <v>0.82</v>
      </c>
      <c r="AG525" s="1">
        <v>0.48199999999999998</v>
      </c>
      <c r="AH525" s="1">
        <v>0.14499999999999999</v>
      </c>
      <c r="AI525" s="1">
        <v>0.29499999999999998</v>
      </c>
      <c r="AJ525" s="1">
        <v>0.28000000000000003</v>
      </c>
      <c r="AK525" s="1">
        <v>4.0000000000000001E-3</v>
      </c>
      <c r="AL525" s="1">
        <v>2.5999999999999999E-2</v>
      </c>
      <c r="AM525" s="1">
        <v>0.26600000000000001</v>
      </c>
      <c r="AN525" s="1">
        <v>0.46700000000000003</v>
      </c>
      <c r="AO525" s="1">
        <v>0.28000000000000003</v>
      </c>
      <c r="AP525" s="1">
        <v>669.09500000000003</v>
      </c>
      <c r="AQ525" s="1">
        <v>660</v>
      </c>
      <c r="AR525" s="1">
        <v>3889927</v>
      </c>
      <c r="AS525" s="1"/>
      <c r="AT525" s="1"/>
      <c r="AU525" s="1">
        <v>0.03</v>
      </c>
      <c r="AV525" s="1">
        <v>-0.109</v>
      </c>
      <c r="AW525" s="2">
        <f>AVERAGE(C525:H525)</f>
        <v>0.45916666666666667</v>
      </c>
      <c r="AX525" s="2">
        <f>AVERAGE(I525:O525)</f>
        <v>0.69671428571428573</v>
      </c>
      <c r="AY525" s="2">
        <f>AVERAGE(P525:T525)</f>
        <v>0.80079999999999996</v>
      </c>
      <c r="AZ525" s="2">
        <f>AVERAGE(U525:Z525)</f>
        <v>0.45799999999999996</v>
      </c>
      <c r="BA525" s="2">
        <f>AVERAGE(C525,F525,I525,L525,O525,R525,U525,W525,Y525)</f>
        <v>0.63011111111111118</v>
      </c>
      <c r="BB525" s="2">
        <f>AVERAGE(D525,G525,J525,M525,P525,S525,V525,X525,Z525)</f>
        <v>0.46022222222222214</v>
      </c>
      <c r="BC525" s="2">
        <f>AVERAGE(E525,H525,K525,N525,Q525,T525)</f>
        <v>0.76183333333333325</v>
      </c>
      <c r="BD525" s="2">
        <f t="shared" si="56"/>
        <v>0.26180349999999997</v>
      </c>
      <c r="BE525" s="2">
        <f t="shared" si="57"/>
        <v>7.1999999999999995E-2</v>
      </c>
      <c r="BF525" s="2">
        <f t="shared" si="58"/>
        <v>5.2750000000000012E-2</v>
      </c>
      <c r="BG525" s="2">
        <f t="shared" si="59"/>
        <v>0.61738888888888888</v>
      </c>
      <c r="BH525" s="2">
        <f t="shared" si="60"/>
        <v>0.38655349999999999</v>
      </c>
      <c r="BI525" s="2">
        <f t="shared" si="61"/>
        <v>1.003942388888889</v>
      </c>
      <c r="BJ525" s="2">
        <f t="shared" si="62"/>
        <v>-0.23083538888888888</v>
      </c>
    </row>
    <row r="526" spans="1:62" s="2" customFormat="1">
      <c r="A526" s="1" t="s">
        <v>60</v>
      </c>
      <c r="B526" s="1">
        <v>2003</v>
      </c>
      <c r="C526" s="1">
        <v>1</v>
      </c>
      <c r="D526" s="1">
        <v>0</v>
      </c>
      <c r="E526" s="1">
        <v>0.35799999999999998</v>
      </c>
      <c r="F526" s="1">
        <v>0.3</v>
      </c>
      <c r="G526" s="1">
        <v>0.34100000000000003</v>
      </c>
      <c r="H526" s="1">
        <v>0.73799999999999999</v>
      </c>
      <c r="I526" s="1">
        <v>1</v>
      </c>
      <c r="J526" s="1">
        <v>0.621</v>
      </c>
      <c r="K526" s="1">
        <v>1</v>
      </c>
      <c r="L526" s="1">
        <v>1</v>
      </c>
      <c r="M526" s="1">
        <v>0.18</v>
      </c>
      <c r="N526" s="1">
        <v>0.71499999999999997</v>
      </c>
      <c r="O526" s="1">
        <v>0.40799999999999997</v>
      </c>
      <c r="P526" s="1">
        <v>0.97699999999999998</v>
      </c>
      <c r="Q526" s="1">
        <v>0.78100000000000003</v>
      </c>
      <c r="R526" s="1">
        <v>1</v>
      </c>
      <c r="S526" s="1">
        <v>0.3</v>
      </c>
      <c r="T526" s="1">
        <v>1</v>
      </c>
      <c r="U526" s="1">
        <v>0</v>
      </c>
      <c r="V526" s="1">
        <v>0</v>
      </c>
      <c r="W526" s="1">
        <v>0.94899999999999995</v>
      </c>
      <c r="X526" s="1">
        <v>0.81</v>
      </c>
      <c r="Y526" s="1">
        <v>1.4E-2</v>
      </c>
      <c r="Z526" s="1">
        <v>0.97599999999999998</v>
      </c>
      <c r="AA526" s="1">
        <v>0.55000000000000004</v>
      </c>
      <c r="AB526" s="1">
        <v>0.5</v>
      </c>
      <c r="AC526" s="1">
        <v>0.65400000000000003</v>
      </c>
      <c r="AD526" s="1">
        <v>0.92700000000000005</v>
      </c>
      <c r="AE526" s="1">
        <v>0.7</v>
      </c>
      <c r="AF526" s="1">
        <v>0.78700000000000003</v>
      </c>
      <c r="AG526" s="1">
        <v>0.48199999999999998</v>
      </c>
      <c r="AH526" s="1">
        <v>0.17899999999999999</v>
      </c>
      <c r="AI526" s="1">
        <v>0.214</v>
      </c>
      <c r="AJ526" s="1">
        <v>0.249</v>
      </c>
      <c r="AK526" s="1">
        <v>1.0999999999999999E-2</v>
      </c>
      <c r="AL526" s="1">
        <v>2.5000000000000001E-2</v>
      </c>
      <c r="AM526" s="1">
        <v>0.152</v>
      </c>
      <c r="AN526" s="1">
        <v>0.47699999999999998</v>
      </c>
      <c r="AO526" s="1">
        <v>0.249</v>
      </c>
      <c r="AP526" s="1">
        <v>620.59100000000001</v>
      </c>
      <c r="AQ526" s="1">
        <v>620</v>
      </c>
      <c r="AR526" s="1">
        <v>3958741</v>
      </c>
      <c r="AS526" s="1">
        <v>43.57</v>
      </c>
      <c r="AT526" s="1">
        <v>81.900000000000006</v>
      </c>
      <c r="AU526" s="1">
        <v>0.02</v>
      </c>
      <c r="AV526" s="1">
        <v>-0.105</v>
      </c>
      <c r="AW526" s="2">
        <f>AVERAGE(C526:H526)</f>
        <v>0.45616666666666666</v>
      </c>
      <c r="AX526" s="2">
        <f>AVERAGE(I526:O526)</f>
        <v>0.70342857142857151</v>
      </c>
      <c r="AY526" s="2">
        <f>AVERAGE(P526:T526)</f>
        <v>0.81159999999999999</v>
      </c>
      <c r="AZ526" s="2">
        <f>AVERAGE(U526:Z526)</f>
        <v>0.45816666666666661</v>
      </c>
      <c r="BA526" s="2">
        <f>AVERAGE(C526,F526,I526,L526,O526,R526,U526,W526,Y526)</f>
        <v>0.63011111111111118</v>
      </c>
      <c r="BB526" s="2">
        <f>AVERAGE(D526,G526,J526,M526,P526,S526,V526,X526,Z526)</f>
        <v>0.46722222222222221</v>
      </c>
      <c r="BC526" s="2">
        <f>AVERAGE(E526,H526,K526,N526,Q526,T526)</f>
        <v>0.76533333333333342</v>
      </c>
      <c r="BD526" s="2">
        <f t="shared" si="56"/>
        <v>0.26265999999999995</v>
      </c>
      <c r="BE526" s="2">
        <f t="shared" si="57"/>
        <v>6.4200000000000007E-2</v>
      </c>
      <c r="BF526" s="2">
        <f t="shared" si="58"/>
        <v>4.2100000000000005E-2</v>
      </c>
      <c r="BG526" s="2">
        <f t="shared" si="59"/>
        <v>0.62088888888888893</v>
      </c>
      <c r="BH526" s="2">
        <f t="shared" si="60"/>
        <v>0.36895999999999995</v>
      </c>
      <c r="BI526" s="2">
        <f t="shared" si="61"/>
        <v>0.98984888888888889</v>
      </c>
      <c r="BJ526" s="2">
        <f t="shared" si="62"/>
        <v>-0.25192888888888898</v>
      </c>
    </row>
    <row r="527" spans="1:62" s="2" customFormat="1">
      <c r="A527" s="1" t="s">
        <v>60</v>
      </c>
      <c r="B527" s="1">
        <v>2004</v>
      </c>
      <c r="C527" s="1">
        <v>1</v>
      </c>
      <c r="D527" s="1">
        <v>0</v>
      </c>
      <c r="E527" s="1">
        <v>0.35399999999999998</v>
      </c>
      <c r="F527" s="1">
        <v>0.3</v>
      </c>
      <c r="G527" s="1">
        <v>0.34100000000000003</v>
      </c>
      <c r="H527" s="1">
        <v>0.72399999999999998</v>
      </c>
      <c r="I527" s="1">
        <v>1</v>
      </c>
      <c r="J527" s="1">
        <v>0.62</v>
      </c>
      <c r="K527" s="1">
        <v>1</v>
      </c>
      <c r="L527" s="1">
        <v>1</v>
      </c>
      <c r="M527" s="1">
        <v>0.16</v>
      </c>
      <c r="N527" s="1">
        <v>0.753</v>
      </c>
      <c r="O527" s="1">
        <v>0.40799999999999997</v>
      </c>
      <c r="P527" s="1">
        <v>0.97699999999999998</v>
      </c>
      <c r="Q527" s="1">
        <v>0.78</v>
      </c>
      <c r="R527" s="1">
        <v>1</v>
      </c>
      <c r="S527" s="1">
        <v>0.25900000000000001</v>
      </c>
      <c r="T527" s="1">
        <v>1</v>
      </c>
      <c r="U527" s="1">
        <v>0</v>
      </c>
      <c r="V527" s="1">
        <v>0</v>
      </c>
      <c r="W527" s="1">
        <v>0.94899999999999995</v>
      </c>
      <c r="X527" s="1">
        <v>0.81</v>
      </c>
      <c r="Y527" s="1">
        <v>1.4E-2</v>
      </c>
      <c r="Z527" s="1">
        <v>0.97599999999999998</v>
      </c>
      <c r="AA527" s="1">
        <v>0.55000000000000004</v>
      </c>
      <c r="AB527" s="1">
        <v>0.5</v>
      </c>
      <c r="AC527" s="1">
        <v>0.65500000000000003</v>
      </c>
      <c r="AD527" s="1">
        <v>0.89500000000000002</v>
      </c>
      <c r="AE527" s="1">
        <v>0.7</v>
      </c>
      <c r="AF527" s="1">
        <v>0.79500000000000004</v>
      </c>
      <c r="AG527" s="1">
        <v>0.48199999999999998</v>
      </c>
      <c r="AH527" s="1">
        <v>0.23200000000000001</v>
      </c>
      <c r="AI527" s="1">
        <v>0.251</v>
      </c>
      <c r="AJ527" s="1">
        <v>0.222</v>
      </c>
      <c r="AK527" s="1">
        <v>1.7000000000000001E-2</v>
      </c>
      <c r="AL527" s="1">
        <v>2.4E-2</v>
      </c>
      <c r="AM527" s="1">
        <v>0.152</v>
      </c>
      <c r="AN527" s="1">
        <v>0.48699999999999999</v>
      </c>
      <c r="AO527" s="1">
        <v>0.222</v>
      </c>
      <c r="AP527" s="1">
        <v>633.38300000000004</v>
      </c>
      <c r="AQ527" s="1">
        <v>630</v>
      </c>
      <c r="AR527" s="1">
        <v>4028623</v>
      </c>
      <c r="AS527" s="1"/>
      <c r="AT527" s="1"/>
      <c r="AU527" s="1">
        <v>0.02</v>
      </c>
      <c r="AV527" s="1">
        <v>-0.10199999999999999</v>
      </c>
      <c r="AW527" s="2">
        <f>AVERAGE(C527:H527)</f>
        <v>0.45316666666666672</v>
      </c>
      <c r="AX527" s="2">
        <f>AVERAGE(I527:O527)</f>
        <v>0.70585714285714296</v>
      </c>
      <c r="AY527" s="2">
        <f>AVERAGE(P527:T527)</f>
        <v>0.80320000000000003</v>
      </c>
      <c r="AZ527" s="2">
        <f>AVERAGE(U527:Z527)</f>
        <v>0.45816666666666661</v>
      </c>
      <c r="BA527" s="2">
        <f>AVERAGE(C527,F527,I527,L527,O527,R527,U527,W527,Y527)</f>
        <v>0.63011111111111118</v>
      </c>
      <c r="BB527" s="2">
        <f>AVERAGE(D527,G527,J527,M527,P527,S527,V527,X527,Z527)</f>
        <v>0.46033333333333332</v>
      </c>
      <c r="BC527" s="2">
        <f>AVERAGE(E527,H527,K527,N527,Q527,T527)</f>
        <v>0.76849999999999996</v>
      </c>
      <c r="BD527" s="2">
        <f t="shared" si="56"/>
        <v>0.26134669999999999</v>
      </c>
      <c r="BE527" s="2">
        <f t="shared" si="57"/>
        <v>7.0499999999999993E-2</v>
      </c>
      <c r="BF527" s="2">
        <f t="shared" si="58"/>
        <v>4.2800000000000005E-2</v>
      </c>
      <c r="BG527" s="2">
        <f t="shared" si="59"/>
        <v>0.61964814814814817</v>
      </c>
      <c r="BH527" s="2">
        <f t="shared" si="60"/>
        <v>0.3746467</v>
      </c>
      <c r="BI527" s="2">
        <f t="shared" si="61"/>
        <v>0.99429484814814817</v>
      </c>
      <c r="BJ527" s="2">
        <f t="shared" si="62"/>
        <v>-0.24500144814814817</v>
      </c>
    </row>
    <row r="528" spans="1:62" s="2" customFormat="1">
      <c r="A528" s="1" t="s">
        <v>60</v>
      </c>
      <c r="B528" s="1">
        <v>2005</v>
      </c>
      <c r="C528" s="1">
        <v>1</v>
      </c>
      <c r="D528" s="1">
        <v>0</v>
      </c>
      <c r="E528" s="1">
        <v>0.35</v>
      </c>
      <c r="F528" s="1">
        <v>0.3</v>
      </c>
      <c r="G528" s="1">
        <v>0.34100000000000003</v>
      </c>
      <c r="H528" s="1">
        <v>0.71</v>
      </c>
      <c r="I528" s="1">
        <v>1</v>
      </c>
      <c r="J528" s="1">
        <v>0.61899999999999999</v>
      </c>
      <c r="K528" s="1">
        <v>1</v>
      </c>
      <c r="L528" s="1">
        <v>1</v>
      </c>
      <c r="M528" s="1">
        <v>0.19</v>
      </c>
      <c r="N528" s="1">
        <v>0.79200000000000004</v>
      </c>
      <c r="O528" s="1">
        <v>0.40799999999999997</v>
      </c>
      <c r="P528" s="1">
        <v>0.97699999999999998</v>
      </c>
      <c r="Q528" s="1">
        <v>0.77800000000000002</v>
      </c>
      <c r="R528" s="1">
        <v>1</v>
      </c>
      <c r="S528" s="1">
        <v>0.23</v>
      </c>
      <c r="T528" s="1">
        <v>1</v>
      </c>
      <c r="U528" s="1">
        <v>0</v>
      </c>
      <c r="V528" s="1">
        <v>0</v>
      </c>
      <c r="W528" s="1">
        <v>0.94899999999999995</v>
      </c>
      <c r="X528" s="1">
        <v>0.81</v>
      </c>
      <c r="Y528" s="1">
        <v>1.4E-2</v>
      </c>
      <c r="Z528" s="1">
        <v>0.97699999999999998</v>
      </c>
      <c r="AA528" s="1">
        <v>0.55000000000000004</v>
      </c>
      <c r="AB528" s="1">
        <v>0.5</v>
      </c>
      <c r="AC528" s="1">
        <v>0.65300000000000002</v>
      </c>
      <c r="AD528" s="1">
        <v>0.92400000000000004</v>
      </c>
      <c r="AE528" s="1">
        <v>0.7</v>
      </c>
      <c r="AF528" s="1">
        <v>0.77600000000000002</v>
      </c>
      <c r="AG528" s="1">
        <v>0.45</v>
      </c>
      <c r="AH528" s="1">
        <v>0.223</v>
      </c>
      <c r="AI528" s="1">
        <v>0.30099999999999999</v>
      </c>
      <c r="AJ528" s="1">
        <v>0.254</v>
      </c>
      <c r="AK528" s="1">
        <v>2.7E-2</v>
      </c>
      <c r="AL528" s="1">
        <v>2.3E-2</v>
      </c>
      <c r="AM528" s="1">
        <v>0.19700000000000001</v>
      </c>
      <c r="AN528" s="1">
        <v>0.497</v>
      </c>
      <c r="AO528" s="1">
        <v>0.254</v>
      </c>
      <c r="AP528" s="1">
        <v>658.30600000000004</v>
      </c>
      <c r="AQ528" s="1">
        <v>660</v>
      </c>
      <c r="AR528" s="1">
        <v>4101484</v>
      </c>
      <c r="AS528" s="1"/>
      <c r="AT528" s="1"/>
      <c r="AU528" s="1">
        <v>0.04</v>
      </c>
      <c r="AV528" s="1">
        <v>-0.104</v>
      </c>
      <c r="AW528" s="2">
        <f>AVERAGE(C528:H528)</f>
        <v>0.45016666666666666</v>
      </c>
      <c r="AX528" s="2">
        <f>AVERAGE(I528:O528)</f>
        <v>0.71557142857142864</v>
      </c>
      <c r="AY528" s="2">
        <f>AVERAGE(P528:T528)</f>
        <v>0.79699999999999993</v>
      </c>
      <c r="AZ528" s="2">
        <f>AVERAGE(U528:Z528)</f>
        <v>0.45833333333333331</v>
      </c>
      <c r="BA528" s="2">
        <f>AVERAGE(C528,F528,I528,L528,O528,R528,U528,W528,Y528)</f>
        <v>0.63011111111111118</v>
      </c>
      <c r="BB528" s="2">
        <f>AVERAGE(D528,G528,J528,M528,P528,S528,V528,X528,Z528)</f>
        <v>0.46044444444444443</v>
      </c>
      <c r="BC528" s="2">
        <f>AVERAGE(E528,H528,K528,N528,Q528,T528)</f>
        <v>0.77166666666666683</v>
      </c>
      <c r="BD528" s="2">
        <f t="shared" si="56"/>
        <v>0.25997629999999999</v>
      </c>
      <c r="BE528" s="2">
        <f t="shared" si="57"/>
        <v>7.7800000000000008E-2</v>
      </c>
      <c r="BF528" s="2">
        <f t="shared" si="58"/>
        <v>4.8200000000000014E-2</v>
      </c>
      <c r="BG528" s="2">
        <f t="shared" si="59"/>
        <v>0.62074074074074082</v>
      </c>
      <c r="BH528" s="2">
        <f t="shared" si="60"/>
        <v>0.38597630000000005</v>
      </c>
      <c r="BI528" s="2">
        <f t="shared" si="61"/>
        <v>1.0067170407407409</v>
      </c>
      <c r="BJ528" s="2">
        <f t="shared" si="62"/>
        <v>-0.23476444074074077</v>
      </c>
    </row>
    <row r="529" spans="1:62" s="2" customFormat="1">
      <c r="A529" s="1" t="s">
        <v>60</v>
      </c>
      <c r="B529" s="1">
        <v>2006</v>
      </c>
      <c r="C529" s="1">
        <v>1</v>
      </c>
      <c r="D529" s="1">
        <v>0</v>
      </c>
      <c r="E529" s="1">
        <v>0.34300000000000003</v>
      </c>
      <c r="F529" s="1">
        <v>0.3</v>
      </c>
      <c r="G529" s="1">
        <v>0.34100000000000003</v>
      </c>
      <c r="H529" s="1">
        <v>0.69299999999999995</v>
      </c>
      <c r="I529" s="1">
        <v>1</v>
      </c>
      <c r="J529" s="1">
        <v>0.61699999999999999</v>
      </c>
      <c r="K529" s="1">
        <v>1</v>
      </c>
      <c r="L529" s="1">
        <v>1</v>
      </c>
      <c r="M529" s="1">
        <v>0.21</v>
      </c>
      <c r="N529" s="1">
        <v>0.83</v>
      </c>
      <c r="O529" s="1">
        <v>0.40799999999999997</v>
      </c>
      <c r="P529" s="1">
        <v>0.97699999999999998</v>
      </c>
      <c r="Q529" s="1">
        <v>0.77300000000000002</v>
      </c>
      <c r="R529" s="1">
        <v>1</v>
      </c>
      <c r="S529" s="1">
        <v>0.29299999999999998</v>
      </c>
      <c r="T529" s="1">
        <v>1</v>
      </c>
      <c r="U529" s="1">
        <v>0</v>
      </c>
      <c r="V529" s="1">
        <v>0</v>
      </c>
      <c r="W529" s="1">
        <v>0.94899999999999995</v>
      </c>
      <c r="X529" s="1">
        <v>0.81</v>
      </c>
      <c r="Y529" s="1">
        <v>1.4E-2</v>
      </c>
      <c r="Z529" s="1">
        <v>0.97699999999999998</v>
      </c>
      <c r="AA529" s="1">
        <v>0.42099999999999999</v>
      </c>
      <c r="AB529" s="1">
        <v>0.5</v>
      </c>
      <c r="AC529" s="1">
        <v>0.58799999999999997</v>
      </c>
      <c r="AD529" s="1">
        <v>0.95</v>
      </c>
      <c r="AE529" s="1">
        <v>0.5</v>
      </c>
      <c r="AF529" s="1">
        <v>0.873</v>
      </c>
      <c r="AG529" s="1">
        <v>0.49199999999999999</v>
      </c>
      <c r="AH529" s="1">
        <v>0.13</v>
      </c>
      <c r="AI529" s="1">
        <v>0.28100000000000003</v>
      </c>
      <c r="AJ529" s="1">
        <v>0.28799999999999998</v>
      </c>
      <c r="AK529" s="1">
        <v>2.9000000000000001E-2</v>
      </c>
      <c r="AL529" s="1">
        <v>1.6E-2</v>
      </c>
      <c r="AM529" s="1">
        <v>0.192</v>
      </c>
      <c r="AN529" s="1">
        <v>0.497</v>
      </c>
      <c r="AO529" s="1">
        <v>0.28799999999999998</v>
      </c>
      <c r="AP529" s="1">
        <v>692.63800000000003</v>
      </c>
      <c r="AQ529" s="1">
        <v>690</v>
      </c>
      <c r="AR529" s="1">
        <v>4177926</v>
      </c>
      <c r="AS529" s="1"/>
      <c r="AT529" s="1"/>
      <c r="AU529" s="1">
        <v>0.01</v>
      </c>
      <c r="AV529" s="1">
        <v>-0.109</v>
      </c>
      <c r="AW529" s="2">
        <f>AVERAGE(C529:H529)</f>
        <v>0.44616666666666666</v>
      </c>
      <c r="AX529" s="2">
        <f>AVERAGE(I529:O529)</f>
        <v>0.72357142857142864</v>
      </c>
      <c r="AY529" s="2">
        <f>AVERAGE(P529:T529)</f>
        <v>0.80859999999999999</v>
      </c>
      <c r="AZ529" s="2">
        <f>AVERAGE(U529:Z529)</f>
        <v>0.45833333333333331</v>
      </c>
      <c r="BA529" s="2">
        <f>AVERAGE(C529,F529,I529,L529,O529,R529,U529,W529,Y529)</f>
        <v>0.63011111111111118</v>
      </c>
      <c r="BB529" s="2">
        <f>AVERAGE(D529,G529,J529,M529,P529,S529,V529,X529,Z529)</f>
        <v>0.4694444444444445</v>
      </c>
      <c r="BC529" s="2">
        <f>AVERAGE(E529,H529,K529,N529,Q529,T529)</f>
        <v>0.77316666666666667</v>
      </c>
      <c r="BD529" s="2">
        <f t="shared" si="56"/>
        <v>0.24690039999999999</v>
      </c>
      <c r="BE529" s="2">
        <f t="shared" si="57"/>
        <v>6.9900000000000004E-2</v>
      </c>
      <c r="BF529" s="2">
        <f t="shared" si="58"/>
        <v>4.7100000000000003E-2</v>
      </c>
      <c r="BG529" s="2">
        <f t="shared" si="59"/>
        <v>0.62424074074074076</v>
      </c>
      <c r="BH529" s="2">
        <f t="shared" si="60"/>
        <v>0.36390040000000001</v>
      </c>
      <c r="BI529" s="2">
        <f t="shared" si="61"/>
        <v>0.98814114074074078</v>
      </c>
      <c r="BJ529" s="2">
        <f t="shared" si="62"/>
        <v>-0.26034034074074075</v>
      </c>
    </row>
    <row r="530" spans="1:62" s="2" customFormat="1">
      <c r="A530" s="1" t="s">
        <v>60</v>
      </c>
      <c r="B530" s="1">
        <v>2007</v>
      </c>
      <c r="C530" s="1">
        <v>1</v>
      </c>
      <c r="D530" s="1">
        <v>0</v>
      </c>
      <c r="E530" s="1">
        <v>0.33700000000000002</v>
      </c>
      <c r="F530" s="1">
        <v>0.3</v>
      </c>
      <c r="G530" s="1">
        <v>0.34100000000000003</v>
      </c>
      <c r="H530" s="1">
        <v>0.67700000000000005</v>
      </c>
      <c r="I530" s="1">
        <v>1</v>
      </c>
      <c r="J530" s="1">
        <v>0.61599999999999999</v>
      </c>
      <c r="K530" s="1">
        <v>1</v>
      </c>
      <c r="L530" s="1">
        <v>1</v>
      </c>
      <c r="M530" s="1">
        <v>0.22</v>
      </c>
      <c r="N530" s="1">
        <v>0.84699999999999998</v>
      </c>
      <c r="O530" s="1">
        <v>0.40799999999999997</v>
      </c>
      <c r="P530" s="1">
        <v>0.97699999999999998</v>
      </c>
      <c r="Q530" s="1">
        <v>0.76700000000000002</v>
      </c>
      <c r="R530" s="1">
        <v>1</v>
      </c>
      <c r="S530" s="1">
        <v>0.28899999999999998</v>
      </c>
      <c r="T530" s="1">
        <v>0.96899999999999997</v>
      </c>
      <c r="U530" s="1">
        <v>0</v>
      </c>
      <c r="V530" s="1">
        <v>0</v>
      </c>
      <c r="W530" s="1">
        <v>0.94899999999999995</v>
      </c>
      <c r="X530" s="1">
        <v>0.81</v>
      </c>
      <c r="Y530" s="1">
        <v>1.4E-2</v>
      </c>
      <c r="Z530" s="1">
        <v>0.97799999999999998</v>
      </c>
      <c r="AA530" s="1">
        <v>0.41099999999999998</v>
      </c>
      <c r="AB530" s="1">
        <v>0.4</v>
      </c>
      <c r="AC530" s="1">
        <v>0.65600000000000003</v>
      </c>
      <c r="AD530" s="1">
        <v>0.94399999999999995</v>
      </c>
      <c r="AE530" s="1">
        <v>0.4</v>
      </c>
      <c r="AF530" s="1">
        <v>0.76500000000000001</v>
      </c>
      <c r="AG530" s="1">
        <v>0.49199999999999999</v>
      </c>
      <c r="AH530" s="1">
        <v>0.13200000000000001</v>
      </c>
      <c r="AI530" s="1">
        <v>0.29799999999999999</v>
      </c>
      <c r="AJ530" s="1">
        <v>0.313</v>
      </c>
      <c r="AK530" s="1">
        <v>3.4000000000000002E-2</v>
      </c>
      <c r="AL530" s="1">
        <v>2.4E-2</v>
      </c>
      <c r="AM530" s="1">
        <v>0.191</v>
      </c>
      <c r="AN530" s="1">
        <v>0.49399999999999999</v>
      </c>
      <c r="AO530" s="1">
        <v>0.313</v>
      </c>
      <c r="AP530" s="1">
        <v>729.01</v>
      </c>
      <c r="AQ530" s="1">
        <v>720</v>
      </c>
      <c r="AR530" s="1">
        <v>4257403</v>
      </c>
      <c r="AS530" s="1"/>
      <c r="AT530" s="1"/>
      <c r="AU530" s="1">
        <v>0</v>
      </c>
      <c r="AV530" s="1">
        <v>-0.109</v>
      </c>
      <c r="AW530" s="2">
        <f>AVERAGE(C530:H530)</f>
        <v>0.44250000000000006</v>
      </c>
      <c r="AX530" s="2">
        <f>AVERAGE(I530:O530)</f>
        <v>0.72728571428571431</v>
      </c>
      <c r="AY530" s="2">
        <f>AVERAGE(P530:T530)</f>
        <v>0.8004</v>
      </c>
      <c r="AZ530" s="2">
        <f>AVERAGE(U530:Z530)</f>
        <v>0.45849999999999996</v>
      </c>
      <c r="BA530" s="2">
        <f>AVERAGE(C530,F530,I530,L530,O530,R530,U530,W530,Y530)</f>
        <v>0.63011111111111118</v>
      </c>
      <c r="BB530" s="2">
        <f>AVERAGE(D530,G530,J530,M530,P530,S530,V530,X530,Z530)</f>
        <v>0.47011111111111109</v>
      </c>
      <c r="BC530" s="2">
        <f>AVERAGE(E530,H530,K530,N530,Q530,T530)</f>
        <v>0.76616666666666677</v>
      </c>
      <c r="BD530" s="2">
        <f t="shared" si="56"/>
        <v>0.23228280000000001</v>
      </c>
      <c r="BE530" s="2">
        <f t="shared" si="57"/>
        <v>7.4300000000000005E-2</v>
      </c>
      <c r="BF530" s="2">
        <f t="shared" si="58"/>
        <v>4.7900000000000012E-2</v>
      </c>
      <c r="BG530" s="2">
        <f t="shared" si="59"/>
        <v>0.62212962962962959</v>
      </c>
      <c r="BH530" s="2">
        <f t="shared" si="60"/>
        <v>0.35448280000000004</v>
      </c>
      <c r="BI530" s="2">
        <f t="shared" si="61"/>
        <v>0.97661242962962969</v>
      </c>
      <c r="BJ530" s="2">
        <f t="shared" si="62"/>
        <v>-0.26764682962962955</v>
      </c>
    </row>
    <row r="531" spans="1:62" s="2" customFormat="1">
      <c r="A531" s="1" t="s">
        <v>60</v>
      </c>
      <c r="B531" s="1">
        <v>2008</v>
      </c>
      <c r="C531" s="1">
        <v>1</v>
      </c>
      <c r="D531" s="1">
        <v>0</v>
      </c>
      <c r="E531" s="1">
        <v>0.33</v>
      </c>
      <c r="F531" s="1">
        <v>0.3</v>
      </c>
      <c r="G531" s="1">
        <v>0.34100000000000003</v>
      </c>
      <c r="H531" s="1">
        <v>0.66</v>
      </c>
      <c r="I531" s="1">
        <v>1</v>
      </c>
      <c r="J531" s="1">
        <v>0.61399999999999999</v>
      </c>
      <c r="K531" s="1">
        <v>1</v>
      </c>
      <c r="L531" s="1">
        <v>1</v>
      </c>
      <c r="M531" s="1">
        <v>0.224</v>
      </c>
      <c r="N531" s="1">
        <v>0.86299999999999999</v>
      </c>
      <c r="O531" s="1">
        <v>0.40799999999999997</v>
      </c>
      <c r="P531" s="1">
        <v>0.97699999999999998</v>
      </c>
      <c r="Q531" s="1">
        <v>0.76100000000000001</v>
      </c>
      <c r="R531" s="1">
        <v>1</v>
      </c>
      <c r="S531" s="1">
        <v>0.315</v>
      </c>
      <c r="T531" s="1">
        <v>0.93200000000000005</v>
      </c>
      <c r="U531" s="1">
        <v>0</v>
      </c>
      <c r="V531" s="1">
        <v>0</v>
      </c>
      <c r="W531" s="1">
        <v>0.94899999999999995</v>
      </c>
      <c r="X531" s="1">
        <v>0.81</v>
      </c>
      <c r="Y531" s="1">
        <v>1.4E-2</v>
      </c>
      <c r="Z531" s="1">
        <v>0.97799999999999998</v>
      </c>
      <c r="AA531" s="1">
        <v>0.40799999999999997</v>
      </c>
      <c r="AB531" s="1">
        <v>0.4</v>
      </c>
      <c r="AC531" s="1">
        <v>0.65500000000000003</v>
      </c>
      <c r="AD531" s="1">
        <v>0.91600000000000004</v>
      </c>
      <c r="AE531" s="1">
        <v>0.3</v>
      </c>
      <c r="AF531" s="1">
        <v>0.72499999999999998</v>
      </c>
      <c r="AG531" s="1">
        <v>0.51400000000000001</v>
      </c>
      <c r="AH531" s="1">
        <v>0.14099999999999999</v>
      </c>
      <c r="AI531" s="1">
        <v>0.309</v>
      </c>
      <c r="AJ531" s="1">
        <v>0.315</v>
      </c>
      <c r="AK531" s="1">
        <v>3.9E-2</v>
      </c>
      <c r="AL531" s="1">
        <v>3.3000000000000002E-2</v>
      </c>
      <c r="AM531" s="1">
        <v>0.21</v>
      </c>
      <c r="AN531" s="1">
        <v>0.499</v>
      </c>
      <c r="AO531" s="1">
        <v>0.315</v>
      </c>
      <c r="AP531" s="1">
        <v>746.97299999999996</v>
      </c>
      <c r="AQ531" s="1">
        <v>740</v>
      </c>
      <c r="AR531" s="1">
        <v>4339263</v>
      </c>
      <c r="AS531" s="1"/>
      <c r="AT531" s="1">
        <v>80.09</v>
      </c>
      <c r="AU531" s="1">
        <v>0</v>
      </c>
      <c r="AV531" s="1">
        <v>-0.108</v>
      </c>
      <c r="AW531" s="2">
        <f>AVERAGE(C531:H531)</f>
        <v>0.43850000000000006</v>
      </c>
      <c r="AX531" s="2">
        <f>AVERAGE(I531:O531)</f>
        <v>0.72985714285714298</v>
      </c>
      <c r="AY531" s="2">
        <f>AVERAGE(P531:T531)</f>
        <v>0.79699999999999993</v>
      </c>
      <c r="AZ531" s="2">
        <f>AVERAGE(U531:Z531)</f>
        <v>0.45849999999999996</v>
      </c>
      <c r="BA531" s="2">
        <f>AVERAGE(C531,F531,I531,L531,O531,R531,U531,W531,Y531)</f>
        <v>0.63011111111111118</v>
      </c>
      <c r="BB531" s="2">
        <f>AVERAGE(D531,G531,J531,M531,P531,S531,V531,X531,Z531)</f>
        <v>0.47322222222222227</v>
      </c>
      <c r="BC531" s="2">
        <f>AVERAGE(E531,H531,K531,N531,Q531,T531)</f>
        <v>0.75766666666666671</v>
      </c>
      <c r="BD531" s="2">
        <f t="shared" si="56"/>
        <v>0.22371779999999997</v>
      </c>
      <c r="BE531" s="2">
        <f t="shared" si="57"/>
        <v>7.6499999999999999E-2</v>
      </c>
      <c r="BF531" s="2">
        <f t="shared" si="58"/>
        <v>5.1200000000000002E-2</v>
      </c>
      <c r="BG531" s="2">
        <f t="shared" si="59"/>
        <v>0.6203333333333334</v>
      </c>
      <c r="BH531" s="2">
        <f t="shared" si="60"/>
        <v>0.3514178</v>
      </c>
      <c r="BI531" s="2">
        <f t="shared" si="61"/>
        <v>0.97175113333333341</v>
      </c>
      <c r="BJ531" s="2">
        <f t="shared" si="62"/>
        <v>-0.2689155333333334</v>
      </c>
    </row>
    <row r="532" spans="1:62" s="2" customFormat="1">
      <c r="A532" s="1" t="s">
        <v>60</v>
      </c>
      <c r="B532" s="1">
        <v>2009</v>
      </c>
      <c r="C532" s="1">
        <v>1</v>
      </c>
      <c r="D532" s="1">
        <v>0</v>
      </c>
      <c r="E532" s="1">
        <v>0.34300000000000003</v>
      </c>
      <c r="F532" s="1">
        <v>0.3</v>
      </c>
      <c r="G532" s="1">
        <v>0.34100000000000003</v>
      </c>
      <c r="H532" s="1">
        <v>0.66700000000000004</v>
      </c>
      <c r="I532" s="1">
        <v>1</v>
      </c>
      <c r="J532" s="1">
        <v>0.61299999999999999</v>
      </c>
      <c r="K532" s="1">
        <v>1</v>
      </c>
      <c r="L532" s="1">
        <v>1</v>
      </c>
      <c r="M532" s="1">
        <v>0.22900000000000001</v>
      </c>
      <c r="N532" s="1">
        <v>0.88</v>
      </c>
      <c r="O532" s="1">
        <v>0.40799999999999997</v>
      </c>
      <c r="P532" s="1">
        <v>0.97699999999999998</v>
      </c>
      <c r="Q532" s="1">
        <v>0.78</v>
      </c>
      <c r="R532" s="1">
        <v>1</v>
      </c>
      <c r="S532" s="1">
        <v>0.40400000000000003</v>
      </c>
      <c r="T532" s="1">
        <v>0.95099999999999996</v>
      </c>
      <c r="U532" s="1">
        <v>0</v>
      </c>
      <c r="V532" s="1">
        <v>0</v>
      </c>
      <c r="W532" s="1">
        <v>0.94899999999999995</v>
      </c>
      <c r="X532" s="1">
        <v>0.81</v>
      </c>
      <c r="Y532" s="1">
        <v>1.4E-2</v>
      </c>
      <c r="Z532" s="1">
        <v>0.97899999999999998</v>
      </c>
      <c r="AA532" s="1">
        <v>0.39500000000000002</v>
      </c>
      <c r="AB532" s="1">
        <v>0.3</v>
      </c>
      <c r="AC532" s="1">
        <v>0.65400000000000003</v>
      </c>
      <c r="AD532" s="1">
        <v>0.94</v>
      </c>
      <c r="AE532" s="1">
        <v>0.4</v>
      </c>
      <c r="AF532" s="1">
        <v>0.75</v>
      </c>
      <c r="AG532" s="1">
        <v>0.504</v>
      </c>
      <c r="AH532" s="1">
        <v>9.4E-2</v>
      </c>
      <c r="AI532" s="1">
        <v>0.30299999999999999</v>
      </c>
      <c r="AJ532" s="1">
        <v>0.33500000000000002</v>
      </c>
      <c r="AK532" s="1">
        <v>4.2000000000000003E-2</v>
      </c>
      <c r="AL532" s="1">
        <v>3.5000000000000003E-2</v>
      </c>
      <c r="AM532" s="1">
        <v>0.23599999999999999</v>
      </c>
      <c r="AN532" s="1">
        <v>0.48699999999999999</v>
      </c>
      <c r="AO532" s="1">
        <v>0.33500000000000002</v>
      </c>
      <c r="AP532" s="1">
        <v>757.39400000000001</v>
      </c>
      <c r="AQ532" s="1">
        <v>750</v>
      </c>
      <c r="AR532" s="1">
        <v>4422397</v>
      </c>
      <c r="AS532" s="1"/>
      <c r="AT532" s="1"/>
      <c r="AU532" s="1">
        <v>0</v>
      </c>
      <c r="AV532" s="1">
        <v>-0.115</v>
      </c>
      <c r="AW532" s="2">
        <f>AVERAGE(C532:H532)</f>
        <v>0.4418333333333333</v>
      </c>
      <c r="AX532" s="2">
        <f>AVERAGE(I532:O532)</f>
        <v>0.73285714285714298</v>
      </c>
      <c r="AY532" s="2">
        <f>AVERAGE(P532:T532)</f>
        <v>0.82240000000000002</v>
      </c>
      <c r="AZ532" s="2">
        <f>AVERAGE(U532:Z532)</f>
        <v>0.45866666666666661</v>
      </c>
      <c r="BA532" s="2">
        <f>AVERAGE(C532,F532,I532,L532,O532,R532,U532,W532,Y532)</f>
        <v>0.63011111111111118</v>
      </c>
      <c r="BB532" s="2">
        <f>AVERAGE(D532,G532,J532,M532,P532,S532,V532,X532,Z532)</f>
        <v>0.48366666666666663</v>
      </c>
      <c r="BC532" s="2">
        <f>AVERAGE(E532,H532,K532,N532,Q532,T532)</f>
        <v>0.77016666666666656</v>
      </c>
      <c r="BD532" s="2">
        <f t="shared" si="56"/>
        <v>0.22514529999999996</v>
      </c>
      <c r="BE532" s="2">
        <f t="shared" si="57"/>
        <v>7.3200000000000001E-2</v>
      </c>
      <c r="BF532" s="2">
        <f t="shared" si="58"/>
        <v>5.3550000000000014E-2</v>
      </c>
      <c r="BG532" s="2">
        <f t="shared" si="59"/>
        <v>0.62798148148148147</v>
      </c>
      <c r="BH532" s="2">
        <f t="shared" si="60"/>
        <v>0.35189530000000002</v>
      </c>
      <c r="BI532" s="2">
        <f t="shared" si="61"/>
        <v>0.9798767814814815</v>
      </c>
      <c r="BJ532" s="2">
        <f t="shared" si="62"/>
        <v>-0.27608618148148145</v>
      </c>
    </row>
    <row r="533" spans="1:62" s="2" customFormat="1">
      <c r="A533" s="1" t="s">
        <v>60</v>
      </c>
      <c r="B533" s="1">
        <v>2010</v>
      </c>
      <c r="C533" s="1">
        <v>1</v>
      </c>
      <c r="D533" s="1">
        <v>0</v>
      </c>
      <c r="E533" s="1">
        <v>0.35699999999999998</v>
      </c>
      <c r="F533" s="1">
        <v>0.3</v>
      </c>
      <c r="G533" s="1">
        <v>0.34100000000000003</v>
      </c>
      <c r="H533" s="1">
        <v>0.67400000000000004</v>
      </c>
      <c r="I533" s="1">
        <v>1</v>
      </c>
      <c r="J533" s="1">
        <v>0.61899999999999999</v>
      </c>
      <c r="K533" s="1">
        <v>1</v>
      </c>
      <c r="L533" s="1">
        <v>1</v>
      </c>
      <c r="M533" s="1">
        <v>0.23300000000000001</v>
      </c>
      <c r="N533" s="1">
        <v>0.89600000000000002</v>
      </c>
      <c r="O533" s="1">
        <v>0.40799999999999997</v>
      </c>
      <c r="P533" s="1">
        <v>0.97699999999999998</v>
      </c>
      <c r="Q533" s="1">
        <v>0.79800000000000004</v>
      </c>
      <c r="R533" s="1">
        <v>1</v>
      </c>
      <c r="S533" s="1">
        <v>0.40799999999999997</v>
      </c>
      <c r="T533" s="1">
        <v>0.96899999999999997</v>
      </c>
      <c r="U533" s="1">
        <v>0</v>
      </c>
      <c r="V533" s="1">
        <v>0</v>
      </c>
      <c r="W533" s="1">
        <v>0.94899999999999995</v>
      </c>
      <c r="X533" s="1">
        <v>0.81</v>
      </c>
      <c r="Y533" s="1">
        <v>1.4E-2</v>
      </c>
      <c r="Z533" s="1">
        <v>0.97899999999999998</v>
      </c>
      <c r="AA533" s="1">
        <v>0.375</v>
      </c>
      <c r="AB533" s="1">
        <v>0.3</v>
      </c>
      <c r="AC533" s="1">
        <v>0.65500000000000003</v>
      </c>
      <c r="AD533" s="1">
        <v>0.94099999999999995</v>
      </c>
      <c r="AE533" s="1">
        <v>0.4</v>
      </c>
      <c r="AF533" s="1">
        <v>0.68300000000000005</v>
      </c>
      <c r="AG533" s="1">
        <v>0.58099999999999996</v>
      </c>
      <c r="AH533" s="1">
        <v>9.8000000000000004E-2</v>
      </c>
      <c r="AI533" s="1">
        <v>0.30499999999999999</v>
      </c>
      <c r="AJ533" s="1">
        <v>0.33700000000000002</v>
      </c>
      <c r="AK533" s="1">
        <v>4.2000000000000003E-2</v>
      </c>
      <c r="AL533" s="1">
        <v>3.5000000000000003E-2</v>
      </c>
      <c r="AM533" s="1">
        <v>0.23899999999999999</v>
      </c>
      <c r="AN533" s="1">
        <v>0.50700000000000001</v>
      </c>
      <c r="AO533" s="1">
        <v>0.33700000000000002</v>
      </c>
      <c r="AP533" s="1"/>
      <c r="AQ533" s="1">
        <v>741.33299999999997</v>
      </c>
      <c r="AR533" s="1"/>
      <c r="AS533" s="1"/>
      <c r="AT533" s="1"/>
      <c r="AU533" s="1">
        <v>0</v>
      </c>
      <c r="AV533" s="1">
        <v>-0.11799999999999999</v>
      </c>
      <c r="AW533" s="2">
        <f>AVERAGE(C533:H533)</f>
        <v>0.44533333333333336</v>
      </c>
      <c r="AX533" s="2">
        <f>AVERAGE(I533:O533)</f>
        <v>0.73657142857142865</v>
      </c>
      <c r="AY533" s="2">
        <f>AVERAGE(P533:T533)</f>
        <v>0.83040000000000003</v>
      </c>
      <c r="AZ533" s="2">
        <f>AVERAGE(U533:Z533)</f>
        <v>0.45866666666666661</v>
      </c>
      <c r="BA533" s="2">
        <f>AVERAGE(C533,F533,I533,L533,O533,R533,U533,W533,Y533)</f>
        <v>0.63011111111111118</v>
      </c>
      <c r="BB533" s="2">
        <f>AVERAGE(D533,G533,J533,M533,P533,S533,V533,X533,Z533)</f>
        <v>0.48522222222222222</v>
      </c>
      <c r="BC533" s="2">
        <f>AVERAGE(E533,H533,K533,N533,Q533,T533)</f>
        <v>0.78233333333333333</v>
      </c>
      <c r="BD533" s="2">
        <f t="shared" si="56"/>
        <v>0.22468849999999999</v>
      </c>
      <c r="BE533" s="2">
        <f t="shared" si="57"/>
        <v>7.3999999999999996E-2</v>
      </c>
      <c r="BF533" s="2">
        <f t="shared" si="58"/>
        <v>5.4850000000000003E-2</v>
      </c>
      <c r="BG533" s="2">
        <f t="shared" si="59"/>
        <v>0.63255555555555565</v>
      </c>
      <c r="BH533" s="2">
        <f t="shared" si="60"/>
        <v>0.35353849999999998</v>
      </c>
      <c r="BI533" s="2">
        <f t="shared" si="61"/>
        <v>0.98609405555555563</v>
      </c>
      <c r="BJ533" s="2">
        <f t="shared" si="62"/>
        <v>-0.27901705555555567</v>
      </c>
    </row>
    <row r="534" spans="1:62" s="2" customFormat="1">
      <c r="A534" s="1" t="s">
        <v>61</v>
      </c>
      <c r="B534" s="1">
        <v>1995</v>
      </c>
      <c r="C534" s="1">
        <v>0.78800000000000003</v>
      </c>
      <c r="D534" s="1">
        <v>8.9999999999999993E-3</v>
      </c>
      <c r="E534" s="1">
        <v>0.57999999999999996</v>
      </c>
      <c r="F534" s="1">
        <v>0.375</v>
      </c>
      <c r="G534" s="1">
        <v>0.41199999999999998</v>
      </c>
      <c r="H534" s="1">
        <v>0.94</v>
      </c>
      <c r="I534" s="1">
        <v>0.64</v>
      </c>
      <c r="J534" s="1">
        <v>0.78100000000000003</v>
      </c>
      <c r="K534" s="1">
        <v>1</v>
      </c>
      <c r="L534" s="1">
        <v>0.08</v>
      </c>
      <c r="M534" s="1">
        <v>0.05</v>
      </c>
      <c r="N534" s="1">
        <v>1</v>
      </c>
      <c r="O534" s="1">
        <v>0.20799999999999999</v>
      </c>
      <c r="P534" s="1">
        <v>0.98599999999999999</v>
      </c>
      <c r="Q534" s="1">
        <v>0.68700000000000006</v>
      </c>
      <c r="R534" s="1">
        <v>1</v>
      </c>
      <c r="S534" s="1">
        <v>0.22700000000000001</v>
      </c>
      <c r="T534" s="1">
        <v>1</v>
      </c>
      <c r="U534" s="1">
        <v>0</v>
      </c>
      <c r="V534" s="1">
        <v>0</v>
      </c>
      <c r="W534" s="1">
        <v>0.96499999999999997</v>
      </c>
      <c r="X534" s="1">
        <v>1</v>
      </c>
      <c r="Y534" s="1">
        <v>5.0000000000000001E-3</v>
      </c>
      <c r="Z534" s="1">
        <v>0.99199999999999999</v>
      </c>
      <c r="AA534" s="1">
        <v>0.52800000000000002</v>
      </c>
      <c r="AB534" s="1">
        <v>0.28799999999999998</v>
      </c>
      <c r="AC534" s="1">
        <v>0.44400000000000001</v>
      </c>
      <c r="AD534" s="1">
        <v>0.85499999999999998</v>
      </c>
      <c r="AE534" s="1">
        <v>0.28799999999999998</v>
      </c>
      <c r="AF534" s="1">
        <v>0.59899999999999998</v>
      </c>
      <c r="AG534" s="1">
        <v>0.51300000000000001</v>
      </c>
      <c r="AH534" s="1">
        <v>0.32600000000000001</v>
      </c>
      <c r="AI534" s="1">
        <v>0.32</v>
      </c>
      <c r="AJ534" s="1">
        <v>0.316</v>
      </c>
      <c r="AK534" s="1">
        <v>1E-3</v>
      </c>
      <c r="AL534" s="1">
        <v>8.0000000000000002E-3</v>
      </c>
      <c r="AM534" s="1">
        <v>0.33</v>
      </c>
      <c r="AN534" s="1">
        <v>0.34599999999999997</v>
      </c>
      <c r="AO534" s="1">
        <v>0.316</v>
      </c>
      <c r="AP534" s="1">
        <v>620.66099999999994</v>
      </c>
      <c r="AQ534" s="1">
        <v>620</v>
      </c>
      <c r="AR534" s="1">
        <v>7127765</v>
      </c>
      <c r="AS534" s="1"/>
      <c r="AT534" s="1"/>
      <c r="AU534" s="1">
        <v>-0.01</v>
      </c>
      <c r="AV534" s="1">
        <v>-8.5000000000000006E-2</v>
      </c>
      <c r="AW534" s="2">
        <f>AVERAGE(C534:H534)</f>
        <v>0.51733333333333331</v>
      </c>
      <c r="AX534" s="2">
        <f>AVERAGE(I534:O534)</f>
        <v>0.53700000000000003</v>
      </c>
      <c r="AY534" s="2">
        <f>AVERAGE(P534:T534)</f>
        <v>0.78</v>
      </c>
      <c r="AZ534" s="2">
        <f>AVERAGE(U534:Z534)</f>
        <v>0.49366666666666664</v>
      </c>
      <c r="BA534" s="2">
        <f>AVERAGE(C534,F534,I534,L534,O534,R534,U534,W534,Y534)</f>
        <v>0.45122222222222219</v>
      </c>
      <c r="BB534" s="2">
        <f>AVERAGE(D534,G534,J534,M534,P534,S534,V534,X534,Z534)</f>
        <v>0.49522222222222223</v>
      </c>
      <c r="BC534" s="2">
        <f>AVERAGE(E534,H534,K534,N534,Q534,T534)</f>
        <v>0.86783333333333335</v>
      </c>
      <c r="BD534" s="2">
        <f t="shared" si="56"/>
        <v>0.20070649999999998</v>
      </c>
      <c r="BE534" s="2">
        <f t="shared" si="57"/>
        <v>9.6200000000000008E-2</v>
      </c>
      <c r="BF534" s="2">
        <f t="shared" si="58"/>
        <v>5.1150000000000008E-2</v>
      </c>
      <c r="BG534" s="2">
        <f t="shared" si="59"/>
        <v>0.60475925925925933</v>
      </c>
      <c r="BH534" s="2">
        <f t="shared" si="60"/>
        <v>0.34805649999999999</v>
      </c>
      <c r="BI534" s="2">
        <f t="shared" si="61"/>
        <v>0.95281575925925932</v>
      </c>
      <c r="BJ534" s="2">
        <f t="shared" si="62"/>
        <v>-0.25670275925925934</v>
      </c>
    </row>
    <row r="535" spans="1:62" s="2" customFormat="1">
      <c r="A535" s="1" t="s">
        <v>61</v>
      </c>
      <c r="B535" s="1">
        <v>1996</v>
      </c>
      <c r="C535" s="1">
        <v>0.78800000000000003</v>
      </c>
      <c r="D535" s="1">
        <v>8.9999999999999993E-3</v>
      </c>
      <c r="E535" s="1">
        <v>0.57399999999999995</v>
      </c>
      <c r="F535" s="1">
        <v>0.375</v>
      </c>
      <c r="G535" s="1">
        <v>0.41199999999999998</v>
      </c>
      <c r="H535" s="1">
        <v>0.93799999999999994</v>
      </c>
      <c r="I535" s="1">
        <v>0.64</v>
      </c>
      <c r="J535" s="1">
        <v>0.77800000000000002</v>
      </c>
      <c r="K535" s="1">
        <v>1</v>
      </c>
      <c r="L535" s="1">
        <v>0.08</v>
      </c>
      <c r="M535" s="1">
        <v>0.06</v>
      </c>
      <c r="N535" s="1">
        <v>1</v>
      </c>
      <c r="O535" s="1">
        <v>0.20799999999999999</v>
      </c>
      <c r="P535" s="1">
        <v>0.98599999999999999</v>
      </c>
      <c r="Q535" s="1">
        <v>0.69099999999999995</v>
      </c>
      <c r="R535" s="1">
        <v>1</v>
      </c>
      <c r="S535" s="1">
        <v>0.193</v>
      </c>
      <c r="T535" s="1">
        <v>1</v>
      </c>
      <c r="U535" s="1">
        <v>0</v>
      </c>
      <c r="V535" s="1">
        <v>0</v>
      </c>
      <c r="W535" s="1">
        <v>0.96499999999999997</v>
      </c>
      <c r="X535" s="1">
        <v>1</v>
      </c>
      <c r="Y535" s="1">
        <v>5.0000000000000001E-3</v>
      </c>
      <c r="Z535" s="1">
        <v>0.99199999999999999</v>
      </c>
      <c r="AA535" s="1">
        <v>0.53900000000000003</v>
      </c>
      <c r="AB535" s="1">
        <v>0.29399999999999998</v>
      </c>
      <c r="AC535" s="1">
        <v>0.45300000000000001</v>
      </c>
      <c r="AD535" s="1">
        <v>0.873</v>
      </c>
      <c r="AE535" s="1">
        <v>0.29399999999999998</v>
      </c>
      <c r="AF535" s="1">
        <v>0.61199999999999999</v>
      </c>
      <c r="AG535" s="1">
        <v>0.52300000000000002</v>
      </c>
      <c r="AH535" s="1">
        <v>0.32200000000000001</v>
      </c>
      <c r="AI535" s="1">
        <v>0.317</v>
      </c>
      <c r="AJ535" s="1">
        <v>0.312</v>
      </c>
      <c r="AK535" s="1">
        <v>1E-3</v>
      </c>
      <c r="AL535" s="1">
        <v>8.0000000000000002E-3</v>
      </c>
      <c r="AM535" s="1">
        <v>0.32600000000000001</v>
      </c>
      <c r="AN535" s="1">
        <v>0.35499999999999998</v>
      </c>
      <c r="AO535" s="1">
        <v>0.312</v>
      </c>
      <c r="AP535" s="1">
        <v>626.32899999999995</v>
      </c>
      <c r="AQ535" s="1">
        <v>620</v>
      </c>
      <c r="AR535" s="1">
        <v>7357735</v>
      </c>
      <c r="AS535" s="1"/>
      <c r="AT535" s="1"/>
      <c r="AU535" s="1">
        <v>-0.01</v>
      </c>
      <c r="AV535" s="1">
        <v>-8.3000000000000004E-2</v>
      </c>
      <c r="AW535" s="2">
        <f>AVERAGE(C535:H535)</f>
        <v>0.51600000000000001</v>
      </c>
      <c r="AX535" s="2">
        <f>AVERAGE(I535:O535)</f>
        <v>0.53800000000000003</v>
      </c>
      <c r="AY535" s="2">
        <f>AVERAGE(P535:T535)</f>
        <v>0.77400000000000002</v>
      </c>
      <c r="AZ535" s="2">
        <f>AVERAGE(U535:Z535)</f>
        <v>0.49366666666666664</v>
      </c>
      <c r="BA535" s="2">
        <f>AVERAGE(C535,F535,I535,L535,O535,R535,U535,W535,Y535)</f>
        <v>0.45122222222222219</v>
      </c>
      <c r="BB535" s="2">
        <f>AVERAGE(D535,G535,J535,M535,P535,S535,V535,X535,Z535)</f>
        <v>0.49222222222222217</v>
      </c>
      <c r="BC535" s="2">
        <f>AVERAGE(E535,H535,K535,N535,Q535,T535)</f>
        <v>0.86716666666666675</v>
      </c>
      <c r="BD535" s="2">
        <f t="shared" si="56"/>
        <v>0.2048748</v>
      </c>
      <c r="BE535" s="2">
        <f t="shared" si="57"/>
        <v>9.5100000000000018E-2</v>
      </c>
      <c r="BF535" s="2">
        <f t="shared" si="58"/>
        <v>5.1200000000000002E-2</v>
      </c>
      <c r="BG535" s="2">
        <f t="shared" si="59"/>
        <v>0.60353703703703709</v>
      </c>
      <c r="BH535" s="2">
        <f t="shared" si="60"/>
        <v>0.35117480000000001</v>
      </c>
      <c r="BI535" s="2">
        <f t="shared" si="61"/>
        <v>0.9547118370370371</v>
      </c>
      <c r="BJ535" s="2">
        <f t="shared" si="62"/>
        <v>-0.25236223703703708</v>
      </c>
    </row>
    <row r="536" spans="1:62" s="2" customFormat="1">
      <c r="A536" s="1" t="s">
        <v>61</v>
      </c>
      <c r="B536" s="1">
        <v>1997</v>
      </c>
      <c r="C536" s="1">
        <v>0.78800000000000003</v>
      </c>
      <c r="D536" s="1">
        <v>8.9999999999999993E-3</v>
      </c>
      <c r="E536" s="1">
        <v>0.56799999999999995</v>
      </c>
      <c r="F536" s="1">
        <v>0.375</v>
      </c>
      <c r="G536" s="1">
        <v>0.41199999999999998</v>
      </c>
      <c r="H536" s="1">
        <v>0.93600000000000005</v>
      </c>
      <c r="I536" s="1">
        <v>0.64</v>
      </c>
      <c r="J536" s="1">
        <v>0.77500000000000002</v>
      </c>
      <c r="K536" s="1">
        <v>1</v>
      </c>
      <c r="L536" s="1">
        <v>0.08</v>
      </c>
      <c r="M536" s="1">
        <v>0.06</v>
      </c>
      <c r="N536" s="1">
        <v>1</v>
      </c>
      <c r="O536" s="1">
        <v>0.20799999999999999</v>
      </c>
      <c r="P536" s="1">
        <v>0.98599999999999999</v>
      </c>
      <c r="Q536" s="1">
        <v>0.69699999999999995</v>
      </c>
      <c r="R536" s="1">
        <v>1</v>
      </c>
      <c r="S536" s="1">
        <v>0.115</v>
      </c>
      <c r="T536" s="1">
        <v>1</v>
      </c>
      <c r="U536" s="1">
        <v>0</v>
      </c>
      <c r="V536" s="1">
        <v>0</v>
      </c>
      <c r="W536" s="1">
        <v>0.96499999999999997</v>
      </c>
      <c r="X536" s="1">
        <v>1</v>
      </c>
      <c r="Y536" s="1">
        <v>5.0000000000000001E-3</v>
      </c>
      <c r="Z536" s="1">
        <v>0.99199999999999999</v>
      </c>
      <c r="AA536" s="1">
        <v>0.55000000000000004</v>
      </c>
      <c r="AB536" s="1">
        <v>0.3</v>
      </c>
      <c r="AC536" s="1">
        <v>0.46200000000000002</v>
      </c>
      <c r="AD536" s="1">
        <v>0.89100000000000001</v>
      </c>
      <c r="AE536" s="1">
        <v>0.3</v>
      </c>
      <c r="AF536" s="1">
        <v>0.624</v>
      </c>
      <c r="AG536" s="1">
        <v>0.53400000000000003</v>
      </c>
      <c r="AH536" s="1">
        <v>0.27400000000000002</v>
      </c>
      <c r="AI536" s="1">
        <v>0.309</v>
      </c>
      <c r="AJ536" s="1">
        <v>0.308</v>
      </c>
      <c r="AK536" s="1">
        <v>1E-3</v>
      </c>
      <c r="AL536" s="1">
        <v>8.0000000000000002E-3</v>
      </c>
      <c r="AM536" s="1">
        <v>0.315</v>
      </c>
      <c r="AN536" s="1">
        <v>0.36399999999999999</v>
      </c>
      <c r="AO536" s="1">
        <v>0.308</v>
      </c>
      <c r="AP536" s="1">
        <v>652.27499999999998</v>
      </c>
      <c r="AQ536" s="1">
        <v>650</v>
      </c>
      <c r="AR536" s="1">
        <v>7596841</v>
      </c>
      <c r="AS536" s="1"/>
      <c r="AT536" s="1"/>
      <c r="AU536" s="1">
        <v>-0.02</v>
      </c>
      <c r="AV536" s="1">
        <v>-8.1000000000000003E-2</v>
      </c>
      <c r="AW536" s="2">
        <f>AVERAGE(C536:H536)</f>
        <v>0.51466666666666672</v>
      </c>
      <c r="AX536" s="2">
        <f>AVERAGE(I536:O536)</f>
        <v>0.53757142857142859</v>
      </c>
      <c r="AY536" s="2">
        <f>AVERAGE(P536:T536)</f>
        <v>0.75960000000000005</v>
      </c>
      <c r="AZ536" s="2">
        <f>AVERAGE(U536:Z536)</f>
        <v>0.49366666666666664</v>
      </c>
      <c r="BA536" s="2">
        <f>AVERAGE(C536,F536,I536,L536,O536,R536,U536,W536,Y536)</f>
        <v>0.45122222222222219</v>
      </c>
      <c r="BB536" s="2">
        <f>AVERAGE(D536,G536,J536,M536,P536,S536,V536,X536,Z536)</f>
        <v>0.48322222222222222</v>
      </c>
      <c r="BC536" s="2">
        <f>AVERAGE(E536,H536,K536,N536,Q536,T536)</f>
        <v>0.86683333333333323</v>
      </c>
      <c r="BD536" s="2">
        <f t="shared" si="56"/>
        <v>0.20904309999999998</v>
      </c>
      <c r="BE536" s="2">
        <f t="shared" si="57"/>
        <v>8.9100000000000013E-2</v>
      </c>
      <c r="BF536" s="2">
        <f t="shared" si="58"/>
        <v>5.0549999999999998E-2</v>
      </c>
      <c r="BG536" s="2">
        <f t="shared" si="59"/>
        <v>0.60042592592592581</v>
      </c>
      <c r="BH536" s="2">
        <f t="shared" si="60"/>
        <v>0.34869309999999998</v>
      </c>
      <c r="BI536" s="2">
        <f t="shared" si="61"/>
        <v>0.94911902592592579</v>
      </c>
      <c r="BJ536" s="2">
        <f t="shared" si="62"/>
        <v>-0.25173282592592583</v>
      </c>
    </row>
    <row r="537" spans="1:62" s="2" customFormat="1">
      <c r="A537" s="1" t="s">
        <v>61</v>
      </c>
      <c r="B537" s="1">
        <v>1998</v>
      </c>
      <c r="C537" s="1">
        <v>0.78800000000000003</v>
      </c>
      <c r="D537" s="1">
        <v>8.9999999999999993E-3</v>
      </c>
      <c r="E537" s="1">
        <v>0.56200000000000006</v>
      </c>
      <c r="F537" s="1">
        <v>0.375</v>
      </c>
      <c r="G537" s="1">
        <v>0.41199999999999998</v>
      </c>
      <c r="H537" s="1">
        <v>0.93400000000000005</v>
      </c>
      <c r="I537" s="1">
        <v>0.64</v>
      </c>
      <c r="J537" s="1">
        <v>0.77200000000000002</v>
      </c>
      <c r="K537" s="1">
        <v>1</v>
      </c>
      <c r="L537" s="1">
        <v>0.08</v>
      </c>
      <c r="M537" s="1">
        <v>0.03</v>
      </c>
      <c r="N537" s="1">
        <v>1</v>
      </c>
      <c r="O537" s="1">
        <v>0.20799999999999999</v>
      </c>
      <c r="P537" s="1">
        <v>0.98599999999999999</v>
      </c>
      <c r="Q537" s="1">
        <v>0.70299999999999996</v>
      </c>
      <c r="R537" s="1">
        <v>1</v>
      </c>
      <c r="S537" s="1">
        <v>0.2</v>
      </c>
      <c r="T537" s="1">
        <v>1</v>
      </c>
      <c r="U537" s="1">
        <v>0</v>
      </c>
      <c r="V537" s="1">
        <v>0</v>
      </c>
      <c r="W537" s="1">
        <v>0.96499999999999997</v>
      </c>
      <c r="X537" s="1">
        <v>1</v>
      </c>
      <c r="Y537" s="1">
        <v>5.0000000000000001E-3</v>
      </c>
      <c r="Z537" s="1">
        <v>0.99199999999999999</v>
      </c>
      <c r="AA537" s="1">
        <v>0.55000000000000004</v>
      </c>
      <c r="AB537" s="1">
        <v>0.3</v>
      </c>
      <c r="AC537" s="1">
        <v>0.46100000000000002</v>
      </c>
      <c r="AD537" s="1">
        <v>0.90200000000000002</v>
      </c>
      <c r="AE537" s="1">
        <v>0.3</v>
      </c>
      <c r="AF537" s="1">
        <v>0.626</v>
      </c>
      <c r="AG537" s="1">
        <v>0.65200000000000002</v>
      </c>
      <c r="AH537" s="1">
        <v>0.22600000000000001</v>
      </c>
      <c r="AI537" s="1">
        <v>0.30199999999999999</v>
      </c>
      <c r="AJ537" s="1">
        <v>0.30399999999999999</v>
      </c>
      <c r="AK537" s="1">
        <v>1E-3</v>
      </c>
      <c r="AL537" s="1">
        <v>0.01</v>
      </c>
      <c r="AM537" s="1">
        <v>0.30399999999999999</v>
      </c>
      <c r="AN537" s="1">
        <v>0.372</v>
      </c>
      <c r="AO537" s="1">
        <v>0.30399999999999999</v>
      </c>
      <c r="AP537" s="1">
        <v>682.91499999999996</v>
      </c>
      <c r="AQ537" s="1">
        <v>680</v>
      </c>
      <c r="AR537" s="1">
        <v>7848182</v>
      </c>
      <c r="AS537" s="1"/>
      <c r="AT537" s="1"/>
      <c r="AU537" s="1">
        <v>-0.02</v>
      </c>
      <c r="AV537" s="1">
        <v>-8.5999999999999993E-2</v>
      </c>
      <c r="AW537" s="2">
        <f>AVERAGE(C537:H537)</f>
        <v>0.51333333333333331</v>
      </c>
      <c r="AX537" s="2">
        <f>AVERAGE(I537:O537)</f>
        <v>0.53285714285714281</v>
      </c>
      <c r="AY537" s="2">
        <f>AVERAGE(P537:T537)</f>
        <v>0.77780000000000005</v>
      </c>
      <c r="AZ537" s="2">
        <f>AVERAGE(U537:Z537)</f>
        <v>0.49366666666666664</v>
      </c>
      <c r="BA537" s="2">
        <f>AVERAGE(C537,F537,I537,L537,O537,R537,U537,W537,Y537)</f>
        <v>0.45122222222222219</v>
      </c>
      <c r="BB537" s="2">
        <f>AVERAGE(D537,G537,J537,M537,P537,S537,V537,X537,Z537)</f>
        <v>0.48899999999999999</v>
      </c>
      <c r="BC537" s="2">
        <f>AVERAGE(E537,H537,K537,N537,Q537,T537)</f>
        <v>0.86649999999999994</v>
      </c>
      <c r="BD537" s="2">
        <f t="shared" si="56"/>
        <v>0.21646609999999997</v>
      </c>
      <c r="BE537" s="2">
        <f t="shared" si="57"/>
        <v>8.320000000000001E-2</v>
      </c>
      <c r="BF537" s="2">
        <f t="shared" si="58"/>
        <v>5.0050000000000011E-2</v>
      </c>
      <c r="BG537" s="2">
        <f t="shared" si="59"/>
        <v>0.60224074074074074</v>
      </c>
      <c r="BH537" s="2">
        <f t="shared" si="60"/>
        <v>0.34971609999999997</v>
      </c>
      <c r="BI537" s="2">
        <f t="shared" si="61"/>
        <v>0.95195684074074072</v>
      </c>
      <c r="BJ537" s="2">
        <f t="shared" si="62"/>
        <v>-0.25252464074074077</v>
      </c>
    </row>
    <row r="538" spans="1:62" s="2" customFormat="1">
      <c r="A538" s="1" t="s">
        <v>61</v>
      </c>
      <c r="B538" s="1">
        <v>1999</v>
      </c>
      <c r="C538" s="1">
        <v>0.78800000000000003</v>
      </c>
      <c r="D538" s="1">
        <v>8.9999999999999993E-3</v>
      </c>
      <c r="E538" s="1">
        <v>0.55600000000000005</v>
      </c>
      <c r="F538" s="1">
        <v>0.375</v>
      </c>
      <c r="G538" s="1">
        <v>0.41199999999999998</v>
      </c>
      <c r="H538" s="1">
        <v>0.93200000000000005</v>
      </c>
      <c r="I538" s="1">
        <v>0.64</v>
      </c>
      <c r="J538" s="1">
        <v>0.76900000000000002</v>
      </c>
      <c r="K538" s="1">
        <v>1</v>
      </c>
      <c r="L538" s="1">
        <v>0.08</v>
      </c>
      <c r="M538" s="1">
        <v>0.04</v>
      </c>
      <c r="N538" s="1">
        <v>1</v>
      </c>
      <c r="O538" s="1">
        <v>0.20799999999999999</v>
      </c>
      <c r="P538" s="1">
        <v>0.98599999999999999</v>
      </c>
      <c r="Q538" s="1">
        <v>0.70899999999999996</v>
      </c>
      <c r="R538" s="1">
        <v>1</v>
      </c>
      <c r="S538" s="1">
        <v>0.216</v>
      </c>
      <c r="T538" s="1">
        <v>1</v>
      </c>
      <c r="U538" s="1">
        <v>0</v>
      </c>
      <c r="V538" s="1">
        <v>0</v>
      </c>
      <c r="W538" s="1">
        <v>0.96499999999999997</v>
      </c>
      <c r="X538" s="1">
        <v>1</v>
      </c>
      <c r="Y538" s="1">
        <v>5.0000000000000001E-3</v>
      </c>
      <c r="Z538" s="1">
        <v>0.99199999999999999</v>
      </c>
      <c r="AA538" s="1">
        <v>0.55000000000000004</v>
      </c>
      <c r="AB538" s="1">
        <v>0.3</v>
      </c>
      <c r="AC538" s="1">
        <v>0.46</v>
      </c>
      <c r="AD538" s="1">
        <v>0.9</v>
      </c>
      <c r="AE538" s="1">
        <v>0.3</v>
      </c>
      <c r="AF538" s="1">
        <v>0.68300000000000005</v>
      </c>
      <c r="AG538" s="1">
        <v>0.65200000000000002</v>
      </c>
      <c r="AH538" s="1">
        <v>0.23599999999999999</v>
      </c>
      <c r="AI538" s="1">
        <v>0.308</v>
      </c>
      <c r="AJ538" s="1">
        <v>0.315</v>
      </c>
      <c r="AK538" s="1">
        <v>1E-3</v>
      </c>
      <c r="AL538" s="1">
        <v>1.0999999999999999E-2</v>
      </c>
      <c r="AM538" s="1">
        <v>0.311</v>
      </c>
      <c r="AN538" s="1">
        <v>0.38100000000000001</v>
      </c>
      <c r="AO538" s="1">
        <v>0.315</v>
      </c>
      <c r="AP538" s="1">
        <v>665.50300000000004</v>
      </c>
      <c r="AQ538" s="1">
        <v>660</v>
      </c>
      <c r="AR538" s="1">
        <v>8115745</v>
      </c>
      <c r="AS538" s="1"/>
      <c r="AT538" s="1"/>
      <c r="AU538" s="1">
        <v>-0.01</v>
      </c>
      <c r="AV538" s="1">
        <v>-8.3000000000000004E-2</v>
      </c>
      <c r="AW538" s="2">
        <f>AVERAGE(C538:H538)</f>
        <v>0.51200000000000001</v>
      </c>
      <c r="AX538" s="2">
        <f>AVERAGE(I538:O538)</f>
        <v>0.53385714285714292</v>
      </c>
      <c r="AY538" s="2">
        <f>AVERAGE(P538:T538)</f>
        <v>0.78220000000000001</v>
      </c>
      <c r="AZ538" s="2">
        <f>AVERAGE(U538:Z538)</f>
        <v>0.49366666666666664</v>
      </c>
      <c r="BA538" s="2">
        <f>AVERAGE(C538,F538,I538,L538,O538,R538,U538,W538,Y538)</f>
        <v>0.45122222222222219</v>
      </c>
      <c r="BB538" s="2">
        <f>AVERAGE(D538,G538,J538,M538,P538,S538,V538,X538,Z538)</f>
        <v>0.49155555555555558</v>
      </c>
      <c r="BC538" s="2">
        <f>AVERAGE(E538,H538,K538,N538,Q538,T538)</f>
        <v>0.86616666666666664</v>
      </c>
      <c r="BD538" s="2">
        <f t="shared" si="56"/>
        <v>0.21954949999999998</v>
      </c>
      <c r="BE538" s="2">
        <f t="shared" si="57"/>
        <v>8.5900000000000004E-2</v>
      </c>
      <c r="BF538" s="2">
        <f t="shared" si="58"/>
        <v>5.1300000000000005E-2</v>
      </c>
      <c r="BG538" s="2">
        <f t="shared" si="59"/>
        <v>0.60298148148148145</v>
      </c>
      <c r="BH538" s="2">
        <f t="shared" si="60"/>
        <v>0.3567495</v>
      </c>
      <c r="BI538" s="2">
        <f t="shared" si="61"/>
        <v>0.95973098148148139</v>
      </c>
      <c r="BJ538" s="2">
        <f t="shared" si="62"/>
        <v>-0.24623198148148145</v>
      </c>
    </row>
    <row r="539" spans="1:62" s="2" customFormat="1">
      <c r="A539" s="1" t="s">
        <v>61</v>
      </c>
      <c r="B539" s="1">
        <v>2000</v>
      </c>
      <c r="C539" s="1">
        <v>0.78800000000000003</v>
      </c>
      <c r="D539" s="1">
        <v>8.9999999999999993E-3</v>
      </c>
      <c r="E539" s="1">
        <v>0.55000000000000004</v>
      </c>
      <c r="F539" s="1">
        <v>0.375</v>
      </c>
      <c r="G539" s="1">
        <v>0.41199999999999998</v>
      </c>
      <c r="H539" s="1">
        <v>0.93</v>
      </c>
      <c r="I539" s="1">
        <v>0.64</v>
      </c>
      <c r="J539" s="1">
        <v>0.76600000000000001</v>
      </c>
      <c r="K539" s="1">
        <v>1</v>
      </c>
      <c r="L539" s="1">
        <v>0.08</v>
      </c>
      <c r="M539" s="1">
        <v>0.05</v>
      </c>
      <c r="N539" s="1">
        <v>0.94</v>
      </c>
      <c r="O539" s="1">
        <v>0.20799999999999999</v>
      </c>
      <c r="P539" s="1">
        <v>0.98599999999999999</v>
      </c>
      <c r="Q539" s="1">
        <v>0.71499999999999997</v>
      </c>
      <c r="R539" s="1">
        <v>1</v>
      </c>
      <c r="S539" s="1">
        <v>0.249</v>
      </c>
      <c r="T539" s="1">
        <v>1</v>
      </c>
      <c r="U539" s="1">
        <v>0</v>
      </c>
      <c r="V539" s="1">
        <v>0</v>
      </c>
      <c r="W539" s="1">
        <v>0.96499999999999997</v>
      </c>
      <c r="X539" s="1">
        <v>1</v>
      </c>
      <c r="Y539" s="1">
        <v>5.0000000000000001E-3</v>
      </c>
      <c r="Z539" s="1">
        <v>0.99199999999999999</v>
      </c>
      <c r="AA539" s="1">
        <v>0.55000000000000004</v>
      </c>
      <c r="AB539" s="1">
        <v>0.3</v>
      </c>
      <c r="AC539" s="1">
        <v>0.45900000000000002</v>
      </c>
      <c r="AD539" s="1">
        <v>0.84099999999999997</v>
      </c>
      <c r="AE539" s="1">
        <v>0.3</v>
      </c>
      <c r="AF539" s="1">
        <v>0.70499999999999996</v>
      </c>
      <c r="AG539" s="1">
        <v>0.65200000000000002</v>
      </c>
      <c r="AH539" s="1">
        <v>0.247</v>
      </c>
      <c r="AI539" s="1">
        <v>0.314</v>
      </c>
      <c r="AJ539" s="1">
        <v>0.32600000000000001</v>
      </c>
      <c r="AK539" s="1">
        <v>1E-3</v>
      </c>
      <c r="AL539" s="1">
        <v>1.0999999999999999E-2</v>
      </c>
      <c r="AM539" s="1">
        <v>0.318</v>
      </c>
      <c r="AN539" s="1">
        <v>0.39</v>
      </c>
      <c r="AO539" s="1">
        <v>0.32600000000000001</v>
      </c>
      <c r="AP539" s="1">
        <v>650.98400000000004</v>
      </c>
      <c r="AQ539" s="1">
        <v>640</v>
      </c>
      <c r="AR539" s="1">
        <v>8401696</v>
      </c>
      <c r="AS539" s="1"/>
      <c r="AT539" s="1"/>
      <c r="AU539" s="1">
        <v>0</v>
      </c>
      <c r="AV539" s="1">
        <v>-7.9000000000000001E-2</v>
      </c>
      <c r="AW539" s="2">
        <f>AVERAGE(C539:H539)</f>
        <v>0.51066666666666671</v>
      </c>
      <c r="AX539" s="2">
        <f>AVERAGE(I539:O539)</f>
        <v>0.52628571428571436</v>
      </c>
      <c r="AY539" s="2">
        <f>AVERAGE(P539:T539)</f>
        <v>0.79</v>
      </c>
      <c r="AZ539" s="2">
        <f>AVERAGE(U539:Z539)</f>
        <v>0.49366666666666664</v>
      </c>
      <c r="BA539" s="2">
        <f>AVERAGE(C539,F539,I539,L539,O539,R539,U539,W539,Y539)</f>
        <v>0.45122222222222219</v>
      </c>
      <c r="BB539" s="2">
        <f>AVERAGE(D539,G539,J539,M539,P539,S539,V539,X539,Z539)</f>
        <v>0.49600000000000005</v>
      </c>
      <c r="BC539" s="2">
        <f>AVERAGE(E539,H539,K539,N539,Q539,T539)</f>
        <v>0.85583333333333333</v>
      </c>
      <c r="BD539" s="2">
        <f t="shared" si="56"/>
        <v>0.21737969999999995</v>
      </c>
      <c r="BE539" s="2">
        <f t="shared" si="57"/>
        <v>8.8700000000000001E-2</v>
      </c>
      <c r="BF539" s="2">
        <f t="shared" si="58"/>
        <v>5.2450000000000011E-2</v>
      </c>
      <c r="BG539" s="2">
        <f t="shared" si="59"/>
        <v>0.60101851851851851</v>
      </c>
      <c r="BH539" s="2">
        <f t="shared" si="60"/>
        <v>0.35852969999999995</v>
      </c>
      <c r="BI539" s="2">
        <f t="shared" si="61"/>
        <v>0.95954821851851846</v>
      </c>
      <c r="BJ539" s="2">
        <f t="shared" si="62"/>
        <v>-0.24248881851851856</v>
      </c>
    </row>
    <row r="540" spans="1:62" s="2" customFormat="1">
      <c r="A540" s="1" t="s">
        <v>61</v>
      </c>
      <c r="B540" s="1">
        <v>2001</v>
      </c>
      <c r="C540" s="1">
        <v>0.78800000000000003</v>
      </c>
      <c r="D540" s="1">
        <v>8.9999999999999993E-3</v>
      </c>
      <c r="E540" s="1">
        <v>0.54200000000000004</v>
      </c>
      <c r="F540" s="1">
        <v>0.375</v>
      </c>
      <c r="G540" s="1">
        <v>0.41199999999999998</v>
      </c>
      <c r="H540" s="1">
        <v>0.92600000000000005</v>
      </c>
      <c r="I540" s="1">
        <v>0.64</v>
      </c>
      <c r="J540" s="1">
        <v>0.76200000000000001</v>
      </c>
      <c r="K540" s="1">
        <v>1</v>
      </c>
      <c r="L540" s="1">
        <v>0.08</v>
      </c>
      <c r="M540" s="1">
        <v>0.05</v>
      </c>
      <c r="N540" s="1">
        <v>1</v>
      </c>
      <c r="O540" s="1">
        <v>0.20799999999999999</v>
      </c>
      <c r="P540" s="1">
        <v>0.98599999999999999</v>
      </c>
      <c r="Q540" s="1">
        <v>0.72</v>
      </c>
      <c r="R540" s="1">
        <v>1</v>
      </c>
      <c r="S540" s="1">
        <v>0.252</v>
      </c>
      <c r="T540" s="1">
        <v>1</v>
      </c>
      <c r="U540" s="1">
        <v>0</v>
      </c>
      <c r="V540" s="1">
        <v>0</v>
      </c>
      <c r="W540" s="1">
        <v>0.96499999999999997</v>
      </c>
      <c r="X540" s="1">
        <v>1</v>
      </c>
      <c r="Y540" s="1">
        <v>5.0000000000000001E-3</v>
      </c>
      <c r="Z540" s="1">
        <v>0.99199999999999999</v>
      </c>
      <c r="AA540" s="1">
        <v>0.55000000000000004</v>
      </c>
      <c r="AB540" s="1">
        <v>0.3</v>
      </c>
      <c r="AC540" s="1">
        <v>0.45900000000000002</v>
      </c>
      <c r="AD540" s="1">
        <v>0.85499999999999998</v>
      </c>
      <c r="AE540" s="1">
        <v>0.3</v>
      </c>
      <c r="AF540" s="1">
        <v>0.77300000000000002</v>
      </c>
      <c r="AG540" s="1">
        <v>0.53800000000000003</v>
      </c>
      <c r="AH540" s="1">
        <v>0.21299999999999999</v>
      </c>
      <c r="AI540" s="1">
        <v>0.315</v>
      </c>
      <c r="AJ540" s="1">
        <v>0.316</v>
      </c>
      <c r="AK540" s="1">
        <v>3.0000000000000001E-3</v>
      </c>
      <c r="AL540" s="1">
        <v>1.0999999999999999E-2</v>
      </c>
      <c r="AM540" s="1">
        <v>0.31900000000000001</v>
      </c>
      <c r="AN540" s="1">
        <v>0.39800000000000002</v>
      </c>
      <c r="AO540" s="1">
        <v>0.316</v>
      </c>
      <c r="AP540" s="1">
        <v>717.19899999999996</v>
      </c>
      <c r="AQ540" s="1">
        <v>710</v>
      </c>
      <c r="AR540" s="1">
        <v>8708121</v>
      </c>
      <c r="AS540" s="1"/>
      <c r="AT540" s="1"/>
      <c r="AU540" s="1">
        <v>-0.01</v>
      </c>
      <c r="AV540" s="1">
        <v>-8.6999999999999994E-2</v>
      </c>
      <c r="AW540" s="2">
        <f>AVERAGE(C540:H540)</f>
        <v>0.50866666666666671</v>
      </c>
      <c r="AX540" s="2">
        <f>AVERAGE(I540:O540)</f>
        <v>0.53428571428571436</v>
      </c>
      <c r="AY540" s="2">
        <f>AVERAGE(P540:T540)</f>
        <v>0.79160000000000008</v>
      </c>
      <c r="AZ540" s="2">
        <f>AVERAGE(U540:Z540)</f>
        <v>0.49366666666666664</v>
      </c>
      <c r="BA540" s="2">
        <f>AVERAGE(C540,F540,I540,L540,O540,R540,U540,W540,Y540)</f>
        <v>0.45122222222222219</v>
      </c>
      <c r="BB540" s="2">
        <f>AVERAGE(D540,G540,J540,M540,P540,S540,V540,X540,Z540)</f>
        <v>0.49588888888888888</v>
      </c>
      <c r="BC540" s="2">
        <f>AVERAGE(E540,H540,K540,N540,Q540,T540)</f>
        <v>0.86466666666666658</v>
      </c>
      <c r="BD540" s="2">
        <f t="shared" si="56"/>
        <v>0.21555249999999998</v>
      </c>
      <c r="BE540" s="2">
        <f t="shared" si="57"/>
        <v>8.4400000000000017E-2</v>
      </c>
      <c r="BF540" s="2">
        <f t="shared" si="58"/>
        <v>5.305E-2</v>
      </c>
      <c r="BG540" s="2">
        <f t="shared" si="59"/>
        <v>0.60392592592592587</v>
      </c>
      <c r="BH540" s="2">
        <f t="shared" si="60"/>
        <v>0.3530025</v>
      </c>
      <c r="BI540" s="2">
        <f t="shared" si="61"/>
        <v>0.95692842592592586</v>
      </c>
      <c r="BJ540" s="2">
        <f t="shared" si="62"/>
        <v>-0.25092342592592587</v>
      </c>
    </row>
    <row r="541" spans="1:62" s="2" customFormat="1">
      <c r="A541" s="1" t="s">
        <v>61</v>
      </c>
      <c r="B541" s="1">
        <v>2002</v>
      </c>
      <c r="C541" s="1">
        <v>0.78800000000000003</v>
      </c>
      <c r="D541" s="1">
        <v>8.9999999999999993E-3</v>
      </c>
      <c r="E541" s="1">
        <v>0.53400000000000003</v>
      </c>
      <c r="F541" s="1">
        <v>0.375</v>
      </c>
      <c r="G541" s="1">
        <v>0.41199999999999998</v>
      </c>
      <c r="H541" s="1">
        <v>0.92200000000000004</v>
      </c>
      <c r="I541" s="1">
        <v>0.64</v>
      </c>
      <c r="J541" s="1">
        <v>0.75800000000000001</v>
      </c>
      <c r="K541" s="1">
        <v>1</v>
      </c>
      <c r="L541" s="1">
        <v>0.08</v>
      </c>
      <c r="M541" s="1">
        <v>0.05</v>
      </c>
      <c r="N541" s="1">
        <v>1</v>
      </c>
      <c r="O541" s="1">
        <v>0.20799999999999999</v>
      </c>
      <c r="P541" s="1">
        <v>0.98599999999999999</v>
      </c>
      <c r="Q541" s="1">
        <v>0.72399999999999998</v>
      </c>
      <c r="R541" s="1">
        <v>1</v>
      </c>
      <c r="S541" s="1">
        <v>0.13700000000000001</v>
      </c>
      <c r="T541" s="1">
        <v>1</v>
      </c>
      <c r="U541" s="1">
        <v>0</v>
      </c>
      <c r="V541" s="1">
        <v>0</v>
      </c>
      <c r="W541" s="1">
        <v>0.96499999999999997</v>
      </c>
      <c r="X541" s="1">
        <v>1</v>
      </c>
      <c r="Y541" s="1">
        <v>5.0000000000000001E-3</v>
      </c>
      <c r="Z541" s="1">
        <v>0.99199999999999999</v>
      </c>
      <c r="AA541" s="1">
        <v>0.55000000000000004</v>
      </c>
      <c r="AB541" s="1">
        <v>0.5</v>
      </c>
      <c r="AC541" s="1">
        <v>0.45900000000000002</v>
      </c>
      <c r="AD541" s="1">
        <v>0.89200000000000002</v>
      </c>
      <c r="AE541" s="1">
        <v>0.3</v>
      </c>
      <c r="AF541" s="1">
        <v>0.84099999999999997</v>
      </c>
      <c r="AG541" s="1">
        <v>0.48199999999999998</v>
      </c>
      <c r="AH541" s="1">
        <v>0.18</v>
      </c>
      <c r="AI541" s="1">
        <v>0.316</v>
      </c>
      <c r="AJ541" s="1">
        <v>0.307</v>
      </c>
      <c r="AK541" s="1">
        <v>4.0000000000000001E-3</v>
      </c>
      <c r="AL541" s="1">
        <v>1.2E-2</v>
      </c>
      <c r="AM541" s="1">
        <v>0.32</v>
      </c>
      <c r="AN541" s="1">
        <v>0.40699999999999997</v>
      </c>
      <c r="AO541" s="1">
        <v>0.307</v>
      </c>
      <c r="AP541" s="1">
        <v>762.35299999999995</v>
      </c>
      <c r="AQ541" s="1">
        <v>740</v>
      </c>
      <c r="AR541" s="1">
        <v>9032354</v>
      </c>
      <c r="AS541" s="1"/>
      <c r="AT541" s="1"/>
      <c r="AU541" s="1">
        <v>-0.01</v>
      </c>
      <c r="AV541" s="1">
        <v>-8.5000000000000006E-2</v>
      </c>
      <c r="AW541" s="2">
        <f>AVERAGE(C541:H541)</f>
        <v>0.50666666666666671</v>
      </c>
      <c r="AX541" s="2">
        <f>AVERAGE(I541:O541)</f>
        <v>0.5337142857142857</v>
      </c>
      <c r="AY541" s="2">
        <f>AVERAGE(P541:T541)</f>
        <v>0.76939999999999997</v>
      </c>
      <c r="AZ541" s="2">
        <f>AVERAGE(U541:Z541)</f>
        <v>0.49366666666666664</v>
      </c>
      <c r="BA541" s="2">
        <f>AVERAGE(C541,F541,I541,L541,O541,R541,U541,W541,Y541)</f>
        <v>0.45122222222222219</v>
      </c>
      <c r="BB541" s="2">
        <f>AVERAGE(D541,G541,J541,M541,P541,S541,V541,X541,Z541)</f>
        <v>0.48266666666666658</v>
      </c>
      <c r="BC541" s="2">
        <f>AVERAGE(E541,H541,K541,N541,Q541,T541)</f>
        <v>0.86333333333333329</v>
      </c>
      <c r="BD541" s="2">
        <f t="shared" si="56"/>
        <v>0.22977039999999999</v>
      </c>
      <c r="BE541" s="2">
        <f t="shared" si="57"/>
        <v>8.0299999999999996E-2</v>
      </c>
      <c r="BF541" s="2">
        <f t="shared" si="58"/>
        <v>5.3749999999999999E-2</v>
      </c>
      <c r="BG541" s="2">
        <f t="shared" si="59"/>
        <v>0.59907407407407398</v>
      </c>
      <c r="BH541" s="2">
        <f t="shared" si="60"/>
        <v>0.36382039999999999</v>
      </c>
      <c r="BI541" s="2">
        <f t="shared" si="61"/>
        <v>0.96289447407407391</v>
      </c>
      <c r="BJ541" s="2">
        <f t="shared" si="62"/>
        <v>-0.23525367407407399</v>
      </c>
    </row>
    <row r="542" spans="1:62" s="2" customFormat="1">
      <c r="A542" s="1" t="s">
        <v>61</v>
      </c>
      <c r="B542" s="1">
        <v>2003</v>
      </c>
      <c r="C542" s="1">
        <v>0.78800000000000003</v>
      </c>
      <c r="D542" s="1">
        <v>8.9999999999999993E-3</v>
      </c>
      <c r="E542" s="1">
        <v>0.52600000000000002</v>
      </c>
      <c r="F542" s="1">
        <v>0.375</v>
      </c>
      <c r="G542" s="1">
        <v>0.41199999999999998</v>
      </c>
      <c r="H542" s="1">
        <v>0.91800000000000004</v>
      </c>
      <c r="I542" s="1">
        <v>0.64</v>
      </c>
      <c r="J542" s="1">
        <v>0.755</v>
      </c>
      <c r="K542" s="1">
        <v>1</v>
      </c>
      <c r="L542" s="1">
        <v>0.08</v>
      </c>
      <c r="M542" s="1">
        <v>0.05</v>
      </c>
      <c r="N542" s="1">
        <v>1</v>
      </c>
      <c r="O542" s="1">
        <v>0.20799999999999999</v>
      </c>
      <c r="P542" s="1">
        <v>0.98599999999999999</v>
      </c>
      <c r="Q542" s="1">
        <v>0.72799999999999998</v>
      </c>
      <c r="R542" s="1">
        <v>1</v>
      </c>
      <c r="S542" s="1">
        <v>0.19700000000000001</v>
      </c>
      <c r="T542" s="1">
        <v>1</v>
      </c>
      <c r="U542" s="1">
        <v>0</v>
      </c>
      <c r="V542" s="1">
        <v>0</v>
      </c>
      <c r="W542" s="1">
        <v>0.96499999999999997</v>
      </c>
      <c r="X542" s="1">
        <v>1</v>
      </c>
      <c r="Y542" s="1">
        <v>5.0000000000000001E-3</v>
      </c>
      <c r="Z542" s="1">
        <v>0.99199999999999999</v>
      </c>
      <c r="AA542" s="1">
        <v>0.55000000000000004</v>
      </c>
      <c r="AB542" s="1">
        <v>0.7</v>
      </c>
      <c r="AC542" s="1">
        <v>0.46</v>
      </c>
      <c r="AD542" s="1">
        <v>0.876</v>
      </c>
      <c r="AE542" s="1">
        <v>0.5</v>
      </c>
      <c r="AF542" s="1">
        <v>0.76600000000000001</v>
      </c>
      <c r="AG542" s="1">
        <v>0.48199999999999998</v>
      </c>
      <c r="AH542" s="1">
        <v>0.221</v>
      </c>
      <c r="AI542" s="1">
        <v>0.28899999999999998</v>
      </c>
      <c r="AJ542" s="1">
        <v>0.255</v>
      </c>
      <c r="AK542" s="1">
        <v>8.0000000000000002E-3</v>
      </c>
      <c r="AL542" s="1">
        <v>1.2999999999999999E-2</v>
      </c>
      <c r="AM542" s="1">
        <v>0.26500000000000001</v>
      </c>
      <c r="AN542" s="1">
        <v>0.41599999999999998</v>
      </c>
      <c r="AO542" s="1">
        <v>0.255</v>
      </c>
      <c r="AP542" s="1">
        <v>861.61099999999999</v>
      </c>
      <c r="AQ542" s="1">
        <v>720</v>
      </c>
      <c r="AR542" s="1">
        <v>9365969</v>
      </c>
      <c r="AS542" s="1">
        <v>39.78</v>
      </c>
      <c r="AT542" s="1">
        <v>83.28</v>
      </c>
      <c r="AU542" s="1">
        <v>-0.01</v>
      </c>
      <c r="AV542" s="1">
        <v>-9.5000000000000001E-2</v>
      </c>
      <c r="AW542" s="2">
        <f>AVERAGE(C542:H542)</f>
        <v>0.50466666666666671</v>
      </c>
      <c r="AX542" s="2">
        <f>AVERAGE(I542:O542)</f>
        <v>0.53328571428571425</v>
      </c>
      <c r="AY542" s="2">
        <f>AVERAGE(P542:T542)</f>
        <v>0.78220000000000001</v>
      </c>
      <c r="AZ542" s="2">
        <f>AVERAGE(U542:Z542)</f>
        <v>0.49366666666666664</v>
      </c>
      <c r="BA542" s="2">
        <f>AVERAGE(C542,F542,I542,L542,O542,R542,U542,W542,Y542)</f>
        <v>0.45122222222222219</v>
      </c>
      <c r="BB542" s="2">
        <f>AVERAGE(D542,G542,J542,M542,P542,S542,V542,X542,Z542)</f>
        <v>0.48899999999999999</v>
      </c>
      <c r="BC542" s="2">
        <f>AVERAGE(E542,H542,K542,N542,Q542,T542)</f>
        <v>0.86199999999999999</v>
      </c>
      <c r="BD542" s="2">
        <f t="shared" si="56"/>
        <v>0.24747139999999998</v>
      </c>
      <c r="BE542" s="2">
        <f t="shared" si="57"/>
        <v>7.6500000000000012E-2</v>
      </c>
      <c r="BF542" s="2">
        <f t="shared" si="58"/>
        <v>4.9000000000000009E-2</v>
      </c>
      <c r="BG542" s="2">
        <f t="shared" si="59"/>
        <v>0.60074074074074069</v>
      </c>
      <c r="BH542" s="2">
        <f t="shared" si="60"/>
        <v>0.37297140000000001</v>
      </c>
      <c r="BI542" s="2">
        <f t="shared" si="61"/>
        <v>0.97371214074074075</v>
      </c>
      <c r="BJ542" s="2">
        <f t="shared" si="62"/>
        <v>-0.22776934074074068</v>
      </c>
    </row>
    <row r="543" spans="1:62" s="2" customFormat="1">
      <c r="A543" s="1" t="s">
        <v>61</v>
      </c>
      <c r="B543" s="1">
        <v>2004</v>
      </c>
      <c r="C543" s="1">
        <v>0.78800000000000003</v>
      </c>
      <c r="D543" s="1">
        <v>8.9999999999999993E-3</v>
      </c>
      <c r="E543" s="1">
        <v>0.51800000000000002</v>
      </c>
      <c r="F543" s="1">
        <v>0.375</v>
      </c>
      <c r="G543" s="1">
        <v>0.41199999999999998</v>
      </c>
      <c r="H543" s="1">
        <v>0.91400000000000003</v>
      </c>
      <c r="I543" s="1">
        <v>0.64</v>
      </c>
      <c r="J543" s="1">
        <v>0.751</v>
      </c>
      <c r="K543" s="1">
        <v>1</v>
      </c>
      <c r="L543" s="1">
        <v>0.08</v>
      </c>
      <c r="M543" s="1">
        <v>0.05</v>
      </c>
      <c r="N543" s="1">
        <v>1</v>
      </c>
      <c r="O543" s="1">
        <v>0.20799999999999999</v>
      </c>
      <c r="P543" s="1">
        <v>0.98599999999999999</v>
      </c>
      <c r="Q543" s="1">
        <v>0.73</v>
      </c>
      <c r="R543" s="1">
        <v>1</v>
      </c>
      <c r="S543" s="1">
        <v>0.17</v>
      </c>
      <c r="T543" s="1">
        <v>1</v>
      </c>
      <c r="U543" s="1">
        <v>0</v>
      </c>
      <c r="V543" s="1">
        <v>0</v>
      </c>
      <c r="W543" s="1">
        <v>0.96499999999999997</v>
      </c>
      <c r="X543" s="1">
        <v>1</v>
      </c>
      <c r="Y543" s="1">
        <v>5.0000000000000001E-3</v>
      </c>
      <c r="Z543" s="1">
        <v>0.99299999999999999</v>
      </c>
      <c r="AA543" s="1">
        <v>0.55000000000000004</v>
      </c>
      <c r="AB543" s="1">
        <v>0.7</v>
      </c>
      <c r="AC543" s="1">
        <v>0.46</v>
      </c>
      <c r="AD543" s="1">
        <v>0.90300000000000002</v>
      </c>
      <c r="AE543" s="1">
        <v>0.5</v>
      </c>
      <c r="AF543" s="1">
        <v>0.78400000000000003</v>
      </c>
      <c r="AG543" s="1">
        <v>0.48199999999999998</v>
      </c>
      <c r="AH543" s="1">
        <v>0.21299999999999999</v>
      </c>
      <c r="AI543" s="1">
        <v>0.255</v>
      </c>
      <c r="AJ543" s="1">
        <v>0.252</v>
      </c>
      <c r="AK543" s="1">
        <v>1.4E-2</v>
      </c>
      <c r="AL543" s="1">
        <v>1.7000000000000001E-2</v>
      </c>
      <c r="AM543" s="1">
        <v>0.248</v>
      </c>
      <c r="AN543" s="1">
        <v>0.42399999999999999</v>
      </c>
      <c r="AO543" s="1">
        <v>0.252</v>
      </c>
      <c r="AP543" s="1">
        <v>1143.5309999999999</v>
      </c>
      <c r="AQ543" s="1">
        <v>960</v>
      </c>
      <c r="AR543" s="1">
        <v>9697437</v>
      </c>
      <c r="AS543" s="1"/>
      <c r="AT543" s="1"/>
      <c r="AU543" s="1">
        <v>-0.03</v>
      </c>
      <c r="AV543" s="1">
        <v>-0.113</v>
      </c>
      <c r="AW543" s="2">
        <f>AVERAGE(C543:H543)</f>
        <v>0.50266666666666671</v>
      </c>
      <c r="AX543" s="2">
        <f>AVERAGE(I543:O543)</f>
        <v>0.5327142857142857</v>
      </c>
      <c r="AY543" s="2">
        <f>AVERAGE(P543:T543)</f>
        <v>0.7772</v>
      </c>
      <c r="AZ543" s="2">
        <f>AVERAGE(U543:Z543)</f>
        <v>0.49383333333333329</v>
      </c>
      <c r="BA543" s="2">
        <f>AVERAGE(C543,F543,I543,L543,O543,R543,U543,W543,Y543)</f>
        <v>0.45122222222222219</v>
      </c>
      <c r="BB543" s="2">
        <f>AVERAGE(D543,G543,J543,M543,P543,S543,V543,X543,Z543)</f>
        <v>0.48566666666666669</v>
      </c>
      <c r="BC543" s="2">
        <f>AVERAGE(E543,H543,K543,N543,Q543,T543)</f>
        <v>0.86033333333333328</v>
      </c>
      <c r="BD543" s="2">
        <f t="shared" si="56"/>
        <v>0.25004090000000001</v>
      </c>
      <c r="BE543" s="2">
        <f t="shared" si="57"/>
        <v>7.1999999999999995E-2</v>
      </c>
      <c r="BF543" s="2">
        <f t="shared" si="58"/>
        <v>4.8399999999999999E-2</v>
      </c>
      <c r="BG543" s="2">
        <f t="shared" si="59"/>
        <v>0.59907407407407398</v>
      </c>
      <c r="BH543" s="2">
        <f t="shared" si="60"/>
        <v>0.37044090000000002</v>
      </c>
      <c r="BI543" s="2">
        <f t="shared" si="61"/>
        <v>0.96951497407407405</v>
      </c>
      <c r="BJ543" s="2">
        <f t="shared" si="62"/>
        <v>-0.22863317407407396</v>
      </c>
    </row>
    <row r="544" spans="1:62" s="2" customFormat="1">
      <c r="A544" s="1" t="s">
        <v>61</v>
      </c>
      <c r="B544" s="1">
        <v>2005</v>
      </c>
      <c r="C544" s="1">
        <v>0.78800000000000003</v>
      </c>
      <c r="D544" s="1">
        <v>8.9999999999999993E-3</v>
      </c>
      <c r="E544" s="1">
        <v>0.51</v>
      </c>
      <c r="F544" s="1">
        <v>0.375</v>
      </c>
      <c r="G544" s="1">
        <v>0.41199999999999998</v>
      </c>
      <c r="H544" s="1">
        <v>0.91</v>
      </c>
      <c r="I544" s="1">
        <v>0.64</v>
      </c>
      <c r="J544" s="1">
        <v>0.747</v>
      </c>
      <c r="K544" s="1">
        <v>1</v>
      </c>
      <c r="L544" s="1">
        <v>0.08</v>
      </c>
      <c r="M544" s="1">
        <v>0.06</v>
      </c>
      <c r="N544" s="1">
        <v>1</v>
      </c>
      <c r="O544" s="1">
        <v>0.20799999999999999</v>
      </c>
      <c r="P544" s="1">
        <v>0.98599999999999999</v>
      </c>
      <c r="Q544" s="1">
        <v>0.73099999999999998</v>
      </c>
      <c r="R544" s="1">
        <v>1</v>
      </c>
      <c r="S544" s="1">
        <v>0.20300000000000001</v>
      </c>
      <c r="T544" s="1">
        <v>1</v>
      </c>
      <c r="U544" s="1">
        <v>0</v>
      </c>
      <c r="V544" s="1">
        <v>0</v>
      </c>
      <c r="W544" s="1">
        <v>0.96499999999999997</v>
      </c>
      <c r="X544" s="1">
        <v>1</v>
      </c>
      <c r="Y544" s="1">
        <v>5.0000000000000001E-3</v>
      </c>
      <c r="Z544" s="1">
        <v>0.99299999999999999</v>
      </c>
      <c r="AA544" s="1">
        <v>0.55000000000000004</v>
      </c>
      <c r="AB544" s="1">
        <v>0.5</v>
      </c>
      <c r="AC544" s="1">
        <v>0.502</v>
      </c>
      <c r="AD544" s="1">
        <v>0.879</v>
      </c>
      <c r="AE544" s="1">
        <v>0.5</v>
      </c>
      <c r="AF544" s="1">
        <v>0.88100000000000001</v>
      </c>
      <c r="AG544" s="1">
        <v>0.56599999999999995</v>
      </c>
      <c r="AH544" s="1">
        <v>0.23899999999999999</v>
      </c>
      <c r="AI544" s="1">
        <v>0.23200000000000001</v>
      </c>
      <c r="AJ544" s="1">
        <v>0.22700000000000001</v>
      </c>
      <c r="AK544" s="1">
        <v>2.3E-2</v>
      </c>
      <c r="AL544" s="1">
        <v>0.02</v>
      </c>
      <c r="AM544" s="1">
        <v>0.216</v>
      </c>
      <c r="AN544" s="1">
        <v>0.433</v>
      </c>
      <c r="AO544" s="1">
        <v>0.22700000000000001</v>
      </c>
      <c r="AP544" s="1">
        <v>1342.0319999999999</v>
      </c>
      <c r="AQ544" s="1">
        <v>1080</v>
      </c>
      <c r="AR544" s="1">
        <v>10018592</v>
      </c>
      <c r="AS544" s="1"/>
      <c r="AT544" s="1"/>
      <c r="AU544" s="1">
        <v>-0.04</v>
      </c>
      <c r="AV544" s="1">
        <v>-0.123</v>
      </c>
      <c r="AW544" s="2">
        <f>AVERAGE(C544:H544)</f>
        <v>0.5006666666666667</v>
      </c>
      <c r="AX544" s="2">
        <f>AVERAGE(I544:O544)</f>
        <v>0.53357142857142859</v>
      </c>
      <c r="AY544" s="2">
        <f>AVERAGE(P544:T544)</f>
        <v>0.78400000000000003</v>
      </c>
      <c r="AZ544" s="2">
        <f>AVERAGE(U544:Z544)</f>
        <v>0.49383333333333329</v>
      </c>
      <c r="BA544" s="2">
        <f>AVERAGE(C544,F544,I544,L544,O544,R544,U544,W544,Y544)</f>
        <v>0.45122222222222219</v>
      </c>
      <c r="BB544" s="2">
        <f>AVERAGE(D544,G544,J544,M544,P544,S544,V544,X544,Z544)</f>
        <v>0.49</v>
      </c>
      <c r="BC544" s="2">
        <f>AVERAGE(E544,H544,K544,N544,Q544,T544)</f>
        <v>0.85849999999999993</v>
      </c>
      <c r="BD544" s="2">
        <f t="shared" si="56"/>
        <v>0.24998380000000001</v>
      </c>
      <c r="BE544" s="2">
        <f t="shared" si="57"/>
        <v>6.9800000000000001E-2</v>
      </c>
      <c r="BF544" s="2">
        <f t="shared" si="58"/>
        <v>4.6400000000000004E-2</v>
      </c>
      <c r="BG544" s="2">
        <f t="shared" si="59"/>
        <v>0.59990740740740733</v>
      </c>
      <c r="BH544" s="2">
        <f t="shared" si="60"/>
        <v>0.3661838</v>
      </c>
      <c r="BI544" s="2">
        <f t="shared" si="61"/>
        <v>0.96609120740740728</v>
      </c>
      <c r="BJ544" s="2">
        <f t="shared" si="62"/>
        <v>-0.23372360740740733</v>
      </c>
    </row>
    <row r="545" spans="1:62" s="2" customFormat="1">
      <c r="A545" s="1" t="s">
        <v>61</v>
      </c>
      <c r="B545" s="1">
        <v>2006</v>
      </c>
      <c r="C545" s="1">
        <v>0.78800000000000003</v>
      </c>
      <c r="D545" s="1">
        <v>8.9999999999999993E-3</v>
      </c>
      <c r="E545" s="1">
        <v>0.50700000000000001</v>
      </c>
      <c r="F545" s="1">
        <v>0.375</v>
      </c>
      <c r="G545" s="1">
        <v>0.41199999999999998</v>
      </c>
      <c r="H545" s="1">
        <v>0.91</v>
      </c>
      <c r="I545" s="1">
        <v>0.64</v>
      </c>
      <c r="J545" s="1">
        <v>0.74199999999999999</v>
      </c>
      <c r="K545" s="1">
        <v>1</v>
      </c>
      <c r="L545" s="1">
        <v>0.08</v>
      </c>
      <c r="M545" s="1">
        <v>7.0000000000000007E-2</v>
      </c>
      <c r="N545" s="1">
        <v>1</v>
      </c>
      <c r="O545" s="1">
        <v>0.20799999999999999</v>
      </c>
      <c r="P545" s="1">
        <v>0.98599999999999999</v>
      </c>
      <c r="Q545" s="1">
        <v>0.73</v>
      </c>
      <c r="R545" s="1">
        <v>1</v>
      </c>
      <c r="S545" s="1">
        <v>0.17299999999999999</v>
      </c>
      <c r="T545" s="1">
        <v>1</v>
      </c>
      <c r="U545" s="1">
        <v>0</v>
      </c>
      <c r="V545" s="1">
        <v>0</v>
      </c>
      <c r="W545" s="1">
        <v>0.96499999999999997</v>
      </c>
      <c r="X545" s="1">
        <v>1</v>
      </c>
      <c r="Y545" s="1">
        <v>5.0000000000000001E-3</v>
      </c>
      <c r="Z545" s="1">
        <v>0.99299999999999999</v>
      </c>
      <c r="AA545" s="1">
        <v>0.34</v>
      </c>
      <c r="AB545" s="1">
        <v>0.5</v>
      </c>
      <c r="AC545" s="1">
        <v>0.498</v>
      </c>
      <c r="AD545" s="1">
        <v>0.85199999999999998</v>
      </c>
      <c r="AE545" s="1">
        <v>0.5</v>
      </c>
      <c r="AF545" s="1">
        <v>0.83</v>
      </c>
      <c r="AG545" s="1">
        <v>0.56999999999999995</v>
      </c>
      <c r="AH545" s="1">
        <v>0.129</v>
      </c>
      <c r="AI545" s="1">
        <v>0.20899999999999999</v>
      </c>
      <c r="AJ545" s="1">
        <v>0.251</v>
      </c>
      <c r="AK545" s="1">
        <v>0.05</v>
      </c>
      <c r="AL545" s="1">
        <v>2.1999999999999999E-2</v>
      </c>
      <c r="AM545" s="1">
        <v>0.21199999999999999</v>
      </c>
      <c r="AN545" s="1">
        <v>0.436</v>
      </c>
      <c r="AO545" s="1">
        <v>0.251</v>
      </c>
      <c r="AP545" s="1">
        <v>1347.0909999999999</v>
      </c>
      <c r="AQ545" s="1">
        <v>1080</v>
      </c>
      <c r="AR545" s="1">
        <v>10326209</v>
      </c>
      <c r="AS545" s="1"/>
      <c r="AT545" s="1"/>
      <c r="AU545" s="1">
        <v>-7.0000000000000007E-2</v>
      </c>
      <c r="AV545" s="1">
        <v>-0.12</v>
      </c>
      <c r="AW545" s="2">
        <f>AVERAGE(C545:H545)</f>
        <v>0.50016666666666676</v>
      </c>
      <c r="AX545" s="2">
        <f>AVERAGE(I545:O545)</f>
        <v>0.53428571428571436</v>
      </c>
      <c r="AY545" s="2">
        <f>AVERAGE(P545:T545)</f>
        <v>0.77780000000000005</v>
      </c>
      <c r="AZ545" s="2">
        <f>AVERAGE(U545:Z545)</f>
        <v>0.49383333333333329</v>
      </c>
      <c r="BA545" s="2">
        <f>AVERAGE(C545,F545,I545,L545,O545,R545,U545,W545,Y545)</f>
        <v>0.45122222222222219</v>
      </c>
      <c r="BB545" s="2">
        <f>AVERAGE(D545,G545,J545,M545,P545,S545,V545,X545,Z545)</f>
        <v>0.48722222222222228</v>
      </c>
      <c r="BC545" s="2">
        <f>AVERAGE(E545,H545,K545,N545,Q545,T545)</f>
        <v>0.85783333333333334</v>
      </c>
      <c r="BD545" s="2">
        <f t="shared" si="56"/>
        <v>0.233539</v>
      </c>
      <c r="BE545" s="2">
        <f t="shared" si="57"/>
        <v>5.8900000000000001E-2</v>
      </c>
      <c r="BF545" s="2">
        <f t="shared" si="58"/>
        <v>4.7699999999999999E-2</v>
      </c>
      <c r="BG545" s="2">
        <f t="shared" si="59"/>
        <v>0.59875925925925921</v>
      </c>
      <c r="BH545" s="2">
        <f t="shared" si="60"/>
        <v>0.34013900000000002</v>
      </c>
      <c r="BI545" s="2">
        <f t="shared" si="61"/>
        <v>0.93889825925925918</v>
      </c>
      <c r="BJ545" s="2">
        <f t="shared" si="62"/>
        <v>-0.25862025925925919</v>
      </c>
    </row>
    <row r="546" spans="1:62" s="2" customFormat="1">
      <c r="A546" s="1" t="s">
        <v>61</v>
      </c>
      <c r="B546" s="1">
        <v>2007</v>
      </c>
      <c r="C546" s="1">
        <v>0.78800000000000003</v>
      </c>
      <c r="D546" s="1">
        <v>8.9999999999999993E-3</v>
      </c>
      <c r="E546" s="1">
        <v>0.503</v>
      </c>
      <c r="F546" s="1">
        <v>0.375</v>
      </c>
      <c r="G546" s="1">
        <v>0.41199999999999998</v>
      </c>
      <c r="H546" s="1">
        <v>0.91</v>
      </c>
      <c r="I546" s="1">
        <v>0.64</v>
      </c>
      <c r="J546" s="1">
        <v>0.73799999999999999</v>
      </c>
      <c r="K546" s="1">
        <v>1</v>
      </c>
      <c r="L546" s="1">
        <v>0.08</v>
      </c>
      <c r="M546" s="1">
        <v>0.08</v>
      </c>
      <c r="N546" s="1">
        <v>1</v>
      </c>
      <c r="O546" s="1">
        <v>0.20799999999999999</v>
      </c>
      <c r="P546" s="1">
        <v>0.98599999999999999</v>
      </c>
      <c r="Q546" s="1">
        <v>0.72799999999999998</v>
      </c>
      <c r="R546" s="1">
        <v>1</v>
      </c>
      <c r="S546" s="1">
        <v>0.104</v>
      </c>
      <c r="T546" s="1">
        <v>1</v>
      </c>
      <c r="U546" s="1">
        <v>0</v>
      </c>
      <c r="V546" s="1">
        <v>0</v>
      </c>
      <c r="W546" s="1">
        <v>0.96499999999999997</v>
      </c>
      <c r="X546" s="1">
        <v>1</v>
      </c>
      <c r="Y546" s="1">
        <v>5.0000000000000001E-3</v>
      </c>
      <c r="Z546" s="1">
        <v>0.99299999999999999</v>
      </c>
      <c r="AA546" s="1">
        <v>0.49</v>
      </c>
      <c r="AB546" s="1">
        <v>0.5</v>
      </c>
      <c r="AC546" s="1">
        <v>0.498</v>
      </c>
      <c r="AD546" s="1">
        <v>0.93799999999999994</v>
      </c>
      <c r="AE546" s="1">
        <v>0.4</v>
      </c>
      <c r="AF546" s="1">
        <v>0.77700000000000002</v>
      </c>
      <c r="AG546" s="1">
        <v>0.59199999999999997</v>
      </c>
      <c r="AH546" s="1">
        <v>0.114</v>
      </c>
      <c r="AI546" s="1">
        <v>0.217</v>
      </c>
      <c r="AJ546" s="1">
        <v>0.23899999999999999</v>
      </c>
      <c r="AK546" s="1">
        <v>9.6000000000000002E-2</v>
      </c>
      <c r="AL546" s="1">
        <v>2.5000000000000001E-2</v>
      </c>
      <c r="AM546" s="1">
        <v>0.20100000000000001</v>
      </c>
      <c r="AN546" s="1">
        <v>0.443</v>
      </c>
      <c r="AO546" s="1">
        <v>0.23899999999999999</v>
      </c>
      <c r="AP546" s="1">
        <v>1357.0450000000001</v>
      </c>
      <c r="AQ546" s="1">
        <v>1120</v>
      </c>
      <c r="AR546" s="1">
        <v>10622922</v>
      </c>
      <c r="AS546" s="1"/>
      <c r="AT546" s="1"/>
      <c r="AU546" s="1">
        <v>-0.06</v>
      </c>
      <c r="AV546" s="1">
        <v>-0.115</v>
      </c>
      <c r="AW546" s="2">
        <f>AVERAGE(C546:H546)</f>
        <v>0.49950000000000006</v>
      </c>
      <c r="AX546" s="2">
        <f>AVERAGE(I546:O546)</f>
        <v>0.53514285714285725</v>
      </c>
      <c r="AY546" s="2">
        <f>AVERAGE(P546:T546)</f>
        <v>0.76360000000000006</v>
      </c>
      <c r="AZ546" s="2">
        <f>AVERAGE(U546:Z546)</f>
        <v>0.49383333333333329</v>
      </c>
      <c r="BA546" s="2">
        <f>AVERAGE(C546,F546,I546,L546,O546,R546,U546,W546,Y546)</f>
        <v>0.45122222222222219</v>
      </c>
      <c r="BB546" s="2">
        <f>AVERAGE(D546,G546,J546,M546,P546,S546,V546,X546,Z546)</f>
        <v>0.48022222222222222</v>
      </c>
      <c r="BC546" s="2">
        <f>AVERAGE(E546,H546,K546,N546,Q546,T546)</f>
        <v>0.85683333333333334</v>
      </c>
      <c r="BD546" s="2">
        <f t="shared" si="56"/>
        <v>0.23953450000000001</v>
      </c>
      <c r="BE546" s="2">
        <f t="shared" si="57"/>
        <v>5.7000000000000009E-2</v>
      </c>
      <c r="BF546" s="2">
        <f t="shared" si="58"/>
        <v>4.9550000000000011E-2</v>
      </c>
      <c r="BG546" s="2">
        <f t="shared" si="59"/>
        <v>0.59609259259259251</v>
      </c>
      <c r="BH546" s="2">
        <f t="shared" si="60"/>
        <v>0.34608450000000002</v>
      </c>
      <c r="BI546" s="2">
        <f t="shared" si="61"/>
        <v>0.94217709259259252</v>
      </c>
      <c r="BJ546" s="2">
        <f t="shared" si="62"/>
        <v>-0.25000809259259249</v>
      </c>
    </row>
    <row r="547" spans="1:62" s="2" customFormat="1">
      <c r="A547" s="1" t="s">
        <v>61</v>
      </c>
      <c r="B547" s="1">
        <v>2008</v>
      </c>
      <c r="C547" s="1">
        <v>0.78800000000000003</v>
      </c>
      <c r="D547" s="1">
        <v>8.9999999999999993E-3</v>
      </c>
      <c r="E547" s="1">
        <v>0.5</v>
      </c>
      <c r="F547" s="1">
        <v>0.375</v>
      </c>
      <c r="G547" s="1">
        <v>0.41199999999999998</v>
      </c>
      <c r="H547" s="1">
        <v>0.91</v>
      </c>
      <c r="I547" s="1">
        <v>0.64</v>
      </c>
      <c r="J547" s="1">
        <v>0.73299999999999998</v>
      </c>
      <c r="K547" s="1">
        <v>1</v>
      </c>
      <c r="L547" s="1">
        <v>0.08</v>
      </c>
      <c r="M547" s="1">
        <v>8.2000000000000003E-2</v>
      </c>
      <c r="N547" s="1">
        <v>1</v>
      </c>
      <c r="O547" s="1">
        <v>0.20799999999999999</v>
      </c>
      <c r="P547" s="1">
        <v>0.98599999999999999</v>
      </c>
      <c r="Q547" s="1">
        <v>0.72499999999999998</v>
      </c>
      <c r="R547" s="1">
        <v>1</v>
      </c>
      <c r="S547" s="1">
        <v>5.2999999999999999E-2</v>
      </c>
      <c r="T547" s="1">
        <v>1</v>
      </c>
      <c r="U547" s="1">
        <v>0</v>
      </c>
      <c r="V547" s="1">
        <v>0</v>
      </c>
      <c r="W547" s="1">
        <v>0.96499999999999997</v>
      </c>
      <c r="X547" s="1">
        <v>1</v>
      </c>
      <c r="Y547" s="1">
        <v>5.0000000000000001E-3</v>
      </c>
      <c r="Z547" s="1">
        <v>0.99299999999999999</v>
      </c>
      <c r="AA547" s="1">
        <v>0.34599999999999997</v>
      </c>
      <c r="AB547" s="1">
        <v>0.4</v>
      </c>
      <c r="AC547" s="1">
        <v>0.499</v>
      </c>
      <c r="AD547" s="1">
        <v>0.94899999999999995</v>
      </c>
      <c r="AE547" s="1">
        <v>0.4</v>
      </c>
      <c r="AF547" s="1">
        <v>0.73599999999999999</v>
      </c>
      <c r="AG547" s="1">
        <v>0.6</v>
      </c>
      <c r="AH547" s="1">
        <v>8.5000000000000006E-2</v>
      </c>
      <c r="AI547" s="1">
        <v>0.20899999999999999</v>
      </c>
      <c r="AJ547" s="1">
        <v>0.214</v>
      </c>
      <c r="AK547" s="1">
        <v>0.184</v>
      </c>
      <c r="AL547" s="1">
        <v>2.7E-2</v>
      </c>
      <c r="AM547" s="1">
        <v>0.184</v>
      </c>
      <c r="AN547" s="1">
        <v>0.45</v>
      </c>
      <c r="AO547" s="1">
        <v>0.214</v>
      </c>
      <c r="AP547" s="1">
        <v>1344.37</v>
      </c>
      <c r="AQ547" s="1">
        <v>1080</v>
      </c>
      <c r="AR547" s="1">
        <v>10913667</v>
      </c>
      <c r="AS547" s="1"/>
      <c r="AT547" s="1"/>
      <c r="AU547" s="1">
        <v>-7.0000000000000007E-2</v>
      </c>
      <c r="AV547" s="1">
        <v>-0.11</v>
      </c>
      <c r="AW547" s="2">
        <f>AVERAGE(C547:H547)</f>
        <v>0.49900000000000005</v>
      </c>
      <c r="AX547" s="2">
        <f>AVERAGE(I547:O547)</f>
        <v>0.53471428571428581</v>
      </c>
      <c r="AY547" s="2">
        <f>AVERAGE(P547:T547)</f>
        <v>0.75279999999999991</v>
      </c>
      <c r="AZ547" s="2">
        <f>AVERAGE(U547:Z547)</f>
        <v>0.49383333333333329</v>
      </c>
      <c r="BA547" s="2">
        <f>AVERAGE(C547,F547,I547,L547,O547,R547,U547,W547,Y547)</f>
        <v>0.45122222222222219</v>
      </c>
      <c r="BB547" s="2">
        <f>AVERAGE(D547,G547,J547,M547,P547,S547,V547,X547,Z547)</f>
        <v>0.47422222222222221</v>
      </c>
      <c r="BC547" s="2">
        <f>AVERAGE(E547,H547,K547,N547,Q547,T547)</f>
        <v>0.85583333333333333</v>
      </c>
      <c r="BD547" s="2">
        <f t="shared" si="56"/>
        <v>0.22440299999999996</v>
      </c>
      <c r="BE547" s="2">
        <f t="shared" si="57"/>
        <v>5.0800000000000005E-2</v>
      </c>
      <c r="BF547" s="2">
        <f t="shared" si="58"/>
        <v>5.2800000000000007E-2</v>
      </c>
      <c r="BG547" s="2">
        <f t="shared" si="59"/>
        <v>0.59375925925925921</v>
      </c>
      <c r="BH547" s="2">
        <f t="shared" si="60"/>
        <v>0.32800299999999999</v>
      </c>
      <c r="BI547" s="2">
        <f t="shared" si="61"/>
        <v>0.92176225925925914</v>
      </c>
      <c r="BJ547" s="2">
        <f t="shared" si="62"/>
        <v>-0.26575625925925922</v>
      </c>
    </row>
    <row r="548" spans="1:62" s="2" customFormat="1">
      <c r="A548" s="1" t="s">
        <v>61</v>
      </c>
      <c r="B548" s="1">
        <v>2009</v>
      </c>
      <c r="C548" s="1">
        <v>0.78800000000000003</v>
      </c>
      <c r="D548" s="1">
        <v>8.9999999999999993E-3</v>
      </c>
      <c r="E548" s="1">
        <v>0.51</v>
      </c>
      <c r="F548" s="1">
        <v>0.375</v>
      </c>
      <c r="G548" s="1">
        <v>0.41199999999999998</v>
      </c>
      <c r="H548" s="1">
        <v>0.91200000000000003</v>
      </c>
      <c r="I548" s="1">
        <v>0.64</v>
      </c>
      <c r="J548" s="1">
        <v>0.72899999999999998</v>
      </c>
      <c r="K548" s="1">
        <v>1</v>
      </c>
      <c r="L548" s="1">
        <v>0.08</v>
      </c>
      <c r="M548" s="1">
        <v>8.3000000000000004E-2</v>
      </c>
      <c r="N548" s="1">
        <v>1</v>
      </c>
      <c r="O548" s="1">
        <v>0.20799999999999999</v>
      </c>
      <c r="P548" s="1">
        <v>0.98599999999999999</v>
      </c>
      <c r="Q548" s="1">
        <v>0.745</v>
      </c>
      <c r="R548" s="1">
        <v>1</v>
      </c>
      <c r="S548" s="1">
        <v>6.9000000000000006E-2</v>
      </c>
      <c r="T548" s="1">
        <v>1</v>
      </c>
      <c r="U548" s="1">
        <v>0</v>
      </c>
      <c r="V548" s="1">
        <v>0</v>
      </c>
      <c r="W548" s="1">
        <v>0.96499999999999997</v>
      </c>
      <c r="X548" s="1">
        <v>1</v>
      </c>
      <c r="Y548" s="1">
        <v>5.0000000000000001E-3</v>
      </c>
      <c r="Z548" s="1">
        <v>0.99299999999999999</v>
      </c>
      <c r="AA548" s="1">
        <v>0.35699999999999998</v>
      </c>
      <c r="AB548" s="1">
        <v>0.4</v>
      </c>
      <c r="AC548" s="1">
        <v>0.505</v>
      </c>
      <c r="AD548" s="1">
        <v>0.90800000000000003</v>
      </c>
      <c r="AE548" s="1">
        <v>0.4</v>
      </c>
      <c r="AF548" s="1">
        <v>0.78600000000000003</v>
      </c>
      <c r="AG548" s="1">
        <v>0.58399999999999996</v>
      </c>
      <c r="AH548" s="1">
        <v>0.15</v>
      </c>
      <c r="AI548" s="1">
        <v>0.219</v>
      </c>
      <c r="AJ548" s="1">
        <v>0.223</v>
      </c>
      <c r="AK548" s="1">
        <v>0.26600000000000001</v>
      </c>
      <c r="AL548" s="1">
        <v>2.9000000000000001E-2</v>
      </c>
      <c r="AM548" s="1">
        <v>0.19400000000000001</v>
      </c>
      <c r="AN548" s="1">
        <v>0.42599999999999999</v>
      </c>
      <c r="AO548" s="1">
        <v>0.223</v>
      </c>
      <c r="AP548" s="1">
        <v>1300.1300000000001</v>
      </c>
      <c r="AQ548" s="1">
        <v>1160</v>
      </c>
      <c r="AR548" s="1">
        <v>11206152</v>
      </c>
      <c r="AS548" s="1"/>
      <c r="AT548" s="1"/>
      <c r="AU548" s="1">
        <v>-0.06</v>
      </c>
      <c r="AV548" s="1">
        <v>-0.109</v>
      </c>
      <c r="AW548" s="2">
        <f>AVERAGE(C548:H548)</f>
        <v>0.501</v>
      </c>
      <c r="AX548" s="2">
        <f>AVERAGE(I548:O548)</f>
        <v>0.53428571428571436</v>
      </c>
      <c r="AY548" s="2">
        <f>AVERAGE(P548:T548)</f>
        <v>0.76</v>
      </c>
      <c r="AZ548" s="2">
        <f>AVERAGE(U548:Z548)</f>
        <v>0.49383333333333329</v>
      </c>
      <c r="BA548" s="2">
        <f>AVERAGE(C548,F548,I548,L548,O548,R548,U548,W548,Y548)</f>
        <v>0.45122222222222219</v>
      </c>
      <c r="BB548" s="2">
        <f>AVERAGE(D548,G548,J548,M548,P548,S548,V548,X548,Z548)</f>
        <v>0.47566666666666663</v>
      </c>
      <c r="BC548" s="2">
        <f>AVERAGE(E548,H548,K548,N548,Q548,T548)</f>
        <v>0.86116666666666664</v>
      </c>
      <c r="BD548" s="2">
        <f t="shared" si="56"/>
        <v>0.22497399999999998</v>
      </c>
      <c r="BE548" s="2">
        <f t="shared" si="57"/>
        <v>5.9200000000000003E-2</v>
      </c>
      <c r="BF548" s="2">
        <f t="shared" si="58"/>
        <v>5.6899999999999999E-2</v>
      </c>
      <c r="BG548" s="2">
        <f t="shared" si="59"/>
        <v>0.5960185185185185</v>
      </c>
      <c r="BH548" s="2">
        <f t="shared" si="60"/>
        <v>0.34107399999999999</v>
      </c>
      <c r="BI548" s="2">
        <f t="shared" si="61"/>
        <v>0.93709251851851849</v>
      </c>
      <c r="BJ548" s="2">
        <f t="shared" si="62"/>
        <v>-0.25494451851851851</v>
      </c>
    </row>
    <row r="549" spans="1:62" s="2" customFormat="1">
      <c r="A549" s="1" t="s">
        <v>61</v>
      </c>
      <c r="B549" s="1">
        <v>2010</v>
      </c>
      <c r="C549" s="1">
        <v>0.78800000000000003</v>
      </c>
      <c r="D549" s="1">
        <v>8.9999999999999993E-3</v>
      </c>
      <c r="E549" s="1">
        <v>0.52</v>
      </c>
      <c r="F549" s="1">
        <v>0.375</v>
      </c>
      <c r="G549" s="1">
        <v>0.41199999999999998</v>
      </c>
      <c r="H549" s="1">
        <v>0.91400000000000003</v>
      </c>
      <c r="I549" s="1">
        <v>0.64</v>
      </c>
      <c r="J549" s="1">
        <v>0.73599999999999999</v>
      </c>
      <c r="K549" s="1">
        <v>1</v>
      </c>
      <c r="L549" s="1">
        <v>0.08</v>
      </c>
      <c r="M549" s="1">
        <v>8.5000000000000006E-2</v>
      </c>
      <c r="N549" s="1">
        <v>1</v>
      </c>
      <c r="O549" s="1">
        <v>0.20799999999999999</v>
      </c>
      <c r="P549" s="1">
        <v>0.98599999999999999</v>
      </c>
      <c r="Q549" s="1">
        <v>0.76400000000000001</v>
      </c>
      <c r="R549" s="1">
        <v>1</v>
      </c>
      <c r="S549" s="1">
        <v>6.9000000000000006E-2</v>
      </c>
      <c r="T549" s="1">
        <v>1</v>
      </c>
      <c r="U549" s="1">
        <v>0</v>
      </c>
      <c r="V549" s="1">
        <v>0</v>
      </c>
      <c r="W549" s="1">
        <v>0.96499999999999997</v>
      </c>
      <c r="X549" s="1">
        <v>1</v>
      </c>
      <c r="Y549" s="1">
        <v>5.0000000000000001E-3</v>
      </c>
      <c r="Z549" s="1">
        <v>0.99399999999999999</v>
      </c>
      <c r="AA549" s="1">
        <v>0.32700000000000001</v>
      </c>
      <c r="AB549" s="1">
        <v>0.4</v>
      </c>
      <c r="AC549" s="1">
        <v>0.505</v>
      </c>
      <c r="AD549" s="1">
        <v>0.89200000000000002</v>
      </c>
      <c r="AE549" s="1">
        <v>0.45</v>
      </c>
      <c r="AF549" s="1">
        <v>0.76700000000000002</v>
      </c>
      <c r="AG549" s="1">
        <v>0.58399999999999996</v>
      </c>
      <c r="AH549" s="1">
        <v>0.153</v>
      </c>
      <c r="AI549" s="1">
        <v>0.222</v>
      </c>
      <c r="AJ549" s="1">
        <v>0.22600000000000001</v>
      </c>
      <c r="AK549" s="1">
        <v>0.26400000000000001</v>
      </c>
      <c r="AL549" s="1">
        <v>2.8000000000000001E-2</v>
      </c>
      <c r="AM549" s="1">
        <v>0.19700000000000001</v>
      </c>
      <c r="AN549" s="1">
        <v>0.46899999999999997</v>
      </c>
      <c r="AO549" s="1">
        <v>0.22600000000000001</v>
      </c>
      <c r="AP549" s="1"/>
      <c r="AQ549" s="1">
        <v>1274.6669999999999</v>
      </c>
      <c r="AR549" s="1"/>
      <c r="AS549" s="1"/>
      <c r="AT549" s="1"/>
      <c r="AU549" s="1">
        <v>-0.06</v>
      </c>
      <c r="AV549" s="1">
        <v>-0.114</v>
      </c>
      <c r="AW549" s="2">
        <f>AVERAGE(C549:H549)</f>
        <v>0.503</v>
      </c>
      <c r="AX549" s="2">
        <f>AVERAGE(I549:O549)</f>
        <v>0.53557142857142859</v>
      </c>
      <c r="AY549" s="2">
        <f>AVERAGE(P549:T549)</f>
        <v>0.76380000000000003</v>
      </c>
      <c r="AZ549" s="2">
        <f>AVERAGE(U549:Z549)</f>
        <v>0.49399999999999994</v>
      </c>
      <c r="BA549" s="2">
        <f>AVERAGE(C549,F549,I549,L549,O549,R549,U549,W549,Y549)</f>
        <v>0.45122222222222219</v>
      </c>
      <c r="BB549" s="2">
        <f>AVERAGE(D549,G549,J549,M549,P549,S549,V549,X549,Z549)</f>
        <v>0.47677777777777774</v>
      </c>
      <c r="BC549" s="2">
        <f>AVERAGE(E549,H549,K549,N549,Q549,T549)</f>
        <v>0.8663333333333334</v>
      </c>
      <c r="BD549" s="2">
        <f t="shared" si="56"/>
        <v>0.22411749999999997</v>
      </c>
      <c r="BE549" s="2">
        <f t="shared" si="57"/>
        <v>6.0100000000000001E-2</v>
      </c>
      <c r="BF549" s="2">
        <f t="shared" si="58"/>
        <v>5.9150000000000008E-2</v>
      </c>
      <c r="BG549" s="2">
        <f t="shared" si="59"/>
        <v>0.59811111111111115</v>
      </c>
      <c r="BH549" s="2">
        <f t="shared" si="60"/>
        <v>0.34336749999999994</v>
      </c>
      <c r="BI549" s="2">
        <f t="shared" si="61"/>
        <v>0.94147861111111109</v>
      </c>
      <c r="BJ549" s="2">
        <f t="shared" si="62"/>
        <v>-0.25474361111111121</v>
      </c>
    </row>
    <row r="550" spans="1:62" s="2" customFormat="1">
      <c r="A550" s="1" t="s">
        <v>62</v>
      </c>
      <c r="B550" s="1">
        <v>1995</v>
      </c>
      <c r="C550" s="1">
        <v>0.09</v>
      </c>
      <c r="D550" s="1">
        <v>1.2E-2</v>
      </c>
      <c r="E550" s="1">
        <v>0.08</v>
      </c>
      <c r="F550" s="1">
        <v>0.15</v>
      </c>
      <c r="G550" s="1">
        <v>1E-3</v>
      </c>
      <c r="H550" s="1">
        <v>0.12</v>
      </c>
      <c r="I550" s="1">
        <v>0.505</v>
      </c>
      <c r="J550" s="1">
        <v>0.156</v>
      </c>
      <c r="K550" s="1">
        <v>0.28599999999999998</v>
      </c>
      <c r="L550" s="1">
        <v>0.22</v>
      </c>
      <c r="M550" s="1">
        <v>0.34</v>
      </c>
      <c r="N550" s="1">
        <v>0</v>
      </c>
      <c r="O550" s="1">
        <v>0.318</v>
      </c>
      <c r="P550" s="1">
        <v>0.88800000000000001</v>
      </c>
      <c r="Q550" s="1">
        <v>0.2</v>
      </c>
      <c r="R550" s="1">
        <v>0.17</v>
      </c>
      <c r="S550" s="1">
        <v>1.0999999999999999E-2</v>
      </c>
      <c r="T550" s="1">
        <v>2.5999999999999999E-2</v>
      </c>
      <c r="U550" s="1">
        <v>2.5000000000000001E-2</v>
      </c>
      <c r="V550" s="1">
        <v>2.1999999999999999E-2</v>
      </c>
      <c r="W550" s="1">
        <v>1.4999999999999999E-2</v>
      </c>
      <c r="X550" s="1">
        <v>0.83</v>
      </c>
      <c r="Y550" s="1">
        <v>0.03</v>
      </c>
      <c r="Z550" s="1">
        <v>0.84099999999999997</v>
      </c>
      <c r="AA550" s="1">
        <v>0.85</v>
      </c>
      <c r="AB550" s="1">
        <v>0.5</v>
      </c>
      <c r="AC550" s="1">
        <v>0.79400000000000004</v>
      </c>
      <c r="AD550" s="1">
        <v>0.87</v>
      </c>
      <c r="AE550" s="1">
        <v>0.7</v>
      </c>
      <c r="AF550" s="1">
        <v>0.66200000000000003</v>
      </c>
      <c r="AG550" s="1">
        <v>0.63</v>
      </c>
      <c r="AH550" s="1">
        <v>0.61399999999999999</v>
      </c>
      <c r="AI550" s="1">
        <v>0.65200000000000002</v>
      </c>
      <c r="AJ550" s="1">
        <v>0.76500000000000001</v>
      </c>
      <c r="AK550" s="1">
        <v>1.4999999999999999E-2</v>
      </c>
      <c r="AL550" s="1">
        <v>0.40600000000000003</v>
      </c>
      <c r="AM550" s="1">
        <v>0.75700000000000001</v>
      </c>
      <c r="AN550" s="1">
        <v>0.61799999999999999</v>
      </c>
      <c r="AO550" s="1">
        <v>0.76500000000000001</v>
      </c>
      <c r="AP550" s="1">
        <v>7438.1019999999999</v>
      </c>
      <c r="AQ550" s="1">
        <v>7160</v>
      </c>
      <c r="AR550" s="1">
        <v>14410020</v>
      </c>
      <c r="AS550" s="1"/>
      <c r="AT550" s="1"/>
      <c r="AU550" s="1">
        <v>7.0000000000000007E-2</v>
      </c>
      <c r="AV550" s="1">
        <v>7.5999999999999998E-2</v>
      </c>
      <c r="AW550" s="2">
        <f>AVERAGE(C550:H550)</f>
        <v>7.5499999999999998E-2</v>
      </c>
      <c r="AX550" s="2">
        <f>AVERAGE(I550:O550)</f>
        <v>0.26071428571428573</v>
      </c>
      <c r="AY550" s="2">
        <f>AVERAGE(P550:T550)</f>
        <v>0.25900000000000001</v>
      </c>
      <c r="AZ550" s="2">
        <f>AVERAGE(U550:Z550)</f>
        <v>0.29383333333333334</v>
      </c>
      <c r="BA550" s="2">
        <f>AVERAGE(C550,F550,I550,L550,O550,R550,U550,W550,Y550)</f>
        <v>0.16922222222222219</v>
      </c>
      <c r="BB550" s="2">
        <f>AVERAGE(D550,G550,J550,M550,P550,S550,V550,X550,Z550)</f>
        <v>0.34455555555555556</v>
      </c>
      <c r="BC550" s="2">
        <f>AVERAGE(E550,H550,K550,N550,Q550,T550)</f>
        <v>0.11866666666666666</v>
      </c>
      <c r="BD550" s="2">
        <f t="shared" si="56"/>
        <v>0.2858426</v>
      </c>
      <c r="BE550" s="2">
        <f t="shared" si="57"/>
        <v>0.20310000000000003</v>
      </c>
      <c r="BF550" s="2">
        <f t="shared" si="58"/>
        <v>0.14795000000000003</v>
      </c>
      <c r="BG550" s="2">
        <f t="shared" si="59"/>
        <v>0.21081481481481482</v>
      </c>
      <c r="BH550" s="2">
        <f t="shared" si="60"/>
        <v>0.63689260000000003</v>
      </c>
      <c r="BI550" s="2">
        <f t="shared" si="61"/>
        <v>0.84770741481481482</v>
      </c>
      <c r="BJ550" s="2">
        <f t="shared" si="62"/>
        <v>0.42607778518518524</v>
      </c>
    </row>
    <row r="551" spans="1:62" s="2" customFormat="1">
      <c r="A551" s="1" t="s">
        <v>62</v>
      </c>
      <c r="B551" s="1">
        <v>1996</v>
      </c>
      <c r="C551" s="1">
        <v>0.09</v>
      </c>
      <c r="D551" s="1">
        <v>1.2E-2</v>
      </c>
      <c r="E551" s="1">
        <v>7.5999999999999998E-2</v>
      </c>
      <c r="F551" s="1">
        <v>0.15</v>
      </c>
      <c r="G551" s="1">
        <v>1E-3</v>
      </c>
      <c r="H551" s="1">
        <v>0.112</v>
      </c>
      <c r="I551" s="1">
        <v>0.505</v>
      </c>
      <c r="J551" s="1">
        <v>0.153</v>
      </c>
      <c r="K551" s="1">
        <v>0.27600000000000002</v>
      </c>
      <c r="L551" s="1">
        <v>0.22</v>
      </c>
      <c r="M551" s="1">
        <v>0.37</v>
      </c>
      <c r="N551" s="1">
        <v>0</v>
      </c>
      <c r="O551" s="1">
        <v>0.318</v>
      </c>
      <c r="P551" s="1">
        <v>0.88800000000000001</v>
      </c>
      <c r="Q551" s="1">
        <v>0.19400000000000001</v>
      </c>
      <c r="R551" s="1">
        <v>0.17</v>
      </c>
      <c r="S551" s="1">
        <v>8.9999999999999993E-3</v>
      </c>
      <c r="T551" s="1">
        <v>2.4E-2</v>
      </c>
      <c r="U551" s="1">
        <v>2.5000000000000001E-2</v>
      </c>
      <c r="V551" s="1">
        <v>2.1999999999999999E-2</v>
      </c>
      <c r="W551" s="1">
        <v>1.4999999999999999E-2</v>
      </c>
      <c r="X551" s="1">
        <v>0.83</v>
      </c>
      <c r="Y551" s="1">
        <v>0.03</v>
      </c>
      <c r="Z551" s="1">
        <v>0.83299999999999996</v>
      </c>
      <c r="AA551" s="1">
        <v>0.85</v>
      </c>
      <c r="AB551" s="1">
        <v>0.5</v>
      </c>
      <c r="AC551" s="1">
        <v>0.89800000000000002</v>
      </c>
      <c r="AD551" s="1">
        <v>0.85899999999999999</v>
      </c>
      <c r="AE551" s="1">
        <v>0.7</v>
      </c>
      <c r="AF551" s="1">
        <v>0.68</v>
      </c>
      <c r="AG551" s="1">
        <v>0.65</v>
      </c>
      <c r="AH551" s="1">
        <v>0.61699999999999999</v>
      </c>
      <c r="AI551" s="1">
        <v>0.65500000000000003</v>
      </c>
      <c r="AJ551" s="1">
        <v>0.77100000000000002</v>
      </c>
      <c r="AK551" s="1">
        <v>2.4E-2</v>
      </c>
      <c r="AL551" s="1">
        <v>0.437</v>
      </c>
      <c r="AM551" s="1">
        <v>0.76200000000000001</v>
      </c>
      <c r="AN551" s="1">
        <v>0.63400000000000001</v>
      </c>
      <c r="AO551" s="1">
        <v>0.77100000000000002</v>
      </c>
      <c r="AP551" s="1">
        <v>8028.6319999999996</v>
      </c>
      <c r="AQ551" s="1">
        <v>7760</v>
      </c>
      <c r="AR551" s="1">
        <v>14631100</v>
      </c>
      <c r="AS551" s="1">
        <v>55.06</v>
      </c>
      <c r="AT551" s="1">
        <v>7.8</v>
      </c>
      <c r="AU551" s="1">
        <v>0.08</v>
      </c>
      <c r="AV551" s="1">
        <v>7.1999999999999995E-2</v>
      </c>
      <c r="AW551" s="2">
        <f>AVERAGE(C551:H551)</f>
        <v>7.3499999999999996E-2</v>
      </c>
      <c r="AX551" s="2">
        <f>AVERAGE(I551:O551)</f>
        <v>0.26314285714285718</v>
      </c>
      <c r="AY551" s="2">
        <f>AVERAGE(P551:T551)</f>
        <v>0.25700000000000001</v>
      </c>
      <c r="AZ551" s="2">
        <f>AVERAGE(U551:Z551)</f>
        <v>0.29249999999999998</v>
      </c>
      <c r="BA551" s="2">
        <f>AVERAGE(C551,F551,I551,L551,O551,R551,U551,W551,Y551)</f>
        <v>0.16922222222222219</v>
      </c>
      <c r="BB551" s="2">
        <f>AVERAGE(D551,G551,J551,M551,P551,S551,V551,X551,Z551)</f>
        <v>0.34644444444444439</v>
      </c>
      <c r="BC551" s="2">
        <f>AVERAGE(E551,H551,K551,N551,Q551,T551)</f>
        <v>0.11366666666666668</v>
      </c>
      <c r="BD551" s="2">
        <f t="shared" si="56"/>
        <v>0.29332269999999999</v>
      </c>
      <c r="BE551" s="2">
        <f t="shared" si="57"/>
        <v>0.20430000000000004</v>
      </c>
      <c r="BF551" s="2">
        <f t="shared" si="58"/>
        <v>0.15280000000000002</v>
      </c>
      <c r="BG551" s="2">
        <f t="shared" si="59"/>
        <v>0.20977777777777776</v>
      </c>
      <c r="BH551" s="2">
        <f t="shared" si="60"/>
        <v>0.65042270000000002</v>
      </c>
      <c r="BI551" s="2">
        <f t="shared" si="61"/>
        <v>0.86020047777777775</v>
      </c>
      <c r="BJ551" s="2">
        <f t="shared" si="62"/>
        <v>0.44064492222222229</v>
      </c>
    </row>
    <row r="552" spans="1:62" s="2" customFormat="1">
      <c r="A552" s="1" t="s">
        <v>62</v>
      </c>
      <c r="B552" s="1">
        <v>1997</v>
      </c>
      <c r="C552" s="1">
        <v>0.09</v>
      </c>
      <c r="D552" s="1">
        <v>1.2E-2</v>
      </c>
      <c r="E552" s="1">
        <v>7.1999999999999995E-2</v>
      </c>
      <c r="F552" s="1">
        <v>0.15</v>
      </c>
      <c r="G552" s="1">
        <v>1E-3</v>
      </c>
      <c r="H552" s="1">
        <v>0.104</v>
      </c>
      <c r="I552" s="1">
        <v>0.505</v>
      </c>
      <c r="J552" s="1">
        <v>0.15</v>
      </c>
      <c r="K552" s="1">
        <v>0.252</v>
      </c>
      <c r="L552" s="1">
        <v>0.22</v>
      </c>
      <c r="M552" s="1">
        <v>0.33</v>
      </c>
      <c r="N552" s="1">
        <v>0</v>
      </c>
      <c r="O552" s="1">
        <v>0.318</v>
      </c>
      <c r="P552" s="1">
        <v>0.88800000000000001</v>
      </c>
      <c r="Q552" s="1">
        <v>0.187</v>
      </c>
      <c r="R552" s="1">
        <v>0.17</v>
      </c>
      <c r="S552" s="1">
        <v>2E-3</v>
      </c>
      <c r="T552" s="1">
        <v>2.1999999999999999E-2</v>
      </c>
      <c r="U552" s="1">
        <v>2.5000000000000001E-2</v>
      </c>
      <c r="V552" s="1">
        <v>2.1999999999999999E-2</v>
      </c>
      <c r="W552" s="1">
        <v>1.4999999999999999E-2</v>
      </c>
      <c r="X552" s="1">
        <v>0.83</v>
      </c>
      <c r="Y552" s="1">
        <v>0.03</v>
      </c>
      <c r="Z552" s="1">
        <v>0.82799999999999996</v>
      </c>
      <c r="AA552" s="1">
        <v>0.85</v>
      </c>
      <c r="AB552" s="1">
        <v>0.5</v>
      </c>
      <c r="AC552" s="1">
        <v>0.73499999999999999</v>
      </c>
      <c r="AD552" s="1">
        <v>0.86599999999999999</v>
      </c>
      <c r="AE552" s="1">
        <v>0.7</v>
      </c>
      <c r="AF552" s="1">
        <v>0.75600000000000001</v>
      </c>
      <c r="AG552" s="1">
        <v>0.73</v>
      </c>
      <c r="AH552" s="1">
        <v>0.57399999999999995</v>
      </c>
      <c r="AI552" s="1">
        <v>0.622</v>
      </c>
      <c r="AJ552" s="1">
        <v>0.76800000000000002</v>
      </c>
      <c r="AK552" s="1">
        <v>3.1E-2</v>
      </c>
      <c r="AL552" s="1">
        <v>0.45500000000000002</v>
      </c>
      <c r="AM552" s="1">
        <v>0.748</v>
      </c>
      <c r="AN552" s="1">
        <v>0.64900000000000002</v>
      </c>
      <c r="AO552" s="1">
        <v>0.76800000000000002</v>
      </c>
      <c r="AP552" s="1">
        <v>8583.7240000000002</v>
      </c>
      <c r="AQ552" s="1">
        <v>8310</v>
      </c>
      <c r="AR552" s="1">
        <v>14840234</v>
      </c>
      <c r="AS552" s="1"/>
      <c r="AT552" s="1"/>
      <c r="AU552" s="1">
        <v>7.0000000000000007E-2</v>
      </c>
      <c r="AV552" s="1">
        <v>7.2999999999999995E-2</v>
      </c>
      <c r="AW552" s="2">
        <f>AVERAGE(C552:H552)</f>
        <v>7.1499999999999994E-2</v>
      </c>
      <c r="AX552" s="2">
        <f>AVERAGE(I552:O552)</f>
        <v>0.25357142857142861</v>
      </c>
      <c r="AY552" s="2">
        <f>AVERAGE(P552:T552)</f>
        <v>0.25379999999999997</v>
      </c>
      <c r="AZ552" s="2">
        <f>AVERAGE(U552:Z552)</f>
        <v>0.29166666666666669</v>
      </c>
      <c r="BA552" s="2">
        <f>AVERAGE(C552,F552,I552,L552,O552,R552,U552,W552,Y552)</f>
        <v>0.16922222222222219</v>
      </c>
      <c r="BB552" s="2">
        <f>AVERAGE(D552,G552,J552,M552,P552,S552,V552,X552,Z552)</f>
        <v>0.34033333333333332</v>
      </c>
      <c r="BC552" s="2">
        <f>AVERAGE(E552,H552,K552,N552,Q552,T552)</f>
        <v>0.10616666666666667</v>
      </c>
      <c r="BD552" s="2">
        <f t="shared" si="56"/>
        <v>0.29332269999999999</v>
      </c>
      <c r="BE552" s="2">
        <f t="shared" si="57"/>
        <v>0.19640000000000002</v>
      </c>
      <c r="BF552" s="2">
        <f t="shared" si="58"/>
        <v>0.15430000000000002</v>
      </c>
      <c r="BG552" s="2">
        <f t="shared" si="59"/>
        <v>0.20524074074074072</v>
      </c>
      <c r="BH552" s="2">
        <f t="shared" si="60"/>
        <v>0.64402270000000006</v>
      </c>
      <c r="BI552" s="2">
        <f t="shared" si="61"/>
        <v>0.84926344074074078</v>
      </c>
      <c r="BJ552" s="2">
        <f t="shared" si="62"/>
        <v>0.43878195925925934</v>
      </c>
    </row>
    <row r="553" spans="1:62" s="2" customFormat="1">
      <c r="A553" s="1" t="s">
        <v>62</v>
      </c>
      <c r="B553" s="1">
        <v>1998</v>
      </c>
      <c r="C553" s="1">
        <v>0.09</v>
      </c>
      <c r="D553" s="1">
        <v>1.2E-2</v>
      </c>
      <c r="E553" s="1">
        <v>6.8000000000000005E-2</v>
      </c>
      <c r="F553" s="1">
        <v>0.15</v>
      </c>
      <c r="G553" s="1">
        <v>1E-3</v>
      </c>
      <c r="H553" s="1">
        <v>9.6000000000000002E-2</v>
      </c>
      <c r="I553" s="1">
        <v>0.505</v>
      </c>
      <c r="J553" s="1">
        <v>0.14699999999999999</v>
      </c>
      <c r="K553" s="1">
        <v>0.252</v>
      </c>
      <c r="L553" s="1">
        <v>0.22</v>
      </c>
      <c r="M553" s="1">
        <v>0.35</v>
      </c>
      <c r="N553" s="1">
        <v>0</v>
      </c>
      <c r="O553" s="1">
        <v>0.318</v>
      </c>
      <c r="P553" s="1">
        <v>0.88800000000000001</v>
      </c>
      <c r="Q553" s="1">
        <v>0.18</v>
      </c>
      <c r="R553" s="1">
        <v>0.17</v>
      </c>
      <c r="S553" s="1">
        <v>1E-3</v>
      </c>
      <c r="T553" s="1">
        <v>0.02</v>
      </c>
      <c r="U553" s="1">
        <v>2.5000000000000001E-2</v>
      </c>
      <c r="V553" s="1">
        <v>2.1999999999999999E-2</v>
      </c>
      <c r="W553" s="1">
        <v>1.4999999999999999E-2</v>
      </c>
      <c r="X553" s="1">
        <v>0.83</v>
      </c>
      <c r="Y553" s="1">
        <v>0.03</v>
      </c>
      <c r="Z553" s="1">
        <v>0.81699999999999995</v>
      </c>
      <c r="AA553" s="1">
        <v>0.85</v>
      </c>
      <c r="AB553" s="1">
        <v>0.5</v>
      </c>
      <c r="AC553" s="1">
        <v>0.73</v>
      </c>
      <c r="AD553" s="1">
        <v>0.88100000000000001</v>
      </c>
      <c r="AE553" s="1">
        <v>0.7</v>
      </c>
      <c r="AF553" s="1">
        <v>0.77100000000000002</v>
      </c>
      <c r="AG553" s="1">
        <v>0.73</v>
      </c>
      <c r="AH553" s="1">
        <v>0.53200000000000003</v>
      </c>
      <c r="AI553" s="1">
        <v>0.58899999999999997</v>
      </c>
      <c r="AJ553" s="1">
        <v>0.76500000000000001</v>
      </c>
      <c r="AK553" s="1">
        <v>7.0999999999999994E-2</v>
      </c>
      <c r="AL553" s="1">
        <v>0.48699999999999999</v>
      </c>
      <c r="AM553" s="1">
        <v>0.73499999999999999</v>
      </c>
      <c r="AN553" s="1">
        <v>0.66500000000000004</v>
      </c>
      <c r="AO553" s="1">
        <v>0.76500000000000001</v>
      </c>
      <c r="AP553" s="1">
        <v>8838.1880000000001</v>
      </c>
      <c r="AQ553" s="1">
        <v>8630</v>
      </c>
      <c r="AR553" s="1">
        <v>15039204</v>
      </c>
      <c r="AS553" s="1">
        <v>55.74</v>
      </c>
      <c r="AT553" s="1">
        <v>7.47</v>
      </c>
      <c r="AU553" s="1">
        <v>0.06</v>
      </c>
      <c r="AV553" s="1">
        <v>7.1999999999999995E-2</v>
      </c>
      <c r="AW553" s="2">
        <f>AVERAGE(C553:H553)</f>
        <v>6.9499999999999992E-2</v>
      </c>
      <c r="AX553" s="2">
        <f>AVERAGE(I553:O553)</f>
        <v>0.25600000000000006</v>
      </c>
      <c r="AY553" s="2">
        <f>AVERAGE(P553:T553)</f>
        <v>0.25179999999999997</v>
      </c>
      <c r="AZ553" s="2">
        <f>AVERAGE(U553:Z553)</f>
        <v>0.28983333333333333</v>
      </c>
      <c r="BA553" s="2">
        <f>AVERAGE(C553,F553,I553,L553,O553,R553,U553,W553,Y553)</f>
        <v>0.16922222222222219</v>
      </c>
      <c r="BB553" s="2">
        <f>AVERAGE(D553,G553,J553,M553,P553,S553,V553,X553,Z553)</f>
        <v>0.34088888888888885</v>
      </c>
      <c r="BC553" s="2">
        <f>AVERAGE(E553,H553,K553,N553,Q553,T553)</f>
        <v>0.10266666666666668</v>
      </c>
      <c r="BD553" s="2">
        <f t="shared" si="56"/>
        <v>0.29475019999999996</v>
      </c>
      <c r="BE553" s="2">
        <f t="shared" si="57"/>
        <v>0.18860000000000002</v>
      </c>
      <c r="BF553" s="2">
        <f t="shared" si="58"/>
        <v>0.159</v>
      </c>
      <c r="BG553" s="2">
        <f t="shared" si="59"/>
        <v>0.20425925925925925</v>
      </c>
      <c r="BH553" s="2">
        <f t="shared" si="60"/>
        <v>0.64235019999999998</v>
      </c>
      <c r="BI553" s="2">
        <f t="shared" si="61"/>
        <v>0.84660945925925923</v>
      </c>
      <c r="BJ553" s="2">
        <f t="shared" si="62"/>
        <v>0.43809094074074073</v>
      </c>
    </row>
    <row r="554" spans="1:62" s="2" customFormat="1">
      <c r="A554" s="1" t="s">
        <v>62</v>
      </c>
      <c r="B554" s="1">
        <v>1999</v>
      </c>
      <c r="C554" s="1">
        <v>0.09</v>
      </c>
      <c r="D554" s="1">
        <v>1.2E-2</v>
      </c>
      <c r="E554" s="1">
        <v>6.4000000000000001E-2</v>
      </c>
      <c r="F554" s="1">
        <v>0.15</v>
      </c>
      <c r="G554" s="1">
        <v>1E-3</v>
      </c>
      <c r="H554" s="1">
        <v>8.7999999999999995E-2</v>
      </c>
      <c r="I554" s="1">
        <v>0.505</v>
      </c>
      <c r="J554" s="1">
        <v>0.14399999999999999</v>
      </c>
      <c r="K554" s="1">
        <v>0.23799999999999999</v>
      </c>
      <c r="L554" s="1">
        <v>0.22</v>
      </c>
      <c r="M554" s="1">
        <v>0.53</v>
      </c>
      <c r="N554" s="1">
        <v>0</v>
      </c>
      <c r="O554" s="1">
        <v>0.318</v>
      </c>
      <c r="P554" s="1">
        <v>0.88800000000000001</v>
      </c>
      <c r="Q554" s="1">
        <v>0.17199999999999999</v>
      </c>
      <c r="R554" s="1">
        <v>0.17</v>
      </c>
      <c r="S554" s="1">
        <v>1E-3</v>
      </c>
      <c r="T554" s="1">
        <v>1.7999999999999999E-2</v>
      </c>
      <c r="U554" s="1">
        <v>2.5000000000000001E-2</v>
      </c>
      <c r="V554" s="1">
        <v>2.1999999999999999E-2</v>
      </c>
      <c r="W554" s="1">
        <v>1.4999999999999999E-2</v>
      </c>
      <c r="X554" s="1">
        <v>0.83</v>
      </c>
      <c r="Y554" s="1">
        <v>0.03</v>
      </c>
      <c r="Z554" s="1">
        <v>0.81100000000000005</v>
      </c>
      <c r="AA554" s="1">
        <v>0.85</v>
      </c>
      <c r="AB554" s="1">
        <v>0.5</v>
      </c>
      <c r="AC554" s="1">
        <v>0.73</v>
      </c>
      <c r="AD554" s="1">
        <v>0.871</v>
      </c>
      <c r="AE554" s="1">
        <v>0.7</v>
      </c>
      <c r="AF554" s="1">
        <v>0.78700000000000003</v>
      </c>
      <c r="AG554" s="1">
        <v>0.73</v>
      </c>
      <c r="AH554" s="1">
        <v>0.57899999999999996</v>
      </c>
      <c r="AI554" s="1">
        <v>0.626</v>
      </c>
      <c r="AJ554" s="1">
        <v>0.78600000000000003</v>
      </c>
      <c r="AK554" s="1">
        <v>0.16500000000000001</v>
      </c>
      <c r="AL554" s="1">
        <v>0.53800000000000003</v>
      </c>
      <c r="AM554" s="1">
        <v>0.746</v>
      </c>
      <c r="AN554" s="1">
        <v>0.68</v>
      </c>
      <c r="AO554" s="1">
        <v>0.78600000000000003</v>
      </c>
      <c r="AP554" s="1">
        <v>8782.7649999999994</v>
      </c>
      <c r="AQ554" s="1">
        <v>8510</v>
      </c>
      <c r="AR554" s="1">
        <v>15231200</v>
      </c>
      <c r="AS554" s="1"/>
      <c r="AT554" s="1"/>
      <c r="AU554" s="1">
        <v>0.09</v>
      </c>
      <c r="AV554" s="1">
        <v>6.8000000000000005E-2</v>
      </c>
      <c r="AW554" s="2">
        <f>AVERAGE(C554:H554)</f>
        <v>6.7499999999999991E-2</v>
      </c>
      <c r="AX554" s="2">
        <f>AVERAGE(I554:O554)</f>
        <v>0.2792857142857143</v>
      </c>
      <c r="AY554" s="2">
        <f>AVERAGE(P554:T554)</f>
        <v>0.24979999999999997</v>
      </c>
      <c r="AZ554" s="2">
        <f>AVERAGE(U554:Z554)</f>
        <v>0.28883333333333333</v>
      </c>
      <c r="BA554" s="2">
        <f>AVERAGE(C554,F554,I554,L554,O554,R554,U554,W554,Y554)</f>
        <v>0.16922222222222219</v>
      </c>
      <c r="BB554" s="2">
        <f>AVERAGE(D554,G554,J554,M554,P554,S554,V554,X554,Z554)</f>
        <v>0.35988888888888887</v>
      </c>
      <c r="BC554" s="2">
        <f>AVERAGE(E554,H554,K554,N554,Q554,T554)</f>
        <v>9.6666666666666679E-2</v>
      </c>
      <c r="BD554" s="2">
        <f t="shared" si="56"/>
        <v>0.29509279999999999</v>
      </c>
      <c r="BE554" s="2">
        <f t="shared" si="57"/>
        <v>0.19910000000000003</v>
      </c>
      <c r="BF554" s="2">
        <f t="shared" si="58"/>
        <v>0.17065</v>
      </c>
      <c r="BG554" s="2">
        <f t="shared" si="59"/>
        <v>0.20859259259259258</v>
      </c>
      <c r="BH554" s="2">
        <f t="shared" si="60"/>
        <v>0.66484279999999996</v>
      </c>
      <c r="BI554" s="2">
        <f t="shared" si="61"/>
        <v>0.87343539259259251</v>
      </c>
      <c r="BJ554" s="2">
        <f t="shared" si="62"/>
        <v>0.4562502074074074</v>
      </c>
    </row>
    <row r="555" spans="1:62" s="2" customFormat="1">
      <c r="A555" s="1" t="s">
        <v>62</v>
      </c>
      <c r="B555" s="1">
        <v>2000</v>
      </c>
      <c r="C555" s="1">
        <v>0.09</v>
      </c>
      <c r="D555" s="1">
        <v>1.2E-2</v>
      </c>
      <c r="E555" s="1">
        <v>0.06</v>
      </c>
      <c r="F555" s="1">
        <v>0.15</v>
      </c>
      <c r="G555" s="1">
        <v>1E-3</v>
      </c>
      <c r="H555" s="1">
        <v>0.08</v>
      </c>
      <c r="I555" s="1">
        <v>0.505</v>
      </c>
      <c r="J555" s="1">
        <v>0.14099999999999999</v>
      </c>
      <c r="K555" s="1">
        <v>0.23400000000000001</v>
      </c>
      <c r="L555" s="1">
        <v>0.22</v>
      </c>
      <c r="M555" s="1">
        <v>0.47</v>
      </c>
      <c r="N555" s="1">
        <v>0</v>
      </c>
      <c r="O555" s="1">
        <v>0.318</v>
      </c>
      <c r="P555" s="1">
        <v>0.88800000000000001</v>
      </c>
      <c r="Q555" s="1">
        <v>0.16400000000000001</v>
      </c>
      <c r="R555" s="1">
        <v>0.17</v>
      </c>
      <c r="S555" s="1">
        <v>1E-3</v>
      </c>
      <c r="T555" s="1">
        <v>1.6E-2</v>
      </c>
      <c r="U555" s="1">
        <v>2.5000000000000001E-2</v>
      </c>
      <c r="V555" s="1">
        <v>2.1999999999999999E-2</v>
      </c>
      <c r="W555" s="1">
        <v>1.4999999999999999E-2</v>
      </c>
      <c r="X555" s="1">
        <v>0.83</v>
      </c>
      <c r="Y555" s="1">
        <v>0.03</v>
      </c>
      <c r="Z555" s="1">
        <v>0.81599999999999995</v>
      </c>
      <c r="AA555" s="1">
        <v>0.85</v>
      </c>
      <c r="AB555" s="1">
        <v>0.5</v>
      </c>
      <c r="AC555" s="1">
        <v>0.73199999999999998</v>
      </c>
      <c r="AD555" s="1">
        <v>0.85499999999999998</v>
      </c>
      <c r="AE555" s="1">
        <v>0.7</v>
      </c>
      <c r="AF555" s="1">
        <v>0.80100000000000005</v>
      </c>
      <c r="AG555" s="1">
        <v>0.70399999999999996</v>
      </c>
      <c r="AH555" s="1">
        <v>0.627</v>
      </c>
      <c r="AI555" s="1">
        <v>0.66300000000000003</v>
      </c>
      <c r="AJ555" s="1">
        <v>0.80700000000000005</v>
      </c>
      <c r="AK555" s="1">
        <v>0.245</v>
      </c>
      <c r="AL555" s="1">
        <v>0.53300000000000003</v>
      </c>
      <c r="AM555" s="1">
        <v>0.75700000000000001</v>
      </c>
      <c r="AN555" s="1">
        <v>0.69599999999999995</v>
      </c>
      <c r="AO555" s="1">
        <v>0.80700000000000005</v>
      </c>
      <c r="AP555" s="1">
        <v>9257.2450000000008</v>
      </c>
      <c r="AQ555" s="1">
        <v>8900</v>
      </c>
      <c r="AR555" s="1">
        <v>15418704</v>
      </c>
      <c r="AS555" s="1">
        <v>55.36</v>
      </c>
      <c r="AT555" s="1">
        <v>5.97</v>
      </c>
      <c r="AU555" s="1">
        <v>0.1</v>
      </c>
      <c r="AV555" s="1">
        <v>6.9000000000000006E-2</v>
      </c>
      <c r="AW555" s="2">
        <f>AVERAGE(C555:H555)</f>
        <v>6.5499999999999989E-2</v>
      </c>
      <c r="AX555" s="2">
        <f>AVERAGE(I555:O555)</f>
        <v>0.26971428571428574</v>
      </c>
      <c r="AY555" s="2">
        <f>AVERAGE(P555:T555)</f>
        <v>0.24779999999999996</v>
      </c>
      <c r="AZ555" s="2">
        <f>AVERAGE(U555:Z555)</f>
        <v>0.28966666666666668</v>
      </c>
      <c r="BA555" s="2">
        <f>AVERAGE(C555,F555,I555,L555,O555,R555,U555,W555,Y555)</f>
        <v>0.16922222222222219</v>
      </c>
      <c r="BB555" s="2">
        <f>AVERAGE(D555,G555,J555,M555,P555,S555,V555,X555,Z555)</f>
        <v>0.35344444444444439</v>
      </c>
      <c r="BC555" s="2">
        <f>AVERAGE(E555,H555,K555,N555,Q555,T555)</f>
        <v>9.2333333333333337E-2</v>
      </c>
      <c r="BD555" s="2">
        <f t="shared" si="56"/>
        <v>0.29360819999999999</v>
      </c>
      <c r="BE555" s="2">
        <f t="shared" si="57"/>
        <v>0.2097</v>
      </c>
      <c r="BF555" s="2">
        <f t="shared" si="58"/>
        <v>0.17605000000000004</v>
      </c>
      <c r="BG555" s="2">
        <f t="shared" si="59"/>
        <v>0.20499999999999999</v>
      </c>
      <c r="BH555" s="2">
        <f t="shared" si="60"/>
        <v>0.67935820000000002</v>
      </c>
      <c r="BI555" s="2">
        <f t="shared" si="61"/>
        <v>0.88435819999999998</v>
      </c>
      <c r="BJ555" s="2">
        <f t="shared" si="62"/>
        <v>0.47435820000000006</v>
      </c>
    </row>
    <row r="556" spans="1:62" s="2" customFormat="1">
      <c r="A556" s="1" t="s">
        <v>62</v>
      </c>
      <c r="B556" s="1">
        <v>2001</v>
      </c>
      <c r="C556" s="1">
        <v>0.09</v>
      </c>
      <c r="D556" s="1">
        <v>1.2E-2</v>
      </c>
      <c r="E556" s="1">
        <v>5.6000000000000001E-2</v>
      </c>
      <c r="F556" s="1">
        <v>0.15</v>
      </c>
      <c r="G556" s="1">
        <v>1E-3</v>
      </c>
      <c r="H556" s="1">
        <v>7.1999999999999995E-2</v>
      </c>
      <c r="I556" s="1">
        <v>0.505</v>
      </c>
      <c r="J556" s="1">
        <v>0.13800000000000001</v>
      </c>
      <c r="K556" s="1">
        <v>0.23400000000000001</v>
      </c>
      <c r="L556" s="1">
        <v>0.22</v>
      </c>
      <c r="M556" s="1">
        <v>0.35</v>
      </c>
      <c r="N556" s="1">
        <v>0</v>
      </c>
      <c r="O556" s="1">
        <v>0.318</v>
      </c>
      <c r="P556" s="1">
        <v>0.88800000000000001</v>
      </c>
      <c r="Q556" s="1">
        <v>0.156</v>
      </c>
      <c r="R556" s="1">
        <v>0.17</v>
      </c>
      <c r="S556" s="1">
        <v>1E-3</v>
      </c>
      <c r="T556" s="1">
        <v>1.4999999999999999E-2</v>
      </c>
      <c r="U556" s="1">
        <v>2.5000000000000001E-2</v>
      </c>
      <c r="V556" s="1">
        <v>2.1999999999999999E-2</v>
      </c>
      <c r="W556" s="1">
        <v>1.4999999999999999E-2</v>
      </c>
      <c r="X556" s="1">
        <v>0.83</v>
      </c>
      <c r="Y556" s="1">
        <v>0.03</v>
      </c>
      <c r="Z556" s="1">
        <v>0.79800000000000004</v>
      </c>
      <c r="AA556" s="1">
        <v>0.85</v>
      </c>
      <c r="AB556" s="1">
        <v>0.5</v>
      </c>
      <c r="AC556" s="1">
        <v>0.73699999999999999</v>
      </c>
      <c r="AD556" s="1">
        <v>0.84099999999999997</v>
      </c>
      <c r="AE556" s="1">
        <v>0.7</v>
      </c>
      <c r="AF556" s="1">
        <v>0.82399999999999995</v>
      </c>
      <c r="AG556" s="1">
        <v>0.71599999999999997</v>
      </c>
      <c r="AH556" s="1">
        <v>0.66200000000000003</v>
      </c>
      <c r="AI556" s="1">
        <v>0.68500000000000005</v>
      </c>
      <c r="AJ556" s="1">
        <v>0.81</v>
      </c>
      <c r="AK556" s="1">
        <v>0.36299999999999999</v>
      </c>
      <c r="AL556" s="1">
        <v>0.55900000000000005</v>
      </c>
      <c r="AM556" s="1">
        <v>0.75800000000000001</v>
      </c>
      <c r="AN556" s="1">
        <v>0.71099999999999997</v>
      </c>
      <c r="AO556" s="1">
        <v>0.81</v>
      </c>
      <c r="AP556" s="1">
        <v>9667.3310000000001</v>
      </c>
      <c r="AQ556" s="1">
        <v>9310</v>
      </c>
      <c r="AR556" s="1">
        <v>15601862</v>
      </c>
      <c r="AS556" s="1"/>
      <c r="AT556" s="1"/>
      <c r="AU556" s="1">
        <v>0.11</v>
      </c>
      <c r="AV556" s="1">
        <v>7.3999999999999996E-2</v>
      </c>
      <c r="AW556" s="2">
        <f>AVERAGE(C556:H556)</f>
        <v>6.3500000000000001E-2</v>
      </c>
      <c r="AX556" s="2">
        <f>AVERAGE(I556:O556)</f>
        <v>0.25214285714285717</v>
      </c>
      <c r="AY556" s="2">
        <f>AVERAGE(P556:T556)</f>
        <v>0.24599999999999994</v>
      </c>
      <c r="AZ556" s="2">
        <f>AVERAGE(U556:Z556)</f>
        <v>0.28666666666666668</v>
      </c>
      <c r="BA556" s="2">
        <f>AVERAGE(C556,F556,I556,L556,O556,R556,U556,W556,Y556)</f>
        <v>0.16922222222222219</v>
      </c>
      <c r="BB556" s="2">
        <f>AVERAGE(D556,G556,J556,M556,P556,S556,V556,X556,Z556)</f>
        <v>0.33777777777777779</v>
      </c>
      <c r="BC556" s="2">
        <f>AVERAGE(E556,H556,K556,N556,Q556,T556)</f>
        <v>8.8833333333333334E-2</v>
      </c>
      <c r="BD556" s="2">
        <f t="shared" si="56"/>
        <v>0.29509279999999999</v>
      </c>
      <c r="BE556" s="2">
        <f t="shared" si="57"/>
        <v>0.2157</v>
      </c>
      <c r="BF556" s="2">
        <f t="shared" si="58"/>
        <v>0.18540000000000001</v>
      </c>
      <c r="BG556" s="2">
        <f t="shared" si="59"/>
        <v>0.1986111111111111</v>
      </c>
      <c r="BH556" s="2">
        <f t="shared" si="60"/>
        <v>0.69619279999999995</v>
      </c>
      <c r="BI556" s="2">
        <f t="shared" si="61"/>
        <v>0.89480391111111102</v>
      </c>
      <c r="BJ556" s="2">
        <f t="shared" si="62"/>
        <v>0.49758168888888887</v>
      </c>
    </row>
    <row r="557" spans="1:62" s="2" customFormat="1">
      <c r="A557" s="1" t="s">
        <v>62</v>
      </c>
      <c r="B557" s="1">
        <v>2002</v>
      </c>
      <c r="C557" s="1">
        <v>0.09</v>
      </c>
      <c r="D557" s="1">
        <v>1.2E-2</v>
      </c>
      <c r="E557" s="1">
        <v>5.1999999999999998E-2</v>
      </c>
      <c r="F557" s="1">
        <v>0.15</v>
      </c>
      <c r="G557" s="1">
        <v>1E-3</v>
      </c>
      <c r="H557" s="1">
        <v>6.4000000000000001E-2</v>
      </c>
      <c r="I557" s="1">
        <v>0.505</v>
      </c>
      <c r="J557" s="1">
        <v>0.13400000000000001</v>
      </c>
      <c r="K557" s="1">
        <v>0.224</v>
      </c>
      <c r="L557" s="1">
        <v>0.22</v>
      </c>
      <c r="M557" s="1">
        <v>0.38</v>
      </c>
      <c r="N557" s="1">
        <v>0</v>
      </c>
      <c r="O557" s="1">
        <v>0.318</v>
      </c>
      <c r="P557" s="1">
        <v>0.88800000000000001</v>
      </c>
      <c r="Q557" s="1">
        <v>0.14899999999999999</v>
      </c>
      <c r="R557" s="1">
        <v>0.17</v>
      </c>
      <c r="S557" s="1">
        <v>0</v>
      </c>
      <c r="T557" s="1">
        <v>1.4999999999999999E-2</v>
      </c>
      <c r="U557" s="1">
        <v>2.5000000000000001E-2</v>
      </c>
      <c r="V557" s="1">
        <v>2.1999999999999999E-2</v>
      </c>
      <c r="W557" s="1">
        <v>1.4999999999999999E-2</v>
      </c>
      <c r="X557" s="1">
        <v>0.83</v>
      </c>
      <c r="Y557" s="1">
        <v>0.03</v>
      </c>
      <c r="Z557" s="1">
        <v>0.80200000000000005</v>
      </c>
      <c r="AA557" s="1">
        <v>0.85</v>
      </c>
      <c r="AB557" s="1">
        <v>0.7</v>
      </c>
      <c r="AC557" s="1">
        <v>0.74</v>
      </c>
      <c r="AD557" s="1">
        <v>0.82699999999999996</v>
      </c>
      <c r="AE557" s="1">
        <v>0.7</v>
      </c>
      <c r="AF557" s="1">
        <v>0.82699999999999996</v>
      </c>
      <c r="AG557" s="1">
        <v>0.71399999999999997</v>
      </c>
      <c r="AH557" s="1">
        <v>0.69799999999999995</v>
      </c>
      <c r="AI557" s="1">
        <v>0.70799999999999996</v>
      </c>
      <c r="AJ557" s="1">
        <v>0.81299999999999994</v>
      </c>
      <c r="AK557" s="1">
        <v>0.44</v>
      </c>
      <c r="AL557" s="1">
        <v>0.58599999999999997</v>
      </c>
      <c r="AM557" s="1">
        <v>0.75900000000000001</v>
      </c>
      <c r="AN557" s="1">
        <v>0.72699999999999998</v>
      </c>
      <c r="AO557" s="1">
        <v>0.81299999999999994</v>
      </c>
      <c r="AP557" s="1">
        <v>9920.7759999999998</v>
      </c>
      <c r="AQ557" s="1">
        <v>9500</v>
      </c>
      <c r="AR557" s="1">
        <v>15780152</v>
      </c>
      <c r="AS557" s="1"/>
      <c r="AT557" s="1"/>
      <c r="AU557" s="1">
        <v>0.14000000000000001</v>
      </c>
      <c r="AV557" s="1">
        <v>7.2999999999999995E-2</v>
      </c>
      <c r="AW557" s="2">
        <f>AVERAGE(C557:H557)</f>
        <v>6.1499999999999999E-2</v>
      </c>
      <c r="AX557" s="2">
        <f>AVERAGE(I557:O557)</f>
        <v>0.25442857142857145</v>
      </c>
      <c r="AY557" s="2">
        <f>AVERAGE(P557:T557)</f>
        <v>0.24439999999999995</v>
      </c>
      <c r="AZ557" s="2">
        <f>AVERAGE(U557:Z557)</f>
        <v>0.28733333333333333</v>
      </c>
      <c r="BA557" s="2">
        <f>AVERAGE(C557,F557,I557,L557,O557,R557,U557,W557,Y557)</f>
        <v>0.16922222222222219</v>
      </c>
      <c r="BB557" s="2">
        <f>AVERAGE(D557,G557,J557,M557,P557,S557,V557,X557,Z557)</f>
        <v>0.34099999999999997</v>
      </c>
      <c r="BC557" s="2">
        <f>AVERAGE(E557,H557,K557,N557,Q557,T557)</f>
        <v>8.4000000000000005E-2</v>
      </c>
      <c r="BD557" s="2">
        <f t="shared" si="56"/>
        <v>0.30594180000000004</v>
      </c>
      <c r="BE557" s="2">
        <f t="shared" si="57"/>
        <v>0.22189999999999999</v>
      </c>
      <c r="BF557" s="2">
        <f t="shared" si="58"/>
        <v>0.19284999999999999</v>
      </c>
      <c r="BG557" s="2">
        <f t="shared" si="59"/>
        <v>0.19807407407407404</v>
      </c>
      <c r="BH557" s="2">
        <f t="shared" si="60"/>
        <v>0.72069179999999999</v>
      </c>
      <c r="BI557" s="2">
        <f t="shared" si="61"/>
        <v>0.91876587407407406</v>
      </c>
      <c r="BJ557" s="2">
        <f t="shared" si="62"/>
        <v>0.52261772592592592</v>
      </c>
    </row>
    <row r="558" spans="1:62" s="2" customFormat="1">
      <c r="A558" s="1" t="s">
        <v>62</v>
      </c>
      <c r="B558" s="1">
        <v>2003</v>
      </c>
      <c r="C558" s="1">
        <v>0.09</v>
      </c>
      <c r="D558" s="1">
        <v>1.2E-2</v>
      </c>
      <c r="E558" s="1">
        <v>4.8000000000000001E-2</v>
      </c>
      <c r="F558" s="1">
        <v>0.15</v>
      </c>
      <c r="G558" s="1">
        <v>1E-3</v>
      </c>
      <c r="H558" s="1">
        <v>5.6000000000000001E-2</v>
      </c>
      <c r="I558" s="1">
        <v>0.505</v>
      </c>
      <c r="J558" s="1">
        <v>0.13100000000000001</v>
      </c>
      <c r="K558" s="1">
        <v>0.20799999999999999</v>
      </c>
      <c r="L558" s="1">
        <v>0.22</v>
      </c>
      <c r="M558" s="1">
        <v>0.38</v>
      </c>
      <c r="N558" s="1">
        <v>0</v>
      </c>
      <c r="O558" s="1">
        <v>0.318</v>
      </c>
      <c r="P558" s="1">
        <v>0.88800000000000001</v>
      </c>
      <c r="Q558" s="1">
        <v>0.14299999999999999</v>
      </c>
      <c r="R558" s="1">
        <v>0.17</v>
      </c>
      <c r="S558" s="1">
        <v>1E-3</v>
      </c>
      <c r="T558" s="1">
        <v>1.4E-2</v>
      </c>
      <c r="U558" s="1">
        <v>2.5000000000000001E-2</v>
      </c>
      <c r="V558" s="1">
        <v>2.1999999999999999E-2</v>
      </c>
      <c r="W558" s="1">
        <v>1.4999999999999999E-2</v>
      </c>
      <c r="X558" s="1">
        <v>0.83</v>
      </c>
      <c r="Y558" s="1">
        <v>0.03</v>
      </c>
      <c r="Z558" s="1">
        <v>0.80600000000000005</v>
      </c>
      <c r="AA558" s="1">
        <v>0.7</v>
      </c>
      <c r="AB558" s="1">
        <v>0.7</v>
      </c>
      <c r="AC558" s="1">
        <v>0.75</v>
      </c>
      <c r="AD558" s="1">
        <v>0.81799999999999995</v>
      </c>
      <c r="AE558" s="1">
        <v>0.7</v>
      </c>
      <c r="AF558" s="1">
        <v>0.83</v>
      </c>
      <c r="AG558" s="1">
        <v>0.69</v>
      </c>
      <c r="AH558" s="1">
        <v>0.67400000000000004</v>
      </c>
      <c r="AI558" s="1">
        <v>0.70699999999999996</v>
      </c>
      <c r="AJ558" s="1">
        <v>0.75600000000000001</v>
      </c>
      <c r="AK558" s="1">
        <v>0.50600000000000001</v>
      </c>
      <c r="AL558" s="1">
        <v>0.61799999999999999</v>
      </c>
      <c r="AM558" s="1">
        <v>0.745</v>
      </c>
      <c r="AN558" s="1">
        <v>0.74199999999999999</v>
      </c>
      <c r="AO558" s="1">
        <v>0.75600000000000001</v>
      </c>
      <c r="AP558" s="1">
        <v>10452.522999999999</v>
      </c>
      <c r="AQ558" s="1">
        <v>9820</v>
      </c>
      <c r="AR558" s="1">
        <v>15954700</v>
      </c>
      <c r="AS558" s="1">
        <v>54.92</v>
      </c>
      <c r="AT558" s="1">
        <v>5.34</v>
      </c>
      <c r="AU558" s="1">
        <v>0.12</v>
      </c>
      <c r="AV558" s="1">
        <v>7.2999999999999995E-2</v>
      </c>
      <c r="AW558" s="2">
        <f>AVERAGE(C558:H558)</f>
        <v>5.9499999999999997E-2</v>
      </c>
      <c r="AX558" s="2">
        <f>AVERAGE(I558:O558)</f>
        <v>0.25171428571428572</v>
      </c>
      <c r="AY558" s="2">
        <f>AVERAGE(P558:T558)</f>
        <v>0.24319999999999994</v>
      </c>
      <c r="AZ558" s="2">
        <f>AVERAGE(U558:Z558)</f>
        <v>0.28799999999999998</v>
      </c>
      <c r="BA558" s="2">
        <f>AVERAGE(C558,F558,I558,L558,O558,R558,U558,W558,Y558)</f>
        <v>0.16922222222222219</v>
      </c>
      <c r="BB558" s="2">
        <f>AVERAGE(D558,G558,J558,M558,P558,S558,V558,X558,Z558)</f>
        <v>0.3412222222222222</v>
      </c>
      <c r="BC558" s="2">
        <f>AVERAGE(E558,H558,K558,N558,Q558,T558)</f>
        <v>7.8166666666666662E-2</v>
      </c>
      <c r="BD558" s="2">
        <f t="shared" si="56"/>
        <v>0.29623479999999996</v>
      </c>
      <c r="BE558" s="2">
        <f t="shared" si="57"/>
        <v>0.2137</v>
      </c>
      <c r="BF558" s="2">
        <f t="shared" si="58"/>
        <v>0.19870000000000002</v>
      </c>
      <c r="BG558" s="2">
        <f t="shared" si="59"/>
        <v>0.19620370370370366</v>
      </c>
      <c r="BH558" s="2">
        <f t="shared" si="60"/>
        <v>0.7086347999999999</v>
      </c>
      <c r="BI558" s="2">
        <f t="shared" si="61"/>
        <v>0.90483850370370356</v>
      </c>
      <c r="BJ558" s="2">
        <f t="shared" si="62"/>
        <v>0.51243109629629624</v>
      </c>
    </row>
    <row r="559" spans="1:62" s="2" customFormat="1">
      <c r="A559" s="1" t="s">
        <v>62</v>
      </c>
      <c r="B559" s="1">
        <v>2004</v>
      </c>
      <c r="C559" s="1">
        <v>0.09</v>
      </c>
      <c r="D559" s="1">
        <v>1.2E-2</v>
      </c>
      <c r="E559" s="1">
        <v>4.3999999999999997E-2</v>
      </c>
      <c r="F559" s="1">
        <v>0.15</v>
      </c>
      <c r="G559" s="1">
        <v>1E-3</v>
      </c>
      <c r="H559" s="1">
        <v>4.8000000000000001E-2</v>
      </c>
      <c r="I559" s="1">
        <v>0.505</v>
      </c>
      <c r="J559" s="1">
        <v>0.127</v>
      </c>
      <c r="K559" s="1">
        <v>0.20799999999999999</v>
      </c>
      <c r="L559" s="1">
        <v>0.22</v>
      </c>
      <c r="M559" s="1">
        <v>0.3</v>
      </c>
      <c r="N559" s="1">
        <v>0</v>
      </c>
      <c r="O559" s="1">
        <v>0.318</v>
      </c>
      <c r="P559" s="1">
        <v>0.88800000000000001</v>
      </c>
      <c r="Q559" s="1">
        <v>0.13900000000000001</v>
      </c>
      <c r="R559" s="1">
        <v>0.17</v>
      </c>
      <c r="S559" s="1">
        <v>1E-3</v>
      </c>
      <c r="T559" s="1">
        <v>1.2999999999999999E-2</v>
      </c>
      <c r="U559" s="1">
        <v>2.5000000000000001E-2</v>
      </c>
      <c r="V559" s="1">
        <v>2.1999999999999999E-2</v>
      </c>
      <c r="W559" s="1">
        <v>1.4999999999999999E-2</v>
      </c>
      <c r="X559" s="1">
        <v>0.83</v>
      </c>
      <c r="Y559" s="1">
        <v>0.03</v>
      </c>
      <c r="Z559" s="1">
        <v>0.81</v>
      </c>
      <c r="AA559" s="1">
        <v>0.7</v>
      </c>
      <c r="AB559" s="1">
        <v>0.7</v>
      </c>
      <c r="AC559" s="1">
        <v>0.78500000000000003</v>
      </c>
      <c r="AD559" s="1">
        <v>0.81499999999999995</v>
      </c>
      <c r="AE559" s="1">
        <v>0.7</v>
      </c>
      <c r="AF559" s="1">
        <v>0.84199999999999997</v>
      </c>
      <c r="AG559" s="1">
        <v>0.73</v>
      </c>
      <c r="AH559" s="1">
        <v>0.66300000000000003</v>
      </c>
      <c r="AI559" s="1">
        <v>0.73399999999999999</v>
      </c>
      <c r="AJ559" s="1">
        <v>0.79700000000000004</v>
      </c>
      <c r="AK559" s="1">
        <v>0.63800000000000001</v>
      </c>
      <c r="AL559" s="1">
        <v>0.61399999999999999</v>
      </c>
      <c r="AM559" s="1">
        <v>0.747</v>
      </c>
      <c r="AN559" s="1">
        <v>0.75800000000000001</v>
      </c>
      <c r="AO559" s="1">
        <v>0.79700000000000004</v>
      </c>
      <c r="AP559" s="1">
        <v>11276.502</v>
      </c>
      <c r="AQ559" s="1">
        <v>10350</v>
      </c>
      <c r="AR559" s="1">
        <v>16126817</v>
      </c>
      <c r="AS559" s="1"/>
      <c r="AT559" s="1"/>
      <c r="AU559" s="1">
        <v>0.14000000000000001</v>
      </c>
      <c r="AV559" s="1">
        <v>7.2999999999999995E-2</v>
      </c>
      <c r="AW559" s="2">
        <f>AVERAGE(C559:H559)</f>
        <v>5.7499999999999996E-2</v>
      </c>
      <c r="AX559" s="2">
        <f>AVERAGE(I559:O559)</f>
        <v>0.23971428571428574</v>
      </c>
      <c r="AY559" s="2">
        <f>AVERAGE(P559:T559)</f>
        <v>0.24219999999999997</v>
      </c>
      <c r="AZ559" s="2">
        <f>AVERAGE(U559:Z559)</f>
        <v>0.28866666666666668</v>
      </c>
      <c r="BA559" s="2">
        <f>AVERAGE(C559,F559,I559,L559,O559,R559,U559,W559,Y559)</f>
        <v>0.16922222222222219</v>
      </c>
      <c r="BB559" s="2">
        <f>AVERAGE(D559,G559,J559,M559,P559,S559,V559,X559,Z559)</f>
        <v>0.33233333333333337</v>
      </c>
      <c r="BC559" s="2">
        <f>AVERAGE(E559,H559,K559,N559,Q559,T559)</f>
        <v>7.5333333333333335E-2</v>
      </c>
      <c r="BD559" s="2">
        <f t="shared" si="56"/>
        <v>0.3010312</v>
      </c>
      <c r="BE559" s="2">
        <f t="shared" si="57"/>
        <v>0.21940000000000001</v>
      </c>
      <c r="BF559" s="2">
        <f t="shared" si="58"/>
        <v>0.20589999999999997</v>
      </c>
      <c r="BG559" s="2">
        <f t="shared" si="59"/>
        <v>0.1922962962962963</v>
      </c>
      <c r="BH559" s="2">
        <f t="shared" si="60"/>
        <v>0.72633119999999995</v>
      </c>
      <c r="BI559" s="2">
        <f t="shared" si="61"/>
        <v>0.91862749629629625</v>
      </c>
      <c r="BJ559" s="2">
        <f t="shared" si="62"/>
        <v>0.53403490370370366</v>
      </c>
    </row>
    <row r="560" spans="1:62" s="2" customFormat="1">
      <c r="A560" s="1" t="s">
        <v>62</v>
      </c>
      <c r="B560" s="1">
        <v>2005</v>
      </c>
      <c r="C560" s="1">
        <v>0.09</v>
      </c>
      <c r="D560" s="1">
        <v>1.2E-2</v>
      </c>
      <c r="E560" s="1">
        <v>0.04</v>
      </c>
      <c r="F560" s="1">
        <v>0.15</v>
      </c>
      <c r="G560" s="1">
        <v>1E-3</v>
      </c>
      <c r="H560" s="1">
        <v>0.04</v>
      </c>
      <c r="I560" s="1">
        <v>0.505</v>
      </c>
      <c r="J560" s="1">
        <v>0.124</v>
      </c>
      <c r="K560" s="1">
        <v>0.20200000000000001</v>
      </c>
      <c r="L560" s="1">
        <v>0.22</v>
      </c>
      <c r="M560" s="1">
        <v>0.31</v>
      </c>
      <c r="N560" s="1">
        <v>0</v>
      </c>
      <c r="O560" s="1">
        <v>0.318</v>
      </c>
      <c r="P560" s="1">
        <v>0.88800000000000001</v>
      </c>
      <c r="Q560" s="1">
        <v>0.13500000000000001</v>
      </c>
      <c r="R560" s="1">
        <v>0.17</v>
      </c>
      <c r="S560" s="1">
        <v>1E-3</v>
      </c>
      <c r="T560" s="1">
        <v>1.2999999999999999E-2</v>
      </c>
      <c r="U560" s="1">
        <v>2.5000000000000001E-2</v>
      </c>
      <c r="V560" s="1">
        <v>2.1999999999999999E-2</v>
      </c>
      <c r="W560" s="1">
        <v>1.4999999999999999E-2</v>
      </c>
      <c r="X560" s="1">
        <v>0.83</v>
      </c>
      <c r="Y560" s="1">
        <v>0.03</v>
      </c>
      <c r="Z560" s="1">
        <v>0.81399999999999995</v>
      </c>
      <c r="AA560" s="1">
        <v>0.7</v>
      </c>
      <c r="AB560" s="1">
        <v>0.7</v>
      </c>
      <c r="AC560" s="1">
        <v>0.78300000000000003</v>
      </c>
      <c r="AD560" s="1">
        <v>0.84799999999999998</v>
      </c>
      <c r="AE560" s="1">
        <v>0.7</v>
      </c>
      <c r="AF560" s="1">
        <v>0.84399999999999997</v>
      </c>
      <c r="AG560" s="1">
        <v>0.79200000000000004</v>
      </c>
      <c r="AH560" s="1">
        <v>0.68300000000000005</v>
      </c>
      <c r="AI560" s="1">
        <v>0.74199999999999999</v>
      </c>
      <c r="AJ560" s="1">
        <v>0.78300000000000003</v>
      </c>
      <c r="AK560" s="1">
        <v>0.72099999999999997</v>
      </c>
      <c r="AL560" s="1">
        <v>0.68300000000000005</v>
      </c>
      <c r="AM560" s="1">
        <v>0.75</v>
      </c>
      <c r="AN560" s="1">
        <v>0.77300000000000002</v>
      </c>
      <c r="AO560" s="1">
        <v>0.78300000000000003</v>
      </c>
      <c r="AP560" s="1">
        <v>12171.537</v>
      </c>
      <c r="AQ560" s="1">
        <v>11090</v>
      </c>
      <c r="AR560" s="1">
        <v>16297493</v>
      </c>
      <c r="AS560" s="1"/>
      <c r="AT560" s="1"/>
      <c r="AU560" s="1">
        <v>0.15</v>
      </c>
      <c r="AV560" s="1">
        <v>7.0000000000000007E-2</v>
      </c>
      <c r="AW560" s="2">
        <f>AVERAGE(C560:H560)</f>
        <v>5.5499999999999994E-2</v>
      </c>
      <c r="AX560" s="2">
        <f>AVERAGE(I560:O560)</f>
        <v>0.23985714285714285</v>
      </c>
      <c r="AY560" s="2">
        <f>AVERAGE(P560:T560)</f>
        <v>0.24139999999999998</v>
      </c>
      <c r="AZ560" s="2">
        <f>AVERAGE(U560:Z560)</f>
        <v>0.28933333333333328</v>
      </c>
      <c r="BA560" s="2">
        <f>AVERAGE(C560,F560,I560,L560,O560,R560,U560,W560,Y560)</f>
        <v>0.16922222222222219</v>
      </c>
      <c r="BB560" s="2">
        <f>AVERAGE(D560,G560,J560,M560,P560,S560,V560,X560,Z560)</f>
        <v>0.33355555555555555</v>
      </c>
      <c r="BC560" s="2">
        <f>AVERAGE(E560,H560,K560,N560,Q560,T560)</f>
        <v>7.166666666666667E-2</v>
      </c>
      <c r="BD560" s="2">
        <f t="shared" si="56"/>
        <v>0.3064557</v>
      </c>
      <c r="BE560" s="2">
        <f t="shared" si="57"/>
        <v>0.22080000000000002</v>
      </c>
      <c r="BF560" s="2">
        <f t="shared" si="58"/>
        <v>0.21800000000000003</v>
      </c>
      <c r="BG560" s="2">
        <f t="shared" si="59"/>
        <v>0.19148148148148147</v>
      </c>
      <c r="BH560" s="2">
        <f t="shared" si="60"/>
        <v>0.74525569999999997</v>
      </c>
      <c r="BI560" s="2">
        <f t="shared" si="61"/>
        <v>0.93673718148148144</v>
      </c>
      <c r="BJ560" s="2">
        <f t="shared" si="62"/>
        <v>0.55377421851851849</v>
      </c>
    </row>
    <row r="561" spans="1:62" s="2" customFormat="1">
      <c r="A561" s="1" t="s">
        <v>62</v>
      </c>
      <c r="B561" s="1">
        <v>2006</v>
      </c>
      <c r="C561" s="1">
        <v>0.09</v>
      </c>
      <c r="D561" s="1">
        <v>1.2E-2</v>
      </c>
      <c r="E561" s="1">
        <v>0.04</v>
      </c>
      <c r="F561" s="1">
        <v>0.15</v>
      </c>
      <c r="G561" s="1">
        <v>1E-3</v>
      </c>
      <c r="H561" s="1">
        <v>0.04</v>
      </c>
      <c r="I561" s="1">
        <v>0.505</v>
      </c>
      <c r="J561" s="1">
        <v>0.121</v>
      </c>
      <c r="K561" s="1">
        <v>0.188</v>
      </c>
      <c r="L561" s="1">
        <v>0.22</v>
      </c>
      <c r="M561" s="1">
        <v>0.53</v>
      </c>
      <c r="N561" s="1">
        <v>0</v>
      </c>
      <c r="O561" s="1">
        <v>0.318</v>
      </c>
      <c r="P561" s="1">
        <v>0.88800000000000001</v>
      </c>
      <c r="Q561" s="1">
        <v>0.13200000000000001</v>
      </c>
      <c r="R561" s="1">
        <v>0.17</v>
      </c>
      <c r="S561" s="1">
        <v>1E-3</v>
      </c>
      <c r="T561" s="1">
        <v>1.2999999999999999E-2</v>
      </c>
      <c r="U561" s="1">
        <v>2.5000000000000001E-2</v>
      </c>
      <c r="V561" s="1">
        <v>2.1999999999999999E-2</v>
      </c>
      <c r="W561" s="1">
        <v>1.4999999999999999E-2</v>
      </c>
      <c r="X561" s="1">
        <v>0.83</v>
      </c>
      <c r="Y561" s="1">
        <v>0.03</v>
      </c>
      <c r="Z561" s="1">
        <v>0.81799999999999995</v>
      </c>
      <c r="AA561" s="1">
        <v>0.68100000000000005</v>
      </c>
      <c r="AB561" s="1">
        <v>0.7</v>
      </c>
      <c r="AC561" s="1">
        <v>0.78600000000000003</v>
      </c>
      <c r="AD561" s="1">
        <v>0.875</v>
      </c>
      <c r="AE561" s="1">
        <v>0.7</v>
      </c>
      <c r="AF561" s="1">
        <v>0.86899999999999999</v>
      </c>
      <c r="AG561" s="1">
        <v>0.77600000000000002</v>
      </c>
      <c r="AH561" s="1">
        <v>0.629</v>
      </c>
      <c r="AI561" s="1">
        <v>0.69199999999999995</v>
      </c>
      <c r="AJ561" s="1">
        <v>0.78100000000000003</v>
      </c>
      <c r="AK561" s="1">
        <v>0.84</v>
      </c>
      <c r="AL561" s="1">
        <v>0.66500000000000004</v>
      </c>
      <c r="AM561" s="1">
        <v>0.749</v>
      </c>
      <c r="AN561" s="1">
        <v>0.77500000000000002</v>
      </c>
      <c r="AO561" s="1">
        <v>0.78100000000000003</v>
      </c>
      <c r="AP561" s="1">
        <v>13008.752</v>
      </c>
      <c r="AQ561" s="1">
        <v>11380</v>
      </c>
      <c r="AR561" s="1">
        <v>16467256</v>
      </c>
      <c r="AS561" s="1">
        <v>52</v>
      </c>
      <c r="AT561" s="1">
        <v>2.38</v>
      </c>
      <c r="AU561" s="1">
        <v>0.14000000000000001</v>
      </c>
      <c r="AV561" s="1">
        <v>5.8999999999999997E-2</v>
      </c>
      <c r="AW561" s="2">
        <f>AVERAGE(C561:H561)</f>
        <v>5.5499999999999994E-2</v>
      </c>
      <c r="AX561" s="2">
        <f>AVERAGE(I561:O561)</f>
        <v>0.26885714285714285</v>
      </c>
      <c r="AY561" s="2">
        <f>AVERAGE(P561:T561)</f>
        <v>0.24079999999999996</v>
      </c>
      <c r="AZ561" s="2">
        <f>AVERAGE(U561:Z561)</f>
        <v>0.28999999999999998</v>
      </c>
      <c r="BA561" s="2">
        <f>AVERAGE(C561,F561,I561,L561,O561,R561,U561,W561,Y561)</f>
        <v>0.16922222222222219</v>
      </c>
      <c r="BB561" s="2">
        <f>AVERAGE(D561,G561,J561,M561,P561,S561,V561,X561,Z561)</f>
        <v>0.3581111111111111</v>
      </c>
      <c r="BC561" s="2">
        <f>AVERAGE(E561,H561,K561,N561,Q561,T561)</f>
        <v>6.8833333333333344E-2</v>
      </c>
      <c r="BD561" s="2">
        <f t="shared" si="56"/>
        <v>0.30759770000000003</v>
      </c>
      <c r="BE561" s="2">
        <f t="shared" si="57"/>
        <v>0.2102</v>
      </c>
      <c r="BF561" s="2">
        <f t="shared" si="58"/>
        <v>0.22215000000000004</v>
      </c>
      <c r="BG561" s="2">
        <f t="shared" si="59"/>
        <v>0.19872222222222222</v>
      </c>
      <c r="BH561" s="2">
        <f t="shared" si="60"/>
        <v>0.7399477000000001</v>
      </c>
      <c r="BI561" s="2">
        <f t="shared" si="61"/>
        <v>0.93866992222222234</v>
      </c>
      <c r="BJ561" s="2">
        <f t="shared" si="62"/>
        <v>0.54122547777777785</v>
      </c>
    </row>
    <row r="562" spans="1:62" s="2" customFormat="1">
      <c r="A562" s="1" t="s">
        <v>62</v>
      </c>
      <c r="B562" s="1">
        <v>2007</v>
      </c>
      <c r="C562" s="1">
        <v>0.09</v>
      </c>
      <c r="D562" s="1">
        <v>1.2E-2</v>
      </c>
      <c r="E562" s="1">
        <v>0.04</v>
      </c>
      <c r="F562" s="1">
        <v>0.15</v>
      </c>
      <c r="G562" s="1">
        <v>1E-3</v>
      </c>
      <c r="H562" s="1">
        <v>0.04</v>
      </c>
      <c r="I562" s="1">
        <v>0.505</v>
      </c>
      <c r="J562" s="1">
        <v>0.11799999999999999</v>
      </c>
      <c r="K562" s="1">
        <v>0.17399999999999999</v>
      </c>
      <c r="L562" s="1">
        <v>0.22</v>
      </c>
      <c r="M562" s="1">
        <v>0.57999999999999996</v>
      </c>
      <c r="N562" s="1">
        <v>0</v>
      </c>
      <c r="O562" s="1">
        <v>0.318</v>
      </c>
      <c r="P562" s="1">
        <v>0.88800000000000001</v>
      </c>
      <c r="Q562" s="1">
        <v>0.13</v>
      </c>
      <c r="R562" s="1">
        <v>0.17</v>
      </c>
      <c r="S562" s="1">
        <v>0</v>
      </c>
      <c r="T562" s="1">
        <v>1.2999999999999999E-2</v>
      </c>
      <c r="U562" s="1">
        <v>2.5000000000000001E-2</v>
      </c>
      <c r="V562" s="1">
        <v>2.1999999999999999E-2</v>
      </c>
      <c r="W562" s="1">
        <v>1.4999999999999999E-2</v>
      </c>
      <c r="X562" s="1">
        <v>0.83</v>
      </c>
      <c r="Y562" s="1">
        <v>0.03</v>
      </c>
      <c r="Z562" s="1">
        <v>0.82199999999999995</v>
      </c>
      <c r="AA562" s="1">
        <v>0.68200000000000005</v>
      </c>
      <c r="AB562" s="1">
        <v>0.7</v>
      </c>
      <c r="AC562" s="1">
        <v>0.78800000000000003</v>
      </c>
      <c r="AD562" s="1">
        <v>0.879</v>
      </c>
      <c r="AE562" s="1">
        <v>0.7</v>
      </c>
      <c r="AF562" s="1">
        <v>0.79800000000000004</v>
      </c>
      <c r="AG562" s="1">
        <v>0.82399999999999995</v>
      </c>
      <c r="AH562" s="1">
        <v>0.60199999999999998</v>
      </c>
      <c r="AI562" s="1">
        <v>0.70599999999999996</v>
      </c>
      <c r="AJ562" s="1">
        <v>0.76600000000000001</v>
      </c>
      <c r="AK562" s="1">
        <v>0.93200000000000005</v>
      </c>
      <c r="AL562" s="1">
        <v>0.74399999999999999</v>
      </c>
      <c r="AM562" s="1">
        <v>0.747</v>
      </c>
      <c r="AN562" s="1">
        <v>0.77</v>
      </c>
      <c r="AO562" s="1">
        <v>0.76600000000000001</v>
      </c>
      <c r="AP562" s="1">
        <v>13865.194</v>
      </c>
      <c r="AQ562" s="1">
        <v>12290</v>
      </c>
      <c r="AR562" s="1">
        <v>16636135</v>
      </c>
      <c r="AS562" s="1"/>
      <c r="AT562" s="1"/>
      <c r="AU562" s="1">
        <v>0.15</v>
      </c>
      <c r="AV562" s="1">
        <v>5.5E-2</v>
      </c>
      <c r="AW562" s="2">
        <f>AVERAGE(C562:H562)</f>
        <v>5.5499999999999994E-2</v>
      </c>
      <c r="AX562" s="2">
        <f>AVERAGE(I562:O562)</f>
        <v>0.27357142857142858</v>
      </c>
      <c r="AY562" s="2">
        <f>AVERAGE(P562:T562)</f>
        <v>0.24019999999999997</v>
      </c>
      <c r="AZ562" s="2">
        <f>AVERAGE(U562:Z562)</f>
        <v>0.29066666666666663</v>
      </c>
      <c r="BA562" s="2">
        <f>AVERAGE(C562,F562,I562,L562,O562,R562,U562,W562,Y562)</f>
        <v>0.16922222222222219</v>
      </c>
      <c r="BB562" s="2">
        <f>AVERAGE(D562,G562,J562,M562,P562,S562,V562,X562,Z562)</f>
        <v>0.36366666666666669</v>
      </c>
      <c r="BC562" s="2">
        <f>AVERAGE(E562,H562,K562,N562,Q562,T562)</f>
        <v>6.6166666666666665E-2</v>
      </c>
      <c r="BD562" s="2">
        <f t="shared" si="56"/>
        <v>0.30668410000000002</v>
      </c>
      <c r="BE562" s="2">
        <f t="shared" si="57"/>
        <v>0.2074</v>
      </c>
      <c r="BF562" s="2">
        <f t="shared" si="58"/>
        <v>0.23419999999999996</v>
      </c>
      <c r="BG562" s="2">
        <f t="shared" si="59"/>
        <v>0.19968518518518519</v>
      </c>
      <c r="BH562" s="2">
        <f t="shared" si="60"/>
        <v>0.74828410000000001</v>
      </c>
      <c r="BI562" s="2">
        <f t="shared" si="61"/>
        <v>0.9479692851851852</v>
      </c>
      <c r="BJ562" s="2">
        <f t="shared" si="62"/>
        <v>0.54859891481481482</v>
      </c>
    </row>
    <row r="563" spans="1:62" s="2" customFormat="1">
      <c r="A563" s="1" t="s">
        <v>62</v>
      </c>
      <c r="B563" s="1">
        <v>2008</v>
      </c>
      <c r="C563" s="1">
        <v>0.09</v>
      </c>
      <c r="D563" s="1">
        <v>1.2E-2</v>
      </c>
      <c r="E563" s="1">
        <v>0.04</v>
      </c>
      <c r="F563" s="1">
        <v>0.15</v>
      </c>
      <c r="G563" s="1">
        <v>1E-3</v>
      </c>
      <c r="H563" s="1">
        <v>0.04</v>
      </c>
      <c r="I563" s="1">
        <v>0.505</v>
      </c>
      <c r="J563" s="1">
        <v>0.11600000000000001</v>
      </c>
      <c r="K563" s="1">
        <v>0.44400000000000001</v>
      </c>
      <c r="L563" s="1">
        <v>0.22</v>
      </c>
      <c r="M563" s="1">
        <v>0.59199999999999997</v>
      </c>
      <c r="N563" s="1">
        <v>0</v>
      </c>
      <c r="O563" s="1">
        <v>0.318</v>
      </c>
      <c r="P563" s="1">
        <v>0.88800000000000001</v>
      </c>
      <c r="Q563" s="1">
        <v>0.128</v>
      </c>
      <c r="R563" s="1">
        <v>0.17</v>
      </c>
      <c r="S563" s="1">
        <v>0</v>
      </c>
      <c r="T563" s="1">
        <v>1.2E-2</v>
      </c>
      <c r="U563" s="1">
        <v>2.5000000000000001E-2</v>
      </c>
      <c r="V563" s="1">
        <v>2.1999999999999999E-2</v>
      </c>
      <c r="W563" s="1">
        <v>1.4999999999999999E-2</v>
      </c>
      <c r="X563" s="1">
        <v>0.83</v>
      </c>
      <c r="Y563" s="1">
        <v>0.03</v>
      </c>
      <c r="Z563" s="1">
        <v>0.82599999999999996</v>
      </c>
      <c r="AA563" s="1">
        <v>0.67800000000000005</v>
      </c>
      <c r="AB563" s="1">
        <v>0.7</v>
      </c>
      <c r="AC563" s="1">
        <v>0.78100000000000003</v>
      </c>
      <c r="AD563" s="1">
        <v>0.88200000000000001</v>
      </c>
      <c r="AE563" s="1">
        <v>0.8</v>
      </c>
      <c r="AF563" s="1">
        <v>0.78800000000000003</v>
      </c>
      <c r="AG563" s="1">
        <v>0.82199999999999995</v>
      </c>
      <c r="AH563" s="1">
        <v>0.60299999999999998</v>
      </c>
      <c r="AI563" s="1">
        <v>0.69299999999999995</v>
      </c>
      <c r="AJ563" s="1">
        <v>0.76700000000000002</v>
      </c>
      <c r="AK563" s="1">
        <v>0.97799999999999998</v>
      </c>
      <c r="AL563" s="1">
        <v>0.78300000000000003</v>
      </c>
      <c r="AM563" s="1">
        <v>0.75700000000000001</v>
      </c>
      <c r="AN563" s="1">
        <v>0.77400000000000002</v>
      </c>
      <c r="AO563" s="1">
        <v>0.76700000000000002</v>
      </c>
      <c r="AP563" s="1">
        <v>14542.629000000001</v>
      </c>
      <c r="AQ563" s="1">
        <v>13450</v>
      </c>
      <c r="AR563" s="1">
        <v>16803952</v>
      </c>
      <c r="AS563" s="1"/>
      <c r="AT563" s="1"/>
      <c r="AU563" s="1">
        <v>0.16</v>
      </c>
      <c r="AV563" s="1">
        <v>4.1000000000000002E-2</v>
      </c>
      <c r="AW563" s="2">
        <f>AVERAGE(C563:H563)</f>
        <v>5.5499999999999994E-2</v>
      </c>
      <c r="AX563" s="2">
        <f>AVERAGE(I563:O563)</f>
        <v>0.31357142857142856</v>
      </c>
      <c r="AY563" s="2">
        <f>AVERAGE(P563:T563)</f>
        <v>0.23959999999999998</v>
      </c>
      <c r="AZ563" s="2">
        <f>AVERAGE(U563:Z563)</f>
        <v>0.29133333333333328</v>
      </c>
      <c r="BA563" s="2">
        <f>AVERAGE(C563,F563,I563,L563,O563,R563,U563,W563,Y563)</f>
        <v>0.16922222222222219</v>
      </c>
      <c r="BB563" s="2">
        <f>AVERAGE(D563,G563,J563,M563,P563,S563,V563,X563,Z563)</f>
        <v>0.36522222222222223</v>
      </c>
      <c r="BC563" s="2">
        <f>AVERAGE(E563,H563,K563,N563,Q563,T563)</f>
        <v>0.11066666666666668</v>
      </c>
      <c r="BD563" s="2">
        <f t="shared" si="56"/>
        <v>0.31125210000000003</v>
      </c>
      <c r="BE563" s="2">
        <f t="shared" si="57"/>
        <v>0.20629999999999998</v>
      </c>
      <c r="BF563" s="2">
        <f t="shared" si="58"/>
        <v>0.24160000000000001</v>
      </c>
      <c r="BG563" s="2">
        <f t="shared" si="59"/>
        <v>0.21503703703703703</v>
      </c>
      <c r="BH563" s="2">
        <f t="shared" si="60"/>
        <v>0.75915210000000011</v>
      </c>
      <c r="BI563" s="2">
        <f t="shared" si="61"/>
        <v>0.97418913703703713</v>
      </c>
      <c r="BJ563" s="2">
        <f t="shared" si="62"/>
        <v>0.54411506296296308</v>
      </c>
    </row>
    <row r="564" spans="1:62" s="2" customFormat="1">
      <c r="A564" s="1" t="s">
        <v>62</v>
      </c>
      <c r="B564" s="1">
        <v>2009</v>
      </c>
      <c r="C564" s="1">
        <v>0.09</v>
      </c>
      <c r="D564" s="1">
        <v>1.2E-2</v>
      </c>
      <c r="E564" s="1">
        <v>5.8999999999999997E-2</v>
      </c>
      <c r="F564" s="1">
        <v>0.15</v>
      </c>
      <c r="G564" s="1">
        <v>1E-3</v>
      </c>
      <c r="H564" s="1">
        <v>5.8999999999999997E-2</v>
      </c>
      <c r="I564" s="1">
        <v>0.505</v>
      </c>
      <c r="J564" s="1">
        <v>0.113</v>
      </c>
      <c r="K564" s="1">
        <v>0.44400000000000001</v>
      </c>
      <c r="L564" s="1">
        <v>0.22</v>
      </c>
      <c r="M564" s="1">
        <v>0.60299999999999998</v>
      </c>
      <c r="N564" s="1">
        <v>0</v>
      </c>
      <c r="O564" s="1">
        <v>0.318</v>
      </c>
      <c r="P564" s="1">
        <v>0.88800000000000001</v>
      </c>
      <c r="Q564" s="1">
        <v>0.159</v>
      </c>
      <c r="R564" s="1">
        <v>0.17</v>
      </c>
      <c r="S564" s="1">
        <v>0</v>
      </c>
      <c r="T564" s="1">
        <v>1.2999999999999999E-2</v>
      </c>
      <c r="U564" s="1">
        <v>2.5000000000000001E-2</v>
      </c>
      <c r="V564" s="1">
        <v>2.1999999999999999E-2</v>
      </c>
      <c r="W564" s="1">
        <v>1.4999999999999999E-2</v>
      </c>
      <c r="X564" s="1">
        <v>0.83</v>
      </c>
      <c r="Y564" s="1">
        <v>0.03</v>
      </c>
      <c r="Z564" s="1">
        <v>0.83</v>
      </c>
      <c r="AA564" s="1">
        <v>0.66300000000000003</v>
      </c>
      <c r="AB564" s="1">
        <v>0.7</v>
      </c>
      <c r="AC564" s="1">
        <v>0.78200000000000003</v>
      </c>
      <c r="AD564" s="1">
        <v>0.90100000000000002</v>
      </c>
      <c r="AE564" s="1">
        <v>0.8</v>
      </c>
      <c r="AF564" s="1">
        <v>0.77300000000000002</v>
      </c>
      <c r="AG564" s="1">
        <v>0.85799999999999998</v>
      </c>
      <c r="AH564" s="1">
        <v>0.626</v>
      </c>
      <c r="AI564" s="1">
        <v>0.69299999999999995</v>
      </c>
      <c r="AJ564" s="1">
        <v>0.77400000000000002</v>
      </c>
      <c r="AK564" s="1">
        <v>1</v>
      </c>
      <c r="AL564" s="1">
        <v>0.76700000000000002</v>
      </c>
      <c r="AM564" s="1">
        <v>0.75</v>
      </c>
      <c r="AN564" s="1">
        <v>0.75</v>
      </c>
      <c r="AO564" s="1">
        <v>0.77400000000000002</v>
      </c>
      <c r="AP564" s="1">
        <v>14311.285</v>
      </c>
      <c r="AQ564" s="1">
        <v>13420</v>
      </c>
      <c r="AR564" s="1">
        <v>16970265</v>
      </c>
      <c r="AS564" s="1">
        <v>52.06</v>
      </c>
      <c r="AT564" s="1">
        <v>2.4300000000000002</v>
      </c>
      <c r="AU564" s="1">
        <v>0.16</v>
      </c>
      <c r="AV564" s="1">
        <v>0.04</v>
      </c>
      <c r="AW564" s="2">
        <f>AVERAGE(C564:H564)</f>
        <v>6.1833333333333323E-2</v>
      </c>
      <c r="AX564" s="2">
        <f>AVERAGE(I564:O564)</f>
        <v>0.31471428571428567</v>
      </c>
      <c r="AY564" s="2">
        <f>AVERAGE(P564:T564)</f>
        <v>0.24599999999999994</v>
      </c>
      <c r="AZ564" s="2">
        <f>AVERAGE(U564:Z564)</f>
        <v>0.29199999999999998</v>
      </c>
      <c r="BA564" s="2">
        <f>AVERAGE(C564,F564,I564,L564,O564,R564,U564,W564,Y564)</f>
        <v>0.16922222222222219</v>
      </c>
      <c r="BB564" s="2">
        <f>AVERAGE(D564,G564,J564,M564,P564,S564,V564,X564,Z564)</f>
        <v>0.36655555555555552</v>
      </c>
      <c r="BC564" s="2">
        <f>AVERAGE(E564,H564,K564,N564,Q564,T564)</f>
        <v>0.12233333333333335</v>
      </c>
      <c r="BD564" s="2">
        <f t="shared" si="56"/>
        <v>0.31273670000000003</v>
      </c>
      <c r="BE564" s="2">
        <f t="shared" si="57"/>
        <v>0.20930000000000001</v>
      </c>
      <c r="BF564" s="2">
        <f t="shared" si="58"/>
        <v>0.2392</v>
      </c>
      <c r="BG564" s="2">
        <f t="shared" si="59"/>
        <v>0.21937037037037035</v>
      </c>
      <c r="BH564" s="2">
        <f t="shared" si="60"/>
        <v>0.76123669999999999</v>
      </c>
      <c r="BI564" s="2">
        <f t="shared" si="61"/>
        <v>0.98060707037037032</v>
      </c>
      <c r="BJ564" s="2">
        <f t="shared" si="62"/>
        <v>0.54186632962962966</v>
      </c>
    </row>
    <row r="565" spans="1:62" s="2" customFormat="1">
      <c r="A565" s="1" t="s">
        <v>62</v>
      </c>
      <c r="B565" s="1">
        <v>2010</v>
      </c>
      <c r="C565" s="1">
        <v>0.09</v>
      </c>
      <c r="D565" s="1">
        <v>1.2E-2</v>
      </c>
      <c r="E565" s="1">
        <v>7.8E-2</v>
      </c>
      <c r="F565" s="1">
        <v>0.15</v>
      </c>
      <c r="G565" s="1">
        <v>1E-3</v>
      </c>
      <c r="H565" s="1">
        <v>7.8E-2</v>
      </c>
      <c r="I565" s="1">
        <v>0.505</v>
      </c>
      <c r="J565" s="1">
        <v>0.114</v>
      </c>
      <c r="K565" s="1">
        <v>0.44400000000000001</v>
      </c>
      <c r="L565" s="1">
        <v>0.22</v>
      </c>
      <c r="M565" s="1">
        <v>0.61499999999999999</v>
      </c>
      <c r="N565" s="1">
        <v>0</v>
      </c>
      <c r="O565" s="1">
        <v>0.318</v>
      </c>
      <c r="P565" s="1">
        <v>0.88800000000000001</v>
      </c>
      <c r="Q565" s="1">
        <v>0.191</v>
      </c>
      <c r="R565" s="1">
        <v>0.17</v>
      </c>
      <c r="S565" s="1">
        <v>0</v>
      </c>
      <c r="T565" s="1">
        <v>1.2999999999999999E-2</v>
      </c>
      <c r="U565" s="1">
        <v>2.5000000000000001E-2</v>
      </c>
      <c r="V565" s="1">
        <v>2.1999999999999999E-2</v>
      </c>
      <c r="W565" s="1">
        <v>1.4999999999999999E-2</v>
      </c>
      <c r="X565" s="1">
        <v>0.83</v>
      </c>
      <c r="Y565" s="1">
        <v>0.03</v>
      </c>
      <c r="Z565" s="1">
        <v>0.83399999999999996</v>
      </c>
      <c r="AA565" s="1">
        <v>0.64800000000000002</v>
      </c>
      <c r="AB565" s="1">
        <v>0.7</v>
      </c>
      <c r="AC565" s="1">
        <v>0.77500000000000002</v>
      </c>
      <c r="AD565" s="1">
        <v>0.89600000000000002</v>
      </c>
      <c r="AE565" s="1">
        <v>0.8</v>
      </c>
      <c r="AF565" s="1">
        <v>0.73</v>
      </c>
      <c r="AG565" s="1">
        <v>0.88</v>
      </c>
      <c r="AH565" s="1">
        <v>0.624</v>
      </c>
      <c r="AI565" s="1">
        <v>0.69099999999999995</v>
      </c>
      <c r="AJ565" s="1">
        <v>0.77100000000000002</v>
      </c>
      <c r="AK565" s="1">
        <v>1</v>
      </c>
      <c r="AL565" s="1">
        <v>0.751</v>
      </c>
      <c r="AM565" s="1">
        <v>0.748</v>
      </c>
      <c r="AN565" s="1">
        <v>0.754</v>
      </c>
      <c r="AO565" s="1">
        <v>0.77100000000000002</v>
      </c>
      <c r="AP565" s="1"/>
      <c r="AQ565" s="1">
        <v>13918.666999999999</v>
      </c>
      <c r="AR565" s="1"/>
      <c r="AS565" s="1"/>
      <c r="AT565" s="1"/>
      <c r="AU565" s="1">
        <v>0.15</v>
      </c>
      <c r="AV565" s="1">
        <v>3.4000000000000002E-2</v>
      </c>
      <c r="AW565" s="2">
        <f>AVERAGE(C565:H565)</f>
        <v>6.8166666666666667E-2</v>
      </c>
      <c r="AX565" s="2">
        <f>AVERAGE(I565:O565)</f>
        <v>0.31657142857142856</v>
      </c>
      <c r="AY565" s="2">
        <f>AVERAGE(P565:T565)</f>
        <v>0.25239999999999996</v>
      </c>
      <c r="AZ565" s="2">
        <f>AVERAGE(U565:Z565)</f>
        <v>0.29266666666666663</v>
      </c>
      <c r="BA565" s="2">
        <f>AVERAGE(C565,F565,I565,L565,O565,R565,U565,W565,Y565)</f>
        <v>0.16922222222222219</v>
      </c>
      <c r="BB565" s="2">
        <f>AVERAGE(D565,G565,J565,M565,P565,S565,V565,X565,Z565)</f>
        <v>0.36844444444444441</v>
      </c>
      <c r="BC565" s="2">
        <f>AVERAGE(E565,H565,K565,N565,Q565,T565)</f>
        <v>0.13399999999999998</v>
      </c>
      <c r="BD565" s="2">
        <f t="shared" si="56"/>
        <v>0.30999589999999999</v>
      </c>
      <c r="BE565" s="2">
        <f t="shared" si="57"/>
        <v>0.20860000000000001</v>
      </c>
      <c r="BF565" s="2">
        <f t="shared" si="58"/>
        <v>0.23760000000000001</v>
      </c>
      <c r="BG565" s="2">
        <f t="shared" si="59"/>
        <v>0.22388888888888889</v>
      </c>
      <c r="BH565" s="2">
        <f t="shared" si="60"/>
        <v>0.75619590000000003</v>
      </c>
      <c r="BI565" s="2">
        <f t="shared" si="61"/>
        <v>0.98008478888888895</v>
      </c>
      <c r="BJ565" s="2">
        <f t="shared" si="62"/>
        <v>0.53230701111111112</v>
      </c>
    </row>
    <row r="566" spans="1:62" s="2" customFormat="1">
      <c r="A566" s="1" t="s">
        <v>63</v>
      </c>
      <c r="B566" s="1">
        <v>1995</v>
      </c>
      <c r="C566" s="1">
        <v>1</v>
      </c>
      <c r="D566" s="1">
        <v>0.185</v>
      </c>
      <c r="E566" s="1">
        <v>0.26</v>
      </c>
      <c r="F566" s="1">
        <v>0.625</v>
      </c>
      <c r="G566" s="1">
        <v>3.6999999999999998E-2</v>
      </c>
      <c r="H566" s="1">
        <v>0.55000000000000004</v>
      </c>
      <c r="I566" s="1">
        <v>0.20799999999999999</v>
      </c>
      <c r="J566" s="1">
        <v>0.68600000000000005</v>
      </c>
      <c r="K566" s="1">
        <v>0.35399999999999998</v>
      </c>
      <c r="L566" s="1">
        <v>0.12</v>
      </c>
      <c r="M566" s="1">
        <v>0.08</v>
      </c>
      <c r="N566" s="1">
        <v>0.12</v>
      </c>
      <c r="O566" s="1">
        <v>0.76800000000000002</v>
      </c>
      <c r="P566" s="1">
        <v>0.877</v>
      </c>
      <c r="Q566" s="1">
        <v>0.308</v>
      </c>
      <c r="R566" s="1">
        <v>0.158</v>
      </c>
      <c r="S566" s="1">
        <v>2E-3</v>
      </c>
      <c r="T566" s="1">
        <v>4.4999999999999998E-2</v>
      </c>
      <c r="U566" s="1">
        <v>0.02</v>
      </c>
      <c r="V566" s="1">
        <v>0.114</v>
      </c>
      <c r="W566" s="1">
        <v>6.0000000000000001E-3</v>
      </c>
      <c r="X566" s="1">
        <v>0.22</v>
      </c>
      <c r="Y566" s="1">
        <v>1.2999999999999999E-2</v>
      </c>
      <c r="Z566" s="1">
        <v>0.67400000000000004</v>
      </c>
      <c r="AA566" s="1">
        <v>0.55000000000000004</v>
      </c>
      <c r="AB566" s="1">
        <v>0.5</v>
      </c>
      <c r="AC566" s="1">
        <v>0.70599999999999996</v>
      </c>
      <c r="AD566" s="1">
        <v>0.93700000000000006</v>
      </c>
      <c r="AE566" s="1">
        <v>0.5</v>
      </c>
      <c r="AF566" s="1">
        <v>0.68400000000000005</v>
      </c>
      <c r="AG566" s="1">
        <v>0.2</v>
      </c>
      <c r="AH566" s="1">
        <v>0.43099999999999999</v>
      </c>
      <c r="AI566" s="1">
        <v>0.17499999999999999</v>
      </c>
      <c r="AJ566" s="1">
        <v>0.46</v>
      </c>
      <c r="AK566" s="1">
        <v>3.0000000000000001E-3</v>
      </c>
      <c r="AL566" s="1">
        <v>6.6000000000000003E-2</v>
      </c>
      <c r="AM566" s="1">
        <v>0.46</v>
      </c>
      <c r="AN566" s="1">
        <v>0.52</v>
      </c>
      <c r="AO566" s="1">
        <v>0.46</v>
      </c>
      <c r="AP566" s="1">
        <v>1507.413</v>
      </c>
      <c r="AQ566" s="1">
        <v>1480</v>
      </c>
      <c r="AR566" s="1">
        <v>1204855000</v>
      </c>
      <c r="AS566" s="1"/>
      <c r="AT566" s="1">
        <v>74.13</v>
      </c>
      <c r="AU566" s="1">
        <v>-0.02</v>
      </c>
      <c r="AV566" s="1">
        <v>0.11</v>
      </c>
      <c r="AW566" s="2">
        <f>AVERAGE(C566:H566)</f>
        <v>0.44283333333333336</v>
      </c>
      <c r="AX566" s="2">
        <f>AVERAGE(I566:O566)</f>
        <v>0.33371428571428574</v>
      </c>
      <c r="AY566" s="2">
        <f>AVERAGE(P566:T566)</f>
        <v>0.27799999999999997</v>
      </c>
      <c r="AZ566" s="2">
        <f>AVERAGE(U566:Z566)</f>
        <v>0.17450000000000002</v>
      </c>
      <c r="BA566" s="2">
        <f>AVERAGE(C566,F566,I566,L566,O566,R566,U566,W566,Y566)</f>
        <v>0.32422222222222219</v>
      </c>
      <c r="BB566" s="2">
        <f>AVERAGE(D566,G566,J566,M566,P566,S566,V566,X566,Z566)</f>
        <v>0.31944444444444442</v>
      </c>
      <c r="BC566" s="2">
        <f>AVERAGE(E566,H566,K566,N566,Q566,T566)</f>
        <v>0.27283333333333337</v>
      </c>
      <c r="BD566" s="2">
        <f t="shared" si="56"/>
        <v>0.2327967</v>
      </c>
      <c r="BE566" s="2">
        <f t="shared" si="57"/>
        <v>0.10660000000000001</v>
      </c>
      <c r="BF566" s="2">
        <f t="shared" si="58"/>
        <v>7.8750000000000001E-2</v>
      </c>
      <c r="BG566" s="2">
        <f t="shared" si="59"/>
        <v>0.30549999999999999</v>
      </c>
      <c r="BH566" s="2">
        <f t="shared" si="60"/>
        <v>0.41814669999999998</v>
      </c>
      <c r="BI566" s="2">
        <f t="shared" si="61"/>
        <v>0.72364669999999998</v>
      </c>
      <c r="BJ566" s="2">
        <f t="shared" si="62"/>
        <v>0.11264669999999999</v>
      </c>
    </row>
    <row r="567" spans="1:62" s="2" customFormat="1">
      <c r="A567" s="1" t="s">
        <v>63</v>
      </c>
      <c r="B567" s="1">
        <v>1996</v>
      </c>
      <c r="C567" s="1">
        <v>1</v>
      </c>
      <c r="D567" s="1">
        <v>0.186</v>
      </c>
      <c r="E567" s="1">
        <v>0.248</v>
      </c>
      <c r="F567" s="1">
        <v>0.625</v>
      </c>
      <c r="G567" s="1">
        <v>3.6999999999999998E-2</v>
      </c>
      <c r="H567" s="1">
        <v>0.54200000000000004</v>
      </c>
      <c r="I567" s="1">
        <v>0.20799999999999999</v>
      </c>
      <c r="J567" s="1">
        <v>0.67700000000000005</v>
      </c>
      <c r="K567" s="1">
        <v>0.35399999999999998</v>
      </c>
      <c r="L567" s="1">
        <v>0.12</v>
      </c>
      <c r="M567" s="1">
        <v>0.05</v>
      </c>
      <c r="N567" s="1">
        <v>0.12</v>
      </c>
      <c r="O567" s="1">
        <v>0.76800000000000002</v>
      </c>
      <c r="P567" s="1">
        <v>0.877</v>
      </c>
      <c r="Q567" s="1">
        <v>0.30099999999999999</v>
      </c>
      <c r="R567" s="1">
        <v>0.158</v>
      </c>
      <c r="S567" s="1">
        <v>1E-3</v>
      </c>
      <c r="T567" s="1">
        <v>4.2000000000000003E-2</v>
      </c>
      <c r="U567" s="1">
        <v>0.02</v>
      </c>
      <c r="V567" s="1">
        <v>0.114</v>
      </c>
      <c r="W567" s="1">
        <v>6.0000000000000001E-3</v>
      </c>
      <c r="X567" s="1">
        <v>0.22</v>
      </c>
      <c r="Y567" s="1">
        <v>1.2999999999999999E-2</v>
      </c>
      <c r="Z567" s="1">
        <v>0.66500000000000004</v>
      </c>
      <c r="AA567" s="1">
        <v>0.55000000000000004</v>
      </c>
      <c r="AB567" s="1">
        <v>0.5</v>
      </c>
      <c r="AC567" s="1">
        <v>0.70699999999999996</v>
      </c>
      <c r="AD567" s="1">
        <v>0.94599999999999995</v>
      </c>
      <c r="AE567" s="1">
        <v>0.5</v>
      </c>
      <c r="AF567" s="1">
        <v>0.61499999999999999</v>
      </c>
      <c r="AG567" s="1">
        <v>0.2</v>
      </c>
      <c r="AH567" s="1">
        <v>0.43</v>
      </c>
      <c r="AI567" s="1">
        <v>0.16800000000000001</v>
      </c>
      <c r="AJ567" s="1">
        <v>0.46</v>
      </c>
      <c r="AK567" s="1">
        <v>6.0000000000000001E-3</v>
      </c>
      <c r="AL567" s="1">
        <v>7.2999999999999995E-2</v>
      </c>
      <c r="AM567" s="1">
        <v>0.46</v>
      </c>
      <c r="AN567" s="1">
        <v>0.53300000000000003</v>
      </c>
      <c r="AO567" s="1">
        <v>0.46</v>
      </c>
      <c r="AP567" s="1">
        <v>1672.241</v>
      </c>
      <c r="AQ567" s="1">
        <v>1650</v>
      </c>
      <c r="AR567" s="1">
        <v>1217550000</v>
      </c>
      <c r="AS567" s="1"/>
      <c r="AT567" s="1">
        <v>65.06</v>
      </c>
      <c r="AU567" s="1">
        <v>-0.03</v>
      </c>
      <c r="AV567" s="1">
        <v>0.107</v>
      </c>
      <c r="AW567" s="2">
        <f>AVERAGE(C567:H567)</f>
        <v>0.43966666666666665</v>
      </c>
      <c r="AX567" s="2">
        <f>AVERAGE(I567:O567)</f>
        <v>0.32814285714285713</v>
      </c>
      <c r="AY567" s="2">
        <f>AVERAGE(P567:T567)</f>
        <v>0.27579999999999993</v>
      </c>
      <c r="AZ567" s="2">
        <f>AVERAGE(U567:Z567)</f>
        <v>0.17300000000000001</v>
      </c>
      <c r="BA567" s="2">
        <f>AVERAGE(C567,F567,I567,L567,O567,R567,U567,W567,Y567)</f>
        <v>0.32422222222222219</v>
      </c>
      <c r="BB567" s="2">
        <f>AVERAGE(D567,G567,J567,M567,P567,S567,V567,X567,Z567)</f>
        <v>0.31411111111111112</v>
      </c>
      <c r="BC567" s="2">
        <f>AVERAGE(E567,H567,K567,N567,Q567,T567)</f>
        <v>0.26783333333333337</v>
      </c>
      <c r="BD567" s="2">
        <f t="shared" si="56"/>
        <v>0.22942779999999999</v>
      </c>
      <c r="BE567" s="2">
        <f t="shared" si="57"/>
        <v>0.10580000000000001</v>
      </c>
      <c r="BF567" s="2">
        <f t="shared" si="58"/>
        <v>8.0250000000000002E-2</v>
      </c>
      <c r="BG567" s="2">
        <f t="shared" si="59"/>
        <v>0.30205555555555558</v>
      </c>
      <c r="BH567" s="2">
        <f t="shared" si="60"/>
        <v>0.41547779999999995</v>
      </c>
      <c r="BI567" s="2">
        <f t="shared" si="61"/>
        <v>0.71753335555555553</v>
      </c>
      <c r="BJ567" s="2">
        <f t="shared" si="62"/>
        <v>0.11342224444444438</v>
      </c>
    </row>
    <row r="568" spans="1:62" s="2" customFormat="1">
      <c r="A568" s="1" t="s">
        <v>63</v>
      </c>
      <c r="B568" s="1">
        <v>1997</v>
      </c>
      <c r="C568" s="1">
        <v>1</v>
      </c>
      <c r="D568" s="1">
        <v>0.187</v>
      </c>
      <c r="E568" s="1">
        <v>0.23599999999999999</v>
      </c>
      <c r="F568" s="1">
        <v>0.625</v>
      </c>
      <c r="G568" s="1">
        <v>3.6999999999999998E-2</v>
      </c>
      <c r="H568" s="1">
        <v>0.53400000000000003</v>
      </c>
      <c r="I568" s="1">
        <v>0.20799999999999999</v>
      </c>
      <c r="J568" s="1">
        <v>0.66800000000000004</v>
      </c>
      <c r="K568" s="1">
        <v>0.35199999999999998</v>
      </c>
      <c r="L568" s="1">
        <v>0.12</v>
      </c>
      <c r="M568" s="1">
        <v>0.03</v>
      </c>
      <c r="N568" s="1">
        <v>0.12</v>
      </c>
      <c r="O568" s="1">
        <v>0.76800000000000002</v>
      </c>
      <c r="P568" s="1">
        <v>0.877</v>
      </c>
      <c r="Q568" s="1">
        <v>0.29399999999999998</v>
      </c>
      <c r="R568" s="1">
        <v>0.158</v>
      </c>
      <c r="S568" s="1">
        <v>1E-3</v>
      </c>
      <c r="T568" s="1">
        <v>3.7999999999999999E-2</v>
      </c>
      <c r="U568" s="1">
        <v>0.02</v>
      </c>
      <c r="V568" s="1">
        <v>0.114</v>
      </c>
      <c r="W568" s="1">
        <v>6.0000000000000001E-3</v>
      </c>
      <c r="X568" s="1">
        <v>0.22</v>
      </c>
      <c r="Y568" s="1">
        <v>1.2999999999999999E-2</v>
      </c>
      <c r="Z568" s="1">
        <v>0.65700000000000003</v>
      </c>
      <c r="AA568" s="1">
        <v>0.55000000000000004</v>
      </c>
      <c r="AB568" s="1">
        <v>0.5</v>
      </c>
      <c r="AC568" s="1">
        <v>0.70399999999999996</v>
      </c>
      <c r="AD568" s="1">
        <v>0.95399999999999996</v>
      </c>
      <c r="AE568" s="1">
        <v>0.5</v>
      </c>
      <c r="AF568" s="1">
        <v>0.627</v>
      </c>
      <c r="AG568" s="1">
        <v>0.3</v>
      </c>
      <c r="AH568" s="1">
        <v>0.44800000000000001</v>
      </c>
      <c r="AI568" s="1">
        <v>0.19600000000000001</v>
      </c>
      <c r="AJ568" s="1">
        <v>0.45300000000000001</v>
      </c>
      <c r="AK568" s="1">
        <v>1.2E-2</v>
      </c>
      <c r="AL568" s="1">
        <v>7.9000000000000001E-2</v>
      </c>
      <c r="AM568" s="1">
        <v>0.443</v>
      </c>
      <c r="AN568" s="1">
        <v>0.54600000000000004</v>
      </c>
      <c r="AO568" s="1">
        <v>0.45300000000000001</v>
      </c>
      <c r="AP568" s="1">
        <v>1841.229</v>
      </c>
      <c r="AQ568" s="1">
        <v>1820</v>
      </c>
      <c r="AR568" s="1">
        <v>1230075000</v>
      </c>
      <c r="AS568" s="1"/>
      <c r="AT568" s="1">
        <v>71.06</v>
      </c>
      <c r="AU568" s="1">
        <v>-0.02</v>
      </c>
      <c r="AV568" s="1">
        <v>0.104</v>
      </c>
      <c r="AW568" s="2">
        <f>AVERAGE(C568:H568)</f>
        <v>0.43649999999999994</v>
      </c>
      <c r="AX568" s="2">
        <f>AVERAGE(I568:O568)</f>
        <v>0.32371428571428573</v>
      </c>
      <c r="AY568" s="2">
        <f>AVERAGE(P568:T568)</f>
        <v>0.27359999999999995</v>
      </c>
      <c r="AZ568" s="2">
        <f>AVERAGE(U568:Z568)</f>
        <v>0.17166666666666666</v>
      </c>
      <c r="BA568" s="2">
        <f>AVERAGE(C568,F568,I568,L568,O568,R568,U568,W568,Y568)</f>
        <v>0.32422222222222219</v>
      </c>
      <c r="BB568" s="2">
        <f>AVERAGE(D568,G568,J568,M568,P568,S568,V568,X568,Z568)</f>
        <v>0.31011111111111112</v>
      </c>
      <c r="BC568" s="2">
        <f>AVERAGE(E568,H568,K568,N568,Q568,T568)</f>
        <v>0.26233333333333336</v>
      </c>
      <c r="BD568" s="2">
        <f t="shared" si="56"/>
        <v>0.23610849999999997</v>
      </c>
      <c r="BE568" s="2">
        <f t="shared" si="57"/>
        <v>0.10970000000000001</v>
      </c>
      <c r="BF568" s="2">
        <f t="shared" si="58"/>
        <v>8.0100000000000005E-2</v>
      </c>
      <c r="BG568" s="2">
        <f t="shared" si="59"/>
        <v>0.29888888888888893</v>
      </c>
      <c r="BH568" s="2">
        <f t="shared" si="60"/>
        <v>0.42590849999999997</v>
      </c>
      <c r="BI568" s="2">
        <f t="shared" si="61"/>
        <v>0.72479738888888889</v>
      </c>
      <c r="BJ568" s="2">
        <f t="shared" si="62"/>
        <v>0.12701961111111104</v>
      </c>
    </row>
    <row r="569" spans="1:62" s="2" customFormat="1">
      <c r="A569" s="1" t="s">
        <v>63</v>
      </c>
      <c r="B569" s="1">
        <v>1998</v>
      </c>
      <c r="C569" s="1">
        <v>1</v>
      </c>
      <c r="D569" s="1">
        <v>0.188</v>
      </c>
      <c r="E569" s="1">
        <v>0.224</v>
      </c>
      <c r="F569" s="1">
        <v>0.625</v>
      </c>
      <c r="G569" s="1">
        <v>3.6999999999999998E-2</v>
      </c>
      <c r="H569" s="1">
        <v>0.52600000000000002</v>
      </c>
      <c r="I569" s="1">
        <v>0.20799999999999999</v>
      </c>
      <c r="J569" s="1">
        <v>0.66</v>
      </c>
      <c r="K569" s="1">
        <v>0.35</v>
      </c>
      <c r="L569" s="1">
        <v>0.12</v>
      </c>
      <c r="M569" s="1">
        <v>0.03</v>
      </c>
      <c r="N569" s="1">
        <v>0.12</v>
      </c>
      <c r="O569" s="1">
        <v>0.76800000000000002</v>
      </c>
      <c r="P569" s="1">
        <v>0.877</v>
      </c>
      <c r="Q569" s="1">
        <v>0.28699999999999998</v>
      </c>
      <c r="R569" s="1">
        <v>0.158</v>
      </c>
      <c r="S569" s="1">
        <v>1E-3</v>
      </c>
      <c r="T569" s="1">
        <v>3.5000000000000003E-2</v>
      </c>
      <c r="U569" s="1">
        <v>0.02</v>
      </c>
      <c r="V569" s="1">
        <v>0.114</v>
      </c>
      <c r="W569" s="1">
        <v>6.0000000000000001E-3</v>
      </c>
      <c r="X569" s="1">
        <v>0.22</v>
      </c>
      <c r="Y569" s="1">
        <v>1.2999999999999999E-2</v>
      </c>
      <c r="Z569" s="1">
        <v>0.64900000000000002</v>
      </c>
      <c r="AA569" s="1">
        <v>0.55000000000000004</v>
      </c>
      <c r="AB569" s="1">
        <v>0.5</v>
      </c>
      <c r="AC569" s="1">
        <v>0.70499999999999996</v>
      </c>
      <c r="AD569" s="1">
        <v>0.95899999999999996</v>
      </c>
      <c r="AE569" s="1">
        <v>0.5</v>
      </c>
      <c r="AF569" s="1">
        <v>0.68200000000000005</v>
      </c>
      <c r="AG569" s="1">
        <v>0.34</v>
      </c>
      <c r="AH569" s="1">
        <v>0.46700000000000003</v>
      </c>
      <c r="AI569" s="1">
        <v>0.22500000000000001</v>
      </c>
      <c r="AJ569" s="1">
        <v>0.44700000000000001</v>
      </c>
      <c r="AK569" s="1">
        <v>2.1000000000000001E-2</v>
      </c>
      <c r="AL569" s="1">
        <v>8.5999999999999993E-2</v>
      </c>
      <c r="AM569" s="1">
        <v>0.42499999999999999</v>
      </c>
      <c r="AN569" s="1">
        <v>0.55900000000000005</v>
      </c>
      <c r="AO569" s="1">
        <v>0.44700000000000001</v>
      </c>
      <c r="AP569" s="1">
        <v>1988.1279999999999</v>
      </c>
      <c r="AQ569" s="1">
        <v>1960</v>
      </c>
      <c r="AR569" s="1">
        <v>1241935000</v>
      </c>
      <c r="AS569" s="1"/>
      <c r="AT569" s="1">
        <v>69.569999999999993</v>
      </c>
      <c r="AU569" s="1">
        <v>-0.02</v>
      </c>
      <c r="AV569" s="1">
        <v>0.10100000000000001</v>
      </c>
      <c r="AW569" s="2">
        <f>AVERAGE(C569:H569)</f>
        <v>0.43333333333333329</v>
      </c>
      <c r="AX569" s="2">
        <f>AVERAGE(I569:O569)</f>
        <v>0.32228571428571434</v>
      </c>
      <c r="AY569" s="2">
        <f>AVERAGE(P569:T569)</f>
        <v>0.27159999999999995</v>
      </c>
      <c r="AZ569" s="2">
        <f>AVERAGE(U569:Z569)</f>
        <v>0.17033333333333334</v>
      </c>
      <c r="BA569" s="2">
        <f>AVERAGE(C569,F569,I569,L569,O569,R569,U569,W569,Y569)</f>
        <v>0.32422222222222219</v>
      </c>
      <c r="BB569" s="2">
        <f>AVERAGE(D569,G569,J569,M569,P569,S569,V569,X569,Z569)</f>
        <v>0.30844444444444447</v>
      </c>
      <c r="BC569" s="2">
        <f>AVERAGE(E569,H569,K569,N569,Q569,T569)</f>
        <v>0.25700000000000001</v>
      </c>
      <c r="BD569" s="2">
        <f t="shared" si="56"/>
        <v>0.24187560000000002</v>
      </c>
      <c r="BE569" s="2">
        <f t="shared" si="57"/>
        <v>0.1139</v>
      </c>
      <c r="BF569" s="2">
        <f t="shared" si="58"/>
        <v>8.0100000000000005E-2</v>
      </c>
      <c r="BG569" s="2">
        <f t="shared" si="59"/>
        <v>0.29655555555555557</v>
      </c>
      <c r="BH569" s="2">
        <f t="shared" si="60"/>
        <v>0.43587560000000003</v>
      </c>
      <c r="BI569" s="2">
        <f t="shared" si="61"/>
        <v>0.7324311555555556</v>
      </c>
      <c r="BJ569" s="2">
        <f t="shared" si="62"/>
        <v>0.13932004444444446</v>
      </c>
    </row>
    <row r="570" spans="1:62" s="2" customFormat="1">
      <c r="A570" s="1" t="s">
        <v>63</v>
      </c>
      <c r="B570" s="1">
        <v>1999</v>
      </c>
      <c r="C570" s="1">
        <v>1</v>
      </c>
      <c r="D570" s="1">
        <v>0.189</v>
      </c>
      <c r="E570" s="1">
        <v>0.21199999999999999</v>
      </c>
      <c r="F570" s="1">
        <v>0.625</v>
      </c>
      <c r="G570" s="1">
        <v>3.6999999999999998E-2</v>
      </c>
      <c r="H570" s="1">
        <v>0.51800000000000002</v>
      </c>
      <c r="I570" s="1">
        <v>0.20799999999999999</v>
      </c>
      <c r="J570" s="1">
        <v>0.65100000000000002</v>
      </c>
      <c r="K570" s="1">
        <v>0.34399999999999997</v>
      </c>
      <c r="L570" s="1">
        <v>0.12</v>
      </c>
      <c r="M570" s="1">
        <v>0.03</v>
      </c>
      <c r="N570" s="1">
        <v>0.12</v>
      </c>
      <c r="O570" s="1">
        <v>0.76800000000000002</v>
      </c>
      <c r="P570" s="1">
        <v>0.877</v>
      </c>
      <c r="Q570" s="1">
        <v>0.28100000000000003</v>
      </c>
      <c r="R570" s="1">
        <v>0.158</v>
      </c>
      <c r="S570" s="1">
        <v>1E-3</v>
      </c>
      <c r="T570" s="1">
        <v>3.2000000000000001E-2</v>
      </c>
      <c r="U570" s="1">
        <v>0.02</v>
      </c>
      <c r="V570" s="1">
        <v>0.114</v>
      </c>
      <c r="W570" s="1">
        <v>6.0000000000000001E-3</v>
      </c>
      <c r="X570" s="1">
        <v>0.22</v>
      </c>
      <c r="Y570" s="1">
        <v>1.2999999999999999E-2</v>
      </c>
      <c r="Z570" s="1">
        <v>0.64100000000000001</v>
      </c>
      <c r="AA570" s="1">
        <v>0.55000000000000004</v>
      </c>
      <c r="AB570" s="1">
        <v>0.5</v>
      </c>
      <c r="AC570" s="1">
        <v>0.70499999999999996</v>
      </c>
      <c r="AD570" s="1">
        <v>0.95099999999999996</v>
      </c>
      <c r="AE570" s="1">
        <v>0.5</v>
      </c>
      <c r="AF570" s="1">
        <v>0.752</v>
      </c>
      <c r="AG570" s="1">
        <v>0.38200000000000001</v>
      </c>
      <c r="AH570" s="1">
        <v>0.46100000000000002</v>
      </c>
      <c r="AI570" s="1">
        <v>0.23400000000000001</v>
      </c>
      <c r="AJ570" s="1">
        <v>0.45100000000000001</v>
      </c>
      <c r="AK570" s="1">
        <v>3.7999999999999999E-2</v>
      </c>
      <c r="AL570" s="1">
        <v>9.4E-2</v>
      </c>
      <c r="AM570" s="1">
        <v>0.41899999999999998</v>
      </c>
      <c r="AN570" s="1">
        <v>0.57199999999999995</v>
      </c>
      <c r="AO570" s="1">
        <v>0.45100000000000001</v>
      </c>
      <c r="AP570" s="1">
        <v>2151.8649999999998</v>
      </c>
      <c r="AQ570" s="1">
        <v>2120</v>
      </c>
      <c r="AR570" s="1">
        <v>1252735000</v>
      </c>
      <c r="AS570" s="1"/>
      <c r="AT570" s="1">
        <v>61.44</v>
      </c>
      <c r="AU570" s="1">
        <v>-0.02</v>
      </c>
      <c r="AV570" s="1">
        <v>9.8000000000000004E-2</v>
      </c>
      <c r="AW570" s="2">
        <f>AVERAGE(C570:H570)</f>
        <v>0.43016666666666659</v>
      </c>
      <c r="AX570" s="2">
        <f>AVERAGE(I570:O570)</f>
        <v>0.32014285714285712</v>
      </c>
      <c r="AY570" s="2">
        <f>AVERAGE(P570:T570)</f>
        <v>0.26979999999999993</v>
      </c>
      <c r="AZ570" s="2">
        <f>AVERAGE(U570:Z570)</f>
        <v>0.16900000000000001</v>
      </c>
      <c r="BA570" s="2">
        <f>AVERAGE(C570,F570,I570,L570,O570,R570,U570,W570,Y570)</f>
        <v>0.32422222222222219</v>
      </c>
      <c r="BB570" s="2">
        <f>AVERAGE(D570,G570,J570,M570,P570,S570,V570,X570,Z570)</f>
        <v>0.3066666666666667</v>
      </c>
      <c r="BC570" s="2">
        <f>AVERAGE(E570,H570,K570,N570,Q570,T570)</f>
        <v>0.2511666666666667</v>
      </c>
      <c r="BD570" s="2">
        <f t="shared" si="56"/>
        <v>0.24781399999999998</v>
      </c>
      <c r="BE570" s="2">
        <f t="shared" si="57"/>
        <v>0.11460000000000002</v>
      </c>
      <c r="BF570" s="2">
        <f t="shared" si="58"/>
        <v>8.1799999999999998E-2</v>
      </c>
      <c r="BG570" s="2">
        <f t="shared" si="59"/>
        <v>0.29401851851851851</v>
      </c>
      <c r="BH570" s="2">
        <f t="shared" si="60"/>
        <v>0.444214</v>
      </c>
      <c r="BI570" s="2">
        <f t="shared" si="61"/>
        <v>0.73823251851851857</v>
      </c>
      <c r="BJ570" s="2">
        <f t="shared" si="62"/>
        <v>0.15019548148148149</v>
      </c>
    </row>
    <row r="571" spans="1:62" s="2" customFormat="1">
      <c r="A571" s="1" t="s">
        <v>63</v>
      </c>
      <c r="B571" s="1">
        <v>2000</v>
      </c>
      <c r="C571" s="1">
        <v>1</v>
      </c>
      <c r="D571" s="1">
        <v>0.19</v>
      </c>
      <c r="E571" s="1">
        <v>0.2</v>
      </c>
      <c r="F571" s="1">
        <v>0.625</v>
      </c>
      <c r="G571" s="1">
        <v>3.6999999999999998E-2</v>
      </c>
      <c r="H571" s="1">
        <v>0.51</v>
      </c>
      <c r="I571" s="1">
        <v>0.20799999999999999</v>
      </c>
      <c r="J571" s="1">
        <v>0.64200000000000002</v>
      </c>
      <c r="K571" s="1">
        <v>0.32900000000000001</v>
      </c>
      <c r="L571" s="1">
        <v>0.12</v>
      </c>
      <c r="M571" s="1">
        <v>0.03</v>
      </c>
      <c r="N571" s="1">
        <v>0.12</v>
      </c>
      <c r="O571" s="1">
        <v>0.76800000000000002</v>
      </c>
      <c r="P571" s="1">
        <v>0.877</v>
      </c>
      <c r="Q571" s="1">
        <v>0.27400000000000002</v>
      </c>
      <c r="R571" s="1">
        <v>0.158</v>
      </c>
      <c r="S571" s="1">
        <v>1E-3</v>
      </c>
      <c r="T571" s="1">
        <v>2.8000000000000001E-2</v>
      </c>
      <c r="U571" s="1">
        <v>0.02</v>
      </c>
      <c r="V571" s="1">
        <v>0.114</v>
      </c>
      <c r="W571" s="1">
        <v>6.0000000000000001E-3</v>
      </c>
      <c r="X571" s="1">
        <v>0.22</v>
      </c>
      <c r="Y571" s="1">
        <v>1.2999999999999999E-2</v>
      </c>
      <c r="Z571" s="1">
        <v>0.63300000000000001</v>
      </c>
      <c r="AA571" s="1">
        <v>0.55000000000000004</v>
      </c>
      <c r="AB571" s="1">
        <v>0.5</v>
      </c>
      <c r="AC571" s="1">
        <v>0.70399999999999996</v>
      </c>
      <c r="AD571" s="1">
        <v>0.90300000000000002</v>
      </c>
      <c r="AE571" s="1">
        <v>0.5</v>
      </c>
      <c r="AF571" s="1">
        <v>0.84</v>
      </c>
      <c r="AG571" s="1">
        <v>0.42599999999999999</v>
      </c>
      <c r="AH571" s="1">
        <v>0.45500000000000002</v>
      </c>
      <c r="AI571" s="1">
        <v>0.24299999999999999</v>
      </c>
      <c r="AJ571" s="1">
        <v>0.45400000000000001</v>
      </c>
      <c r="AK571" s="1">
        <v>7.4999999999999997E-2</v>
      </c>
      <c r="AL571" s="1">
        <v>0.111</v>
      </c>
      <c r="AM571" s="1">
        <v>0.41199999999999998</v>
      </c>
      <c r="AN571" s="1">
        <v>0.58499999999999996</v>
      </c>
      <c r="AO571" s="1">
        <v>0.45400000000000001</v>
      </c>
      <c r="AP571" s="1">
        <v>2364.386</v>
      </c>
      <c r="AQ571" s="1">
        <v>2340</v>
      </c>
      <c r="AR571" s="1">
        <v>1262645000</v>
      </c>
      <c r="AS571" s="1"/>
      <c r="AT571" s="1"/>
      <c r="AU571" s="1">
        <v>-0.01</v>
      </c>
      <c r="AV571" s="1">
        <v>9.5000000000000001E-2</v>
      </c>
      <c r="AW571" s="2">
        <f>AVERAGE(C571:H571)</f>
        <v>0.42699999999999988</v>
      </c>
      <c r="AX571" s="2">
        <f>AVERAGE(I571:O571)</f>
        <v>0.31671428571428567</v>
      </c>
      <c r="AY571" s="2">
        <f>AVERAGE(P571:T571)</f>
        <v>0.26759999999999995</v>
      </c>
      <c r="AZ571" s="2">
        <f>AVERAGE(U571:Z571)</f>
        <v>0.16766666666666666</v>
      </c>
      <c r="BA571" s="2">
        <f>AVERAGE(C571,F571,I571,L571,O571,R571,U571,W571,Y571)</f>
        <v>0.32422222222222219</v>
      </c>
      <c r="BB571" s="2">
        <f>AVERAGE(D571,G571,J571,M571,P571,S571,V571,X571,Z571)</f>
        <v>0.30488888888888893</v>
      </c>
      <c r="BC571" s="2">
        <f>AVERAGE(E571,H571,K571,N571,Q571,T571)</f>
        <v>0.24349999999999997</v>
      </c>
      <c r="BD571" s="2">
        <f t="shared" si="56"/>
        <v>0.25255329999999998</v>
      </c>
      <c r="BE571" s="2">
        <f t="shared" si="57"/>
        <v>0.1152</v>
      </c>
      <c r="BF571" s="2">
        <f t="shared" si="58"/>
        <v>8.5299999999999987E-2</v>
      </c>
      <c r="BG571" s="2">
        <f t="shared" si="59"/>
        <v>0.29087037037037039</v>
      </c>
      <c r="BH571" s="2">
        <f t="shared" si="60"/>
        <v>0.45305329999999994</v>
      </c>
      <c r="BI571" s="2">
        <f t="shared" si="61"/>
        <v>0.74392367037037033</v>
      </c>
      <c r="BJ571" s="2">
        <f t="shared" si="62"/>
        <v>0.16218292962962955</v>
      </c>
    </row>
    <row r="572" spans="1:62" s="2" customFormat="1">
      <c r="A572" s="1" t="s">
        <v>63</v>
      </c>
      <c r="B572" s="1">
        <v>2001</v>
      </c>
      <c r="C572" s="1">
        <v>1</v>
      </c>
      <c r="D572" s="1">
        <v>0.191</v>
      </c>
      <c r="E572" s="1">
        <v>0.188</v>
      </c>
      <c r="F572" s="1">
        <v>0.625</v>
      </c>
      <c r="G572" s="1">
        <v>3.6999999999999998E-2</v>
      </c>
      <c r="H572" s="1">
        <v>0.502</v>
      </c>
      <c r="I572" s="1">
        <v>0.20799999999999999</v>
      </c>
      <c r="J572" s="1">
        <v>0.63300000000000001</v>
      </c>
      <c r="K572" s="1">
        <v>0.316</v>
      </c>
      <c r="L572" s="1">
        <v>0.12</v>
      </c>
      <c r="M572" s="1">
        <v>0.03</v>
      </c>
      <c r="N572" s="1">
        <v>0.12</v>
      </c>
      <c r="O572" s="1">
        <v>0.76800000000000002</v>
      </c>
      <c r="P572" s="1">
        <v>0.877</v>
      </c>
      <c r="Q572" s="1">
        <v>0.26800000000000002</v>
      </c>
      <c r="R572" s="1">
        <v>0.158</v>
      </c>
      <c r="S572" s="1">
        <v>0</v>
      </c>
      <c r="T572" s="1">
        <v>2.5999999999999999E-2</v>
      </c>
      <c r="U572" s="1">
        <v>0.02</v>
      </c>
      <c r="V572" s="1">
        <v>0.114</v>
      </c>
      <c r="W572" s="1">
        <v>6.0000000000000001E-3</v>
      </c>
      <c r="X572" s="1">
        <v>0.22</v>
      </c>
      <c r="Y572" s="1">
        <v>1.2999999999999999E-2</v>
      </c>
      <c r="Z572" s="1">
        <v>0.625</v>
      </c>
      <c r="AA572" s="1">
        <v>0.55000000000000004</v>
      </c>
      <c r="AB572" s="1">
        <v>0.3</v>
      </c>
      <c r="AC572" s="1">
        <v>0.70399999999999996</v>
      </c>
      <c r="AD572" s="1">
        <v>0.94099999999999995</v>
      </c>
      <c r="AE572" s="1">
        <v>0.3</v>
      </c>
      <c r="AF572" s="1">
        <v>0.84099999999999997</v>
      </c>
      <c r="AG572" s="1">
        <v>0.46</v>
      </c>
      <c r="AH572" s="1">
        <v>0.45900000000000002</v>
      </c>
      <c r="AI572" s="1">
        <v>0.214</v>
      </c>
      <c r="AJ572" s="1">
        <v>0.43</v>
      </c>
      <c r="AK572" s="1">
        <v>0.127</v>
      </c>
      <c r="AL572" s="1">
        <v>0.14299999999999999</v>
      </c>
      <c r="AM572" s="1">
        <v>0.42199999999999999</v>
      </c>
      <c r="AN572" s="1">
        <v>0.59799999999999998</v>
      </c>
      <c r="AO572" s="1">
        <v>0.43</v>
      </c>
      <c r="AP572" s="1">
        <v>2599.73</v>
      </c>
      <c r="AQ572" s="1">
        <v>2560</v>
      </c>
      <c r="AR572" s="1">
        <v>1271850000</v>
      </c>
      <c r="AS572" s="1"/>
      <c r="AT572" s="1"/>
      <c r="AU572" s="1">
        <v>-0.04</v>
      </c>
      <c r="AV572" s="1">
        <v>9.1999999999999998E-2</v>
      </c>
      <c r="AW572" s="2">
        <f>AVERAGE(C572:H572)</f>
        <v>0.42383333333333334</v>
      </c>
      <c r="AX572" s="2">
        <f>AVERAGE(I572:O572)</f>
        <v>0.31357142857142861</v>
      </c>
      <c r="AY572" s="2">
        <f>AVERAGE(P572:T572)</f>
        <v>0.26579999999999998</v>
      </c>
      <c r="AZ572" s="2">
        <f>AVERAGE(U572:Z572)</f>
        <v>0.16633333333333333</v>
      </c>
      <c r="BA572" s="2">
        <f>AVERAGE(C572,F572,I572,L572,O572,R572,U572,W572,Y572)</f>
        <v>0.32422222222222219</v>
      </c>
      <c r="BB572" s="2">
        <f>AVERAGE(D572,G572,J572,M572,P572,S572,V572,X572,Z572)</f>
        <v>0.30300000000000005</v>
      </c>
      <c r="BC572" s="2">
        <f>AVERAGE(E572,H572,K572,N572,Q572,T572)</f>
        <v>0.23666666666666666</v>
      </c>
      <c r="BD572" s="2">
        <f t="shared" si="56"/>
        <v>0.23388159999999994</v>
      </c>
      <c r="BE572" s="2">
        <f t="shared" si="57"/>
        <v>0.11030000000000001</v>
      </c>
      <c r="BF572" s="2">
        <f t="shared" si="58"/>
        <v>9.2749999999999999E-2</v>
      </c>
      <c r="BG572" s="2">
        <f t="shared" si="59"/>
        <v>0.28796296296296298</v>
      </c>
      <c r="BH572" s="2">
        <f t="shared" si="60"/>
        <v>0.43693159999999998</v>
      </c>
      <c r="BI572" s="2">
        <f t="shared" si="61"/>
        <v>0.72489456296296295</v>
      </c>
      <c r="BJ572" s="2">
        <f t="shared" si="62"/>
        <v>0.148968637037037</v>
      </c>
    </row>
    <row r="573" spans="1:62" s="2" customFormat="1">
      <c r="A573" s="1" t="s">
        <v>63</v>
      </c>
      <c r="B573" s="1">
        <v>2002</v>
      </c>
      <c r="C573" s="1">
        <v>1</v>
      </c>
      <c r="D573" s="1">
        <v>0.192</v>
      </c>
      <c r="E573" s="1">
        <v>0.17599999999999999</v>
      </c>
      <c r="F573" s="1">
        <v>0.625</v>
      </c>
      <c r="G573" s="1">
        <v>3.6999999999999998E-2</v>
      </c>
      <c r="H573" s="1">
        <v>0.49399999999999999</v>
      </c>
      <c r="I573" s="1">
        <v>0.20799999999999999</v>
      </c>
      <c r="J573" s="1">
        <v>0.624</v>
      </c>
      <c r="K573" s="1">
        <v>0.33300000000000002</v>
      </c>
      <c r="L573" s="1">
        <v>0.12</v>
      </c>
      <c r="M573" s="1">
        <v>0.03</v>
      </c>
      <c r="N573" s="1">
        <v>0.12</v>
      </c>
      <c r="O573" s="1">
        <v>0.76800000000000002</v>
      </c>
      <c r="P573" s="1">
        <v>0.86199999999999999</v>
      </c>
      <c r="Q573" s="1">
        <v>0.26200000000000001</v>
      </c>
      <c r="R573" s="1">
        <v>0.158</v>
      </c>
      <c r="S573" s="1">
        <v>0</v>
      </c>
      <c r="T573" s="1">
        <v>2.5000000000000001E-2</v>
      </c>
      <c r="U573" s="1">
        <v>0.02</v>
      </c>
      <c r="V573" s="1">
        <v>0.114</v>
      </c>
      <c r="W573" s="1">
        <v>6.0000000000000001E-3</v>
      </c>
      <c r="X573" s="1">
        <v>0.22</v>
      </c>
      <c r="Y573" s="1">
        <v>1.2999999999999999E-2</v>
      </c>
      <c r="Z573" s="1">
        <v>0.61599999999999999</v>
      </c>
      <c r="AA573" s="1">
        <v>0.55000000000000004</v>
      </c>
      <c r="AB573" s="1">
        <v>0.3</v>
      </c>
      <c r="AC573" s="1">
        <v>0.70299999999999996</v>
      </c>
      <c r="AD573" s="1">
        <v>0.92300000000000004</v>
      </c>
      <c r="AE573" s="1">
        <v>0.3</v>
      </c>
      <c r="AF573" s="1">
        <v>0.876</v>
      </c>
      <c r="AG573" s="1">
        <v>0.48599999999999999</v>
      </c>
      <c r="AH573" s="1">
        <v>0.46400000000000002</v>
      </c>
      <c r="AI573" s="1">
        <v>0.184</v>
      </c>
      <c r="AJ573" s="1">
        <v>0.40500000000000003</v>
      </c>
      <c r="AK573" s="1">
        <v>0.17899999999999999</v>
      </c>
      <c r="AL573" s="1">
        <v>0.182</v>
      </c>
      <c r="AM573" s="1">
        <v>0.432</v>
      </c>
      <c r="AN573" s="1">
        <v>0.61099999999999999</v>
      </c>
      <c r="AO573" s="1">
        <v>0.40500000000000003</v>
      </c>
      <c r="AP573" s="1">
        <v>2863.136</v>
      </c>
      <c r="AQ573" s="1">
        <v>2830</v>
      </c>
      <c r="AR573" s="1">
        <v>1280400000</v>
      </c>
      <c r="AS573" s="1"/>
      <c r="AT573" s="1">
        <v>51.15</v>
      </c>
      <c r="AU573" s="1">
        <v>-0.04</v>
      </c>
      <c r="AV573" s="1">
        <v>8.7999999999999995E-2</v>
      </c>
      <c r="AW573" s="2">
        <f>AVERAGE(C573:H573)</f>
        <v>0.42066666666666669</v>
      </c>
      <c r="AX573" s="2">
        <f>AVERAGE(I573:O573)</f>
        <v>0.31471428571428578</v>
      </c>
      <c r="AY573" s="2">
        <f>AVERAGE(P573:T573)</f>
        <v>0.26139999999999997</v>
      </c>
      <c r="AZ573" s="2">
        <f>AVERAGE(U573:Z573)</f>
        <v>0.16483333333333333</v>
      </c>
      <c r="BA573" s="2">
        <f>AVERAGE(C573,F573,I573,L573,O573,R573,U573,W573,Y573)</f>
        <v>0.32422222222222219</v>
      </c>
      <c r="BB573" s="2">
        <f>AVERAGE(D573,G573,J573,M573,P573,S573,V573,X573,Z573)</f>
        <v>0.29944444444444446</v>
      </c>
      <c r="BC573" s="2">
        <f>AVERAGE(E573,H573,K573,N573,Q573,T573)</f>
        <v>0.23499999999999996</v>
      </c>
      <c r="BD573" s="2">
        <f t="shared" si="56"/>
        <v>0.23627979999999998</v>
      </c>
      <c r="BE573" s="2">
        <f t="shared" si="57"/>
        <v>0.1053</v>
      </c>
      <c r="BF573" s="2">
        <f t="shared" si="58"/>
        <v>0.10089999999999999</v>
      </c>
      <c r="BG573" s="2">
        <f t="shared" si="59"/>
        <v>0.28622222222222221</v>
      </c>
      <c r="BH573" s="2">
        <f t="shared" si="60"/>
        <v>0.44247979999999998</v>
      </c>
      <c r="BI573" s="2">
        <f t="shared" si="61"/>
        <v>0.72870202222222225</v>
      </c>
      <c r="BJ573" s="2">
        <f t="shared" si="62"/>
        <v>0.15625757777777777</v>
      </c>
    </row>
    <row r="574" spans="1:62" s="2" customFormat="1">
      <c r="A574" s="1" t="s">
        <v>63</v>
      </c>
      <c r="B574" s="1">
        <v>2003</v>
      </c>
      <c r="C574" s="1">
        <v>1</v>
      </c>
      <c r="D574" s="1">
        <v>0.193</v>
      </c>
      <c r="E574" s="1">
        <v>0.16400000000000001</v>
      </c>
      <c r="F574" s="1">
        <v>0.625</v>
      </c>
      <c r="G574" s="1">
        <v>3.6999999999999998E-2</v>
      </c>
      <c r="H574" s="1">
        <v>0.48599999999999999</v>
      </c>
      <c r="I574" s="1">
        <v>0.20799999999999999</v>
      </c>
      <c r="J574" s="1">
        <v>0.61399999999999999</v>
      </c>
      <c r="K574" s="1">
        <v>0.32600000000000001</v>
      </c>
      <c r="L574" s="1">
        <v>0.12</v>
      </c>
      <c r="M574" s="1">
        <v>0.03</v>
      </c>
      <c r="N574" s="1">
        <v>0.12</v>
      </c>
      <c r="O574" s="1">
        <v>0.76800000000000002</v>
      </c>
      <c r="P574" s="1">
        <v>0.84799999999999998</v>
      </c>
      <c r="Q574" s="1">
        <v>0.25700000000000001</v>
      </c>
      <c r="R574" s="1">
        <v>0.158</v>
      </c>
      <c r="S574" s="1">
        <v>1E-3</v>
      </c>
      <c r="T574" s="1">
        <v>2.3E-2</v>
      </c>
      <c r="U574" s="1">
        <v>0.02</v>
      </c>
      <c r="V574" s="1">
        <v>0.114</v>
      </c>
      <c r="W574" s="1">
        <v>6.0000000000000001E-3</v>
      </c>
      <c r="X574" s="1">
        <v>0.22</v>
      </c>
      <c r="Y574" s="1">
        <v>1.2999999999999999E-2</v>
      </c>
      <c r="Z574" s="1">
        <v>0.60799999999999998</v>
      </c>
      <c r="AA574" s="1">
        <v>0.55000000000000004</v>
      </c>
      <c r="AB574" s="1">
        <v>0.3</v>
      </c>
      <c r="AC574" s="1">
        <v>0.66900000000000004</v>
      </c>
      <c r="AD574" s="1">
        <v>0.90200000000000002</v>
      </c>
      <c r="AE574" s="1">
        <v>0.3</v>
      </c>
      <c r="AF574" s="1">
        <v>0.85799999999999998</v>
      </c>
      <c r="AG574" s="1">
        <v>0.50600000000000001</v>
      </c>
      <c r="AH574" s="1">
        <v>0.42399999999999999</v>
      </c>
      <c r="AI574" s="1">
        <v>0.193</v>
      </c>
      <c r="AJ574" s="1">
        <v>0.42499999999999999</v>
      </c>
      <c r="AK574" s="1">
        <v>0.23300000000000001</v>
      </c>
      <c r="AL574" s="1">
        <v>0.22</v>
      </c>
      <c r="AM574" s="1">
        <v>0.41299999999999998</v>
      </c>
      <c r="AN574" s="1">
        <v>0.624</v>
      </c>
      <c r="AO574" s="1">
        <v>0.42499999999999999</v>
      </c>
      <c r="AP574" s="1">
        <v>3197.355</v>
      </c>
      <c r="AQ574" s="1">
        <v>3180</v>
      </c>
      <c r="AR574" s="1">
        <v>1288400000</v>
      </c>
      <c r="AS574" s="1"/>
      <c r="AT574" s="1"/>
      <c r="AU574" s="1">
        <v>-0.04</v>
      </c>
      <c r="AV574" s="1">
        <v>8.3000000000000004E-2</v>
      </c>
      <c r="AW574" s="2">
        <f>AVERAGE(C574:H574)</f>
        <v>0.41749999999999998</v>
      </c>
      <c r="AX574" s="2">
        <f>AVERAGE(I574:O574)</f>
        <v>0.31228571428571428</v>
      </c>
      <c r="AY574" s="2">
        <f>AVERAGE(P574:T574)</f>
        <v>0.25739999999999996</v>
      </c>
      <c r="AZ574" s="2">
        <f>AVERAGE(U574:Z574)</f>
        <v>0.16350000000000001</v>
      </c>
      <c r="BA574" s="2">
        <f>AVERAGE(C574,F574,I574,L574,O574,R574,U574,W574,Y574)</f>
        <v>0.32422222222222219</v>
      </c>
      <c r="BB574" s="2">
        <f>AVERAGE(D574,G574,J574,M574,P574,S574,V574,X574,Z574)</f>
        <v>0.2961111111111111</v>
      </c>
      <c r="BC574" s="2">
        <f>AVERAGE(E574,H574,K574,N574,Q574,T574)</f>
        <v>0.22933333333333336</v>
      </c>
      <c r="BD574" s="2">
        <f t="shared" si="56"/>
        <v>0.2332535</v>
      </c>
      <c r="BE574" s="2">
        <f t="shared" si="57"/>
        <v>0.10420000000000001</v>
      </c>
      <c r="BF574" s="2">
        <f t="shared" si="58"/>
        <v>0.10614999999999999</v>
      </c>
      <c r="BG574" s="2">
        <f t="shared" si="59"/>
        <v>0.28322222222222221</v>
      </c>
      <c r="BH574" s="2">
        <f t="shared" si="60"/>
        <v>0.44360350000000004</v>
      </c>
      <c r="BI574" s="2">
        <f t="shared" si="61"/>
        <v>0.7268257222222223</v>
      </c>
      <c r="BJ574" s="2">
        <f t="shared" si="62"/>
        <v>0.16038127777777783</v>
      </c>
    </row>
    <row r="575" spans="1:62" s="2" customFormat="1">
      <c r="A575" s="1" t="s">
        <v>63</v>
      </c>
      <c r="B575" s="1">
        <v>2004</v>
      </c>
      <c r="C575" s="1">
        <v>1</v>
      </c>
      <c r="D575" s="1">
        <v>0.19400000000000001</v>
      </c>
      <c r="E575" s="1">
        <v>0.152</v>
      </c>
      <c r="F575" s="1">
        <v>0.625</v>
      </c>
      <c r="G575" s="1">
        <v>3.6999999999999998E-2</v>
      </c>
      <c r="H575" s="1">
        <v>0.47799999999999998</v>
      </c>
      <c r="I575" s="1">
        <v>0.20799999999999999</v>
      </c>
      <c r="J575" s="1">
        <v>0.60499999999999998</v>
      </c>
      <c r="K575" s="1">
        <v>0.314</v>
      </c>
      <c r="L575" s="1">
        <v>0.12</v>
      </c>
      <c r="M575" s="1">
        <v>0.05</v>
      </c>
      <c r="N575" s="1">
        <v>0.12</v>
      </c>
      <c r="O575" s="1">
        <v>0.76800000000000002</v>
      </c>
      <c r="P575" s="1">
        <v>0.84499999999999997</v>
      </c>
      <c r="Q575" s="1">
        <v>0.253</v>
      </c>
      <c r="R575" s="1">
        <v>0.158</v>
      </c>
      <c r="S575" s="1">
        <v>1E-3</v>
      </c>
      <c r="T575" s="1">
        <v>2.1000000000000001E-2</v>
      </c>
      <c r="U575" s="1">
        <v>0.02</v>
      </c>
      <c r="V575" s="1">
        <v>0.114</v>
      </c>
      <c r="W575" s="1">
        <v>6.0000000000000001E-3</v>
      </c>
      <c r="X575" s="1">
        <v>0.22</v>
      </c>
      <c r="Y575" s="1">
        <v>1.2999999999999999E-2</v>
      </c>
      <c r="Z575" s="1">
        <v>0.6</v>
      </c>
      <c r="AA575" s="1">
        <v>0.55000000000000004</v>
      </c>
      <c r="AB575" s="1">
        <v>0.3</v>
      </c>
      <c r="AC575" s="1">
        <v>0.66400000000000003</v>
      </c>
      <c r="AD575" s="1">
        <v>0.88400000000000001</v>
      </c>
      <c r="AE575" s="1">
        <v>0.3</v>
      </c>
      <c r="AF575" s="1">
        <v>0.86399999999999999</v>
      </c>
      <c r="AG575" s="1">
        <v>0.51400000000000001</v>
      </c>
      <c r="AH575" s="1">
        <v>0.45700000000000002</v>
      </c>
      <c r="AI575" s="1">
        <v>0.20799999999999999</v>
      </c>
      <c r="AJ575" s="1">
        <v>0.377</v>
      </c>
      <c r="AK575" s="1">
        <v>0.28699999999999998</v>
      </c>
      <c r="AL575" s="1">
        <v>0.251</v>
      </c>
      <c r="AM575" s="1">
        <v>0.43</v>
      </c>
      <c r="AN575" s="1">
        <v>0.63700000000000001</v>
      </c>
      <c r="AO575" s="1">
        <v>0.377</v>
      </c>
      <c r="AP575" s="1">
        <v>3598.6350000000002</v>
      </c>
      <c r="AQ575" s="1">
        <v>3590</v>
      </c>
      <c r="AR575" s="1">
        <v>1296075000</v>
      </c>
      <c r="AS575" s="1"/>
      <c r="AT575" s="1"/>
      <c r="AU575" s="1">
        <v>-0.04</v>
      </c>
      <c r="AV575" s="1">
        <v>7.8E-2</v>
      </c>
      <c r="AW575" s="2">
        <f>AVERAGE(C575:H575)</f>
        <v>0.41433333333333328</v>
      </c>
      <c r="AX575" s="2">
        <f>AVERAGE(I575:O575)</f>
        <v>0.31214285714285711</v>
      </c>
      <c r="AY575" s="2">
        <f>AVERAGE(P575:T575)</f>
        <v>0.25559999999999994</v>
      </c>
      <c r="AZ575" s="2">
        <f>AVERAGE(U575:Z575)</f>
        <v>0.16216666666666665</v>
      </c>
      <c r="BA575" s="2">
        <f>AVERAGE(C575,F575,I575,L575,O575,R575,U575,W575,Y575)</f>
        <v>0.32422222222222219</v>
      </c>
      <c r="BB575" s="2">
        <f>AVERAGE(D575,G575,J575,M575,P575,S575,V575,X575,Z575)</f>
        <v>0.29622222222222222</v>
      </c>
      <c r="BC575" s="2">
        <f>AVERAGE(E575,H575,K575,N575,Q575,T575)</f>
        <v>0.223</v>
      </c>
      <c r="BD575" s="2">
        <f t="shared" si="56"/>
        <v>0.23273959999999996</v>
      </c>
      <c r="BE575" s="2">
        <f t="shared" si="57"/>
        <v>0.10420000000000001</v>
      </c>
      <c r="BF575" s="2">
        <f t="shared" si="58"/>
        <v>0.11429999999999998</v>
      </c>
      <c r="BG575" s="2">
        <f t="shared" si="59"/>
        <v>0.28114814814814809</v>
      </c>
      <c r="BH575" s="2">
        <f t="shared" si="60"/>
        <v>0.45123959999999996</v>
      </c>
      <c r="BI575" s="2">
        <f t="shared" si="61"/>
        <v>0.732387748148148</v>
      </c>
      <c r="BJ575" s="2">
        <f t="shared" si="62"/>
        <v>0.17009145185185187</v>
      </c>
    </row>
    <row r="576" spans="1:62" s="2" customFormat="1">
      <c r="A576" s="1" t="s">
        <v>63</v>
      </c>
      <c r="B576" s="1">
        <v>2005</v>
      </c>
      <c r="C576" s="1">
        <v>1</v>
      </c>
      <c r="D576" s="1">
        <v>0.19500000000000001</v>
      </c>
      <c r="E576" s="1">
        <v>0.14000000000000001</v>
      </c>
      <c r="F576" s="1">
        <v>0.625</v>
      </c>
      <c r="G576" s="1">
        <v>3.6999999999999998E-2</v>
      </c>
      <c r="H576" s="1">
        <v>0.47</v>
      </c>
      <c r="I576" s="1">
        <v>0.20799999999999999</v>
      </c>
      <c r="J576" s="1">
        <v>0.59599999999999997</v>
      </c>
      <c r="K576" s="1">
        <v>0.28299999999999997</v>
      </c>
      <c r="L576" s="1">
        <v>0.12</v>
      </c>
      <c r="M576" s="1">
        <v>0.04</v>
      </c>
      <c r="N576" s="1">
        <v>0.12</v>
      </c>
      <c r="O576" s="1">
        <v>0.76800000000000002</v>
      </c>
      <c r="P576" s="1">
        <v>0.84299999999999997</v>
      </c>
      <c r="Q576" s="1">
        <v>0.248</v>
      </c>
      <c r="R576" s="1">
        <v>0.158</v>
      </c>
      <c r="S576" s="1">
        <v>1E-3</v>
      </c>
      <c r="T576" s="1">
        <v>1.9E-2</v>
      </c>
      <c r="U576" s="1">
        <v>0.02</v>
      </c>
      <c r="V576" s="1">
        <v>0.114</v>
      </c>
      <c r="W576" s="1">
        <v>6.0000000000000001E-3</v>
      </c>
      <c r="X576" s="1">
        <v>0.22</v>
      </c>
      <c r="Y576" s="1">
        <v>1.2999999999999999E-2</v>
      </c>
      <c r="Z576" s="1">
        <v>0.59199999999999997</v>
      </c>
      <c r="AA576" s="1">
        <v>0.55000000000000004</v>
      </c>
      <c r="AB576" s="1">
        <v>0.3</v>
      </c>
      <c r="AC576" s="1">
        <v>0.67900000000000005</v>
      </c>
      <c r="AD576" s="1">
        <v>0.86</v>
      </c>
      <c r="AE576" s="1">
        <v>0.3</v>
      </c>
      <c r="AF576" s="1">
        <v>0.84799999999999998</v>
      </c>
      <c r="AG576" s="1">
        <v>0.54400000000000004</v>
      </c>
      <c r="AH576" s="1">
        <v>0.42899999999999999</v>
      </c>
      <c r="AI576" s="1">
        <v>0.19700000000000001</v>
      </c>
      <c r="AJ576" s="1">
        <v>0.35299999999999998</v>
      </c>
      <c r="AK576" s="1">
        <v>0.33500000000000002</v>
      </c>
      <c r="AL576" s="1">
        <v>0.27400000000000002</v>
      </c>
      <c r="AM576" s="1">
        <v>0.41599999999999998</v>
      </c>
      <c r="AN576" s="1">
        <v>0.65</v>
      </c>
      <c r="AO576" s="1">
        <v>0.35299999999999998</v>
      </c>
      <c r="AP576" s="1">
        <v>4114.5739999999996</v>
      </c>
      <c r="AQ576" s="1">
        <v>4130</v>
      </c>
      <c r="AR576" s="1">
        <v>1303720000</v>
      </c>
      <c r="AS576" s="1">
        <v>41.53</v>
      </c>
      <c r="AT576" s="1">
        <v>36.31</v>
      </c>
      <c r="AU576" s="1">
        <v>-0.05</v>
      </c>
      <c r="AV576" s="1">
        <v>7.3999999999999996E-2</v>
      </c>
      <c r="AW576" s="2">
        <f>AVERAGE(C576:H576)</f>
        <v>0.41116666666666662</v>
      </c>
      <c r="AX576" s="2">
        <f>AVERAGE(I576:O576)</f>
        <v>0.30499999999999999</v>
      </c>
      <c r="AY576" s="2">
        <f>AVERAGE(P576:T576)</f>
        <v>0.25379999999999991</v>
      </c>
      <c r="AZ576" s="2">
        <f>AVERAGE(U576:Z576)</f>
        <v>0.16083333333333333</v>
      </c>
      <c r="BA576" s="2">
        <f>AVERAGE(C576,F576,I576,L576,O576,R576,U576,W576,Y576)</f>
        <v>0.32422222222222219</v>
      </c>
      <c r="BB576" s="2">
        <f>AVERAGE(D576,G576,J576,M576,P576,S576,V576,X576,Z576)</f>
        <v>0.2931111111111111</v>
      </c>
      <c r="BC576" s="2">
        <f>AVERAGE(E576,H576,K576,N576,Q576,T576)</f>
        <v>0.21333333333333329</v>
      </c>
      <c r="BD576" s="2">
        <f t="shared" si="56"/>
        <v>0.23302509999999996</v>
      </c>
      <c r="BE576" s="2">
        <f t="shared" si="57"/>
        <v>9.7900000000000001E-2</v>
      </c>
      <c r="BF576" s="2">
        <f t="shared" si="58"/>
        <v>0.11825000000000002</v>
      </c>
      <c r="BG576" s="2">
        <f t="shared" si="59"/>
        <v>0.27688888888888885</v>
      </c>
      <c r="BH576" s="2">
        <f t="shared" si="60"/>
        <v>0.44917509999999999</v>
      </c>
      <c r="BI576" s="2">
        <f t="shared" si="61"/>
        <v>0.7260639888888889</v>
      </c>
      <c r="BJ576" s="2">
        <f t="shared" si="62"/>
        <v>0.17228621111111114</v>
      </c>
    </row>
    <row r="577" spans="1:62" s="2" customFormat="1">
      <c r="A577" s="1" t="s">
        <v>63</v>
      </c>
      <c r="B577" s="1">
        <v>2006</v>
      </c>
      <c r="C577" s="1">
        <v>1</v>
      </c>
      <c r="D577" s="1">
        <v>0.19900000000000001</v>
      </c>
      <c r="E577" s="1">
        <v>0.13</v>
      </c>
      <c r="F577" s="1">
        <v>0.625</v>
      </c>
      <c r="G577" s="1">
        <v>3.6999999999999998E-2</v>
      </c>
      <c r="H577" s="1">
        <v>0.46300000000000002</v>
      </c>
      <c r="I577" s="1">
        <v>0.20799999999999999</v>
      </c>
      <c r="J577" s="1">
        <v>0.58699999999999997</v>
      </c>
      <c r="K577" s="1">
        <v>0.255</v>
      </c>
      <c r="L577" s="1">
        <v>0.12</v>
      </c>
      <c r="M577" s="1">
        <v>0.03</v>
      </c>
      <c r="N577" s="1">
        <v>0.12</v>
      </c>
      <c r="O577" s="1">
        <v>0.76800000000000002</v>
      </c>
      <c r="P577" s="1">
        <v>0.84</v>
      </c>
      <c r="Q577" s="1">
        <v>0.245</v>
      </c>
      <c r="R577" s="1">
        <v>0.158</v>
      </c>
      <c r="S577" s="1">
        <v>1E-3</v>
      </c>
      <c r="T577" s="1">
        <v>1.7999999999999999E-2</v>
      </c>
      <c r="U577" s="1">
        <v>0.02</v>
      </c>
      <c r="V577" s="1">
        <v>0.114</v>
      </c>
      <c r="W577" s="1">
        <v>6.0000000000000001E-3</v>
      </c>
      <c r="X577" s="1">
        <v>0.22</v>
      </c>
      <c r="Y577" s="1">
        <v>1.2999999999999999E-2</v>
      </c>
      <c r="Z577" s="1">
        <v>0.55900000000000005</v>
      </c>
      <c r="AA577" s="1">
        <v>0.43099999999999999</v>
      </c>
      <c r="AB577" s="1">
        <v>0.3</v>
      </c>
      <c r="AC577" s="1">
        <v>0.7</v>
      </c>
      <c r="AD577" s="1">
        <v>0.86</v>
      </c>
      <c r="AE577" s="1">
        <v>0.3</v>
      </c>
      <c r="AF577" s="1">
        <v>0.79400000000000004</v>
      </c>
      <c r="AG577" s="1">
        <v>0.68</v>
      </c>
      <c r="AH577" s="1">
        <v>0.40799999999999997</v>
      </c>
      <c r="AI577" s="1">
        <v>0.16400000000000001</v>
      </c>
      <c r="AJ577" s="1">
        <v>0.39600000000000002</v>
      </c>
      <c r="AK577" s="1">
        <v>0.39100000000000001</v>
      </c>
      <c r="AL577" s="1">
        <v>0.29899999999999999</v>
      </c>
      <c r="AM577" s="1">
        <v>0.39500000000000002</v>
      </c>
      <c r="AN577" s="1">
        <v>0.65200000000000002</v>
      </c>
      <c r="AO577" s="1">
        <v>0.39600000000000002</v>
      </c>
      <c r="AP577" s="1">
        <v>4761.2879999999996</v>
      </c>
      <c r="AQ577" s="1">
        <v>4790</v>
      </c>
      <c r="AR577" s="1">
        <v>1311020000</v>
      </c>
      <c r="AS577" s="1"/>
      <c r="AT577" s="1"/>
      <c r="AU577" s="1">
        <v>-0.06</v>
      </c>
      <c r="AV577" s="1">
        <v>7.0000000000000007E-2</v>
      </c>
      <c r="AW577" s="2">
        <f>AVERAGE(C577:H577)</f>
        <v>0.40900000000000003</v>
      </c>
      <c r="AX577" s="2">
        <f>AVERAGE(I577:O577)</f>
        <v>0.29828571428571432</v>
      </c>
      <c r="AY577" s="2">
        <f>AVERAGE(P577:T577)</f>
        <v>0.25239999999999996</v>
      </c>
      <c r="AZ577" s="2">
        <f>AVERAGE(U577:Z577)</f>
        <v>0.15533333333333335</v>
      </c>
      <c r="BA577" s="2">
        <f>AVERAGE(C577,F577,I577,L577,O577,R577,U577,W577,Y577)</f>
        <v>0.32422222222222219</v>
      </c>
      <c r="BB577" s="2">
        <f>AVERAGE(D577,G577,J577,M577,P577,S577,V577,X577,Z577)</f>
        <v>0.28744444444444445</v>
      </c>
      <c r="BC577" s="2">
        <f>AVERAGE(E577,H577,K577,N577,Q577,T577)</f>
        <v>0.20516666666666669</v>
      </c>
      <c r="BD577" s="2">
        <f t="shared" si="56"/>
        <v>0.23211149999999997</v>
      </c>
      <c r="BE577" s="2">
        <f t="shared" si="57"/>
        <v>9.6799999999999997E-2</v>
      </c>
      <c r="BF577" s="2">
        <f t="shared" si="58"/>
        <v>0.12155000000000001</v>
      </c>
      <c r="BG577" s="2">
        <f t="shared" si="59"/>
        <v>0.27227777777777779</v>
      </c>
      <c r="BH577" s="2">
        <f t="shared" si="60"/>
        <v>0.45046149999999996</v>
      </c>
      <c r="BI577" s="2">
        <f t="shared" si="61"/>
        <v>0.72273927777777769</v>
      </c>
      <c r="BJ577" s="2">
        <f t="shared" si="62"/>
        <v>0.17818372222222217</v>
      </c>
    </row>
    <row r="578" spans="1:62" s="2" customFormat="1">
      <c r="A578" s="1" t="s">
        <v>63</v>
      </c>
      <c r="B578" s="1">
        <v>2007</v>
      </c>
      <c r="C578" s="1">
        <v>1</v>
      </c>
      <c r="D578" s="1">
        <v>0.20300000000000001</v>
      </c>
      <c r="E578" s="1">
        <v>0.12</v>
      </c>
      <c r="F578" s="1">
        <v>0.625</v>
      </c>
      <c r="G578" s="1">
        <v>3.6999999999999998E-2</v>
      </c>
      <c r="H578" s="1">
        <v>0.45700000000000002</v>
      </c>
      <c r="I578" s="1">
        <v>0.20799999999999999</v>
      </c>
      <c r="J578" s="1">
        <v>0.57799999999999996</v>
      </c>
      <c r="K578" s="1">
        <v>0.21</v>
      </c>
      <c r="L578" s="1">
        <v>0.12</v>
      </c>
      <c r="M578" s="1">
        <v>0.02</v>
      </c>
      <c r="N578" s="1">
        <v>0.12</v>
      </c>
      <c r="O578" s="1">
        <v>0.76800000000000002</v>
      </c>
      <c r="P578" s="1">
        <v>0.83699999999999997</v>
      </c>
      <c r="Q578" s="1">
        <v>0.24099999999999999</v>
      </c>
      <c r="R578" s="1">
        <v>0.158</v>
      </c>
      <c r="S578" s="1">
        <v>1E-3</v>
      </c>
      <c r="T578" s="1">
        <v>1.7000000000000001E-2</v>
      </c>
      <c r="U578" s="1">
        <v>0.02</v>
      </c>
      <c r="V578" s="1">
        <v>0.114</v>
      </c>
      <c r="W578" s="1">
        <v>6.0000000000000001E-3</v>
      </c>
      <c r="X578" s="1">
        <v>0.22</v>
      </c>
      <c r="Y578" s="1">
        <v>1.2999999999999999E-2</v>
      </c>
      <c r="Z578" s="1">
        <v>0.504</v>
      </c>
      <c r="AA578" s="1">
        <v>0.46899999999999997</v>
      </c>
      <c r="AB578" s="1">
        <v>0.3</v>
      </c>
      <c r="AC578" s="1">
        <v>0.66600000000000004</v>
      </c>
      <c r="AD578" s="1">
        <v>0.87</v>
      </c>
      <c r="AE578" s="1">
        <v>0.3</v>
      </c>
      <c r="AF578" s="1">
        <v>0.755</v>
      </c>
      <c r="AG578" s="1">
        <v>0.68</v>
      </c>
      <c r="AH578" s="1">
        <v>0.42099999999999999</v>
      </c>
      <c r="AI578" s="1">
        <v>0.156</v>
      </c>
      <c r="AJ578" s="1">
        <v>0.38</v>
      </c>
      <c r="AK578" s="1">
        <v>0.46100000000000002</v>
      </c>
      <c r="AL578" s="1">
        <v>0.315</v>
      </c>
      <c r="AM578" s="1">
        <v>0.41</v>
      </c>
      <c r="AN578" s="1">
        <v>0.64200000000000002</v>
      </c>
      <c r="AO578" s="1">
        <v>0.38</v>
      </c>
      <c r="AP578" s="1">
        <v>5594.4189999999999</v>
      </c>
      <c r="AQ578" s="1">
        <v>5640</v>
      </c>
      <c r="AR578" s="1">
        <v>1317885000</v>
      </c>
      <c r="AS578" s="1"/>
      <c r="AT578" s="1"/>
      <c r="AU578" s="1">
        <v>-7.0000000000000007E-2</v>
      </c>
      <c r="AV578" s="1">
        <v>6.6000000000000003E-2</v>
      </c>
      <c r="AW578" s="2">
        <f>AVERAGE(C578:H578)</f>
        <v>0.40699999999999997</v>
      </c>
      <c r="AX578" s="2">
        <f>AVERAGE(I578:O578)</f>
        <v>0.28914285714285715</v>
      </c>
      <c r="AY578" s="2">
        <f>AVERAGE(P578:T578)</f>
        <v>0.25079999999999991</v>
      </c>
      <c r="AZ578" s="2">
        <f>AVERAGE(U578:Z578)</f>
        <v>0.14616666666666667</v>
      </c>
      <c r="BA578" s="2">
        <f>AVERAGE(C578,F578,I578,L578,O578,R578,U578,W578,Y578)</f>
        <v>0.32422222222222219</v>
      </c>
      <c r="BB578" s="2">
        <f>AVERAGE(D578,G578,J578,M578,P578,S578,V578,X578,Z578)</f>
        <v>0.27933333333333332</v>
      </c>
      <c r="BC578" s="2">
        <f>AVERAGE(E578,H578,K578,N578,Q578,T578)</f>
        <v>0.19416666666666663</v>
      </c>
      <c r="BD578" s="2">
        <f t="shared" si="56"/>
        <v>0.230684</v>
      </c>
      <c r="BE578" s="2">
        <f t="shared" si="57"/>
        <v>9.5700000000000007E-2</v>
      </c>
      <c r="BF578" s="2">
        <f t="shared" si="58"/>
        <v>0.12765000000000001</v>
      </c>
      <c r="BG578" s="2">
        <f t="shared" si="59"/>
        <v>0.26590740740740737</v>
      </c>
      <c r="BH578" s="2">
        <f t="shared" si="60"/>
        <v>0.45403400000000005</v>
      </c>
      <c r="BI578" s="2">
        <f t="shared" si="61"/>
        <v>0.71994140740740742</v>
      </c>
      <c r="BJ578" s="2">
        <f t="shared" si="62"/>
        <v>0.18812659259259268</v>
      </c>
    </row>
    <row r="579" spans="1:62" s="2" customFormat="1">
      <c r="A579" s="1" t="s">
        <v>63</v>
      </c>
      <c r="B579" s="1">
        <v>2008</v>
      </c>
      <c r="C579" s="1">
        <v>1</v>
      </c>
      <c r="D579" s="1">
        <v>0.20699999999999999</v>
      </c>
      <c r="E579" s="1">
        <v>0.11</v>
      </c>
      <c r="F579" s="1">
        <v>0.625</v>
      </c>
      <c r="G579" s="1">
        <v>3.6999999999999998E-2</v>
      </c>
      <c r="H579" s="1">
        <v>0.45</v>
      </c>
      <c r="I579" s="1">
        <v>0.20799999999999999</v>
      </c>
      <c r="J579" s="1">
        <v>0.56899999999999995</v>
      </c>
      <c r="K579" s="1">
        <v>0.158</v>
      </c>
      <c r="L579" s="1">
        <v>0.12</v>
      </c>
      <c r="M579" s="1">
        <v>0.02</v>
      </c>
      <c r="N579" s="1">
        <v>0.12</v>
      </c>
      <c r="O579" s="1">
        <v>0.76800000000000002</v>
      </c>
      <c r="P579" s="1">
        <v>0.83399999999999996</v>
      </c>
      <c r="Q579" s="1">
        <v>0.23799999999999999</v>
      </c>
      <c r="R579" s="1">
        <v>0.158</v>
      </c>
      <c r="S579" s="1">
        <v>2E-3</v>
      </c>
      <c r="T579" s="1">
        <v>1.6E-2</v>
      </c>
      <c r="U579" s="1">
        <v>0.02</v>
      </c>
      <c r="V579" s="1">
        <v>0.114</v>
      </c>
      <c r="W579" s="1">
        <v>6.0000000000000001E-3</v>
      </c>
      <c r="X579" s="1">
        <v>0.22</v>
      </c>
      <c r="Y579" s="1">
        <v>1.2999999999999999E-2</v>
      </c>
      <c r="Z579" s="1">
        <v>0.46500000000000002</v>
      </c>
      <c r="AA579" s="1">
        <v>0.503</v>
      </c>
      <c r="AB579" s="1">
        <v>0.3</v>
      </c>
      <c r="AC579" s="1">
        <v>0.66400000000000003</v>
      </c>
      <c r="AD579" s="1">
        <v>0.89700000000000002</v>
      </c>
      <c r="AE579" s="1">
        <v>0.3</v>
      </c>
      <c r="AF579" s="1">
        <v>0.76500000000000001</v>
      </c>
      <c r="AG579" s="1">
        <v>0.70199999999999996</v>
      </c>
      <c r="AH579" s="1">
        <v>0.42199999999999999</v>
      </c>
      <c r="AI579" s="1">
        <v>0.16400000000000001</v>
      </c>
      <c r="AJ579" s="1">
        <v>0.40799999999999997</v>
      </c>
      <c r="AK579" s="1">
        <v>0.53800000000000003</v>
      </c>
      <c r="AL579" s="1">
        <v>0.32400000000000001</v>
      </c>
      <c r="AM579" s="1">
        <v>0.435</v>
      </c>
      <c r="AN579" s="1">
        <v>0.64800000000000002</v>
      </c>
      <c r="AO579" s="1">
        <v>0.40799999999999997</v>
      </c>
      <c r="AP579" s="1">
        <v>6233.5029999999997</v>
      </c>
      <c r="AQ579" s="1">
        <v>6280</v>
      </c>
      <c r="AR579" s="1">
        <v>1324655000</v>
      </c>
      <c r="AS579" s="1"/>
      <c r="AT579" s="1"/>
      <c r="AU579" s="1">
        <v>-0.06</v>
      </c>
      <c r="AV579" s="1">
        <v>6.4000000000000001E-2</v>
      </c>
      <c r="AW579" s="2">
        <f>AVERAGE(C579:H579)</f>
        <v>0.40483333333333338</v>
      </c>
      <c r="AX579" s="2">
        <f>AVERAGE(I579:O579)</f>
        <v>0.28042857142857142</v>
      </c>
      <c r="AY579" s="2">
        <f>AVERAGE(P579:T579)</f>
        <v>0.24959999999999999</v>
      </c>
      <c r="AZ579" s="2">
        <f>AVERAGE(U579:Z579)</f>
        <v>0.13966666666666669</v>
      </c>
      <c r="BA579" s="2">
        <f>AVERAGE(C579,F579,I579,L579,O579,R579,U579,W579,Y579)</f>
        <v>0.32422222222222219</v>
      </c>
      <c r="BB579" s="2">
        <f>AVERAGE(D579,G579,J579,M579,P579,S579,V579,X579,Z579)</f>
        <v>0.2742222222222222</v>
      </c>
      <c r="BC579" s="2">
        <f>AVERAGE(E579,H579,K579,N579,Q579,T579)</f>
        <v>0.18200000000000002</v>
      </c>
      <c r="BD579" s="2">
        <f t="shared" si="56"/>
        <v>0.23588010000000001</v>
      </c>
      <c r="BE579" s="2">
        <f t="shared" si="57"/>
        <v>9.9400000000000002E-2</v>
      </c>
      <c r="BF579" s="2">
        <f t="shared" si="58"/>
        <v>0.13520000000000001</v>
      </c>
      <c r="BG579" s="2">
        <f t="shared" si="59"/>
        <v>0.26014814814814813</v>
      </c>
      <c r="BH579" s="2">
        <f t="shared" si="60"/>
        <v>0.47048010000000007</v>
      </c>
      <c r="BI579" s="2">
        <f t="shared" si="61"/>
        <v>0.7306282481481482</v>
      </c>
      <c r="BJ579" s="2">
        <f t="shared" si="62"/>
        <v>0.21033195185185194</v>
      </c>
    </row>
    <row r="580" spans="1:62" s="2" customFormat="1">
      <c r="A580" s="1" t="s">
        <v>63</v>
      </c>
      <c r="B580" s="1">
        <v>2009</v>
      </c>
      <c r="C580" s="1">
        <v>1</v>
      </c>
      <c r="D580" s="1">
        <v>0.21099999999999999</v>
      </c>
      <c r="E580" s="1">
        <v>0.128</v>
      </c>
      <c r="F580" s="1">
        <v>0.625</v>
      </c>
      <c r="G580" s="1">
        <v>3.6999999999999998E-2</v>
      </c>
      <c r="H580" s="1">
        <v>0.46100000000000002</v>
      </c>
      <c r="I580" s="1">
        <v>0.20799999999999999</v>
      </c>
      <c r="J580" s="1">
        <v>0.56000000000000005</v>
      </c>
      <c r="K580" s="1">
        <v>0.39800000000000002</v>
      </c>
      <c r="L580" s="1">
        <v>0.12</v>
      </c>
      <c r="M580" s="1">
        <v>2.1000000000000001E-2</v>
      </c>
      <c r="N580" s="1">
        <v>0.12</v>
      </c>
      <c r="O580" s="1">
        <v>0.76800000000000002</v>
      </c>
      <c r="P580" s="1">
        <v>0.83199999999999996</v>
      </c>
      <c r="Q580" s="1">
        <v>0.26700000000000002</v>
      </c>
      <c r="R580" s="1">
        <v>0.158</v>
      </c>
      <c r="S580" s="1">
        <v>0</v>
      </c>
      <c r="T580" s="1">
        <v>1.7000000000000001E-2</v>
      </c>
      <c r="U580" s="1">
        <v>0.02</v>
      </c>
      <c r="V580" s="1">
        <v>0.114</v>
      </c>
      <c r="W580" s="1">
        <v>6.0000000000000001E-3</v>
      </c>
      <c r="X580" s="1">
        <v>0.22</v>
      </c>
      <c r="Y580" s="1">
        <v>1.2999999999999999E-2</v>
      </c>
      <c r="Z580" s="1">
        <v>0.47599999999999998</v>
      </c>
      <c r="AA580" s="1">
        <v>0.51600000000000001</v>
      </c>
      <c r="AB580" s="1">
        <v>0.3</v>
      </c>
      <c r="AC580" s="1">
        <v>0.70599999999999996</v>
      </c>
      <c r="AD580" s="1">
        <v>0.88900000000000001</v>
      </c>
      <c r="AE580" s="1">
        <v>0.3</v>
      </c>
      <c r="AF580" s="1">
        <v>0.72899999999999998</v>
      </c>
      <c r="AG580" s="1">
        <v>0.71399999999999997</v>
      </c>
      <c r="AH580" s="1">
        <v>0.41199999999999998</v>
      </c>
      <c r="AI580" s="1">
        <v>0.16900000000000001</v>
      </c>
      <c r="AJ580" s="1">
        <v>0.39400000000000002</v>
      </c>
      <c r="AK580" s="1">
        <v>0.623</v>
      </c>
      <c r="AL580" s="1">
        <v>0.35</v>
      </c>
      <c r="AM580" s="1">
        <v>0.43</v>
      </c>
      <c r="AN580" s="1">
        <v>0.61799999999999999</v>
      </c>
      <c r="AO580" s="1">
        <v>0.39400000000000002</v>
      </c>
      <c r="AP580" s="1">
        <v>6827.95</v>
      </c>
      <c r="AQ580" s="1">
        <v>6890</v>
      </c>
      <c r="AR580" s="1">
        <v>1331460000</v>
      </c>
      <c r="AS580" s="1"/>
      <c r="AT580" s="1"/>
      <c r="AU580" s="1">
        <v>-0.06</v>
      </c>
      <c r="AV580" s="1">
        <v>4.4999999999999998E-2</v>
      </c>
      <c r="AW580" s="2">
        <f>AVERAGE(C580:H580)</f>
        <v>0.41033333333333327</v>
      </c>
      <c r="AX580" s="2">
        <f>AVERAGE(I580:O580)</f>
        <v>0.31357142857142861</v>
      </c>
      <c r="AY580" s="2">
        <f>AVERAGE(P580:T580)</f>
        <v>0.25479999999999997</v>
      </c>
      <c r="AZ580" s="2">
        <f>AVERAGE(U580:Z580)</f>
        <v>0.14149999999999999</v>
      </c>
      <c r="BA580" s="2">
        <f>AVERAGE(C580,F580,I580,L580,O580,R580,U580,W580,Y580)</f>
        <v>0.32422222222222219</v>
      </c>
      <c r="BB580" s="2">
        <f>AVERAGE(D580,G580,J580,M580,P580,S580,V580,X580,Z580)</f>
        <v>0.27455555555555555</v>
      </c>
      <c r="BC580" s="2">
        <f>AVERAGE(E580,H580,K580,N580,Q580,T580)</f>
        <v>0.23183333333333334</v>
      </c>
      <c r="BD580" s="2">
        <f t="shared" si="56"/>
        <v>0.2371934</v>
      </c>
      <c r="BE580" s="2">
        <f t="shared" si="57"/>
        <v>9.7500000000000003E-2</v>
      </c>
      <c r="BF580" s="2">
        <f t="shared" si="58"/>
        <v>0.14005000000000004</v>
      </c>
      <c r="BG580" s="2">
        <f t="shared" si="59"/>
        <v>0.27687037037037038</v>
      </c>
      <c r="BH580" s="2">
        <f t="shared" si="60"/>
        <v>0.47474340000000004</v>
      </c>
      <c r="BI580" s="2">
        <f t="shared" si="61"/>
        <v>0.75161377037037047</v>
      </c>
      <c r="BJ580" s="2">
        <f t="shared" si="62"/>
        <v>0.19787302962962966</v>
      </c>
    </row>
    <row r="581" spans="1:62" s="2" customFormat="1">
      <c r="A581" s="1" t="s">
        <v>63</v>
      </c>
      <c r="B581" s="1">
        <v>2010</v>
      </c>
      <c r="C581" s="1">
        <v>1</v>
      </c>
      <c r="D581" s="1">
        <v>0.215</v>
      </c>
      <c r="E581" s="1">
        <v>0.14599999999999999</v>
      </c>
      <c r="F581" s="1">
        <v>0.625</v>
      </c>
      <c r="G581" s="1">
        <v>3.6999999999999998E-2</v>
      </c>
      <c r="H581" s="1">
        <v>0.47199999999999998</v>
      </c>
      <c r="I581" s="1">
        <v>0.20799999999999999</v>
      </c>
      <c r="J581" s="1">
        <v>0.56599999999999995</v>
      </c>
      <c r="K581" s="1">
        <v>0.39800000000000002</v>
      </c>
      <c r="L581" s="1">
        <v>0.12</v>
      </c>
      <c r="M581" s="1">
        <v>2.1000000000000001E-2</v>
      </c>
      <c r="N581" s="1">
        <v>0.12</v>
      </c>
      <c r="O581" s="1">
        <v>0.76800000000000002</v>
      </c>
      <c r="P581" s="1">
        <v>0.83199999999999996</v>
      </c>
      <c r="Q581" s="1">
        <v>0.29599999999999999</v>
      </c>
      <c r="R581" s="1">
        <v>0.158</v>
      </c>
      <c r="S581" s="1">
        <v>0</v>
      </c>
      <c r="T581" s="1">
        <v>1.7000000000000001E-2</v>
      </c>
      <c r="U581" s="1">
        <v>0.02</v>
      </c>
      <c r="V581" s="1">
        <v>0.114</v>
      </c>
      <c r="W581" s="1">
        <v>6.0000000000000001E-3</v>
      </c>
      <c r="X581" s="1">
        <v>0.22</v>
      </c>
      <c r="Y581" s="1">
        <v>1.2999999999999999E-2</v>
      </c>
      <c r="Z581" s="1">
        <v>0.48599999999999999</v>
      </c>
      <c r="AA581" s="1">
        <v>0.497</v>
      </c>
      <c r="AB581" s="1">
        <v>0.3</v>
      </c>
      <c r="AC581" s="1">
        <v>0.70199999999999996</v>
      </c>
      <c r="AD581" s="1">
        <v>0.88100000000000001</v>
      </c>
      <c r="AE581" s="1">
        <v>0.2</v>
      </c>
      <c r="AF581" s="1">
        <v>0.70599999999999996</v>
      </c>
      <c r="AG581" s="1">
        <v>0.72199999999999998</v>
      </c>
      <c r="AH581" s="1">
        <v>0.41299999999999998</v>
      </c>
      <c r="AI581" s="1">
        <v>0.17299999999999999</v>
      </c>
      <c r="AJ581" s="1">
        <v>0.39500000000000002</v>
      </c>
      <c r="AK581" s="1">
        <v>0.61699999999999999</v>
      </c>
      <c r="AL581" s="1">
        <v>0.34699999999999998</v>
      </c>
      <c r="AM581" s="1">
        <v>0.43099999999999999</v>
      </c>
      <c r="AN581" s="1">
        <v>0.53200000000000003</v>
      </c>
      <c r="AO581" s="1">
        <v>0.39500000000000002</v>
      </c>
      <c r="AP581" s="1"/>
      <c r="AQ581" s="1">
        <v>7103.3329999999996</v>
      </c>
      <c r="AR581" s="1"/>
      <c r="AS581" s="1"/>
      <c r="AT581" s="1"/>
      <c r="AU581" s="1">
        <v>-0.08</v>
      </c>
      <c r="AV581" s="1">
        <v>3.5999999999999997E-2</v>
      </c>
      <c r="AW581" s="2">
        <f>AVERAGE(C581:H581)</f>
        <v>0.41583333333333333</v>
      </c>
      <c r="AX581" s="2">
        <f>AVERAGE(I581:O581)</f>
        <v>0.31442857142857139</v>
      </c>
      <c r="AY581" s="2">
        <f>AVERAGE(P581:T581)</f>
        <v>0.26059999999999994</v>
      </c>
      <c r="AZ581" s="2">
        <f>AVERAGE(U581:Z581)</f>
        <v>0.14316666666666666</v>
      </c>
      <c r="BA581" s="2">
        <f>AVERAGE(C581,F581,I581,L581,O581,R581,U581,W581,Y581)</f>
        <v>0.32422222222222219</v>
      </c>
      <c r="BB581" s="2">
        <f>AVERAGE(D581,G581,J581,M581,P581,S581,V581,X581,Z581)</f>
        <v>0.27677777777777773</v>
      </c>
      <c r="BC581" s="2">
        <f>AVERAGE(E581,H581,K581,N581,Q581,T581)</f>
        <v>0.24150000000000002</v>
      </c>
      <c r="BD581" s="2">
        <f t="shared" si="56"/>
        <v>0.2288568</v>
      </c>
      <c r="BE581" s="2">
        <f t="shared" si="57"/>
        <v>9.8100000000000007E-2</v>
      </c>
      <c r="BF581" s="2">
        <f t="shared" si="58"/>
        <v>0.13525000000000001</v>
      </c>
      <c r="BG581" s="2">
        <f t="shared" si="59"/>
        <v>0.28083333333333332</v>
      </c>
      <c r="BH581" s="2">
        <f t="shared" si="60"/>
        <v>0.46220680000000003</v>
      </c>
      <c r="BI581" s="2">
        <f t="shared" si="61"/>
        <v>0.74304013333333341</v>
      </c>
      <c r="BJ581" s="2">
        <f t="shared" si="62"/>
        <v>0.18137346666666671</v>
      </c>
    </row>
    <row r="582" spans="1:62" s="2" customFormat="1">
      <c r="A582" s="1" t="s">
        <v>64</v>
      </c>
      <c r="B582" s="1">
        <v>1995</v>
      </c>
      <c r="C582" s="1">
        <v>1</v>
      </c>
      <c r="D582" s="1">
        <v>4.0000000000000001E-3</v>
      </c>
      <c r="E582" s="1">
        <v>0.1</v>
      </c>
      <c r="F582" s="1">
        <v>0.27500000000000002</v>
      </c>
      <c r="G582" s="1">
        <v>2.1999999999999999E-2</v>
      </c>
      <c r="H582" s="1">
        <v>0.3</v>
      </c>
      <c r="I582" s="1">
        <v>0.48799999999999999</v>
      </c>
      <c r="J582" s="1">
        <v>0.29499999999999998</v>
      </c>
      <c r="K582" s="1">
        <v>0.45200000000000001</v>
      </c>
      <c r="L582" s="1">
        <v>0.06</v>
      </c>
      <c r="M582" s="1">
        <v>0.48</v>
      </c>
      <c r="N582" s="1">
        <v>0.09</v>
      </c>
      <c r="O582" s="1">
        <v>0.318</v>
      </c>
      <c r="P582" s="1">
        <v>0.87</v>
      </c>
      <c r="Q582" s="1">
        <v>0.311</v>
      </c>
      <c r="R582" s="1">
        <v>0.22700000000000001</v>
      </c>
      <c r="S582" s="1">
        <v>1E-3</v>
      </c>
      <c r="T582" s="1">
        <v>9.4E-2</v>
      </c>
      <c r="U582" s="1">
        <v>1.4E-2</v>
      </c>
      <c r="V582" s="1">
        <v>3.5000000000000003E-2</v>
      </c>
      <c r="W582" s="1">
        <v>6.4000000000000001E-2</v>
      </c>
      <c r="X582" s="1">
        <v>0.48</v>
      </c>
      <c r="Y582" s="1">
        <v>3.7999999999999999E-2</v>
      </c>
      <c r="Z582" s="1">
        <v>0.90800000000000003</v>
      </c>
      <c r="AA582" s="1">
        <v>0.85</v>
      </c>
      <c r="AB582" s="1">
        <v>0.7</v>
      </c>
      <c r="AC582" s="1">
        <v>0.80500000000000005</v>
      </c>
      <c r="AD582" s="1">
        <v>0.86</v>
      </c>
      <c r="AE582" s="1">
        <v>0.7</v>
      </c>
      <c r="AF582" s="1">
        <v>0.63700000000000001</v>
      </c>
      <c r="AG582" s="1">
        <v>0.65</v>
      </c>
      <c r="AH582" s="1">
        <v>0.24099999999999999</v>
      </c>
      <c r="AI582" s="1">
        <v>0.41499999999999998</v>
      </c>
      <c r="AJ582" s="1">
        <v>0.438</v>
      </c>
      <c r="AK582" s="1">
        <v>8.0000000000000002E-3</v>
      </c>
      <c r="AL582" s="1">
        <v>0.23400000000000001</v>
      </c>
      <c r="AM582" s="1">
        <v>0.35199999999999998</v>
      </c>
      <c r="AN582" s="1">
        <v>0.502</v>
      </c>
      <c r="AO582" s="1">
        <v>0.438</v>
      </c>
      <c r="AP582" s="1">
        <v>5543.1809999999996</v>
      </c>
      <c r="AQ582" s="1">
        <v>5450</v>
      </c>
      <c r="AR582" s="1">
        <v>36459011</v>
      </c>
      <c r="AS582" s="1">
        <v>57.22</v>
      </c>
      <c r="AT582" s="1">
        <v>23.26</v>
      </c>
      <c r="AU582" s="1">
        <v>-0.05</v>
      </c>
      <c r="AV582" s="1">
        <v>3.2000000000000001E-2</v>
      </c>
      <c r="AW582" s="2">
        <f>AVERAGE(C582:H582)</f>
        <v>0.28350000000000003</v>
      </c>
      <c r="AX582" s="2">
        <f>AVERAGE(I582:O582)</f>
        <v>0.31185714285714283</v>
      </c>
      <c r="AY582" s="2">
        <f>AVERAGE(P582:T582)</f>
        <v>0.30060000000000003</v>
      </c>
      <c r="AZ582" s="2">
        <f>AVERAGE(U582:Z582)</f>
        <v>0.25650000000000001</v>
      </c>
      <c r="BA582" s="2">
        <f>AVERAGE(C582,F582,I582,L582,O582,R582,U582,W582,Y582)</f>
        <v>0.27599999999999997</v>
      </c>
      <c r="BB582" s="2">
        <f>AVERAGE(D582,G582,J582,M582,P582,S582,V582,X582,Z582)</f>
        <v>0.3438888888888888</v>
      </c>
      <c r="BC582" s="2">
        <f>AVERAGE(E582,H582,K582,N582,Q582,T582)</f>
        <v>0.22450000000000003</v>
      </c>
      <c r="BD582" s="2">
        <f t="shared" si="56"/>
        <v>0.29703419999999997</v>
      </c>
      <c r="BE582" s="2">
        <f t="shared" si="57"/>
        <v>0.1094</v>
      </c>
      <c r="BF582" s="2">
        <f t="shared" si="58"/>
        <v>8.4100000000000008E-2</v>
      </c>
      <c r="BG582" s="2">
        <f t="shared" si="59"/>
        <v>0.28146296296296291</v>
      </c>
      <c r="BH582" s="2">
        <f t="shared" si="60"/>
        <v>0.49053419999999998</v>
      </c>
      <c r="BI582" s="2">
        <f t="shared" si="61"/>
        <v>0.77199716296296295</v>
      </c>
      <c r="BJ582" s="2">
        <f t="shared" si="62"/>
        <v>0.20907123703703706</v>
      </c>
    </row>
    <row r="583" spans="1:62" s="2" customFormat="1">
      <c r="A583" s="1" t="s">
        <v>64</v>
      </c>
      <c r="B583" s="1">
        <v>1996</v>
      </c>
      <c r="C583" s="1">
        <v>1</v>
      </c>
      <c r="D583" s="1">
        <v>5.0000000000000001E-3</v>
      </c>
      <c r="E583" s="1">
        <v>9.8000000000000004E-2</v>
      </c>
      <c r="F583" s="1">
        <v>0.27500000000000002</v>
      </c>
      <c r="G583" s="1">
        <v>2.1999999999999999E-2</v>
      </c>
      <c r="H583" s="1">
        <v>0.29599999999999999</v>
      </c>
      <c r="I583" s="1">
        <v>0.48799999999999999</v>
      </c>
      <c r="J583" s="1">
        <v>0.29199999999999998</v>
      </c>
      <c r="K583" s="1">
        <v>0.45700000000000002</v>
      </c>
      <c r="L583" s="1">
        <v>0.06</v>
      </c>
      <c r="M583" s="1">
        <v>0.57999999999999996</v>
      </c>
      <c r="N583" s="1">
        <v>8.7999999999999995E-2</v>
      </c>
      <c r="O583" s="1">
        <v>0.318</v>
      </c>
      <c r="P583" s="1">
        <v>0.87</v>
      </c>
      <c r="Q583" s="1">
        <v>0.30499999999999999</v>
      </c>
      <c r="R583" s="1">
        <v>0.22700000000000001</v>
      </c>
      <c r="S583" s="1">
        <v>3.0000000000000001E-3</v>
      </c>
      <c r="T583" s="1">
        <v>9.0999999999999998E-2</v>
      </c>
      <c r="U583" s="1">
        <v>1.4E-2</v>
      </c>
      <c r="V583" s="1">
        <v>3.5000000000000003E-2</v>
      </c>
      <c r="W583" s="1">
        <v>6.4000000000000001E-2</v>
      </c>
      <c r="X583" s="1">
        <v>0.48</v>
      </c>
      <c r="Y583" s="1">
        <v>3.7999999999999999E-2</v>
      </c>
      <c r="Z583" s="1">
        <v>0.88100000000000001</v>
      </c>
      <c r="AA583" s="1">
        <v>0.7</v>
      </c>
      <c r="AB583" s="1">
        <v>0.7</v>
      </c>
      <c r="AC583" s="1">
        <v>0.80400000000000005</v>
      </c>
      <c r="AD583" s="1">
        <v>0.99199999999999999</v>
      </c>
      <c r="AE583" s="1">
        <v>0.7</v>
      </c>
      <c r="AF583" s="1">
        <v>0.64100000000000001</v>
      </c>
      <c r="AG583" s="1">
        <v>0.65</v>
      </c>
      <c r="AH583" s="1">
        <v>0.23499999999999999</v>
      </c>
      <c r="AI583" s="1">
        <v>0.41299999999999998</v>
      </c>
      <c r="AJ583" s="1">
        <v>0.437</v>
      </c>
      <c r="AK583" s="1">
        <v>1.6E-2</v>
      </c>
      <c r="AL583" s="1">
        <v>0.252</v>
      </c>
      <c r="AM583" s="1">
        <v>0.34899999999999998</v>
      </c>
      <c r="AN583" s="1">
        <v>0.51500000000000001</v>
      </c>
      <c r="AO583" s="1">
        <v>0.437</v>
      </c>
      <c r="AP583" s="1">
        <v>5662.7730000000001</v>
      </c>
      <c r="AQ583" s="1">
        <v>5540</v>
      </c>
      <c r="AR583" s="1">
        <v>37119213</v>
      </c>
      <c r="AS583" s="1">
        <v>56.06</v>
      </c>
      <c r="AT583" s="1">
        <v>25.49</v>
      </c>
      <c r="AU583" s="1">
        <v>-0.05</v>
      </c>
      <c r="AV583" s="1">
        <v>2.9000000000000001E-2</v>
      </c>
      <c r="AW583" s="2">
        <f>AVERAGE(C583:H583)</f>
        <v>0.28266666666666668</v>
      </c>
      <c r="AX583" s="2">
        <f>AVERAGE(I583:O583)</f>
        <v>0.32614285714285718</v>
      </c>
      <c r="AY583" s="2">
        <f>AVERAGE(P583:T583)</f>
        <v>0.29920000000000002</v>
      </c>
      <c r="AZ583" s="2">
        <f>AVERAGE(U583:Z583)</f>
        <v>0.252</v>
      </c>
      <c r="BA583" s="2">
        <f>AVERAGE(C583,F583,I583,L583,O583,R583,U583,W583,Y583)</f>
        <v>0.27599999999999997</v>
      </c>
      <c r="BB583" s="2">
        <f>AVERAGE(D583,G583,J583,M583,P583,S583,V583,X583,Z583)</f>
        <v>0.35200000000000004</v>
      </c>
      <c r="BC583" s="2">
        <f>AVERAGE(E583,H583,K583,N583,Q583,T583)</f>
        <v>0.2225</v>
      </c>
      <c r="BD583" s="2">
        <f t="shared" ref="BD583:BD646" si="63">(AA583+AG583+AC583+AD583+AF583+AE583+AB583)*0.0571</f>
        <v>0.29617769999999999</v>
      </c>
      <c r="BE583" s="2">
        <f t="shared" ref="BE583:BE646" si="64">(AI583+AH583+AJ583)*0.1</f>
        <v>0.1085</v>
      </c>
      <c r="BF583" s="2">
        <f t="shared" ref="BF583:BF646" si="65">(AK583+AN583+AL583+AL583+AM583+AM583)*0.05</f>
        <v>8.6650000000000005E-2</v>
      </c>
      <c r="BG583" s="2">
        <f t="shared" ref="BG583:BG646" si="66">AVERAGE(BA583,BB583,BC583)</f>
        <v>0.28350000000000003</v>
      </c>
      <c r="BH583" s="2">
        <f t="shared" ref="BH583:BH646" si="67">BD583+BE583+BF583</f>
        <v>0.49132769999999998</v>
      </c>
      <c r="BI583" s="2">
        <f t="shared" ref="BI583:BI646" si="68">BH583+BG583</f>
        <v>0.77482770000000001</v>
      </c>
      <c r="BJ583" s="2">
        <f t="shared" ref="BJ583:BJ646" si="69">BH583-BG583</f>
        <v>0.20782769999999995</v>
      </c>
    </row>
    <row r="584" spans="1:62" s="2" customFormat="1">
      <c r="A584" s="1" t="s">
        <v>64</v>
      </c>
      <c r="B584" s="1">
        <v>1997</v>
      </c>
      <c r="C584" s="1">
        <v>1</v>
      </c>
      <c r="D584" s="1">
        <v>5.0000000000000001E-3</v>
      </c>
      <c r="E584" s="1">
        <v>9.6000000000000002E-2</v>
      </c>
      <c r="F584" s="1">
        <v>0.27500000000000002</v>
      </c>
      <c r="G584" s="1">
        <v>2.1999999999999999E-2</v>
      </c>
      <c r="H584" s="1">
        <v>0.29199999999999998</v>
      </c>
      <c r="I584" s="1">
        <v>0.48799999999999999</v>
      </c>
      <c r="J584" s="1">
        <v>0.28899999999999998</v>
      </c>
      <c r="K584" s="1">
        <v>0.45900000000000002</v>
      </c>
      <c r="L584" s="1">
        <v>0.06</v>
      </c>
      <c r="M584" s="1">
        <v>0.56000000000000005</v>
      </c>
      <c r="N584" s="1">
        <v>8.5999999999999993E-2</v>
      </c>
      <c r="O584" s="1">
        <v>0.318</v>
      </c>
      <c r="P584" s="1">
        <v>0.87</v>
      </c>
      <c r="Q584" s="1">
        <v>0.29799999999999999</v>
      </c>
      <c r="R584" s="1">
        <v>0.22700000000000001</v>
      </c>
      <c r="S584" s="1">
        <v>3.0000000000000001E-3</v>
      </c>
      <c r="T584" s="1">
        <v>8.8999999999999996E-2</v>
      </c>
      <c r="U584" s="1">
        <v>1.4E-2</v>
      </c>
      <c r="V584" s="1">
        <v>3.5000000000000003E-2</v>
      </c>
      <c r="W584" s="1">
        <v>6.4000000000000001E-2</v>
      </c>
      <c r="X584" s="1">
        <v>0.48</v>
      </c>
      <c r="Y584" s="1">
        <v>3.7999999999999999E-2</v>
      </c>
      <c r="Z584" s="1">
        <v>0.88</v>
      </c>
      <c r="AA584" s="1">
        <v>0.7</v>
      </c>
      <c r="AB584" s="1">
        <v>0.7</v>
      </c>
      <c r="AC584" s="1">
        <v>0.77300000000000002</v>
      </c>
      <c r="AD584" s="1">
        <v>0.99299999999999999</v>
      </c>
      <c r="AE584" s="1">
        <v>0.7</v>
      </c>
      <c r="AF584" s="1">
        <v>0.65400000000000003</v>
      </c>
      <c r="AG584" s="1">
        <v>0.61</v>
      </c>
      <c r="AH584" s="1">
        <v>0.21299999999999999</v>
      </c>
      <c r="AI584" s="1">
        <v>0.40200000000000002</v>
      </c>
      <c r="AJ584" s="1">
        <v>0.40200000000000002</v>
      </c>
      <c r="AK584" s="1">
        <v>3.6999999999999998E-2</v>
      </c>
      <c r="AL584" s="1">
        <v>0.29699999999999999</v>
      </c>
      <c r="AM584" s="1">
        <v>0.34300000000000003</v>
      </c>
      <c r="AN584" s="1">
        <v>0.52800000000000002</v>
      </c>
      <c r="AO584" s="1">
        <v>0.40200000000000002</v>
      </c>
      <c r="AP584" s="1">
        <v>5856.2520000000004</v>
      </c>
      <c r="AQ584" s="1">
        <v>5730</v>
      </c>
      <c r="AR584" s="1">
        <v>37782390</v>
      </c>
      <c r="AS584" s="1"/>
      <c r="AT584" s="1"/>
      <c r="AU584" s="1">
        <v>-0.06</v>
      </c>
      <c r="AV584" s="1">
        <v>0.03</v>
      </c>
      <c r="AW584" s="2">
        <f>AVERAGE(C584:H584)</f>
        <v>0.28166666666666668</v>
      </c>
      <c r="AX584" s="2">
        <f>AVERAGE(I584:O584)</f>
        <v>0.3228571428571429</v>
      </c>
      <c r="AY584" s="2">
        <f>AVERAGE(P584:T584)</f>
        <v>0.2974</v>
      </c>
      <c r="AZ584" s="2">
        <f>AVERAGE(U584:Z584)</f>
        <v>0.25183333333333335</v>
      </c>
      <c r="BA584" s="2">
        <f>AVERAGE(C584,F584,I584,L584,O584,R584,U584,W584,Y584)</f>
        <v>0.27599999999999997</v>
      </c>
      <c r="BB584" s="2">
        <f>AVERAGE(D584,G584,J584,M584,P584,S584,V584,X584,Z584)</f>
        <v>0.34933333333333327</v>
      </c>
      <c r="BC584" s="2">
        <f>AVERAGE(E584,H584,K584,N584,Q584,T584)</f>
        <v>0.21999999999999997</v>
      </c>
      <c r="BD584" s="2">
        <f t="shared" si="63"/>
        <v>0.29292299999999999</v>
      </c>
      <c r="BE584" s="2">
        <f t="shared" si="64"/>
        <v>0.1017</v>
      </c>
      <c r="BF584" s="2">
        <f t="shared" si="65"/>
        <v>9.2249999999999999E-2</v>
      </c>
      <c r="BG584" s="2">
        <f t="shared" si="66"/>
        <v>0.28177777777777774</v>
      </c>
      <c r="BH584" s="2">
        <f t="shared" si="67"/>
        <v>0.486873</v>
      </c>
      <c r="BI584" s="2">
        <f t="shared" si="68"/>
        <v>0.76865077777777779</v>
      </c>
      <c r="BJ584" s="2">
        <f t="shared" si="69"/>
        <v>0.20509522222222226</v>
      </c>
    </row>
    <row r="585" spans="1:62" s="2" customFormat="1">
      <c r="A585" s="1" t="s">
        <v>64</v>
      </c>
      <c r="B585" s="1">
        <v>1998</v>
      </c>
      <c r="C585" s="1">
        <v>1</v>
      </c>
      <c r="D585" s="1">
        <v>5.0000000000000001E-3</v>
      </c>
      <c r="E585" s="1">
        <v>9.4E-2</v>
      </c>
      <c r="F585" s="1">
        <v>0.27500000000000002</v>
      </c>
      <c r="G585" s="1">
        <v>2.1999999999999999E-2</v>
      </c>
      <c r="H585" s="1">
        <v>0.28799999999999998</v>
      </c>
      <c r="I585" s="1">
        <v>0.48799999999999999</v>
      </c>
      <c r="J585" s="1">
        <v>0.28499999999999998</v>
      </c>
      <c r="K585" s="1">
        <v>0.5</v>
      </c>
      <c r="L585" s="1">
        <v>0.06</v>
      </c>
      <c r="M585" s="1">
        <v>0.64</v>
      </c>
      <c r="N585" s="1">
        <v>8.4000000000000005E-2</v>
      </c>
      <c r="O585" s="1">
        <v>0.318</v>
      </c>
      <c r="P585" s="1">
        <v>0.87</v>
      </c>
      <c r="Q585" s="1">
        <v>0.29199999999999998</v>
      </c>
      <c r="R585" s="1">
        <v>0.22700000000000001</v>
      </c>
      <c r="S585" s="1">
        <v>3.0000000000000001E-3</v>
      </c>
      <c r="T585" s="1">
        <v>8.5999999999999993E-2</v>
      </c>
      <c r="U585" s="1">
        <v>1.4E-2</v>
      </c>
      <c r="V585" s="1">
        <v>3.5000000000000003E-2</v>
      </c>
      <c r="W585" s="1">
        <v>6.4000000000000001E-2</v>
      </c>
      <c r="X585" s="1">
        <v>0.48</v>
      </c>
      <c r="Y585" s="1">
        <v>3.7999999999999999E-2</v>
      </c>
      <c r="Z585" s="1">
        <v>0.85699999999999998</v>
      </c>
      <c r="AA585" s="1">
        <v>0.7</v>
      </c>
      <c r="AB585" s="1">
        <v>0.7</v>
      </c>
      <c r="AC585" s="1">
        <v>0.76200000000000001</v>
      </c>
      <c r="AD585" s="1">
        <v>0.99099999999999999</v>
      </c>
      <c r="AE585" s="1">
        <v>0.7</v>
      </c>
      <c r="AF585" s="1">
        <v>0.66200000000000003</v>
      </c>
      <c r="AG585" s="1">
        <v>0.61</v>
      </c>
      <c r="AH585" s="1">
        <v>0.19</v>
      </c>
      <c r="AI585" s="1">
        <v>0.39100000000000001</v>
      </c>
      <c r="AJ585" s="1">
        <v>0.36799999999999999</v>
      </c>
      <c r="AK585" s="1">
        <v>5.1999999999999998E-2</v>
      </c>
      <c r="AL585" s="1">
        <v>0.33300000000000002</v>
      </c>
      <c r="AM585" s="1">
        <v>0.33600000000000002</v>
      </c>
      <c r="AN585" s="1">
        <v>0.54</v>
      </c>
      <c r="AO585" s="1">
        <v>0.36799999999999999</v>
      </c>
      <c r="AP585" s="1">
        <v>5853.277</v>
      </c>
      <c r="AQ585" s="1">
        <v>5750</v>
      </c>
      <c r="AR585" s="1">
        <v>38447016</v>
      </c>
      <c r="AS585" s="1">
        <v>58.21</v>
      </c>
      <c r="AT585" s="1">
        <v>28.03</v>
      </c>
      <c r="AU585" s="1">
        <v>-0.06</v>
      </c>
      <c r="AV585" s="1">
        <v>2.7E-2</v>
      </c>
      <c r="AW585" s="2">
        <f>AVERAGE(C585:H585)</f>
        <v>0.28066666666666668</v>
      </c>
      <c r="AX585" s="2">
        <f>AVERAGE(I585:O585)</f>
        <v>0.3392857142857143</v>
      </c>
      <c r="AY585" s="2">
        <f>AVERAGE(P585:T585)</f>
        <v>0.29559999999999997</v>
      </c>
      <c r="AZ585" s="2">
        <f>AVERAGE(U585:Z585)</f>
        <v>0.248</v>
      </c>
      <c r="BA585" s="2">
        <f>AVERAGE(C585,F585,I585,L585,O585,R585,U585,W585,Y585)</f>
        <v>0.27599999999999997</v>
      </c>
      <c r="BB585" s="2">
        <f>AVERAGE(D585,G585,J585,M585,P585,S585,V585,X585,Z585)</f>
        <v>0.35522222222222222</v>
      </c>
      <c r="BC585" s="2">
        <f>AVERAGE(E585,H585,K585,N585,Q585,T585)</f>
        <v>0.224</v>
      </c>
      <c r="BD585" s="2">
        <f t="shared" si="63"/>
        <v>0.29263749999999999</v>
      </c>
      <c r="BE585" s="2">
        <f t="shared" si="64"/>
        <v>9.4899999999999998E-2</v>
      </c>
      <c r="BF585" s="2">
        <f t="shared" si="65"/>
        <v>9.6500000000000016E-2</v>
      </c>
      <c r="BG585" s="2">
        <f t="shared" si="66"/>
        <v>0.28507407407407404</v>
      </c>
      <c r="BH585" s="2">
        <f t="shared" si="67"/>
        <v>0.48403750000000001</v>
      </c>
      <c r="BI585" s="2">
        <f t="shared" si="68"/>
        <v>0.76911157407407404</v>
      </c>
      <c r="BJ585" s="2">
        <f t="shared" si="69"/>
        <v>0.19896342592592597</v>
      </c>
    </row>
    <row r="586" spans="1:62" s="2" customFormat="1">
      <c r="A586" s="1" t="s">
        <v>64</v>
      </c>
      <c r="B586" s="1">
        <v>1999</v>
      </c>
      <c r="C586" s="1">
        <v>1</v>
      </c>
      <c r="D586" s="1">
        <v>6.0000000000000001E-3</v>
      </c>
      <c r="E586" s="1">
        <v>9.1999999999999998E-2</v>
      </c>
      <c r="F586" s="1">
        <v>0.27500000000000002</v>
      </c>
      <c r="G586" s="1">
        <v>2.1999999999999999E-2</v>
      </c>
      <c r="H586" s="1">
        <v>0.28399999999999997</v>
      </c>
      <c r="I586" s="1">
        <v>0.48799999999999999</v>
      </c>
      <c r="J586" s="1">
        <v>0.28199999999999997</v>
      </c>
      <c r="K586" s="1">
        <v>0.5</v>
      </c>
      <c r="L586" s="1">
        <v>0.06</v>
      </c>
      <c r="M586" s="1">
        <v>0.54</v>
      </c>
      <c r="N586" s="1">
        <v>8.2000000000000003E-2</v>
      </c>
      <c r="O586" s="1">
        <v>0.318</v>
      </c>
      <c r="P586" s="1">
        <v>0.87</v>
      </c>
      <c r="Q586" s="1">
        <v>0.28599999999999998</v>
      </c>
      <c r="R586" s="1">
        <v>0.22700000000000001</v>
      </c>
      <c r="S586" s="1">
        <v>3.0000000000000001E-3</v>
      </c>
      <c r="T586" s="1">
        <v>8.3000000000000004E-2</v>
      </c>
      <c r="U586" s="1">
        <v>1.4E-2</v>
      </c>
      <c r="V586" s="1">
        <v>3.5000000000000003E-2</v>
      </c>
      <c r="W586" s="1">
        <v>6.4000000000000001E-2</v>
      </c>
      <c r="X586" s="1">
        <v>0.48</v>
      </c>
      <c r="Y586" s="1">
        <v>3.7999999999999999E-2</v>
      </c>
      <c r="Z586" s="1">
        <v>0.85599999999999998</v>
      </c>
      <c r="AA586" s="1">
        <v>0.7</v>
      </c>
      <c r="AB586" s="1">
        <v>0.7</v>
      </c>
      <c r="AC586" s="1">
        <v>0.75900000000000001</v>
      </c>
      <c r="AD586" s="1">
        <v>0.98899999999999999</v>
      </c>
      <c r="AE586" s="1">
        <v>0.7</v>
      </c>
      <c r="AF586" s="1">
        <v>0.67300000000000004</v>
      </c>
      <c r="AG586" s="1">
        <v>0.63200000000000001</v>
      </c>
      <c r="AH586" s="1">
        <v>0.158</v>
      </c>
      <c r="AI586" s="1">
        <v>0.38600000000000001</v>
      </c>
      <c r="AJ586" s="1">
        <v>0.38200000000000001</v>
      </c>
      <c r="AK586" s="1">
        <v>5.6000000000000001E-2</v>
      </c>
      <c r="AL586" s="1">
        <v>0.32700000000000001</v>
      </c>
      <c r="AM586" s="1">
        <v>0.32300000000000001</v>
      </c>
      <c r="AN586" s="1">
        <v>0.55300000000000005</v>
      </c>
      <c r="AO586" s="1">
        <v>0.38200000000000001</v>
      </c>
      <c r="AP586" s="1">
        <v>5592.79</v>
      </c>
      <c r="AQ586" s="1">
        <v>5490</v>
      </c>
      <c r="AR586" s="1">
        <v>39111030</v>
      </c>
      <c r="AS586" s="1">
        <v>57.92</v>
      </c>
      <c r="AT586" s="1">
        <v>29.68</v>
      </c>
      <c r="AU586" s="1">
        <v>-0.06</v>
      </c>
      <c r="AV586" s="1">
        <v>3.6999999999999998E-2</v>
      </c>
      <c r="AW586" s="2">
        <f>AVERAGE(C586:H586)</f>
        <v>0.27983333333333338</v>
      </c>
      <c r="AX586" s="2">
        <f>AVERAGE(I586:O586)</f>
        <v>0.32428571428571429</v>
      </c>
      <c r="AY586" s="2">
        <f>AVERAGE(P586:T586)</f>
        <v>0.29379999999999995</v>
      </c>
      <c r="AZ586" s="2">
        <f>AVERAGE(U586:Z586)</f>
        <v>0.24783333333333335</v>
      </c>
      <c r="BA586" s="2">
        <f>AVERAGE(C586,F586,I586,L586,O586,R586,U586,W586,Y586)</f>
        <v>0.27599999999999997</v>
      </c>
      <c r="BB586" s="2">
        <f>AVERAGE(D586,G586,J586,M586,P586,S586,V586,X586,Z586)</f>
        <v>0.34377777777777774</v>
      </c>
      <c r="BC586" s="2">
        <f>AVERAGE(E586,H586,K586,N586,Q586,T586)</f>
        <v>0.22116666666666665</v>
      </c>
      <c r="BD586" s="2">
        <f t="shared" si="63"/>
        <v>0.29423629999999995</v>
      </c>
      <c r="BE586" s="2">
        <f t="shared" si="64"/>
        <v>9.2600000000000016E-2</v>
      </c>
      <c r="BF586" s="2">
        <f t="shared" si="65"/>
        <v>9.5450000000000007E-2</v>
      </c>
      <c r="BG586" s="2">
        <f t="shared" si="66"/>
        <v>0.28031481481481479</v>
      </c>
      <c r="BH586" s="2">
        <f t="shared" si="67"/>
        <v>0.48228629999999995</v>
      </c>
      <c r="BI586" s="2">
        <f t="shared" si="68"/>
        <v>0.76260111481481474</v>
      </c>
      <c r="BJ586" s="2">
        <f t="shared" si="69"/>
        <v>0.20197148518518515</v>
      </c>
    </row>
    <row r="587" spans="1:62" s="2" customFormat="1">
      <c r="A587" s="1" t="s">
        <v>64</v>
      </c>
      <c r="B587" s="1">
        <v>2000</v>
      </c>
      <c r="C587" s="1">
        <v>1</v>
      </c>
      <c r="D587" s="1">
        <v>6.0000000000000001E-3</v>
      </c>
      <c r="E587" s="1">
        <v>0.09</v>
      </c>
      <c r="F587" s="1">
        <v>0.27500000000000002</v>
      </c>
      <c r="G587" s="1">
        <v>2.1999999999999999E-2</v>
      </c>
      <c r="H587" s="1">
        <v>0.28000000000000003</v>
      </c>
      <c r="I587" s="1">
        <v>0.48799999999999999</v>
      </c>
      <c r="J587" s="1">
        <v>0.27900000000000003</v>
      </c>
      <c r="K587" s="1">
        <v>0.5</v>
      </c>
      <c r="L587" s="1">
        <v>0.06</v>
      </c>
      <c r="M587" s="1">
        <v>0.52</v>
      </c>
      <c r="N587" s="1">
        <v>0.08</v>
      </c>
      <c r="O587" s="1">
        <v>0.318</v>
      </c>
      <c r="P587" s="1">
        <v>0.87</v>
      </c>
      <c r="Q587" s="1">
        <v>0.28000000000000003</v>
      </c>
      <c r="R587" s="1">
        <v>0.22700000000000001</v>
      </c>
      <c r="S587" s="1">
        <v>3.0000000000000001E-3</v>
      </c>
      <c r="T587" s="1">
        <v>8.1000000000000003E-2</v>
      </c>
      <c r="U587" s="1">
        <v>1.4E-2</v>
      </c>
      <c r="V587" s="1">
        <v>3.5000000000000003E-2</v>
      </c>
      <c r="W587" s="1">
        <v>6.4000000000000001E-2</v>
      </c>
      <c r="X587" s="1">
        <v>0.48</v>
      </c>
      <c r="Y587" s="1">
        <v>3.7999999999999999E-2</v>
      </c>
      <c r="Z587" s="1">
        <v>0.85899999999999999</v>
      </c>
      <c r="AA587" s="1">
        <v>0.7</v>
      </c>
      <c r="AB587" s="1">
        <v>0.7</v>
      </c>
      <c r="AC587" s="1">
        <v>0.72399999999999998</v>
      </c>
      <c r="AD587" s="1">
        <v>0.84099999999999997</v>
      </c>
      <c r="AE587" s="1">
        <v>0.7</v>
      </c>
      <c r="AF587" s="1">
        <v>0.67600000000000005</v>
      </c>
      <c r="AG587" s="1">
        <v>0.63800000000000001</v>
      </c>
      <c r="AH587" s="1">
        <v>0.125</v>
      </c>
      <c r="AI587" s="1">
        <v>0.38100000000000001</v>
      </c>
      <c r="AJ587" s="1">
        <v>0.39500000000000002</v>
      </c>
      <c r="AK587" s="1">
        <v>6.3E-2</v>
      </c>
      <c r="AL587" s="1">
        <v>0.34300000000000003</v>
      </c>
      <c r="AM587" s="1">
        <v>0.309</v>
      </c>
      <c r="AN587" s="1">
        <v>0.56499999999999995</v>
      </c>
      <c r="AO587" s="1">
        <v>0.39500000000000002</v>
      </c>
      <c r="AP587" s="1">
        <v>5865.5280000000002</v>
      </c>
      <c r="AQ587" s="1">
        <v>5730</v>
      </c>
      <c r="AR587" s="1">
        <v>39772905</v>
      </c>
      <c r="AS587" s="1">
        <v>57.5</v>
      </c>
      <c r="AT587" s="1">
        <v>29.1</v>
      </c>
      <c r="AU587" s="1">
        <v>-7.0000000000000007E-2</v>
      </c>
      <c r="AV587" s="1">
        <v>3.6999999999999998E-2</v>
      </c>
      <c r="AW587" s="2">
        <f>AVERAGE(C587:H587)</f>
        <v>0.27883333333333332</v>
      </c>
      <c r="AX587" s="2">
        <f>AVERAGE(I587:O587)</f>
        <v>0.32071428571428573</v>
      </c>
      <c r="AY587" s="2">
        <f>AVERAGE(P587:T587)</f>
        <v>0.29219999999999996</v>
      </c>
      <c r="AZ587" s="2">
        <f>AVERAGE(U587:Z587)</f>
        <v>0.24833333333333332</v>
      </c>
      <c r="BA587" s="2">
        <f>AVERAGE(C587,F587,I587,L587,O587,R587,U587,W587,Y587)</f>
        <v>0.27599999999999997</v>
      </c>
      <c r="BB587" s="2">
        <f>AVERAGE(D587,G587,J587,M587,P587,S587,V587,X587,Z587)</f>
        <v>0.34155555555555556</v>
      </c>
      <c r="BC587" s="2">
        <f>AVERAGE(E587,H587,K587,N587,Q587,T587)</f>
        <v>0.2185</v>
      </c>
      <c r="BD587" s="2">
        <f t="shared" si="63"/>
        <v>0.28430090000000002</v>
      </c>
      <c r="BE587" s="2">
        <f t="shared" si="64"/>
        <v>9.0100000000000013E-2</v>
      </c>
      <c r="BF587" s="2">
        <f t="shared" si="65"/>
        <v>9.6599999999999991E-2</v>
      </c>
      <c r="BG587" s="2">
        <f t="shared" si="66"/>
        <v>0.2786851851851852</v>
      </c>
      <c r="BH587" s="2">
        <f t="shared" si="67"/>
        <v>0.47100090000000006</v>
      </c>
      <c r="BI587" s="2">
        <f t="shared" si="68"/>
        <v>0.7496860851851852</v>
      </c>
      <c r="BJ587" s="2">
        <f t="shared" si="69"/>
        <v>0.19231571481481485</v>
      </c>
    </row>
    <row r="588" spans="1:62" s="2" customFormat="1">
      <c r="A588" s="1" t="s">
        <v>64</v>
      </c>
      <c r="B588" s="1">
        <v>2001</v>
      </c>
      <c r="C588" s="1">
        <v>1</v>
      </c>
      <c r="D588" s="1">
        <v>6.0000000000000001E-3</v>
      </c>
      <c r="E588" s="1">
        <v>8.7999999999999995E-2</v>
      </c>
      <c r="F588" s="1">
        <v>0.27500000000000002</v>
      </c>
      <c r="G588" s="1">
        <v>2.1999999999999999E-2</v>
      </c>
      <c r="H588" s="1">
        <v>0.27600000000000002</v>
      </c>
      <c r="I588" s="1">
        <v>0.48799999999999999</v>
      </c>
      <c r="J588" s="1">
        <v>0.27600000000000002</v>
      </c>
      <c r="K588" s="1">
        <v>0.5</v>
      </c>
      <c r="L588" s="1">
        <v>0.06</v>
      </c>
      <c r="M588" s="1">
        <v>0.55000000000000004</v>
      </c>
      <c r="N588" s="1">
        <v>7.5999999999999998E-2</v>
      </c>
      <c r="O588" s="1">
        <v>0.318</v>
      </c>
      <c r="P588" s="1">
        <v>0.87</v>
      </c>
      <c r="Q588" s="1">
        <v>0.27500000000000002</v>
      </c>
      <c r="R588" s="1">
        <v>0.22700000000000001</v>
      </c>
      <c r="S588" s="1">
        <v>2E-3</v>
      </c>
      <c r="T588" s="1">
        <v>7.5999999999999998E-2</v>
      </c>
      <c r="U588" s="1">
        <v>1.4E-2</v>
      </c>
      <c r="V588" s="1">
        <v>3.5000000000000003E-2</v>
      </c>
      <c r="W588" s="1">
        <v>6.4000000000000001E-2</v>
      </c>
      <c r="X588" s="1">
        <v>0.48</v>
      </c>
      <c r="Y588" s="1">
        <v>3.7999999999999999E-2</v>
      </c>
      <c r="Z588" s="1">
        <v>0.86199999999999999</v>
      </c>
      <c r="AA588" s="1">
        <v>0.7</v>
      </c>
      <c r="AB588" s="1">
        <v>0.7</v>
      </c>
      <c r="AC588" s="1">
        <v>0.72399999999999998</v>
      </c>
      <c r="AD588" s="1">
        <v>0.88</v>
      </c>
      <c r="AE588" s="1">
        <v>0.7</v>
      </c>
      <c r="AF588" s="1">
        <v>0.71699999999999997</v>
      </c>
      <c r="AG588" s="1">
        <v>0.69199999999999995</v>
      </c>
      <c r="AH588" s="1">
        <v>0.113</v>
      </c>
      <c r="AI588" s="1">
        <v>0.39100000000000001</v>
      </c>
      <c r="AJ588" s="1">
        <v>0.41499999999999998</v>
      </c>
      <c r="AK588" s="1">
        <v>0.09</v>
      </c>
      <c r="AL588" s="1">
        <v>0.35399999999999998</v>
      </c>
      <c r="AM588" s="1">
        <v>0.312</v>
      </c>
      <c r="AN588" s="1">
        <v>0.57799999999999996</v>
      </c>
      <c r="AO588" s="1">
        <v>0.41499999999999998</v>
      </c>
      <c r="AP588" s="1">
        <v>5999.8050000000003</v>
      </c>
      <c r="AQ588" s="1">
        <v>5840</v>
      </c>
      <c r="AR588" s="1">
        <v>40431645</v>
      </c>
      <c r="AS588" s="1"/>
      <c r="AT588" s="1"/>
      <c r="AU588" s="1">
        <v>-0.06</v>
      </c>
      <c r="AV588" s="1">
        <v>3.5999999999999997E-2</v>
      </c>
      <c r="AW588" s="2">
        <f>AVERAGE(C588:H588)</f>
        <v>0.27783333333333338</v>
      </c>
      <c r="AX588" s="2">
        <f>AVERAGE(I588:O588)</f>
        <v>0.32400000000000001</v>
      </c>
      <c r="AY588" s="2">
        <f>AVERAGE(P588:T588)</f>
        <v>0.29000000000000004</v>
      </c>
      <c r="AZ588" s="2">
        <f>AVERAGE(U588:Z588)</f>
        <v>0.24883333333333332</v>
      </c>
      <c r="BA588" s="2">
        <f>AVERAGE(C588,F588,I588,L588,O588,R588,U588,W588,Y588)</f>
        <v>0.27599999999999997</v>
      </c>
      <c r="BB588" s="2">
        <f>AVERAGE(D588,G588,J588,M588,P588,S588,V588,X588,Z588)</f>
        <v>0.34477777777777779</v>
      </c>
      <c r="BC588" s="2">
        <f>AVERAGE(E588,H588,K588,N588,Q588,T588)</f>
        <v>0.21516666666666664</v>
      </c>
      <c r="BD588" s="2">
        <f t="shared" si="63"/>
        <v>0.29195229999999994</v>
      </c>
      <c r="BE588" s="2">
        <f t="shared" si="64"/>
        <v>9.1900000000000009E-2</v>
      </c>
      <c r="BF588" s="2">
        <f t="shared" si="65"/>
        <v>0.1</v>
      </c>
      <c r="BG588" s="2">
        <f t="shared" si="66"/>
        <v>0.27864814814814814</v>
      </c>
      <c r="BH588" s="2">
        <f t="shared" si="67"/>
        <v>0.4838522999999999</v>
      </c>
      <c r="BI588" s="2">
        <f t="shared" si="68"/>
        <v>0.7625004481481481</v>
      </c>
      <c r="BJ588" s="2">
        <f t="shared" si="69"/>
        <v>0.20520415185185176</v>
      </c>
    </row>
    <row r="589" spans="1:62" s="2" customFormat="1">
      <c r="A589" s="1" t="s">
        <v>64</v>
      </c>
      <c r="B589" s="1">
        <v>2002</v>
      </c>
      <c r="C589" s="1">
        <v>1</v>
      </c>
      <c r="D589" s="1">
        <v>6.0000000000000001E-3</v>
      </c>
      <c r="E589" s="1">
        <v>8.5999999999999993E-2</v>
      </c>
      <c r="F589" s="1">
        <v>0.27500000000000002</v>
      </c>
      <c r="G589" s="1">
        <v>2.1999999999999999E-2</v>
      </c>
      <c r="H589" s="1">
        <v>0.27200000000000002</v>
      </c>
      <c r="I589" s="1">
        <v>0.48799999999999999</v>
      </c>
      <c r="J589" s="1">
        <v>0.27300000000000002</v>
      </c>
      <c r="K589" s="1">
        <v>0.5</v>
      </c>
      <c r="L589" s="1">
        <v>0.06</v>
      </c>
      <c r="M589" s="1">
        <v>0.55000000000000004</v>
      </c>
      <c r="N589" s="1">
        <v>7.1999999999999995E-2</v>
      </c>
      <c r="O589" s="1">
        <v>0.318</v>
      </c>
      <c r="P589" s="1">
        <v>0.87</v>
      </c>
      <c r="Q589" s="1">
        <v>0.27</v>
      </c>
      <c r="R589" s="1">
        <v>0.22700000000000001</v>
      </c>
      <c r="S589" s="1">
        <v>0</v>
      </c>
      <c r="T589" s="1">
        <v>7.0999999999999994E-2</v>
      </c>
      <c r="U589" s="1">
        <v>1.4E-2</v>
      </c>
      <c r="V589" s="1">
        <v>3.5000000000000003E-2</v>
      </c>
      <c r="W589" s="1">
        <v>6.4000000000000001E-2</v>
      </c>
      <c r="X589" s="1">
        <v>0.48</v>
      </c>
      <c r="Y589" s="1">
        <v>3.7999999999999999E-2</v>
      </c>
      <c r="Z589" s="1">
        <v>0.86499999999999999</v>
      </c>
      <c r="AA589" s="1">
        <v>0.7</v>
      </c>
      <c r="AB589" s="1">
        <v>0.7</v>
      </c>
      <c r="AC589" s="1">
        <v>0.72599999999999998</v>
      </c>
      <c r="AD589" s="1">
        <v>0.89200000000000002</v>
      </c>
      <c r="AE589" s="1">
        <v>0.7</v>
      </c>
      <c r="AF589" s="1">
        <v>0.745</v>
      </c>
      <c r="AG589" s="1">
        <v>0.69799999999999995</v>
      </c>
      <c r="AH589" s="1">
        <v>0.10100000000000001</v>
      </c>
      <c r="AI589" s="1">
        <v>0.40100000000000002</v>
      </c>
      <c r="AJ589" s="1">
        <v>0.436</v>
      </c>
      <c r="AK589" s="1">
        <v>0.124</v>
      </c>
      <c r="AL589" s="1">
        <v>0.35599999999999998</v>
      </c>
      <c r="AM589" s="1">
        <v>0.316</v>
      </c>
      <c r="AN589" s="1">
        <v>0.59</v>
      </c>
      <c r="AO589" s="1">
        <v>0.436</v>
      </c>
      <c r="AP589" s="1">
        <v>6150.1760000000004</v>
      </c>
      <c r="AQ589" s="1">
        <v>5970</v>
      </c>
      <c r="AR589" s="1">
        <v>41087424</v>
      </c>
      <c r="AS589" s="1"/>
      <c r="AT589" s="1"/>
      <c r="AU589" s="1">
        <v>-0.05</v>
      </c>
      <c r="AV589" s="1">
        <v>3.5999999999999997E-2</v>
      </c>
      <c r="AW589" s="2">
        <f>AVERAGE(C589:H589)</f>
        <v>0.27683333333333332</v>
      </c>
      <c r="AX589" s="2">
        <f>AVERAGE(I589:O589)</f>
        <v>0.32300000000000001</v>
      </c>
      <c r="AY589" s="2">
        <f>AVERAGE(P589:T589)</f>
        <v>0.28760000000000002</v>
      </c>
      <c r="AZ589" s="2">
        <f>AVERAGE(U589:Z589)</f>
        <v>0.24933333333333332</v>
      </c>
      <c r="BA589" s="2">
        <f>AVERAGE(C589,F589,I589,L589,O589,R589,U589,W589,Y589)</f>
        <v>0.27599999999999997</v>
      </c>
      <c r="BB589" s="2">
        <f>AVERAGE(D589,G589,J589,M589,P589,S589,V589,X589,Z589)</f>
        <v>0.34455555555555556</v>
      </c>
      <c r="BC589" s="2">
        <f>AVERAGE(E589,H589,K589,N589,Q589,T589)</f>
        <v>0.21183333333333332</v>
      </c>
      <c r="BD589" s="2">
        <f t="shared" si="63"/>
        <v>0.29469309999999999</v>
      </c>
      <c r="BE589" s="2">
        <f t="shared" si="64"/>
        <v>9.3799999999999994E-2</v>
      </c>
      <c r="BF589" s="2">
        <f t="shared" si="65"/>
        <v>0.10289999999999999</v>
      </c>
      <c r="BG589" s="2">
        <f t="shared" si="66"/>
        <v>0.27746296296296297</v>
      </c>
      <c r="BH589" s="2">
        <f t="shared" si="67"/>
        <v>0.49139309999999997</v>
      </c>
      <c r="BI589" s="2">
        <f t="shared" si="68"/>
        <v>0.76885606296296294</v>
      </c>
      <c r="BJ589" s="2">
        <f t="shared" si="69"/>
        <v>0.213930137037037</v>
      </c>
    </row>
    <row r="590" spans="1:62" s="2" customFormat="1">
      <c r="A590" s="1" t="s">
        <v>64</v>
      </c>
      <c r="B590" s="1">
        <v>2003</v>
      </c>
      <c r="C590" s="1">
        <v>1</v>
      </c>
      <c r="D590" s="1">
        <v>6.0000000000000001E-3</v>
      </c>
      <c r="E590" s="1">
        <v>8.4000000000000005E-2</v>
      </c>
      <c r="F590" s="1">
        <v>0.27500000000000002</v>
      </c>
      <c r="G590" s="1">
        <v>2.1999999999999999E-2</v>
      </c>
      <c r="H590" s="1">
        <v>0.26800000000000002</v>
      </c>
      <c r="I590" s="1">
        <v>0.48799999999999999</v>
      </c>
      <c r="J590" s="1">
        <v>0.27</v>
      </c>
      <c r="K590" s="1">
        <v>0.5</v>
      </c>
      <c r="L590" s="1">
        <v>0.06</v>
      </c>
      <c r="M590" s="1">
        <v>0.5</v>
      </c>
      <c r="N590" s="1">
        <v>6.8000000000000005E-2</v>
      </c>
      <c r="O590" s="1">
        <v>0.318</v>
      </c>
      <c r="P590" s="1">
        <v>0.87</v>
      </c>
      <c r="Q590" s="1">
        <v>0.26400000000000001</v>
      </c>
      <c r="R590" s="1">
        <v>0.22700000000000001</v>
      </c>
      <c r="S590" s="1">
        <v>0</v>
      </c>
      <c r="T590" s="1">
        <v>6.7000000000000004E-2</v>
      </c>
      <c r="U590" s="1">
        <v>1.4E-2</v>
      </c>
      <c r="V590" s="1">
        <v>3.5000000000000003E-2</v>
      </c>
      <c r="W590" s="1">
        <v>6.4000000000000001E-2</v>
      </c>
      <c r="X590" s="1">
        <v>0.48</v>
      </c>
      <c r="Y590" s="1">
        <v>3.7999999999999999E-2</v>
      </c>
      <c r="Z590" s="1">
        <v>0.86799999999999999</v>
      </c>
      <c r="AA590" s="1">
        <v>0.7</v>
      </c>
      <c r="AB590" s="1">
        <v>0.7</v>
      </c>
      <c r="AC590" s="1">
        <v>0.72499999999999998</v>
      </c>
      <c r="AD590" s="1">
        <v>0.876</v>
      </c>
      <c r="AE590" s="1">
        <v>0.7</v>
      </c>
      <c r="AF590" s="1">
        <v>0.76500000000000001</v>
      </c>
      <c r="AG590" s="1">
        <v>0.63</v>
      </c>
      <c r="AH590" s="1">
        <v>6.0999999999999999E-2</v>
      </c>
      <c r="AI590" s="1">
        <v>0.39600000000000002</v>
      </c>
      <c r="AJ590" s="1">
        <v>0.434</v>
      </c>
      <c r="AK590" s="1">
        <v>0.16500000000000001</v>
      </c>
      <c r="AL590" s="1">
        <v>0.35199999999999998</v>
      </c>
      <c r="AM590" s="1">
        <v>0.312</v>
      </c>
      <c r="AN590" s="1">
        <v>0.60299999999999998</v>
      </c>
      <c r="AO590" s="1">
        <v>0.434</v>
      </c>
      <c r="AP590" s="1">
        <v>6426.6570000000002</v>
      </c>
      <c r="AQ590" s="1">
        <v>6200</v>
      </c>
      <c r="AR590" s="1">
        <v>41741289</v>
      </c>
      <c r="AS590" s="1">
        <v>58.83</v>
      </c>
      <c r="AT590" s="1">
        <v>26.27</v>
      </c>
      <c r="AU590" s="1">
        <v>-0.06</v>
      </c>
      <c r="AV590" s="1">
        <v>3.7999999999999999E-2</v>
      </c>
      <c r="AW590" s="2">
        <f>AVERAGE(C590:H590)</f>
        <v>0.27583333333333337</v>
      </c>
      <c r="AX590" s="2">
        <f>AVERAGE(I590:O590)</f>
        <v>0.31485714285714289</v>
      </c>
      <c r="AY590" s="2">
        <f>AVERAGE(P590:T590)</f>
        <v>0.28559999999999997</v>
      </c>
      <c r="AZ590" s="2">
        <f>AVERAGE(U590:Z590)</f>
        <v>0.24983333333333335</v>
      </c>
      <c r="BA590" s="2">
        <f>AVERAGE(C590,F590,I590,L590,O590,R590,U590,W590,Y590)</f>
        <v>0.27599999999999997</v>
      </c>
      <c r="BB590" s="2">
        <f>AVERAGE(D590,G590,J590,M590,P590,S590,V590,X590,Z590)</f>
        <v>0.33899999999999997</v>
      </c>
      <c r="BC590" s="2">
        <f>AVERAGE(E590,H590,K590,N590,Q590,T590)</f>
        <v>0.20850000000000002</v>
      </c>
      <c r="BD590" s="2">
        <f t="shared" si="63"/>
        <v>0.29098160000000001</v>
      </c>
      <c r="BE590" s="2">
        <f t="shared" si="64"/>
        <v>8.9100000000000013E-2</v>
      </c>
      <c r="BF590" s="2">
        <f t="shared" si="65"/>
        <v>0.1048</v>
      </c>
      <c r="BG590" s="2">
        <f t="shared" si="66"/>
        <v>0.27450000000000002</v>
      </c>
      <c r="BH590" s="2">
        <f t="shared" si="67"/>
        <v>0.48488160000000002</v>
      </c>
      <c r="BI590" s="2">
        <f t="shared" si="68"/>
        <v>0.75938159999999999</v>
      </c>
      <c r="BJ590" s="2">
        <f t="shared" si="69"/>
        <v>0.2103816</v>
      </c>
    </row>
    <row r="591" spans="1:62" s="2" customFormat="1">
      <c r="A591" s="1" t="s">
        <v>64</v>
      </c>
      <c r="B591" s="1">
        <v>2004</v>
      </c>
      <c r="C591" s="1">
        <v>1</v>
      </c>
      <c r="D591" s="1">
        <v>6.0000000000000001E-3</v>
      </c>
      <c r="E591" s="1">
        <v>8.2000000000000003E-2</v>
      </c>
      <c r="F591" s="1">
        <v>0.27500000000000002</v>
      </c>
      <c r="G591" s="1">
        <v>2.1999999999999999E-2</v>
      </c>
      <c r="H591" s="1">
        <v>0.26400000000000001</v>
      </c>
      <c r="I591" s="1">
        <v>0.48799999999999999</v>
      </c>
      <c r="J591" s="1">
        <v>0.26700000000000002</v>
      </c>
      <c r="K591" s="1">
        <v>0.5</v>
      </c>
      <c r="L591" s="1">
        <v>0.06</v>
      </c>
      <c r="M591" s="1">
        <v>0.49</v>
      </c>
      <c r="N591" s="1">
        <v>6.4000000000000001E-2</v>
      </c>
      <c r="O591" s="1">
        <v>0.318</v>
      </c>
      <c r="P591" s="1">
        <v>0.87</v>
      </c>
      <c r="Q591" s="1">
        <v>0.25900000000000001</v>
      </c>
      <c r="R591" s="1">
        <v>0.22700000000000001</v>
      </c>
      <c r="S591" s="1">
        <v>1E-3</v>
      </c>
      <c r="T591" s="1">
        <v>6.2E-2</v>
      </c>
      <c r="U591" s="1">
        <v>1.4E-2</v>
      </c>
      <c r="V591" s="1">
        <v>3.5000000000000003E-2</v>
      </c>
      <c r="W591" s="1">
        <v>6.4000000000000001E-2</v>
      </c>
      <c r="X591" s="1">
        <v>0.48</v>
      </c>
      <c r="Y591" s="1">
        <v>3.7999999999999999E-2</v>
      </c>
      <c r="Z591" s="1">
        <v>0.87</v>
      </c>
      <c r="AA591" s="1">
        <v>0.7</v>
      </c>
      <c r="AB591" s="1">
        <v>0.7</v>
      </c>
      <c r="AC591" s="1">
        <v>0.66700000000000004</v>
      </c>
      <c r="AD591" s="1">
        <v>0.66900000000000004</v>
      </c>
      <c r="AE591" s="1">
        <v>0.7</v>
      </c>
      <c r="AF591" s="1">
        <v>0.78300000000000003</v>
      </c>
      <c r="AG591" s="1">
        <v>0.63</v>
      </c>
      <c r="AH591" s="1">
        <v>0.114</v>
      </c>
      <c r="AI591" s="1">
        <v>0.44</v>
      </c>
      <c r="AJ591" s="1">
        <v>0.47399999999999998</v>
      </c>
      <c r="AK591" s="1">
        <v>0.27300000000000002</v>
      </c>
      <c r="AL591" s="1">
        <v>0.39300000000000002</v>
      </c>
      <c r="AM591" s="1">
        <v>0.32800000000000001</v>
      </c>
      <c r="AN591" s="1">
        <v>0.61499999999999999</v>
      </c>
      <c r="AO591" s="1">
        <v>0.47399999999999998</v>
      </c>
      <c r="AP591" s="1">
        <v>6853.9480000000003</v>
      </c>
      <c r="AQ591" s="1">
        <v>6600</v>
      </c>
      <c r="AR591" s="1">
        <v>42394904</v>
      </c>
      <c r="AS591" s="1"/>
      <c r="AT591" s="1"/>
      <c r="AU591" s="1">
        <v>-0.05</v>
      </c>
      <c r="AV591" s="1">
        <v>3.5999999999999997E-2</v>
      </c>
      <c r="AW591" s="2">
        <f>AVERAGE(C591:H591)</f>
        <v>0.27483333333333332</v>
      </c>
      <c r="AX591" s="2">
        <f>AVERAGE(I591:O591)</f>
        <v>0.31242857142857139</v>
      </c>
      <c r="AY591" s="2">
        <f>AVERAGE(P591:T591)</f>
        <v>0.2838</v>
      </c>
      <c r="AZ591" s="2">
        <f>AVERAGE(U591:Z591)</f>
        <v>0.25016666666666665</v>
      </c>
      <c r="BA591" s="2">
        <f>AVERAGE(C591,F591,I591,L591,O591,R591,U591,W591,Y591)</f>
        <v>0.27599999999999997</v>
      </c>
      <c r="BB591" s="2">
        <f>AVERAGE(D591,G591,J591,M591,P591,S591,V591,X591,Z591)</f>
        <v>0.33788888888888891</v>
      </c>
      <c r="BC591" s="2">
        <f>AVERAGE(E591,H591,K591,N591,Q591,T591)</f>
        <v>0.20516666666666669</v>
      </c>
      <c r="BD591" s="2">
        <f t="shared" si="63"/>
        <v>0.27687790000000001</v>
      </c>
      <c r="BE591" s="2">
        <f t="shared" si="64"/>
        <v>0.1028</v>
      </c>
      <c r="BF591" s="2">
        <f t="shared" si="65"/>
        <v>0.11650000000000001</v>
      </c>
      <c r="BG591" s="2">
        <f t="shared" si="66"/>
        <v>0.27301851851851855</v>
      </c>
      <c r="BH591" s="2">
        <f t="shared" si="67"/>
        <v>0.49617790000000001</v>
      </c>
      <c r="BI591" s="2">
        <f t="shared" si="68"/>
        <v>0.7691964185185185</v>
      </c>
      <c r="BJ591" s="2">
        <f t="shared" si="69"/>
        <v>0.22315938148148146</v>
      </c>
    </row>
    <row r="592" spans="1:62" s="2" customFormat="1">
      <c r="A592" s="1" t="s">
        <v>64</v>
      </c>
      <c r="B592" s="1">
        <v>2005</v>
      </c>
      <c r="C592" s="1">
        <v>1</v>
      </c>
      <c r="D592" s="1">
        <v>7.0000000000000001E-3</v>
      </c>
      <c r="E592" s="1">
        <v>0.08</v>
      </c>
      <c r="F592" s="1">
        <v>0.27500000000000002</v>
      </c>
      <c r="G592" s="1">
        <v>2.1999999999999999E-2</v>
      </c>
      <c r="H592" s="1">
        <v>0.26</v>
      </c>
      <c r="I592" s="1">
        <v>0.48799999999999999</v>
      </c>
      <c r="J592" s="1">
        <v>0.26400000000000001</v>
      </c>
      <c r="K592" s="1">
        <v>0.5</v>
      </c>
      <c r="L592" s="1">
        <v>0.06</v>
      </c>
      <c r="M592" s="1">
        <v>0.54</v>
      </c>
      <c r="N592" s="1">
        <v>0.06</v>
      </c>
      <c r="O592" s="1">
        <v>0.318</v>
      </c>
      <c r="P592" s="1">
        <v>0.87</v>
      </c>
      <c r="Q592" s="1">
        <v>0.255</v>
      </c>
      <c r="R592" s="1">
        <v>0.22700000000000001</v>
      </c>
      <c r="S592" s="1">
        <v>0</v>
      </c>
      <c r="T592" s="1">
        <v>5.7000000000000002E-2</v>
      </c>
      <c r="U592" s="1">
        <v>1.4E-2</v>
      </c>
      <c r="V592" s="1">
        <v>3.5000000000000003E-2</v>
      </c>
      <c r="W592" s="1">
        <v>6.4000000000000001E-2</v>
      </c>
      <c r="X592" s="1">
        <v>0.48</v>
      </c>
      <c r="Y592" s="1">
        <v>3.7999999999999999E-2</v>
      </c>
      <c r="Z592" s="1">
        <v>0.873</v>
      </c>
      <c r="AA592" s="1">
        <v>0.7</v>
      </c>
      <c r="AB592" s="1">
        <v>0.7</v>
      </c>
      <c r="AC592" s="1">
        <v>0.66700000000000004</v>
      </c>
      <c r="AD592" s="1">
        <v>0.66300000000000003</v>
      </c>
      <c r="AE592" s="1">
        <v>0.5</v>
      </c>
      <c r="AF592" s="1">
        <v>0.78300000000000003</v>
      </c>
      <c r="AG592" s="1">
        <v>0.64800000000000002</v>
      </c>
      <c r="AH592" s="1">
        <v>0.151</v>
      </c>
      <c r="AI592" s="1">
        <v>0.45100000000000001</v>
      </c>
      <c r="AJ592" s="1">
        <v>0.46899999999999997</v>
      </c>
      <c r="AK592" s="1">
        <v>0.56399999999999995</v>
      </c>
      <c r="AL592" s="1">
        <v>0.42899999999999999</v>
      </c>
      <c r="AM592" s="1">
        <v>0.35399999999999998</v>
      </c>
      <c r="AN592" s="1">
        <v>0.628</v>
      </c>
      <c r="AO592" s="1">
        <v>0.46899999999999997</v>
      </c>
      <c r="AP592" s="1">
        <v>7305.009</v>
      </c>
      <c r="AQ592" s="1">
        <v>7030</v>
      </c>
      <c r="AR592" s="1">
        <v>43049245</v>
      </c>
      <c r="AS592" s="1"/>
      <c r="AT592" s="1"/>
      <c r="AU592" s="1">
        <v>-0.04</v>
      </c>
      <c r="AV592" s="1">
        <v>3.2000000000000001E-2</v>
      </c>
      <c r="AW592" s="2">
        <f>AVERAGE(C592:H592)</f>
        <v>0.27400000000000002</v>
      </c>
      <c r="AX592" s="2">
        <f>AVERAGE(I592:O592)</f>
        <v>0.31857142857142856</v>
      </c>
      <c r="AY592" s="2">
        <f>AVERAGE(P592:T592)</f>
        <v>0.28179999999999999</v>
      </c>
      <c r="AZ592" s="2">
        <f>AVERAGE(U592:Z592)</f>
        <v>0.25066666666666665</v>
      </c>
      <c r="BA592" s="2">
        <f>AVERAGE(C592,F592,I592,L592,O592,R592,U592,W592,Y592)</f>
        <v>0.27599999999999997</v>
      </c>
      <c r="BB592" s="2">
        <f>AVERAGE(D592,G592,J592,M592,P592,S592,V592,X592,Z592)</f>
        <v>0.34344444444444444</v>
      </c>
      <c r="BC592" s="2">
        <f>AVERAGE(E592,H592,K592,N592,Q592,T592)</f>
        <v>0.20200000000000004</v>
      </c>
      <c r="BD592" s="2">
        <f t="shared" si="63"/>
        <v>0.26614309999999997</v>
      </c>
      <c r="BE592" s="2">
        <f t="shared" si="64"/>
        <v>0.1071</v>
      </c>
      <c r="BF592" s="2">
        <f t="shared" si="65"/>
        <v>0.13789999999999999</v>
      </c>
      <c r="BG592" s="2">
        <f t="shared" si="66"/>
        <v>0.27381481481481484</v>
      </c>
      <c r="BH592" s="2">
        <f t="shared" si="67"/>
        <v>0.51114309999999996</v>
      </c>
      <c r="BI592" s="2">
        <f t="shared" si="68"/>
        <v>0.78495791481481481</v>
      </c>
      <c r="BJ592" s="2">
        <f t="shared" si="69"/>
        <v>0.23732828518518512</v>
      </c>
    </row>
    <row r="593" spans="1:62" s="2" customFormat="1">
      <c r="A593" s="1" t="s">
        <v>64</v>
      </c>
      <c r="B593" s="1">
        <v>2006</v>
      </c>
      <c r="C593" s="1">
        <v>1</v>
      </c>
      <c r="D593" s="1">
        <v>7.0000000000000001E-3</v>
      </c>
      <c r="E593" s="1">
        <v>0.08</v>
      </c>
      <c r="F593" s="1">
        <v>0.27500000000000002</v>
      </c>
      <c r="G593" s="1">
        <v>2.1999999999999999E-2</v>
      </c>
      <c r="H593" s="1">
        <v>0.26</v>
      </c>
      <c r="I593" s="1">
        <v>0.48799999999999999</v>
      </c>
      <c r="J593" s="1">
        <v>0.26100000000000001</v>
      </c>
      <c r="K593" s="1">
        <v>0.5</v>
      </c>
      <c r="L593" s="1">
        <v>0.06</v>
      </c>
      <c r="M593" s="1">
        <v>0.62</v>
      </c>
      <c r="N593" s="1">
        <v>6.0999999999999999E-2</v>
      </c>
      <c r="O593" s="1">
        <v>0.318</v>
      </c>
      <c r="P593" s="1">
        <v>0.87</v>
      </c>
      <c r="Q593" s="1">
        <v>0.25</v>
      </c>
      <c r="R593" s="1">
        <v>0.22700000000000001</v>
      </c>
      <c r="S593" s="1">
        <v>0</v>
      </c>
      <c r="T593" s="1">
        <v>5.6000000000000001E-2</v>
      </c>
      <c r="U593" s="1">
        <v>1.4E-2</v>
      </c>
      <c r="V593" s="1">
        <v>3.5000000000000003E-2</v>
      </c>
      <c r="W593" s="1">
        <v>6.4000000000000001E-2</v>
      </c>
      <c r="X593" s="1">
        <v>0.48</v>
      </c>
      <c r="Y593" s="1">
        <v>3.7999999999999999E-2</v>
      </c>
      <c r="Z593" s="1">
        <v>0.876</v>
      </c>
      <c r="AA593" s="1">
        <v>0.72099999999999997</v>
      </c>
      <c r="AB593" s="1">
        <v>0.7</v>
      </c>
      <c r="AC593" s="1">
        <v>0.66600000000000004</v>
      </c>
      <c r="AD593" s="1">
        <v>0.68300000000000005</v>
      </c>
      <c r="AE593" s="1">
        <v>0.5</v>
      </c>
      <c r="AF593" s="1">
        <v>0.79200000000000004</v>
      </c>
      <c r="AG593" s="1">
        <v>0.65800000000000003</v>
      </c>
      <c r="AH593" s="1">
        <v>0.16700000000000001</v>
      </c>
      <c r="AI593" s="1">
        <v>0.46500000000000002</v>
      </c>
      <c r="AJ593" s="1">
        <v>0.48299999999999998</v>
      </c>
      <c r="AK593" s="1">
        <v>0.75700000000000001</v>
      </c>
      <c r="AL593" s="1">
        <v>0.45600000000000002</v>
      </c>
      <c r="AM593" s="1">
        <v>0.38900000000000001</v>
      </c>
      <c r="AN593" s="1">
        <v>0.63800000000000001</v>
      </c>
      <c r="AO593" s="1">
        <v>0.48299999999999998</v>
      </c>
      <c r="AP593" s="1">
        <v>7925.0479999999998</v>
      </c>
      <c r="AQ593" s="1">
        <v>7640</v>
      </c>
      <c r="AR593" s="1">
        <v>43704486</v>
      </c>
      <c r="AS593" s="1">
        <v>58.49</v>
      </c>
      <c r="AT593" s="1">
        <v>27.88</v>
      </c>
      <c r="AU593" s="1">
        <v>-0.02</v>
      </c>
      <c r="AV593" s="1">
        <v>2.5999999999999999E-2</v>
      </c>
      <c r="AW593" s="2">
        <f>AVERAGE(C593:H593)</f>
        <v>0.27400000000000002</v>
      </c>
      <c r="AX593" s="2">
        <f>AVERAGE(I593:O593)</f>
        <v>0.32971428571428574</v>
      </c>
      <c r="AY593" s="2">
        <f>AVERAGE(P593:T593)</f>
        <v>0.28060000000000007</v>
      </c>
      <c r="AZ593" s="2">
        <f>AVERAGE(U593:Z593)</f>
        <v>0.2511666666666667</v>
      </c>
      <c r="BA593" s="2">
        <f>AVERAGE(C593,F593,I593,L593,O593,R593,U593,W593,Y593)</f>
        <v>0.27599999999999997</v>
      </c>
      <c r="BB593" s="2">
        <f>AVERAGE(D593,G593,J593,M593,P593,S593,V593,X593,Z593)</f>
        <v>0.35233333333333333</v>
      </c>
      <c r="BC593" s="2">
        <f>AVERAGE(E593,H593,K593,N593,Q593,T593)</f>
        <v>0.20116666666666669</v>
      </c>
      <c r="BD593" s="2">
        <f t="shared" si="63"/>
        <v>0.26951199999999997</v>
      </c>
      <c r="BE593" s="2">
        <f t="shared" si="64"/>
        <v>0.1115</v>
      </c>
      <c r="BF593" s="2">
        <f t="shared" si="65"/>
        <v>0.15425</v>
      </c>
      <c r="BG593" s="2">
        <f t="shared" si="66"/>
        <v>0.27650000000000002</v>
      </c>
      <c r="BH593" s="2">
        <f t="shared" si="67"/>
        <v>0.5352619999999999</v>
      </c>
      <c r="BI593" s="2">
        <f t="shared" si="68"/>
        <v>0.81176199999999987</v>
      </c>
      <c r="BJ593" s="2">
        <f t="shared" si="69"/>
        <v>0.25876199999999988</v>
      </c>
    </row>
    <row r="594" spans="1:62" s="2" customFormat="1">
      <c r="A594" s="1" t="s">
        <v>64</v>
      </c>
      <c r="B594" s="1">
        <v>2007</v>
      </c>
      <c r="C594" s="1">
        <v>1</v>
      </c>
      <c r="D594" s="1">
        <v>7.0000000000000001E-3</v>
      </c>
      <c r="E594" s="1">
        <v>0.08</v>
      </c>
      <c r="F594" s="1">
        <v>0.27500000000000002</v>
      </c>
      <c r="G594" s="1">
        <v>2.1999999999999999E-2</v>
      </c>
      <c r="H594" s="1">
        <v>0.26</v>
      </c>
      <c r="I594" s="1">
        <v>0.48799999999999999</v>
      </c>
      <c r="J594" s="1">
        <v>0.25800000000000001</v>
      </c>
      <c r="K594" s="1">
        <v>0.5</v>
      </c>
      <c r="L594" s="1">
        <v>0.06</v>
      </c>
      <c r="M594" s="1">
        <v>0.61</v>
      </c>
      <c r="N594" s="1">
        <v>6.2E-2</v>
      </c>
      <c r="O594" s="1">
        <v>0.318</v>
      </c>
      <c r="P594" s="1">
        <v>0.87</v>
      </c>
      <c r="Q594" s="1">
        <v>0.245</v>
      </c>
      <c r="R594" s="1">
        <v>0.22700000000000001</v>
      </c>
      <c r="S594" s="1">
        <v>1E-3</v>
      </c>
      <c r="T594" s="1">
        <v>5.6000000000000001E-2</v>
      </c>
      <c r="U594" s="1">
        <v>1.4E-2</v>
      </c>
      <c r="V594" s="1">
        <v>3.5000000000000003E-2</v>
      </c>
      <c r="W594" s="1">
        <v>6.4000000000000001E-2</v>
      </c>
      <c r="X594" s="1">
        <v>0.48</v>
      </c>
      <c r="Y594" s="1">
        <v>3.7999999999999999E-2</v>
      </c>
      <c r="Z594" s="1">
        <v>0.879</v>
      </c>
      <c r="AA594" s="1">
        <v>0.71799999999999997</v>
      </c>
      <c r="AB594" s="1">
        <v>0.6</v>
      </c>
      <c r="AC594" s="1">
        <v>0.71699999999999997</v>
      </c>
      <c r="AD594" s="1">
        <v>0.70199999999999996</v>
      </c>
      <c r="AE594" s="1">
        <v>0.5</v>
      </c>
      <c r="AF594" s="1">
        <v>0.70299999999999996</v>
      </c>
      <c r="AG594" s="1">
        <v>0.71399999999999997</v>
      </c>
      <c r="AH594" s="1">
        <v>0.17299999999999999</v>
      </c>
      <c r="AI594" s="1">
        <v>0.45</v>
      </c>
      <c r="AJ594" s="1">
        <v>0.46200000000000002</v>
      </c>
      <c r="AK594" s="1">
        <v>0.85</v>
      </c>
      <c r="AL594" s="1">
        <v>0.47099999999999997</v>
      </c>
      <c r="AM594" s="1">
        <v>0.39700000000000002</v>
      </c>
      <c r="AN594" s="1">
        <v>0.63500000000000001</v>
      </c>
      <c r="AO594" s="1">
        <v>0.46200000000000002</v>
      </c>
      <c r="AP594" s="1">
        <v>8633.2810000000009</v>
      </c>
      <c r="AQ594" s="1">
        <v>8300</v>
      </c>
      <c r="AR594" s="1">
        <v>44359445</v>
      </c>
      <c r="AS594" s="1"/>
      <c r="AT594" s="1"/>
      <c r="AU594" s="1">
        <v>-0.02</v>
      </c>
      <c r="AV594" s="1">
        <v>2.1999999999999999E-2</v>
      </c>
      <c r="AW594" s="2">
        <f>AVERAGE(C594:H594)</f>
        <v>0.27400000000000002</v>
      </c>
      <c r="AX594" s="2">
        <f>AVERAGE(I594:O594)</f>
        <v>0.32799999999999996</v>
      </c>
      <c r="AY594" s="2">
        <f>AVERAGE(P594:T594)</f>
        <v>0.27979999999999999</v>
      </c>
      <c r="AZ594" s="2">
        <f>AVERAGE(U594:Z594)</f>
        <v>0.25166666666666665</v>
      </c>
      <c r="BA594" s="2">
        <f>AVERAGE(C594,F594,I594,L594,O594,R594,U594,W594,Y594)</f>
        <v>0.27599999999999997</v>
      </c>
      <c r="BB594" s="2">
        <f>AVERAGE(D594,G594,J594,M594,P594,S594,V594,X594,Z594)</f>
        <v>0.35133333333333328</v>
      </c>
      <c r="BC594" s="2">
        <f>AVERAGE(E594,H594,K594,N594,Q594,T594)</f>
        <v>0.20050000000000004</v>
      </c>
      <c r="BD594" s="2">
        <f t="shared" si="63"/>
        <v>0.26574339999999996</v>
      </c>
      <c r="BE594" s="2">
        <f t="shared" si="64"/>
        <v>0.1085</v>
      </c>
      <c r="BF594" s="2">
        <f t="shared" si="65"/>
        <v>0.16105000000000003</v>
      </c>
      <c r="BG594" s="2">
        <f t="shared" si="66"/>
        <v>0.27594444444444444</v>
      </c>
      <c r="BH594" s="2">
        <f t="shared" si="67"/>
        <v>0.53529340000000003</v>
      </c>
      <c r="BI594" s="2">
        <f t="shared" si="68"/>
        <v>0.81123784444444447</v>
      </c>
      <c r="BJ594" s="2">
        <f t="shared" si="69"/>
        <v>0.25934895555555559</v>
      </c>
    </row>
    <row r="595" spans="1:62" s="2" customFormat="1">
      <c r="A595" s="1" t="s">
        <v>64</v>
      </c>
      <c r="B595" s="1">
        <v>2008</v>
      </c>
      <c r="C595" s="1">
        <v>1</v>
      </c>
      <c r="D595" s="1">
        <v>7.0000000000000001E-3</v>
      </c>
      <c r="E595" s="1">
        <v>0.08</v>
      </c>
      <c r="F595" s="1">
        <v>0.27500000000000002</v>
      </c>
      <c r="G595" s="1">
        <v>2.1999999999999999E-2</v>
      </c>
      <c r="H595" s="1">
        <v>0.26</v>
      </c>
      <c r="I595" s="1">
        <v>0.48799999999999999</v>
      </c>
      <c r="J595" s="1">
        <v>0.255</v>
      </c>
      <c r="K595" s="1">
        <v>0.5</v>
      </c>
      <c r="L595" s="1">
        <v>0.06</v>
      </c>
      <c r="M595" s="1">
        <v>0.622</v>
      </c>
      <c r="N595" s="1">
        <v>6.4000000000000001E-2</v>
      </c>
      <c r="O595" s="1">
        <v>0.318</v>
      </c>
      <c r="P595" s="1">
        <v>0.87</v>
      </c>
      <c r="Q595" s="1">
        <v>0.24</v>
      </c>
      <c r="R595" s="1">
        <v>0.22700000000000001</v>
      </c>
      <c r="S595" s="1">
        <v>1E-3</v>
      </c>
      <c r="T595" s="1">
        <v>5.5E-2</v>
      </c>
      <c r="U595" s="1">
        <v>1.4E-2</v>
      </c>
      <c r="V595" s="1">
        <v>3.5000000000000003E-2</v>
      </c>
      <c r="W595" s="1">
        <v>6.4000000000000001E-2</v>
      </c>
      <c r="X595" s="1">
        <v>0.48</v>
      </c>
      <c r="Y595" s="1">
        <v>3.7999999999999999E-2</v>
      </c>
      <c r="Z595" s="1">
        <v>0.88200000000000001</v>
      </c>
      <c r="AA595" s="1">
        <v>0.72499999999999998</v>
      </c>
      <c r="AB595" s="1">
        <v>0.6</v>
      </c>
      <c r="AC595" s="1">
        <v>0.72799999999999998</v>
      </c>
      <c r="AD595" s="1">
        <v>0.71199999999999997</v>
      </c>
      <c r="AE595" s="1">
        <v>0.6</v>
      </c>
      <c r="AF595" s="1">
        <v>0.71399999999999997</v>
      </c>
      <c r="AG595" s="1">
        <v>0.70799999999999996</v>
      </c>
      <c r="AH595" s="1">
        <v>0.16400000000000001</v>
      </c>
      <c r="AI595" s="1">
        <v>0.45300000000000001</v>
      </c>
      <c r="AJ595" s="1">
        <v>0.45700000000000002</v>
      </c>
      <c r="AK595" s="1">
        <v>1</v>
      </c>
      <c r="AL595" s="1">
        <v>0.505</v>
      </c>
      <c r="AM595" s="1">
        <v>0.40500000000000003</v>
      </c>
      <c r="AN595" s="1">
        <v>0.63900000000000001</v>
      </c>
      <c r="AO595" s="1">
        <v>0.45700000000000002</v>
      </c>
      <c r="AP595" s="1">
        <v>8931.5059999999994</v>
      </c>
      <c r="AQ595" s="1">
        <v>8550</v>
      </c>
      <c r="AR595" s="1">
        <v>45012096</v>
      </c>
      <c r="AS595" s="1"/>
      <c r="AT595" s="1"/>
      <c r="AU595" s="1">
        <v>-0.01</v>
      </c>
      <c r="AV595" s="1">
        <v>2.1000000000000001E-2</v>
      </c>
      <c r="AW595" s="2">
        <f>AVERAGE(C595:H595)</f>
        <v>0.27400000000000002</v>
      </c>
      <c r="AX595" s="2">
        <f>AVERAGE(I595:O595)</f>
        <v>0.32957142857142857</v>
      </c>
      <c r="AY595" s="2">
        <f>AVERAGE(P595:T595)</f>
        <v>0.27859999999999996</v>
      </c>
      <c r="AZ595" s="2">
        <f>AVERAGE(U595:Z595)</f>
        <v>0.25216666666666665</v>
      </c>
      <c r="BA595" s="2">
        <f>AVERAGE(C595,F595,I595,L595,O595,R595,U595,W595,Y595)</f>
        <v>0.27599999999999997</v>
      </c>
      <c r="BB595" s="2">
        <f>AVERAGE(D595,G595,J595,M595,P595,S595,V595,X595,Z595)</f>
        <v>0.35266666666666668</v>
      </c>
      <c r="BC595" s="2">
        <f>AVERAGE(E595,H595,K595,N595,Q595,T595)</f>
        <v>0.19983333333333334</v>
      </c>
      <c r="BD595" s="2">
        <f t="shared" si="63"/>
        <v>0.27333769999999996</v>
      </c>
      <c r="BE595" s="2">
        <f t="shared" si="64"/>
        <v>0.10740000000000001</v>
      </c>
      <c r="BF595" s="2">
        <f t="shared" si="65"/>
        <v>0.17295000000000005</v>
      </c>
      <c r="BG595" s="2">
        <f t="shared" si="66"/>
        <v>0.27616666666666667</v>
      </c>
      <c r="BH595" s="2">
        <f t="shared" si="67"/>
        <v>0.5536877</v>
      </c>
      <c r="BI595" s="2">
        <f t="shared" si="68"/>
        <v>0.82985436666666668</v>
      </c>
      <c r="BJ595" s="2">
        <f t="shared" si="69"/>
        <v>0.27752103333333333</v>
      </c>
    </row>
    <row r="596" spans="1:62" s="2" customFormat="1">
      <c r="A596" s="1" t="s">
        <v>64</v>
      </c>
      <c r="B596" s="1">
        <v>2009</v>
      </c>
      <c r="C596" s="1">
        <v>1</v>
      </c>
      <c r="D596" s="1">
        <v>7.0000000000000001E-3</v>
      </c>
      <c r="E596" s="1">
        <v>9.8000000000000004E-2</v>
      </c>
      <c r="F596" s="1">
        <v>0.27500000000000002</v>
      </c>
      <c r="G596" s="1">
        <v>2.1999999999999999E-2</v>
      </c>
      <c r="H596" s="1">
        <v>0.27500000000000002</v>
      </c>
      <c r="I596" s="1">
        <v>0.48799999999999999</v>
      </c>
      <c r="J596" s="1">
        <v>0.252</v>
      </c>
      <c r="K596" s="1">
        <v>0.5</v>
      </c>
      <c r="L596" s="1">
        <v>0.06</v>
      </c>
      <c r="M596" s="1">
        <v>0.63400000000000001</v>
      </c>
      <c r="N596" s="1">
        <v>6.5000000000000002E-2</v>
      </c>
      <c r="O596" s="1">
        <v>0.318</v>
      </c>
      <c r="P596" s="1">
        <v>0.87</v>
      </c>
      <c r="Q596" s="1">
        <v>0.27</v>
      </c>
      <c r="R596" s="1">
        <v>0.22700000000000001</v>
      </c>
      <c r="S596" s="1">
        <v>1E-3</v>
      </c>
      <c r="T596" s="1">
        <v>5.6000000000000001E-2</v>
      </c>
      <c r="U596" s="1">
        <v>1.4E-2</v>
      </c>
      <c r="V596" s="1">
        <v>3.5000000000000003E-2</v>
      </c>
      <c r="W596" s="1">
        <v>6.4000000000000001E-2</v>
      </c>
      <c r="X596" s="1">
        <v>0.48</v>
      </c>
      <c r="Y596" s="1">
        <v>3.7999999999999999E-2</v>
      </c>
      <c r="Z596" s="1">
        <v>0.88500000000000001</v>
      </c>
      <c r="AA596" s="1">
        <v>0.77400000000000002</v>
      </c>
      <c r="AB596" s="1">
        <v>0.6</v>
      </c>
      <c r="AC596" s="1">
        <v>0.72899999999999998</v>
      </c>
      <c r="AD596" s="1">
        <v>0.65900000000000003</v>
      </c>
      <c r="AE596" s="1">
        <v>0.6</v>
      </c>
      <c r="AF596" s="1">
        <v>0.70599999999999996</v>
      </c>
      <c r="AG596" s="1">
        <v>0.72399999999999998</v>
      </c>
      <c r="AH596" s="1">
        <v>0.16600000000000001</v>
      </c>
      <c r="AI596" s="1">
        <v>0.45800000000000002</v>
      </c>
      <c r="AJ596" s="1">
        <v>0.442</v>
      </c>
      <c r="AK596" s="1">
        <v>1</v>
      </c>
      <c r="AL596" s="1">
        <v>0.52800000000000002</v>
      </c>
      <c r="AM596" s="1">
        <v>0.41199999999999998</v>
      </c>
      <c r="AN596" s="1">
        <v>0.66</v>
      </c>
      <c r="AO596" s="1">
        <v>0.442</v>
      </c>
      <c r="AP596" s="1">
        <v>8959.2379999999994</v>
      </c>
      <c r="AQ596" s="1">
        <v>8600</v>
      </c>
      <c r="AR596" s="1">
        <v>45659709</v>
      </c>
      <c r="AS596" s="1"/>
      <c r="AT596" s="1"/>
      <c r="AU596" s="1">
        <v>0</v>
      </c>
      <c r="AV596" s="1">
        <v>1.7999999999999999E-2</v>
      </c>
      <c r="AW596" s="2">
        <f>AVERAGE(C596:H596)</f>
        <v>0.27950000000000003</v>
      </c>
      <c r="AX596" s="2">
        <f>AVERAGE(I596:O596)</f>
        <v>0.33100000000000002</v>
      </c>
      <c r="AY596" s="2">
        <f>AVERAGE(P596:T596)</f>
        <v>0.28480000000000005</v>
      </c>
      <c r="AZ596" s="2">
        <f>AVERAGE(U596:Z596)</f>
        <v>0.25266666666666665</v>
      </c>
      <c r="BA596" s="2">
        <f>AVERAGE(C596,F596,I596,L596,O596,R596,U596,W596,Y596)</f>
        <v>0.27599999999999997</v>
      </c>
      <c r="BB596" s="2">
        <f>AVERAGE(D596,G596,J596,M596,P596,S596,V596,X596,Z596)</f>
        <v>0.35399999999999998</v>
      </c>
      <c r="BC596" s="2">
        <f>AVERAGE(E596,H596,K596,N596,Q596,T596)</f>
        <v>0.21066666666666667</v>
      </c>
      <c r="BD596" s="2">
        <f t="shared" si="63"/>
        <v>0.27362319999999996</v>
      </c>
      <c r="BE596" s="2">
        <f t="shared" si="64"/>
        <v>0.10660000000000001</v>
      </c>
      <c r="BF596" s="2">
        <f t="shared" si="65"/>
        <v>0.17700000000000002</v>
      </c>
      <c r="BG596" s="2">
        <f t="shared" si="66"/>
        <v>0.28022222222222221</v>
      </c>
      <c r="BH596" s="2">
        <f t="shared" si="67"/>
        <v>0.55722320000000003</v>
      </c>
      <c r="BI596" s="2">
        <f t="shared" si="68"/>
        <v>0.83744542222222229</v>
      </c>
      <c r="BJ596" s="2">
        <f t="shared" si="69"/>
        <v>0.27700097777777782</v>
      </c>
    </row>
    <row r="597" spans="1:62" s="2" customFormat="1">
      <c r="A597" s="1" t="s">
        <v>64</v>
      </c>
      <c r="B597" s="1">
        <v>2010</v>
      </c>
      <c r="C597" s="1">
        <v>1</v>
      </c>
      <c r="D597" s="1">
        <v>7.0000000000000001E-3</v>
      </c>
      <c r="E597" s="1">
        <v>0.11700000000000001</v>
      </c>
      <c r="F597" s="1">
        <v>0.27500000000000002</v>
      </c>
      <c r="G597" s="1">
        <v>2.1999999999999999E-2</v>
      </c>
      <c r="H597" s="1">
        <v>0.28999999999999998</v>
      </c>
      <c r="I597" s="1">
        <v>0.48799999999999999</v>
      </c>
      <c r="J597" s="1">
        <v>0.255</v>
      </c>
      <c r="K597" s="1">
        <v>0.5</v>
      </c>
      <c r="L597" s="1">
        <v>0.06</v>
      </c>
      <c r="M597" s="1">
        <v>0.64700000000000002</v>
      </c>
      <c r="N597" s="1">
        <v>6.6000000000000003E-2</v>
      </c>
      <c r="O597" s="1">
        <v>0.318</v>
      </c>
      <c r="P597" s="1">
        <v>0.87</v>
      </c>
      <c r="Q597" s="1">
        <v>0.29899999999999999</v>
      </c>
      <c r="R597" s="1">
        <v>0.22700000000000001</v>
      </c>
      <c r="S597" s="1">
        <v>1E-3</v>
      </c>
      <c r="T597" s="1">
        <v>5.7000000000000002E-2</v>
      </c>
      <c r="U597" s="1">
        <v>1.4E-2</v>
      </c>
      <c r="V597" s="1">
        <v>3.5000000000000003E-2</v>
      </c>
      <c r="W597" s="1">
        <v>6.4000000000000001E-2</v>
      </c>
      <c r="X597" s="1">
        <v>0.48</v>
      </c>
      <c r="Y597" s="1">
        <v>3.7999999999999999E-2</v>
      </c>
      <c r="Z597" s="1">
        <v>0.88800000000000001</v>
      </c>
      <c r="AA597" s="1">
        <v>0.83599999999999997</v>
      </c>
      <c r="AB597" s="1">
        <v>0.6</v>
      </c>
      <c r="AC597" s="1">
        <v>0.74299999999999999</v>
      </c>
      <c r="AD597" s="1">
        <v>0.748</v>
      </c>
      <c r="AE597" s="1">
        <v>0.55000000000000004</v>
      </c>
      <c r="AF597" s="1">
        <v>0.74</v>
      </c>
      <c r="AG597" s="1">
        <v>0.72499999999999998</v>
      </c>
      <c r="AH597" s="1">
        <v>0.16900000000000001</v>
      </c>
      <c r="AI597" s="1">
        <v>0.45800000000000002</v>
      </c>
      <c r="AJ597" s="1">
        <v>0.442</v>
      </c>
      <c r="AK597" s="1">
        <v>1</v>
      </c>
      <c r="AL597" s="1">
        <v>0.52300000000000002</v>
      </c>
      <c r="AM597" s="1">
        <v>0.41299999999999998</v>
      </c>
      <c r="AN597" s="1">
        <v>0.72699999999999998</v>
      </c>
      <c r="AO597" s="1">
        <v>0.442</v>
      </c>
      <c r="AP597" s="1"/>
      <c r="AQ597" s="1">
        <v>9086</v>
      </c>
      <c r="AR597" s="1"/>
      <c r="AS597" s="1"/>
      <c r="AT597" s="1"/>
      <c r="AU597" s="1">
        <v>0.01</v>
      </c>
      <c r="AV597" s="1">
        <v>1.4E-2</v>
      </c>
      <c r="AW597" s="2">
        <f>AVERAGE(C597:H597)</f>
        <v>0.28516666666666668</v>
      </c>
      <c r="AX597" s="2">
        <f>AVERAGE(I597:O597)</f>
        <v>0.33342857142857146</v>
      </c>
      <c r="AY597" s="2">
        <f>AVERAGE(P597:T597)</f>
        <v>0.2908</v>
      </c>
      <c r="AZ597" s="2">
        <f>AVERAGE(U597:Z597)</f>
        <v>0.25316666666666671</v>
      </c>
      <c r="BA597" s="2">
        <f>AVERAGE(C597,F597,I597,L597,O597,R597,U597,W597,Y597)</f>
        <v>0.27599999999999997</v>
      </c>
      <c r="BB597" s="2">
        <f>AVERAGE(D597,G597,J597,M597,P597,S597,V597,X597,Z597)</f>
        <v>0.3561111111111111</v>
      </c>
      <c r="BC597" s="2">
        <f>AVERAGE(E597,H597,K597,N597,Q597,T597)</f>
        <v>0.2215</v>
      </c>
      <c r="BD597" s="2">
        <f t="shared" si="63"/>
        <v>0.28218819999999994</v>
      </c>
      <c r="BE597" s="2">
        <f t="shared" si="64"/>
        <v>0.1069</v>
      </c>
      <c r="BF597" s="2">
        <f t="shared" si="65"/>
        <v>0.17995</v>
      </c>
      <c r="BG597" s="2">
        <f t="shared" si="66"/>
        <v>0.28453703703703703</v>
      </c>
      <c r="BH597" s="2">
        <f t="shared" si="67"/>
        <v>0.56903819999999994</v>
      </c>
      <c r="BI597" s="2">
        <f t="shared" si="68"/>
        <v>0.85357523703703697</v>
      </c>
      <c r="BJ597" s="2">
        <f t="shared" si="69"/>
        <v>0.28450116296296291</v>
      </c>
    </row>
    <row r="598" spans="1:62" s="2" customFormat="1">
      <c r="A598" s="1" t="s">
        <v>65</v>
      </c>
      <c r="B598" s="1">
        <v>1995</v>
      </c>
      <c r="C598" s="1">
        <v>0.11</v>
      </c>
      <c r="D598" s="1">
        <v>8.0000000000000002E-3</v>
      </c>
      <c r="E598" s="1">
        <v>0.1</v>
      </c>
      <c r="F598" s="1">
        <v>0.125</v>
      </c>
      <c r="G598" s="1">
        <v>0.11799999999999999</v>
      </c>
      <c r="H598" s="1">
        <v>0.78</v>
      </c>
      <c r="I598" s="1">
        <v>0.44500000000000001</v>
      </c>
      <c r="J598" s="1">
        <v>0.71699999999999997</v>
      </c>
      <c r="K598" s="1">
        <v>1</v>
      </c>
      <c r="L598" s="1">
        <v>0.06</v>
      </c>
      <c r="M598" s="1">
        <v>0.92</v>
      </c>
      <c r="N598" s="1">
        <v>0.80600000000000005</v>
      </c>
      <c r="O598" s="1">
        <v>0.20799999999999999</v>
      </c>
      <c r="P598" s="1">
        <v>0.95799999999999996</v>
      </c>
      <c r="Q598" s="1">
        <v>0.51300000000000001</v>
      </c>
      <c r="R598" s="1">
        <v>0.70599999999999996</v>
      </c>
      <c r="S598" s="1">
        <v>0.34399999999999997</v>
      </c>
      <c r="T598" s="1">
        <v>0.53300000000000003</v>
      </c>
      <c r="U598" s="1">
        <v>0.104</v>
      </c>
      <c r="V598" s="1">
        <v>0.14299999999999999</v>
      </c>
      <c r="W598" s="1">
        <v>0.59899999999999998</v>
      </c>
      <c r="X598" s="1">
        <v>0.5</v>
      </c>
      <c r="Y598" s="1">
        <v>0.80600000000000005</v>
      </c>
      <c r="Z598" s="1">
        <v>0.23499999999999999</v>
      </c>
      <c r="AA598" s="1">
        <v>0.33500000000000002</v>
      </c>
      <c r="AB598" s="1">
        <v>0.14399999999999999</v>
      </c>
      <c r="AC598" s="1">
        <v>0.46500000000000002</v>
      </c>
      <c r="AD598" s="1">
        <v>0.63400000000000001</v>
      </c>
      <c r="AE598" s="1">
        <v>0.14399999999999999</v>
      </c>
      <c r="AF598" s="1">
        <v>0.56799999999999995</v>
      </c>
      <c r="AG598" s="1">
        <v>0.19600000000000001</v>
      </c>
      <c r="AH598" s="1">
        <v>0.70399999999999996</v>
      </c>
      <c r="AI598" s="1">
        <v>0.49199999999999999</v>
      </c>
      <c r="AJ598" s="1">
        <v>0.25800000000000001</v>
      </c>
      <c r="AK598" s="1">
        <v>3.0000000000000001E-3</v>
      </c>
      <c r="AL598" s="1">
        <v>1.0999999999999999E-2</v>
      </c>
      <c r="AM598" s="1">
        <v>0.25700000000000001</v>
      </c>
      <c r="AN598" s="1">
        <v>0.22900000000000001</v>
      </c>
      <c r="AO598" s="1">
        <v>0.25800000000000001</v>
      </c>
      <c r="AP598" s="1">
        <v>920.64599999999996</v>
      </c>
      <c r="AQ598" s="1">
        <v>920</v>
      </c>
      <c r="AR598" s="1">
        <v>486192.74800000002</v>
      </c>
      <c r="AS598" s="1"/>
      <c r="AT598" s="1"/>
      <c r="AU598" s="1">
        <v>-7.0000000000000007E-2</v>
      </c>
      <c r="AV598" s="1">
        <v>6.0000000000000001E-3</v>
      </c>
      <c r="AW598" s="2">
        <f>AVERAGE(C598:H598)</f>
        <v>0.20683333333333334</v>
      </c>
      <c r="AX598" s="2">
        <f>AVERAGE(I598:O598)</f>
        <v>0.59371428571428564</v>
      </c>
      <c r="AY598" s="2">
        <f>AVERAGE(P598:T598)</f>
        <v>0.61080000000000001</v>
      </c>
      <c r="AZ598" s="2">
        <f>AVERAGE(U598:Z598)</f>
        <v>0.39783333333333332</v>
      </c>
      <c r="BA598" s="2">
        <f>AVERAGE(C598,F598,I598,L598,O598,R598,U598,W598,Y598)</f>
        <v>0.35144444444444445</v>
      </c>
      <c r="BB598" s="2">
        <f>AVERAGE(D598,G598,J598,M598,P598,S598,V598,X598,Z598)</f>
        <v>0.43811111111111106</v>
      </c>
      <c r="BC598" s="2">
        <f>AVERAGE(E598,H598,K598,N598,Q598,T598)</f>
        <v>0.622</v>
      </c>
      <c r="BD598" s="2">
        <f t="shared" si="63"/>
        <v>0.14195060000000001</v>
      </c>
      <c r="BE598" s="2">
        <f t="shared" si="64"/>
        <v>0.1454</v>
      </c>
      <c r="BF598" s="2">
        <f t="shared" si="65"/>
        <v>3.8400000000000004E-2</v>
      </c>
      <c r="BG598" s="2">
        <f t="shared" si="66"/>
        <v>0.47051851851851856</v>
      </c>
      <c r="BH598" s="2">
        <f t="shared" si="67"/>
        <v>0.3257506</v>
      </c>
      <c r="BI598" s="2">
        <f t="shared" si="68"/>
        <v>0.79626911851851856</v>
      </c>
      <c r="BJ598" s="2">
        <f t="shared" si="69"/>
        <v>-0.14476791851851856</v>
      </c>
    </row>
    <row r="599" spans="1:62" s="2" customFormat="1">
      <c r="A599" s="1" t="s">
        <v>65</v>
      </c>
      <c r="B599" s="1">
        <v>1996</v>
      </c>
      <c r="C599" s="1">
        <v>0.11</v>
      </c>
      <c r="D599" s="1">
        <v>8.0000000000000002E-3</v>
      </c>
      <c r="E599" s="1">
        <v>9.6000000000000002E-2</v>
      </c>
      <c r="F599" s="1">
        <v>0.125</v>
      </c>
      <c r="G599" s="1">
        <v>0.11799999999999999</v>
      </c>
      <c r="H599" s="1">
        <v>0.76800000000000002</v>
      </c>
      <c r="I599" s="1">
        <v>0.44500000000000001</v>
      </c>
      <c r="J599" s="1">
        <v>0.71699999999999997</v>
      </c>
      <c r="K599" s="1">
        <v>1</v>
      </c>
      <c r="L599" s="1">
        <v>0.06</v>
      </c>
      <c r="M599" s="1">
        <v>0.63</v>
      </c>
      <c r="N599" s="1">
        <v>0.79</v>
      </c>
      <c r="O599" s="1">
        <v>0.20799999999999999</v>
      </c>
      <c r="P599" s="1">
        <v>0.95799999999999996</v>
      </c>
      <c r="Q599" s="1">
        <v>0.502</v>
      </c>
      <c r="R599" s="1">
        <v>0.70599999999999996</v>
      </c>
      <c r="S599" s="1">
        <v>0.32500000000000001</v>
      </c>
      <c r="T599" s="1">
        <v>0.51200000000000001</v>
      </c>
      <c r="U599" s="1">
        <v>0.104</v>
      </c>
      <c r="V599" s="1">
        <v>0.14299999999999999</v>
      </c>
      <c r="W599" s="1">
        <v>0.59899999999999998</v>
      </c>
      <c r="X599" s="1">
        <v>0.5</v>
      </c>
      <c r="Y599" s="1">
        <v>0.80600000000000005</v>
      </c>
      <c r="Z599" s="1">
        <v>0.23499999999999999</v>
      </c>
      <c r="AA599" s="1">
        <v>0.34399999999999997</v>
      </c>
      <c r="AB599" s="1">
        <v>0.14799999999999999</v>
      </c>
      <c r="AC599" s="1">
        <v>0.47799999999999998</v>
      </c>
      <c r="AD599" s="1">
        <v>0.65200000000000002</v>
      </c>
      <c r="AE599" s="1">
        <v>0.14799999999999999</v>
      </c>
      <c r="AF599" s="1">
        <v>0.58399999999999996</v>
      </c>
      <c r="AG599" s="1">
        <v>0.20100000000000001</v>
      </c>
      <c r="AH599" s="1">
        <v>0.70799999999999996</v>
      </c>
      <c r="AI599" s="1">
        <v>0.49199999999999999</v>
      </c>
      <c r="AJ599" s="1">
        <v>0.253</v>
      </c>
      <c r="AK599" s="1">
        <v>3.0000000000000001E-3</v>
      </c>
      <c r="AL599" s="1">
        <v>1.0999999999999999E-2</v>
      </c>
      <c r="AM599" s="1">
        <v>0.252</v>
      </c>
      <c r="AN599" s="1">
        <v>0.23499999999999999</v>
      </c>
      <c r="AO599" s="1">
        <v>0.253</v>
      </c>
      <c r="AP599" s="1">
        <v>906.78099999999995</v>
      </c>
      <c r="AQ599" s="1">
        <v>910</v>
      </c>
      <c r="AR599" s="1">
        <v>496567.36499999999</v>
      </c>
      <c r="AS599" s="1"/>
      <c r="AT599" s="1"/>
      <c r="AU599" s="1">
        <v>-0.06</v>
      </c>
      <c r="AV599" s="1">
        <v>2.4E-2</v>
      </c>
      <c r="AW599" s="2">
        <f>AVERAGE(C599:H599)</f>
        <v>0.20416666666666669</v>
      </c>
      <c r="AX599" s="2">
        <f>AVERAGE(I599:O599)</f>
        <v>0.55000000000000004</v>
      </c>
      <c r="AY599" s="2">
        <f>AVERAGE(P599:T599)</f>
        <v>0.60060000000000002</v>
      </c>
      <c r="AZ599" s="2">
        <f>AVERAGE(U599:Z599)</f>
        <v>0.39783333333333332</v>
      </c>
      <c r="BA599" s="2">
        <f>AVERAGE(C599,F599,I599,L599,O599,R599,U599,W599,Y599)</f>
        <v>0.35144444444444445</v>
      </c>
      <c r="BB599" s="2">
        <f>AVERAGE(D599,G599,J599,M599,P599,S599,V599,X599,Z599)</f>
        <v>0.40377777777777779</v>
      </c>
      <c r="BC599" s="2">
        <f>AVERAGE(E599,H599,K599,N599,Q599,T599)</f>
        <v>0.61133333333333328</v>
      </c>
      <c r="BD599" s="2">
        <f t="shared" si="63"/>
        <v>0.14589050000000001</v>
      </c>
      <c r="BE599" s="2">
        <f t="shared" si="64"/>
        <v>0.14529999999999998</v>
      </c>
      <c r="BF599" s="2">
        <f t="shared" si="65"/>
        <v>3.8200000000000005E-2</v>
      </c>
      <c r="BG599" s="2">
        <f t="shared" si="66"/>
        <v>0.45551851851851849</v>
      </c>
      <c r="BH599" s="2">
        <f t="shared" si="67"/>
        <v>0.32939050000000003</v>
      </c>
      <c r="BI599" s="2">
        <f t="shared" si="68"/>
        <v>0.78490901851851858</v>
      </c>
      <c r="BJ599" s="2">
        <f t="shared" si="69"/>
        <v>-0.12612801851851846</v>
      </c>
    </row>
    <row r="600" spans="1:62" s="2" customFormat="1">
      <c r="A600" s="1" t="s">
        <v>65</v>
      </c>
      <c r="B600" s="1">
        <v>1997</v>
      </c>
      <c r="C600" s="1">
        <v>0.11</v>
      </c>
      <c r="D600" s="1">
        <v>8.0000000000000002E-3</v>
      </c>
      <c r="E600" s="1">
        <v>9.1999999999999998E-2</v>
      </c>
      <c r="F600" s="1">
        <v>0.125</v>
      </c>
      <c r="G600" s="1">
        <v>0.11799999999999999</v>
      </c>
      <c r="H600" s="1">
        <v>0.75600000000000001</v>
      </c>
      <c r="I600" s="1">
        <v>0.44500000000000001</v>
      </c>
      <c r="J600" s="1">
        <v>0.71799999999999997</v>
      </c>
      <c r="K600" s="1">
        <v>1</v>
      </c>
      <c r="L600" s="1">
        <v>0.06</v>
      </c>
      <c r="M600" s="1">
        <v>0.73</v>
      </c>
      <c r="N600" s="1">
        <v>0.80500000000000005</v>
      </c>
      <c r="O600" s="1">
        <v>0.20799999999999999</v>
      </c>
      <c r="P600" s="1">
        <v>0.95799999999999996</v>
      </c>
      <c r="Q600" s="1">
        <v>0.49199999999999999</v>
      </c>
      <c r="R600" s="1">
        <v>0.70599999999999996</v>
      </c>
      <c r="S600" s="1">
        <v>0.33700000000000002</v>
      </c>
      <c r="T600" s="1">
        <v>0.49099999999999999</v>
      </c>
      <c r="U600" s="1">
        <v>0.104</v>
      </c>
      <c r="V600" s="1">
        <v>0.14299999999999999</v>
      </c>
      <c r="W600" s="1">
        <v>0.59899999999999998</v>
      </c>
      <c r="X600" s="1">
        <v>0.5</v>
      </c>
      <c r="Y600" s="1">
        <v>0.80600000000000005</v>
      </c>
      <c r="Z600" s="1">
        <v>0.23499999999999999</v>
      </c>
      <c r="AA600" s="1">
        <v>0.35299999999999998</v>
      </c>
      <c r="AB600" s="1">
        <v>0.152</v>
      </c>
      <c r="AC600" s="1">
        <v>0.49099999999999999</v>
      </c>
      <c r="AD600" s="1">
        <v>0.67</v>
      </c>
      <c r="AE600" s="1">
        <v>0.152</v>
      </c>
      <c r="AF600" s="1">
        <v>0.6</v>
      </c>
      <c r="AG600" s="1">
        <v>0.20699999999999999</v>
      </c>
      <c r="AH600" s="1">
        <v>0.65</v>
      </c>
      <c r="AI600" s="1">
        <v>0.432</v>
      </c>
      <c r="AJ600" s="1">
        <v>0.248</v>
      </c>
      <c r="AK600" s="1">
        <v>3.0000000000000001E-3</v>
      </c>
      <c r="AL600" s="1">
        <v>1.2999999999999999E-2</v>
      </c>
      <c r="AM600" s="1">
        <v>0.247</v>
      </c>
      <c r="AN600" s="1">
        <v>0.24199999999999999</v>
      </c>
      <c r="AO600" s="1">
        <v>0.248</v>
      </c>
      <c r="AP600" s="1">
        <v>939.99699999999996</v>
      </c>
      <c r="AQ600" s="1">
        <v>940</v>
      </c>
      <c r="AR600" s="1">
        <v>507163.36</v>
      </c>
      <c r="AS600" s="1"/>
      <c r="AT600" s="1"/>
      <c r="AU600" s="1">
        <v>-7.0000000000000007E-2</v>
      </c>
      <c r="AV600" s="1">
        <v>1.9E-2</v>
      </c>
      <c r="AW600" s="2">
        <f>AVERAGE(C600:H600)</f>
        <v>0.20150000000000001</v>
      </c>
      <c r="AX600" s="2">
        <f>AVERAGE(I600:O600)</f>
        <v>0.56657142857142861</v>
      </c>
      <c r="AY600" s="2">
        <f>AVERAGE(P600:T600)</f>
        <v>0.5968</v>
      </c>
      <c r="AZ600" s="2">
        <f>AVERAGE(U600:Z600)</f>
        <v>0.39783333333333332</v>
      </c>
      <c r="BA600" s="2">
        <f>AVERAGE(C600,F600,I600,L600,O600,R600,U600,W600,Y600)</f>
        <v>0.35144444444444445</v>
      </c>
      <c r="BB600" s="2">
        <f>AVERAGE(D600,G600,J600,M600,P600,S600,V600,X600,Z600)</f>
        <v>0.41633333333333333</v>
      </c>
      <c r="BC600" s="2">
        <f>AVERAGE(E600,H600,K600,N600,Q600,T600)</f>
        <v>0.60599999999999998</v>
      </c>
      <c r="BD600" s="2">
        <f t="shared" si="63"/>
        <v>0.14988750000000001</v>
      </c>
      <c r="BE600" s="2">
        <f t="shared" si="64"/>
        <v>0.13300000000000001</v>
      </c>
      <c r="BF600" s="2">
        <f t="shared" si="65"/>
        <v>3.8250000000000006E-2</v>
      </c>
      <c r="BG600" s="2">
        <f t="shared" si="66"/>
        <v>0.4579259259259259</v>
      </c>
      <c r="BH600" s="2">
        <f t="shared" si="67"/>
        <v>0.32113750000000002</v>
      </c>
      <c r="BI600" s="2">
        <f t="shared" si="68"/>
        <v>0.77906342592592592</v>
      </c>
      <c r="BJ600" s="2">
        <f t="shared" si="69"/>
        <v>-0.13678842592592588</v>
      </c>
    </row>
    <row r="601" spans="1:62" s="2" customFormat="1">
      <c r="A601" s="1" t="s">
        <v>65</v>
      </c>
      <c r="B601" s="1">
        <v>1998</v>
      </c>
      <c r="C601" s="1">
        <v>0.11</v>
      </c>
      <c r="D601" s="1">
        <v>8.0000000000000002E-3</v>
      </c>
      <c r="E601" s="1">
        <v>8.7999999999999995E-2</v>
      </c>
      <c r="F601" s="1">
        <v>0.125</v>
      </c>
      <c r="G601" s="1">
        <v>0.11799999999999999</v>
      </c>
      <c r="H601" s="1">
        <v>0.74399999999999999</v>
      </c>
      <c r="I601" s="1">
        <v>0.44500000000000001</v>
      </c>
      <c r="J601" s="1">
        <v>0.71799999999999997</v>
      </c>
      <c r="K601" s="1">
        <v>1</v>
      </c>
      <c r="L601" s="1">
        <v>0.06</v>
      </c>
      <c r="M601" s="1">
        <v>0.69</v>
      </c>
      <c r="N601" s="1">
        <v>0.82</v>
      </c>
      <c r="O601" s="1">
        <v>0.20799999999999999</v>
      </c>
      <c r="P601" s="1">
        <v>0.95799999999999996</v>
      </c>
      <c r="Q601" s="1">
        <v>0.48199999999999998</v>
      </c>
      <c r="R601" s="1">
        <v>0.70599999999999996</v>
      </c>
      <c r="S601" s="1">
        <v>0.316</v>
      </c>
      <c r="T601" s="1">
        <v>0.47</v>
      </c>
      <c r="U601" s="1">
        <v>0.104</v>
      </c>
      <c r="V601" s="1">
        <v>0.14299999999999999</v>
      </c>
      <c r="W601" s="1">
        <v>0.59899999999999998</v>
      </c>
      <c r="X601" s="1">
        <v>0.5</v>
      </c>
      <c r="Y601" s="1">
        <v>0.80600000000000005</v>
      </c>
      <c r="Z601" s="1">
        <v>0.23499999999999999</v>
      </c>
      <c r="AA601" s="1">
        <v>0.36299999999999999</v>
      </c>
      <c r="AB601" s="1">
        <v>0.156</v>
      </c>
      <c r="AC601" s="1">
        <v>0.504</v>
      </c>
      <c r="AD601" s="1">
        <v>0.68700000000000006</v>
      </c>
      <c r="AE601" s="1">
        <v>0.156</v>
      </c>
      <c r="AF601" s="1">
        <v>0.61499999999999999</v>
      </c>
      <c r="AG601" s="1">
        <v>0.21199999999999999</v>
      </c>
      <c r="AH601" s="1">
        <v>0.59299999999999997</v>
      </c>
      <c r="AI601" s="1">
        <v>0.372</v>
      </c>
      <c r="AJ601" s="1">
        <v>0.24299999999999999</v>
      </c>
      <c r="AK601" s="1">
        <v>3.0000000000000001E-3</v>
      </c>
      <c r="AL601" s="1">
        <v>1.4999999999999999E-2</v>
      </c>
      <c r="AM601" s="1">
        <v>0.24199999999999999</v>
      </c>
      <c r="AN601" s="1">
        <v>0.248</v>
      </c>
      <c r="AO601" s="1">
        <v>0.24299999999999999</v>
      </c>
      <c r="AP601" s="1">
        <v>942.70699999999999</v>
      </c>
      <c r="AQ601" s="1">
        <v>940</v>
      </c>
      <c r="AR601" s="1">
        <v>517985.45899999997</v>
      </c>
      <c r="AS601" s="1"/>
      <c r="AT601" s="1"/>
      <c r="AU601" s="1">
        <v>-0.08</v>
      </c>
      <c r="AV601" s="1">
        <v>2.3E-2</v>
      </c>
      <c r="AW601" s="2">
        <f>AVERAGE(C601:H601)</f>
        <v>0.19883333333333333</v>
      </c>
      <c r="AX601" s="2">
        <f>AVERAGE(I601:O601)</f>
        <v>0.56300000000000006</v>
      </c>
      <c r="AY601" s="2">
        <f>AVERAGE(P601:T601)</f>
        <v>0.58639999999999992</v>
      </c>
      <c r="AZ601" s="2">
        <f>AVERAGE(U601:Z601)</f>
        <v>0.39783333333333332</v>
      </c>
      <c r="BA601" s="2">
        <f>AVERAGE(C601,F601,I601,L601,O601,R601,U601,W601,Y601)</f>
        <v>0.35144444444444445</v>
      </c>
      <c r="BB601" s="2">
        <f>AVERAGE(D601,G601,J601,M601,P601,S601,V601,X601,Z601)</f>
        <v>0.40955555555555551</v>
      </c>
      <c r="BC601" s="2">
        <f>AVERAGE(E601,H601,K601,N601,Q601,T601)</f>
        <v>0.60066666666666657</v>
      </c>
      <c r="BD601" s="2">
        <f t="shared" si="63"/>
        <v>0.15377030000000003</v>
      </c>
      <c r="BE601" s="2">
        <f t="shared" si="64"/>
        <v>0.1208</v>
      </c>
      <c r="BF601" s="2">
        <f t="shared" si="65"/>
        <v>3.8250000000000006E-2</v>
      </c>
      <c r="BG601" s="2">
        <f t="shared" si="66"/>
        <v>0.45388888888888879</v>
      </c>
      <c r="BH601" s="2">
        <f t="shared" si="67"/>
        <v>0.31282030000000005</v>
      </c>
      <c r="BI601" s="2">
        <f t="shared" si="68"/>
        <v>0.76670918888888884</v>
      </c>
      <c r="BJ601" s="2">
        <f t="shared" si="69"/>
        <v>-0.14106858888888874</v>
      </c>
    </row>
    <row r="602" spans="1:62" s="2" customFormat="1">
      <c r="A602" s="1" t="s">
        <v>65</v>
      </c>
      <c r="B602" s="1">
        <v>1999</v>
      </c>
      <c r="C602" s="1">
        <v>0.11</v>
      </c>
      <c r="D602" s="1">
        <v>8.0000000000000002E-3</v>
      </c>
      <c r="E602" s="1">
        <v>8.4000000000000005E-2</v>
      </c>
      <c r="F602" s="1">
        <v>0.125</v>
      </c>
      <c r="G602" s="1">
        <v>0.11799999999999999</v>
      </c>
      <c r="H602" s="1">
        <v>0.73199999999999998</v>
      </c>
      <c r="I602" s="1">
        <v>0.44500000000000001</v>
      </c>
      <c r="J602" s="1">
        <v>0.71899999999999997</v>
      </c>
      <c r="K602" s="1">
        <v>1</v>
      </c>
      <c r="L602" s="1">
        <v>0.06</v>
      </c>
      <c r="M602" s="1">
        <v>0.83</v>
      </c>
      <c r="N602" s="1">
        <v>0.83499999999999996</v>
      </c>
      <c r="O602" s="1">
        <v>0.20799999999999999</v>
      </c>
      <c r="P602" s="1">
        <v>0.95799999999999996</v>
      </c>
      <c r="Q602" s="1">
        <v>0.47299999999999998</v>
      </c>
      <c r="R602" s="1">
        <v>0.70599999999999996</v>
      </c>
      <c r="S602" s="1">
        <v>0.314</v>
      </c>
      <c r="T602" s="1">
        <v>0.44800000000000001</v>
      </c>
      <c r="U602" s="1">
        <v>0.104</v>
      </c>
      <c r="V602" s="1">
        <v>0.14299999999999999</v>
      </c>
      <c r="W602" s="1">
        <v>0.59899999999999998</v>
      </c>
      <c r="X602" s="1">
        <v>0.5</v>
      </c>
      <c r="Y602" s="1">
        <v>0.80600000000000005</v>
      </c>
      <c r="Z602" s="1">
        <v>0.23499999999999999</v>
      </c>
      <c r="AA602" s="1">
        <v>0.372</v>
      </c>
      <c r="AB602" s="1">
        <v>0.16</v>
      </c>
      <c r="AC602" s="1">
        <v>0.51700000000000002</v>
      </c>
      <c r="AD602" s="1">
        <v>0.70499999999999996</v>
      </c>
      <c r="AE602" s="1">
        <v>0.16</v>
      </c>
      <c r="AF602" s="1">
        <v>0.63100000000000001</v>
      </c>
      <c r="AG602" s="1">
        <v>0.218</v>
      </c>
      <c r="AH602" s="1">
        <v>0.52800000000000002</v>
      </c>
      <c r="AI602" s="1">
        <v>0.33400000000000002</v>
      </c>
      <c r="AJ602" s="1">
        <v>0.25900000000000001</v>
      </c>
      <c r="AK602" s="1">
        <v>4.0000000000000001E-3</v>
      </c>
      <c r="AL602" s="1">
        <v>1.7000000000000001E-2</v>
      </c>
      <c r="AM602" s="1">
        <v>0.24199999999999999</v>
      </c>
      <c r="AN602" s="1">
        <v>0.254</v>
      </c>
      <c r="AO602" s="1">
        <v>0.25900000000000001</v>
      </c>
      <c r="AP602" s="1">
        <v>954.55899999999997</v>
      </c>
      <c r="AQ602" s="1">
        <v>960</v>
      </c>
      <c r="AR602" s="1">
        <v>529038.48400000005</v>
      </c>
      <c r="AS602" s="1"/>
      <c r="AT602" s="1"/>
      <c r="AU602" s="1">
        <v>-0.08</v>
      </c>
      <c r="AV602" s="1">
        <v>1.9E-2</v>
      </c>
      <c r="AW602" s="2">
        <f>AVERAGE(C602:H602)</f>
        <v>0.19616666666666668</v>
      </c>
      <c r="AX602" s="2">
        <f>AVERAGE(I602:O602)</f>
        <v>0.58528571428571419</v>
      </c>
      <c r="AY602" s="2">
        <f>AVERAGE(P602:T602)</f>
        <v>0.57979999999999998</v>
      </c>
      <c r="AZ602" s="2">
        <f>AVERAGE(U602:Z602)</f>
        <v>0.39783333333333332</v>
      </c>
      <c r="BA602" s="2">
        <f>AVERAGE(C602,F602,I602,L602,O602,R602,U602,W602,Y602)</f>
        <v>0.35144444444444445</v>
      </c>
      <c r="BB602" s="2">
        <f>AVERAGE(D602,G602,J602,M602,P602,S602,V602,X602,Z602)</f>
        <v>0.42499999999999999</v>
      </c>
      <c r="BC602" s="2">
        <f>AVERAGE(E602,H602,K602,N602,Q602,T602)</f>
        <v>0.59533333333333327</v>
      </c>
      <c r="BD602" s="2">
        <f t="shared" si="63"/>
        <v>0.1577673</v>
      </c>
      <c r="BE602" s="2">
        <f t="shared" si="64"/>
        <v>0.11210000000000001</v>
      </c>
      <c r="BF602" s="2">
        <f t="shared" si="65"/>
        <v>3.8800000000000001E-2</v>
      </c>
      <c r="BG602" s="2">
        <f t="shared" si="66"/>
        <v>0.45725925925925925</v>
      </c>
      <c r="BH602" s="2">
        <f t="shared" si="67"/>
        <v>0.30866730000000003</v>
      </c>
      <c r="BI602" s="2">
        <f t="shared" si="68"/>
        <v>0.76592655925925923</v>
      </c>
      <c r="BJ602" s="2">
        <f t="shared" si="69"/>
        <v>-0.14859195925925922</v>
      </c>
    </row>
    <row r="603" spans="1:62" s="2" customFormat="1">
      <c r="A603" s="1" t="s">
        <v>65</v>
      </c>
      <c r="B603" s="1">
        <v>2000</v>
      </c>
      <c r="C603" s="1">
        <v>0.11</v>
      </c>
      <c r="D603" s="1">
        <v>8.0000000000000002E-3</v>
      </c>
      <c r="E603" s="1">
        <v>0.08</v>
      </c>
      <c r="F603" s="1">
        <v>0.125</v>
      </c>
      <c r="G603" s="1">
        <v>0.11799999999999999</v>
      </c>
      <c r="H603" s="1">
        <v>0.72</v>
      </c>
      <c r="I603" s="1">
        <v>0.44500000000000001</v>
      </c>
      <c r="J603" s="1">
        <v>0.71899999999999997</v>
      </c>
      <c r="K603" s="1">
        <v>1</v>
      </c>
      <c r="L603" s="1">
        <v>0.06</v>
      </c>
      <c r="M603" s="1">
        <v>0.5</v>
      </c>
      <c r="N603" s="1">
        <v>0.85</v>
      </c>
      <c r="O603" s="1">
        <v>0.20799999999999999</v>
      </c>
      <c r="P603" s="1">
        <v>0.95799999999999996</v>
      </c>
      <c r="Q603" s="1">
        <v>0.46300000000000002</v>
      </c>
      <c r="R603" s="1">
        <v>0.70599999999999996</v>
      </c>
      <c r="S603" s="1">
        <v>0.26400000000000001</v>
      </c>
      <c r="T603" s="1">
        <v>0.42699999999999999</v>
      </c>
      <c r="U603" s="1">
        <v>0.104</v>
      </c>
      <c r="V603" s="1">
        <v>0.14299999999999999</v>
      </c>
      <c r="W603" s="1">
        <v>0.59899999999999998</v>
      </c>
      <c r="X603" s="1">
        <v>0.5</v>
      </c>
      <c r="Y603" s="1">
        <v>0.80600000000000005</v>
      </c>
      <c r="Z603" s="1">
        <v>0.23499999999999999</v>
      </c>
      <c r="AA603" s="1">
        <v>0.38100000000000001</v>
      </c>
      <c r="AB603" s="1">
        <v>0.16400000000000001</v>
      </c>
      <c r="AC603" s="1">
        <v>0.53</v>
      </c>
      <c r="AD603" s="1">
        <v>0.72199999999999998</v>
      </c>
      <c r="AE603" s="1">
        <v>0.16400000000000001</v>
      </c>
      <c r="AF603" s="1">
        <v>0.64700000000000002</v>
      </c>
      <c r="AG603" s="1">
        <v>0.223</v>
      </c>
      <c r="AH603" s="1">
        <v>0.46300000000000002</v>
      </c>
      <c r="AI603" s="1">
        <v>0.29699999999999999</v>
      </c>
      <c r="AJ603" s="1">
        <v>0.27600000000000002</v>
      </c>
      <c r="AK603" s="1">
        <v>4.0000000000000001E-3</v>
      </c>
      <c r="AL603" s="1">
        <v>1.7999999999999999E-2</v>
      </c>
      <c r="AM603" s="1">
        <v>0.24199999999999999</v>
      </c>
      <c r="AN603" s="1">
        <v>0.26100000000000001</v>
      </c>
      <c r="AO603" s="1">
        <v>0.27600000000000002</v>
      </c>
      <c r="AP603" s="1">
        <v>968.375</v>
      </c>
      <c r="AQ603" s="1">
        <v>970</v>
      </c>
      <c r="AR603" s="1">
        <v>540327.36399999994</v>
      </c>
      <c r="AS603" s="1"/>
      <c r="AT603" s="1"/>
      <c r="AU603" s="1">
        <v>-0.09</v>
      </c>
      <c r="AV603" s="1">
        <v>3.6999999999999998E-2</v>
      </c>
      <c r="AW603" s="2">
        <f>AVERAGE(C603:H603)</f>
        <v>0.19350000000000001</v>
      </c>
      <c r="AX603" s="2">
        <f>AVERAGE(I603:O603)</f>
        <v>0.54028571428571426</v>
      </c>
      <c r="AY603" s="2">
        <f>AVERAGE(P603:T603)</f>
        <v>0.56359999999999999</v>
      </c>
      <c r="AZ603" s="2">
        <f>AVERAGE(U603:Z603)</f>
        <v>0.39783333333333332</v>
      </c>
      <c r="BA603" s="2">
        <f>AVERAGE(C603,F603,I603,L603,O603,R603,U603,W603,Y603)</f>
        <v>0.35144444444444445</v>
      </c>
      <c r="BB603" s="2">
        <f>AVERAGE(D603,G603,J603,M603,P603,S603,V603,X603,Z603)</f>
        <v>0.38277777777777777</v>
      </c>
      <c r="BC603" s="2">
        <f>AVERAGE(E603,H603,K603,N603,Q603,T603)</f>
        <v>0.59</v>
      </c>
      <c r="BD603" s="2">
        <f t="shared" si="63"/>
        <v>0.16165010000000002</v>
      </c>
      <c r="BE603" s="2">
        <f t="shared" si="64"/>
        <v>0.10360000000000001</v>
      </c>
      <c r="BF603" s="2">
        <f t="shared" si="65"/>
        <v>3.9250000000000007E-2</v>
      </c>
      <c r="BG603" s="2">
        <f t="shared" si="66"/>
        <v>0.44140740740740741</v>
      </c>
      <c r="BH603" s="2">
        <f t="shared" si="67"/>
        <v>0.30450010000000005</v>
      </c>
      <c r="BI603" s="2">
        <f t="shared" si="68"/>
        <v>0.74590750740740752</v>
      </c>
      <c r="BJ603" s="2">
        <f t="shared" si="69"/>
        <v>-0.13690730740740736</v>
      </c>
    </row>
    <row r="604" spans="1:62" s="2" customFormat="1">
      <c r="A604" s="1" t="s">
        <v>65</v>
      </c>
      <c r="B604" s="1">
        <v>2001</v>
      </c>
      <c r="C604" s="1">
        <v>0.11</v>
      </c>
      <c r="D604" s="1">
        <v>8.0000000000000002E-3</v>
      </c>
      <c r="E604" s="1">
        <v>7.3999999999999996E-2</v>
      </c>
      <c r="F604" s="1">
        <v>0.125</v>
      </c>
      <c r="G604" s="1">
        <v>0.11799999999999999</v>
      </c>
      <c r="H604" s="1">
        <v>0.70599999999999996</v>
      </c>
      <c r="I604" s="1">
        <v>0.44500000000000001</v>
      </c>
      <c r="J604" s="1">
        <v>0.71899999999999997</v>
      </c>
      <c r="K604" s="1">
        <v>1</v>
      </c>
      <c r="L604" s="1">
        <v>0.06</v>
      </c>
      <c r="M604" s="1">
        <v>0.63</v>
      </c>
      <c r="N604" s="1">
        <v>0.86699999999999999</v>
      </c>
      <c r="O604" s="1">
        <v>0.20799999999999999</v>
      </c>
      <c r="P604" s="1">
        <v>0.95799999999999996</v>
      </c>
      <c r="Q604" s="1">
        <v>0.45400000000000001</v>
      </c>
      <c r="R604" s="1">
        <v>0.70599999999999996</v>
      </c>
      <c r="S604" s="1">
        <v>0.24199999999999999</v>
      </c>
      <c r="T604" s="1">
        <v>0.41799999999999998</v>
      </c>
      <c r="U604" s="1">
        <v>0.104</v>
      </c>
      <c r="V604" s="1">
        <v>0.14299999999999999</v>
      </c>
      <c r="W604" s="1">
        <v>0.59899999999999998</v>
      </c>
      <c r="X604" s="1">
        <v>0.5</v>
      </c>
      <c r="Y604" s="1">
        <v>0.80600000000000005</v>
      </c>
      <c r="Z604" s="1">
        <v>0.23499999999999999</v>
      </c>
      <c r="AA604" s="1">
        <v>0.39100000000000001</v>
      </c>
      <c r="AB604" s="1">
        <v>0.16800000000000001</v>
      </c>
      <c r="AC604" s="1">
        <v>0.54300000000000004</v>
      </c>
      <c r="AD604" s="1">
        <v>0.74</v>
      </c>
      <c r="AE604" s="1">
        <v>0.16800000000000001</v>
      </c>
      <c r="AF604" s="1">
        <v>0.66300000000000003</v>
      </c>
      <c r="AG604" s="1">
        <v>0.22800000000000001</v>
      </c>
      <c r="AH604" s="1">
        <v>0.51600000000000001</v>
      </c>
      <c r="AI604" s="1">
        <v>0.34100000000000003</v>
      </c>
      <c r="AJ604" s="1">
        <v>0.30399999999999999</v>
      </c>
      <c r="AK604" s="1">
        <v>4.0000000000000001E-3</v>
      </c>
      <c r="AL604" s="1">
        <v>2.5000000000000001E-2</v>
      </c>
      <c r="AM604" s="1">
        <v>0.26500000000000001</v>
      </c>
      <c r="AN604" s="1">
        <v>0.26700000000000002</v>
      </c>
      <c r="AO604" s="1">
        <v>0.30399999999999999</v>
      </c>
      <c r="AP604" s="1">
        <v>1001.92</v>
      </c>
      <c r="AQ604" s="1">
        <v>1010</v>
      </c>
      <c r="AR604" s="1">
        <v>551857.13100000005</v>
      </c>
      <c r="AS604" s="1"/>
      <c r="AT604" s="1"/>
      <c r="AU604" s="1">
        <v>-7.0000000000000007E-2</v>
      </c>
      <c r="AV604" s="1">
        <v>3.2000000000000001E-2</v>
      </c>
      <c r="AW604" s="2">
        <f>AVERAGE(C604:H604)</f>
        <v>0.19016666666666668</v>
      </c>
      <c r="AX604" s="2">
        <f>AVERAGE(I604:O604)</f>
        <v>0.56128571428571428</v>
      </c>
      <c r="AY604" s="2">
        <f>AVERAGE(P604:T604)</f>
        <v>0.55559999999999998</v>
      </c>
      <c r="AZ604" s="2">
        <f>AVERAGE(U604:Z604)</f>
        <v>0.39783333333333332</v>
      </c>
      <c r="BA604" s="2">
        <f>AVERAGE(C604,F604,I604,L604,O604,R604,U604,W604,Y604)</f>
        <v>0.35144444444444445</v>
      </c>
      <c r="BB604" s="2">
        <f>AVERAGE(D604,G604,J604,M604,P604,S604,V604,X604,Z604)</f>
        <v>0.39477777777777773</v>
      </c>
      <c r="BC604" s="2">
        <f>AVERAGE(E604,H604,K604,N604,Q604,T604)</f>
        <v>0.58650000000000002</v>
      </c>
      <c r="BD604" s="2">
        <f t="shared" si="63"/>
        <v>0.16564710000000002</v>
      </c>
      <c r="BE604" s="2">
        <f t="shared" si="64"/>
        <v>0.11610000000000001</v>
      </c>
      <c r="BF604" s="2">
        <f t="shared" si="65"/>
        <v>4.2550000000000004E-2</v>
      </c>
      <c r="BG604" s="2">
        <f t="shared" si="66"/>
        <v>0.44424074074074071</v>
      </c>
      <c r="BH604" s="2">
        <f t="shared" si="67"/>
        <v>0.3242971</v>
      </c>
      <c r="BI604" s="2">
        <f t="shared" si="68"/>
        <v>0.76853784074074072</v>
      </c>
      <c r="BJ604" s="2">
        <f t="shared" si="69"/>
        <v>-0.11994364074074071</v>
      </c>
    </row>
    <row r="605" spans="1:62" s="2" customFormat="1">
      <c r="A605" s="1" t="s">
        <v>65</v>
      </c>
      <c r="B605" s="1">
        <v>2002</v>
      </c>
      <c r="C605" s="1">
        <v>0.11</v>
      </c>
      <c r="D605" s="1">
        <v>8.0000000000000002E-3</v>
      </c>
      <c r="E605" s="1">
        <v>6.8000000000000005E-2</v>
      </c>
      <c r="F605" s="1">
        <v>0.125</v>
      </c>
      <c r="G605" s="1">
        <v>0.11799999999999999</v>
      </c>
      <c r="H605" s="1">
        <v>0.69199999999999995</v>
      </c>
      <c r="I605" s="1">
        <v>0.44500000000000001</v>
      </c>
      <c r="J605" s="1">
        <v>0.72</v>
      </c>
      <c r="K605" s="1">
        <v>1</v>
      </c>
      <c r="L605" s="1">
        <v>0.06</v>
      </c>
      <c r="M605" s="1">
        <v>1</v>
      </c>
      <c r="N605" s="1">
        <v>0.88400000000000001</v>
      </c>
      <c r="O605" s="1">
        <v>0.20799999999999999</v>
      </c>
      <c r="P605" s="1">
        <v>0.95799999999999996</v>
      </c>
      <c r="Q605" s="1">
        <v>0.44500000000000001</v>
      </c>
      <c r="R605" s="1">
        <v>0.70599999999999996</v>
      </c>
      <c r="S605" s="1">
        <v>0.30399999999999999</v>
      </c>
      <c r="T605" s="1">
        <v>0.40899999999999997</v>
      </c>
      <c r="U605" s="1">
        <v>0.104</v>
      </c>
      <c r="V605" s="1">
        <v>0.14299999999999999</v>
      </c>
      <c r="W605" s="1">
        <v>0.59899999999999998</v>
      </c>
      <c r="X605" s="1">
        <v>0.5</v>
      </c>
      <c r="Y605" s="1">
        <v>0.80600000000000005</v>
      </c>
      <c r="Z605" s="1">
        <v>0.25</v>
      </c>
      <c r="AA605" s="1">
        <v>0.4</v>
      </c>
      <c r="AB605" s="1">
        <v>0.17199999999999999</v>
      </c>
      <c r="AC605" s="1">
        <v>0.55600000000000005</v>
      </c>
      <c r="AD605" s="1">
        <v>0.75800000000000001</v>
      </c>
      <c r="AE605" s="1">
        <v>0.17199999999999999</v>
      </c>
      <c r="AF605" s="1">
        <v>0.67900000000000005</v>
      </c>
      <c r="AG605" s="1">
        <v>0.23400000000000001</v>
      </c>
      <c r="AH605" s="1">
        <v>0.56799999999999995</v>
      </c>
      <c r="AI605" s="1">
        <v>0.38500000000000001</v>
      </c>
      <c r="AJ605" s="1">
        <v>0.33300000000000002</v>
      </c>
      <c r="AK605" s="1">
        <v>4.0000000000000001E-3</v>
      </c>
      <c r="AL605" s="1">
        <v>3.2000000000000001E-2</v>
      </c>
      <c r="AM605" s="1">
        <v>0.28799999999999998</v>
      </c>
      <c r="AN605" s="1">
        <v>0.27300000000000002</v>
      </c>
      <c r="AO605" s="1">
        <v>0.33300000000000002</v>
      </c>
      <c r="AP605" s="1">
        <v>1038.2909999999999</v>
      </c>
      <c r="AQ605" s="1">
        <v>1040</v>
      </c>
      <c r="AR605" s="1">
        <v>563632.92700000003</v>
      </c>
      <c r="AS605" s="1"/>
      <c r="AT605" s="1"/>
      <c r="AU605" s="1">
        <v>-0.05</v>
      </c>
      <c r="AV605" s="1">
        <v>1.2999999999999999E-2</v>
      </c>
      <c r="AW605" s="2">
        <f>AVERAGE(C605:H605)</f>
        <v>0.18683333333333332</v>
      </c>
      <c r="AX605" s="2">
        <f>AVERAGE(I605:O605)</f>
        <v>0.61671428571428577</v>
      </c>
      <c r="AY605" s="2">
        <f>AVERAGE(P605:T605)</f>
        <v>0.5643999999999999</v>
      </c>
      <c r="AZ605" s="2">
        <f>AVERAGE(U605:Z605)</f>
        <v>0.40033333333333337</v>
      </c>
      <c r="BA605" s="2">
        <f>AVERAGE(C605,F605,I605,L605,O605,R605,U605,W605,Y605)</f>
        <v>0.35144444444444445</v>
      </c>
      <c r="BB605" s="2">
        <f>AVERAGE(D605,G605,J605,M605,P605,S605,V605,X605,Z605)</f>
        <v>0.44455555555555548</v>
      </c>
      <c r="BC605" s="2">
        <f>AVERAGE(E605,H605,K605,N605,Q605,T605)</f>
        <v>0.58299999999999996</v>
      </c>
      <c r="BD605" s="2">
        <f t="shared" si="63"/>
        <v>0.16964409999999999</v>
      </c>
      <c r="BE605" s="2">
        <f t="shared" si="64"/>
        <v>0.12860000000000002</v>
      </c>
      <c r="BF605" s="2">
        <f t="shared" si="65"/>
        <v>4.5850000000000002E-2</v>
      </c>
      <c r="BG605" s="2">
        <f t="shared" si="66"/>
        <v>0.45966666666666667</v>
      </c>
      <c r="BH605" s="2">
        <f t="shared" si="67"/>
        <v>0.34409410000000001</v>
      </c>
      <c r="BI605" s="2">
        <f t="shared" si="68"/>
        <v>0.80376076666666663</v>
      </c>
      <c r="BJ605" s="2">
        <f t="shared" si="69"/>
        <v>-0.11557256666666665</v>
      </c>
    </row>
    <row r="606" spans="1:62" s="2" customFormat="1">
      <c r="A606" s="1" t="s">
        <v>65</v>
      </c>
      <c r="B606" s="1">
        <v>2003</v>
      </c>
      <c r="C606" s="1">
        <v>0.11</v>
      </c>
      <c r="D606" s="1">
        <v>8.0000000000000002E-3</v>
      </c>
      <c r="E606" s="1">
        <v>6.2E-2</v>
      </c>
      <c r="F606" s="1">
        <v>0.125</v>
      </c>
      <c r="G606" s="1">
        <v>0.11799999999999999</v>
      </c>
      <c r="H606" s="1">
        <v>0.67800000000000005</v>
      </c>
      <c r="I606" s="1">
        <v>0.44500000000000001</v>
      </c>
      <c r="J606" s="1">
        <v>0.72</v>
      </c>
      <c r="K606" s="1">
        <v>1</v>
      </c>
      <c r="L606" s="1">
        <v>0.06</v>
      </c>
      <c r="M606" s="1">
        <v>0.48</v>
      </c>
      <c r="N606" s="1">
        <v>0.90100000000000002</v>
      </c>
      <c r="O606" s="1">
        <v>0.20799999999999999</v>
      </c>
      <c r="P606" s="1">
        <v>0.95799999999999996</v>
      </c>
      <c r="Q606" s="1">
        <v>0.436</v>
      </c>
      <c r="R606" s="1">
        <v>0.70599999999999996</v>
      </c>
      <c r="S606" s="1">
        <v>0.49099999999999999</v>
      </c>
      <c r="T606" s="1">
        <v>0.4</v>
      </c>
      <c r="U606" s="1">
        <v>0.104</v>
      </c>
      <c r="V606" s="1">
        <v>0.14299999999999999</v>
      </c>
      <c r="W606" s="1">
        <v>0.59899999999999998</v>
      </c>
      <c r="X606" s="1">
        <v>0.5</v>
      </c>
      <c r="Y606" s="1">
        <v>0.80600000000000005</v>
      </c>
      <c r="Z606" s="1">
        <v>0.26600000000000001</v>
      </c>
      <c r="AA606" s="1">
        <v>0.40899999999999997</v>
      </c>
      <c r="AB606" s="1">
        <v>0.17599999999999999</v>
      </c>
      <c r="AC606" s="1">
        <v>0.56799999999999995</v>
      </c>
      <c r="AD606" s="1">
        <v>0.77500000000000002</v>
      </c>
      <c r="AE606" s="1">
        <v>0.17599999999999999</v>
      </c>
      <c r="AF606" s="1">
        <v>0.69399999999999995</v>
      </c>
      <c r="AG606" s="1">
        <v>0.23899999999999999</v>
      </c>
      <c r="AH606" s="1">
        <v>0.38400000000000001</v>
      </c>
      <c r="AI606" s="1">
        <v>0.41499999999999998</v>
      </c>
      <c r="AJ606" s="1">
        <v>0.33900000000000002</v>
      </c>
      <c r="AK606" s="1">
        <v>4.0000000000000001E-3</v>
      </c>
      <c r="AL606" s="1">
        <v>3.7999999999999999E-2</v>
      </c>
      <c r="AM606" s="1">
        <v>0.32500000000000001</v>
      </c>
      <c r="AN606" s="1">
        <v>0.28000000000000003</v>
      </c>
      <c r="AO606" s="1">
        <v>0.33900000000000002</v>
      </c>
      <c r="AP606" s="1">
        <v>1064.2090000000001</v>
      </c>
      <c r="AQ606" s="1">
        <v>1050</v>
      </c>
      <c r="AR606" s="1">
        <v>575660</v>
      </c>
      <c r="AS606" s="1"/>
      <c r="AT606" s="1"/>
      <c r="AU606" s="1">
        <v>-0.06</v>
      </c>
      <c r="AV606" s="1">
        <v>2.7E-2</v>
      </c>
      <c r="AW606" s="2">
        <f>AVERAGE(C606:H606)</f>
        <v>0.1835</v>
      </c>
      <c r="AX606" s="2">
        <f>AVERAGE(I606:O606)</f>
        <v>0.54485714285714282</v>
      </c>
      <c r="AY606" s="2">
        <f>AVERAGE(P606:T606)</f>
        <v>0.59819999999999995</v>
      </c>
      <c r="AZ606" s="2">
        <f>AVERAGE(U606:Z606)</f>
        <v>0.40300000000000002</v>
      </c>
      <c r="BA606" s="2">
        <f>AVERAGE(C606,F606,I606,L606,O606,R606,U606,W606,Y606)</f>
        <v>0.35144444444444445</v>
      </c>
      <c r="BB606" s="2">
        <f>AVERAGE(D606,G606,J606,M606,P606,S606,V606,X606,Z606)</f>
        <v>0.40933333333333333</v>
      </c>
      <c r="BC606" s="2">
        <f>AVERAGE(E606,H606,K606,N606,Q606,T606)</f>
        <v>0.57950000000000002</v>
      </c>
      <c r="BD606" s="2">
        <f t="shared" si="63"/>
        <v>0.1734127</v>
      </c>
      <c r="BE606" s="2">
        <f t="shared" si="64"/>
        <v>0.1138</v>
      </c>
      <c r="BF606" s="2">
        <f t="shared" si="65"/>
        <v>5.0500000000000003E-2</v>
      </c>
      <c r="BG606" s="2">
        <f t="shared" si="66"/>
        <v>0.44675925925925924</v>
      </c>
      <c r="BH606" s="2">
        <f t="shared" si="67"/>
        <v>0.33771269999999998</v>
      </c>
      <c r="BI606" s="2">
        <f t="shared" si="68"/>
        <v>0.78447195925925928</v>
      </c>
      <c r="BJ606" s="2">
        <f t="shared" si="69"/>
        <v>-0.10904655925925927</v>
      </c>
    </row>
    <row r="607" spans="1:62" s="2" customFormat="1">
      <c r="A607" s="1" t="s">
        <v>65</v>
      </c>
      <c r="B607" s="1">
        <v>2004</v>
      </c>
      <c r="C607" s="1">
        <v>0.11</v>
      </c>
      <c r="D607" s="1">
        <v>8.0000000000000002E-3</v>
      </c>
      <c r="E607" s="1">
        <v>5.6000000000000001E-2</v>
      </c>
      <c r="F607" s="1">
        <v>0.125</v>
      </c>
      <c r="G607" s="1">
        <v>0.11799999999999999</v>
      </c>
      <c r="H607" s="1">
        <v>0.66400000000000003</v>
      </c>
      <c r="I607" s="1">
        <v>0.44500000000000001</v>
      </c>
      <c r="J607" s="1">
        <v>0.72099999999999997</v>
      </c>
      <c r="K607" s="1">
        <v>1</v>
      </c>
      <c r="L607" s="1">
        <v>0.06</v>
      </c>
      <c r="M607" s="1">
        <v>0.62</v>
      </c>
      <c r="N607" s="1">
        <v>0.91800000000000004</v>
      </c>
      <c r="O607" s="1">
        <v>0.20799999999999999</v>
      </c>
      <c r="P607" s="1">
        <v>0.95799999999999996</v>
      </c>
      <c r="Q607" s="1">
        <v>0.42699999999999999</v>
      </c>
      <c r="R607" s="1">
        <v>0.70599999999999996</v>
      </c>
      <c r="S607" s="1">
        <v>0.505</v>
      </c>
      <c r="T607" s="1">
        <v>0.39100000000000001</v>
      </c>
      <c r="U607" s="1">
        <v>0.104</v>
      </c>
      <c r="V607" s="1">
        <v>0.14299999999999999</v>
      </c>
      <c r="W607" s="1">
        <v>0.59899999999999998</v>
      </c>
      <c r="X607" s="1">
        <v>0.5</v>
      </c>
      <c r="Y607" s="1">
        <v>0.80600000000000005</v>
      </c>
      <c r="Z607" s="1">
        <v>0.28100000000000003</v>
      </c>
      <c r="AA607" s="1">
        <v>0.41899999999999998</v>
      </c>
      <c r="AB607" s="1">
        <v>0.18</v>
      </c>
      <c r="AC607" s="1">
        <v>0.58099999999999996</v>
      </c>
      <c r="AD607" s="1">
        <v>0.79300000000000004</v>
      </c>
      <c r="AE607" s="1">
        <v>0.18</v>
      </c>
      <c r="AF607" s="1">
        <v>0.71</v>
      </c>
      <c r="AG607" s="1">
        <v>0.245</v>
      </c>
      <c r="AH607" s="1">
        <v>0.51400000000000001</v>
      </c>
      <c r="AI607" s="1">
        <v>0.39600000000000002</v>
      </c>
      <c r="AJ607" s="1">
        <v>0.34599999999999997</v>
      </c>
      <c r="AK607" s="1">
        <v>1.6E-2</v>
      </c>
      <c r="AL607" s="1">
        <v>3.9E-2</v>
      </c>
      <c r="AM607" s="1">
        <v>0.30499999999999999</v>
      </c>
      <c r="AN607" s="1">
        <v>0.28599999999999998</v>
      </c>
      <c r="AO607" s="1">
        <v>0.34599999999999997</v>
      </c>
      <c r="AP607" s="1">
        <v>1068.9390000000001</v>
      </c>
      <c r="AQ607" s="1">
        <v>1060</v>
      </c>
      <c r="AR607" s="1">
        <v>587943.71299999999</v>
      </c>
      <c r="AS607" s="1">
        <v>64.34</v>
      </c>
      <c r="AT607" s="1">
        <v>64.98</v>
      </c>
      <c r="AU607" s="1">
        <v>-0.04</v>
      </c>
      <c r="AV607" s="1">
        <v>2.1999999999999999E-2</v>
      </c>
      <c r="AW607" s="2">
        <f>AVERAGE(C607:H607)</f>
        <v>0.18016666666666667</v>
      </c>
      <c r="AX607" s="2">
        <f>AVERAGE(I607:O607)</f>
        <v>0.5674285714285715</v>
      </c>
      <c r="AY607" s="2">
        <f>AVERAGE(P607:T607)</f>
        <v>0.59740000000000004</v>
      </c>
      <c r="AZ607" s="2">
        <f>AVERAGE(U607:Z607)</f>
        <v>0.40550000000000003</v>
      </c>
      <c r="BA607" s="2">
        <f>AVERAGE(C607,F607,I607,L607,O607,R607,U607,W607,Y607)</f>
        <v>0.35144444444444445</v>
      </c>
      <c r="BB607" s="2">
        <f>AVERAGE(D607,G607,J607,M607,P607,S607,V607,X607,Z607)</f>
        <v>0.42822222222222217</v>
      </c>
      <c r="BC607" s="2">
        <f>AVERAGE(E607,H607,K607,N607,Q607,T607)</f>
        <v>0.57600000000000007</v>
      </c>
      <c r="BD607" s="2">
        <f t="shared" si="63"/>
        <v>0.17746680000000001</v>
      </c>
      <c r="BE607" s="2">
        <f t="shared" si="64"/>
        <v>0.12560000000000002</v>
      </c>
      <c r="BF607" s="2">
        <f t="shared" si="65"/>
        <v>4.9500000000000002E-2</v>
      </c>
      <c r="BG607" s="2">
        <f t="shared" si="66"/>
        <v>0.45188888888888884</v>
      </c>
      <c r="BH607" s="2">
        <f t="shared" si="67"/>
        <v>0.35256680000000001</v>
      </c>
      <c r="BI607" s="2">
        <f t="shared" si="68"/>
        <v>0.80445568888888885</v>
      </c>
      <c r="BJ607" s="2">
        <f t="shared" si="69"/>
        <v>-9.9322088888888826E-2</v>
      </c>
    </row>
    <row r="608" spans="1:62" s="2" customFormat="1">
      <c r="A608" s="1" t="s">
        <v>65</v>
      </c>
      <c r="B608" s="1">
        <v>2005</v>
      </c>
      <c r="C608" s="1">
        <v>0.11</v>
      </c>
      <c r="D608" s="1">
        <v>8.0000000000000002E-3</v>
      </c>
      <c r="E608" s="1">
        <v>0.05</v>
      </c>
      <c r="F608" s="1">
        <v>0.125</v>
      </c>
      <c r="G608" s="1">
        <v>0.11799999999999999</v>
      </c>
      <c r="H608" s="1">
        <v>0.65</v>
      </c>
      <c r="I608" s="1">
        <v>0.44500000000000001</v>
      </c>
      <c r="J608" s="1">
        <v>0.72099999999999997</v>
      </c>
      <c r="K608" s="1">
        <v>1</v>
      </c>
      <c r="L608" s="1">
        <v>0.06</v>
      </c>
      <c r="M608" s="1">
        <v>0.81</v>
      </c>
      <c r="N608" s="1">
        <v>0.93500000000000005</v>
      </c>
      <c r="O608" s="1">
        <v>0.20799999999999999</v>
      </c>
      <c r="P608" s="1">
        <v>0.95799999999999996</v>
      </c>
      <c r="Q608" s="1">
        <v>0.41899999999999998</v>
      </c>
      <c r="R608" s="1">
        <v>0.70599999999999996</v>
      </c>
      <c r="S608" s="1">
        <v>0.36399999999999999</v>
      </c>
      <c r="T608" s="1">
        <v>0.38200000000000001</v>
      </c>
      <c r="U608" s="1">
        <v>0.104</v>
      </c>
      <c r="V608" s="1">
        <v>0.14299999999999999</v>
      </c>
      <c r="W608" s="1">
        <v>0.59899999999999998</v>
      </c>
      <c r="X608" s="1">
        <v>0.5</v>
      </c>
      <c r="Y608" s="1">
        <v>0.80600000000000005</v>
      </c>
      <c r="Z608" s="1">
        <v>0.29599999999999999</v>
      </c>
      <c r="AA608" s="1">
        <v>0.42799999999999999</v>
      </c>
      <c r="AB608" s="1">
        <v>0.184</v>
      </c>
      <c r="AC608" s="1">
        <v>0.59399999999999997</v>
      </c>
      <c r="AD608" s="1">
        <v>0.81100000000000005</v>
      </c>
      <c r="AE608" s="1">
        <v>0.184</v>
      </c>
      <c r="AF608" s="1">
        <v>0.72599999999999998</v>
      </c>
      <c r="AG608" s="1">
        <v>0.25</v>
      </c>
      <c r="AH608" s="1">
        <v>0.46700000000000003</v>
      </c>
      <c r="AI608" s="1">
        <v>0.38400000000000001</v>
      </c>
      <c r="AJ608" s="1">
        <v>0.34</v>
      </c>
      <c r="AK608" s="1">
        <v>2.9000000000000001E-2</v>
      </c>
      <c r="AL608" s="1">
        <v>4.3999999999999997E-2</v>
      </c>
      <c r="AM608" s="1">
        <v>0.308</v>
      </c>
      <c r="AN608" s="1">
        <v>0.29299999999999998</v>
      </c>
      <c r="AO608" s="1">
        <v>0.34</v>
      </c>
      <c r="AP608" s="1">
        <v>1127.2539999999999</v>
      </c>
      <c r="AQ608" s="1">
        <v>1120</v>
      </c>
      <c r="AR608" s="1">
        <v>600489.54099999997</v>
      </c>
      <c r="AS608" s="1"/>
      <c r="AT608" s="1"/>
      <c r="AU608" s="1">
        <v>-0.04</v>
      </c>
      <c r="AV608" s="1">
        <v>1.9E-2</v>
      </c>
      <c r="AW608" s="2">
        <f>AVERAGE(C608:H608)</f>
        <v>0.17683333333333331</v>
      </c>
      <c r="AX608" s="2">
        <f>AVERAGE(I608:O608)</f>
        <v>0.59700000000000009</v>
      </c>
      <c r="AY608" s="2">
        <f>AVERAGE(P608:T608)</f>
        <v>0.56580000000000008</v>
      </c>
      <c r="AZ608" s="2">
        <f>AVERAGE(U608:Z608)</f>
        <v>0.40799999999999997</v>
      </c>
      <c r="BA608" s="2">
        <f>AVERAGE(C608,F608,I608,L608,O608,R608,U608,W608,Y608)</f>
        <v>0.35144444444444445</v>
      </c>
      <c r="BB608" s="2">
        <f>AVERAGE(D608,G608,J608,M608,P608,S608,V608,X608,Z608)</f>
        <v>0.43533333333333329</v>
      </c>
      <c r="BC608" s="2">
        <f>AVERAGE(E608,H608,K608,N608,Q608,T608)</f>
        <v>0.57266666666666677</v>
      </c>
      <c r="BD608" s="2">
        <f t="shared" si="63"/>
        <v>0.1814067</v>
      </c>
      <c r="BE608" s="2">
        <f t="shared" si="64"/>
        <v>0.11910000000000001</v>
      </c>
      <c r="BF608" s="2">
        <f t="shared" si="65"/>
        <v>5.1300000000000005E-2</v>
      </c>
      <c r="BG608" s="2">
        <f t="shared" si="66"/>
        <v>0.45314814814814824</v>
      </c>
      <c r="BH608" s="2">
        <f t="shared" si="67"/>
        <v>0.35180670000000003</v>
      </c>
      <c r="BI608" s="2">
        <f t="shared" si="68"/>
        <v>0.80495484814814833</v>
      </c>
      <c r="BJ608" s="2">
        <f t="shared" si="69"/>
        <v>-0.10134144814814822</v>
      </c>
    </row>
    <row r="609" spans="1:62" s="2" customFormat="1">
      <c r="A609" s="1" t="s">
        <v>65</v>
      </c>
      <c r="B609" s="1">
        <v>2006</v>
      </c>
      <c r="C609" s="1">
        <v>0.11</v>
      </c>
      <c r="D609" s="1">
        <v>8.0000000000000002E-3</v>
      </c>
      <c r="E609" s="1">
        <v>0.05</v>
      </c>
      <c r="F609" s="1">
        <v>0.125</v>
      </c>
      <c r="G609" s="1">
        <v>0.11799999999999999</v>
      </c>
      <c r="H609" s="1">
        <v>0.64700000000000002</v>
      </c>
      <c r="I609" s="1">
        <v>0.44500000000000001</v>
      </c>
      <c r="J609" s="1">
        <v>0.72</v>
      </c>
      <c r="K609" s="1">
        <v>1</v>
      </c>
      <c r="L609" s="1">
        <v>0.06</v>
      </c>
      <c r="M609" s="1">
        <v>0.73</v>
      </c>
      <c r="N609" s="1">
        <v>0.95199999999999996</v>
      </c>
      <c r="O609" s="1">
        <v>0.20799999999999999</v>
      </c>
      <c r="P609" s="1">
        <v>0.95799999999999996</v>
      </c>
      <c r="Q609" s="1">
        <v>0.41</v>
      </c>
      <c r="R609" s="1">
        <v>0.70599999999999996</v>
      </c>
      <c r="S609" s="1">
        <v>0.34</v>
      </c>
      <c r="T609" s="1">
        <v>0.373</v>
      </c>
      <c r="U609" s="1">
        <v>0.104</v>
      </c>
      <c r="V609" s="1">
        <v>0.14299999999999999</v>
      </c>
      <c r="W609" s="1">
        <v>0.59899999999999998</v>
      </c>
      <c r="X609" s="1">
        <v>0.5</v>
      </c>
      <c r="Y609" s="1">
        <v>0.80600000000000005</v>
      </c>
      <c r="Z609" s="1">
        <v>0.311</v>
      </c>
      <c r="AA609" s="1">
        <v>0.437</v>
      </c>
      <c r="AB609" s="1">
        <v>0.188</v>
      </c>
      <c r="AC609" s="1">
        <v>0.60699999999999998</v>
      </c>
      <c r="AD609" s="1">
        <v>0.82799999999999996</v>
      </c>
      <c r="AE609" s="1">
        <v>0.188</v>
      </c>
      <c r="AF609" s="1">
        <v>0.74199999999999999</v>
      </c>
      <c r="AG609" s="1">
        <v>0.25600000000000001</v>
      </c>
      <c r="AH609" s="1">
        <v>0.46600000000000003</v>
      </c>
      <c r="AI609" s="1">
        <v>0.45100000000000001</v>
      </c>
      <c r="AJ609" s="1">
        <v>0.376</v>
      </c>
      <c r="AK609" s="1">
        <v>6.7000000000000004E-2</v>
      </c>
      <c r="AL609" s="1">
        <v>4.9000000000000002E-2</v>
      </c>
      <c r="AM609" s="1">
        <v>0.32100000000000001</v>
      </c>
      <c r="AN609" s="1">
        <v>0.29899999999999999</v>
      </c>
      <c r="AO609" s="1">
        <v>0.376</v>
      </c>
      <c r="AP609" s="1">
        <v>1153.1869999999999</v>
      </c>
      <c r="AQ609" s="1">
        <v>1150</v>
      </c>
      <c r="AR609" s="1">
        <v>613605.97699999996</v>
      </c>
      <c r="AS609" s="1"/>
      <c r="AT609" s="1"/>
      <c r="AU609" s="1">
        <v>-0.02</v>
      </c>
      <c r="AV609" s="1">
        <v>2.4E-2</v>
      </c>
      <c r="AW609" s="2">
        <f>AVERAGE(C609:H609)</f>
        <v>0.17633333333333334</v>
      </c>
      <c r="AX609" s="2">
        <f>AVERAGE(I609:O609)</f>
        <v>0.58785714285714286</v>
      </c>
      <c r="AY609" s="2">
        <f>AVERAGE(P609:T609)</f>
        <v>0.55740000000000001</v>
      </c>
      <c r="AZ609" s="2">
        <f>AVERAGE(U609:Z609)</f>
        <v>0.41050000000000003</v>
      </c>
      <c r="BA609" s="2">
        <f>AVERAGE(C609,F609,I609,L609,O609,R609,U609,W609,Y609)</f>
        <v>0.35144444444444445</v>
      </c>
      <c r="BB609" s="2">
        <f>AVERAGE(D609,G609,J609,M609,P609,S609,V609,X609,Z609)</f>
        <v>0.42533333333333329</v>
      </c>
      <c r="BC609" s="2">
        <f>AVERAGE(E609,H609,K609,N609,Q609,T609)</f>
        <v>0.57200000000000006</v>
      </c>
      <c r="BD609" s="2">
        <f t="shared" si="63"/>
        <v>0.18534660000000003</v>
      </c>
      <c r="BE609" s="2">
        <f t="shared" si="64"/>
        <v>0.12930000000000003</v>
      </c>
      <c r="BF609" s="2">
        <f t="shared" si="65"/>
        <v>5.5299999999999995E-2</v>
      </c>
      <c r="BG609" s="2">
        <f t="shared" si="66"/>
        <v>0.4495925925925926</v>
      </c>
      <c r="BH609" s="2">
        <f t="shared" si="67"/>
        <v>0.36994660000000007</v>
      </c>
      <c r="BI609" s="2">
        <f t="shared" si="68"/>
        <v>0.81953919259259267</v>
      </c>
      <c r="BJ609" s="2">
        <f t="shared" si="69"/>
        <v>-7.9645992592592529E-2</v>
      </c>
    </row>
    <row r="610" spans="1:62" s="2" customFormat="1">
      <c r="A610" s="1" t="s">
        <v>65</v>
      </c>
      <c r="B610" s="1">
        <v>2007</v>
      </c>
      <c r="C610" s="1">
        <v>0.11</v>
      </c>
      <c r="D610" s="1">
        <v>8.0000000000000002E-3</v>
      </c>
      <c r="E610" s="1">
        <v>0.05</v>
      </c>
      <c r="F610" s="1">
        <v>0.125</v>
      </c>
      <c r="G610" s="1">
        <v>0.11799999999999999</v>
      </c>
      <c r="H610" s="1">
        <v>0.64300000000000002</v>
      </c>
      <c r="I610" s="1">
        <v>0.44500000000000001</v>
      </c>
      <c r="J610" s="1">
        <v>0.72</v>
      </c>
      <c r="K610" s="1">
        <v>1</v>
      </c>
      <c r="L610" s="1">
        <v>0.06</v>
      </c>
      <c r="M610" s="1">
        <v>0.75</v>
      </c>
      <c r="N610" s="1">
        <v>0.96899999999999997</v>
      </c>
      <c r="O610" s="1">
        <v>0.20799999999999999</v>
      </c>
      <c r="P610" s="1">
        <v>0.95799999999999996</v>
      </c>
      <c r="Q610" s="1">
        <v>0.40100000000000002</v>
      </c>
      <c r="R610" s="1">
        <v>0.70599999999999996</v>
      </c>
      <c r="S610" s="1">
        <v>0.20699999999999999</v>
      </c>
      <c r="T610" s="1">
        <v>0.36299999999999999</v>
      </c>
      <c r="U610" s="1">
        <v>0.104</v>
      </c>
      <c r="V610" s="1">
        <v>0.14299999999999999</v>
      </c>
      <c r="W610" s="1">
        <v>0.59899999999999998</v>
      </c>
      <c r="X610" s="1">
        <v>0.5</v>
      </c>
      <c r="Y610" s="1">
        <v>0.80600000000000005</v>
      </c>
      <c r="Z610" s="1">
        <v>0.32700000000000001</v>
      </c>
      <c r="AA610" s="1">
        <v>0.44600000000000001</v>
      </c>
      <c r="AB610" s="1">
        <v>0.192</v>
      </c>
      <c r="AC610" s="1">
        <v>0.62</v>
      </c>
      <c r="AD610" s="1">
        <v>0.84599999999999997</v>
      </c>
      <c r="AE610" s="1">
        <v>0.192</v>
      </c>
      <c r="AF610" s="1">
        <v>0.75700000000000001</v>
      </c>
      <c r="AG610" s="1">
        <v>0.26100000000000001</v>
      </c>
      <c r="AH610" s="1">
        <v>0.29699999999999999</v>
      </c>
      <c r="AI610" s="1">
        <v>0.41699999999999998</v>
      </c>
      <c r="AJ610" s="1">
        <v>0.372</v>
      </c>
      <c r="AK610" s="1">
        <v>0.11700000000000001</v>
      </c>
      <c r="AL610" s="1">
        <v>5.3999999999999999E-2</v>
      </c>
      <c r="AM610" s="1">
        <v>0.308</v>
      </c>
      <c r="AN610" s="1">
        <v>0.30499999999999999</v>
      </c>
      <c r="AO610" s="1">
        <v>0.372</v>
      </c>
      <c r="AP610" s="1">
        <v>1170.3230000000001</v>
      </c>
      <c r="AQ610" s="1">
        <v>1180</v>
      </c>
      <c r="AR610" s="1">
        <v>628410.06099999999</v>
      </c>
      <c r="AS610" s="1"/>
      <c r="AT610" s="1"/>
      <c r="AU610" s="1">
        <v>-0.04</v>
      </c>
      <c r="AV610" s="1">
        <v>2.9000000000000001E-2</v>
      </c>
      <c r="AW610" s="2">
        <f>AVERAGE(C610:H610)</f>
        <v>0.17566666666666667</v>
      </c>
      <c r="AX610" s="2">
        <f>AVERAGE(I610:O610)</f>
        <v>0.59314285714285719</v>
      </c>
      <c r="AY610" s="2">
        <f>AVERAGE(P610:T610)</f>
        <v>0.52699999999999991</v>
      </c>
      <c r="AZ610" s="2">
        <f>AVERAGE(U610:Z610)</f>
        <v>0.41316666666666668</v>
      </c>
      <c r="BA610" s="2">
        <f>AVERAGE(C610,F610,I610,L610,O610,R610,U610,W610,Y610)</f>
        <v>0.35144444444444445</v>
      </c>
      <c r="BB610" s="2">
        <f>AVERAGE(D610,G610,J610,M610,P610,S610,V610,X610,Z610)</f>
        <v>0.41455555555555557</v>
      </c>
      <c r="BC610" s="2">
        <f>AVERAGE(E610,H610,K610,N610,Q610,T610)</f>
        <v>0.57099999999999995</v>
      </c>
      <c r="BD610" s="2">
        <f t="shared" si="63"/>
        <v>0.18922940000000002</v>
      </c>
      <c r="BE610" s="2">
        <f t="shared" si="64"/>
        <v>0.10859999999999999</v>
      </c>
      <c r="BF610" s="2">
        <f t="shared" si="65"/>
        <v>5.7300000000000011E-2</v>
      </c>
      <c r="BG610" s="2">
        <f t="shared" si="66"/>
        <v>0.44566666666666666</v>
      </c>
      <c r="BH610" s="2">
        <f t="shared" si="67"/>
        <v>0.35512940000000004</v>
      </c>
      <c r="BI610" s="2">
        <f t="shared" si="68"/>
        <v>0.80079606666666669</v>
      </c>
      <c r="BJ610" s="2">
        <f t="shared" si="69"/>
        <v>-9.0537266666666616E-2</v>
      </c>
    </row>
    <row r="611" spans="1:62" s="2" customFormat="1">
      <c r="A611" s="1" t="s">
        <v>65</v>
      </c>
      <c r="B611" s="1">
        <v>2008</v>
      </c>
      <c r="C611" s="1">
        <v>0.11</v>
      </c>
      <c r="D611" s="1">
        <v>8.0000000000000002E-3</v>
      </c>
      <c r="E611" s="1">
        <v>0.05</v>
      </c>
      <c r="F611" s="1">
        <v>0.125</v>
      </c>
      <c r="G611" s="1">
        <v>0.11799999999999999</v>
      </c>
      <c r="H611" s="1">
        <v>0.64</v>
      </c>
      <c r="I611" s="1">
        <v>0.44500000000000001</v>
      </c>
      <c r="J611" s="1">
        <v>0.71899999999999997</v>
      </c>
      <c r="K611" s="1">
        <v>1</v>
      </c>
      <c r="L611" s="1">
        <v>0.06</v>
      </c>
      <c r="M611" s="1">
        <v>0.76500000000000001</v>
      </c>
      <c r="N611" s="1">
        <v>0.98599999999999999</v>
      </c>
      <c r="O611" s="1">
        <v>0.20799999999999999</v>
      </c>
      <c r="P611" s="1">
        <v>0.95799999999999996</v>
      </c>
      <c r="Q611" s="1">
        <v>0.39300000000000002</v>
      </c>
      <c r="R611" s="1">
        <v>0.70599999999999996</v>
      </c>
      <c r="S611" s="1">
        <v>0.20300000000000001</v>
      </c>
      <c r="T611" s="1">
        <v>0.35299999999999998</v>
      </c>
      <c r="U611" s="1">
        <v>0.104</v>
      </c>
      <c r="V611" s="1">
        <v>0.14299999999999999</v>
      </c>
      <c r="W611" s="1">
        <v>0.59899999999999998</v>
      </c>
      <c r="X611" s="1">
        <v>0.5</v>
      </c>
      <c r="Y611" s="1">
        <v>0.80600000000000005</v>
      </c>
      <c r="Z611" s="1">
        <v>0.34200000000000003</v>
      </c>
      <c r="AA611" s="1">
        <v>0.45600000000000002</v>
      </c>
      <c r="AB611" s="1">
        <v>0.19600000000000001</v>
      </c>
      <c r="AC611" s="1">
        <v>0.63300000000000001</v>
      </c>
      <c r="AD611" s="1">
        <v>0.86299999999999999</v>
      </c>
      <c r="AE611" s="1">
        <v>0.19600000000000001</v>
      </c>
      <c r="AF611" s="1">
        <v>0.77300000000000002</v>
      </c>
      <c r="AG611" s="1">
        <v>0.26700000000000002</v>
      </c>
      <c r="AH611" s="1">
        <v>0.29199999999999998</v>
      </c>
      <c r="AI611" s="1">
        <v>0.44700000000000001</v>
      </c>
      <c r="AJ611" s="1">
        <v>0.35299999999999998</v>
      </c>
      <c r="AK611" s="1">
        <v>0.17</v>
      </c>
      <c r="AL611" s="1">
        <v>6.4000000000000001E-2</v>
      </c>
      <c r="AM611" s="1">
        <v>0.28499999999999998</v>
      </c>
      <c r="AN611" s="1">
        <v>0.312</v>
      </c>
      <c r="AO611" s="1">
        <v>0.35299999999999998</v>
      </c>
      <c r="AP611" s="1">
        <v>1179.1189999999999</v>
      </c>
      <c r="AQ611" s="1">
        <v>1180</v>
      </c>
      <c r="AR611" s="1">
        <v>643571.31299999997</v>
      </c>
      <c r="AS611" s="1"/>
      <c r="AT611" s="1"/>
      <c r="AU611" s="1">
        <v>-0.03</v>
      </c>
      <c r="AV611" s="1">
        <v>0.03</v>
      </c>
      <c r="AW611" s="2">
        <f>AVERAGE(C611:H611)</f>
        <v>0.17516666666666666</v>
      </c>
      <c r="AX611" s="2">
        <f>AVERAGE(I611:O611)</f>
        <v>0.59757142857142853</v>
      </c>
      <c r="AY611" s="2">
        <f>AVERAGE(P611:T611)</f>
        <v>0.52259999999999995</v>
      </c>
      <c r="AZ611" s="2">
        <f>AVERAGE(U611:Z611)</f>
        <v>0.41566666666666668</v>
      </c>
      <c r="BA611" s="2">
        <f>AVERAGE(C611,F611,I611,L611,O611,R611,U611,W611,Y611)</f>
        <v>0.35144444444444445</v>
      </c>
      <c r="BB611" s="2">
        <f>AVERAGE(D611,G611,J611,M611,P611,S611,V611,X611,Z611)</f>
        <v>0.41733333333333328</v>
      </c>
      <c r="BC611" s="2">
        <f>AVERAGE(E611,H611,K611,N611,Q611,T611)</f>
        <v>0.57033333333333325</v>
      </c>
      <c r="BD611" s="2">
        <f t="shared" si="63"/>
        <v>0.19322640000000005</v>
      </c>
      <c r="BE611" s="2">
        <f t="shared" si="64"/>
        <v>0.10920000000000002</v>
      </c>
      <c r="BF611" s="2">
        <f t="shared" si="65"/>
        <v>5.8999999999999997E-2</v>
      </c>
      <c r="BG611" s="2">
        <f t="shared" si="66"/>
        <v>0.44637037037037031</v>
      </c>
      <c r="BH611" s="2">
        <f t="shared" si="67"/>
        <v>0.36142640000000009</v>
      </c>
      <c r="BI611" s="2">
        <f t="shared" si="68"/>
        <v>0.80779677037037034</v>
      </c>
      <c r="BJ611" s="2">
        <f t="shared" si="69"/>
        <v>-8.4943970370370214E-2</v>
      </c>
    </row>
    <row r="612" spans="1:62" s="2" customFormat="1">
      <c r="A612" s="1" t="s">
        <v>65</v>
      </c>
      <c r="B612" s="1">
        <v>2009</v>
      </c>
      <c r="C612" s="1">
        <v>0.11</v>
      </c>
      <c r="D612" s="1">
        <v>8.0000000000000002E-3</v>
      </c>
      <c r="E612" s="1">
        <v>6.9000000000000006E-2</v>
      </c>
      <c r="F612" s="1">
        <v>0.125</v>
      </c>
      <c r="G612" s="1">
        <v>0.11799999999999999</v>
      </c>
      <c r="H612" s="1">
        <v>0.64700000000000002</v>
      </c>
      <c r="I612" s="1">
        <v>0.44500000000000001</v>
      </c>
      <c r="J612" s="1">
        <v>0.71899999999999997</v>
      </c>
      <c r="K612" s="1">
        <v>1</v>
      </c>
      <c r="L612" s="1">
        <v>0.06</v>
      </c>
      <c r="M612" s="1">
        <v>0.78</v>
      </c>
      <c r="N612" s="1">
        <v>1</v>
      </c>
      <c r="O612" s="1">
        <v>0.20799999999999999</v>
      </c>
      <c r="P612" s="1">
        <v>0.95799999999999996</v>
      </c>
      <c r="Q612" s="1">
        <v>0.41899999999999998</v>
      </c>
      <c r="R612" s="1">
        <v>0.70599999999999996</v>
      </c>
      <c r="S612" s="1">
        <v>0.153</v>
      </c>
      <c r="T612" s="1">
        <v>0.36</v>
      </c>
      <c r="U612" s="1">
        <v>0.104</v>
      </c>
      <c r="V612" s="1">
        <v>0.14299999999999999</v>
      </c>
      <c r="W612" s="1">
        <v>0.59899999999999998</v>
      </c>
      <c r="X612" s="1">
        <v>0.5</v>
      </c>
      <c r="Y612" s="1">
        <v>0.80600000000000005</v>
      </c>
      <c r="Z612" s="1">
        <v>0.35699999999999998</v>
      </c>
      <c r="AA612" s="1">
        <v>0.46500000000000002</v>
      </c>
      <c r="AB612" s="1">
        <v>0.2</v>
      </c>
      <c r="AC612" s="1">
        <v>0.64600000000000002</v>
      </c>
      <c r="AD612" s="1">
        <v>0.88100000000000001</v>
      </c>
      <c r="AE612" s="1">
        <v>0.2</v>
      </c>
      <c r="AF612" s="1">
        <v>0.78900000000000003</v>
      </c>
      <c r="AG612" s="1">
        <v>0.27200000000000002</v>
      </c>
      <c r="AH612" s="1">
        <v>0.29799999999999999</v>
      </c>
      <c r="AI612" s="1">
        <v>0.441</v>
      </c>
      <c r="AJ612" s="1">
        <v>0.34899999999999998</v>
      </c>
      <c r="AK612" s="1">
        <v>0.16900000000000001</v>
      </c>
      <c r="AL612" s="1">
        <v>7.3999999999999996E-2</v>
      </c>
      <c r="AM612" s="1">
        <v>0.28299999999999997</v>
      </c>
      <c r="AN612" s="1">
        <v>0.318</v>
      </c>
      <c r="AO612" s="1">
        <v>0.34899999999999998</v>
      </c>
      <c r="AP612" s="1">
        <v>1182.9179999999999</v>
      </c>
      <c r="AQ612" s="1">
        <v>1180</v>
      </c>
      <c r="AR612" s="1">
        <v>659098.35100000002</v>
      </c>
      <c r="AS612" s="1"/>
      <c r="AT612" s="1"/>
      <c r="AU612" s="1">
        <v>-0.03</v>
      </c>
      <c r="AV612" s="1">
        <v>2.8000000000000001E-2</v>
      </c>
      <c r="AW612" s="2">
        <f>AVERAGE(C612:H612)</f>
        <v>0.17949999999999999</v>
      </c>
      <c r="AX612" s="2">
        <f>AVERAGE(I612:O612)</f>
        <v>0.60171428571428565</v>
      </c>
      <c r="AY612" s="2">
        <f>AVERAGE(P612:T612)</f>
        <v>0.51919999999999999</v>
      </c>
      <c r="AZ612" s="2">
        <f>AVERAGE(U612:Z612)</f>
        <v>0.41816666666666674</v>
      </c>
      <c r="BA612" s="2">
        <f>AVERAGE(C612,F612,I612,L612,O612,R612,U612,W612,Y612)</f>
        <v>0.35144444444444445</v>
      </c>
      <c r="BB612" s="2">
        <f>AVERAGE(D612,G612,J612,M612,P612,S612,V612,X612,Z612)</f>
        <v>0.4151111111111111</v>
      </c>
      <c r="BC612" s="2">
        <f>AVERAGE(E612,H612,K612,N612,Q612,T612)</f>
        <v>0.58250000000000002</v>
      </c>
      <c r="BD612" s="2">
        <f t="shared" si="63"/>
        <v>0.19716630000000004</v>
      </c>
      <c r="BE612" s="2">
        <f t="shared" si="64"/>
        <v>0.10880000000000001</v>
      </c>
      <c r="BF612" s="2">
        <f t="shared" si="65"/>
        <v>6.0049999999999992E-2</v>
      </c>
      <c r="BG612" s="2">
        <f t="shared" si="66"/>
        <v>0.44968518518518524</v>
      </c>
      <c r="BH612" s="2">
        <f t="shared" si="67"/>
        <v>0.36601630000000002</v>
      </c>
      <c r="BI612" s="2">
        <f t="shared" si="68"/>
        <v>0.81570148518518526</v>
      </c>
      <c r="BJ612" s="2">
        <f t="shared" si="69"/>
        <v>-8.3668885185185227E-2</v>
      </c>
    </row>
    <row r="613" spans="1:62" s="2" customFormat="1">
      <c r="A613" s="1" t="s">
        <v>65</v>
      </c>
      <c r="B613" s="1">
        <v>2010</v>
      </c>
      <c r="C613" s="1">
        <v>0.11</v>
      </c>
      <c r="D613" s="1">
        <v>8.0000000000000002E-3</v>
      </c>
      <c r="E613" s="1">
        <v>8.7999999999999995E-2</v>
      </c>
      <c r="F613" s="1">
        <v>0.125</v>
      </c>
      <c r="G613" s="1">
        <v>0.11799999999999999</v>
      </c>
      <c r="H613" s="1">
        <v>0.65400000000000003</v>
      </c>
      <c r="I613" s="1">
        <v>0.44500000000000001</v>
      </c>
      <c r="J613" s="1">
        <v>0.72599999999999998</v>
      </c>
      <c r="K613" s="1">
        <v>1</v>
      </c>
      <c r="L613" s="1">
        <v>0.06</v>
      </c>
      <c r="M613" s="1">
        <v>0.79500000000000004</v>
      </c>
      <c r="N613" s="1">
        <v>1</v>
      </c>
      <c r="O613" s="1">
        <v>0.20799999999999999</v>
      </c>
      <c r="P613" s="1">
        <v>0.95799999999999996</v>
      </c>
      <c r="Q613" s="1">
        <v>0.44500000000000001</v>
      </c>
      <c r="R613" s="1">
        <v>0.70599999999999996</v>
      </c>
      <c r="S613" s="1">
        <v>0.155</v>
      </c>
      <c r="T613" s="1">
        <v>0.36699999999999999</v>
      </c>
      <c r="U613" s="1">
        <v>0.104</v>
      </c>
      <c r="V613" s="1">
        <v>0.14299999999999999</v>
      </c>
      <c r="W613" s="1">
        <v>0.59899999999999998</v>
      </c>
      <c r="X613" s="1">
        <v>0.5</v>
      </c>
      <c r="Y613" s="1">
        <v>0.80600000000000005</v>
      </c>
      <c r="Z613" s="1">
        <v>0.373</v>
      </c>
      <c r="AA613" s="1">
        <v>0.437</v>
      </c>
      <c r="AB613" s="1">
        <v>0.2</v>
      </c>
      <c r="AC613" s="1">
        <v>0.65</v>
      </c>
      <c r="AD613" s="1">
        <v>0.85099999999999998</v>
      </c>
      <c r="AE613" s="1">
        <v>0.1</v>
      </c>
      <c r="AF613" s="1">
        <v>0.76400000000000001</v>
      </c>
      <c r="AG613" s="1">
        <v>0.624</v>
      </c>
      <c r="AH613" s="1">
        <v>0.3</v>
      </c>
      <c r="AI613" s="1">
        <v>0.442</v>
      </c>
      <c r="AJ613" s="1">
        <v>0.35099999999999998</v>
      </c>
      <c r="AK613" s="1">
        <v>0.16700000000000001</v>
      </c>
      <c r="AL613" s="1">
        <v>7.2999999999999995E-2</v>
      </c>
      <c r="AM613" s="1">
        <v>0.28499999999999998</v>
      </c>
      <c r="AN613" s="1">
        <v>0.314</v>
      </c>
      <c r="AO613" s="1">
        <v>0.35099999999999998</v>
      </c>
      <c r="AP613" s="1"/>
      <c r="AQ613" s="1">
        <v>1232</v>
      </c>
      <c r="AR613" s="1"/>
      <c r="AS613" s="1"/>
      <c r="AT613" s="1"/>
      <c r="AU613" s="1">
        <v>-0.02</v>
      </c>
      <c r="AV613" s="1">
        <v>2.4E-2</v>
      </c>
      <c r="AW613" s="2">
        <f>AVERAGE(C613:H613)</f>
        <v>0.18383333333333332</v>
      </c>
      <c r="AX613" s="2">
        <f>AVERAGE(I613:O613)</f>
        <v>0.60485714285714287</v>
      </c>
      <c r="AY613" s="2">
        <f>AVERAGE(P613:T613)</f>
        <v>0.5262</v>
      </c>
      <c r="AZ613" s="2">
        <f>AVERAGE(U613:Z613)</f>
        <v>0.42083333333333339</v>
      </c>
      <c r="BA613" s="2">
        <f>AVERAGE(C613,F613,I613,L613,O613,R613,U613,W613,Y613)</f>
        <v>0.35144444444444445</v>
      </c>
      <c r="BB613" s="2">
        <f>AVERAGE(D613,G613,J613,M613,P613,S613,V613,X613,Z613)</f>
        <v>0.41955555555555551</v>
      </c>
      <c r="BC613" s="2">
        <f>AVERAGE(E613,H613,K613,N613,Q613,T613)</f>
        <v>0.59233333333333327</v>
      </c>
      <c r="BD613" s="2">
        <f t="shared" si="63"/>
        <v>0.2070446</v>
      </c>
      <c r="BE613" s="2">
        <f t="shared" si="64"/>
        <v>0.10930000000000001</v>
      </c>
      <c r="BF613" s="2">
        <f t="shared" si="65"/>
        <v>5.9849999999999993E-2</v>
      </c>
      <c r="BG613" s="2">
        <f t="shared" si="66"/>
        <v>0.45444444444444443</v>
      </c>
      <c r="BH613" s="2">
        <f t="shared" si="67"/>
        <v>0.37619459999999999</v>
      </c>
      <c r="BI613" s="2">
        <f t="shared" si="68"/>
        <v>0.83063904444444447</v>
      </c>
      <c r="BJ613" s="2">
        <f t="shared" si="69"/>
        <v>-7.8249844444444439E-2</v>
      </c>
    </row>
    <row r="614" spans="1:62" s="2" customFormat="1">
      <c r="A614" s="1" t="s">
        <v>66</v>
      </c>
      <c r="B614" s="1">
        <v>1995</v>
      </c>
      <c r="C614" s="1">
        <v>0.36899999999999999</v>
      </c>
      <c r="D614" s="1">
        <v>0</v>
      </c>
      <c r="E614" s="1">
        <v>0.37</v>
      </c>
      <c r="F614" s="1">
        <v>0.25</v>
      </c>
      <c r="G614" s="1">
        <v>0.14699999999999999</v>
      </c>
      <c r="H614" s="1">
        <v>0.73</v>
      </c>
      <c r="I614" s="1">
        <v>1</v>
      </c>
      <c r="J614" s="1">
        <v>0.436</v>
      </c>
      <c r="K614" s="1">
        <v>1</v>
      </c>
      <c r="L614" s="1">
        <v>0.02</v>
      </c>
      <c r="M614" s="1">
        <v>1</v>
      </c>
      <c r="N614" s="1">
        <v>0.32400000000000001</v>
      </c>
      <c r="O614" s="1">
        <v>0.40799999999999997</v>
      </c>
      <c r="P614" s="1">
        <v>0.94599999999999995</v>
      </c>
      <c r="Q614" s="1">
        <v>0.57899999999999996</v>
      </c>
      <c r="R614" s="1">
        <v>0.84199999999999997</v>
      </c>
      <c r="S614" s="1">
        <v>6.4000000000000001E-2</v>
      </c>
      <c r="T614" s="1">
        <v>0.65900000000000003</v>
      </c>
      <c r="U614" s="1">
        <v>1E-3</v>
      </c>
      <c r="V614" s="1">
        <v>0.03</v>
      </c>
      <c r="W614" s="1">
        <v>0.7</v>
      </c>
      <c r="X614" s="1">
        <v>0</v>
      </c>
      <c r="Y614" s="1">
        <v>1.7999999999999999E-2</v>
      </c>
      <c r="Z614" s="1">
        <v>0.90300000000000002</v>
      </c>
      <c r="AA614" s="1">
        <v>0.55000000000000004</v>
      </c>
      <c r="AB614" s="1">
        <v>0.3</v>
      </c>
      <c r="AC614" s="1">
        <v>0.50900000000000001</v>
      </c>
      <c r="AD614" s="1">
        <v>0.97199999999999998</v>
      </c>
      <c r="AE614" s="1">
        <v>0.3</v>
      </c>
      <c r="AF614" s="1">
        <v>9.4E-2</v>
      </c>
      <c r="AG614" s="1">
        <v>0.49</v>
      </c>
      <c r="AH614" s="1">
        <v>0.33900000000000002</v>
      </c>
      <c r="AI614" s="1">
        <v>0.40799999999999997</v>
      </c>
      <c r="AJ614" s="1">
        <v>0.437</v>
      </c>
      <c r="AK614" s="1">
        <v>0</v>
      </c>
      <c r="AL614" s="1">
        <v>4.9000000000000002E-2</v>
      </c>
      <c r="AM614" s="1">
        <v>0.223</v>
      </c>
      <c r="AN614" s="1">
        <v>0.248</v>
      </c>
      <c r="AO614" s="1">
        <v>0.437</v>
      </c>
      <c r="AP614" s="1">
        <v>2543.933</v>
      </c>
      <c r="AQ614" s="1">
        <v>1480</v>
      </c>
      <c r="AR614" s="1">
        <v>2782397</v>
      </c>
      <c r="AS614" s="1"/>
      <c r="AT614" s="1"/>
      <c r="AU614" s="1">
        <v>-0.14000000000000001</v>
      </c>
      <c r="AV614" s="1">
        <v>-7.0000000000000007E-2</v>
      </c>
      <c r="AW614" s="2">
        <f>AVERAGE(C614:H614)</f>
        <v>0.311</v>
      </c>
      <c r="AX614" s="2">
        <f>AVERAGE(I614:O614)</f>
        <v>0.5982857142857142</v>
      </c>
      <c r="AY614" s="2">
        <f>AVERAGE(P614:T614)</f>
        <v>0.61799999999999999</v>
      </c>
      <c r="AZ614" s="2">
        <f>AVERAGE(U614:Z614)</f>
        <v>0.27533333333333337</v>
      </c>
      <c r="BA614" s="2">
        <f>AVERAGE(C614,F614,I614,L614,O614,R614,U614,W614,Y614)</f>
        <v>0.40088888888888885</v>
      </c>
      <c r="BB614" s="2">
        <f>AVERAGE(D614,G614,J614,M614,P614,S614,V614,X614,Z614)</f>
        <v>0.39177777777777778</v>
      </c>
      <c r="BC614" s="2">
        <f>AVERAGE(E614,H614,K614,N614,Q614,T614)</f>
        <v>0.61033333333333328</v>
      </c>
      <c r="BD614" s="2">
        <f t="shared" si="63"/>
        <v>0.18357649999999995</v>
      </c>
      <c r="BE614" s="2">
        <f t="shared" si="64"/>
        <v>0.11840000000000001</v>
      </c>
      <c r="BF614" s="2">
        <f t="shared" si="65"/>
        <v>3.9599999999999996E-2</v>
      </c>
      <c r="BG614" s="2">
        <f t="shared" si="66"/>
        <v>0.46766666666666667</v>
      </c>
      <c r="BH614" s="2">
        <f t="shared" si="67"/>
        <v>0.34157649999999995</v>
      </c>
      <c r="BI614" s="2">
        <f t="shared" si="68"/>
        <v>0.80924316666666662</v>
      </c>
      <c r="BJ614" s="2">
        <f t="shared" si="69"/>
        <v>-0.12609016666666673</v>
      </c>
    </row>
    <row r="615" spans="1:62" s="2" customFormat="1">
      <c r="A615" s="1" t="s">
        <v>66</v>
      </c>
      <c r="B615" s="1">
        <v>1996</v>
      </c>
      <c r="C615" s="1">
        <v>0.36899999999999999</v>
      </c>
      <c r="D615" s="1">
        <v>0</v>
      </c>
      <c r="E615" s="1">
        <v>0.35599999999999998</v>
      </c>
      <c r="F615" s="1">
        <v>0.25</v>
      </c>
      <c r="G615" s="1">
        <v>0.14699999999999999</v>
      </c>
      <c r="H615" s="1">
        <v>0.72399999999999998</v>
      </c>
      <c r="I615" s="1">
        <v>1</v>
      </c>
      <c r="J615" s="1">
        <v>0.432</v>
      </c>
      <c r="K615" s="1">
        <v>1</v>
      </c>
      <c r="L615" s="1">
        <v>0.02</v>
      </c>
      <c r="M615" s="1">
        <v>0.78</v>
      </c>
      <c r="N615" s="1">
        <v>0.318</v>
      </c>
      <c r="O615" s="1">
        <v>0.40799999999999997</v>
      </c>
      <c r="P615" s="1">
        <v>0.94599999999999995</v>
      </c>
      <c r="Q615" s="1">
        <v>0.59199999999999997</v>
      </c>
      <c r="R615" s="1">
        <v>0.84199999999999997</v>
      </c>
      <c r="S615" s="1">
        <v>5.7000000000000002E-2</v>
      </c>
      <c r="T615" s="1">
        <v>0.66900000000000004</v>
      </c>
      <c r="U615" s="1">
        <v>1E-3</v>
      </c>
      <c r="V615" s="1">
        <v>0.03</v>
      </c>
      <c r="W615" s="1">
        <v>0.7</v>
      </c>
      <c r="X615" s="1">
        <v>0</v>
      </c>
      <c r="Y615" s="1">
        <v>1.7999999999999999E-2</v>
      </c>
      <c r="Z615" s="1">
        <v>0.90300000000000002</v>
      </c>
      <c r="AA615" s="1">
        <v>0.55000000000000004</v>
      </c>
      <c r="AB615" s="1">
        <v>0.3</v>
      </c>
      <c r="AC615" s="1">
        <v>0.54700000000000004</v>
      </c>
      <c r="AD615" s="1">
        <v>0.97199999999999998</v>
      </c>
      <c r="AE615" s="1">
        <v>0.3</v>
      </c>
      <c r="AF615" s="1">
        <v>9.6000000000000002E-2</v>
      </c>
      <c r="AG615" s="1">
        <v>0.49</v>
      </c>
      <c r="AH615" s="1">
        <v>0.33600000000000002</v>
      </c>
      <c r="AI615" s="1">
        <v>0.40600000000000003</v>
      </c>
      <c r="AJ615" s="1">
        <v>0.436</v>
      </c>
      <c r="AK615" s="1">
        <v>0</v>
      </c>
      <c r="AL615" s="1">
        <v>0.05</v>
      </c>
      <c r="AM615" s="1">
        <v>0.217</v>
      </c>
      <c r="AN615" s="1">
        <v>0.255</v>
      </c>
      <c r="AO615" s="1">
        <v>0.436</v>
      </c>
      <c r="AP615" s="1">
        <v>2653.527</v>
      </c>
      <c r="AQ615" s="1">
        <v>1520</v>
      </c>
      <c r="AR615" s="1">
        <v>2835383</v>
      </c>
      <c r="AS615" s="1"/>
      <c r="AT615" s="1"/>
      <c r="AU615" s="1">
        <v>-0.14000000000000001</v>
      </c>
      <c r="AV615" s="1">
        <v>-6.2E-2</v>
      </c>
      <c r="AW615" s="2">
        <f>AVERAGE(C615:H615)</f>
        <v>0.30766666666666664</v>
      </c>
      <c r="AX615" s="2">
        <f>AVERAGE(I615:O615)</f>
        <v>0.5654285714285715</v>
      </c>
      <c r="AY615" s="2">
        <f>AVERAGE(P615:T615)</f>
        <v>0.62119999999999997</v>
      </c>
      <c r="AZ615" s="2">
        <f>AVERAGE(U615:Z615)</f>
        <v>0.27533333333333337</v>
      </c>
      <c r="BA615" s="2">
        <f>AVERAGE(C615,F615,I615,L615,O615,R615,U615,W615,Y615)</f>
        <v>0.40088888888888885</v>
      </c>
      <c r="BB615" s="2">
        <f>AVERAGE(D615,G615,J615,M615,P615,S615,V615,X615,Z615)</f>
        <v>0.36611111111111105</v>
      </c>
      <c r="BC615" s="2">
        <f>AVERAGE(E615,H615,K615,N615,Q615,T615)</f>
        <v>0.60983333333333334</v>
      </c>
      <c r="BD615" s="2">
        <f t="shared" si="63"/>
        <v>0.18586049999999998</v>
      </c>
      <c r="BE615" s="2">
        <f t="shared" si="64"/>
        <v>0.1178</v>
      </c>
      <c r="BF615" s="2">
        <f t="shared" si="65"/>
        <v>3.9449999999999999E-2</v>
      </c>
      <c r="BG615" s="2">
        <f t="shared" si="66"/>
        <v>0.45894444444444443</v>
      </c>
      <c r="BH615" s="2">
        <f t="shared" si="67"/>
        <v>0.34311049999999998</v>
      </c>
      <c r="BI615" s="2">
        <f t="shared" si="68"/>
        <v>0.80205494444444447</v>
      </c>
      <c r="BJ615" s="2">
        <f t="shared" si="69"/>
        <v>-0.11583394444444445</v>
      </c>
    </row>
    <row r="616" spans="1:62" s="2" customFormat="1">
      <c r="A616" s="1" t="s">
        <v>66</v>
      </c>
      <c r="B616" s="1">
        <v>1997</v>
      </c>
      <c r="C616" s="1">
        <v>0.36899999999999999</v>
      </c>
      <c r="D616" s="1">
        <v>0</v>
      </c>
      <c r="E616" s="1">
        <v>0.34200000000000003</v>
      </c>
      <c r="F616" s="1">
        <v>0.25</v>
      </c>
      <c r="G616" s="1">
        <v>0.14699999999999999</v>
      </c>
      <c r="H616" s="1">
        <v>0.71799999999999997</v>
      </c>
      <c r="I616" s="1">
        <v>1</v>
      </c>
      <c r="J616" s="1">
        <v>0.42799999999999999</v>
      </c>
      <c r="K616" s="1">
        <v>1</v>
      </c>
      <c r="L616" s="1">
        <v>0.02</v>
      </c>
      <c r="M616" s="1">
        <v>0.97</v>
      </c>
      <c r="N616" s="1">
        <v>0.312</v>
      </c>
      <c r="O616" s="1">
        <v>0.40799999999999997</v>
      </c>
      <c r="P616" s="1">
        <v>0.94599999999999995</v>
      </c>
      <c r="Q616" s="1">
        <v>0.60399999999999998</v>
      </c>
      <c r="R616" s="1">
        <v>0.84199999999999997</v>
      </c>
      <c r="S616" s="1">
        <v>0.06</v>
      </c>
      <c r="T616" s="1">
        <v>0.67900000000000005</v>
      </c>
      <c r="U616" s="1">
        <v>1E-3</v>
      </c>
      <c r="V616" s="1">
        <v>0.03</v>
      </c>
      <c r="W616" s="1">
        <v>0.7</v>
      </c>
      <c r="X616" s="1">
        <v>0</v>
      </c>
      <c r="Y616" s="1">
        <v>1.7999999999999999E-2</v>
      </c>
      <c r="Z616" s="1">
        <v>0.90300000000000002</v>
      </c>
      <c r="AA616" s="1">
        <v>0.55000000000000004</v>
      </c>
      <c r="AB616" s="1">
        <v>0.3</v>
      </c>
      <c r="AC616" s="1">
        <v>0.54700000000000004</v>
      </c>
      <c r="AD616" s="1">
        <v>0.97199999999999998</v>
      </c>
      <c r="AE616" s="1">
        <v>0.3</v>
      </c>
      <c r="AF616" s="1">
        <v>9.8000000000000004E-2</v>
      </c>
      <c r="AG616" s="1">
        <v>0.49</v>
      </c>
      <c r="AH616" s="1">
        <v>0.19700000000000001</v>
      </c>
      <c r="AI616" s="1">
        <v>0.28599999999999998</v>
      </c>
      <c r="AJ616" s="1">
        <v>0.34699999999999998</v>
      </c>
      <c r="AK616" s="1">
        <v>1E-3</v>
      </c>
      <c r="AL616" s="1">
        <v>5.0999999999999997E-2</v>
      </c>
      <c r="AM616" s="1">
        <v>0.20300000000000001</v>
      </c>
      <c r="AN616" s="1">
        <v>0.26200000000000001</v>
      </c>
      <c r="AO616" s="1">
        <v>0.34699999999999998</v>
      </c>
      <c r="AP616" s="1">
        <v>2640.4160000000002</v>
      </c>
      <c r="AQ616" s="1">
        <v>1890</v>
      </c>
      <c r="AR616" s="1">
        <v>2882589</v>
      </c>
      <c r="AS616" s="1"/>
      <c r="AT616" s="1"/>
      <c r="AU616" s="1">
        <v>-0.17</v>
      </c>
      <c r="AV616" s="1">
        <v>-6.8000000000000005E-2</v>
      </c>
      <c r="AW616" s="2">
        <f>AVERAGE(C616:H616)</f>
        <v>0.30433333333333334</v>
      </c>
      <c r="AX616" s="2">
        <f>AVERAGE(I616:O616)</f>
        <v>0.59114285714285708</v>
      </c>
      <c r="AY616" s="2">
        <f>AVERAGE(P616:T616)</f>
        <v>0.62620000000000009</v>
      </c>
      <c r="AZ616" s="2">
        <f>AVERAGE(U616:Z616)</f>
        <v>0.27533333333333337</v>
      </c>
      <c r="BA616" s="2">
        <f>AVERAGE(C616,F616,I616,L616,O616,R616,U616,W616,Y616)</f>
        <v>0.40088888888888885</v>
      </c>
      <c r="BB616" s="2">
        <f>AVERAGE(D616,G616,J616,M616,P616,S616,V616,X616,Z616)</f>
        <v>0.38711111111111107</v>
      </c>
      <c r="BC616" s="2">
        <f>AVERAGE(E616,H616,K616,N616,Q616,T616)</f>
        <v>0.60916666666666675</v>
      </c>
      <c r="BD616" s="2">
        <f t="shared" si="63"/>
        <v>0.18597469999999997</v>
      </c>
      <c r="BE616" s="2">
        <f t="shared" si="64"/>
        <v>8.3000000000000004E-2</v>
      </c>
      <c r="BF616" s="2">
        <f t="shared" si="65"/>
        <v>3.8550000000000008E-2</v>
      </c>
      <c r="BG616" s="2">
        <f t="shared" si="66"/>
        <v>0.4657222222222222</v>
      </c>
      <c r="BH616" s="2">
        <f t="shared" si="67"/>
        <v>0.30752469999999998</v>
      </c>
      <c r="BI616" s="2">
        <f t="shared" si="68"/>
        <v>0.77324692222222224</v>
      </c>
      <c r="BJ616" s="2">
        <f t="shared" si="69"/>
        <v>-0.15819752222222222</v>
      </c>
    </row>
    <row r="617" spans="1:62" s="2" customFormat="1">
      <c r="A617" s="1" t="s">
        <v>66</v>
      </c>
      <c r="B617" s="1">
        <v>1998</v>
      </c>
      <c r="C617" s="1">
        <v>0.36899999999999999</v>
      </c>
      <c r="D617" s="1">
        <v>0</v>
      </c>
      <c r="E617" s="1">
        <v>0.32800000000000001</v>
      </c>
      <c r="F617" s="1">
        <v>0.25</v>
      </c>
      <c r="G617" s="1">
        <v>0.14699999999999999</v>
      </c>
      <c r="H617" s="1">
        <v>0.71199999999999997</v>
      </c>
      <c r="I617" s="1">
        <v>1</v>
      </c>
      <c r="J617" s="1">
        <v>0.42499999999999999</v>
      </c>
      <c r="K617" s="1">
        <v>1</v>
      </c>
      <c r="L617" s="1">
        <v>0.02</v>
      </c>
      <c r="M617" s="1">
        <v>1</v>
      </c>
      <c r="N617" s="1">
        <v>0.30599999999999999</v>
      </c>
      <c r="O617" s="1">
        <v>0.40799999999999997</v>
      </c>
      <c r="P617" s="1">
        <v>0.94599999999999995</v>
      </c>
      <c r="Q617" s="1">
        <v>0.61499999999999999</v>
      </c>
      <c r="R617" s="1">
        <v>0.84199999999999997</v>
      </c>
      <c r="S617" s="1">
        <v>5.6000000000000001E-2</v>
      </c>
      <c r="T617" s="1">
        <v>0.68799999999999994</v>
      </c>
      <c r="U617" s="1">
        <v>1E-3</v>
      </c>
      <c r="V617" s="1">
        <v>0.03</v>
      </c>
      <c r="W617" s="1">
        <v>0.7</v>
      </c>
      <c r="X617" s="1">
        <v>0</v>
      </c>
      <c r="Y617" s="1">
        <v>1.7999999999999999E-2</v>
      </c>
      <c r="Z617" s="1">
        <v>0.90300000000000002</v>
      </c>
      <c r="AA617" s="1">
        <v>0.55000000000000004</v>
      </c>
      <c r="AB617" s="1">
        <v>0.3</v>
      </c>
      <c r="AC617" s="1">
        <v>0.54500000000000004</v>
      </c>
      <c r="AD617" s="1">
        <v>0.97199999999999998</v>
      </c>
      <c r="AE617" s="1">
        <v>0.3</v>
      </c>
      <c r="AF617" s="1">
        <v>0.1</v>
      </c>
      <c r="AG617" s="1">
        <v>0.49</v>
      </c>
      <c r="AH617" s="1">
        <v>5.8000000000000003E-2</v>
      </c>
      <c r="AI617" s="1">
        <v>0.16500000000000001</v>
      </c>
      <c r="AJ617" s="1">
        <v>0.25800000000000001</v>
      </c>
      <c r="AK617" s="1">
        <v>1E-3</v>
      </c>
      <c r="AL617" s="1">
        <v>5.2999999999999999E-2</v>
      </c>
      <c r="AM617" s="1">
        <v>0.189</v>
      </c>
      <c r="AN617" s="1">
        <v>0.26900000000000002</v>
      </c>
      <c r="AO617" s="1">
        <v>0.25800000000000001</v>
      </c>
      <c r="AP617" s="1">
        <v>2726.0120000000002</v>
      </c>
      <c r="AQ617" s="1">
        <v>2070</v>
      </c>
      <c r="AR617" s="1">
        <v>2928135</v>
      </c>
      <c r="AS617" s="1"/>
      <c r="AT617" s="1"/>
      <c r="AU617" s="1">
        <v>-0.21</v>
      </c>
      <c r="AV617" s="1">
        <v>-7.0000000000000007E-2</v>
      </c>
      <c r="AW617" s="2">
        <f>AVERAGE(C617:H617)</f>
        <v>0.30099999999999999</v>
      </c>
      <c r="AX617" s="2">
        <f>AVERAGE(I617:O617)</f>
        <v>0.59414285714285708</v>
      </c>
      <c r="AY617" s="2">
        <f>AVERAGE(P617:T617)</f>
        <v>0.62940000000000007</v>
      </c>
      <c r="AZ617" s="2">
        <f>AVERAGE(U617:Z617)</f>
        <v>0.27533333333333337</v>
      </c>
      <c r="BA617" s="2">
        <f>AVERAGE(C617,F617,I617,L617,O617,R617,U617,W617,Y617)</f>
        <v>0.40088888888888885</v>
      </c>
      <c r="BB617" s="2">
        <f>AVERAGE(D617,G617,J617,M617,P617,S617,V617,X617,Z617)</f>
        <v>0.38966666666666661</v>
      </c>
      <c r="BC617" s="2">
        <f>AVERAGE(E617,H617,K617,N617,Q617,T617)</f>
        <v>0.60816666666666663</v>
      </c>
      <c r="BD617" s="2">
        <f t="shared" si="63"/>
        <v>0.18597469999999997</v>
      </c>
      <c r="BE617" s="2">
        <f t="shared" si="64"/>
        <v>4.8100000000000004E-2</v>
      </c>
      <c r="BF617" s="2">
        <f t="shared" si="65"/>
        <v>3.7700000000000004E-2</v>
      </c>
      <c r="BG617" s="2">
        <f t="shared" si="66"/>
        <v>0.46624074074074073</v>
      </c>
      <c r="BH617" s="2">
        <f t="shared" si="67"/>
        <v>0.27177469999999998</v>
      </c>
      <c r="BI617" s="2">
        <f t="shared" si="68"/>
        <v>0.73801544074074066</v>
      </c>
      <c r="BJ617" s="2">
        <f t="shared" si="69"/>
        <v>-0.19446604074074075</v>
      </c>
    </row>
    <row r="618" spans="1:62" s="2" customFormat="1">
      <c r="A618" s="1" t="s">
        <v>66</v>
      </c>
      <c r="B618" s="1">
        <v>1999</v>
      </c>
      <c r="C618" s="1">
        <v>0.36899999999999999</v>
      </c>
      <c r="D618" s="1">
        <v>0</v>
      </c>
      <c r="E618" s="1">
        <v>0.314</v>
      </c>
      <c r="F618" s="1">
        <v>0.25</v>
      </c>
      <c r="G618" s="1">
        <v>0.14699999999999999</v>
      </c>
      <c r="H618" s="1">
        <v>0.70599999999999996</v>
      </c>
      <c r="I618" s="1">
        <v>1</v>
      </c>
      <c r="J618" s="1">
        <v>0.42099999999999999</v>
      </c>
      <c r="K618" s="1">
        <v>1</v>
      </c>
      <c r="L618" s="1">
        <v>0.02</v>
      </c>
      <c r="M618" s="1">
        <v>1</v>
      </c>
      <c r="N618" s="1">
        <v>0.3</v>
      </c>
      <c r="O618" s="1">
        <v>0.40799999999999997</v>
      </c>
      <c r="P618" s="1">
        <v>0.94599999999999995</v>
      </c>
      <c r="Q618" s="1">
        <v>0.623</v>
      </c>
      <c r="R618" s="1">
        <v>0.84199999999999997</v>
      </c>
      <c r="S618" s="1">
        <v>5.2999999999999999E-2</v>
      </c>
      <c r="T618" s="1">
        <v>0.69799999999999995</v>
      </c>
      <c r="U618" s="1">
        <v>1E-3</v>
      </c>
      <c r="V618" s="1">
        <v>0.03</v>
      </c>
      <c r="W618" s="1">
        <v>0.7</v>
      </c>
      <c r="X618" s="1">
        <v>0</v>
      </c>
      <c r="Y618" s="1">
        <v>1.7999999999999999E-2</v>
      </c>
      <c r="Z618" s="1">
        <v>0.90300000000000002</v>
      </c>
      <c r="AA618" s="1">
        <v>0.55000000000000004</v>
      </c>
      <c r="AB618" s="1">
        <v>0.1</v>
      </c>
      <c r="AC618" s="1">
        <v>0.54500000000000004</v>
      </c>
      <c r="AD618" s="1">
        <v>0.97199999999999998</v>
      </c>
      <c r="AE618" s="1">
        <v>0.1</v>
      </c>
      <c r="AF618" s="1">
        <v>0.1</v>
      </c>
      <c r="AG618" s="1">
        <v>0.49</v>
      </c>
      <c r="AH618" s="1">
        <v>0.15</v>
      </c>
      <c r="AI618" s="1">
        <v>0.16700000000000001</v>
      </c>
      <c r="AJ618" s="1">
        <v>0.28799999999999998</v>
      </c>
      <c r="AK618" s="1">
        <v>2E-3</v>
      </c>
      <c r="AL618" s="1">
        <v>5.3999999999999999E-2</v>
      </c>
      <c r="AM618" s="1">
        <v>0.20300000000000001</v>
      </c>
      <c r="AN618" s="1">
        <v>0.27600000000000002</v>
      </c>
      <c r="AO618" s="1">
        <v>0.28799999999999998</v>
      </c>
      <c r="AP618" s="1">
        <v>2649.1370000000002</v>
      </c>
      <c r="AQ618" s="1">
        <v>1850</v>
      </c>
      <c r="AR618" s="1">
        <v>2977777</v>
      </c>
      <c r="AS618" s="1"/>
      <c r="AT618" s="1"/>
      <c r="AU618" s="1">
        <v>-0.22</v>
      </c>
      <c r="AV618" s="1">
        <v>-6.6000000000000003E-2</v>
      </c>
      <c r="AW618" s="2">
        <f>AVERAGE(C618:H618)</f>
        <v>0.29766666666666669</v>
      </c>
      <c r="AX618" s="2">
        <f>AVERAGE(I618:O618)</f>
        <v>0.59271428571428575</v>
      </c>
      <c r="AY618" s="2">
        <f>AVERAGE(P618:T618)</f>
        <v>0.63239999999999996</v>
      </c>
      <c r="AZ618" s="2">
        <f>AVERAGE(U618:Z618)</f>
        <v>0.27533333333333337</v>
      </c>
      <c r="BA618" s="2">
        <f>AVERAGE(C618,F618,I618,L618,O618,R618,U618,W618,Y618)</f>
        <v>0.40088888888888885</v>
      </c>
      <c r="BB618" s="2">
        <f>AVERAGE(D618,G618,J618,M618,P618,S618,V618,X618,Z618)</f>
        <v>0.3888888888888889</v>
      </c>
      <c r="BC618" s="2">
        <f>AVERAGE(E618,H618,K618,N618,Q618,T618)</f>
        <v>0.60683333333333322</v>
      </c>
      <c r="BD618" s="2">
        <f t="shared" si="63"/>
        <v>0.16313469999999999</v>
      </c>
      <c r="BE618" s="2">
        <f t="shared" si="64"/>
        <v>6.0499999999999998E-2</v>
      </c>
      <c r="BF618" s="2">
        <f t="shared" si="65"/>
        <v>3.9600000000000003E-2</v>
      </c>
      <c r="BG618" s="2">
        <f t="shared" si="66"/>
        <v>0.46553703703703703</v>
      </c>
      <c r="BH618" s="2">
        <f t="shared" si="67"/>
        <v>0.26323469999999999</v>
      </c>
      <c r="BI618" s="2">
        <f t="shared" si="68"/>
        <v>0.72877173703703702</v>
      </c>
      <c r="BJ618" s="2">
        <f t="shared" si="69"/>
        <v>-0.20230233703703704</v>
      </c>
    </row>
    <row r="619" spans="1:62" s="2" customFormat="1">
      <c r="A619" s="1" t="s">
        <v>66</v>
      </c>
      <c r="B619" s="1">
        <v>2000</v>
      </c>
      <c r="C619" s="1">
        <v>0.36899999999999999</v>
      </c>
      <c r="D619" s="1">
        <v>0</v>
      </c>
      <c r="E619" s="1">
        <v>0.3</v>
      </c>
      <c r="F619" s="1">
        <v>0.25</v>
      </c>
      <c r="G619" s="1">
        <v>0.14699999999999999</v>
      </c>
      <c r="H619" s="1">
        <v>0.7</v>
      </c>
      <c r="I619" s="1">
        <v>1</v>
      </c>
      <c r="J619" s="1">
        <v>0.41699999999999998</v>
      </c>
      <c r="K619" s="1">
        <v>1</v>
      </c>
      <c r="L619" s="1">
        <v>0.02</v>
      </c>
      <c r="M619" s="1">
        <v>1</v>
      </c>
      <c r="N619" s="1">
        <v>0.29499999999999998</v>
      </c>
      <c r="O619" s="1">
        <v>0.40799999999999997</v>
      </c>
      <c r="P619" s="1">
        <v>0.94599999999999995</v>
      </c>
      <c r="Q619" s="1">
        <v>0.629</v>
      </c>
      <c r="R619" s="1">
        <v>0.84199999999999997</v>
      </c>
      <c r="S619" s="1">
        <v>4.5999999999999999E-2</v>
      </c>
      <c r="T619" s="1">
        <v>0.70799999999999996</v>
      </c>
      <c r="U619" s="1">
        <v>1E-3</v>
      </c>
      <c r="V619" s="1">
        <v>0.03</v>
      </c>
      <c r="W619" s="1">
        <v>0.7</v>
      </c>
      <c r="X619" s="1">
        <v>0</v>
      </c>
      <c r="Y619" s="1">
        <v>1.7999999999999999E-2</v>
      </c>
      <c r="Z619" s="1">
        <v>0.90300000000000002</v>
      </c>
      <c r="AA619" s="1">
        <v>0.55000000000000004</v>
      </c>
      <c r="AB619" s="1">
        <v>0.1</v>
      </c>
      <c r="AC619" s="1">
        <v>0.54600000000000004</v>
      </c>
      <c r="AD619" s="1">
        <v>0.96399999999999997</v>
      </c>
      <c r="AE619" s="1">
        <v>0.1</v>
      </c>
      <c r="AF619" s="1">
        <v>0.17899999999999999</v>
      </c>
      <c r="AG619" s="1">
        <v>0.49</v>
      </c>
      <c r="AH619" s="1">
        <v>0.24099999999999999</v>
      </c>
      <c r="AI619" s="1">
        <v>0.16900000000000001</v>
      </c>
      <c r="AJ619" s="1">
        <v>0.318</v>
      </c>
      <c r="AK619" s="1">
        <v>2.5999999999999999E-2</v>
      </c>
      <c r="AL619" s="1">
        <v>7.5999999999999998E-2</v>
      </c>
      <c r="AM619" s="1">
        <v>0.216</v>
      </c>
      <c r="AN619" s="1">
        <v>0.28299999999999997</v>
      </c>
      <c r="AO619" s="1">
        <v>0.318</v>
      </c>
      <c r="AP619" s="1">
        <v>2856.7579999999998</v>
      </c>
      <c r="AQ619" s="1">
        <v>2020</v>
      </c>
      <c r="AR619" s="1">
        <v>3035508</v>
      </c>
      <c r="AS619" s="1"/>
      <c r="AT619" s="1"/>
      <c r="AU619" s="1">
        <v>-0.2</v>
      </c>
      <c r="AV619" s="1">
        <v>-7.0000000000000007E-2</v>
      </c>
      <c r="AW619" s="2">
        <f>AVERAGE(C619:H619)</f>
        <v>0.29433333333333334</v>
      </c>
      <c r="AX619" s="2">
        <f>AVERAGE(I619:O619)</f>
        <v>0.59142857142857141</v>
      </c>
      <c r="AY619" s="2">
        <f>AVERAGE(P619:T619)</f>
        <v>0.63419999999999987</v>
      </c>
      <c r="AZ619" s="2">
        <f>AVERAGE(U619:Z619)</f>
        <v>0.27533333333333337</v>
      </c>
      <c r="BA619" s="2">
        <f>AVERAGE(C619,F619,I619,L619,O619,R619,U619,W619,Y619)</f>
        <v>0.40088888888888885</v>
      </c>
      <c r="BB619" s="2">
        <f>AVERAGE(D619,G619,J619,M619,P619,S619,V619,X619,Z619)</f>
        <v>0.3876666666666666</v>
      </c>
      <c r="BC619" s="2">
        <f>AVERAGE(E619,H619,K619,N619,Q619,T619)</f>
        <v>0.60533333333333328</v>
      </c>
      <c r="BD619" s="2">
        <f t="shared" si="63"/>
        <v>0.16724589999999998</v>
      </c>
      <c r="BE619" s="2">
        <f t="shared" si="64"/>
        <v>7.2800000000000004E-2</v>
      </c>
      <c r="BF619" s="2">
        <f t="shared" si="65"/>
        <v>4.4650000000000002E-2</v>
      </c>
      <c r="BG619" s="2">
        <f t="shared" si="66"/>
        <v>0.46462962962962956</v>
      </c>
      <c r="BH619" s="2">
        <f t="shared" si="67"/>
        <v>0.2846959</v>
      </c>
      <c r="BI619" s="2">
        <f t="shared" si="68"/>
        <v>0.74932552962962951</v>
      </c>
      <c r="BJ619" s="2">
        <f t="shared" si="69"/>
        <v>-0.17993372962962956</v>
      </c>
    </row>
    <row r="620" spans="1:62" s="2" customFormat="1">
      <c r="A620" s="1" t="s">
        <v>66</v>
      </c>
      <c r="B620" s="1">
        <v>2001</v>
      </c>
      <c r="C620" s="1">
        <v>0.36899999999999999</v>
      </c>
      <c r="D620" s="1">
        <v>0</v>
      </c>
      <c r="E620" s="1">
        <v>0.29799999999999999</v>
      </c>
      <c r="F620" s="1">
        <v>0.25</v>
      </c>
      <c r="G620" s="1">
        <v>0.14699999999999999</v>
      </c>
      <c r="H620" s="1">
        <v>0.7</v>
      </c>
      <c r="I620" s="1">
        <v>1</v>
      </c>
      <c r="J620" s="1">
        <v>0.41299999999999998</v>
      </c>
      <c r="K620" s="1">
        <v>1</v>
      </c>
      <c r="L620" s="1">
        <v>0.02</v>
      </c>
      <c r="M620" s="1">
        <v>0.96</v>
      </c>
      <c r="N620" s="1">
        <v>0.28999999999999998</v>
      </c>
      <c r="O620" s="1">
        <v>0.40799999999999997</v>
      </c>
      <c r="P620" s="1">
        <v>0.94599999999999995</v>
      </c>
      <c r="Q620" s="1">
        <v>0.63300000000000001</v>
      </c>
      <c r="R620" s="1">
        <v>0.84199999999999997</v>
      </c>
      <c r="S620" s="1">
        <v>4.2999999999999997E-2</v>
      </c>
      <c r="T620" s="1">
        <v>0.70499999999999996</v>
      </c>
      <c r="U620" s="1">
        <v>1E-3</v>
      </c>
      <c r="V620" s="1">
        <v>0.03</v>
      </c>
      <c r="W620" s="1">
        <v>0.7</v>
      </c>
      <c r="X620" s="1">
        <v>0</v>
      </c>
      <c r="Y620" s="1">
        <v>1.7999999999999999E-2</v>
      </c>
      <c r="Z620" s="1">
        <v>0.91500000000000004</v>
      </c>
      <c r="AA620" s="1">
        <v>0.52700000000000002</v>
      </c>
      <c r="AB620" s="1">
        <v>0.111</v>
      </c>
      <c r="AC620" s="1">
        <v>0.56699999999999995</v>
      </c>
      <c r="AD620" s="1">
        <v>0.95199999999999996</v>
      </c>
      <c r="AE620" s="1">
        <v>0.122</v>
      </c>
      <c r="AF620" s="1">
        <v>0.22500000000000001</v>
      </c>
      <c r="AG620" s="1">
        <v>0.505</v>
      </c>
      <c r="AH620" s="1">
        <v>0.20300000000000001</v>
      </c>
      <c r="AI620" s="1">
        <v>0.248</v>
      </c>
      <c r="AJ620" s="1">
        <v>0.32200000000000001</v>
      </c>
      <c r="AK620" s="1">
        <v>5.3999999999999999E-2</v>
      </c>
      <c r="AL620" s="1">
        <v>6.4000000000000001E-2</v>
      </c>
      <c r="AM620" s="1">
        <v>0.22500000000000001</v>
      </c>
      <c r="AN620" s="1">
        <v>0.28999999999999998</v>
      </c>
      <c r="AO620" s="1">
        <v>0.32200000000000001</v>
      </c>
      <c r="AP620" s="1">
        <v>2966.2829999999999</v>
      </c>
      <c r="AQ620" s="1">
        <v>2080</v>
      </c>
      <c r="AR620" s="1">
        <v>3103314</v>
      </c>
      <c r="AS620" s="1"/>
      <c r="AT620" s="1"/>
      <c r="AU620" s="1">
        <v>-0.19</v>
      </c>
      <c r="AV620" s="1">
        <v>-6.9000000000000006E-2</v>
      </c>
      <c r="AW620" s="2">
        <f>AVERAGE(C620:H620)</f>
        <v>0.29399999999999998</v>
      </c>
      <c r="AX620" s="2">
        <f>AVERAGE(I620:O620)</f>
        <v>0.58442857142857141</v>
      </c>
      <c r="AY620" s="2">
        <f>AVERAGE(P620:T620)</f>
        <v>0.63380000000000003</v>
      </c>
      <c r="AZ620" s="2">
        <f>AVERAGE(U620:Z620)</f>
        <v>0.27733333333333338</v>
      </c>
      <c r="BA620" s="2">
        <f>AVERAGE(C620,F620,I620,L620,O620,R620,U620,W620,Y620)</f>
        <v>0.40088888888888885</v>
      </c>
      <c r="BB620" s="2">
        <f>AVERAGE(D620,G620,J620,M620,P620,S620,V620,X620,Z620)</f>
        <v>0.38377777777777777</v>
      </c>
      <c r="BC620" s="2">
        <f>AVERAGE(E620,H620,K620,N620,Q620,T620)</f>
        <v>0.60433333333333328</v>
      </c>
      <c r="BD620" s="2">
        <f t="shared" si="63"/>
        <v>0.17181390000000002</v>
      </c>
      <c r="BE620" s="2">
        <f t="shared" si="64"/>
        <v>7.7300000000000008E-2</v>
      </c>
      <c r="BF620" s="2">
        <f t="shared" si="65"/>
        <v>4.6100000000000002E-2</v>
      </c>
      <c r="BG620" s="2">
        <f t="shared" si="66"/>
        <v>0.46299999999999991</v>
      </c>
      <c r="BH620" s="2">
        <f t="shared" si="67"/>
        <v>0.29521390000000003</v>
      </c>
      <c r="BI620" s="2">
        <f t="shared" si="68"/>
        <v>0.75821389999999989</v>
      </c>
      <c r="BJ620" s="2">
        <f t="shared" si="69"/>
        <v>-0.16778609999999988</v>
      </c>
    </row>
    <row r="621" spans="1:62" s="2" customFormat="1">
      <c r="A621" s="1" t="s">
        <v>66</v>
      </c>
      <c r="B621" s="1">
        <v>2002</v>
      </c>
      <c r="C621" s="1">
        <v>0.36899999999999999</v>
      </c>
      <c r="D621" s="1">
        <v>0</v>
      </c>
      <c r="E621" s="1">
        <v>0.29599999999999999</v>
      </c>
      <c r="F621" s="1">
        <v>0.25</v>
      </c>
      <c r="G621" s="1">
        <v>0.14699999999999999</v>
      </c>
      <c r="H621" s="1">
        <v>0.7</v>
      </c>
      <c r="I621" s="1">
        <v>1</v>
      </c>
      <c r="J621" s="1">
        <v>0.40899999999999997</v>
      </c>
      <c r="K621" s="1">
        <v>1</v>
      </c>
      <c r="L621" s="1">
        <v>0.02</v>
      </c>
      <c r="M621" s="1">
        <v>1</v>
      </c>
      <c r="N621" s="1">
        <v>0.28499999999999998</v>
      </c>
      <c r="O621" s="1">
        <v>0.40799999999999997</v>
      </c>
      <c r="P621" s="1">
        <v>0.94599999999999995</v>
      </c>
      <c r="Q621" s="1">
        <v>0.63500000000000001</v>
      </c>
      <c r="R621" s="1">
        <v>0.84199999999999997</v>
      </c>
      <c r="S621" s="1">
        <v>4.4999999999999998E-2</v>
      </c>
      <c r="T621" s="1">
        <v>0.70099999999999996</v>
      </c>
      <c r="U621" s="1">
        <v>1E-3</v>
      </c>
      <c r="V621" s="1">
        <v>0.03</v>
      </c>
      <c r="W621" s="1">
        <v>0.7</v>
      </c>
      <c r="X621" s="1">
        <v>0</v>
      </c>
      <c r="Y621" s="1">
        <v>1.7999999999999999E-2</v>
      </c>
      <c r="Z621" s="1">
        <v>0.92700000000000005</v>
      </c>
      <c r="AA621" s="1">
        <v>0.504</v>
      </c>
      <c r="AB621" s="1">
        <v>0.122</v>
      </c>
      <c r="AC621" s="1">
        <v>0.58799999999999997</v>
      </c>
      <c r="AD621" s="1">
        <v>0.93899999999999995</v>
      </c>
      <c r="AE621" s="1">
        <v>0.14399999999999999</v>
      </c>
      <c r="AF621" s="1">
        <v>0.27100000000000002</v>
      </c>
      <c r="AG621" s="1">
        <v>0.51900000000000002</v>
      </c>
      <c r="AH621" s="1">
        <v>0.16600000000000001</v>
      </c>
      <c r="AI621" s="1">
        <v>0.32600000000000001</v>
      </c>
      <c r="AJ621" s="1">
        <v>0.32700000000000001</v>
      </c>
      <c r="AK621" s="1">
        <v>7.8E-2</v>
      </c>
      <c r="AL621" s="1">
        <v>5.6000000000000001E-2</v>
      </c>
      <c r="AM621" s="1">
        <v>0.23400000000000001</v>
      </c>
      <c r="AN621" s="1">
        <v>0.29699999999999999</v>
      </c>
      <c r="AO621" s="1">
        <v>0.32700000000000001</v>
      </c>
      <c r="AP621" s="1">
        <v>3077.4290000000001</v>
      </c>
      <c r="AQ621" s="1">
        <v>2240</v>
      </c>
      <c r="AR621" s="1">
        <v>3179660</v>
      </c>
      <c r="AS621" s="1"/>
      <c r="AT621" s="1"/>
      <c r="AU621" s="1">
        <v>-0.18</v>
      </c>
      <c r="AV621" s="1">
        <v>-7.1999999999999995E-2</v>
      </c>
      <c r="AW621" s="2">
        <f>AVERAGE(C621:H621)</f>
        <v>0.29366666666666669</v>
      </c>
      <c r="AX621" s="2">
        <f>AVERAGE(I621:O621)</f>
        <v>0.58885714285714286</v>
      </c>
      <c r="AY621" s="2">
        <f>AVERAGE(P621:T621)</f>
        <v>0.63380000000000003</v>
      </c>
      <c r="AZ621" s="2">
        <f>AVERAGE(U621:Z621)</f>
        <v>0.27933333333333338</v>
      </c>
      <c r="BA621" s="2">
        <f>AVERAGE(C621,F621,I621,L621,O621,R621,U621,W621,Y621)</f>
        <v>0.40088888888888885</v>
      </c>
      <c r="BB621" s="2">
        <f>AVERAGE(D621,G621,J621,M621,P621,S621,V621,X621,Z621)</f>
        <v>0.38933333333333331</v>
      </c>
      <c r="BC621" s="2">
        <f>AVERAGE(E621,H621,K621,N621,Q621,T621)</f>
        <v>0.60283333333333344</v>
      </c>
      <c r="BD621" s="2">
        <f t="shared" si="63"/>
        <v>0.1762677</v>
      </c>
      <c r="BE621" s="2">
        <f t="shared" si="64"/>
        <v>8.1900000000000001E-2</v>
      </c>
      <c r="BF621" s="2">
        <f t="shared" si="65"/>
        <v>4.7750000000000001E-2</v>
      </c>
      <c r="BG621" s="2">
        <f t="shared" si="66"/>
        <v>0.4643518518518519</v>
      </c>
      <c r="BH621" s="2">
        <f t="shared" si="67"/>
        <v>0.30591770000000001</v>
      </c>
      <c r="BI621" s="2">
        <f t="shared" si="68"/>
        <v>0.77026955185185186</v>
      </c>
      <c r="BJ621" s="2">
        <f t="shared" si="69"/>
        <v>-0.15843415185185189</v>
      </c>
    </row>
    <row r="622" spans="1:62" s="2" customFormat="1">
      <c r="A622" s="1" t="s">
        <v>66</v>
      </c>
      <c r="B622" s="1">
        <v>2003</v>
      </c>
      <c r="C622" s="1">
        <v>0.36899999999999999</v>
      </c>
      <c r="D622" s="1">
        <v>0</v>
      </c>
      <c r="E622" s="1">
        <v>0.29399999999999998</v>
      </c>
      <c r="F622" s="1">
        <v>0.25</v>
      </c>
      <c r="G622" s="1">
        <v>0.14699999999999999</v>
      </c>
      <c r="H622" s="1">
        <v>0.7</v>
      </c>
      <c r="I622" s="1">
        <v>1</v>
      </c>
      <c r="J622" s="1">
        <v>0.40600000000000003</v>
      </c>
      <c r="K622" s="1">
        <v>1</v>
      </c>
      <c r="L622" s="1">
        <v>0.02</v>
      </c>
      <c r="M622" s="1">
        <v>0.85</v>
      </c>
      <c r="N622" s="1">
        <v>0.28000000000000003</v>
      </c>
      <c r="O622" s="1">
        <v>0.40799999999999997</v>
      </c>
      <c r="P622" s="1">
        <v>0.94599999999999995</v>
      </c>
      <c r="Q622" s="1">
        <v>0.63600000000000001</v>
      </c>
      <c r="R622" s="1">
        <v>0.84199999999999997</v>
      </c>
      <c r="S622" s="1">
        <v>4.4999999999999998E-2</v>
      </c>
      <c r="T622" s="1">
        <v>0.69799999999999995</v>
      </c>
      <c r="U622" s="1">
        <v>1E-3</v>
      </c>
      <c r="V622" s="1">
        <v>0.03</v>
      </c>
      <c r="W622" s="1">
        <v>0.7</v>
      </c>
      <c r="X622" s="1">
        <v>0</v>
      </c>
      <c r="Y622" s="1">
        <v>1.7999999999999999E-2</v>
      </c>
      <c r="Z622" s="1">
        <v>0.93799999999999994</v>
      </c>
      <c r="AA622" s="1">
        <v>0.48099999999999998</v>
      </c>
      <c r="AB622" s="1">
        <v>0.13300000000000001</v>
      </c>
      <c r="AC622" s="1">
        <v>0.60799999999999998</v>
      </c>
      <c r="AD622" s="1">
        <v>0.92700000000000005</v>
      </c>
      <c r="AE622" s="1">
        <v>0.16700000000000001</v>
      </c>
      <c r="AF622" s="1">
        <v>0.318</v>
      </c>
      <c r="AG622" s="1">
        <v>0.53400000000000003</v>
      </c>
      <c r="AH622" s="1">
        <v>0.25900000000000001</v>
      </c>
      <c r="AI622" s="1">
        <v>0.34</v>
      </c>
      <c r="AJ622" s="1">
        <v>0.308</v>
      </c>
      <c r="AK622" s="1">
        <v>0.112</v>
      </c>
      <c r="AL622" s="1">
        <v>5.6000000000000001E-2</v>
      </c>
      <c r="AM622" s="1">
        <v>0.253</v>
      </c>
      <c r="AN622" s="1">
        <v>0.30399999999999999</v>
      </c>
      <c r="AO622" s="1">
        <v>0.308</v>
      </c>
      <c r="AP622" s="1">
        <v>3090.085</v>
      </c>
      <c r="AQ622" s="1">
        <v>2280</v>
      </c>
      <c r="AR622" s="1">
        <v>3260769</v>
      </c>
      <c r="AS622" s="1"/>
      <c r="AT622" s="1"/>
      <c r="AU622" s="1">
        <v>-0.16</v>
      </c>
      <c r="AV622" s="1">
        <v>-6.5000000000000002E-2</v>
      </c>
      <c r="AW622" s="2">
        <f>AVERAGE(C622:H622)</f>
        <v>0.29333333333333333</v>
      </c>
      <c r="AX622" s="2">
        <f>AVERAGE(I622:O622)</f>
        <v>0.56628571428571428</v>
      </c>
      <c r="AY622" s="2">
        <f>AVERAGE(P622:T622)</f>
        <v>0.63339999999999996</v>
      </c>
      <c r="AZ622" s="2">
        <f>AVERAGE(U622:Z622)</f>
        <v>0.28116666666666662</v>
      </c>
      <c r="BA622" s="2">
        <f>AVERAGE(C622,F622,I622,L622,O622,R622,U622,W622,Y622)</f>
        <v>0.40088888888888885</v>
      </c>
      <c r="BB622" s="2">
        <f>AVERAGE(D622,G622,J622,M622,P622,S622,V622,X622,Z622)</f>
        <v>0.37355555555555559</v>
      </c>
      <c r="BC622" s="2">
        <f>AVERAGE(E622,H622,K622,N622,Q622,T622)</f>
        <v>0.60133333333333339</v>
      </c>
      <c r="BD622" s="2">
        <f t="shared" si="63"/>
        <v>0.18089279999999999</v>
      </c>
      <c r="BE622" s="2">
        <f t="shared" si="64"/>
        <v>9.0700000000000003E-2</v>
      </c>
      <c r="BF622" s="2">
        <f t="shared" si="65"/>
        <v>5.1700000000000003E-2</v>
      </c>
      <c r="BG622" s="2">
        <f t="shared" si="66"/>
        <v>0.45859259259259266</v>
      </c>
      <c r="BH622" s="2">
        <f t="shared" si="67"/>
        <v>0.32329279999999999</v>
      </c>
      <c r="BI622" s="2">
        <f t="shared" si="68"/>
        <v>0.7818853925925926</v>
      </c>
      <c r="BJ622" s="2">
        <f t="shared" si="69"/>
        <v>-0.13529979259259267</v>
      </c>
    </row>
    <row r="623" spans="1:62" s="2" customFormat="1">
      <c r="A623" s="1" t="s">
        <v>66</v>
      </c>
      <c r="B623" s="1">
        <v>2004</v>
      </c>
      <c r="C623" s="1">
        <v>0.36899999999999999</v>
      </c>
      <c r="D623" s="1">
        <v>0</v>
      </c>
      <c r="E623" s="1">
        <v>0.29199999999999998</v>
      </c>
      <c r="F623" s="1">
        <v>0.25</v>
      </c>
      <c r="G623" s="1">
        <v>0.14699999999999999</v>
      </c>
      <c r="H623" s="1">
        <v>0.7</v>
      </c>
      <c r="I623" s="1">
        <v>1</v>
      </c>
      <c r="J623" s="1">
        <v>0.40200000000000002</v>
      </c>
      <c r="K623" s="1">
        <v>0.996</v>
      </c>
      <c r="L623" s="1">
        <v>0.02</v>
      </c>
      <c r="M623" s="1">
        <v>0.79</v>
      </c>
      <c r="N623" s="1">
        <v>0.27500000000000002</v>
      </c>
      <c r="O623" s="1">
        <v>0.40799999999999997</v>
      </c>
      <c r="P623" s="1">
        <v>0.94599999999999995</v>
      </c>
      <c r="Q623" s="1">
        <v>0.63600000000000001</v>
      </c>
      <c r="R623" s="1">
        <v>0.84199999999999997</v>
      </c>
      <c r="S623" s="1">
        <v>8.4000000000000005E-2</v>
      </c>
      <c r="T623" s="1">
        <v>0.69399999999999995</v>
      </c>
      <c r="U623" s="1">
        <v>1E-3</v>
      </c>
      <c r="V623" s="1">
        <v>0.03</v>
      </c>
      <c r="W623" s="1">
        <v>0.7</v>
      </c>
      <c r="X623" s="1">
        <v>0</v>
      </c>
      <c r="Y623" s="1">
        <v>1.7999999999999999E-2</v>
      </c>
      <c r="Z623" s="1">
        <v>0.95</v>
      </c>
      <c r="AA623" s="1">
        <v>0.45800000000000002</v>
      </c>
      <c r="AB623" s="1">
        <v>0.14399999999999999</v>
      </c>
      <c r="AC623" s="1">
        <v>0.629</v>
      </c>
      <c r="AD623" s="1">
        <v>0.91500000000000004</v>
      </c>
      <c r="AE623" s="1">
        <v>0.189</v>
      </c>
      <c r="AF623" s="1">
        <v>0.36399999999999999</v>
      </c>
      <c r="AG623" s="1">
        <v>0.54900000000000004</v>
      </c>
      <c r="AH623" s="1">
        <v>0.29199999999999998</v>
      </c>
      <c r="AI623" s="1">
        <v>0.309</v>
      </c>
      <c r="AJ623" s="1">
        <v>0.32200000000000001</v>
      </c>
      <c r="AK623" s="1">
        <v>0.128</v>
      </c>
      <c r="AL623" s="1">
        <v>6.2E-2</v>
      </c>
      <c r="AM623" s="1">
        <v>0.24099999999999999</v>
      </c>
      <c r="AN623" s="1">
        <v>0.311</v>
      </c>
      <c r="AO623" s="1">
        <v>0.32200000000000001</v>
      </c>
      <c r="AP623" s="1">
        <v>3209.8649999999998</v>
      </c>
      <c r="AQ623" s="1">
        <v>2180</v>
      </c>
      <c r="AR623" s="1">
        <v>3341052</v>
      </c>
      <c r="AS623" s="1"/>
      <c r="AT623" s="1"/>
      <c r="AU623" s="1">
        <v>-0.16</v>
      </c>
      <c r="AV623" s="1">
        <v>-6.4000000000000001E-2</v>
      </c>
      <c r="AW623" s="2">
        <f>AVERAGE(C623:H623)</f>
        <v>0.29299999999999998</v>
      </c>
      <c r="AX623" s="2">
        <f>AVERAGE(I623:O623)</f>
        <v>0.55585714285714283</v>
      </c>
      <c r="AY623" s="2">
        <f>AVERAGE(P623:T623)</f>
        <v>0.64039999999999997</v>
      </c>
      <c r="AZ623" s="2">
        <f>AVERAGE(U623:Z623)</f>
        <v>0.28316666666666662</v>
      </c>
      <c r="BA623" s="2">
        <f>AVERAGE(C623,F623,I623,L623,O623,R623,U623,W623,Y623)</f>
        <v>0.40088888888888885</v>
      </c>
      <c r="BB623" s="2">
        <f>AVERAGE(D623,G623,J623,M623,P623,S623,V623,X623,Z623)</f>
        <v>0.37211111111111111</v>
      </c>
      <c r="BC623" s="2">
        <f>AVERAGE(E623,H623,K623,N623,Q623,T623)</f>
        <v>0.59883333333333333</v>
      </c>
      <c r="BD623" s="2">
        <f t="shared" si="63"/>
        <v>0.18546080000000001</v>
      </c>
      <c r="BE623" s="2">
        <f t="shared" si="64"/>
        <v>9.2300000000000007E-2</v>
      </c>
      <c r="BF623" s="2">
        <f t="shared" si="65"/>
        <v>5.2249999999999998E-2</v>
      </c>
      <c r="BG623" s="2">
        <f t="shared" si="66"/>
        <v>0.45727777777777773</v>
      </c>
      <c r="BH623" s="2">
        <f t="shared" si="67"/>
        <v>0.33001080000000005</v>
      </c>
      <c r="BI623" s="2">
        <f t="shared" si="68"/>
        <v>0.78728857777777783</v>
      </c>
      <c r="BJ623" s="2">
        <f t="shared" si="69"/>
        <v>-0.12726697777777768</v>
      </c>
    </row>
    <row r="624" spans="1:62" s="2" customFormat="1">
      <c r="A624" s="1" t="s">
        <v>66</v>
      </c>
      <c r="B624" s="1">
        <v>2005</v>
      </c>
      <c r="C624" s="1">
        <v>0.36899999999999999</v>
      </c>
      <c r="D624" s="1">
        <v>0</v>
      </c>
      <c r="E624" s="1">
        <v>0.28999999999999998</v>
      </c>
      <c r="F624" s="1">
        <v>0.25</v>
      </c>
      <c r="G624" s="1">
        <v>0.14699999999999999</v>
      </c>
      <c r="H624" s="1">
        <v>0.7</v>
      </c>
      <c r="I624" s="1">
        <v>1</v>
      </c>
      <c r="J624" s="1">
        <v>0.39800000000000002</v>
      </c>
      <c r="K624" s="1">
        <v>1</v>
      </c>
      <c r="L624" s="1">
        <v>0.02</v>
      </c>
      <c r="M624" s="1">
        <v>0.89</v>
      </c>
      <c r="N624" s="1">
        <v>0.27</v>
      </c>
      <c r="O624" s="1">
        <v>0.40799999999999997</v>
      </c>
      <c r="P624" s="1">
        <v>0.94799999999999995</v>
      </c>
      <c r="Q624" s="1">
        <v>0.63500000000000001</v>
      </c>
      <c r="R624" s="1">
        <v>0.84199999999999997</v>
      </c>
      <c r="S624" s="1">
        <v>8.3000000000000004E-2</v>
      </c>
      <c r="T624" s="1">
        <v>0.69099999999999995</v>
      </c>
      <c r="U624" s="1">
        <v>1E-3</v>
      </c>
      <c r="V624" s="1">
        <v>0.03</v>
      </c>
      <c r="W624" s="1">
        <v>0.7</v>
      </c>
      <c r="X624" s="1">
        <v>0</v>
      </c>
      <c r="Y624" s="1">
        <v>1.7999999999999999E-2</v>
      </c>
      <c r="Z624" s="1">
        <v>0.93899999999999995</v>
      </c>
      <c r="AA624" s="1">
        <v>0.435</v>
      </c>
      <c r="AB624" s="1">
        <v>0.156</v>
      </c>
      <c r="AC624" s="1">
        <v>0.65</v>
      </c>
      <c r="AD624" s="1">
        <v>0.90200000000000002</v>
      </c>
      <c r="AE624" s="1">
        <v>0.21099999999999999</v>
      </c>
      <c r="AF624" s="1">
        <v>0.41</v>
      </c>
      <c r="AG624" s="1">
        <v>0.56299999999999994</v>
      </c>
      <c r="AH624" s="1">
        <v>0.23799999999999999</v>
      </c>
      <c r="AI624" s="1">
        <v>0.29299999999999998</v>
      </c>
      <c r="AJ624" s="1">
        <v>0.28699999999999998</v>
      </c>
      <c r="AK624" s="1">
        <v>0.182</v>
      </c>
      <c r="AL624" s="1">
        <v>6.8000000000000005E-2</v>
      </c>
      <c r="AM624" s="1">
        <v>0.19700000000000001</v>
      </c>
      <c r="AN624" s="1">
        <v>0.317</v>
      </c>
      <c r="AO624" s="1">
        <v>0.28699999999999998</v>
      </c>
      <c r="AP624" s="1">
        <v>3496.502</v>
      </c>
      <c r="AQ624" s="1">
        <v>2320</v>
      </c>
      <c r="AR624" s="1">
        <v>3416654</v>
      </c>
      <c r="AS624" s="1">
        <v>47.32</v>
      </c>
      <c r="AT624" s="1">
        <v>74.400000000000006</v>
      </c>
      <c r="AU624" s="1">
        <v>-0.17</v>
      </c>
      <c r="AV624" s="1">
        <v>-7.1999999999999995E-2</v>
      </c>
      <c r="AW624" s="2">
        <f>AVERAGE(C624:H624)</f>
        <v>0.29266666666666669</v>
      </c>
      <c r="AX624" s="2">
        <f>AVERAGE(I624:O624)</f>
        <v>0.56942857142857151</v>
      </c>
      <c r="AY624" s="2">
        <f>AVERAGE(P624:T624)</f>
        <v>0.63979999999999992</v>
      </c>
      <c r="AZ624" s="2">
        <f>AVERAGE(U624:Z624)</f>
        <v>0.28133333333333332</v>
      </c>
      <c r="BA624" s="2">
        <f>AVERAGE(C624,F624,I624,L624,O624,R624,U624,W624,Y624)</f>
        <v>0.40088888888888885</v>
      </c>
      <c r="BB624" s="2">
        <f>AVERAGE(D624,G624,J624,M624,P624,S624,V624,X624,Z624)</f>
        <v>0.38166666666666665</v>
      </c>
      <c r="BC624" s="2">
        <f>AVERAGE(E624,H624,K624,N624,Q624,T624)</f>
        <v>0.59766666666666657</v>
      </c>
      <c r="BD624" s="2">
        <f t="shared" si="63"/>
        <v>0.18997170000000002</v>
      </c>
      <c r="BE624" s="2">
        <f t="shared" si="64"/>
        <v>8.1799999999999984E-2</v>
      </c>
      <c r="BF624" s="2">
        <f t="shared" si="65"/>
        <v>5.145000000000001E-2</v>
      </c>
      <c r="BG624" s="2">
        <f t="shared" si="66"/>
        <v>0.46007407407407402</v>
      </c>
      <c r="BH624" s="2">
        <f t="shared" si="67"/>
        <v>0.3232217</v>
      </c>
      <c r="BI624" s="2">
        <f t="shared" si="68"/>
        <v>0.78329577407407402</v>
      </c>
      <c r="BJ624" s="2">
        <f t="shared" si="69"/>
        <v>-0.13685237407407402</v>
      </c>
    </row>
    <row r="625" spans="1:62" s="2" customFormat="1">
      <c r="A625" s="1" t="s">
        <v>66</v>
      </c>
      <c r="B625" s="1">
        <v>2006</v>
      </c>
      <c r="C625" s="1">
        <v>0.36899999999999999</v>
      </c>
      <c r="D625" s="1">
        <v>0</v>
      </c>
      <c r="E625" s="1">
        <v>0.28999999999999998</v>
      </c>
      <c r="F625" s="1">
        <v>0.25</v>
      </c>
      <c r="G625" s="1">
        <v>0.14699999999999999</v>
      </c>
      <c r="H625" s="1">
        <v>0.7</v>
      </c>
      <c r="I625" s="1">
        <v>1</v>
      </c>
      <c r="J625" s="1">
        <v>0.39400000000000002</v>
      </c>
      <c r="K625" s="1">
        <v>1</v>
      </c>
      <c r="L625" s="1">
        <v>0.02</v>
      </c>
      <c r="M625" s="1">
        <v>1</v>
      </c>
      <c r="N625" s="1">
        <v>0.27500000000000002</v>
      </c>
      <c r="O625" s="1">
        <v>0.40799999999999997</v>
      </c>
      <c r="P625" s="1">
        <v>0.95</v>
      </c>
      <c r="Q625" s="1">
        <v>0.63400000000000001</v>
      </c>
      <c r="R625" s="1">
        <v>0.84199999999999997</v>
      </c>
      <c r="S625" s="1">
        <v>5.8999999999999997E-2</v>
      </c>
      <c r="T625" s="1">
        <v>0.67600000000000005</v>
      </c>
      <c r="U625" s="1">
        <v>1E-3</v>
      </c>
      <c r="V625" s="1">
        <v>0.03</v>
      </c>
      <c r="W625" s="1">
        <v>0.7</v>
      </c>
      <c r="X625" s="1">
        <v>0</v>
      </c>
      <c r="Y625" s="1">
        <v>1.7999999999999999E-2</v>
      </c>
      <c r="Z625" s="1">
        <v>0.92900000000000005</v>
      </c>
      <c r="AA625" s="1">
        <v>0.41199999999999998</v>
      </c>
      <c r="AB625" s="1">
        <v>0.16700000000000001</v>
      </c>
      <c r="AC625" s="1">
        <v>0.67100000000000004</v>
      </c>
      <c r="AD625" s="1">
        <v>0.89</v>
      </c>
      <c r="AE625" s="1">
        <v>0.23300000000000001</v>
      </c>
      <c r="AF625" s="1">
        <v>0.45600000000000002</v>
      </c>
      <c r="AG625" s="1">
        <v>0.57799999999999996</v>
      </c>
      <c r="AH625" s="1">
        <v>0.29899999999999999</v>
      </c>
      <c r="AI625" s="1">
        <v>0.27400000000000002</v>
      </c>
      <c r="AJ625" s="1">
        <v>0.28399999999999997</v>
      </c>
      <c r="AK625" s="1">
        <v>0.29199999999999998</v>
      </c>
      <c r="AL625" s="1">
        <v>7.3999999999999996E-2</v>
      </c>
      <c r="AM625" s="1">
        <v>0.25</v>
      </c>
      <c r="AN625" s="1">
        <v>0.32400000000000001</v>
      </c>
      <c r="AO625" s="1">
        <v>0.28399999999999997</v>
      </c>
      <c r="AP625" s="1">
        <v>3755.4989999999998</v>
      </c>
      <c r="AQ625" s="1">
        <v>2480</v>
      </c>
      <c r="AR625" s="1">
        <v>3486073</v>
      </c>
      <c r="AS625" s="1"/>
      <c r="AT625" s="1"/>
      <c r="AU625" s="1">
        <v>-0.15</v>
      </c>
      <c r="AV625" s="1">
        <v>-7.6999999999999999E-2</v>
      </c>
      <c r="AW625" s="2">
        <f>AVERAGE(C625:H625)</f>
        <v>0.29266666666666669</v>
      </c>
      <c r="AX625" s="2">
        <f>AVERAGE(I625:O625)</f>
        <v>0.5852857142857143</v>
      </c>
      <c r="AY625" s="2">
        <f>AVERAGE(P625:T625)</f>
        <v>0.6322000000000001</v>
      </c>
      <c r="AZ625" s="2">
        <f>AVERAGE(U625:Z625)</f>
        <v>0.27966666666666667</v>
      </c>
      <c r="BA625" s="2">
        <f>AVERAGE(C625,F625,I625,L625,O625,R625,U625,W625,Y625)</f>
        <v>0.40088888888888885</v>
      </c>
      <c r="BB625" s="2">
        <f>AVERAGE(D625,G625,J625,M625,P625,S625,V625,X625,Z625)</f>
        <v>0.38988888888888884</v>
      </c>
      <c r="BC625" s="2">
        <f>AVERAGE(E625,H625,K625,N625,Q625,T625)</f>
        <v>0.59583333333333333</v>
      </c>
      <c r="BD625" s="2">
        <f t="shared" si="63"/>
        <v>0.19453969999999998</v>
      </c>
      <c r="BE625" s="2">
        <f t="shared" si="64"/>
        <v>8.5699999999999998E-2</v>
      </c>
      <c r="BF625" s="2">
        <f t="shared" si="65"/>
        <v>6.3199999999999992E-2</v>
      </c>
      <c r="BG625" s="2">
        <f t="shared" si="66"/>
        <v>0.46220370370370367</v>
      </c>
      <c r="BH625" s="2">
        <f t="shared" si="67"/>
        <v>0.34343969999999996</v>
      </c>
      <c r="BI625" s="2">
        <f t="shared" si="68"/>
        <v>0.80564340370370369</v>
      </c>
      <c r="BJ625" s="2">
        <f t="shared" si="69"/>
        <v>-0.11876400370370371</v>
      </c>
    </row>
    <row r="626" spans="1:62" s="2" customFormat="1">
      <c r="A626" s="1" t="s">
        <v>66</v>
      </c>
      <c r="B626" s="1">
        <v>2007</v>
      </c>
      <c r="C626" s="1">
        <v>0.36899999999999999</v>
      </c>
      <c r="D626" s="1">
        <v>0</v>
      </c>
      <c r="E626" s="1">
        <v>0.28999999999999998</v>
      </c>
      <c r="F626" s="1">
        <v>0.25</v>
      </c>
      <c r="G626" s="1">
        <v>0.14699999999999999</v>
      </c>
      <c r="H626" s="1">
        <v>0.7</v>
      </c>
      <c r="I626" s="1">
        <v>1</v>
      </c>
      <c r="J626" s="1">
        <v>0.39</v>
      </c>
      <c r="K626" s="1">
        <v>0.98599999999999999</v>
      </c>
      <c r="L626" s="1">
        <v>0.02</v>
      </c>
      <c r="M626" s="1">
        <v>0.84</v>
      </c>
      <c r="N626" s="1">
        <v>0.28100000000000003</v>
      </c>
      <c r="O626" s="1">
        <v>0.40799999999999997</v>
      </c>
      <c r="P626" s="1">
        <v>0.96</v>
      </c>
      <c r="Q626" s="1">
        <v>0.63200000000000001</v>
      </c>
      <c r="R626" s="1">
        <v>0.84199999999999997</v>
      </c>
      <c r="S626" s="1">
        <v>6.7000000000000004E-2</v>
      </c>
      <c r="T626" s="1">
        <v>0.66100000000000003</v>
      </c>
      <c r="U626" s="1">
        <v>1E-3</v>
      </c>
      <c r="V626" s="1">
        <v>0.03</v>
      </c>
      <c r="W626" s="1">
        <v>0.7</v>
      </c>
      <c r="X626" s="1">
        <v>0</v>
      </c>
      <c r="Y626" s="1">
        <v>1.7999999999999999E-2</v>
      </c>
      <c r="Z626" s="1">
        <v>0.93</v>
      </c>
      <c r="AA626" s="1">
        <v>0.38900000000000001</v>
      </c>
      <c r="AB626" s="1">
        <v>0.17799999999999999</v>
      </c>
      <c r="AC626" s="1">
        <v>0.69099999999999995</v>
      </c>
      <c r="AD626" s="1">
        <v>0.878</v>
      </c>
      <c r="AE626" s="1">
        <v>0.25600000000000001</v>
      </c>
      <c r="AF626" s="1">
        <v>0.503</v>
      </c>
      <c r="AG626" s="1">
        <v>0.59299999999999997</v>
      </c>
      <c r="AH626" s="1">
        <v>0.34</v>
      </c>
      <c r="AI626" s="1">
        <v>0.27100000000000002</v>
      </c>
      <c r="AJ626" s="1">
        <v>0.28199999999999997</v>
      </c>
      <c r="AK626" s="1">
        <v>0.40300000000000002</v>
      </c>
      <c r="AL626" s="1">
        <v>0.08</v>
      </c>
      <c r="AM626" s="1">
        <v>0.25800000000000001</v>
      </c>
      <c r="AN626" s="1">
        <v>0.33100000000000002</v>
      </c>
      <c r="AO626" s="1">
        <v>0.28199999999999997</v>
      </c>
      <c r="AP626" s="1">
        <v>3752.4290000000001</v>
      </c>
      <c r="AQ626" s="1">
        <v>2580</v>
      </c>
      <c r="AR626" s="1">
        <v>3551105</v>
      </c>
      <c r="AS626" s="1"/>
      <c r="AT626" s="1"/>
      <c r="AU626" s="1">
        <v>-0.13</v>
      </c>
      <c r="AV626" s="1">
        <v>-6.7000000000000004E-2</v>
      </c>
      <c r="AW626" s="2">
        <f>AVERAGE(C626:H626)</f>
        <v>0.29266666666666669</v>
      </c>
      <c r="AX626" s="2">
        <f>AVERAGE(I626:O626)</f>
        <v>0.56071428571428572</v>
      </c>
      <c r="AY626" s="2">
        <f>AVERAGE(P626:T626)</f>
        <v>0.63240000000000007</v>
      </c>
      <c r="AZ626" s="2">
        <f>AVERAGE(U626:Z626)</f>
        <v>0.27983333333333332</v>
      </c>
      <c r="BA626" s="2">
        <f>AVERAGE(C626,F626,I626,L626,O626,R626,U626,W626,Y626)</f>
        <v>0.40088888888888885</v>
      </c>
      <c r="BB626" s="2">
        <f>AVERAGE(D626,G626,J626,M626,P626,S626,V626,X626,Z626)</f>
        <v>0.37377777777777776</v>
      </c>
      <c r="BC626" s="2">
        <f>AVERAGE(E626,H626,K626,N626,Q626,T626)</f>
        <v>0.59166666666666667</v>
      </c>
      <c r="BD626" s="2">
        <f t="shared" si="63"/>
        <v>0.19916480000000003</v>
      </c>
      <c r="BE626" s="2">
        <f t="shared" si="64"/>
        <v>8.9300000000000004E-2</v>
      </c>
      <c r="BF626" s="2">
        <f t="shared" si="65"/>
        <v>7.0499999999999993E-2</v>
      </c>
      <c r="BG626" s="2">
        <f t="shared" si="66"/>
        <v>0.45544444444444449</v>
      </c>
      <c r="BH626" s="2">
        <f t="shared" si="67"/>
        <v>0.35896480000000003</v>
      </c>
      <c r="BI626" s="2">
        <f t="shared" si="68"/>
        <v>0.81440924444444451</v>
      </c>
      <c r="BJ626" s="2">
        <f t="shared" si="69"/>
        <v>-9.6479644444444457E-2</v>
      </c>
    </row>
    <row r="627" spans="1:62" s="2" customFormat="1">
      <c r="A627" s="1" t="s">
        <v>66</v>
      </c>
      <c r="B627" s="1">
        <v>2008</v>
      </c>
      <c r="C627" s="1">
        <v>0.36899999999999999</v>
      </c>
      <c r="D627" s="1">
        <v>0</v>
      </c>
      <c r="E627" s="1">
        <v>0.28999999999999998</v>
      </c>
      <c r="F627" s="1">
        <v>0.25</v>
      </c>
      <c r="G627" s="1">
        <v>0.14699999999999999</v>
      </c>
      <c r="H627" s="1">
        <v>0.7</v>
      </c>
      <c r="I627" s="1">
        <v>1</v>
      </c>
      <c r="J627" s="1">
        <v>0.38700000000000001</v>
      </c>
      <c r="K627" s="1">
        <v>0.998</v>
      </c>
      <c r="L627" s="1">
        <v>0.02</v>
      </c>
      <c r="M627" s="1">
        <v>0.85699999999999998</v>
      </c>
      <c r="N627" s="1">
        <v>0.28599999999999998</v>
      </c>
      <c r="O627" s="1">
        <v>0.40799999999999997</v>
      </c>
      <c r="P627" s="1">
        <v>0.96</v>
      </c>
      <c r="Q627" s="1">
        <v>0.629</v>
      </c>
      <c r="R627" s="1">
        <v>0.84199999999999997</v>
      </c>
      <c r="S627" s="1">
        <v>4.7E-2</v>
      </c>
      <c r="T627" s="1">
        <v>0.64700000000000002</v>
      </c>
      <c r="U627" s="1">
        <v>1E-3</v>
      </c>
      <c r="V627" s="1">
        <v>0.03</v>
      </c>
      <c r="W627" s="1">
        <v>0.7</v>
      </c>
      <c r="X627" s="1">
        <v>0</v>
      </c>
      <c r="Y627" s="1">
        <v>1.7999999999999999E-2</v>
      </c>
      <c r="Z627" s="1">
        <v>0.93200000000000005</v>
      </c>
      <c r="AA627" s="1">
        <v>0.36599999999999999</v>
      </c>
      <c r="AB627" s="1">
        <v>0.189</v>
      </c>
      <c r="AC627" s="1">
        <v>0.71199999999999997</v>
      </c>
      <c r="AD627" s="1">
        <v>0.86499999999999999</v>
      </c>
      <c r="AE627" s="1">
        <v>0.27800000000000002</v>
      </c>
      <c r="AF627" s="1">
        <v>0.54900000000000004</v>
      </c>
      <c r="AG627" s="1">
        <v>0.60699999999999998</v>
      </c>
      <c r="AH627" s="1">
        <v>0.35</v>
      </c>
      <c r="AI627" s="1">
        <v>0.28000000000000003</v>
      </c>
      <c r="AJ627" s="1">
        <v>0.27800000000000002</v>
      </c>
      <c r="AK627" s="1">
        <v>0.55500000000000005</v>
      </c>
      <c r="AL627" s="1">
        <v>8.5999999999999993E-2</v>
      </c>
      <c r="AM627" s="1">
        <v>0.26</v>
      </c>
      <c r="AN627" s="1">
        <v>0.33800000000000002</v>
      </c>
      <c r="AO627" s="1">
        <v>0.27800000000000002</v>
      </c>
      <c r="AP627" s="1">
        <v>3976.3249999999998</v>
      </c>
      <c r="AQ627" s="1">
        <v>2940</v>
      </c>
      <c r="AR627" s="1">
        <v>3615152</v>
      </c>
      <c r="AS627" s="1"/>
      <c r="AT627" s="1"/>
      <c r="AU627" s="1">
        <v>-0.12</v>
      </c>
      <c r="AV627" s="1">
        <v>-7.0000000000000007E-2</v>
      </c>
      <c r="AW627" s="2">
        <f>AVERAGE(C627:H627)</f>
        <v>0.29266666666666669</v>
      </c>
      <c r="AX627" s="2">
        <f>AVERAGE(I627:O627)</f>
        <v>0.56514285714285706</v>
      </c>
      <c r="AY627" s="2">
        <f>AVERAGE(P627:T627)</f>
        <v>0.625</v>
      </c>
      <c r="AZ627" s="2">
        <f>AVERAGE(U627:Z627)</f>
        <v>0.28016666666666667</v>
      </c>
      <c r="BA627" s="2">
        <f>AVERAGE(C627,F627,I627,L627,O627,R627,U627,W627,Y627)</f>
        <v>0.40088888888888885</v>
      </c>
      <c r="BB627" s="2">
        <f>AVERAGE(D627,G627,J627,M627,P627,S627,V627,X627,Z627)</f>
        <v>0.37333333333333329</v>
      </c>
      <c r="BC627" s="2">
        <f>AVERAGE(E627,H627,K627,N627,Q627,T627)</f>
        <v>0.59166666666666667</v>
      </c>
      <c r="BD627" s="2">
        <f t="shared" si="63"/>
        <v>0.20361859999999998</v>
      </c>
      <c r="BE627" s="2">
        <f t="shared" si="64"/>
        <v>9.0800000000000006E-2</v>
      </c>
      <c r="BF627" s="2">
        <f t="shared" si="65"/>
        <v>7.9250000000000001E-2</v>
      </c>
      <c r="BG627" s="2">
        <f t="shared" si="66"/>
        <v>0.45529629629629625</v>
      </c>
      <c r="BH627" s="2">
        <f t="shared" si="67"/>
        <v>0.37366859999999996</v>
      </c>
      <c r="BI627" s="2">
        <f t="shared" si="68"/>
        <v>0.82896489629629622</v>
      </c>
      <c r="BJ627" s="2">
        <f t="shared" si="69"/>
        <v>-8.1627696296296293E-2</v>
      </c>
    </row>
    <row r="628" spans="1:62" s="2" customFormat="1">
      <c r="A628" s="1" t="s">
        <v>66</v>
      </c>
      <c r="B628" s="1">
        <v>2009</v>
      </c>
      <c r="C628" s="1">
        <v>0.36899999999999999</v>
      </c>
      <c r="D628" s="1">
        <v>0</v>
      </c>
      <c r="E628" s="1">
        <v>0.30399999999999999</v>
      </c>
      <c r="F628" s="1">
        <v>0.25</v>
      </c>
      <c r="G628" s="1">
        <v>0.14699999999999999</v>
      </c>
      <c r="H628" s="1">
        <v>0.70599999999999996</v>
      </c>
      <c r="I628" s="1">
        <v>1</v>
      </c>
      <c r="J628" s="1">
        <v>0.38300000000000001</v>
      </c>
      <c r="K628" s="1">
        <v>0.998</v>
      </c>
      <c r="L628" s="1">
        <v>0.02</v>
      </c>
      <c r="M628" s="1">
        <v>0.874</v>
      </c>
      <c r="N628" s="1">
        <v>0.29199999999999998</v>
      </c>
      <c r="O628" s="1">
        <v>0.40799999999999997</v>
      </c>
      <c r="P628" s="1">
        <v>0.96</v>
      </c>
      <c r="Q628" s="1">
        <v>0.65</v>
      </c>
      <c r="R628" s="1">
        <v>0.84199999999999997</v>
      </c>
      <c r="S628" s="1">
        <v>7.1999999999999995E-2</v>
      </c>
      <c r="T628" s="1">
        <v>0.66</v>
      </c>
      <c r="U628" s="1">
        <v>1E-3</v>
      </c>
      <c r="V628" s="1">
        <v>0.03</v>
      </c>
      <c r="W628" s="1">
        <v>0.7</v>
      </c>
      <c r="X628" s="1">
        <v>0</v>
      </c>
      <c r="Y628" s="1">
        <v>1.7999999999999999E-2</v>
      </c>
      <c r="Z628" s="1">
        <v>0.93300000000000005</v>
      </c>
      <c r="AA628" s="1">
        <v>0.34300000000000003</v>
      </c>
      <c r="AB628" s="1">
        <v>0.2</v>
      </c>
      <c r="AC628" s="1">
        <v>0.73299999999999998</v>
      </c>
      <c r="AD628" s="1">
        <v>0.85299999999999998</v>
      </c>
      <c r="AE628" s="1">
        <v>0.3</v>
      </c>
      <c r="AF628" s="1">
        <v>0.59499999999999997</v>
      </c>
      <c r="AG628" s="1">
        <v>0.622</v>
      </c>
      <c r="AH628" s="1">
        <v>0.41799999999999998</v>
      </c>
      <c r="AI628" s="1">
        <v>0.29299999999999998</v>
      </c>
      <c r="AJ628" s="1">
        <v>0.25700000000000001</v>
      </c>
      <c r="AK628" s="1">
        <v>0.65500000000000003</v>
      </c>
      <c r="AL628" s="1">
        <v>9.1999999999999998E-2</v>
      </c>
      <c r="AM628" s="1">
        <v>0.26200000000000001</v>
      </c>
      <c r="AN628" s="1">
        <v>0.34499999999999997</v>
      </c>
      <c r="AO628" s="1">
        <v>0.25700000000000001</v>
      </c>
      <c r="AP628" s="1">
        <v>4237.9539999999997</v>
      </c>
      <c r="AQ628" s="1">
        <v>3040</v>
      </c>
      <c r="AR628" s="1">
        <v>3683182</v>
      </c>
      <c r="AS628" s="1"/>
      <c r="AT628" s="1"/>
      <c r="AU628" s="1">
        <v>-0.11</v>
      </c>
      <c r="AV628" s="1">
        <v>-7.8E-2</v>
      </c>
      <c r="AW628" s="2">
        <f>AVERAGE(C628:H628)</f>
        <v>0.29599999999999999</v>
      </c>
      <c r="AX628" s="2">
        <f>AVERAGE(I628:O628)</f>
        <v>0.56785714285714284</v>
      </c>
      <c r="AY628" s="2">
        <f>AVERAGE(P628:T628)</f>
        <v>0.63680000000000003</v>
      </c>
      <c r="AZ628" s="2">
        <f>AVERAGE(U628:Z628)</f>
        <v>0.28033333333333332</v>
      </c>
      <c r="BA628" s="2">
        <f>AVERAGE(C628,F628,I628,L628,O628,R628,U628,W628,Y628)</f>
        <v>0.40088888888888885</v>
      </c>
      <c r="BB628" s="2">
        <f>AVERAGE(D628,G628,J628,M628,P628,S628,V628,X628,Z628)</f>
        <v>0.37766666666666665</v>
      </c>
      <c r="BC628" s="2">
        <f>AVERAGE(E628,H628,K628,N628,Q628,T628)</f>
        <v>0.60166666666666668</v>
      </c>
      <c r="BD628" s="2">
        <f t="shared" si="63"/>
        <v>0.2081866</v>
      </c>
      <c r="BE628" s="2">
        <f t="shared" si="64"/>
        <v>9.6799999999999997E-2</v>
      </c>
      <c r="BF628" s="2">
        <f t="shared" si="65"/>
        <v>8.5400000000000018E-2</v>
      </c>
      <c r="BG628" s="2">
        <f t="shared" si="66"/>
        <v>0.46007407407407408</v>
      </c>
      <c r="BH628" s="2">
        <f t="shared" si="67"/>
        <v>0.39038660000000003</v>
      </c>
      <c r="BI628" s="2">
        <f t="shared" si="68"/>
        <v>0.85046067407407411</v>
      </c>
      <c r="BJ628" s="2">
        <f t="shared" si="69"/>
        <v>-6.9687474074074052E-2</v>
      </c>
    </row>
    <row r="629" spans="1:62" s="2" customFormat="1">
      <c r="A629" s="1" t="s">
        <v>66</v>
      </c>
      <c r="B629" s="1">
        <v>2010</v>
      </c>
      <c r="C629" s="1">
        <v>0.36899999999999999</v>
      </c>
      <c r="D629" s="1">
        <v>0</v>
      </c>
      <c r="E629" s="1">
        <v>0.318</v>
      </c>
      <c r="F629" s="1">
        <v>0.25</v>
      </c>
      <c r="G629" s="1">
        <v>0.14699999999999999</v>
      </c>
      <c r="H629" s="1">
        <v>0.71199999999999997</v>
      </c>
      <c r="I629" s="1">
        <v>1</v>
      </c>
      <c r="J629" s="1">
        <v>0.38700000000000001</v>
      </c>
      <c r="K629" s="1">
        <v>0.998</v>
      </c>
      <c r="L629" s="1">
        <v>0.02</v>
      </c>
      <c r="M629" s="1">
        <v>0.89</v>
      </c>
      <c r="N629" s="1">
        <v>0.29699999999999999</v>
      </c>
      <c r="O629" s="1">
        <v>0.40799999999999997</v>
      </c>
      <c r="P629" s="1">
        <v>0.96</v>
      </c>
      <c r="Q629" s="1">
        <v>0.67200000000000004</v>
      </c>
      <c r="R629" s="1">
        <v>0.84199999999999997</v>
      </c>
      <c r="S629" s="1">
        <v>7.1999999999999995E-2</v>
      </c>
      <c r="T629" s="1">
        <v>0.67300000000000004</v>
      </c>
      <c r="U629" s="1">
        <v>1E-3</v>
      </c>
      <c r="V629" s="1">
        <v>0.03</v>
      </c>
      <c r="W629" s="1">
        <v>0.7</v>
      </c>
      <c r="X629" s="1">
        <v>0</v>
      </c>
      <c r="Y629" s="1">
        <v>1.7999999999999999E-2</v>
      </c>
      <c r="Z629" s="1">
        <v>0.93400000000000005</v>
      </c>
      <c r="AA629" s="1">
        <v>0.33500000000000002</v>
      </c>
      <c r="AB629" s="1">
        <v>0.2</v>
      </c>
      <c r="AC629" s="1">
        <v>0.74</v>
      </c>
      <c r="AD629" s="1">
        <v>0.90500000000000003</v>
      </c>
      <c r="AE629" s="1">
        <v>0.15</v>
      </c>
      <c r="AF629" s="1">
        <v>0.58699999999999997</v>
      </c>
      <c r="AG629" s="1">
        <v>0.61699999999999999</v>
      </c>
      <c r="AH629" s="1">
        <v>0.41899999999999998</v>
      </c>
      <c r="AI629" s="1">
        <v>0.29499999999999998</v>
      </c>
      <c r="AJ629" s="1">
        <v>0.25900000000000001</v>
      </c>
      <c r="AK629" s="1">
        <v>0.64800000000000002</v>
      </c>
      <c r="AL629" s="1">
        <v>9.0999999999999998E-2</v>
      </c>
      <c r="AM629" s="1">
        <v>0.26500000000000001</v>
      </c>
      <c r="AN629" s="1">
        <v>0.33400000000000002</v>
      </c>
      <c r="AO629" s="1">
        <v>0.25900000000000001</v>
      </c>
      <c r="AP629" s="1"/>
      <c r="AQ629" s="1">
        <v>3004</v>
      </c>
      <c r="AR629" s="1"/>
      <c r="AS629" s="1"/>
      <c r="AT629" s="1"/>
      <c r="AU629" s="1">
        <v>-0.12</v>
      </c>
      <c r="AV629" s="1">
        <v>-8.3000000000000004E-2</v>
      </c>
      <c r="AW629" s="2">
        <f>AVERAGE(C629:H629)</f>
        <v>0.29933333333333334</v>
      </c>
      <c r="AX629" s="2">
        <f>AVERAGE(I629:O629)</f>
        <v>0.5714285714285714</v>
      </c>
      <c r="AY629" s="2">
        <f>AVERAGE(P629:T629)</f>
        <v>0.64380000000000004</v>
      </c>
      <c r="AZ629" s="2">
        <f>AVERAGE(U629:Z629)</f>
        <v>0.28050000000000003</v>
      </c>
      <c r="BA629" s="2">
        <f>AVERAGE(C629,F629,I629,L629,O629,R629,U629,W629,Y629)</f>
        <v>0.40088888888888885</v>
      </c>
      <c r="BB629" s="2">
        <f>AVERAGE(D629,G629,J629,M629,P629,S629,V629,X629,Z629)</f>
        <v>0.38</v>
      </c>
      <c r="BC629" s="2">
        <f>AVERAGE(E629,H629,K629,N629,Q629,T629)</f>
        <v>0.61166666666666669</v>
      </c>
      <c r="BD629" s="2">
        <f t="shared" si="63"/>
        <v>0.20179140000000001</v>
      </c>
      <c r="BE629" s="2">
        <f t="shared" si="64"/>
        <v>9.7299999999999998E-2</v>
      </c>
      <c r="BF629" s="2">
        <f t="shared" si="65"/>
        <v>8.4699999999999998E-2</v>
      </c>
      <c r="BG629" s="2">
        <f t="shared" si="66"/>
        <v>0.4641851851851852</v>
      </c>
      <c r="BH629" s="2">
        <f t="shared" si="67"/>
        <v>0.3837914</v>
      </c>
      <c r="BI629" s="2">
        <f t="shared" si="68"/>
        <v>0.84797658518518526</v>
      </c>
      <c r="BJ629" s="2">
        <f t="shared" si="69"/>
        <v>-8.0393785185185196E-2</v>
      </c>
    </row>
    <row r="630" spans="1:62" s="2" customFormat="1">
      <c r="A630" s="1" t="s">
        <v>67</v>
      </c>
      <c r="B630" s="1">
        <v>1995</v>
      </c>
      <c r="C630" s="1">
        <v>0.60399999999999998</v>
      </c>
      <c r="D630" s="1">
        <v>0</v>
      </c>
      <c r="E630" s="1">
        <v>0.75</v>
      </c>
      <c r="F630" s="1">
        <v>0.3</v>
      </c>
      <c r="G630" s="1">
        <v>0.52400000000000002</v>
      </c>
      <c r="H630" s="1">
        <v>0.75</v>
      </c>
      <c r="I630" s="1">
        <v>1</v>
      </c>
      <c r="J630" s="1">
        <v>0.9</v>
      </c>
      <c r="K630" s="1">
        <v>1</v>
      </c>
      <c r="L630" s="1">
        <v>0.1</v>
      </c>
      <c r="M630" s="1">
        <v>0.24</v>
      </c>
      <c r="N630" s="1">
        <v>1</v>
      </c>
      <c r="O630" s="1">
        <v>0.40799999999999997</v>
      </c>
      <c r="P630" s="1">
        <v>0.97</v>
      </c>
      <c r="Q630" s="1">
        <v>0.67200000000000004</v>
      </c>
      <c r="R630" s="1">
        <v>0.96899999999999997</v>
      </c>
      <c r="S630" s="1">
        <v>5.8000000000000003E-2</v>
      </c>
      <c r="T630" s="1">
        <v>1</v>
      </c>
      <c r="U630" s="1">
        <v>0</v>
      </c>
      <c r="V630" s="1">
        <v>0</v>
      </c>
      <c r="W630" s="1">
        <v>0.7</v>
      </c>
      <c r="X630" s="1">
        <v>0</v>
      </c>
      <c r="Y630" s="1">
        <v>1.7999999999999999E-2</v>
      </c>
      <c r="Z630" s="1">
        <v>0.98199999999999998</v>
      </c>
      <c r="AA630" s="1">
        <v>0.53900000000000003</v>
      </c>
      <c r="AB630" s="1">
        <v>0.29399999999999998</v>
      </c>
      <c r="AC630" s="1">
        <v>0.48599999999999999</v>
      </c>
      <c r="AD630" s="1">
        <v>0.53700000000000003</v>
      </c>
      <c r="AE630" s="1">
        <v>0.29399999999999998</v>
      </c>
      <c r="AF630" s="1">
        <v>0.499</v>
      </c>
      <c r="AG630" s="1">
        <v>0.51400000000000001</v>
      </c>
      <c r="AH630" s="1">
        <v>0.13300000000000001</v>
      </c>
      <c r="AI630" s="1">
        <v>0.18099999999999999</v>
      </c>
      <c r="AJ630" s="1">
        <v>1.2E-2</v>
      </c>
      <c r="AK630" s="1">
        <v>0</v>
      </c>
      <c r="AL630" s="1">
        <v>3.4000000000000002E-2</v>
      </c>
      <c r="AM630" s="1">
        <v>4.7E-2</v>
      </c>
      <c r="AN630" s="1">
        <v>0.35099999999999998</v>
      </c>
      <c r="AO630" s="1">
        <v>1.2E-2</v>
      </c>
      <c r="AP630" s="1">
        <v>286.12099999999998</v>
      </c>
      <c r="AQ630" s="1">
        <v>250</v>
      </c>
      <c r="AR630" s="1">
        <v>44920980</v>
      </c>
      <c r="AS630" s="1"/>
      <c r="AT630" s="1"/>
      <c r="AU630" s="1">
        <v>-0.02</v>
      </c>
      <c r="AV630" s="1">
        <v>4.3999999999999997E-2</v>
      </c>
      <c r="AW630" s="2">
        <f>AVERAGE(C630:H630)</f>
        <v>0.48799999999999999</v>
      </c>
      <c r="AX630" s="2">
        <f>AVERAGE(I630:O630)</f>
        <v>0.66400000000000003</v>
      </c>
      <c r="AY630" s="2">
        <f>AVERAGE(P630:T630)</f>
        <v>0.7337999999999999</v>
      </c>
      <c r="AZ630" s="2">
        <f>AVERAGE(U630:Z630)</f>
        <v>0.28333333333333333</v>
      </c>
      <c r="BA630" s="2">
        <f>AVERAGE(C630,F630,I630,L630,O630,R630,U630,W630,Y630)</f>
        <v>0.45544444444444437</v>
      </c>
      <c r="BB630" s="2">
        <f>AVERAGE(D630,G630,J630,M630,P630,S630,V630,X630,Z630)</f>
        <v>0.40822222222222215</v>
      </c>
      <c r="BC630" s="2">
        <f>AVERAGE(E630,H630,K630,N630,Q630,T630)</f>
        <v>0.86199999999999999</v>
      </c>
      <c r="BD630" s="2">
        <f t="shared" si="63"/>
        <v>0.1806073</v>
      </c>
      <c r="BE630" s="2">
        <f t="shared" si="64"/>
        <v>3.2600000000000004E-2</v>
      </c>
      <c r="BF630" s="2">
        <f t="shared" si="65"/>
        <v>2.5650000000000003E-2</v>
      </c>
      <c r="BG630" s="2">
        <f t="shared" si="66"/>
        <v>0.57522222222222219</v>
      </c>
      <c r="BH630" s="2">
        <f t="shared" si="67"/>
        <v>0.23885729999999999</v>
      </c>
      <c r="BI630" s="2">
        <f t="shared" si="68"/>
        <v>0.81407952222222213</v>
      </c>
      <c r="BJ630" s="2">
        <f t="shared" si="69"/>
        <v>-0.3363649222222222</v>
      </c>
    </row>
    <row r="631" spans="1:62" s="2" customFormat="1">
      <c r="A631" s="1" t="s">
        <v>67</v>
      </c>
      <c r="B631" s="1">
        <v>1996</v>
      </c>
      <c r="C631" s="1">
        <v>0.60399999999999998</v>
      </c>
      <c r="D631" s="1">
        <v>0</v>
      </c>
      <c r="E631" s="1">
        <v>0.75</v>
      </c>
      <c r="F631" s="1">
        <v>0.3</v>
      </c>
      <c r="G631" s="1">
        <v>0.52400000000000002</v>
      </c>
      <c r="H631" s="1">
        <v>0.75</v>
      </c>
      <c r="I631" s="1">
        <v>1</v>
      </c>
      <c r="J631" s="1">
        <v>0.9</v>
      </c>
      <c r="K631" s="1">
        <v>1</v>
      </c>
      <c r="L631" s="1">
        <v>0.1</v>
      </c>
      <c r="M631" s="1">
        <v>0.18</v>
      </c>
      <c r="N631" s="1">
        <v>1</v>
      </c>
      <c r="O631" s="1">
        <v>0.40799999999999997</v>
      </c>
      <c r="P631" s="1">
        <v>0.97</v>
      </c>
      <c r="Q631" s="1">
        <v>0.67200000000000004</v>
      </c>
      <c r="R631" s="1">
        <v>0.96899999999999997</v>
      </c>
      <c r="S631" s="1">
        <v>2.7E-2</v>
      </c>
      <c r="T631" s="1">
        <v>1</v>
      </c>
      <c r="U631" s="1">
        <v>0</v>
      </c>
      <c r="V631" s="1">
        <v>0</v>
      </c>
      <c r="W631" s="1">
        <v>0.7</v>
      </c>
      <c r="X631" s="1">
        <v>0</v>
      </c>
      <c r="Y631" s="1">
        <v>1.7999999999999999E-2</v>
      </c>
      <c r="Z631" s="1">
        <v>0.98199999999999998</v>
      </c>
      <c r="AA631" s="1">
        <v>0.55000000000000004</v>
      </c>
      <c r="AB631" s="1">
        <v>0.3</v>
      </c>
      <c r="AC631" s="1">
        <v>0.496</v>
      </c>
      <c r="AD631" s="1">
        <v>0.54800000000000004</v>
      </c>
      <c r="AE631" s="1">
        <v>0.3</v>
      </c>
      <c r="AF631" s="1">
        <v>0.50900000000000001</v>
      </c>
      <c r="AG631" s="1">
        <v>0.52400000000000002</v>
      </c>
      <c r="AH631" s="1">
        <v>0.126</v>
      </c>
      <c r="AI631" s="1">
        <v>0.17499999999999999</v>
      </c>
      <c r="AJ631" s="1">
        <v>2E-3</v>
      </c>
      <c r="AK631" s="1">
        <v>0</v>
      </c>
      <c r="AL631" s="1">
        <v>0.03</v>
      </c>
      <c r="AM631" s="1">
        <v>3.6999999999999998E-2</v>
      </c>
      <c r="AN631" s="1">
        <v>0.36</v>
      </c>
      <c r="AO631" s="1">
        <v>2E-3</v>
      </c>
      <c r="AP631" s="1">
        <v>280.57100000000003</v>
      </c>
      <c r="AQ631" s="1">
        <v>260</v>
      </c>
      <c r="AR631" s="1">
        <v>46207846</v>
      </c>
      <c r="AS631" s="1"/>
      <c r="AT631" s="1"/>
      <c r="AU631" s="1">
        <v>-0.02</v>
      </c>
      <c r="AV631" s="1">
        <v>4.5999999999999999E-2</v>
      </c>
      <c r="AW631" s="2">
        <f>AVERAGE(C631:H631)</f>
        <v>0.48799999999999999</v>
      </c>
      <c r="AX631" s="2">
        <f>AVERAGE(I631:O631)</f>
        <v>0.65542857142857147</v>
      </c>
      <c r="AY631" s="2">
        <f>AVERAGE(P631:T631)</f>
        <v>0.72760000000000002</v>
      </c>
      <c r="AZ631" s="2">
        <f>AVERAGE(U631:Z631)</f>
        <v>0.28333333333333333</v>
      </c>
      <c r="BA631" s="2">
        <f>AVERAGE(C631,F631,I631,L631,O631,R631,U631,W631,Y631)</f>
        <v>0.45544444444444437</v>
      </c>
      <c r="BB631" s="2">
        <f>AVERAGE(D631,G631,J631,M631,P631,S631,V631,X631,Z631)</f>
        <v>0.39811111111111114</v>
      </c>
      <c r="BC631" s="2">
        <f>AVERAGE(E631,H631,K631,N631,Q631,T631)</f>
        <v>0.86199999999999999</v>
      </c>
      <c r="BD631" s="2">
        <f t="shared" si="63"/>
        <v>0.18426169999999997</v>
      </c>
      <c r="BE631" s="2">
        <f t="shared" si="64"/>
        <v>3.0300000000000001E-2</v>
      </c>
      <c r="BF631" s="2">
        <f t="shared" si="65"/>
        <v>2.47E-2</v>
      </c>
      <c r="BG631" s="2">
        <f t="shared" si="66"/>
        <v>0.57185185185185183</v>
      </c>
      <c r="BH631" s="2">
        <f t="shared" si="67"/>
        <v>0.23926169999999997</v>
      </c>
      <c r="BI631" s="2">
        <f t="shared" si="68"/>
        <v>0.81111355185185174</v>
      </c>
      <c r="BJ631" s="2">
        <f t="shared" si="69"/>
        <v>-0.33259015185185187</v>
      </c>
    </row>
    <row r="632" spans="1:62" s="2" customFormat="1">
      <c r="A632" s="1" t="s">
        <v>67</v>
      </c>
      <c r="B632" s="1">
        <v>1997</v>
      </c>
      <c r="C632" s="1">
        <v>0.60399999999999998</v>
      </c>
      <c r="D632" s="1">
        <v>0</v>
      </c>
      <c r="E632" s="1">
        <v>0.75</v>
      </c>
      <c r="F632" s="1">
        <v>0.3</v>
      </c>
      <c r="G632" s="1">
        <v>0.52400000000000002</v>
      </c>
      <c r="H632" s="1">
        <v>0.75</v>
      </c>
      <c r="I632" s="1">
        <v>1</v>
      </c>
      <c r="J632" s="1">
        <v>0.9</v>
      </c>
      <c r="K632" s="1">
        <v>1</v>
      </c>
      <c r="L632" s="1">
        <v>0.1</v>
      </c>
      <c r="M632" s="1">
        <v>0.22</v>
      </c>
      <c r="N632" s="1">
        <v>0.99299999999999999</v>
      </c>
      <c r="O632" s="1">
        <v>0.40799999999999997</v>
      </c>
      <c r="P632" s="1">
        <v>0.97</v>
      </c>
      <c r="Q632" s="1">
        <v>0.67200000000000004</v>
      </c>
      <c r="R632" s="1">
        <v>0.96899999999999997</v>
      </c>
      <c r="S632" s="1">
        <v>7.9000000000000001E-2</v>
      </c>
      <c r="T632" s="1">
        <v>1</v>
      </c>
      <c r="U632" s="1">
        <v>0</v>
      </c>
      <c r="V632" s="1">
        <v>0</v>
      </c>
      <c r="W632" s="1">
        <v>0.7</v>
      </c>
      <c r="X632" s="1">
        <v>0</v>
      </c>
      <c r="Y632" s="1">
        <v>1.7999999999999999E-2</v>
      </c>
      <c r="Z632" s="1">
        <v>0.98199999999999998</v>
      </c>
      <c r="AA632" s="1">
        <v>0.55000000000000004</v>
      </c>
      <c r="AB632" s="1">
        <v>0.3</v>
      </c>
      <c r="AC632" s="1">
        <v>0.54100000000000004</v>
      </c>
      <c r="AD632" s="1">
        <v>0.59799999999999998</v>
      </c>
      <c r="AE632" s="1">
        <v>0.3</v>
      </c>
      <c r="AF632" s="1">
        <v>0.58799999999999997</v>
      </c>
      <c r="AG632" s="1">
        <v>0.52400000000000002</v>
      </c>
      <c r="AH632" s="1">
        <v>7.0000000000000001E-3</v>
      </c>
      <c r="AI632" s="1">
        <v>0.14699999999999999</v>
      </c>
      <c r="AJ632" s="1">
        <v>6.0999999999999999E-2</v>
      </c>
      <c r="AK632" s="1">
        <v>0</v>
      </c>
      <c r="AL632" s="1">
        <v>2.7E-2</v>
      </c>
      <c r="AM632" s="1">
        <v>4.2000000000000003E-2</v>
      </c>
      <c r="AN632" s="1">
        <v>0.36899999999999999</v>
      </c>
      <c r="AO632" s="1">
        <v>6.0999999999999999E-2</v>
      </c>
      <c r="AP632" s="1">
        <v>263.03100000000001</v>
      </c>
      <c r="AQ632" s="1">
        <v>250</v>
      </c>
      <c r="AR632" s="1">
        <v>47345519</v>
      </c>
      <c r="AS632" s="1"/>
      <c r="AT632" s="1"/>
      <c r="AU632" s="1">
        <v>-0.02</v>
      </c>
      <c r="AV632" s="1">
        <v>0.04</v>
      </c>
      <c r="AW632" s="2">
        <f>AVERAGE(C632:H632)</f>
        <v>0.48799999999999999</v>
      </c>
      <c r="AX632" s="2">
        <f>AVERAGE(I632:O632)</f>
        <v>0.66014285714285725</v>
      </c>
      <c r="AY632" s="2">
        <f>AVERAGE(P632:T632)</f>
        <v>0.73799999999999999</v>
      </c>
      <c r="AZ632" s="2">
        <f>AVERAGE(U632:Z632)</f>
        <v>0.28333333333333333</v>
      </c>
      <c r="BA632" s="2">
        <f>AVERAGE(C632,F632,I632,L632,O632,R632,U632,W632,Y632)</f>
        <v>0.45544444444444437</v>
      </c>
      <c r="BB632" s="2">
        <f>AVERAGE(D632,G632,J632,M632,P632,S632,V632,X632,Z632)</f>
        <v>0.40833333333333333</v>
      </c>
      <c r="BC632" s="2">
        <f>AVERAGE(E632,H632,K632,N632,Q632,T632)</f>
        <v>0.86083333333333334</v>
      </c>
      <c r="BD632" s="2">
        <f t="shared" si="63"/>
        <v>0.19419709999999998</v>
      </c>
      <c r="BE632" s="2">
        <f t="shared" si="64"/>
        <v>2.1500000000000002E-2</v>
      </c>
      <c r="BF632" s="2">
        <f t="shared" si="65"/>
        <v>2.5350000000000001E-2</v>
      </c>
      <c r="BG632" s="2">
        <f t="shared" si="66"/>
        <v>0.57487037037037036</v>
      </c>
      <c r="BH632" s="2">
        <f t="shared" si="67"/>
        <v>0.24104709999999999</v>
      </c>
      <c r="BI632" s="2">
        <f t="shared" si="68"/>
        <v>0.81591747037037032</v>
      </c>
      <c r="BJ632" s="2">
        <f t="shared" si="69"/>
        <v>-0.33382327037037041</v>
      </c>
    </row>
    <row r="633" spans="1:62" s="2" customFormat="1">
      <c r="A633" s="1" t="s">
        <v>67</v>
      </c>
      <c r="B633" s="1">
        <v>1998</v>
      </c>
      <c r="C633" s="1">
        <v>0.60399999999999998</v>
      </c>
      <c r="D633" s="1">
        <v>0</v>
      </c>
      <c r="E633" s="1">
        <v>0.75</v>
      </c>
      <c r="F633" s="1">
        <v>0.3</v>
      </c>
      <c r="G633" s="1">
        <v>0.52400000000000002</v>
      </c>
      <c r="H633" s="1">
        <v>0.75</v>
      </c>
      <c r="I633" s="1">
        <v>1</v>
      </c>
      <c r="J633" s="1">
        <v>0.9</v>
      </c>
      <c r="K633" s="1">
        <v>1</v>
      </c>
      <c r="L633" s="1">
        <v>0.1</v>
      </c>
      <c r="M633" s="1">
        <v>0.22</v>
      </c>
      <c r="N633" s="1">
        <v>0.98</v>
      </c>
      <c r="O633" s="1">
        <v>0.40799999999999997</v>
      </c>
      <c r="P633" s="1">
        <v>0.97</v>
      </c>
      <c r="Q633" s="1">
        <v>0.67200000000000004</v>
      </c>
      <c r="R633" s="1">
        <v>0.96899999999999997</v>
      </c>
      <c r="S633" s="1">
        <v>5.0999999999999997E-2</v>
      </c>
      <c r="T633" s="1">
        <v>1</v>
      </c>
      <c r="U633" s="1">
        <v>0</v>
      </c>
      <c r="V633" s="1">
        <v>0</v>
      </c>
      <c r="W633" s="1">
        <v>0.7</v>
      </c>
      <c r="X633" s="1">
        <v>0</v>
      </c>
      <c r="Y633" s="1">
        <v>1.7999999999999999E-2</v>
      </c>
      <c r="Z633" s="1">
        <v>0.98199999999999998</v>
      </c>
      <c r="AA633" s="1">
        <v>0.55000000000000004</v>
      </c>
      <c r="AB633" s="1">
        <v>0.1</v>
      </c>
      <c r="AC633" s="1">
        <v>0.54500000000000004</v>
      </c>
      <c r="AD633" s="1">
        <v>0.67500000000000004</v>
      </c>
      <c r="AE633" s="1">
        <v>0.1</v>
      </c>
      <c r="AF633" s="1">
        <v>0.624</v>
      </c>
      <c r="AG633" s="1">
        <v>0.25</v>
      </c>
      <c r="AH633" s="1">
        <v>0</v>
      </c>
      <c r="AI633" s="1">
        <v>0.11899999999999999</v>
      </c>
      <c r="AJ633" s="1">
        <v>0.12</v>
      </c>
      <c r="AK633" s="1">
        <v>0</v>
      </c>
      <c r="AL633" s="1">
        <v>2.3E-2</v>
      </c>
      <c r="AM633" s="1">
        <v>4.8000000000000001E-2</v>
      </c>
      <c r="AN633" s="1">
        <v>0.378</v>
      </c>
      <c r="AO633" s="1">
        <v>0.12</v>
      </c>
      <c r="AP633" s="1">
        <v>255.887</v>
      </c>
      <c r="AQ633" s="1">
        <v>240</v>
      </c>
      <c r="AR633" s="1">
        <v>48418510</v>
      </c>
      <c r="AS633" s="1"/>
      <c r="AT633" s="1"/>
      <c r="AU633" s="1">
        <v>-0.05</v>
      </c>
      <c r="AV633" s="1">
        <v>3.9E-2</v>
      </c>
      <c r="AW633" s="2">
        <f>AVERAGE(C633:H633)</f>
        <v>0.48799999999999999</v>
      </c>
      <c r="AX633" s="2">
        <f>AVERAGE(I633:O633)</f>
        <v>0.65828571428571436</v>
      </c>
      <c r="AY633" s="2">
        <f>AVERAGE(P633:T633)</f>
        <v>0.73239999999999994</v>
      </c>
      <c r="AZ633" s="2">
        <f>AVERAGE(U633:Z633)</f>
        <v>0.28333333333333333</v>
      </c>
      <c r="BA633" s="2">
        <f>AVERAGE(C633,F633,I633,L633,O633,R633,U633,W633,Y633)</f>
        <v>0.45544444444444437</v>
      </c>
      <c r="BB633" s="2">
        <f>AVERAGE(D633,G633,J633,M633,P633,S633,V633,X633,Z633)</f>
        <v>0.40522222222222226</v>
      </c>
      <c r="BC633" s="2">
        <f>AVERAGE(E633,H633,K633,N633,Q633,T633)</f>
        <v>0.85866666666666669</v>
      </c>
      <c r="BD633" s="2">
        <f t="shared" si="63"/>
        <v>0.16239240000000005</v>
      </c>
      <c r="BE633" s="2">
        <f t="shared" si="64"/>
        <v>2.3900000000000001E-2</v>
      </c>
      <c r="BF633" s="2">
        <f t="shared" si="65"/>
        <v>2.6000000000000002E-2</v>
      </c>
      <c r="BG633" s="2">
        <f t="shared" si="66"/>
        <v>0.57311111111111113</v>
      </c>
      <c r="BH633" s="2">
        <f t="shared" si="67"/>
        <v>0.21229240000000005</v>
      </c>
      <c r="BI633" s="2">
        <f t="shared" si="68"/>
        <v>0.78540351111111117</v>
      </c>
      <c r="BJ633" s="2">
        <f t="shared" si="69"/>
        <v>-0.36081871111111108</v>
      </c>
    </row>
    <row r="634" spans="1:62" s="2" customFormat="1">
      <c r="A634" s="1" t="s">
        <v>67</v>
      </c>
      <c r="B634" s="1">
        <v>1999</v>
      </c>
      <c r="C634" s="1">
        <v>0.60399999999999998</v>
      </c>
      <c r="D634" s="1">
        <v>0</v>
      </c>
      <c r="E634" s="1">
        <v>0.75</v>
      </c>
      <c r="F634" s="1">
        <v>0.3</v>
      </c>
      <c r="G634" s="1">
        <v>0.52400000000000002</v>
      </c>
      <c r="H634" s="1">
        <v>0.75</v>
      </c>
      <c r="I634" s="1">
        <v>1</v>
      </c>
      <c r="J634" s="1">
        <v>0.9</v>
      </c>
      <c r="K634" s="1">
        <v>1</v>
      </c>
      <c r="L634" s="1">
        <v>0.1</v>
      </c>
      <c r="M634" s="1">
        <v>0.19</v>
      </c>
      <c r="N634" s="1">
        <v>0.96699999999999997</v>
      </c>
      <c r="O634" s="1">
        <v>0.40799999999999997</v>
      </c>
      <c r="P634" s="1">
        <v>0.97</v>
      </c>
      <c r="Q634" s="1">
        <v>0.67200000000000004</v>
      </c>
      <c r="R634" s="1">
        <v>0.96899999999999997</v>
      </c>
      <c r="S634" s="1">
        <v>0.04</v>
      </c>
      <c r="T634" s="1">
        <v>1</v>
      </c>
      <c r="U634" s="1">
        <v>0</v>
      </c>
      <c r="V634" s="1">
        <v>0</v>
      </c>
      <c r="W634" s="1">
        <v>0.7</v>
      </c>
      <c r="X634" s="1">
        <v>0</v>
      </c>
      <c r="Y634" s="1">
        <v>1.7999999999999999E-2</v>
      </c>
      <c r="Z634" s="1">
        <v>0.98199999999999998</v>
      </c>
      <c r="AA634" s="1">
        <v>0.55000000000000004</v>
      </c>
      <c r="AB634" s="1">
        <v>0.3</v>
      </c>
      <c r="AC634" s="1">
        <v>0.54500000000000004</v>
      </c>
      <c r="AD634" s="1">
        <v>0.67300000000000004</v>
      </c>
      <c r="AE634" s="1">
        <v>0.3</v>
      </c>
      <c r="AF634" s="1">
        <v>0.72799999999999998</v>
      </c>
      <c r="AG634" s="1">
        <v>0.25</v>
      </c>
      <c r="AH634" s="1">
        <v>0</v>
      </c>
      <c r="AI634" s="1">
        <v>0.126</v>
      </c>
      <c r="AJ634" s="1">
        <v>0.14000000000000001</v>
      </c>
      <c r="AK634" s="1">
        <v>0</v>
      </c>
      <c r="AL634" s="1">
        <v>0.02</v>
      </c>
      <c r="AM634" s="1">
        <v>6.4000000000000001E-2</v>
      </c>
      <c r="AN634" s="1">
        <v>0.38600000000000001</v>
      </c>
      <c r="AO634" s="1">
        <v>0.14000000000000001</v>
      </c>
      <c r="AP634" s="1">
        <v>242.87299999999999</v>
      </c>
      <c r="AQ634" s="1">
        <v>220</v>
      </c>
      <c r="AR634" s="1">
        <v>49550275</v>
      </c>
      <c r="AS634" s="1"/>
      <c r="AT634" s="1"/>
      <c r="AU634" s="1">
        <v>-0.02</v>
      </c>
      <c r="AV634" s="1">
        <v>3.9E-2</v>
      </c>
      <c r="AW634" s="2">
        <f>AVERAGE(C634:H634)</f>
        <v>0.48799999999999999</v>
      </c>
      <c r="AX634" s="2">
        <f>AVERAGE(I634:O634)</f>
        <v>0.65214285714285725</v>
      </c>
      <c r="AY634" s="2">
        <f>AVERAGE(P634:T634)</f>
        <v>0.73019999999999996</v>
      </c>
      <c r="AZ634" s="2">
        <f>AVERAGE(U634:Z634)</f>
        <v>0.28333333333333333</v>
      </c>
      <c r="BA634" s="2">
        <f>AVERAGE(C634,F634,I634,L634,O634,R634,U634,W634,Y634)</f>
        <v>0.45544444444444437</v>
      </c>
      <c r="BB634" s="2">
        <f>AVERAGE(D634,G634,J634,M634,P634,S634,V634,X634,Z634)</f>
        <v>0.40066666666666667</v>
      </c>
      <c r="BC634" s="2">
        <f>AVERAGE(E634,H634,K634,N634,Q634,T634)</f>
        <v>0.85650000000000004</v>
      </c>
      <c r="BD634" s="2">
        <f t="shared" si="63"/>
        <v>0.19105659999999999</v>
      </c>
      <c r="BE634" s="2">
        <f t="shared" si="64"/>
        <v>2.6600000000000002E-2</v>
      </c>
      <c r="BF634" s="2">
        <f t="shared" si="65"/>
        <v>2.7700000000000002E-2</v>
      </c>
      <c r="BG634" s="2">
        <f t="shared" si="66"/>
        <v>0.57087037037037036</v>
      </c>
      <c r="BH634" s="2">
        <f t="shared" si="67"/>
        <v>0.24535660000000001</v>
      </c>
      <c r="BI634" s="2">
        <f t="shared" si="68"/>
        <v>0.8162269703703704</v>
      </c>
      <c r="BJ634" s="2">
        <f t="shared" si="69"/>
        <v>-0.32551377037037033</v>
      </c>
    </row>
    <row r="635" spans="1:62" s="2" customFormat="1">
      <c r="A635" s="1" t="s">
        <v>67</v>
      </c>
      <c r="B635" s="1">
        <v>2000</v>
      </c>
      <c r="C635" s="1">
        <v>0.60399999999999998</v>
      </c>
      <c r="D635" s="1">
        <v>0</v>
      </c>
      <c r="E635" s="1">
        <v>0.75</v>
      </c>
      <c r="F635" s="1">
        <v>0.3</v>
      </c>
      <c r="G635" s="1">
        <v>0.52400000000000002</v>
      </c>
      <c r="H635" s="1">
        <v>0.75</v>
      </c>
      <c r="I635" s="1">
        <v>1</v>
      </c>
      <c r="J635" s="1">
        <v>0.9</v>
      </c>
      <c r="K635" s="1">
        <v>1</v>
      </c>
      <c r="L635" s="1">
        <v>0.1</v>
      </c>
      <c r="M635" s="1">
        <v>0.19</v>
      </c>
      <c r="N635" s="1">
        <v>0.95299999999999996</v>
      </c>
      <c r="O635" s="1">
        <v>0.40799999999999997</v>
      </c>
      <c r="P635" s="1">
        <v>0.97</v>
      </c>
      <c r="Q635" s="1">
        <v>0.67200000000000004</v>
      </c>
      <c r="R635" s="1">
        <v>0.96899999999999997</v>
      </c>
      <c r="S635" s="1">
        <v>3.2000000000000001E-2</v>
      </c>
      <c r="T635" s="1">
        <v>1</v>
      </c>
      <c r="U635" s="1">
        <v>0</v>
      </c>
      <c r="V635" s="1">
        <v>0</v>
      </c>
      <c r="W635" s="1">
        <v>0.7</v>
      </c>
      <c r="X635" s="1">
        <v>0</v>
      </c>
      <c r="Y635" s="1">
        <v>1.7999999999999999E-2</v>
      </c>
      <c r="Z635" s="1">
        <v>0.98199999999999998</v>
      </c>
      <c r="AA635" s="1">
        <v>0.55000000000000004</v>
      </c>
      <c r="AB635" s="1">
        <v>0.3</v>
      </c>
      <c r="AC635" s="1">
        <v>0.54600000000000004</v>
      </c>
      <c r="AD635" s="1">
        <v>0.56699999999999995</v>
      </c>
      <c r="AE635" s="1">
        <v>0.3</v>
      </c>
      <c r="AF635" s="1">
        <v>0.73799999999999999</v>
      </c>
      <c r="AG635" s="1">
        <v>0.25</v>
      </c>
      <c r="AH635" s="1">
        <v>0</v>
      </c>
      <c r="AI635" s="1">
        <v>0.13200000000000001</v>
      </c>
      <c r="AJ635" s="1">
        <v>0.161</v>
      </c>
      <c r="AK635" s="1">
        <v>0</v>
      </c>
      <c r="AL635" s="1">
        <v>2.4E-2</v>
      </c>
      <c r="AM635" s="1">
        <v>8.1000000000000003E-2</v>
      </c>
      <c r="AN635" s="1">
        <v>0.39500000000000002</v>
      </c>
      <c r="AO635" s="1">
        <v>0.161</v>
      </c>
      <c r="AP635" s="1">
        <v>225.19399999999999</v>
      </c>
      <c r="AQ635" s="1">
        <v>200</v>
      </c>
      <c r="AR635" s="1">
        <v>50829248</v>
      </c>
      <c r="AS635" s="1"/>
      <c r="AT635" s="1"/>
      <c r="AU635" s="1">
        <v>-0.02</v>
      </c>
      <c r="AV635" s="1">
        <v>3.7999999999999999E-2</v>
      </c>
      <c r="AW635" s="2">
        <f>AVERAGE(C635:H635)</f>
        <v>0.48799999999999999</v>
      </c>
      <c r="AX635" s="2">
        <f>AVERAGE(I635:O635)</f>
        <v>0.65014285714285713</v>
      </c>
      <c r="AY635" s="2">
        <f>AVERAGE(P635:T635)</f>
        <v>0.72859999999999991</v>
      </c>
      <c r="AZ635" s="2">
        <f>AVERAGE(U635:Z635)</f>
        <v>0.28333333333333333</v>
      </c>
      <c r="BA635" s="2">
        <f>AVERAGE(C635,F635,I635,L635,O635,R635,U635,W635,Y635)</f>
        <v>0.45544444444444437</v>
      </c>
      <c r="BB635" s="2">
        <f>AVERAGE(D635,G635,J635,M635,P635,S635,V635,X635,Z635)</f>
        <v>0.39977777777777779</v>
      </c>
      <c r="BC635" s="2">
        <f>AVERAGE(E635,H635,K635,N635,Q635,T635)</f>
        <v>0.85416666666666663</v>
      </c>
      <c r="BD635" s="2">
        <f t="shared" si="63"/>
        <v>0.18563209999999997</v>
      </c>
      <c r="BE635" s="2">
        <f t="shared" si="64"/>
        <v>2.9300000000000007E-2</v>
      </c>
      <c r="BF635" s="2">
        <f t="shared" si="65"/>
        <v>3.0249999999999999E-2</v>
      </c>
      <c r="BG635" s="2">
        <f t="shared" si="66"/>
        <v>0.56979629629629625</v>
      </c>
      <c r="BH635" s="2">
        <f t="shared" si="67"/>
        <v>0.24518209999999996</v>
      </c>
      <c r="BI635" s="2">
        <f t="shared" si="68"/>
        <v>0.8149783962962962</v>
      </c>
      <c r="BJ635" s="2">
        <f t="shared" si="69"/>
        <v>-0.32461419629629629</v>
      </c>
    </row>
    <row r="636" spans="1:62" s="2" customFormat="1">
      <c r="A636" s="1" t="s">
        <v>67</v>
      </c>
      <c r="B636" s="1">
        <v>2001</v>
      </c>
      <c r="C636" s="1">
        <v>0.60399999999999998</v>
      </c>
      <c r="D636" s="1">
        <v>0</v>
      </c>
      <c r="E636" s="1">
        <v>0.75</v>
      </c>
      <c r="F636" s="1">
        <v>0.3</v>
      </c>
      <c r="G636" s="1">
        <v>0.52400000000000002</v>
      </c>
      <c r="H636" s="1">
        <v>0.75</v>
      </c>
      <c r="I636" s="1">
        <v>1</v>
      </c>
      <c r="J636" s="1">
        <v>0.9</v>
      </c>
      <c r="K636" s="1">
        <v>1</v>
      </c>
      <c r="L636" s="1">
        <v>0.1</v>
      </c>
      <c r="M636" s="1">
        <v>0.23</v>
      </c>
      <c r="N636" s="1">
        <v>0.94</v>
      </c>
      <c r="O636" s="1">
        <v>0.40799999999999997</v>
      </c>
      <c r="P636" s="1">
        <v>0.97</v>
      </c>
      <c r="Q636" s="1">
        <v>0.67200000000000004</v>
      </c>
      <c r="R636" s="1">
        <v>0.96899999999999997</v>
      </c>
      <c r="S636" s="1">
        <v>4.2000000000000003E-2</v>
      </c>
      <c r="T636" s="1">
        <v>1</v>
      </c>
      <c r="U636" s="1">
        <v>0</v>
      </c>
      <c r="V636" s="1">
        <v>0</v>
      </c>
      <c r="W636" s="1">
        <v>0.7</v>
      </c>
      <c r="X636" s="1">
        <v>0</v>
      </c>
      <c r="Y636" s="1">
        <v>1.7999999999999999E-2</v>
      </c>
      <c r="Z636" s="1">
        <v>0.98199999999999998</v>
      </c>
      <c r="AA636" s="1">
        <v>0.55000000000000004</v>
      </c>
      <c r="AB636" s="1">
        <v>0.3</v>
      </c>
      <c r="AC636" s="1">
        <v>0.54300000000000004</v>
      </c>
      <c r="AD636" s="1">
        <v>0.89200000000000002</v>
      </c>
      <c r="AE636" s="1">
        <v>0.3</v>
      </c>
      <c r="AF636" s="1">
        <v>0.749</v>
      </c>
      <c r="AG636" s="1">
        <v>0.25</v>
      </c>
      <c r="AH636" s="1">
        <v>3.0000000000000001E-3</v>
      </c>
      <c r="AI636" s="1">
        <v>0.14699999999999999</v>
      </c>
      <c r="AJ636" s="1">
        <v>0.187</v>
      </c>
      <c r="AK636" s="1">
        <v>3.0000000000000001E-3</v>
      </c>
      <c r="AL636" s="1">
        <v>2.9000000000000001E-2</v>
      </c>
      <c r="AM636" s="1">
        <v>0.10100000000000001</v>
      </c>
      <c r="AN636" s="1">
        <v>0.40400000000000003</v>
      </c>
      <c r="AO636" s="1">
        <v>0.187</v>
      </c>
      <c r="AP636" s="1">
        <v>219.19</v>
      </c>
      <c r="AQ636" s="1">
        <v>200</v>
      </c>
      <c r="AR636" s="1">
        <v>52284019</v>
      </c>
      <c r="AS636" s="1"/>
      <c r="AT636" s="1"/>
      <c r="AU636" s="1">
        <v>0</v>
      </c>
      <c r="AV636" s="1">
        <v>3.4000000000000002E-2</v>
      </c>
      <c r="AW636" s="2">
        <f>AVERAGE(C636:H636)</f>
        <v>0.48799999999999999</v>
      </c>
      <c r="AX636" s="2">
        <f>AVERAGE(I636:O636)</f>
        <v>0.65400000000000003</v>
      </c>
      <c r="AY636" s="2">
        <f>AVERAGE(P636:T636)</f>
        <v>0.73059999999999992</v>
      </c>
      <c r="AZ636" s="2">
        <f>AVERAGE(U636:Z636)</f>
        <v>0.28333333333333333</v>
      </c>
      <c r="BA636" s="2">
        <f>AVERAGE(C636,F636,I636,L636,O636,R636,U636,W636,Y636)</f>
        <v>0.45544444444444437</v>
      </c>
      <c r="BB636" s="2">
        <f>AVERAGE(D636,G636,J636,M636,P636,S636,V636,X636,Z636)</f>
        <v>0.40533333333333332</v>
      </c>
      <c r="BC636" s="2">
        <f>AVERAGE(E636,H636,K636,N636,Q636,T636)</f>
        <v>0.85199999999999998</v>
      </c>
      <c r="BD636" s="2">
        <f t="shared" si="63"/>
        <v>0.20464639999999998</v>
      </c>
      <c r="BE636" s="2">
        <f t="shared" si="64"/>
        <v>3.3700000000000001E-2</v>
      </c>
      <c r="BF636" s="2">
        <f t="shared" si="65"/>
        <v>3.3350000000000005E-2</v>
      </c>
      <c r="BG636" s="2">
        <f t="shared" si="66"/>
        <v>0.57092592592592595</v>
      </c>
      <c r="BH636" s="2">
        <f t="shared" si="67"/>
        <v>0.2716964</v>
      </c>
      <c r="BI636" s="2">
        <f t="shared" si="68"/>
        <v>0.84262232592592601</v>
      </c>
      <c r="BJ636" s="2">
        <f t="shared" si="69"/>
        <v>-0.29922952592592594</v>
      </c>
    </row>
    <row r="637" spans="1:62" s="2" customFormat="1">
      <c r="A637" s="1" t="s">
        <v>67</v>
      </c>
      <c r="B637" s="1">
        <v>2002</v>
      </c>
      <c r="C637" s="1">
        <v>0.60399999999999998</v>
      </c>
      <c r="D637" s="1">
        <v>0</v>
      </c>
      <c r="E637" s="1">
        <v>0.75</v>
      </c>
      <c r="F637" s="1">
        <v>0.3</v>
      </c>
      <c r="G637" s="1">
        <v>0.52400000000000002</v>
      </c>
      <c r="H637" s="1">
        <v>0.75</v>
      </c>
      <c r="I637" s="1">
        <v>1</v>
      </c>
      <c r="J637" s="1">
        <v>0.9</v>
      </c>
      <c r="K637" s="1">
        <v>1</v>
      </c>
      <c r="L637" s="1">
        <v>0.1</v>
      </c>
      <c r="M637" s="1">
        <v>0.25</v>
      </c>
      <c r="N637" s="1">
        <v>0.91800000000000004</v>
      </c>
      <c r="O637" s="1">
        <v>0.40799999999999997</v>
      </c>
      <c r="P637" s="1">
        <v>0.97</v>
      </c>
      <c r="Q637" s="1">
        <v>0.67200000000000004</v>
      </c>
      <c r="R637" s="1">
        <v>0.96899999999999997</v>
      </c>
      <c r="S637" s="1">
        <v>8.1000000000000003E-2</v>
      </c>
      <c r="T637" s="1">
        <v>1</v>
      </c>
      <c r="U637" s="1">
        <v>0</v>
      </c>
      <c r="V637" s="1">
        <v>0</v>
      </c>
      <c r="W637" s="1">
        <v>0.7</v>
      </c>
      <c r="X637" s="1">
        <v>0</v>
      </c>
      <c r="Y637" s="1">
        <v>1.7999999999999999E-2</v>
      </c>
      <c r="Z637" s="1">
        <v>0.98199999999999998</v>
      </c>
      <c r="AA637" s="1">
        <v>0.55000000000000004</v>
      </c>
      <c r="AB637" s="1">
        <v>0.3</v>
      </c>
      <c r="AC637" s="1">
        <v>0.54500000000000004</v>
      </c>
      <c r="AD637" s="1">
        <v>0.67300000000000004</v>
      </c>
      <c r="AE637" s="1">
        <v>0.3</v>
      </c>
      <c r="AF637" s="1">
        <v>0.82799999999999996</v>
      </c>
      <c r="AG637" s="1">
        <v>0.48199999999999998</v>
      </c>
      <c r="AH637" s="1">
        <v>3.5000000000000003E-2</v>
      </c>
      <c r="AI637" s="1">
        <v>0.161</v>
      </c>
      <c r="AJ637" s="1">
        <v>0.21299999999999999</v>
      </c>
      <c r="AK637" s="1">
        <v>1.2E-2</v>
      </c>
      <c r="AL637" s="1">
        <v>3.4000000000000002E-2</v>
      </c>
      <c r="AM637" s="1">
        <v>0.121</v>
      </c>
      <c r="AN637" s="1">
        <v>0.41299999999999998</v>
      </c>
      <c r="AO637" s="1">
        <v>0.21299999999999999</v>
      </c>
      <c r="AP637" s="1">
        <v>223.631</v>
      </c>
      <c r="AQ637" s="1">
        <v>210</v>
      </c>
      <c r="AR637" s="1">
        <v>53884709</v>
      </c>
      <c r="AS637" s="1"/>
      <c r="AT637" s="1"/>
      <c r="AU637" s="1">
        <v>0.01</v>
      </c>
      <c r="AV637" s="1">
        <v>0.03</v>
      </c>
      <c r="AW637" s="2">
        <f>AVERAGE(C637:H637)</f>
        <v>0.48799999999999999</v>
      </c>
      <c r="AX637" s="2">
        <f>AVERAGE(I637:O637)</f>
        <v>0.6537142857142858</v>
      </c>
      <c r="AY637" s="2">
        <f>AVERAGE(P637:T637)</f>
        <v>0.73839999999999995</v>
      </c>
      <c r="AZ637" s="2">
        <f>AVERAGE(U637:Z637)</f>
        <v>0.28333333333333333</v>
      </c>
      <c r="BA637" s="2">
        <f>AVERAGE(C637,F637,I637,L637,O637,R637,U637,W637,Y637)</f>
        <v>0.45544444444444437</v>
      </c>
      <c r="BB637" s="2">
        <f>AVERAGE(D637,G637,J637,M637,P637,S637,V637,X637,Z637)</f>
        <v>0.41188888888888886</v>
      </c>
      <c r="BC637" s="2">
        <f>AVERAGE(E637,H637,K637,N637,Q637,T637)</f>
        <v>0.84833333333333327</v>
      </c>
      <c r="BD637" s="2">
        <f t="shared" si="63"/>
        <v>0.21001379999999997</v>
      </c>
      <c r="BE637" s="2">
        <f t="shared" si="64"/>
        <v>4.0900000000000006E-2</v>
      </c>
      <c r="BF637" s="2">
        <f t="shared" si="65"/>
        <v>3.6749999999999998E-2</v>
      </c>
      <c r="BG637" s="2">
        <f t="shared" si="66"/>
        <v>0.57188888888888878</v>
      </c>
      <c r="BH637" s="2">
        <f t="shared" si="67"/>
        <v>0.28766379999999997</v>
      </c>
      <c r="BI637" s="2">
        <f t="shared" si="68"/>
        <v>0.85955268888888869</v>
      </c>
      <c r="BJ637" s="2">
        <f t="shared" si="69"/>
        <v>-0.28422508888888881</v>
      </c>
    </row>
    <row r="638" spans="1:62" s="2" customFormat="1">
      <c r="A638" s="1" t="s">
        <v>67</v>
      </c>
      <c r="B638" s="1">
        <v>2003</v>
      </c>
      <c r="C638" s="1">
        <v>0.60399999999999998</v>
      </c>
      <c r="D638" s="1">
        <v>0</v>
      </c>
      <c r="E638" s="1">
        <v>0.75</v>
      </c>
      <c r="F638" s="1">
        <v>0.3</v>
      </c>
      <c r="G638" s="1">
        <v>0.52400000000000002</v>
      </c>
      <c r="H638" s="1">
        <v>0.75</v>
      </c>
      <c r="I638" s="1">
        <v>1</v>
      </c>
      <c r="J638" s="1">
        <v>0.9</v>
      </c>
      <c r="K638" s="1">
        <v>1</v>
      </c>
      <c r="L638" s="1">
        <v>0.1</v>
      </c>
      <c r="M638" s="1">
        <v>0.33</v>
      </c>
      <c r="N638" s="1">
        <v>0.89700000000000002</v>
      </c>
      <c r="O638" s="1">
        <v>0.40799999999999997</v>
      </c>
      <c r="P638" s="1">
        <v>0.97</v>
      </c>
      <c r="Q638" s="1">
        <v>0.67200000000000004</v>
      </c>
      <c r="R638" s="1">
        <v>0.96899999999999997</v>
      </c>
      <c r="S638" s="1">
        <v>0.153</v>
      </c>
      <c r="T638" s="1">
        <v>1</v>
      </c>
      <c r="U638" s="1">
        <v>0</v>
      </c>
      <c r="V638" s="1">
        <v>0</v>
      </c>
      <c r="W638" s="1">
        <v>0.7</v>
      </c>
      <c r="X638" s="1">
        <v>0</v>
      </c>
      <c r="Y638" s="1">
        <v>1.7999999999999999E-2</v>
      </c>
      <c r="Z638" s="1">
        <v>0.98199999999999998</v>
      </c>
      <c r="AA638" s="1">
        <v>0.55000000000000004</v>
      </c>
      <c r="AB638" s="1">
        <v>0.3</v>
      </c>
      <c r="AC638" s="1">
        <v>0.58799999999999997</v>
      </c>
      <c r="AD638" s="1">
        <v>0.80500000000000005</v>
      </c>
      <c r="AE638" s="1">
        <v>0.3</v>
      </c>
      <c r="AF638" s="1">
        <v>0.86699999999999999</v>
      </c>
      <c r="AG638" s="1">
        <v>0.48199999999999998</v>
      </c>
      <c r="AH638" s="1">
        <v>3.9E-2</v>
      </c>
      <c r="AI638" s="1">
        <v>0.184</v>
      </c>
      <c r="AJ638" s="1">
        <v>0.19900000000000001</v>
      </c>
      <c r="AK638" s="1">
        <v>2.5000000000000001E-2</v>
      </c>
      <c r="AL638" s="1">
        <v>3.9E-2</v>
      </c>
      <c r="AM638" s="1">
        <v>0.11799999999999999</v>
      </c>
      <c r="AN638" s="1">
        <v>0.42099999999999999</v>
      </c>
      <c r="AO638" s="1">
        <v>0.19900000000000001</v>
      </c>
      <c r="AP638" s="1">
        <v>234.26499999999999</v>
      </c>
      <c r="AQ638" s="1">
        <v>230</v>
      </c>
      <c r="AR638" s="1">
        <v>55590624</v>
      </c>
      <c r="AS638" s="1"/>
      <c r="AT638" s="1"/>
      <c r="AU638" s="1">
        <v>0.03</v>
      </c>
      <c r="AV638" s="1">
        <v>2.1999999999999999E-2</v>
      </c>
      <c r="AW638" s="2">
        <f>AVERAGE(C638:H638)</f>
        <v>0.48799999999999999</v>
      </c>
      <c r="AX638" s="2">
        <f>AVERAGE(I638:O638)</f>
        <v>0.66214285714285726</v>
      </c>
      <c r="AY638" s="2">
        <f>AVERAGE(P638:T638)</f>
        <v>0.75279999999999991</v>
      </c>
      <c r="AZ638" s="2">
        <f>AVERAGE(U638:Z638)</f>
        <v>0.28333333333333333</v>
      </c>
      <c r="BA638" s="2">
        <f>AVERAGE(C638,F638,I638,L638,O638,R638,U638,W638,Y638)</f>
        <v>0.45544444444444437</v>
      </c>
      <c r="BB638" s="2">
        <f>AVERAGE(D638,G638,J638,M638,P638,S638,V638,X638,Z638)</f>
        <v>0.42877777777777776</v>
      </c>
      <c r="BC638" s="2">
        <f>AVERAGE(E638,H638,K638,N638,Q638,T638)</f>
        <v>0.84483333333333333</v>
      </c>
      <c r="BD638" s="2">
        <f t="shared" si="63"/>
        <v>0.22223319999999999</v>
      </c>
      <c r="BE638" s="2">
        <f t="shared" si="64"/>
        <v>4.2200000000000008E-2</v>
      </c>
      <c r="BF638" s="2">
        <f t="shared" si="65"/>
        <v>3.8000000000000006E-2</v>
      </c>
      <c r="BG638" s="2">
        <f t="shared" si="66"/>
        <v>0.57635185185185189</v>
      </c>
      <c r="BH638" s="2">
        <f t="shared" si="67"/>
        <v>0.30243319999999996</v>
      </c>
      <c r="BI638" s="2">
        <f t="shared" si="68"/>
        <v>0.87878505185185185</v>
      </c>
      <c r="BJ638" s="2">
        <f t="shared" si="69"/>
        <v>-0.27391865185185194</v>
      </c>
    </row>
    <row r="639" spans="1:62" s="2" customFormat="1">
      <c r="A639" s="1" t="s">
        <v>67</v>
      </c>
      <c r="B639" s="1">
        <v>2004</v>
      </c>
      <c r="C639" s="1">
        <v>0.60399999999999998</v>
      </c>
      <c r="D639" s="1">
        <v>0</v>
      </c>
      <c r="E639" s="1">
        <v>0.75</v>
      </c>
      <c r="F639" s="1">
        <v>0.3</v>
      </c>
      <c r="G639" s="1">
        <v>0.52400000000000002</v>
      </c>
      <c r="H639" s="1">
        <v>0.75</v>
      </c>
      <c r="I639" s="1">
        <v>1</v>
      </c>
      <c r="J639" s="1">
        <v>0.9</v>
      </c>
      <c r="K639" s="1">
        <v>1</v>
      </c>
      <c r="L639" s="1">
        <v>0.1</v>
      </c>
      <c r="M639" s="1">
        <v>0.28999999999999998</v>
      </c>
      <c r="N639" s="1">
        <v>0.875</v>
      </c>
      <c r="O639" s="1">
        <v>0.40799999999999997</v>
      </c>
      <c r="P639" s="1">
        <v>0.97</v>
      </c>
      <c r="Q639" s="1">
        <v>0.67200000000000004</v>
      </c>
      <c r="R639" s="1">
        <v>0.96899999999999997</v>
      </c>
      <c r="S639" s="1">
        <v>0.21299999999999999</v>
      </c>
      <c r="T639" s="1">
        <v>1</v>
      </c>
      <c r="U639" s="1">
        <v>0</v>
      </c>
      <c r="V639" s="1">
        <v>0</v>
      </c>
      <c r="W639" s="1">
        <v>0.7</v>
      </c>
      <c r="X639" s="1">
        <v>0</v>
      </c>
      <c r="Y639" s="1">
        <v>1.7999999999999999E-2</v>
      </c>
      <c r="Z639" s="1">
        <v>0.98199999999999998</v>
      </c>
      <c r="AA639" s="1">
        <v>0.55000000000000004</v>
      </c>
      <c r="AB639" s="1">
        <v>0.3</v>
      </c>
      <c r="AC639" s="1">
        <v>0.59399999999999997</v>
      </c>
      <c r="AD639" s="1">
        <v>0.7</v>
      </c>
      <c r="AE639" s="1">
        <v>0.3</v>
      </c>
      <c r="AF639" s="1">
        <v>0.80200000000000005</v>
      </c>
      <c r="AG639" s="1">
        <v>0.48199999999999998</v>
      </c>
      <c r="AH639" s="1">
        <v>3.4000000000000002E-2</v>
      </c>
      <c r="AI639" s="1">
        <v>0.159</v>
      </c>
      <c r="AJ639" s="1">
        <v>0.20899999999999999</v>
      </c>
      <c r="AK639" s="1">
        <v>3.9E-2</v>
      </c>
      <c r="AL639" s="1">
        <v>4.3999999999999997E-2</v>
      </c>
      <c r="AM639" s="1">
        <v>0.14000000000000001</v>
      </c>
      <c r="AN639" s="1">
        <v>0.43</v>
      </c>
      <c r="AO639" s="1">
        <v>0.20899999999999999</v>
      </c>
      <c r="AP639" s="1">
        <v>249.07599999999999</v>
      </c>
      <c r="AQ639" s="1">
        <v>240</v>
      </c>
      <c r="AR639" s="1">
        <v>57337002</v>
      </c>
      <c r="AS639" s="1"/>
      <c r="AT639" s="1"/>
      <c r="AU639" s="1">
        <v>0.02</v>
      </c>
      <c r="AV639" s="1">
        <v>0.02</v>
      </c>
      <c r="AW639" s="2">
        <f>AVERAGE(C639:H639)</f>
        <v>0.48799999999999999</v>
      </c>
      <c r="AX639" s="2">
        <f>AVERAGE(I639:O639)</f>
        <v>0.65328571428571436</v>
      </c>
      <c r="AY639" s="2">
        <f>AVERAGE(P639:T639)</f>
        <v>0.76479999999999992</v>
      </c>
      <c r="AZ639" s="2">
        <f>AVERAGE(U639:Z639)</f>
        <v>0.28333333333333333</v>
      </c>
      <c r="BA639" s="2">
        <f>AVERAGE(C639,F639,I639,L639,O639,R639,U639,W639,Y639)</f>
        <v>0.45544444444444437</v>
      </c>
      <c r="BB639" s="2">
        <f>AVERAGE(D639,G639,J639,M639,P639,S639,V639,X639,Z639)</f>
        <v>0.43100000000000005</v>
      </c>
      <c r="BC639" s="2">
        <f>AVERAGE(E639,H639,K639,N639,Q639,T639)</f>
        <v>0.84116666666666662</v>
      </c>
      <c r="BD639" s="2">
        <f t="shared" si="63"/>
        <v>0.21286879999999994</v>
      </c>
      <c r="BE639" s="2">
        <f t="shared" si="64"/>
        <v>4.0200000000000007E-2</v>
      </c>
      <c r="BF639" s="2">
        <f t="shared" si="65"/>
        <v>4.1850000000000005E-2</v>
      </c>
      <c r="BG639" s="2">
        <f t="shared" si="66"/>
        <v>0.57587037037037037</v>
      </c>
      <c r="BH639" s="2">
        <f t="shared" si="67"/>
        <v>0.29491879999999993</v>
      </c>
      <c r="BI639" s="2">
        <f t="shared" si="68"/>
        <v>0.87078917037037029</v>
      </c>
      <c r="BJ639" s="2">
        <f t="shared" si="69"/>
        <v>-0.28095157037037044</v>
      </c>
    </row>
    <row r="640" spans="1:62" s="2" customFormat="1">
      <c r="A640" s="1" t="s">
        <v>67</v>
      </c>
      <c r="B640" s="1">
        <v>2005</v>
      </c>
      <c r="C640" s="1">
        <v>0.60399999999999998</v>
      </c>
      <c r="D640" s="1">
        <v>0</v>
      </c>
      <c r="E640" s="1">
        <v>0.75</v>
      </c>
      <c r="F640" s="1">
        <v>0.3</v>
      </c>
      <c r="G640" s="1">
        <v>0.52400000000000002</v>
      </c>
      <c r="H640" s="1">
        <v>0.75</v>
      </c>
      <c r="I640" s="1">
        <v>1</v>
      </c>
      <c r="J640" s="1">
        <v>0.9</v>
      </c>
      <c r="K640" s="1">
        <v>1</v>
      </c>
      <c r="L640" s="1">
        <v>0.1</v>
      </c>
      <c r="M640" s="1">
        <v>0.26</v>
      </c>
      <c r="N640" s="1">
        <v>0.85299999999999998</v>
      </c>
      <c r="O640" s="1">
        <v>0.40799999999999997</v>
      </c>
      <c r="P640" s="1">
        <v>0.97</v>
      </c>
      <c r="Q640" s="1">
        <v>0.67200000000000004</v>
      </c>
      <c r="R640" s="1">
        <v>0.96899999999999997</v>
      </c>
      <c r="S640" s="1">
        <v>0.20799999999999999</v>
      </c>
      <c r="T640" s="1">
        <v>1</v>
      </c>
      <c r="U640" s="1">
        <v>0</v>
      </c>
      <c r="V640" s="1">
        <v>0</v>
      </c>
      <c r="W640" s="1">
        <v>0.7</v>
      </c>
      <c r="X640" s="1">
        <v>0</v>
      </c>
      <c r="Y640" s="1">
        <v>1.7999999999999999E-2</v>
      </c>
      <c r="Z640" s="1">
        <v>0.98199999999999998</v>
      </c>
      <c r="AA640" s="1">
        <v>0.55000000000000004</v>
      </c>
      <c r="AB640" s="1">
        <v>0.3</v>
      </c>
      <c r="AC640" s="1">
        <v>0.60199999999999998</v>
      </c>
      <c r="AD640" s="1">
        <v>0.622</v>
      </c>
      <c r="AE640" s="1">
        <v>0.3</v>
      </c>
      <c r="AF640" s="1">
        <v>0.80100000000000005</v>
      </c>
      <c r="AG640" s="1">
        <v>0.49</v>
      </c>
      <c r="AH640" s="1">
        <v>2.5000000000000001E-2</v>
      </c>
      <c r="AI640" s="1">
        <v>0.17</v>
      </c>
      <c r="AJ640" s="1">
        <v>0.19800000000000001</v>
      </c>
      <c r="AK640" s="1">
        <v>5.1999999999999998E-2</v>
      </c>
      <c r="AL640" s="1">
        <v>4.8000000000000001E-2</v>
      </c>
      <c r="AM640" s="1">
        <v>0.154</v>
      </c>
      <c r="AN640" s="1">
        <v>0.439</v>
      </c>
      <c r="AO640" s="1">
        <v>0.19800000000000001</v>
      </c>
      <c r="AP640" s="1">
        <v>265.94799999999998</v>
      </c>
      <c r="AQ640" s="1">
        <v>250</v>
      </c>
      <c r="AR640" s="1">
        <v>59076752</v>
      </c>
      <c r="AS640" s="1"/>
      <c r="AT640" s="1"/>
      <c r="AU640" s="1">
        <v>0.01</v>
      </c>
      <c r="AV640" s="1">
        <v>0.02</v>
      </c>
      <c r="AW640" s="2">
        <f>AVERAGE(C640:H640)</f>
        <v>0.48799999999999999</v>
      </c>
      <c r="AX640" s="2">
        <f>AVERAGE(I640:O640)</f>
        <v>0.6458571428571428</v>
      </c>
      <c r="AY640" s="2">
        <f>AVERAGE(P640:T640)</f>
        <v>0.76380000000000003</v>
      </c>
      <c r="AZ640" s="2">
        <f>AVERAGE(U640:Z640)</f>
        <v>0.28333333333333333</v>
      </c>
      <c r="BA640" s="2">
        <f>AVERAGE(C640,F640,I640,L640,O640,R640,U640,W640,Y640)</f>
        <v>0.45544444444444437</v>
      </c>
      <c r="BB640" s="2">
        <f>AVERAGE(D640,G640,J640,M640,P640,S640,V640,X640,Z640)</f>
        <v>0.42711111111111116</v>
      </c>
      <c r="BC640" s="2">
        <f>AVERAGE(E640,H640,K640,N640,Q640,T640)</f>
        <v>0.83749999999999991</v>
      </c>
      <c r="BD640" s="2">
        <f t="shared" si="63"/>
        <v>0.20927149999999997</v>
      </c>
      <c r="BE640" s="2">
        <f t="shared" si="64"/>
        <v>3.9300000000000002E-2</v>
      </c>
      <c r="BF640" s="2">
        <f t="shared" si="65"/>
        <v>4.4750000000000012E-2</v>
      </c>
      <c r="BG640" s="2">
        <f t="shared" si="66"/>
        <v>0.57335185185185178</v>
      </c>
      <c r="BH640" s="2">
        <f t="shared" si="67"/>
        <v>0.29332150000000001</v>
      </c>
      <c r="BI640" s="2">
        <f t="shared" si="68"/>
        <v>0.86667335185185179</v>
      </c>
      <c r="BJ640" s="2">
        <f t="shared" si="69"/>
        <v>-0.28003035185185177</v>
      </c>
    </row>
    <row r="641" spans="1:62" s="2" customFormat="1">
      <c r="A641" s="1" t="s">
        <v>67</v>
      </c>
      <c r="B641" s="1">
        <v>2006</v>
      </c>
      <c r="C641" s="1">
        <v>0.60399999999999998</v>
      </c>
      <c r="D641" s="1">
        <v>0</v>
      </c>
      <c r="E641" s="1">
        <v>0.75</v>
      </c>
      <c r="F641" s="1">
        <v>0.3</v>
      </c>
      <c r="G641" s="1">
        <v>0.52400000000000002</v>
      </c>
      <c r="H641" s="1">
        <v>0.75</v>
      </c>
      <c r="I641" s="1">
        <v>1</v>
      </c>
      <c r="J641" s="1">
        <v>0.9</v>
      </c>
      <c r="K641" s="1">
        <v>1</v>
      </c>
      <c r="L641" s="1">
        <v>0.1</v>
      </c>
      <c r="M641" s="1">
        <v>0.41</v>
      </c>
      <c r="N641" s="1">
        <v>0.83199999999999996</v>
      </c>
      <c r="O641" s="1">
        <v>0.40799999999999997</v>
      </c>
      <c r="P641" s="1">
        <v>0.97</v>
      </c>
      <c r="Q641" s="1">
        <v>0.67200000000000004</v>
      </c>
      <c r="R641" s="1">
        <v>0.96899999999999997</v>
      </c>
      <c r="S641" s="1">
        <v>0.32400000000000001</v>
      </c>
      <c r="T641" s="1">
        <v>1</v>
      </c>
      <c r="U641" s="1">
        <v>0</v>
      </c>
      <c r="V641" s="1">
        <v>0</v>
      </c>
      <c r="W641" s="1">
        <v>0.7</v>
      </c>
      <c r="X641" s="1">
        <v>0</v>
      </c>
      <c r="Y641" s="1">
        <v>1.7999999999999999E-2</v>
      </c>
      <c r="Z641" s="1">
        <v>0.98199999999999998</v>
      </c>
      <c r="AA641" s="1">
        <v>0.47399999999999998</v>
      </c>
      <c r="AB641" s="1">
        <v>0.3</v>
      </c>
      <c r="AC641" s="1">
        <v>0.51</v>
      </c>
      <c r="AD641" s="1">
        <v>0.73499999999999999</v>
      </c>
      <c r="AE641" s="1">
        <v>0.3</v>
      </c>
      <c r="AF641" s="1">
        <v>0.78500000000000003</v>
      </c>
      <c r="AG641" s="1">
        <v>0.49399999999999999</v>
      </c>
      <c r="AH641" s="1">
        <v>4.0000000000000001E-3</v>
      </c>
      <c r="AI641" s="1">
        <v>0.214</v>
      </c>
      <c r="AJ641" s="1">
        <v>0.193</v>
      </c>
      <c r="AK641" s="1">
        <v>8.1000000000000003E-2</v>
      </c>
      <c r="AL641" s="1">
        <v>5.2999999999999999E-2</v>
      </c>
      <c r="AM641" s="1">
        <v>0.14899999999999999</v>
      </c>
      <c r="AN641" s="1">
        <v>0.45</v>
      </c>
      <c r="AO641" s="1">
        <v>0.193</v>
      </c>
      <c r="AP641" s="1">
        <v>280.38200000000001</v>
      </c>
      <c r="AQ641" s="1">
        <v>270</v>
      </c>
      <c r="AR641" s="1">
        <v>60799799</v>
      </c>
      <c r="AS641" s="1">
        <v>44.43</v>
      </c>
      <c r="AT641" s="1">
        <v>79.55</v>
      </c>
      <c r="AU641" s="1">
        <v>0.01</v>
      </c>
      <c r="AV641" s="1">
        <v>8.0000000000000002E-3</v>
      </c>
      <c r="AW641" s="2">
        <f>AVERAGE(C641:H641)</f>
        <v>0.48799999999999999</v>
      </c>
      <c r="AX641" s="2">
        <f>AVERAGE(I641:O641)</f>
        <v>0.66428571428571437</v>
      </c>
      <c r="AY641" s="2">
        <f>AVERAGE(P641:T641)</f>
        <v>0.78699999999999992</v>
      </c>
      <c r="AZ641" s="2">
        <f>AVERAGE(U641:Z641)</f>
        <v>0.28333333333333333</v>
      </c>
      <c r="BA641" s="2">
        <f>AVERAGE(C641,F641,I641,L641,O641,R641,U641,W641,Y641)</f>
        <v>0.45544444444444437</v>
      </c>
      <c r="BB641" s="2">
        <f>AVERAGE(D641,G641,J641,M641,P641,S641,V641,X641,Z641)</f>
        <v>0.45666666666666661</v>
      </c>
      <c r="BC641" s="2">
        <f>AVERAGE(E641,H641,K641,N641,Q641,T641)</f>
        <v>0.83399999999999996</v>
      </c>
      <c r="BD641" s="2">
        <f t="shared" si="63"/>
        <v>0.20544579999999998</v>
      </c>
      <c r="BE641" s="2">
        <f t="shared" si="64"/>
        <v>4.1100000000000005E-2</v>
      </c>
      <c r="BF641" s="2">
        <f t="shared" si="65"/>
        <v>4.6750000000000014E-2</v>
      </c>
      <c r="BG641" s="2">
        <f t="shared" si="66"/>
        <v>0.58203703703703702</v>
      </c>
      <c r="BH641" s="2">
        <f t="shared" si="67"/>
        <v>0.2932958</v>
      </c>
      <c r="BI641" s="2">
        <f t="shared" si="68"/>
        <v>0.87533283703703701</v>
      </c>
      <c r="BJ641" s="2">
        <f t="shared" si="69"/>
        <v>-0.28874123703703702</v>
      </c>
    </row>
    <row r="642" spans="1:62" s="2" customFormat="1">
      <c r="A642" s="1" t="s">
        <v>67</v>
      </c>
      <c r="B642" s="1">
        <v>2007</v>
      </c>
      <c r="C642" s="1">
        <v>0.60399999999999998</v>
      </c>
      <c r="D642" s="1">
        <v>0</v>
      </c>
      <c r="E642" s="1">
        <v>0.75</v>
      </c>
      <c r="F642" s="1">
        <v>0.3</v>
      </c>
      <c r="G642" s="1">
        <v>0.52400000000000002</v>
      </c>
      <c r="H642" s="1">
        <v>0.75</v>
      </c>
      <c r="I642" s="1">
        <v>1</v>
      </c>
      <c r="J642" s="1">
        <v>0.9</v>
      </c>
      <c r="K642" s="1">
        <v>1</v>
      </c>
      <c r="L642" s="1">
        <v>0.1</v>
      </c>
      <c r="M642" s="1">
        <v>0.28000000000000003</v>
      </c>
      <c r="N642" s="1">
        <v>0.81</v>
      </c>
      <c r="O642" s="1">
        <v>0.40799999999999997</v>
      </c>
      <c r="P642" s="1">
        <v>0.97</v>
      </c>
      <c r="Q642" s="1">
        <v>0.67200000000000004</v>
      </c>
      <c r="R642" s="1">
        <v>0.96899999999999997</v>
      </c>
      <c r="S642" s="1">
        <v>0.245</v>
      </c>
      <c r="T642" s="1">
        <v>1</v>
      </c>
      <c r="U642" s="1">
        <v>0</v>
      </c>
      <c r="V642" s="1">
        <v>0</v>
      </c>
      <c r="W642" s="1">
        <v>0.7</v>
      </c>
      <c r="X642" s="1">
        <v>0</v>
      </c>
      <c r="Y642" s="1">
        <v>1.7999999999999999E-2</v>
      </c>
      <c r="Z642" s="1">
        <v>0.98199999999999998</v>
      </c>
      <c r="AA642" s="1">
        <v>0.47299999999999998</v>
      </c>
      <c r="AB642" s="1">
        <v>0.3</v>
      </c>
      <c r="AC642" s="1">
        <v>0.59799999999999998</v>
      </c>
      <c r="AD642" s="1">
        <v>0.755</v>
      </c>
      <c r="AE642" s="1">
        <v>0.3</v>
      </c>
      <c r="AF642" s="1">
        <v>0.745</v>
      </c>
      <c r="AG642" s="1">
        <v>0.49399999999999999</v>
      </c>
      <c r="AH642" s="1">
        <v>2.5000000000000001E-2</v>
      </c>
      <c r="AI642" s="1">
        <v>0.22600000000000001</v>
      </c>
      <c r="AJ642" s="1">
        <v>0.218</v>
      </c>
      <c r="AK642" s="1">
        <v>0.11700000000000001</v>
      </c>
      <c r="AL642" s="1">
        <v>5.8000000000000003E-2</v>
      </c>
      <c r="AM642" s="1">
        <v>0.154</v>
      </c>
      <c r="AN642" s="1">
        <v>0.45</v>
      </c>
      <c r="AO642" s="1">
        <v>0.218</v>
      </c>
      <c r="AP642" s="1">
        <v>299.642</v>
      </c>
      <c r="AQ642" s="1">
        <v>290</v>
      </c>
      <c r="AR642" s="1">
        <v>62522787</v>
      </c>
      <c r="AS642" s="1"/>
      <c r="AT642" s="1"/>
      <c r="AU642" s="1">
        <v>0.02</v>
      </c>
      <c r="AV642" s="1">
        <v>1.4999999999999999E-2</v>
      </c>
      <c r="AW642" s="2">
        <f>AVERAGE(C642:H642)</f>
        <v>0.48799999999999999</v>
      </c>
      <c r="AX642" s="2">
        <f>AVERAGE(I642:O642)</f>
        <v>0.64257142857142857</v>
      </c>
      <c r="AY642" s="2">
        <f>AVERAGE(P642:T642)</f>
        <v>0.7712</v>
      </c>
      <c r="AZ642" s="2">
        <f>AVERAGE(U642:Z642)</f>
        <v>0.28333333333333333</v>
      </c>
      <c r="BA642" s="2">
        <f>AVERAGE(C642,F642,I642,L642,O642,R642,U642,W642,Y642)</f>
        <v>0.45544444444444437</v>
      </c>
      <c r="BB642" s="2">
        <f>AVERAGE(D642,G642,J642,M642,P642,S642,V642,X642,Z642)</f>
        <v>0.43344444444444441</v>
      </c>
      <c r="BC642" s="2">
        <f>AVERAGE(E642,H642,K642,N642,Q642,T642)</f>
        <v>0.83033333333333337</v>
      </c>
      <c r="BD642" s="2">
        <f t="shared" si="63"/>
        <v>0.20927149999999997</v>
      </c>
      <c r="BE642" s="2">
        <f t="shared" si="64"/>
        <v>4.6899999999999997E-2</v>
      </c>
      <c r="BF642" s="2">
        <f t="shared" si="65"/>
        <v>4.9550000000000011E-2</v>
      </c>
      <c r="BG642" s="2">
        <f t="shared" si="66"/>
        <v>0.57307407407407407</v>
      </c>
      <c r="BH642" s="2">
        <f t="shared" si="67"/>
        <v>0.30572149999999998</v>
      </c>
      <c r="BI642" s="2">
        <f t="shared" si="68"/>
        <v>0.87879557407407405</v>
      </c>
      <c r="BJ642" s="2">
        <f t="shared" si="69"/>
        <v>-0.26735257407407409</v>
      </c>
    </row>
    <row r="643" spans="1:62" s="2" customFormat="1">
      <c r="A643" s="1" t="s">
        <v>67</v>
      </c>
      <c r="B643" s="1">
        <v>2008</v>
      </c>
      <c r="C643" s="1">
        <v>0.60399999999999998</v>
      </c>
      <c r="D643" s="1">
        <v>0</v>
      </c>
      <c r="E643" s="1">
        <v>0.75</v>
      </c>
      <c r="F643" s="1">
        <v>0.3</v>
      </c>
      <c r="G643" s="1">
        <v>0.52400000000000002</v>
      </c>
      <c r="H643" s="1">
        <v>0.75</v>
      </c>
      <c r="I643" s="1">
        <v>1</v>
      </c>
      <c r="J643" s="1">
        <v>0.9</v>
      </c>
      <c r="K643" s="1">
        <v>1</v>
      </c>
      <c r="L643" s="1">
        <v>0.1</v>
      </c>
      <c r="M643" s="1">
        <v>0.28599999999999998</v>
      </c>
      <c r="N643" s="1">
        <v>0.82599999999999996</v>
      </c>
      <c r="O643" s="1">
        <v>0.40799999999999997</v>
      </c>
      <c r="P643" s="1">
        <v>0.97</v>
      </c>
      <c r="Q643" s="1">
        <v>0.67200000000000004</v>
      </c>
      <c r="R643" s="1">
        <v>0.96899999999999997</v>
      </c>
      <c r="S643" s="1">
        <v>0.188</v>
      </c>
      <c r="T643" s="1">
        <v>1</v>
      </c>
      <c r="U643" s="1">
        <v>0</v>
      </c>
      <c r="V643" s="1">
        <v>0</v>
      </c>
      <c r="W643" s="1">
        <v>0.7</v>
      </c>
      <c r="X643" s="1">
        <v>0</v>
      </c>
      <c r="Y643" s="1">
        <v>1.7999999999999999E-2</v>
      </c>
      <c r="Z643" s="1">
        <v>0.98199999999999998</v>
      </c>
      <c r="AA643" s="1">
        <v>0.45400000000000001</v>
      </c>
      <c r="AB643" s="1">
        <v>0.3</v>
      </c>
      <c r="AC643" s="1">
        <v>0.60099999999999998</v>
      </c>
      <c r="AD643" s="1">
        <v>0.83099999999999996</v>
      </c>
      <c r="AE643" s="1">
        <v>0.3</v>
      </c>
      <c r="AF643" s="1">
        <v>0.73</v>
      </c>
      <c r="AG643" s="1">
        <v>0.54600000000000004</v>
      </c>
      <c r="AH643" s="1">
        <v>4.3999999999999997E-2</v>
      </c>
      <c r="AI643" s="1">
        <v>0.21099999999999999</v>
      </c>
      <c r="AJ643" s="1">
        <v>0.247</v>
      </c>
      <c r="AK643" s="1">
        <v>0.16</v>
      </c>
      <c r="AL643" s="1">
        <v>7.2999999999999995E-2</v>
      </c>
      <c r="AM643" s="1">
        <v>0.16800000000000001</v>
      </c>
      <c r="AN643" s="1">
        <v>0.45200000000000001</v>
      </c>
      <c r="AO643" s="1">
        <v>0.247</v>
      </c>
      <c r="AP643" s="1">
        <v>316.39400000000001</v>
      </c>
      <c r="AQ643" s="1">
        <v>280</v>
      </c>
      <c r="AR643" s="1">
        <v>64256635</v>
      </c>
      <c r="AS643" s="1"/>
      <c r="AT643" s="1"/>
      <c r="AU643" s="1">
        <v>0.03</v>
      </c>
      <c r="AV643" s="1">
        <v>1.4E-2</v>
      </c>
      <c r="AW643" s="2">
        <f>AVERAGE(C643:H643)</f>
        <v>0.48799999999999999</v>
      </c>
      <c r="AX643" s="2">
        <f>AVERAGE(I643:O643)</f>
        <v>0.6457142857142858</v>
      </c>
      <c r="AY643" s="2">
        <f>AVERAGE(P643:T643)</f>
        <v>0.75980000000000003</v>
      </c>
      <c r="AZ643" s="2">
        <f>AVERAGE(U643:Z643)</f>
        <v>0.28333333333333333</v>
      </c>
      <c r="BA643" s="2">
        <f>AVERAGE(C643,F643,I643,L643,O643,R643,U643,W643,Y643)</f>
        <v>0.45544444444444437</v>
      </c>
      <c r="BB643" s="2">
        <f>AVERAGE(D643,G643,J643,M643,P643,S643,V643,X643,Z643)</f>
        <v>0.42777777777777776</v>
      </c>
      <c r="BC643" s="2">
        <f>AVERAGE(E643,H643,K643,N643,Q643,T643)</f>
        <v>0.83300000000000007</v>
      </c>
      <c r="BD643" s="2">
        <f t="shared" si="63"/>
        <v>0.21481019999999998</v>
      </c>
      <c r="BE643" s="2">
        <f t="shared" si="64"/>
        <v>5.0200000000000002E-2</v>
      </c>
      <c r="BF643" s="2">
        <f t="shared" si="65"/>
        <v>5.4699999999999999E-2</v>
      </c>
      <c r="BG643" s="2">
        <f t="shared" si="66"/>
        <v>0.57207407407407407</v>
      </c>
      <c r="BH643" s="2">
        <f t="shared" si="67"/>
        <v>0.31971019999999994</v>
      </c>
      <c r="BI643" s="2">
        <f t="shared" si="68"/>
        <v>0.89178427407407401</v>
      </c>
      <c r="BJ643" s="2">
        <f t="shared" si="69"/>
        <v>-0.25236387407407412</v>
      </c>
    </row>
    <row r="644" spans="1:62" s="2" customFormat="1">
      <c r="A644" s="1" t="s">
        <v>67</v>
      </c>
      <c r="B644" s="1">
        <v>2009</v>
      </c>
      <c r="C644" s="1">
        <v>0.60399999999999998</v>
      </c>
      <c r="D644" s="1">
        <v>0</v>
      </c>
      <c r="E644" s="1">
        <v>0.75</v>
      </c>
      <c r="F644" s="1">
        <v>0.3</v>
      </c>
      <c r="G644" s="1">
        <v>0.52400000000000002</v>
      </c>
      <c r="H644" s="1">
        <v>0.75</v>
      </c>
      <c r="I644" s="1">
        <v>1</v>
      </c>
      <c r="J644" s="1">
        <v>0.9</v>
      </c>
      <c r="K644" s="1">
        <v>1</v>
      </c>
      <c r="L644" s="1">
        <v>0.1</v>
      </c>
      <c r="M644" s="1">
        <v>0.29099999999999998</v>
      </c>
      <c r="N644" s="1">
        <v>0.84199999999999997</v>
      </c>
      <c r="O644" s="1">
        <v>0.40799999999999997</v>
      </c>
      <c r="P644" s="1">
        <v>0.97</v>
      </c>
      <c r="Q644" s="1">
        <v>0.67200000000000004</v>
      </c>
      <c r="R644" s="1">
        <v>0.96899999999999997</v>
      </c>
      <c r="S644" s="1">
        <v>0.35799999999999998</v>
      </c>
      <c r="T644" s="1">
        <v>1</v>
      </c>
      <c r="U644" s="1">
        <v>0</v>
      </c>
      <c r="V644" s="1">
        <v>0</v>
      </c>
      <c r="W644" s="1">
        <v>0.7</v>
      </c>
      <c r="X644" s="1">
        <v>0</v>
      </c>
      <c r="Y644" s="1">
        <v>1.7999999999999999E-2</v>
      </c>
      <c r="Z644" s="1">
        <v>0.98199999999999998</v>
      </c>
      <c r="AA644" s="1">
        <v>0.501</v>
      </c>
      <c r="AB644" s="1">
        <v>0.3</v>
      </c>
      <c r="AC644" s="1">
        <v>0.60199999999999998</v>
      </c>
      <c r="AD644" s="1">
        <v>0.77600000000000002</v>
      </c>
      <c r="AE644" s="1">
        <v>0.3</v>
      </c>
      <c r="AF644" s="1">
        <v>0.73899999999999999</v>
      </c>
      <c r="AG644" s="1">
        <v>0.55400000000000005</v>
      </c>
      <c r="AH644" s="1">
        <v>7.3999999999999996E-2</v>
      </c>
      <c r="AI644" s="1">
        <v>0.21099999999999999</v>
      </c>
      <c r="AJ644" s="1">
        <v>0.217</v>
      </c>
      <c r="AK644" s="1">
        <v>0.17100000000000001</v>
      </c>
      <c r="AL644" s="1">
        <v>8.5999999999999993E-2</v>
      </c>
      <c r="AM644" s="1">
        <v>0.16</v>
      </c>
      <c r="AN644" s="1">
        <v>0.45600000000000002</v>
      </c>
      <c r="AO644" s="1">
        <v>0.217</v>
      </c>
      <c r="AP644" s="1">
        <v>319.14</v>
      </c>
      <c r="AQ644" s="1">
        <v>300</v>
      </c>
      <c r="AR644" s="1">
        <v>66020365</v>
      </c>
      <c r="AS644" s="1"/>
      <c r="AT644" s="1"/>
      <c r="AU644" s="1">
        <v>0.03</v>
      </c>
      <c r="AV644" s="1">
        <v>4.0000000000000001E-3</v>
      </c>
      <c r="AW644" s="2">
        <f>AVERAGE(C644:H644)</f>
        <v>0.48799999999999999</v>
      </c>
      <c r="AX644" s="2">
        <f>AVERAGE(I644:O644)</f>
        <v>0.6487142857142858</v>
      </c>
      <c r="AY644" s="2">
        <f>AVERAGE(P644:T644)</f>
        <v>0.79379999999999995</v>
      </c>
      <c r="AZ644" s="2">
        <f>AVERAGE(U644:Z644)</f>
        <v>0.28333333333333333</v>
      </c>
      <c r="BA644" s="2">
        <f>AVERAGE(C644,F644,I644,L644,O644,R644,U644,W644,Y644)</f>
        <v>0.45544444444444437</v>
      </c>
      <c r="BB644" s="2">
        <f>AVERAGE(D644,G644,J644,M644,P644,S644,V644,X644,Z644)</f>
        <v>0.44722222222222219</v>
      </c>
      <c r="BC644" s="2">
        <f>AVERAGE(E644,H644,K644,N644,Q644,T644)</f>
        <v>0.83566666666666667</v>
      </c>
      <c r="BD644" s="2">
        <f t="shared" si="63"/>
        <v>0.21538119999999997</v>
      </c>
      <c r="BE644" s="2">
        <f t="shared" si="64"/>
        <v>5.0200000000000002E-2</v>
      </c>
      <c r="BF644" s="2">
        <f t="shared" si="65"/>
        <v>5.595E-2</v>
      </c>
      <c r="BG644" s="2">
        <f t="shared" si="66"/>
        <v>0.57944444444444443</v>
      </c>
      <c r="BH644" s="2">
        <f t="shared" si="67"/>
        <v>0.32153119999999996</v>
      </c>
      <c r="BI644" s="2">
        <f t="shared" si="68"/>
        <v>0.90097564444444433</v>
      </c>
      <c r="BJ644" s="2">
        <f t="shared" si="69"/>
        <v>-0.25791324444444447</v>
      </c>
    </row>
    <row r="645" spans="1:62" s="2" customFormat="1">
      <c r="A645" s="1" t="s">
        <v>67</v>
      </c>
      <c r="B645" s="1">
        <v>2010</v>
      </c>
      <c r="C645" s="1">
        <v>0.60399999999999998</v>
      </c>
      <c r="D645" s="1">
        <v>0</v>
      </c>
      <c r="E645" s="1">
        <v>0.75</v>
      </c>
      <c r="F645" s="1">
        <v>0.3</v>
      </c>
      <c r="G645" s="1">
        <v>0.52400000000000002</v>
      </c>
      <c r="H645" s="1">
        <v>0.75</v>
      </c>
      <c r="I645" s="1">
        <v>1</v>
      </c>
      <c r="J645" s="1">
        <v>0.9</v>
      </c>
      <c r="K645" s="1">
        <v>1</v>
      </c>
      <c r="L645" s="1">
        <v>0.1</v>
      </c>
      <c r="M645" s="1">
        <v>0.29699999999999999</v>
      </c>
      <c r="N645" s="1">
        <v>0.85899999999999999</v>
      </c>
      <c r="O645" s="1">
        <v>0.40799999999999997</v>
      </c>
      <c r="P645" s="1">
        <v>0.97</v>
      </c>
      <c r="Q645" s="1">
        <v>0.67200000000000004</v>
      </c>
      <c r="R645" s="1">
        <v>0.96899999999999997</v>
      </c>
      <c r="S645" s="1">
        <v>0.36199999999999999</v>
      </c>
      <c r="T645" s="1">
        <v>1</v>
      </c>
      <c r="U645" s="1">
        <v>0</v>
      </c>
      <c r="V645" s="1">
        <v>0</v>
      </c>
      <c r="W645" s="1">
        <v>0.7</v>
      </c>
      <c r="X645" s="1">
        <v>0</v>
      </c>
      <c r="Y645" s="1">
        <v>1.7999999999999999E-2</v>
      </c>
      <c r="Z645" s="1">
        <v>0.98199999999999998</v>
      </c>
      <c r="AA645" s="1">
        <v>0.48699999999999999</v>
      </c>
      <c r="AB645" s="1">
        <v>0.3</v>
      </c>
      <c r="AC645" s="1">
        <v>0.60299999999999998</v>
      </c>
      <c r="AD645" s="1">
        <v>0.69299999999999995</v>
      </c>
      <c r="AE645" s="1">
        <v>0.15</v>
      </c>
      <c r="AF645" s="1">
        <v>0.70799999999999996</v>
      </c>
      <c r="AG645" s="1">
        <v>0.61</v>
      </c>
      <c r="AH645" s="1">
        <v>7.8E-2</v>
      </c>
      <c r="AI645" s="1">
        <v>0.214</v>
      </c>
      <c r="AJ645" s="1">
        <v>0.219</v>
      </c>
      <c r="AK645" s="1">
        <v>0.16900000000000001</v>
      </c>
      <c r="AL645" s="1">
        <v>8.5000000000000006E-2</v>
      </c>
      <c r="AM645" s="1">
        <v>0.16300000000000001</v>
      </c>
      <c r="AN645" s="1">
        <v>0.48099999999999998</v>
      </c>
      <c r="AO645" s="1">
        <v>0.219</v>
      </c>
      <c r="AP645" s="1"/>
      <c r="AQ645" s="1">
        <v>313.33300000000003</v>
      </c>
      <c r="AR645" s="1"/>
      <c r="AS645" s="1"/>
      <c r="AT645" s="1"/>
      <c r="AU645" s="1">
        <v>0.02</v>
      </c>
      <c r="AV645" s="1">
        <v>0</v>
      </c>
      <c r="AW645" s="2">
        <f>AVERAGE(C645:H645)</f>
        <v>0.48799999999999999</v>
      </c>
      <c r="AX645" s="2">
        <f>AVERAGE(I645:O645)</f>
        <v>0.65200000000000014</v>
      </c>
      <c r="AY645" s="2">
        <f>AVERAGE(P645:T645)</f>
        <v>0.79459999999999997</v>
      </c>
      <c r="AZ645" s="2">
        <f>AVERAGE(U645:Z645)</f>
        <v>0.28333333333333333</v>
      </c>
      <c r="BA645" s="2">
        <f>AVERAGE(C645,F645,I645,L645,O645,R645,U645,W645,Y645)</f>
        <v>0.45544444444444437</v>
      </c>
      <c r="BB645" s="2">
        <f>AVERAGE(D645,G645,J645,M645,P645,S645,V645,X645,Z645)</f>
        <v>0.44833333333333336</v>
      </c>
      <c r="BC645" s="2">
        <f>AVERAGE(E645,H645,K645,N645,Q645,T645)</f>
        <v>0.83849999999999991</v>
      </c>
      <c r="BD645" s="2">
        <f t="shared" si="63"/>
        <v>0.20276209999999997</v>
      </c>
      <c r="BE645" s="2">
        <f t="shared" si="64"/>
        <v>5.1100000000000007E-2</v>
      </c>
      <c r="BF645" s="2">
        <f t="shared" si="65"/>
        <v>5.7299999999999997E-2</v>
      </c>
      <c r="BG645" s="2">
        <f t="shared" si="66"/>
        <v>0.58075925925925931</v>
      </c>
      <c r="BH645" s="2">
        <f t="shared" si="67"/>
        <v>0.3111621</v>
      </c>
      <c r="BI645" s="2">
        <f t="shared" si="68"/>
        <v>0.89192135925925931</v>
      </c>
      <c r="BJ645" s="2">
        <f t="shared" si="69"/>
        <v>-0.26959715925925931</v>
      </c>
    </row>
    <row r="646" spans="1:62" s="2" customFormat="1">
      <c r="A646" s="1" t="s">
        <v>68</v>
      </c>
      <c r="B646" s="1">
        <v>1995</v>
      </c>
      <c r="C646" s="1">
        <v>0.108</v>
      </c>
      <c r="D646" s="1">
        <v>5.0999999999999997E-2</v>
      </c>
      <c r="E646" s="1">
        <v>0.06</v>
      </c>
      <c r="F646" s="1">
        <v>0.22500000000000001</v>
      </c>
      <c r="G646" s="1">
        <v>3.0000000000000001E-3</v>
      </c>
      <c r="H646" s="1">
        <v>0.06</v>
      </c>
      <c r="I646" s="1">
        <v>0.495</v>
      </c>
      <c r="J646" s="1">
        <v>0.442</v>
      </c>
      <c r="K646" s="1">
        <v>0.5</v>
      </c>
      <c r="L646" s="1">
        <v>1</v>
      </c>
      <c r="M646" s="1">
        <v>0.81</v>
      </c>
      <c r="N646" s="1">
        <v>0.04</v>
      </c>
      <c r="O646" s="1">
        <v>0.318</v>
      </c>
      <c r="P646" s="1">
        <v>0.85699999999999998</v>
      </c>
      <c r="Q646" s="1">
        <v>0.16400000000000001</v>
      </c>
      <c r="R646" s="1">
        <v>0.129</v>
      </c>
      <c r="S646" s="1">
        <v>0.01</v>
      </c>
      <c r="T646" s="1">
        <v>3.2000000000000001E-2</v>
      </c>
      <c r="U646" s="1">
        <v>3.5000000000000003E-2</v>
      </c>
      <c r="V646" s="1">
        <v>2.4E-2</v>
      </c>
      <c r="W646" s="1">
        <v>8.9999999999999993E-3</v>
      </c>
      <c r="X646" s="1">
        <v>0.88</v>
      </c>
      <c r="Y646" s="1">
        <v>0.41099999999999998</v>
      </c>
      <c r="Z646" s="1">
        <v>0.83299999999999996</v>
      </c>
      <c r="AA646" s="1">
        <v>0.7</v>
      </c>
      <c r="AB646" s="1">
        <v>0.5</v>
      </c>
      <c r="AC646" s="1">
        <v>0.82599999999999996</v>
      </c>
      <c r="AD646" s="1">
        <v>0.90800000000000003</v>
      </c>
      <c r="AE646" s="1">
        <v>0.7</v>
      </c>
      <c r="AF646" s="1">
        <v>0.70899999999999996</v>
      </c>
      <c r="AG646" s="1">
        <v>0.78</v>
      </c>
      <c r="AH646" s="1">
        <v>0.66400000000000003</v>
      </c>
      <c r="AI646" s="1">
        <v>0.72099999999999997</v>
      </c>
      <c r="AJ646" s="1">
        <v>0.61499999999999999</v>
      </c>
      <c r="AK646" s="1">
        <v>6.0000000000000001E-3</v>
      </c>
      <c r="AL646" s="1">
        <v>0.22800000000000001</v>
      </c>
      <c r="AM646" s="1">
        <v>0.61699999999999999</v>
      </c>
      <c r="AN646" s="1">
        <v>0.48899999999999999</v>
      </c>
      <c r="AO646" s="1">
        <v>0.61499999999999999</v>
      </c>
      <c r="AP646" s="1">
        <v>5875.2190000000001</v>
      </c>
      <c r="AQ646" s="1">
        <v>5760</v>
      </c>
      <c r="AR646" s="1">
        <v>3478643</v>
      </c>
      <c r="AS646" s="1"/>
      <c r="AT646" s="1"/>
      <c r="AU646" s="1">
        <v>0.05</v>
      </c>
      <c r="AV646" s="1">
        <v>4.0000000000000001E-3</v>
      </c>
      <c r="AW646" s="2">
        <f>AVERAGE(C646:H646)</f>
        <v>8.4500000000000006E-2</v>
      </c>
      <c r="AX646" s="2">
        <f>AVERAGE(I646:O646)</f>
        <v>0.51500000000000001</v>
      </c>
      <c r="AY646" s="2">
        <f>AVERAGE(P646:T646)</f>
        <v>0.2384</v>
      </c>
      <c r="AZ646" s="2">
        <f>AVERAGE(U646:Z646)</f>
        <v>0.36533333333333334</v>
      </c>
      <c r="BA646" s="2">
        <f>AVERAGE(C646,F646,I646,L646,O646,R646,U646,W646,Y646)</f>
        <v>0.30333333333333334</v>
      </c>
      <c r="BB646" s="2">
        <f>AVERAGE(D646,G646,J646,M646,P646,S646,V646,X646,Z646)</f>
        <v>0.43444444444444447</v>
      </c>
      <c r="BC646" s="2">
        <f>AVERAGE(E646,H646,K646,N646,Q646,T646)</f>
        <v>0.14266666666666669</v>
      </c>
      <c r="BD646" s="2">
        <f t="shared" si="63"/>
        <v>0.29252329999999999</v>
      </c>
      <c r="BE646" s="2">
        <f t="shared" si="64"/>
        <v>0.2</v>
      </c>
      <c r="BF646" s="2">
        <f t="shared" si="65"/>
        <v>0.10925000000000001</v>
      </c>
      <c r="BG646" s="2">
        <f t="shared" si="66"/>
        <v>0.29348148148148151</v>
      </c>
      <c r="BH646" s="2">
        <f t="shared" si="67"/>
        <v>0.60177330000000007</v>
      </c>
      <c r="BI646" s="2">
        <f t="shared" si="68"/>
        <v>0.89525478148148152</v>
      </c>
      <c r="BJ646" s="2">
        <f t="shared" si="69"/>
        <v>0.30829181851851856</v>
      </c>
    </row>
    <row r="647" spans="1:62" s="2" customFormat="1">
      <c r="A647" s="1" t="s">
        <v>68</v>
      </c>
      <c r="B647" s="1">
        <v>1996</v>
      </c>
      <c r="C647" s="1">
        <v>0.108</v>
      </c>
      <c r="D647" s="1">
        <v>4.5999999999999999E-2</v>
      </c>
      <c r="E647" s="1">
        <v>5.8000000000000003E-2</v>
      </c>
      <c r="F647" s="1">
        <v>0.22500000000000001</v>
      </c>
      <c r="G647" s="1">
        <v>3.0000000000000001E-3</v>
      </c>
      <c r="H647" s="1">
        <v>5.8000000000000003E-2</v>
      </c>
      <c r="I647" s="1">
        <v>0.495</v>
      </c>
      <c r="J647" s="1">
        <v>0.436</v>
      </c>
      <c r="K647" s="1">
        <v>0.5</v>
      </c>
      <c r="L647" s="1">
        <v>1</v>
      </c>
      <c r="M647" s="1">
        <v>0.88</v>
      </c>
      <c r="N647" s="1">
        <v>0.04</v>
      </c>
      <c r="O647" s="1">
        <v>0.318</v>
      </c>
      <c r="P647" s="1">
        <v>0.85699999999999998</v>
      </c>
      <c r="Q647" s="1">
        <v>0.16</v>
      </c>
      <c r="R647" s="1">
        <v>0.129</v>
      </c>
      <c r="S647" s="1">
        <v>0.01</v>
      </c>
      <c r="T647" s="1">
        <v>3.1E-2</v>
      </c>
      <c r="U647" s="1">
        <v>3.5000000000000003E-2</v>
      </c>
      <c r="V647" s="1">
        <v>2.4E-2</v>
      </c>
      <c r="W647" s="1">
        <v>8.9999999999999993E-3</v>
      </c>
      <c r="X647" s="1">
        <v>0.88</v>
      </c>
      <c r="Y647" s="1">
        <v>0.41099999999999998</v>
      </c>
      <c r="Z647" s="1">
        <v>0.83</v>
      </c>
      <c r="AA647" s="1">
        <v>0.7</v>
      </c>
      <c r="AB647" s="1">
        <v>0.5</v>
      </c>
      <c r="AC647" s="1">
        <v>0.82499999999999996</v>
      </c>
      <c r="AD647" s="1">
        <v>0.90500000000000003</v>
      </c>
      <c r="AE647" s="1">
        <v>0.7</v>
      </c>
      <c r="AF647" s="1">
        <v>0.71899999999999997</v>
      </c>
      <c r="AG647" s="1">
        <v>0.63</v>
      </c>
      <c r="AH647" s="1">
        <v>0.66800000000000004</v>
      </c>
      <c r="AI647" s="1">
        <v>0.72599999999999998</v>
      </c>
      <c r="AJ647" s="1">
        <v>0.61699999999999999</v>
      </c>
      <c r="AK647" s="1">
        <v>1.4E-2</v>
      </c>
      <c r="AL647" s="1">
        <v>0.23300000000000001</v>
      </c>
      <c r="AM647" s="1">
        <v>0.62</v>
      </c>
      <c r="AN647" s="1">
        <v>0.501</v>
      </c>
      <c r="AO647" s="1">
        <v>0.61699999999999999</v>
      </c>
      <c r="AP647" s="1">
        <v>5891.1170000000002</v>
      </c>
      <c r="AQ647" s="1">
        <v>5800</v>
      </c>
      <c r="AR647" s="1">
        <v>3566940</v>
      </c>
      <c r="AS647" s="1">
        <v>47.08</v>
      </c>
      <c r="AT647" s="1">
        <v>15.66</v>
      </c>
      <c r="AU647" s="1">
        <v>0.05</v>
      </c>
      <c r="AV647" s="1">
        <v>3.0000000000000001E-3</v>
      </c>
      <c r="AW647" s="2">
        <f>AVERAGE(C647:H647)</f>
        <v>8.3000000000000004E-2</v>
      </c>
      <c r="AX647" s="2">
        <f>AVERAGE(I647:O647)</f>
        <v>0.52414285714285713</v>
      </c>
      <c r="AY647" s="2">
        <f>AVERAGE(P647:T647)</f>
        <v>0.23739999999999997</v>
      </c>
      <c r="AZ647" s="2">
        <f>AVERAGE(U647:Z647)</f>
        <v>0.36483333333333334</v>
      </c>
      <c r="BA647" s="2">
        <f>AVERAGE(C647,F647,I647,L647,O647,R647,U647,W647,Y647)</f>
        <v>0.30333333333333334</v>
      </c>
      <c r="BB647" s="2">
        <f>AVERAGE(D647,G647,J647,M647,P647,S647,V647,X647,Z647)</f>
        <v>0.44066666666666665</v>
      </c>
      <c r="BC647" s="2">
        <f>AVERAGE(E647,H647,K647,N647,Q647,T647)</f>
        <v>0.14116666666666669</v>
      </c>
      <c r="BD647" s="2">
        <f t="shared" ref="BD647:BD710" si="70">(AA647+AG647+AC647+AD647+AF647+AE647+AB647)*0.0571</f>
        <v>0.28430089999999997</v>
      </c>
      <c r="BE647" s="2">
        <f t="shared" ref="BE647:BE710" si="71">(AI647+AH647+AJ647)*0.1</f>
        <v>0.20110000000000003</v>
      </c>
      <c r="BF647" s="2">
        <f t="shared" ref="BF647:BF710" si="72">(AK647+AN647+AL647+AL647+AM647+AM647)*0.05</f>
        <v>0.11105000000000001</v>
      </c>
      <c r="BG647" s="2">
        <f t="shared" ref="BG647:BG710" si="73">AVERAGE(BA647,BB647,BC647)</f>
        <v>0.29505555555555557</v>
      </c>
      <c r="BH647" s="2">
        <f t="shared" ref="BH647:BH710" si="74">BD647+BE647+BF647</f>
        <v>0.59645090000000001</v>
      </c>
      <c r="BI647" s="2">
        <f t="shared" ref="BI647:BI710" si="75">BH647+BG647</f>
        <v>0.89150645555555563</v>
      </c>
      <c r="BJ647" s="2">
        <f t="shared" ref="BJ647:BJ710" si="76">BH647-BG647</f>
        <v>0.30139534444444444</v>
      </c>
    </row>
    <row r="648" spans="1:62" s="2" customFormat="1">
      <c r="A648" s="1" t="s">
        <v>68</v>
      </c>
      <c r="B648" s="1">
        <v>1997</v>
      </c>
      <c r="C648" s="1">
        <v>0.108</v>
      </c>
      <c r="D648" s="1">
        <v>0.04</v>
      </c>
      <c r="E648" s="1">
        <v>5.6000000000000001E-2</v>
      </c>
      <c r="F648" s="1">
        <v>0.22500000000000001</v>
      </c>
      <c r="G648" s="1">
        <v>3.0000000000000001E-3</v>
      </c>
      <c r="H648" s="1">
        <v>5.6000000000000001E-2</v>
      </c>
      <c r="I648" s="1">
        <v>0.495</v>
      </c>
      <c r="J648" s="1">
        <v>0.42899999999999999</v>
      </c>
      <c r="K648" s="1">
        <v>0.5</v>
      </c>
      <c r="L648" s="1">
        <v>1</v>
      </c>
      <c r="M648" s="1">
        <v>0.83</v>
      </c>
      <c r="N648" s="1">
        <v>0.04</v>
      </c>
      <c r="O648" s="1">
        <v>0.318</v>
      </c>
      <c r="P648" s="1">
        <v>0.85699999999999998</v>
      </c>
      <c r="Q648" s="1">
        <v>0.156</v>
      </c>
      <c r="R648" s="1">
        <v>0.129</v>
      </c>
      <c r="S648" s="1">
        <v>1.9E-2</v>
      </c>
      <c r="T648" s="1">
        <v>0.03</v>
      </c>
      <c r="U648" s="1">
        <v>3.5000000000000003E-2</v>
      </c>
      <c r="V648" s="1">
        <v>2.4E-2</v>
      </c>
      <c r="W648" s="1">
        <v>8.9999999999999993E-3</v>
      </c>
      <c r="X648" s="1">
        <v>0.88</v>
      </c>
      <c r="Y648" s="1">
        <v>0.41099999999999998</v>
      </c>
      <c r="Z648" s="1">
        <v>0.83</v>
      </c>
      <c r="AA648" s="1">
        <v>0.7</v>
      </c>
      <c r="AB648" s="1">
        <v>0.5</v>
      </c>
      <c r="AC648" s="1">
        <v>0.82699999999999996</v>
      </c>
      <c r="AD648" s="1">
        <v>0.879</v>
      </c>
      <c r="AE648" s="1">
        <v>0.7</v>
      </c>
      <c r="AF648" s="1">
        <v>0.67</v>
      </c>
      <c r="AG648" s="1">
        <v>0.63</v>
      </c>
      <c r="AH648" s="1">
        <v>0.65900000000000003</v>
      </c>
      <c r="AI648" s="1">
        <v>0.73</v>
      </c>
      <c r="AJ648" s="1">
        <v>0.65800000000000003</v>
      </c>
      <c r="AK648" s="1">
        <v>0.02</v>
      </c>
      <c r="AL648" s="1">
        <v>0.23799999999999999</v>
      </c>
      <c r="AM648" s="1">
        <v>0.63400000000000001</v>
      </c>
      <c r="AN648" s="1">
        <v>0.51300000000000001</v>
      </c>
      <c r="AO648" s="1">
        <v>0.65800000000000003</v>
      </c>
      <c r="AP648" s="1">
        <v>6172.375</v>
      </c>
      <c r="AQ648" s="1">
        <v>6050</v>
      </c>
      <c r="AR648" s="1">
        <v>3658043</v>
      </c>
      <c r="AS648" s="1">
        <v>45.88</v>
      </c>
      <c r="AT648" s="1">
        <v>12.26</v>
      </c>
      <c r="AU648" s="1">
        <v>0.05</v>
      </c>
      <c r="AV648" s="1">
        <v>4.0000000000000001E-3</v>
      </c>
      <c r="AW648" s="2">
        <f>AVERAGE(C648:H648)</f>
        <v>8.1333333333333327E-2</v>
      </c>
      <c r="AX648" s="2">
        <f>AVERAGE(I648:O648)</f>
        <v>0.51600000000000001</v>
      </c>
      <c r="AY648" s="2">
        <f>AVERAGE(P648:T648)</f>
        <v>0.23819999999999997</v>
      </c>
      <c r="AZ648" s="2">
        <f>AVERAGE(U648:Z648)</f>
        <v>0.36483333333333334</v>
      </c>
      <c r="BA648" s="2">
        <f>AVERAGE(C648,F648,I648,L648,O648,R648,U648,W648,Y648)</f>
        <v>0.30333333333333334</v>
      </c>
      <c r="BB648" s="2">
        <f>AVERAGE(D648,G648,J648,M648,P648,S648,V648,X648,Z648)</f>
        <v>0.43466666666666665</v>
      </c>
      <c r="BC648" s="2">
        <f>AVERAGE(E648,H648,K648,N648,Q648,T648)</f>
        <v>0.13966666666666669</v>
      </c>
      <c r="BD648" s="2">
        <f t="shared" si="70"/>
        <v>0.28013259999999995</v>
      </c>
      <c r="BE648" s="2">
        <f t="shared" si="71"/>
        <v>0.20470000000000002</v>
      </c>
      <c r="BF648" s="2">
        <f t="shared" si="72"/>
        <v>0.11384999999999999</v>
      </c>
      <c r="BG648" s="2">
        <f t="shared" si="73"/>
        <v>0.29255555555555557</v>
      </c>
      <c r="BH648" s="2">
        <f t="shared" si="74"/>
        <v>0.59868259999999995</v>
      </c>
      <c r="BI648" s="2">
        <f t="shared" si="75"/>
        <v>0.89123815555555552</v>
      </c>
      <c r="BJ648" s="2">
        <f t="shared" si="76"/>
        <v>0.30612704444444439</v>
      </c>
    </row>
    <row r="649" spans="1:62" s="2" customFormat="1">
      <c r="A649" s="1" t="s">
        <v>68</v>
      </c>
      <c r="B649" s="1">
        <v>1998</v>
      </c>
      <c r="C649" s="1">
        <v>0.108</v>
      </c>
      <c r="D649" s="1">
        <v>3.5000000000000003E-2</v>
      </c>
      <c r="E649" s="1">
        <v>5.3999999999999999E-2</v>
      </c>
      <c r="F649" s="1">
        <v>0.22500000000000001</v>
      </c>
      <c r="G649" s="1">
        <v>3.0000000000000001E-3</v>
      </c>
      <c r="H649" s="1">
        <v>5.3999999999999999E-2</v>
      </c>
      <c r="I649" s="1">
        <v>0.495</v>
      </c>
      <c r="J649" s="1">
        <v>0.42299999999999999</v>
      </c>
      <c r="K649" s="1">
        <v>0.5</v>
      </c>
      <c r="L649" s="1">
        <v>1</v>
      </c>
      <c r="M649" s="1">
        <v>0.86</v>
      </c>
      <c r="N649" s="1">
        <v>0.04</v>
      </c>
      <c r="O649" s="1">
        <v>0.318</v>
      </c>
      <c r="P649" s="1">
        <v>0.85699999999999998</v>
      </c>
      <c r="Q649" s="1">
        <v>0.152</v>
      </c>
      <c r="R649" s="1">
        <v>0.129</v>
      </c>
      <c r="S649" s="1">
        <v>1.0999999999999999E-2</v>
      </c>
      <c r="T649" s="1">
        <v>2.9000000000000001E-2</v>
      </c>
      <c r="U649" s="1">
        <v>3.5000000000000003E-2</v>
      </c>
      <c r="V649" s="1">
        <v>2.4E-2</v>
      </c>
      <c r="W649" s="1">
        <v>8.9999999999999993E-3</v>
      </c>
      <c r="X649" s="1">
        <v>0.88</v>
      </c>
      <c r="Y649" s="1">
        <v>0.41099999999999998</v>
      </c>
      <c r="Z649" s="1">
        <v>0.79</v>
      </c>
      <c r="AA649" s="1">
        <v>0.7</v>
      </c>
      <c r="AB649" s="1">
        <v>0.5</v>
      </c>
      <c r="AC649" s="1">
        <v>0.82399999999999995</v>
      </c>
      <c r="AD649" s="1">
        <v>0.87</v>
      </c>
      <c r="AE649" s="1">
        <v>0.7</v>
      </c>
      <c r="AF649" s="1">
        <v>0.67700000000000005</v>
      </c>
      <c r="AG649" s="1">
        <v>0.63</v>
      </c>
      <c r="AH649" s="1">
        <v>0.65100000000000002</v>
      </c>
      <c r="AI649" s="1">
        <v>0.73399999999999999</v>
      </c>
      <c r="AJ649" s="1">
        <v>0.7</v>
      </c>
      <c r="AK649" s="1">
        <v>3.2000000000000001E-2</v>
      </c>
      <c r="AL649" s="1">
        <v>0.24399999999999999</v>
      </c>
      <c r="AM649" s="1">
        <v>0.64800000000000002</v>
      </c>
      <c r="AN649" s="1">
        <v>0.52500000000000002</v>
      </c>
      <c r="AO649" s="1">
        <v>0.7</v>
      </c>
      <c r="AP649" s="1">
        <v>6599.768</v>
      </c>
      <c r="AQ649" s="1">
        <v>6380</v>
      </c>
      <c r="AR649" s="1">
        <v>3750405</v>
      </c>
      <c r="AS649" s="1">
        <v>48.13</v>
      </c>
      <c r="AT649" s="1">
        <v>11.08</v>
      </c>
      <c r="AU649" s="1">
        <v>0.05</v>
      </c>
      <c r="AV649" s="1">
        <v>1E-3</v>
      </c>
      <c r="AW649" s="2">
        <f>AVERAGE(C649:H649)</f>
        <v>7.9833333333333339E-2</v>
      </c>
      <c r="AX649" s="2">
        <f>AVERAGE(I649:O649)</f>
        <v>0.51942857142857146</v>
      </c>
      <c r="AY649" s="2">
        <f>AVERAGE(P649:T649)</f>
        <v>0.23559999999999995</v>
      </c>
      <c r="AZ649" s="2">
        <f>AVERAGE(U649:Z649)</f>
        <v>0.35816666666666669</v>
      </c>
      <c r="BA649" s="2">
        <f>AVERAGE(C649,F649,I649,L649,O649,R649,U649,W649,Y649)</f>
        <v>0.30333333333333334</v>
      </c>
      <c r="BB649" s="2">
        <f>AVERAGE(D649,G649,J649,M649,P649,S649,V649,X649,Z649)</f>
        <v>0.43144444444444446</v>
      </c>
      <c r="BC649" s="2">
        <f>AVERAGE(E649,H649,K649,N649,Q649,T649)</f>
        <v>0.13816666666666669</v>
      </c>
      <c r="BD649" s="2">
        <f t="shared" si="70"/>
        <v>0.27984709999999996</v>
      </c>
      <c r="BE649" s="2">
        <f t="shared" si="71"/>
        <v>0.20850000000000002</v>
      </c>
      <c r="BF649" s="2">
        <f t="shared" si="72"/>
        <v>0.11705000000000002</v>
      </c>
      <c r="BG649" s="2">
        <f t="shared" si="73"/>
        <v>0.29098148148148145</v>
      </c>
      <c r="BH649" s="2">
        <f t="shared" si="74"/>
        <v>0.60539710000000002</v>
      </c>
      <c r="BI649" s="2">
        <f t="shared" si="75"/>
        <v>0.89637858148148153</v>
      </c>
      <c r="BJ649" s="2">
        <f t="shared" si="76"/>
        <v>0.31441561851851857</v>
      </c>
    </row>
    <row r="650" spans="1:62" s="2" customFormat="1">
      <c r="A650" s="1" t="s">
        <v>68</v>
      </c>
      <c r="B650" s="1">
        <v>1999</v>
      </c>
      <c r="C650" s="1">
        <v>0.108</v>
      </c>
      <c r="D650" s="1">
        <v>2.9000000000000001E-2</v>
      </c>
      <c r="E650" s="1">
        <v>5.1999999999999998E-2</v>
      </c>
      <c r="F650" s="1">
        <v>0.22500000000000001</v>
      </c>
      <c r="G650" s="1">
        <v>3.0000000000000001E-3</v>
      </c>
      <c r="H650" s="1">
        <v>5.1999999999999998E-2</v>
      </c>
      <c r="I650" s="1">
        <v>0.495</v>
      </c>
      <c r="J650" s="1">
        <v>0.41599999999999998</v>
      </c>
      <c r="K650" s="1">
        <v>0.5</v>
      </c>
      <c r="L650" s="1">
        <v>1</v>
      </c>
      <c r="M650" s="1">
        <v>0.84</v>
      </c>
      <c r="N650" s="1">
        <v>0.04</v>
      </c>
      <c r="O650" s="1">
        <v>0.318</v>
      </c>
      <c r="P650" s="1">
        <v>0.85699999999999998</v>
      </c>
      <c r="Q650" s="1">
        <v>0.14799999999999999</v>
      </c>
      <c r="R650" s="1">
        <v>0.129</v>
      </c>
      <c r="S650" s="1">
        <v>8.9999999999999993E-3</v>
      </c>
      <c r="T650" s="1">
        <v>2.8000000000000001E-2</v>
      </c>
      <c r="U650" s="1">
        <v>3.5000000000000003E-2</v>
      </c>
      <c r="V650" s="1">
        <v>2.4E-2</v>
      </c>
      <c r="W650" s="1">
        <v>8.9999999999999993E-3</v>
      </c>
      <c r="X650" s="1">
        <v>0.88</v>
      </c>
      <c r="Y650" s="1">
        <v>0.41099999999999998</v>
      </c>
      <c r="Z650" s="1">
        <v>0.78</v>
      </c>
      <c r="AA650" s="1">
        <v>0.7</v>
      </c>
      <c r="AB650" s="1">
        <v>0.5</v>
      </c>
      <c r="AC650" s="1">
        <v>0.83199999999999996</v>
      </c>
      <c r="AD650" s="1">
        <v>0.85899999999999999</v>
      </c>
      <c r="AE650" s="1">
        <v>0.7</v>
      </c>
      <c r="AF650" s="1">
        <v>0.70399999999999996</v>
      </c>
      <c r="AG650" s="1">
        <v>0.63</v>
      </c>
      <c r="AH650" s="1">
        <v>0.66400000000000003</v>
      </c>
      <c r="AI650" s="1">
        <v>0.72399999999999998</v>
      </c>
      <c r="AJ650" s="1">
        <v>0.69499999999999995</v>
      </c>
      <c r="AK650" s="1">
        <v>0.04</v>
      </c>
      <c r="AL650" s="1">
        <v>0.249</v>
      </c>
      <c r="AM650" s="1">
        <v>0.63900000000000001</v>
      </c>
      <c r="AN650" s="1">
        <v>0.53800000000000003</v>
      </c>
      <c r="AO650" s="1">
        <v>0.69499999999999995</v>
      </c>
      <c r="AP650" s="1">
        <v>7074.51</v>
      </c>
      <c r="AQ650" s="1">
        <v>6260</v>
      </c>
      <c r="AR650" s="1">
        <v>3841895</v>
      </c>
      <c r="AS650" s="1"/>
      <c r="AT650" s="1"/>
      <c r="AU650" s="1">
        <v>0.05</v>
      </c>
      <c r="AV650" s="1">
        <v>-1E-3</v>
      </c>
      <c r="AW650" s="2">
        <f>AVERAGE(C650:H650)</f>
        <v>7.8166666666666676E-2</v>
      </c>
      <c r="AX650" s="2">
        <f>AVERAGE(I650:O650)</f>
        <v>0.51557142857142857</v>
      </c>
      <c r="AY650" s="2">
        <f>AVERAGE(P650:T650)</f>
        <v>0.23419999999999996</v>
      </c>
      <c r="AZ650" s="2">
        <f>AVERAGE(U650:Z650)</f>
        <v>0.35650000000000004</v>
      </c>
      <c r="BA650" s="2">
        <f>AVERAGE(C650,F650,I650,L650,O650,R650,U650,W650,Y650)</f>
        <v>0.30333333333333334</v>
      </c>
      <c r="BB650" s="2">
        <f>AVERAGE(D650,G650,J650,M650,P650,S650,V650,X650,Z650)</f>
        <v>0.42644444444444435</v>
      </c>
      <c r="BC650" s="2">
        <f>AVERAGE(E650,H650,K650,N650,Q650,T650)</f>
        <v>0.13666666666666669</v>
      </c>
      <c r="BD650" s="2">
        <f t="shared" si="70"/>
        <v>0.28121749999999995</v>
      </c>
      <c r="BE650" s="2">
        <f t="shared" si="71"/>
        <v>0.20829999999999999</v>
      </c>
      <c r="BF650" s="2">
        <f t="shared" si="72"/>
        <v>0.11770000000000001</v>
      </c>
      <c r="BG650" s="2">
        <f t="shared" si="73"/>
        <v>0.2888148148148148</v>
      </c>
      <c r="BH650" s="2">
        <f t="shared" si="74"/>
        <v>0.60721749999999997</v>
      </c>
      <c r="BI650" s="2">
        <f t="shared" si="75"/>
        <v>0.89603231481481482</v>
      </c>
      <c r="BJ650" s="2">
        <f t="shared" si="76"/>
        <v>0.31840268518518516</v>
      </c>
    </row>
    <row r="651" spans="1:62" s="2" customFormat="1">
      <c r="A651" s="1" t="s">
        <v>68</v>
      </c>
      <c r="B651" s="1">
        <v>2000</v>
      </c>
      <c r="C651" s="1">
        <v>0.108</v>
      </c>
      <c r="D651" s="1">
        <v>2.4E-2</v>
      </c>
      <c r="E651" s="1">
        <v>0.05</v>
      </c>
      <c r="F651" s="1">
        <v>0.22500000000000001</v>
      </c>
      <c r="G651" s="1">
        <v>3.0000000000000001E-3</v>
      </c>
      <c r="H651" s="1">
        <v>0.05</v>
      </c>
      <c r="I651" s="1">
        <v>0.495</v>
      </c>
      <c r="J651" s="1">
        <v>0.41</v>
      </c>
      <c r="K651" s="1">
        <v>0.5</v>
      </c>
      <c r="L651" s="1">
        <v>1</v>
      </c>
      <c r="M651" s="1">
        <v>0.88</v>
      </c>
      <c r="N651" s="1">
        <v>0.04</v>
      </c>
      <c r="O651" s="1">
        <v>0.318</v>
      </c>
      <c r="P651" s="1">
        <v>0.85699999999999998</v>
      </c>
      <c r="Q651" s="1">
        <v>0.14399999999999999</v>
      </c>
      <c r="R651" s="1">
        <v>0.129</v>
      </c>
      <c r="S651" s="1">
        <v>0.01</v>
      </c>
      <c r="T651" s="1">
        <v>2.7E-2</v>
      </c>
      <c r="U651" s="1">
        <v>3.5000000000000003E-2</v>
      </c>
      <c r="V651" s="1">
        <v>2.4E-2</v>
      </c>
      <c r="W651" s="1">
        <v>8.9999999999999993E-3</v>
      </c>
      <c r="X651" s="1">
        <v>0.88</v>
      </c>
      <c r="Y651" s="1">
        <v>0.41099999999999998</v>
      </c>
      <c r="Z651" s="1">
        <v>0.78</v>
      </c>
      <c r="AA651" s="1">
        <v>0.7</v>
      </c>
      <c r="AB651" s="1">
        <v>0.5</v>
      </c>
      <c r="AC651" s="1">
        <v>0.83199999999999996</v>
      </c>
      <c r="AD651" s="1">
        <v>0.88</v>
      </c>
      <c r="AE651" s="1">
        <v>0.7</v>
      </c>
      <c r="AF651" s="1">
        <v>0.72499999999999998</v>
      </c>
      <c r="AG651" s="1">
        <v>0.75600000000000001</v>
      </c>
      <c r="AH651" s="1">
        <v>0.67700000000000005</v>
      </c>
      <c r="AI651" s="1">
        <v>0.71399999999999997</v>
      </c>
      <c r="AJ651" s="1">
        <v>0.69</v>
      </c>
      <c r="AK651" s="1">
        <v>0.06</v>
      </c>
      <c r="AL651" s="1">
        <v>0.255</v>
      </c>
      <c r="AM651" s="1">
        <v>0.629</v>
      </c>
      <c r="AN651" s="1">
        <v>0.55000000000000004</v>
      </c>
      <c r="AO651" s="1">
        <v>0.69</v>
      </c>
      <c r="AP651" s="1">
        <v>7191.2</v>
      </c>
      <c r="AQ651" s="1">
        <v>6630</v>
      </c>
      <c r="AR651" s="1">
        <v>3930863</v>
      </c>
      <c r="AS651" s="1">
        <v>46.6</v>
      </c>
      <c r="AT651" s="1">
        <v>11.49</v>
      </c>
      <c r="AU651" s="1">
        <v>0.06</v>
      </c>
      <c r="AV651" s="1">
        <v>-1E-3</v>
      </c>
      <c r="AW651" s="2">
        <f>AVERAGE(C651:H651)</f>
        <v>7.6666666666666675E-2</v>
      </c>
      <c r="AX651" s="2">
        <f>AVERAGE(I651:O651)</f>
        <v>0.52042857142857146</v>
      </c>
      <c r="AY651" s="2">
        <f>AVERAGE(P651:T651)</f>
        <v>0.23339999999999997</v>
      </c>
      <c r="AZ651" s="2">
        <f>AVERAGE(U651:Z651)</f>
        <v>0.35650000000000004</v>
      </c>
      <c r="BA651" s="2">
        <f>AVERAGE(C651,F651,I651,L651,O651,R651,U651,W651,Y651)</f>
        <v>0.30333333333333334</v>
      </c>
      <c r="BB651" s="2">
        <f>AVERAGE(D651,G651,J651,M651,P651,S651,V651,X651,Z651)</f>
        <v>0.4297777777777777</v>
      </c>
      <c r="BC651" s="2">
        <f>AVERAGE(E651,H651,K651,N651,Q651,T651)</f>
        <v>0.13516666666666668</v>
      </c>
      <c r="BD651" s="2">
        <f t="shared" si="70"/>
        <v>0.29081029999999997</v>
      </c>
      <c r="BE651" s="2">
        <f t="shared" si="71"/>
        <v>0.20810000000000001</v>
      </c>
      <c r="BF651" s="2">
        <f t="shared" si="72"/>
        <v>0.11890000000000001</v>
      </c>
      <c r="BG651" s="2">
        <f t="shared" si="73"/>
        <v>0.28942592592592592</v>
      </c>
      <c r="BH651" s="2">
        <f t="shared" si="74"/>
        <v>0.61781029999999992</v>
      </c>
      <c r="BI651" s="2">
        <f t="shared" si="75"/>
        <v>0.9072362259259259</v>
      </c>
      <c r="BJ651" s="2">
        <f t="shared" si="76"/>
        <v>0.328384374074074</v>
      </c>
    </row>
    <row r="652" spans="1:62" s="2" customFormat="1">
      <c r="A652" s="1" t="s">
        <v>68</v>
      </c>
      <c r="B652" s="1">
        <v>2001</v>
      </c>
      <c r="C652" s="1">
        <v>0.108</v>
      </c>
      <c r="D652" s="1">
        <v>2.4E-2</v>
      </c>
      <c r="E652" s="1">
        <v>4.8000000000000001E-2</v>
      </c>
      <c r="F652" s="1">
        <v>0.22500000000000001</v>
      </c>
      <c r="G652" s="1">
        <v>3.0000000000000001E-3</v>
      </c>
      <c r="H652" s="1">
        <v>0.05</v>
      </c>
      <c r="I652" s="1">
        <v>0.495</v>
      </c>
      <c r="J652" s="1">
        <v>0.40500000000000003</v>
      </c>
      <c r="K652" s="1">
        <v>0.5</v>
      </c>
      <c r="L652" s="1">
        <v>1</v>
      </c>
      <c r="M652" s="1">
        <v>0.85</v>
      </c>
      <c r="N652" s="1">
        <v>0.04</v>
      </c>
      <c r="O652" s="1">
        <v>0.318</v>
      </c>
      <c r="P652" s="1">
        <v>0.85699999999999998</v>
      </c>
      <c r="Q652" s="1">
        <v>0.14099999999999999</v>
      </c>
      <c r="R652" s="1">
        <v>0.129</v>
      </c>
      <c r="S652" s="1">
        <v>1.7999999999999999E-2</v>
      </c>
      <c r="T652" s="1">
        <v>2.5999999999999999E-2</v>
      </c>
      <c r="U652" s="1">
        <v>3.5000000000000003E-2</v>
      </c>
      <c r="V652" s="1">
        <v>2.4E-2</v>
      </c>
      <c r="W652" s="1">
        <v>8.9999999999999993E-3</v>
      </c>
      <c r="X652" s="1">
        <v>0.88</v>
      </c>
      <c r="Y652" s="1">
        <v>0.41099999999999998</v>
      </c>
      <c r="Z652" s="1">
        <v>0.78</v>
      </c>
      <c r="AA652" s="1">
        <v>0.7</v>
      </c>
      <c r="AB652" s="1">
        <v>0.5</v>
      </c>
      <c r="AC652" s="1">
        <v>0.83199999999999996</v>
      </c>
      <c r="AD652" s="1">
        <v>0.88</v>
      </c>
      <c r="AE652" s="1">
        <v>0.7</v>
      </c>
      <c r="AF652" s="1">
        <v>0.74299999999999999</v>
      </c>
      <c r="AG652" s="1">
        <v>0.71799999999999997</v>
      </c>
      <c r="AH652" s="1">
        <v>0.69299999999999995</v>
      </c>
      <c r="AI652" s="1">
        <v>0.71699999999999997</v>
      </c>
      <c r="AJ652" s="1">
        <v>0.67200000000000004</v>
      </c>
      <c r="AK652" s="1">
        <v>0.09</v>
      </c>
      <c r="AL652" s="1">
        <v>0.26</v>
      </c>
      <c r="AM652" s="1">
        <v>0.63</v>
      </c>
      <c r="AN652" s="1">
        <v>0.56200000000000006</v>
      </c>
      <c r="AO652" s="1">
        <v>0.67200000000000004</v>
      </c>
      <c r="AP652" s="1">
        <v>7274.0839999999998</v>
      </c>
      <c r="AQ652" s="1">
        <v>6970</v>
      </c>
      <c r="AR652" s="1">
        <v>4016954</v>
      </c>
      <c r="AS652" s="1">
        <v>49.96</v>
      </c>
      <c r="AT652" s="1">
        <v>10.039999999999999</v>
      </c>
      <c r="AU652" s="1">
        <v>0.06</v>
      </c>
      <c r="AV652" s="1">
        <v>1E-3</v>
      </c>
      <c r="AW652" s="2">
        <f>AVERAGE(C652:H652)</f>
        <v>7.6333333333333336E-2</v>
      </c>
      <c r="AX652" s="2">
        <f>AVERAGE(I652:O652)</f>
        <v>0.51542857142857146</v>
      </c>
      <c r="AY652" s="2">
        <f>AVERAGE(P652:T652)</f>
        <v>0.23420000000000002</v>
      </c>
      <c r="AZ652" s="2">
        <f>AVERAGE(U652:Z652)</f>
        <v>0.35650000000000004</v>
      </c>
      <c r="BA652" s="2">
        <f>AVERAGE(C652,F652,I652,L652,O652,R652,U652,W652,Y652)</f>
        <v>0.30333333333333334</v>
      </c>
      <c r="BB652" s="2">
        <f>AVERAGE(D652,G652,J652,M652,P652,S652,V652,X652,Z652)</f>
        <v>0.42677777777777781</v>
      </c>
      <c r="BC652" s="2">
        <f>AVERAGE(E652,H652,K652,N652,Q652,T652)</f>
        <v>0.13416666666666668</v>
      </c>
      <c r="BD652" s="2">
        <f t="shared" si="70"/>
        <v>0.28966829999999993</v>
      </c>
      <c r="BE652" s="2">
        <f t="shared" si="71"/>
        <v>0.2082</v>
      </c>
      <c r="BF652" s="2">
        <f t="shared" si="72"/>
        <v>0.1216</v>
      </c>
      <c r="BG652" s="2">
        <f t="shared" si="73"/>
        <v>0.28809259259259262</v>
      </c>
      <c r="BH652" s="2">
        <f t="shared" si="74"/>
        <v>0.61946829999999997</v>
      </c>
      <c r="BI652" s="2">
        <f t="shared" si="75"/>
        <v>0.90756089259259265</v>
      </c>
      <c r="BJ652" s="2">
        <f t="shared" si="76"/>
        <v>0.33137570740740735</v>
      </c>
    </row>
    <row r="653" spans="1:62" s="2" customFormat="1">
      <c r="A653" s="1" t="s">
        <v>68</v>
      </c>
      <c r="B653" s="1">
        <v>2002</v>
      </c>
      <c r="C653" s="1">
        <v>0.108</v>
      </c>
      <c r="D653" s="1">
        <v>2.5000000000000001E-2</v>
      </c>
      <c r="E653" s="1">
        <v>4.5999999999999999E-2</v>
      </c>
      <c r="F653" s="1">
        <v>0.22500000000000001</v>
      </c>
      <c r="G653" s="1">
        <v>3.0000000000000001E-3</v>
      </c>
      <c r="H653" s="1">
        <v>0.05</v>
      </c>
      <c r="I653" s="1">
        <v>0.495</v>
      </c>
      <c r="J653" s="1">
        <v>0.39900000000000002</v>
      </c>
      <c r="K653" s="1">
        <v>0.5</v>
      </c>
      <c r="L653" s="1">
        <v>1</v>
      </c>
      <c r="M653" s="1">
        <v>0.91</v>
      </c>
      <c r="N653" s="1">
        <v>0.04</v>
      </c>
      <c r="O653" s="1">
        <v>0.318</v>
      </c>
      <c r="P653" s="1">
        <v>0.85699999999999998</v>
      </c>
      <c r="Q653" s="1">
        <v>0.13800000000000001</v>
      </c>
      <c r="R653" s="1">
        <v>0.129</v>
      </c>
      <c r="S653" s="1">
        <v>1.4999999999999999E-2</v>
      </c>
      <c r="T653" s="1">
        <v>2.5999999999999999E-2</v>
      </c>
      <c r="U653" s="1">
        <v>3.5000000000000003E-2</v>
      </c>
      <c r="V653" s="1">
        <v>2.4E-2</v>
      </c>
      <c r="W653" s="1">
        <v>8.9999999999999993E-3</v>
      </c>
      <c r="X653" s="1">
        <v>0.88</v>
      </c>
      <c r="Y653" s="1">
        <v>0.41099999999999998</v>
      </c>
      <c r="Z653" s="1">
        <v>0.78</v>
      </c>
      <c r="AA653" s="1">
        <v>0.7</v>
      </c>
      <c r="AB653" s="1">
        <v>0.5</v>
      </c>
      <c r="AC653" s="1">
        <v>0.83299999999999996</v>
      </c>
      <c r="AD653" s="1">
        <v>0.85499999999999998</v>
      </c>
      <c r="AE653" s="1">
        <v>0.7</v>
      </c>
      <c r="AF653" s="1">
        <v>0.74199999999999999</v>
      </c>
      <c r="AG653" s="1">
        <v>0.71</v>
      </c>
      <c r="AH653" s="1">
        <v>0.70899999999999996</v>
      </c>
      <c r="AI653" s="1">
        <v>0.72</v>
      </c>
      <c r="AJ653" s="1">
        <v>0.65300000000000002</v>
      </c>
      <c r="AK653" s="1">
        <v>0.13600000000000001</v>
      </c>
      <c r="AL653" s="1">
        <v>0.26500000000000001</v>
      </c>
      <c r="AM653" s="1">
        <v>0.63200000000000001</v>
      </c>
      <c r="AN653" s="1">
        <v>0.57399999999999995</v>
      </c>
      <c r="AO653" s="1">
        <v>0.65300000000000002</v>
      </c>
      <c r="AP653" s="1">
        <v>7452.2039999999997</v>
      </c>
      <c r="AQ653" s="1">
        <v>7180</v>
      </c>
      <c r="AR653" s="1">
        <v>4100282</v>
      </c>
      <c r="AS653" s="1"/>
      <c r="AT653" s="1"/>
      <c r="AU653" s="1">
        <v>0.06</v>
      </c>
      <c r="AV653" s="1">
        <v>-2E-3</v>
      </c>
      <c r="AW653" s="2">
        <f>AVERAGE(C653:H653)</f>
        <v>7.6166666666666674E-2</v>
      </c>
      <c r="AX653" s="2">
        <f>AVERAGE(I653:O653)</f>
        <v>0.52314285714285724</v>
      </c>
      <c r="AY653" s="2">
        <f>AVERAGE(P653:T653)</f>
        <v>0.23300000000000001</v>
      </c>
      <c r="AZ653" s="2">
        <f>AVERAGE(U653:Z653)</f>
        <v>0.35650000000000004</v>
      </c>
      <c r="BA653" s="2">
        <f>AVERAGE(C653,F653,I653,L653,O653,R653,U653,W653,Y653)</f>
        <v>0.30333333333333334</v>
      </c>
      <c r="BB653" s="2">
        <f>AVERAGE(D653,G653,J653,M653,P653,S653,V653,X653,Z653)</f>
        <v>0.43255555555555553</v>
      </c>
      <c r="BC653" s="2">
        <f>AVERAGE(E653,H653,K653,N653,Q653,T653)</f>
        <v>0.13333333333333333</v>
      </c>
      <c r="BD653" s="2">
        <f t="shared" si="70"/>
        <v>0.28778399999999998</v>
      </c>
      <c r="BE653" s="2">
        <f t="shared" si="71"/>
        <v>0.2082</v>
      </c>
      <c r="BF653" s="2">
        <f t="shared" si="72"/>
        <v>0.12520000000000001</v>
      </c>
      <c r="BG653" s="2">
        <f t="shared" si="73"/>
        <v>0.28974074074074069</v>
      </c>
      <c r="BH653" s="2">
        <f t="shared" si="74"/>
        <v>0.62118399999999996</v>
      </c>
      <c r="BI653" s="2">
        <f t="shared" si="75"/>
        <v>0.91092474074074059</v>
      </c>
      <c r="BJ653" s="2">
        <f t="shared" si="76"/>
        <v>0.33144325925925927</v>
      </c>
    </row>
    <row r="654" spans="1:62" s="2" customFormat="1">
      <c r="A654" s="1" t="s">
        <v>68</v>
      </c>
      <c r="B654" s="1">
        <v>2003</v>
      </c>
      <c r="C654" s="1">
        <v>0.108</v>
      </c>
      <c r="D654" s="1">
        <v>2.5000000000000001E-2</v>
      </c>
      <c r="E654" s="1">
        <v>4.3999999999999997E-2</v>
      </c>
      <c r="F654" s="1">
        <v>0.22500000000000001</v>
      </c>
      <c r="G654" s="1">
        <v>3.0000000000000001E-3</v>
      </c>
      <c r="H654" s="1">
        <v>0.05</v>
      </c>
      <c r="I654" s="1">
        <v>0.495</v>
      </c>
      <c r="J654" s="1">
        <v>0.39400000000000002</v>
      </c>
      <c r="K654" s="1">
        <v>0.5</v>
      </c>
      <c r="L654" s="1">
        <v>1</v>
      </c>
      <c r="M654" s="1">
        <v>0.94</v>
      </c>
      <c r="N654" s="1">
        <v>0.04</v>
      </c>
      <c r="O654" s="1">
        <v>0.318</v>
      </c>
      <c r="P654" s="1">
        <v>0.85699999999999998</v>
      </c>
      <c r="Q654" s="1">
        <v>0.13500000000000001</v>
      </c>
      <c r="R654" s="1">
        <v>0.129</v>
      </c>
      <c r="S654" s="1">
        <v>8.0000000000000002E-3</v>
      </c>
      <c r="T654" s="1">
        <v>2.5000000000000001E-2</v>
      </c>
      <c r="U654" s="1">
        <v>3.5000000000000003E-2</v>
      </c>
      <c r="V654" s="1">
        <v>2.4E-2</v>
      </c>
      <c r="W654" s="1">
        <v>8.9999999999999993E-3</v>
      </c>
      <c r="X654" s="1">
        <v>0.88</v>
      </c>
      <c r="Y654" s="1">
        <v>0.41099999999999998</v>
      </c>
      <c r="Z654" s="1">
        <v>0.754</v>
      </c>
      <c r="AA654" s="1">
        <v>0.7</v>
      </c>
      <c r="AB654" s="1">
        <v>0.5</v>
      </c>
      <c r="AC654" s="1">
        <v>0.83199999999999996</v>
      </c>
      <c r="AD654" s="1">
        <v>0.83599999999999997</v>
      </c>
      <c r="AE654" s="1">
        <v>0.7</v>
      </c>
      <c r="AF654" s="1">
        <v>0.74</v>
      </c>
      <c r="AG654" s="1">
        <v>0.77600000000000002</v>
      </c>
      <c r="AH654" s="1">
        <v>0.66400000000000003</v>
      </c>
      <c r="AI654" s="1">
        <v>0.70599999999999996</v>
      </c>
      <c r="AJ654" s="1">
        <v>0.64200000000000002</v>
      </c>
      <c r="AK654" s="1">
        <v>0.20699999999999999</v>
      </c>
      <c r="AL654" s="1">
        <v>0.27100000000000002</v>
      </c>
      <c r="AM654" s="1">
        <v>0.628</v>
      </c>
      <c r="AN654" s="1">
        <v>0.58699999999999997</v>
      </c>
      <c r="AO654" s="1">
        <v>0.64200000000000002</v>
      </c>
      <c r="AP654" s="1">
        <v>7945.393</v>
      </c>
      <c r="AQ654" s="1">
        <v>7620</v>
      </c>
      <c r="AR654" s="1">
        <v>4180270</v>
      </c>
      <c r="AS654" s="1">
        <v>49.76</v>
      </c>
      <c r="AT654" s="1">
        <v>11.49</v>
      </c>
      <c r="AU654" s="1">
        <v>0.06</v>
      </c>
      <c r="AV654" s="1">
        <v>-4.0000000000000001E-3</v>
      </c>
      <c r="AW654" s="2">
        <f>AVERAGE(C654:H654)</f>
        <v>7.5833333333333336E-2</v>
      </c>
      <c r="AX654" s="2">
        <f>AVERAGE(I654:O654)</f>
        <v>0.5267142857142858</v>
      </c>
      <c r="AY654" s="2">
        <f>AVERAGE(P654:T654)</f>
        <v>0.23079999999999998</v>
      </c>
      <c r="AZ654" s="2">
        <f>AVERAGE(U654:Z654)</f>
        <v>0.35216666666666668</v>
      </c>
      <c r="BA654" s="2">
        <f>AVERAGE(C654,F654,I654,L654,O654,R654,U654,W654,Y654)</f>
        <v>0.30333333333333334</v>
      </c>
      <c r="BB654" s="2">
        <f>AVERAGE(D654,G654,J654,M654,P654,S654,V654,X654,Z654)</f>
        <v>0.4316666666666667</v>
      </c>
      <c r="BC654" s="2">
        <f>AVERAGE(E654,H654,K654,N654,Q654,T654)</f>
        <v>0.13233333333333333</v>
      </c>
      <c r="BD654" s="2">
        <f t="shared" si="70"/>
        <v>0.29029639999999995</v>
      </c>
      <c r="BE654" s="2">
        <f t="shared" si="71"/>
        <v>0.20120000000000002</v>
      </c>
      <c r="BF654" s="2">
        <f t="shared" si="72"/>
        <v>0.12960000000000002</v>
      </c>
      <c r="BG654" s="2">
        <f t="shared" si="73"/>
        <v>0.28911111111111115</v>
      </c>
      <c r="BH654" s="2">
        <f t="shared" si="74"/>
        <v>0.62109639999999999</v>
      </c>
      <c r="BI654" s="2">
        <f t="shared" si="75"/>
        <v>0.9102075111111112</v>
      </c>
      <c r="BJ654" s="2">
        <f t="shared" si="76"/>
        <v>0.33198528888888884</v>
      </c>
    </row>
    <row r="655" spans="1:62" s="2" customFormat="1">
      <c r="A655" s="1" t="s">
        <v>68</v>
      </c>
      <c r="B655" s="1">
        <v>2004</v>
      </c>
      <c r="C655" s="1">
        <v>0.108</v>
      </c>
      <c r="D655" s="1">
        <v>2.5999999999999999E-2</v>
      </c>
      <c r="E655" s="1">
        <v>4.2000000000000003E-2</v>
      </c>
      <c r="F655" s="1">
        <v>0.22500000000000001</v>
      </c>
      <c r="G655" s="1">
        <v>3.0000000000000001E-3</v>
      </c>
      <c r="H655" s="1">
        <v>0.05</v>
      </c>
      <c r="I655" s="1">
        <v>0.495</v>
      </c>
      <c r="J655" s="1">
        <v>0.38800000000000001</v>
      </c>
      <c r="K655" s="1">
        <v>0.5</v>
      </c>
      <c r="L655" s="1">
        <v>1</v>
      </c>
      <c r="M655" s="1">
        <v>1</v>
      </c>
      <c r="N655" s="1">
        <v>0.04</v>
      </c>
      <c r="O655" s="1">
        <v>0.318</v>
      </c>
      <c r="P655" s="1">
        <v>0.85699999999999998</v>
      </c>
      <c r="Q655" s="1">
        <v>0.13200000000000001</v>
      </c>
      <c r="R655" s="1">
        <v>0.129</v>
      </c>
      <c r="S655" s="1">
        <v>7.0000000000000001E-3</v>
      </c>
      <c r="T655" s="1">
        <v>2.5000000000000001E-2</v>
      </c>
      <c r="U655" s="1">
        <v>3.5000000000000003E-2</v>
      </c>
      <c r="V655" s="1">
        <v>2.4E-2</v>
      </c>
      <c r="W655" s="1">
        <v>8.9999999999999993E-3</v>
      </c>
      <c r="X655" s="1">
        <v>0.88</v>
      </c>
      <c r="Y655" s="1">
        <v>0.41099999999999998</v>
      </c>
      <c r="Z655" s="1">
        <v>0.75600000000000001</v>
      </c>
      <c r="AA655" s="1">
        <v>0.7</v>
      </c>
      <c r="AB655" s="1">
        <v>0.5</v>
      </c>
      <c r="AC655" s="1">
        <v>0.83</v>
      </c>
      <c r="AD655" s="1">
        <v>0.78100000000000003</v>
      </c>
      <c r="AE655" s="1">
        <v>0.7</v>
      </c>
      <c r="AF655" s="1">
        <v>0.751</v>
      </c>
      <c r="AG655" s="1">
        <v>0.76400000000000001</v>
      </c>
      <c r="AH655" s="1">
        <v>0.65900000000000003</v>
      </c>
      <c r="AI655" s="1">
        <v>0.69899999999999995</v>
      </c>
      <c r="AJ655" s="1">
        <v>0.56299999999999994</v>
      </c>
      <c r="AK655" s="1">
        <v>0.24099999999999999</v>
      </c>
      <c r="AL655" s="1">
        <v>0.36199999999999999</v>
      </c>
      <c r="AM655" s="1">
        <v>0.61599999999999999</v>
      </c>
      <c r="AN655" s="1">
        <v>0.59899999999999998</v>
      </c>
      <c r="AO655" s="1">
        <v>0.56299999999999994</v>
      </c>
      <c r="AP655" s="1">
        <v>8366.3050000000003</v>
      </c>
      <c r="AQ655" s="1">
        <v>8020</v>
      </c>
      <c r="AR655" s="1">
        <v>4256382</v>
      </c>
      <c r="AS655" s="1"/>
      <c r="AT655" s="1"/>
      <c r="AU655" s="1">
        <v>0.05</v>
      </c>
      <c r="AV655" s="1">
        <v>-8.0000000000000002E-3</v>
      </c>
      <c r="AW655" s="2">
        <f>AVERAGE(C655:H655)</f>
        <v>7.5666666666666674E-2</v>
      </c>
      <c r="AX655" s="2">
        <f>AVERAGE(I655:O655)</f>
        <v>0.53442857142857148</v>
      </c>
      <c r="AY655" s="2">
        <f>AVERAGE(P655:T655)</f>
        <v>0.22999999999999993</v>
      </c>
      <c r="AZ655" s="2">
        <f>AVERAGE(U655:Z655)</f>
        <v>0.35250000000000004</v>
      </c>
      <c r="BA655" s="2">
        <f>AVERAGE(C655,F655,I655,L655,O655,R655,U655,W655,Y655)</f>
        <v>0.30333333333333334</v>
      </c>
      <c r="BB655" s="2">
        <f>AVERAGE(D655,G655,J655,M655,P655,S655,V655,X655,Z655)</f>
        <v>0.43788888888888888</v>
      </c>
      <c r="BC655" s="2">
        <f>AVERAGE(E655,H655,K655,N655,Q655,T655)</f>
        <v>0.13150000000000001</v>
      </c>
      <c r="BD655" s="2">
        <f t="shared" si="70"/>
        <v>0.28698459999999998</v>
      </c>
      <c r="BE655" s="2">
        <f t="shared" si="71"/>
        <v>0.19210000000000002</v>
      </c>
      <c r="BF655" s="2">
        <f t="shared" si="72"/>
        <v>0.13980000000000001</v>
      </c>
      <c r="BG655" s="2">
        <f t="shared" si="73"/>
        <v>0.29090740740740739</v>
      </c>
      <c r="BH655" s="2">
        <f t="shared" si="74"/>
        <v>0.61888460000000001</v>
      </c>
      <c r="BI655" s="2">
        <f t="shared" si="75"/>
        <v>0.9097920074074074</v>
      </c>
      <c r="BJ655" s="2">
        <f t="shared" si="76"/>
        <v>0.32797719259259261</v>
      </c>
    </row>
    <row r="656" spans="1:62" s="2" customFormat="1">
      <c r="A656" s="1" t="s">
        <v>68</v>
      </c>
      <c r="B656" s="1">
        <v>2005</v>
      </c>
      <c r="C656" s="1">
        <v>0.108</v>
      </c>
      <c r="D656" s="1">
        <v>2.5999999999999999E-2</v>
      </c>
      <c r="E656" s="1">
        <v>0.04</v>
      </c>
      <c r="F656" s="1">
        <v>0.22500000000000001</v>
      </c>
      <c r="G656" s="1">
        <v>3.0000000000000001E-3</v>
      </c>
      <c r="H656" s="1">
        <v>0.05</v>
      </c>
      <c r="I656" s="1">
        <v>0.495</v>
      </c>
      <c r="J656" s="1">
        <v>0.38300000000000001</v>
      </c>
      <c r="K656" s="1">
        <v>0.5</v>
      </c>
      <c r="L656" s="1">
        <v>1</v>
      </c>
      <c r="M656" s="1">
        <v>0.85</v>
      </c>
      <c r="N656" s="1">
        <v>0.04</v>
      </c>
      <c r="O656" s="1">
        <v>0.318</v>
      </c>
      <c r="P656" s="1">
        <v>0.85699999999999998</v>
      </c>
      <c r="Q656" s="1">
        <v>0.129</v>
      </c>
      <c r="R656" s="1">
        <v>0.129</v>
      </c>
      <c r="S656" s="1">
        <v>1E-3</v>
      </c>
      <c r="T656" s="1">
        <v>2.5000000000000001E-2</v>
      </c>
      <c r="U656" s="1">
        <v>3.5000000000000003E-2</v>
      </c>
      <c r="V656" s="1">
        <v>2.4E-2</v>
      </c>
      <c r="W656" s="1">
        <v>8.9999999999999993E-3</v>
      </c>
      <c r="X656" s="1">
        <v>0.88</v>
      </c>
      <c r="Y656" s="1">
        <v>0.41099999999999998</v>
      </c>
      <c r="Z656" s="1">
        <v>0.752</v>
      </c>
      <c r="AA656" s="1">
        <v>0.7</v>
      </c>
      <c r="AB656" s="1">
        <v>0.5</v>
      </c>
      <c r="AC656" s="1">
        <v>0.83</v>
      </c>
      <c r="AD656" s="1">
        <v>0.84699999999999998</v>
      </c>
      <c r="AE656" s="1">
        <v>0.7</v>
      </c>
      <c r="AF656" s="1">
        <v>0.755</v>
      </c>
      <c r="AG656" s="1">
        <v>0.73399999999999999</v>
      </c>
      <c r="AH656" s="1">
        <v>0.66200000000000003</v>
      </c>
      <c r="AI656" s="1">
        <v>0.66200000000000003</v>
      </c>
      <c r="AJ656" s="1">
        <v>0.58399999999999996</v>
      </c>
      <c r="AK656" s="1">
        <v>0.28299999999999997</v>
      </c>
      <c r="AL656" s="1">
        <v>0.36199999999999999</v>
      </c>
      <c r="AM656" s="1">
        <v>0.60399999999999998</v>
      </c>
      <c r="AN656" s="1">
        <v>0.61099999999999999</v>
      </c>
      <c r="AO656" s="1">
        <v>0.58399999999999996</v>
      </c>
      <c r="AP656" s="1">
        <v>9001.9549999999999</v>
      </c>
      <c r="AQ656" s="1">
        <v>8650</v>
      </c>
      <c r="AR656" s="1">
        <v>4328362</v>
      </c>
      <c r="AS656" s="1">
        <v>47.23</v>
      </c>
      <c r="AT656" s="1">
        <v>8.56</v>
      </c>
      <c r="AU656" s="1">
        <v>0.05</v>
      </c>
      <c r="AV656" s="1">
        <v>-4.0000000000000001E-3</v>
      </c>
      <c r="AW656" s="2">
        <f>AVERAGE(C656:H656)</f>
        <v>7.5333333333333335E-2</v>
      </c>
      <c r="AX656" s="2">
        <f>AVERAGE(I656:O656)</f>
        <v>0.51228571428571434</v>
      </c>
      <c r="AY656" s="2">
        <f>AVERAGE(P656:T656)</f>
        <v>0.22819999999999996</v>
      </c>
      <c r="AZ656" s="2">
        <f>AVERAGE(U656:Z656)</f>
        <v>0.35183333333333328</v>
      </c>
      <c r="BA656" s="2">
        <f>AVERAGE(C656,F656,I656,L656,O656,R656,U656,W656,Y656)</f>
        <v>0.30333333333333334</v>
      </c>
      <c r="BB656" s="2">
        <f>AVERAGE(D656,G656,J656,M656,P656,S656,V656,X656,Z656)</f>
        <v>0.41955555555555551</v>
      </c>
      <c r="BC656" s="2">
        <f>AVERAGE(E656,H656,K656,N656,Q656,T656)</f>
        <v>0.13066666666666668</v>
      </c>
      <c r="BD656" s="2">
        <f t="shared" si="70"/>
        <v>0.28926859999999999</v>
      </c>
      <c r="BE656" s="2">
        <f t="shared" si="71"/>
        <v>0.1908</v>
      </c>
      <c r="BF656" s="2">
        <f t="shared" si="72"/>
        <v>0.14130000000000001</v>
      </c>
      <c r="BG656" s="2">
        <f t="shared" si="73"/>
        <v>0.28451851851851856</v>
      </c>
      <c r="BH656" s="2">
        <f t="shared" si="74"/>
        <v>0.62136859999999994</v>
      </c>
      <c r="BI656" s="2">
        <f t="shared" si="75"/>
        <v>0.90588711851851844</v>
      </c>
      <c r="BJ656" s="2">
        <f t="shared" si="76"/>
        <v>0.33685008148148138</v>
      </c>
    </row>
    <row r="657" spans="1:62" s="2" customFormat="1">
      <c r="A657" s="1" t="s">
        <v>68</v>
      </c>
      <c r="B657" s="1">
        <v>2006</v>
      </c>
      <c r="C657" s="1">
        <v>0.108</v>
      </c>
      <c r="D657" s="1">
        <v>2.7E-2</v>
      </c>
      <c r="E657" s="1">
        <v>3.6999999999999998E-2</v>
      </c>
      <c r="F657" s="1">
        <v>0.22500000000000001</v>
      </c>
      <c r="G657" s="1">
        <v>3.0000000000000001E-3</v>
      </c>
      <c r="H657" s="1">
        <v>0.05</v>
      </c>
      <c r="I657" s="1">
        <v>0.495</v>
      </c>
      <c r="J657" s="1">
        <v>0.378</v>
      </c>
      <c r="K657" s="1">
        <v>0.5</v>
      </c>
      <c r="L657" s="1">
        <v>1</v>
      </c>
      <c r="M657" s="1">
        <v>0.98</v>
      </c>
      <c r="N657" s="1">
        <v>0.04</v>
      </c>
      <c r="O657" s="1">
        <v>0.318</v>
      </c>
      <c r="P657" s="1">
        <v>0.85699999999999998</v>
      </c>
      <c r="Q657" s="1">
        <v>0.127</v>
      </c>
      <c r="R657" s="1">
        <v>0.129</v>
      </c>
      <c r="S657" s="1">
        <v>1E-3</v>
      </c>
      <c r="T657" s="1">
        <v>2.4E-2</v>
      </c>
      <c r="U657" s="1">
        <v>3.5000000000000003E-2</v>
      </c>
      <c r="V657" s="1">
        <v>2.4E-2</v>
      </c>
      <c r="W657" s="1">
        <v>8.9999999999999993E-3</v>
      </c>
      <c r="X657" s="1">
        <v>0.88</v>
      </c>
      <c r="Y657" s="1">
        <v>0.41099999999999998</v>
      </c>
      <c r="Z657" s="1">
        <v>0.748</v>
      </c>
      <c r="AA657" s="1">
        <v>0.59399999999999997</v>
      </c>
      <c r="AB657" s="1">
        <v>0.5</v>
      </c>
      <c r="AC657" s="1">
        <v>0.83</v>
      </c>
      <c r="AD657" s="1">
        <v>0.85199999999999998</v>
      </c>
      <c r="AE657" s="1">
        <v>0.7</v>
      </c>
      <c r="AF657" s="1">
        <v>0.73699999999999999</v>
      </c>
      <c r="AG657" s="1">
        <v>0.77400000000000002</v>
      </c>
      <c r="AH657" s="1">
        <v>0.66600000000000004</v>
      </c>
      <c r="AI657" s="1">
        <v>0.67800000000000005</v>
      </c>
      <c r="AJ657" s="1">
        <v>0.57599999999999996</v>
      </c>
      <c r="AK657" s="1">
        <v>0.36499999999999999</v>
      </c>
      <c r="AL657" s="1">
        <v>0.35499999999999998</v>
      </c>
      <c r="AM657" s="1">
        <v>0.58599999999999997</v>
      </c>
      <c r="AN657" s="1">
        <v>0.61199999999999999</v>
      </c>
      <c r="AO657" s="1">
        <v>0.57599999999999996</v>
      </c>
      <c r="AP657" s="1">
        <v>9955.8549999999996</v>
      </c>
      <c r="AQ657" s="1">
        <v>9630</v>
      </c>
      <c r="AR657" s="1">
        <v>4395721</v>
      </c>
      <c r="AS657" s="1"/>
      <c r="AT657" s="1"/>
      <c r="AU657" s="1">
        <v>0.05</v>
      </c>
      <c r="AV657" s="1">
        <v>-1.4E-2</v>
      </c>
      <c r="AW657" s="2">
        <f>AVERAGE(C657:H657)</f>
        <v>7.4999999999999997E-2</v>
      </c>
      <c r="AX657" s="2">
        <f>AVERAGE(I657:O657)</f>
        <v>0.53014285714285714</v>
      </c>
      <c r="AY657" s="2">
        <f>AVERAGE(P657:T657)</f>
        <v>0.22759999999999997</v>
      </c>
      <c r="AZ657" s="2">
        <f>AVERAGE(U657:Z657)</f>
        <v>0.35116666666666668</v>
      </c>
      <c r="BA657" s="2">
        <f>AVERAGE(C657,F657,I657,L657,O657,R657,U657,W657,Y657)</f>
        <v>0.30333333333333334</v>
      </c>
      <c r="BB657" s="2">
        <f>AVERAGE(D657,G657,J657,M657,P657,S657,V657,X657,Z657)</f>
        <v>0.43311111111111106</v>
      </c>
      <c r="BC657" s="2">
        <f>AVERAGE(E657,H657,K657,N657,Q657,T657)</f>
        <v>0.12966666666666668</v>
      </c>
      <c r="BD657" s="2">
        <f t="shared" si="70"/>
        <v>0.2847577</v>
      </c>
      <c r="BE657" s="2">
        <f t="shared" si="71"/>
        <v>0.192</v>
      </c>
      <c r="BF657" s="2">
        <f t="shared" si="72"/>
        <v>0.14294999999999999</v>
      </c>
      <c r="BG657" s="2">
        <f t="shared" si="73"/>
        <v>0.28870370370370374</v>
      </c>
      <c r="BH657" s="2">
        <f t="shared" si="74"/>
        <v>0.61970769999999997</v>
      </c>
      <c r="BI657" s="2">
        <f t="shared" si="75"/>
        <v>0.90841140370370366</v>
      </c>
      <c r="BJ657" s="2">
        <f t="shared" si="76"/>
        <v>0.33100399629629623</v>
      </c>
    </row>
    <row r="658" spans="1:62" s="2" customFormat="1">
      <c r="A658" s="1" t="s">
        <v>68</v>
      </c>
      <c r="B658" s="1">
        <v>2007</v>
      </c>
      <c r="C658" s="1">
        <v>0.108</v>
      </c>
      <c r="D658" s="1">
        <v>2.7E-2</v>
      </c>
      <c r="E658" s="1">
        <v>3.3000000000000002E-2</v>
      </c>
      <c r="F658" s="1">
        <v>0.22500000000000001</v>
      </c>
      <c r="G658" s="1">
        <v>3.0000000000000001E-3</v>
      </c>
      <c r="H658" s="1">
        <v>0.05</v>
      </c>
      <c r="I658" s="1">
        <v>0.495</v>
      </c>
      <c r="J658" s="1">
        <v>0.373</v>
      </c>
      <c r="K658" s="1">
        <v>0.5</v>
      </c>
      <c r="L658" s="1">
        <v>1</v>
      </c>
      <c r="M658" s="1">
        <v>0.97</v>
      </c>
      <c r="N658" s="1">
        <v>0.04</v>
      </c>
      <c r="O658" s="1">
        <v>0.318</v>
      </c>
      <c r="P658" s="1">
        <v>0.85699999999999998</v>
      </c>
      <c r="Q658" s="1">
        <v>0.124</v>
      </c>
      <c r="R658" s="1">
        <v>0.129</v>
      </c>
      <c r="S658" s="1">
        <v>1E-3</v>
      </c>
      <c r="T658" s="1">
        <v>2.4E-2</v>
      </c>
      <c r="U658" s="1">
        <v>3.5000000000000003E-2</v>
      </c>
      <c r="V658" s="1">
        <v>2.4E-2</v>
      </c>
      <c r="W658" s="1">
        <v>8.9999999999999993E-3</v>
      </c>
      <c r="X658" s="1">
        <v>0.88</v>
      </c>
      <c r="Y658" s="1">
        <v>0.41099999999999998</v>
      </c>
      <c r="Z658" s="1">
        <v>0.745</v>
      </c>
      <c r="AA658" s="1">
        <v>0.59</v>
      </c>
      <c r="AB658" s="1">
        <v>0.4</v>
      </c>
      <c r="AC658" s="1">
        <v>0.83</v>
      </c>
      <c r="AD658" s="1">
        <v>0.86399999999999999</v>
      </c>
      <c r="AE658" s="1">
        <v>0.7</v>
      </c>
      <c r="AF658" s="1">
        <v>0.67100000000000004</v>
      </c>
      <c r="AG658" s="1">
        <v>0.82399999999999995</v>
      </c>
      <c r="AH658" s="1">
        <v>0.64400000000000002</v>
      </c>
      <c r="AI658" s="1">
        <v>0.68400000000000005</v>
      </c>
      <c r="AJ658" s="1">
        <v>0.58899999999999997</v>
      </c>
      <c r="AK658" s="1">
        <v>0.376</v>
      </c>
      <c r="AL658" s="1">
        <v>0.34699999999999998</v>
      </c>
      <c r="AM658" s="1">
        <v>0.57199999999999995</v>
      </c>
      <c r="AN658" s="1">
        <v>0.60099999999999998</v>
      </c>
      <c r="AO658" s="1">
        <v>0.58899999999999997</v>
      </c>
      <c r="AP658" s="1">
        <v>10942.727999999999</v>
      </c>
      <c r="AQ658" s="1">
        <v>10610</v>
      </c>
      <c r="AR658" s="1">
        <v>4458782</v>
      </c>
      <c r="AS658" s="1">
        <v>48.91</v>
      </c>
      <c r="AT658" s="1"/>
      <c r="AU658" s="1">
        <v>0.03</v>
      </c>
      <c r="AV658" s="1">
        <v>-1.7999999999999999E-2</v>
      </c>
      <c r="AW658" s="2">
        <f>AVERAGE(C658:H658)</f>
        <v>7.4333333333333335E-2</v>
      </c>
      <c r="AX658" s="2">
        <f>AVERAGE(I658:O658)</f>
        <v>0.52800000000000002</v>
      </c>
      <c r="AY658" s="2">
        <f>AVERAGE(P658:T658)</f>
        <v>0.22699999999999995</v>
      </c>
      <c r="AZ658" s="2">
        <f>AVERAGE(U658:Z658)</f>
        <v>0.35066666666666668</v>
      </c>
      <c r="BA658" s="2">
        <f>AVERAGE(C658,F658,I658,L658,O658,R658,U658,W658,Y658)</f>
        <v>0.30333333333333334</v>
      </c>
      <c r="BB658" s="2">
        <f>AVERAGE(D658,G658,J658,M658,P658,S658,V658,X658,Z658)</f>
        <v>0.43111111111111111</v>
      </c>
      <c r="BC658" s="2">
        <f>AVERAGE(E658,H658,K658,N658,Q658,T658)</f>
        <v>0.1285</v>
      </c>
      <c r="BD658" s="2">
        <f t="shared" si="70"/>
        <v>0.27859090000000003</v>
      </c>
      <c r="BE658" s="2">
        <f t="shared" si="71"/>
        <v>0.19170000000000001</v>
      </c>
      <c r="BF658" s="2">
        <f t="shared" si="72"/>
        <v>0.14075000000000001</v>
      </c>
      <c r="BG658" s="2">
        <f t="shared" si="73"/>
        <v>0.28764814814814815</v>
      </c>
      <c r="BH658" s="2">
        <f t="shared" si="74"/>
        <v>0.61104090000000011</v>
      </c>
      <c r="BI658" s="2">
        <f t="shared" si="75"/>
        <v>0.89868904814814821</v>
      </c>
      <c r="BJ658" s="2">
        <f t="shared" si="76"/>
        <v>0.32339275185185196</v>
      </c>
    </row>
    <row r="659" spans="1:62" s="2" customFormat="1">
      <c r="A659" s="1" t="s">
        <v>68</v>
      </c>
      <c r="B659" s="1">
        <v>2008</v>
      </c>
      <c r="C659" s="1">
        <v>0.108</v>
      </c>
      <c r="D659" s="1">
        <v>2.8000000000000001E-2</v>
      </c>
      <c r="E659" s="1">
        <v>0.03</v>
      </c>
      <c r="F659" s="1">
        <v>0.22500000000000001</v>
      </c>
      <c r="G659" s="1">
        <v>3.0000000000000001E-3</v>
      </c>
      <c r="H659" s="1">
        <v>0.05</v>
      </c>
      <c r="I659" s="1">
        <v>0.495</v>
      </c>
      <c r="J659" s="1">
        <v>0.36699999999999999</v>
      </c>
      <c r="K659" s="1">
        <v>0.5</v>
      </c>
      <c r="L659" s="1">
        <v>1</v>
      </c>
      <c r="M659" s="1">
        <v>0.98899999999999999</v>
      </c>
      <c r="N659" s="1">
        <v>0.04</v>
      </c>
      <c r="O659" s="1">
        <v>0.318</v>
      </c>
      <c r="P659" s="1">
        <v>0.85699999999999998</v>
      </c>
      <c r="Q659" s="1">
        <v>0.122</v>
      </c>
      <c r="R659" s="1">
        <v>0.129</v>
      </c>
      <c r="S659" s="1">
        <v>1E-3</v>
      </c>
      <c r="T659" s="1">
        <v>2.4E-2</v>
      </c>
      <c r="U659" s="1">
        <v>3.5000000000000003E-2</v>
      </c>
      <c r="V659" s="1">
        <v>2.4E-2</v>
      </c>
      <c r="W659" s="1">
        <v>8.9999999999999993E-3</v>
      </c>
      <c r="X659" s="1">
        <v>0.88</v>
      </c>
      <c r="Y659" s="1">
        <v>0.41099999999999998</v>
      </c>
      <c r="Z659" s="1">
        <v>0.747</v>
      </c>
      <c r="AA659" s="1">
        <v>0.6</v>
      </c>
      <c r="AB659" s="1">
        <v>0.4</v>
      </c>
      <c r="AC659" s="1">
        <v>0.82899999999999996</v>
      </c>
      <c r="AD659" s="1">
        <v>0.874</v>
      </c>
      <c r="AE659" s="1">
        <v>0.7</v>
      </c>
      <c r="AF659" s="1">
        <v>0.67900000000000005</v>
      </c>
      <c r="AG659" s="1">
        <v>0.81799999999999995</v>
      </c>
      <c r="AH659" s="1">
        <v>0.59699999999999998</v>
      </c>
      <c r="AI659" s="1">
        <v>0.69199999999999995</v>
      </c>
      <c r="AJ659" s="1">
        <v>0.59599999999999997</v>
      </c>
      <c r="AK659" s="1">
        <v>0.46400000000000002</v>
      </c>
      <c r="AL659" s="1">
        <v>0.34</v>
      </c>
      <c r="AM659" s="1">
        <v>0.58799999999999997</v>
      </c>
      <c r="AN659" s="1">
        <v>0.61199999999999999</v>
      </c>
      <c r="AO659" s="1">
        <v>0.59599999999999997</v>
      </c>
      <c r="AP659" s="1">
        <v>11320.450999999999</v>
      </c>
      <c r="AQ659" s="1">
        <v>11040</v>
      </c>
      <c r="AR659" s="1">
        <v>4519126</v>
      </c>
      <c r="AS659" s="1"/>
      <c r="AT659" s="1"/>
      <c r="AU659" s="1">
        <v>0.03</v>
      </c>
      <c r="AV659" s="1">
        <v>-1.9E-2</v>
      </c>
      <c r="AW659" s="2">
        <f>AVERAGE(C659:H659)</f>
        <v>7.3999999999999996E-2</v>
      </c>
      <c r="AX659" s="2">
        <f>AVERAGE(I659:O659)</f>
        <v>0.52985714285714292</v>
      </c>
      <c r="AY659" s="2">
        <f>AVERAGE(P659:T659)</f>
        <v>0.2266</v>
      </c>
      <c r="AZ659" s="2">
        <f>AVERAGE(U659:Z659)</f>
        <v>0.35099999999999998</v>
      </c>
      <c r="BA659" s="2">
        <f>AVERAGE(C659,F659,I659,L659,O659,R659,U659,W659,Y659)</f>
        <v>0.30333333333333334</v>
      </c>
      <c r="BB659" s="2">
        <f>AVERAGE(D659,G659,J659,M659,P659,S659,V659,X659,Z659)</f>
        <v>0.43288888888888882</v>
      </c>
      <c r="BC659" s="2">
        <f>AVERAGE(E659,H659,K659,N659,Q659,T659)</f>
        <v>0.12766666666666668</v>
      </c>
      <c r="BD659" s="2">
        <f t="shared" si="70"/>
        <v>0.27978999999999998</v>
      </c>
      <c r="BE659" s="2">
        <f t="shared" si="71"/>
        <v>0.1885</v>
      </c>
      <c r="BF659" s="2">
        <f t="shared" si="72"/>
        <v>0.14660000000000004</v>
      </c>
      <c r="BG659" s="2">
        <f t="shared" si="73"/>
        <v>0.28796296296296292</v>
      </c>
      <c r="BH659" s="2">
        <f t="shared" si="74"/>
        <v>0.61489000000000005</v>
      </c>
      <c r="BI659" s="2">
        <f t="shared" si="75"/>
        <v>0.90285296296296291</v>
      </c>
      <c r="BJ659" s="2">
        <f t="shared" si="76"/>
        <v>0.32692703703703713</v>
      </c>
    </row>
    <row r="660" spans="1:62" s="2" customFormat="1">
      <c r="A660" s="1" t="s">
        <v>68</v>
      </c>
      <c r="B660" s="1">
        <v>2009</v>
      </c>
      <c r="C660" s="1">
        <v>0.108</v>
      </c>
      <c r="D660" s="1">
        <v>2.8000000000000001E-2</v>
      </c>
      <c r="E660" s="1">
        <v>4.9000000000000002E-2</v>
      </c>
      <c r="F660" s="1">
        <v>0.22500000000000001</v>
      </c>
      <c r="G660" s="1">
        <v>3.0000000000000001E-3</v>
      </c>
      <c r="H660" s="1">
        <v>6.9000000000000006E-2</v>
      </c>
      <c r="I660" s="1">
        <v>0.495</v>
      </c>
      <c r="J660" s="1">
        <v>0.36199999999999999</v>
      </c>
      <c r="K660" s="1">
        <v>0.5</v>
      </c>
      <c r="L660" s="1">
        <v>1</v>
      </c>
      <c r="M660" s="1">
        <v>1</v>
      </c>
      <c r="N660" s="1">
        <v>0.04</v>
      </c>
      <c r="O660" s="1">
        <v>0.318</v>
      </c>
      <c r="P660" s="1">
        <v>0.85699999999999998</v>
      </c>
      <c r="Q660" s="1">
        <v>0.153</v>
      </c>
      <c r="R660" s="1">
        <v>0.129</v>
      </c>
      <c r="S660" s="1">
        <v>2E-3</v>
      </c>
      <c r="T660" s="1">
        <v>2.4E-2</v>
      </c>
      <c r="U660" s="1">
        <v>3.5000000000000003E-2</v>
      </c>
      <c r="V660" s="1">
        <v>2.4E-2</v>
      </c>
      <c r="W660" s="1">
        <v>8.9999999999999993E-3</v>
      </c>
      <c r="X660" s="1">
        <v>0.88</v>
      </c>
      <c r="Y660" s="1">
        <v>0.41099999999999998</v>
      </c>
      <c r="Z660" s="1">
        <v>0.752</v>
      </c>
      <c r="AA660" s="1">
        <v>0.60299999999999998</v>
      </c>
      <c r="AB660" s="1">
        <v>0.5</v>
      </c>
      <c r="AC660" s="1">
        <v>0.82799999999999996</v>
      </c>
      <c r="AD660" s="1">
        <v>0.88400000000000001</v>
      </c>
      <c r="AE660" s="1">
        <v>0.7</v>
      </c>
      <c r="AF660" s="1">
        <v>0.69699999999999995</v>
      </c>
      <c r="AG660" s="1">
        <v>0.81799999999999995</v>
      </c>
      <c r="AH660" s="1">
        <v>0.63</v>
      </c>
      <c r="AI660" s="1">
        <v>0.69399999999999995</v>
      </c>
      <c r="AJ660" s="1">
        <v>0.63900000000000001</v>
      </c>
      <c r="AK660" s="1">
        <v>0.47299999999999998</v>
      </c>
      <c r="AL660" s="1">
        <v>0.33300000000000002</v>
      </c>
      <c r="AM660" s="1">
        <v>0.61299999999999999</v>
      </c>
      <c r="AN660" s="1">
        <v>0.61199999999999999</v>
      </c>
      <c r="AO660" s="1">
        <v>0.63900000000000001</v>
      </c>
      <c r="AP660" s="1">
        <v>11105.745000000001</v>
      </c>
      <c r="AQ660" s="1">
        <v>10930</v>
      </c>
      <c r="AR660" s="1">
        <v>4578945</v>
      </c>
      <c r="AS660" s="1">
        <v>50.31</v>
      </c>
      <c r="AT660" s="1">
        <v>5.42</v>
      </c>
      <c r="AU660" s="1">
        <v>0.05</v>
      </c>
      <c r="AV660" s="1">
        <v>-2.1000000000000001E-2</v>
      </c>
      <c r="AW660" s="2">
        <f>AVERAGE(C660:H660)</f>
        <v>8.033333333333334E-2</v>
      </c>
      <c r="AX660" s="2">
        <f>AVERAGE(I660:O660)</f>
        <v>0.53071428571428581</v>
      </c>
      <c r="AY660" s="2">
        <f>AVERAGE(P660:T660)</f>
        <v>0.23300000000000001</v>
      </c>
      <c r="AZ660" s="2">
        <f>AVERAGE(U660:Z660)</f>
        <v>0.35183333333333328</v>
      </c>
      <c r="BA660" s="2">
        <f>AVERAGE(C660,F660,I660,L660,O660,R660,U660,W660,Y660)</f>
        <v>0.30333333333333334</v>
      </c>
      <c r="BB660" s="2">
        <f>AVERAGE(D660,G660,J660,M660,P660,S660,V660,X660,Z660)</f>
        <v>0.43422222222222218</v>
      </c>
      <c r="BC660" s="2">
        <f>AVERAGE(E660,H660,K660,N660,Q660,T660)</f>
        <v>0.13916666666666669</v>
      </c>
      <c r="BD660" s="2">
        <f t="shared" si="70"/>
        <v>0.28721299999999994</v>
      </c>
      <c r="BE660" s="2">
        <f t="shared" si="71"/>
        <v>0.1963</v>
      </c>
      <c r="BF660" s="2">
        <f t="shared" si="72"/>
        <v>0.14885000000000001</v>
      </c>
      <c r="BG660" s="2">
        <f t="shared" si="73"/>
        <v>0.29224074074074075</v>
      </c>
      <c r="BH660" s="2">
        <f t="shared" si="74"/>
        <v>0.63236300000000001</v>
      </c>
      <c r="BI660" s="2">
        <f t="shared" si="75"/>
        <v>0.92460374074074081</v>
      </c>
      <c r="BJ660" s="2">
        <f t="shared" si="76"/>
        <v>0.34012225925925926</v>
      </c>
    </row>
    <row r="661" spans="1:62" s="2" customFormat="1">
      <c r="A661" s="1" t="s">
        <v>68</v>
      </c>
      <c r="B661" s="1">
        <v>2010</v>
      </c>
      <c r="C661" s="1">
        <v>0.108</v>
      </c>
      <c r="D661" s="1">
        <v>2.9000000000000001E-2</v>
      </c>
      <c r="E661" s="1">
        <v>6.9000000000000006E-2</v>
      </c>
      <c r="F661" s="1">
        <v>0.22500000000000001</v>
      </c>
      <c r="G661" s="1">
        <v>3.0000000000000001E-3</v>
      </c>
      <c r="H661" s="1">
        <v>8.7999999999999995E-2</v>
      </c>
      <c r="I661" s="1">
        <v>0.495</v>
      </c>
      <c r="J661" s="1">
        <v>0.36599999999999999</v>
      </c>
      <c r="K661" s="1">
        <v>0.5</v>
      </c>
      <c r="L661" s="1">
        <v>1</v>
      </c>
      <c r="M661" s="1">
        <v>1</v>
      </c>
      <c r="N661" s="1">
        <v>0.04</v>
      </c>
      <c r="O661" s="1">
        <v>0.318</v>
      </c>
      <c r="P661" s="1">
        <v>0.85699999999999998</v>
      </c>
      <c r="Q661" s="1">
        <v>0.185</v>
      </c>
      <c r="R661" s="1">
        <v>0.129</v>
      </c>
      <c r="S661" s="1">
        <v>2E-3</v>
      </c>
      <c r="T661" s="1">
        <v>2.4E-2</v>
      </c>
      <c r="U661" s="1">
        <v>3.5000000000000003E-2</v>
      </c>
      <c r="V661" s="1">
        <v>2.4E-2</v>
      </c>
      <c r="W661" s="1">
        <v>8.9999999999999993E-3</v>
      </c>
      <c r="X661" s="1">
        <v>0.88</v>
      </c>
      <c r="Y661" s="1">
        <v>0.41099999999999998</v>
      </c>
      <c r="Z661" s="1">
        <v>0.75700000000000001</v>
      </c>
      <c r="AA661" s="1">
        <v>0.59299999999999997</v>
      </c>
      <c r="AB661" s="1">
        <v>0.5</v>
      </c>
      <c r="AC661" s="1">
        <v>0.82399999999999995</v>
      </c>
      <c r="AD661" s="1">
        <v>0.87</v>
      </c>
      <c r="AE661" s="1">
        <v>0.7</v>
      </c>
      <c r="AF661" s="1">
        <v>0.67800000000000005</v>
      </c>
      <c r="AG661" s="1">
        <v>0.82499999999999996</v>
      </c>
      <c r="AH661" s="1">
        <v>0.629</v>
      </c>
      <c r="AI661" s="1">
        <v>0.69199999999999995</v>
      </c>
      <c r="AJ661" s="1">
        <v>0.63800000000000001</v>
      </c>
      <c r="AK661" s="1">
        <v>0.46899999999999997</v>
      </c>
      <c r="AL661" s="1">
        <v>0.32600000000000001</v>
      </c>
      <c r="AM661" s="1">
        <v>0.61099999999999999</v>
      </c>
      <c r="AN661" s="1">
        <v>0.59</v>
      </c>
      <c r="AO661" s="1">
        <v>0.63800000000000001</v>
      </c>
      <c r="AP661" s="1"/>
      <c r="AQ661" s="1">
        <v>11761.333000000001</v>
      </c>
      <c r="AR661" s="1"/>
      <c r="AS661" s="1"/>
      <c r="AT661" s="1"/>
      <c r="AU661" s="1">
        <v>0.05</v>
      </c>
      <c r="AV661" s="1">
        <v>-2.5999999999999999E-2</v>
      </c>
      <c r="AW661" s="2">
        <f>AVERAGE(C661:H661)</f>
        <v>8.7000000000000008E-2</v>
      </c>
      <c r="AX661" s="2">
        <f>AVERAGE(I661:O661)</f>
        <v>0.53128571428571425</v>
      </c>
      <c r="AY661" s="2">
        <f>AVERAGE(P661:T661)</f>
        <v>0.2394</v>
      </c>
      <c r="AZ661" s="2">
        <f>AVERAGE(U661:Z661)</f>
        <v>0.35266666666666668</v>
      </c>
      <c r="BA661" s="2">
        <f>AVERAGE(C661,F661,I661,L661,O661,R661,U661,W661,Y661)</f>
        <v>0.30333333333333334</v>
      </c>
      <c r="BB661" s="2">
        <f>AVERAGE(D661,G661,J661,M661,P661,S661,V661,X661,Z661)</f>
        <v>0.43533333333333329</v>
      </c>
      <c r="BC661" s="2">
        <f>AVERAGE(E661,H661,K661,N661,Q661,T661)</f>
        <v>0.15100000000000002</v>
      </c>
      <c r="BD661" s="2">
        <f t="shared" si="70"/>
        <v>0.28492899999999999</v>
      </c>
      <c r="BE661" s="2">
        <f t="shared" si="71"/>
        <v>0.19590000000000002</v>
      </c>
      <c r="BF661" s="2">
        <f t="shared" si="72"/>
        <v>0.14665</v>
      </c>
      <c r="BG661" s="2">
        <f t="shared" si="73"/>
        <v>0.29655555555555552</v>
      </c>
      <c r="BH661" s="2">
        <f t="shared" si="74"/>
        <v>0.62747900000000001</v>
      </c>
      <c r="BI661" s="2">
        <f t="shared" si="75"/>
        <v>0.92403455555555558</v>
      </c>
      <c r="BJ661" s="2">
        <f t="shared" si="76"/>
        <v>0.33092344444444449</v>
      </c>
    </row>
    <row r="662" spans="1:62" s="2" customFormat="1">
      <c r="A662" s="1" t="s">
        <v>69</v>
      </c>
      <c r="B662" s="1">
        <v>1995</v>
      </c>
      <c r="C662" s="1">
        <v>0.82499999999999996</v>
      </c>
      <c r="D662" s="1">
        <v>1.4999999999999999E-2</v>
      </c>
      <c r="E662" s="1">
        <v>0.23</v>
      </c>
      <c r="F662" s="1">
        <v>0.27500000000000002</v>
      </c>
      <c r="G662" s="1">
        <v>0.374</v>
      </c>
      <c r="H662" s="1">
        <v>0.79</v>
      </c>
      <c r="I662" s="1">
        <v>0.36499999999999999</v>
      </c>
      <c r="J662" s="1">
        <v>0.58599999999999997</v>
      </c>
      <c r="K662" s="1">
        <v>0.93899999999999995</v>
      </c>
      <c r="L662" s="1">
        <v>0.16</v>
      </c>
      <c r="M662" s="1">
        <v>0.41</v>
      </c>
      <c r="N662" s="1">
        <v>0.50800000000000001</v>
      </c>
      <c r="O662" s="1">
        <v>0.40799999999999997</v>
      </c>
      <c r="P662" s="1">
        <v>0.96599999999999997</v>
      </c>
      <c r="Q662" s="1">
        <v>0.56000000000000005</v>
      </c>
      <c r="R662" s="1">
        <v>0.89600000000000002</v>
      </c>
      <c r="S662" s="1">
        <v>0.03</v>
      </c>
      <c r="T662" s="1">
        <v>0.86199999999999999</v>
      </c>
      <c r="U662" s="1">
        <v>3.0000000000000001E-3</v>
      </c>
      <c r="V662" s="1">
        <v>6.3E-2</v>
      </c>
      <c r="W662" s="1">
        <v>0.52700000000000002</v>
      </c>
      <c r="X662" s="1">
        <v>0.25</v>
      </c>
      <c r="Y662" s="1">
        <v>5.0000000000000001E-3</v>
      </c>
      <c r="Z662" s="1">
        <v>0.90400000000000003</v>
      </c>
      <c r="AA662" s="1">
        <v>0.7</v>
      </c>
      <c r="AB662" s="1">
        <v>0.5</v>
      </c>
      <c r="AC662" s="1">
        <v>0.52200000000000002</v>
      </c>
      <c r="AD662" s="1">
        <v>0.86099999999999999</v>
      </c>
      <c r="AE662" s="1">
        <v>0.5</v>
      </c>
      <c r="AF662" s="1">
        <v>0.79700000000000004</v>
      </c>
      <c r="AG662" s="1">
        <v>0.126</v>
      </c>
      <c r="AH662" s="1">
        <v>0.497</v>
      </c>
      <c r="AI662" s="1">
        <v>0.34300000000000003</v>
      </c>
      <c r="AJ662" s="1">
        <v>0.60299999999999998</v>
      </c>
      <c r="AK662" s="1">
        <v>1E-3</v>
      </c>
      <c r="AL662" s="1">
        <v>5.7000000000000002E-2</v>
      </c>
      <c r="AM662" s="1">
        <v>0.37</v>
      </c>
      <c r="AN662" s="1">
        <v>0.47899999999999998</v>
      </c>
      <c r="AO662" s="1">
        <v>0.60299999999999998</v>
      </c>
      <c r="AP662" s="1">
        <v>1399.8520000000001</v>
      </c>
      <c r="AQ662" s="1">
        <v>1270</v>
      </c>
      <c r="AR662" s="1">
        <v>14980854</v>
      </c>
      <c r="AS662" s="1">
        <v>36.68</v>
      </c>
      <c r="AT662" s="1">
        <v>47.95</v>
      </c>
      <c r="AU662" s="1">
        <v>0.01</v>
      </c>
      <c r="AV662" s="1">
        <v>-3.1E-2</v>
      </c>
      <c r="AW662" s="2">
        <f>AVERAGE(C662:H662)</f>
        <v>0.41816666666666674</v>
      </c>
      <c r="AX662" s="2">
        <f>AVERAGE(I662:O662)</f>
        <v>0.48228571428571426</v>
      </c>
      <c r="AY662" s="2">
        <f>AVERAGE(P662:T662)</f>
        <v>0.66280000000000006</v>
      </c>
      <c r="AZ662" s="2">
        <f>AVERAGE(U662:Z662)</f>
        <v>0.29199999999999998</v>
      </c>
      <c r="BA662" s="2">
        <f>AVERAGE(C662,F662,I662,L662,O662,R662,U662,W662,Y662)</f>
        <v>0.38488888888888889</v>
      </c>
      <c r="BB662" s="2">
        <f>AVERAGE(D662,G662,J662,M662,P662,S662,V662,X662,Z662)</f>
        <v>0.39977777777777779</v>
      </c>
      <c r="BC662" s="2">
        <f>AVERAGE(E662,H662,K662,N662,Q662,T662)</f>
        <v>0.64816666666666667</v>
      </c>
      <c r="BD662" s="2">
        <f t="shared" si="70"/>
        <v>0.22874260000000002</v>
      </c>
      <c r="BE662" s="2">
        <f t="shared" si="71"/>
        <v>0.14430000000000001</v>
      </c>
      <c r="BF662" s="2">
        <f t="shared" si="72"/>
        <v>6.6700000000000009E-2</v>
      </c>
      <c r="BG662" s="2">
        <f t="shared" si="73"/>
        <v>0.47761111111111115</v>
      </c>
      <c r="BH662" s="2">
        <f t="shared" si="74"/>
        <v>0.43974259999999998</v>
      </c>
      <c r="BI662" s="2">
        <f t="shared" si="75"/>
        <v>0.91735371111111119</v>
      </c>
      <c r="BJ662" s="2">
        <f t="shared" si="76"/>
        <v>-3.7868511111111169E-2</v>
      </c>
    </row>
    <row r="663" spans="1:62" s="2" customFormat="1">
      <c r="A663" s="1" t="s">
        <v>69</v>
      </c>
      <c r="B663" s="1">
        <v>1996</v>
      </c>
      <c r="C663" s="1">
        <v>0.82499999999999996</v>
      </c>
      <c r="D663" s="1">
        <v>1.6E-2</v>
      </c>
      <c r="E663" s="1">
        <v>0.22800000000000001</v>
      </c>
      <c r="F663" s="1">
        <v>0.27500000000000002</v>
      </c>
      <c r="G663" s="1">
        <v>0.374</v>
      </c>
      <c r="H663" s="1">
        <v>0.78800000000000003</v>
      </c>
      <c r="I663" s="1">
        <v>0.36499999999999999</v>
      </c>
      <c r="J663" s="1">
        <v>0.58199999999999996</v>
      </c>
      <c r="K663" s="1">
        <v>0.93799999999999994</v>
      </c>
      <c r="L663" s="1">
        <v>0.16</v>
      </c>
      <c r="M663" s="1">
        <v>0.31</v>
      </c>
      <c r="N663" s="1">
        <v>0.498</v>
      </c>
      <c r="O663" s="1">
        <v>0.40799999999999997</v>
      </c>
      <c r="P663" s="1">
        <v>0.96599999999999997</v>
      </c>
      <c r="Q663" s="1">
        <v>0.56499999999999995</v>
      </c>
      <c r="R663" s="1">
        <v>0.89600000000000002</v>
      </c>
      <c r="S663" s="1">
        <v>4.1000000000000002E-2</v>
      </c>
      <c r="T663" s="1">
        <v>0.83499999999999996</v>
      </c>
      <c r="U663" s="1">
        <v>3.0000000000000001E-3</v>
      </c>
      <c r="V663" s="1">
        <v>6.3E-2</v>
      </c>
      <c r="W663" s="1">
        <v>0.52700000000000002</v>
      </c>
      <c r="X663" s="1">
        <v>0.25</v>
      </c>
      <c r="Y663" s="1">
        <v>5.0000000000000001E-3</v>
      </c>
      <c r="Z663" s="1">
        <v>0.90300000000000002</v>
      </c>
      <c r="AA663" s="1">
        <v>0.55000000000000004</v>
      </c>
      <c r="AB663" s="1">
        <v>0.5</v>
      </c>
      <c r="AC663" s="1">
        <v>0.52200000000000002</v>
      </c>
      <c r="AD663" s="1">
        <v>0.86399999999999999</v>
      </c>
      <c r="AE663" s="1">
        <v>0.5</v>
      </c>
      <c r="AF663" s="1">
        <v>0.629</v>
      </c>
      <c r="AG663" s="1">
        <v>0.126</v>
      </c>
      <c r="AH663" s="1">
        <v>0.497</v>
      </c>
      <c r="AI663" s="1">
        <v>0.34</v>
      </c>
      <c r="AJ663" s="1">
        <v>0.60499999999999998</v>
      </c>
      <c r="AK663" s="1">
        <v>1E-3</v>
      </c>
      <c r="AL663" s="1">
        <v>6.5000000000000002E-2</v>
      </c>
      <c r="AM663" s="1">
        <v>0.36699999999999999</v>
      </c>
      <c r="AN663" s="1">
        <v>0.49099999999999999</v>
      </c>
      <c r="AO663" s="1">
        <v>0.60499999999999998</v>
      </c>
      <c r="AP663" s="1">
        <v>1489.4290000000001</v>
      </c>
      <c r="AQ663" s="1">
        <v>1380</v>
      </c>
      <c r="AR663" s="1">
        <v>15458193</v>
      </c>
      <c r="AS663" s="1"/>
      <c r="AT663" s="1"/>
      <c r="AU663" s="1">
        <v>-0.01</v>
      </c>
      <c r="AV663" s="1">
        <v>-2.9000000000000001E-2</v>
      </c>
      <c r="AW663" s="2">
        <f>AVERAGE(C663:H663)</f>
        <v>0.41766666666666669</v>
      </c>
      <c r="AX663" s="2">
        <f>AVERAGE(I663:O663)</f>
        <v>0.4658571428571428</v>
      </c>
      <c r="AY663" s="2">
        <f>AVERAGE(P663:T663)</f>
        <v>0.66059999999999997</v>
      </c>
      <c r="AZ663" s="2">
        <f>AVERAGE(U663:Z663)</f>
        <v>0.29183333333333333</v>
      </c>
      <c r="BA663" s="2">
        <f>AVERAGE(C663,F663,I663,L663,O663,R663,U663,W663,Y663)</f>
        <v>0.38488888888888889</v>
      </c>
      <c r="BB663" s="2">
        <f>AVERAGE(D663,G663,J663,M663,P663,S663,V663,X663,Z663)</f>
        <v>0.38944444444444448</v>
      </c>
      <c r="BC663" s="2">
        <f>AVERAGE(E663,H663,K663,N663,Q663,T663)</f>
        <v>0.64200000000000002</v>
      </c>
      <c r="BD663" s="2">
        <f t="shared" si="70"/>
        <v>0.21075609999999997</v>
      </c>
      <c r="BE663" s="2">
        <f t="shared" si="71"/>
        <v>0.14419999999999999</v>
      </c>
      <c r="BF663" s="2">
        <f t="shared" si="72"/>
        <v>6.7799999999999999E-2</v>
      </c>
      <c r="BG663" s="2">
        <f t="shared" si="73"/>
        <v>0.47211111111111109</v>
      </c>
      <c r="BH663" s="2">
        <f t="shared" si="74"/>
        <v>0.42275609999999997</v>
      </c>
      <c r="BI663" s="2">
        <f t="shared" si="75"/>
        <v>0.89486721111111112</v>
      </c>
      <c r="BJ663" s="2">
        <f t="shared" si="76"/>
        <v>-4.9355011111111124E-2</v>
      </c>
    </row>
    <row r="664" spans="1:62" s="2" customFormat="1">
      <c r="A664" s="1" t="s">
        <v>69</v>
      </c>
      <c r="B664" s="1">
        <v>1997</v>
      </c>
      <c r="C664" s="1">
        <v>0.82499999999999996</v>
      </c>
      <c r="D664" s="1">
        <v>1.6E-2</v>
      </c>
      <c r="E664" s="1">
        <v>0.22600000000000001</v>
      </c>
      <c r="F664" s="1">
        <v>0.27500000000000002</v>
      </c>
      <c r="G664" s="1">
        <v>0.374</v>
      </c>
      <c r="H664" s="1">
        <v>0.78600000000000003</v>
      </c>
      <c r="I664" s="1">
        <v>0.36499999999999999</v>
      </c>
      <c r="J664" s="1">
        <v>0.57799999999999996</v>
      </c>
      <c r="K664" s="1">
        <v>0.93700000000000006</v>
      </c>
      <c r="L664" s="1">
        <v>0.16</v>
      </c>
      <c r="M664" s="1">
        <v>0.45</v>
      </c>
      <c r="N664" s="1">
        <v>0.48899999999999999</v>
      </c>
      <c r="O664" s="1">
        <v>0.40799999999999997</v>
      </c>
      <c r="P664" s="1">
        <v>0.96599999999999997</v>
      </c>
      <c r="Q664" s="1">
        <v>0.57099999999999995</v>
      </c>
      <c r="R664" s="1">
        <v>0.89600000000000002</v>
      </c>
      <c r="S664" s="1">
        <v>3.6999999999999998E-2</v>
      </c>
      <c r="T664" s="1">
        <v>0.80900000000000005</v>
      </c>
      <c r="U664" s="1">
        <v>3.0000000000000001E-3</v>
      </c>
      <c r="V664" s="1">
        <v>6.3E-2</v>
      </c>
      <c r="W664" s="1">
        <v>0.52700000000000002</v>
      </c>
      <c r="X664" s="1">
        <v>0.25</v>
      </c>
      <c r="Y664" s="1">
        <v>5.0000000000000001E-3</v>
      </c>
      <c r="Z664" s="1">
        <v>0.90300000000000002</v>
      </c>
      <c r="AA664" s="1">
        <v>0.55000000000000004</v>
      </c>
      <c r="AB664" s="1">
        <v>0.5</v>
      </c>
      <c r="AC664" s="1">
        <v>0.51900000000000002</v>
      </c>
      <c r="AD664" s="1">
        <v>0.88900000000000001</v>
      </c>
      <c r="AE664" s="1">
        <v>0.5</v>
      </c>
      <c r="AF664" s="1">
        <v>0.64600000000000002</v>
      </c>
      <c r="AG664" s="1">
        <v>0.34</v>
      </c>
      <c r="AH664" s="1">
        <v>0.47799999999999998</v>
      </c>
      <c r="AI664" s="1">
        <v>0.34799999999999998</v>
      </c>
      <c r="AJ664" s="1">
        <v>0.51700000000000002</v>
      </c>
      <c r="AK664" s="1">
        <v>3.0000000000000001E-3</v>
      </c>
      <c r="AL664" s="1">
        <v>7.1999999999999995E-2</v>
      </c>
      <c r="AM664" s="1">
        <v>0.34499999999999997</v>
      </c>
      <c r="AN664" s="1">
        <v>0.503</v>
      </c>
      <c r="AO664" s="1">
        <v>0.51700000000000002</v>
      </c>
      <c r="AP664" s="1">
        <v>1554.7360000000001</v>
      </c>
      <c r="AQ664" s="1">
        <v>1460</v>
      </c>
      <c r="AR664" s="1">
        <v>15933410</v>
      </c>
      <c r="AS664" s="1"/>
      <c r="AT664" s="1"/>
      <c r="AU664" s="1">
        <v>-0.01</v>
      </c>
      <c r="AV664" s="1">
        <v>-3.5000000000000003E-2</v>
      </c>
      <c r="AW664" s="2">
        <f>AVERAGE(C664:H664)</f>
        <v>0.41700000000000004</v>
      </c>
      <c r="AX664" s="2">
        <f>AVERAGE(I664:O664)</f>
        <v>0.48385714285714287</v>
      </c>
      <c r="AY664" s="2">
        <f>AVERAGE(P664:T664)</f>
        <v>0.65579999999999994</v>
      </c>
      <c r="AZ664" s="2">
        <f>AVERAGE(U664:Z664)</f>
        <v>0.29183333333333333</v>
      </c>
      <c r="BA664" s="2">
        <f>AVERAGE(C664,F664,I664,L664,O664,R664,U664,W664,Y664)</f>
        <v>0.38488888888888889</v>
      </c>
      <c r="BB664" s="2">
        <f>AVERAGE(D664,G664,J664,M664,P664,S664,V664,X664,Z664)</f>
        <v>0.40411111111111109</v>
      </c>
      <c r="BC664" s="2">
        <f>AVERAGE(E664,H664,K664,N664,Q664,T664)</f>
        <v>0.63633333333333342</v>
      </c>
      <c r="BD664" s="2">
        <f t="shared" si="70"/>
        <v>0.2252024</v>
      </c>
      <c r="BE664" s="2">
        <f t="shared" si="71"/>
        <v>0.1343</v>
      </c>
      <c r="BF664" s="2">
        <f t="shared" si="72"/>
        <v>6.699999999999999E-2</v>
      </c>
      <c r="BG664" s="2">
        <f t="shared" si="73"/>
        <v>0.4751111111111111</v>
      </c>
      <c r="BH664" s="2">
        <f t="shared" si="74"/>
        <v>0.4265024</v>
      </c>
      <c r="BI664" s="2">
        <f t="shared" si="75"/>
        <v>0.9016135111111111</v>
      </c>
      <c r="BJ664" s="2">
        <f t="shared" si="76"/>
        <v>-4.8608711111111091E-2</v>
      </c>
    </row>
    <row r="665" spans="1:62" s="2" customFormat="1">
      <c r="A665" s="1" t="s">
        <v>69</v>
      </c>
      <c r="B665" s="1">
        <v>1998</v>
      </c>
      <c r="C665" s="1">
        <v>0.82499999999999996</v>
      </c>
      <c r="D665" s="1">
        <v>1.6E-2</v>
      </c>
      <c r="E665" s="1">
        <v>0.224</v>
      </c>
      <c r="F665" s="1">
        <v>0.27500000000000002</v>
      </c>
      <c r="G665" s="1">
        <v>0.374</v>
      </c>
      <c r="H665" s="1">
        <v>0.78400000000000003</v>
      </c>
      <c r="I665" s="1">
        <v>0.36499999999999999</v>
      </c>
      <c r="J665" s="1">
        <v>0.57299999999999995</v>
      </c>
      <c r="K665" s="1">
        <v>0.93500000000000005</v>
      </c>
      <c r="L665" s="1">
        <v>0.16</v>
      </c>
      <c r="M665" s="1">
        <v>0.49</v>
      </c>
      <c r="N665" s="1">
        <v>0.47899999999999998</v>
      </c>
      <c r="O665" s="1">
        <v>0.40799999999999997</v>
      </c>
      <c r="P665" s="1">
        <v>0.96599999999999997</v>
      </c>
      <c r="Q665" s="1">
        <v>0.57699999999999996</v>
      </c>
      <c r="R665" s="1">
        <v>0.89600000000000002</v>
      </c>
      <c r="S665" s="1">
        <v>3.2000000000000001E-2</v>
      </c>
      <c r="T665" s="1">
        <v>0.78300000000000003</v>
      </c>
      <c r="U665" s="1">
        <v>3.0000000000000001E-3</v>
      </c>
      <c r="V665" s="1">
        <v>6.3E-2</v>
      </c>
      <c r="W665" s="1">
        <v>0.52700000000000002</v>
      </c>
      <c r="X665" s="1">
        <v>0.25</v>
      </c>
      <c r="Y665" s="1">
        <v>5.0000000000000001E-3</v>
      </c>
      <c r="Z665" s="1">
        <v>0.90300000000000002</v>
      </c>
      <c r="AA665" s="1">
        <v>0.55000000000000004</v>
      </c>
      <c r="AB665" s="1">
        <v>0.5</v>
      </c>
      <c r="AC665" s="1">
        <v>0.51200000000000001</v>
      </c>
      <c r="AD665" s="1">
        <v>0.88500000000000001</v>
      </c>
      <c r="AE665" s="1">
        <v>0.5</v>
      </c>
      <c r="AF665" s="1">
        <v>0.72699999999999998</v>
      </c>
      <c r="AG665" s="1">
        <v>0.34</v>
      </c>
      <c r="AH665" s="1">
        <v>0.45900000000000002</v>
      </c>
      <c r="AI665" s="1">
        <v>0.35699999999999998</v>
      </c>
      <c r="AJ665" s="1">
        <v>0.42899999999999999</v>
      </c>
      <c r="AK665" s="1">
        <v>6.0000000000000001E-3</v>
      </c>
      <c r="AL665" s="1">
        <v>0.08</v>
      </c>
      <c r="AM665" s="1">
        <v>0.32300000000000001</v>
      </c>
      <c r="AN665" s="1">
        <v>0.51500000000000001</v>
      </c>
      <c r="AO665" s="1">
        <v>0.42899999999999999</v>
      </c>
      <c r="AP665" s="1">
        <v>1600.1569999999999</v>
      </c>
      <c r="AQ665" s="1">
        <v>1500</v>
      </c>
      <c r="AR665" s="1">
        <v>16400315</v>
      </c>
      <c r="AS665" s="1">
        <v>43.75</v>
      </c>
      <c r="AT665" s="1">
        <v>49.16</v>
      </c>
      <c r="AU665" s="1">
        <v>-0.02</v>
      </c>
      <c r="AV665" s="1">
        <v>-3.5999999999999997E-2</v>
      </c>
      <c r="AW665" s="2">
        <f>AVERAGE(C665:H665)</f>
        <v>0.41633333333333339</v>
      </c>
      <c r="AX665" s="2">
        <f>AVERAGE(I665:O665)</f>
        <v>0.4871428571428571</v>
      </c>
      <c r="AY665" s="2">
        <f>AVERAGE(P665:T665)</f>
        <v>0.65080000000000005</v>
      </c>
      <c r="AZ665" s="2">
        <f>AVERAGE(U665:Z665)</f>
        <v>0.29183333333333333</v>
      </c>
      <c r="BA665" s="2">
        <f>AVERAGE(C665,F665,I665,L665,O665,R665,U665,W665,Y665)</f>
        <v>0.38488888888888889</v>
      </c>
      <c r="BB665" s="2">
        <f>AVERAGE(D665,G665,J665,M665,P665,S665,V665,X665,Z665)</f>
        <v>0.40744444444444444</v>
      </c>
      <c r="BC665" s="2">
        <f>AVERAGE(E665,H665,K665,N665,Q665,T665)</f>
        <v>0.6303333333333333</v>
      </c>
      <c r="BD665" s="2">
        <f t="shared" si="70"/>
        <v>0.22919939999999994</v>
      </c>
      <c r="BE665" s="2">
        <f t="shared" si="71"/>
        <v>0.12450000000000001</v>
      </c>
      <c r="BF665" s="2">
        <f t="shared" si="72"/>
        <v>6.6350000000000006E-2</v>
      </c>
      <c r="BG665" s="2">
        <f t="shared" si="73"/>
        <v>0.47422222222222227</v>
      </c>
      <c r="BH665" s="2">
        <f t="shared" si="74"/>
        <v>0.42004939999999996</v>
      </c>
      <c r="BI665" s="2">
        <f t="shared" si="75"/>
        <v>0.89427162222222223</v>
      </c>
      <c r="BJ665" s="2">
        <f t="shared" si="76"/>
        <v>-5.4172822222222305E-2</v>
      </c>
    </row>
    <row r="666" spans="1:62" s="2" customFormat="1">
      <c r="A666" s="1" t="s">
        <v>69</v>
      </c>
      <c r="B666" s="1">
        <v>1999</v>
      </c>
      <c r="C666" s="1">
        <v>0.82499999999999996</v>
      </c>
      <c r="D666" s="1">
        <v>1.7000000000000001E-2</v>
      </c>
      <c r="E666" s="1">
        <v>0.222</v>
      </c>
      <c r="F666" s="1">
        <v>0.27500000000000002</v>
      </c>
      <c r="G666" s="1">
        <v>0.374</v>
      </c>
      <c r="H666" s="1">
        <v>0.78200000000000003</v>
      </c>
      <c r="I666" s="1">
        <v>0.36499999999999999</v>
      </c>
      <c r="J666" s="1">
        <v>0.56899999999999995</v>
      </c>
      <c r="K666" s="1">
        <v>0.93400000000000005</v>
      </c>
      <c r="L666" s="1">
        <v>0.16</v>
      </c>
      <c r="M666" s="1">
        <v>0.42</v>
      </c>
      <c r="N666" s="1">
        <v>0.47</v>
      </c>
      <c r="O666" s="1">
        <v>0.40799999999999997</v>
      </c>
      <c r="P666" s="1">
        <v>0.96599999999999997</v>
      </c>
      <c r="Q666" s="1">
        <v>0.58299999999999996</v>
      </c>
      <c r="R666" s="1">
        <v>0.89600000000000002</v>
      </c>
      <c r="S666" s="1">
        <v>3.5999999999999997E-2</v>
      </c>
      <c r="T666" s="1">
        <v>0.75700000000000001</v>
      </c>
      <c r="U666" s="1">
        <v>3.0000000000000001E-3</v>
      </c>
      <c r="V666" s="1">
        <v>6.3E-2</v>
      </c>
      <c r="W666" s="1">
        <v>0.52700000000000002</v>
      </c>
      <c r="X666" s="1">
        <v>0.25</v>
      </c>
      <c r="Y666" s="1">
        <v>5.0000000000000001E-3</v>
      </c>
      <c r="Z666" s="1">
        <v>0.90300000000000002</v>
      </c>
      <c r="AA666" s="1">
        <v>0.55000000000000004</v>
      </c>
      <c r="AB666" s="1">
        <v>0.5</v>
      </c>
      <c r="AC666" s="1">
        <v>0.50900000000000001</v>
      </c>
      <c r="AD666" s="1">
        <v>0.88700000000000001</v>
      </c>
      <c r="AE666" s="1">
        <v>0.5</v>
      </c>
      <c r="AF666" s="1">
        <v>0.76500000000000001</v>
      </c>
      <c r="AG666" s="1">
        <v>0.34</v>
      </c>
      <c r="AH666" s="1">
        <v>0.39900000000000002</v>
      </c>
      <c r="AI666" s="1">
        <v>0.30099999999999999</v>
      </c>
      <c r="AJ666" s="1">
        <v>0.41299999999999998</v>
      </c>
      <c r="AK666" s="1">
        <v>1.7000000000000001E-2</v>
      </c>
      <c r="AL666" s="1">
        <v>8.7999999999999995E-2</v>
      </c>
      <c r="AM666" s="1">
        <v>0.311</v>
      </c>
      <c r="AN666" s="1">
        <v>0.52700000000000002</v>
      </c>
      <c r="AO666" s="1">
        <v>0.41299999999999998</v>
      </c>
      <c r="AP666" s="1">
        <v>1605.2339999999999</v>
      </c>
      <c r="AQ666" s="1">
        <v>1500</v>
      </c>
      <c r="AR666" s="1">
        <v>16851199</v>
      </c>
      <c r="AS666" s="1"/>
      <c r="AT666" s="1"/>
      <c r="AU666" s="1">
        <v>-0.03</v>
      </c>
      <c r="AV666" s="1">
        <v>-3.1E-2</v>
      </c>
      <c r="AW666" s="2">
        <f>AVERAGE(C666:H666)</f>
        <v>0.41583333333333333</v>
      </c>
      <c r="AX666" s="2">
        <f>AVERAGE(I666:O666)</f>
        <v>0.47514285714285714</v>
      </c>
      <c r="AY666" s="2">
        <f>AVERAGE(P666:T666)</f>
        <v>0.64759999999999995</v>
      </c>
      <c r="AZ666" s="2">
        <f>AVERAGE(U666:Z666)</f>
        <v>0.29183333333333333</v>
      </c>
      <c r="BA666" s="2">
        <f>AVERAGE(C666,F666,I666,L666,O666,R666,U666,W666,Y666)</f>
        <v>0.38488888888888889</v>
      </c>
      <c r="BB666" s="2">
        <f>AVERAGE(D666,G666,J666,M666,P666,S666,V666,X666,Z666)</f>
        <v>0.39977777777777779</v>
      </c>
      <c r="BC666" s="2">
        <f>AVERAGE(E666,H666,K666,N666,Q666,T666)</f>
        <v>0.62466666666666681</v>
      </c>
      <c r="BD666" s="2">
        <f t="shared" si="70"/>
        <v>0.23131209999999999</v>
      </c>
      <c r="BE666" s="2">
        <f t="shared" si="71"/>
        <v>0.11130000000000001</v>
      </c>
      <c r="BF666" s="2">
        <f t="shared" si="72"/>
        <v>6.7099999999999993E-2</v>
      </c>
      <c r="BG666" s="2">
        <f t="shared" si="73"/>
        <v>0.46977777777777785</v>
      </c>
      <c r="BH666" s="2">
        <f t="shared" si="74"/>
        <v>0.40971209999999997</v>
      </c>
      <c r="BI666" s="2">
        <f t="shared" si="75"/>
        <v>0.87948987777777776</v>
      </c>
      <c r="BJ666" s="2">
        <f t="shared" si="76"/>
        <v>-6.0065677777777882E-2</v>
      </c>
    </row>
    <row r="667" spans="1:62" s="2" customFormat="1">
      <c r="A667" s="1" t="s">
        <v>69</v>
      </c>
      <c r="B667" s="1">
        <v>2000</v>
      </c>
      <c r="C667" s="1">
        <v>0.82499999999999996</v>
      </c>
      <c r="D667" s="1">
        <v>1.7000000000000001E-2</v>
      </c>
      <c r="E667" s="1">
        <v>0.22</v>
      </c>
      <c r="F667" s="1">
        <v>0.27500000000000002</v>
      </c>
      <c r="G667" s="1">
        <v>0.374</v>
      </c>
      <c r="H667" s="1">
        <v>0.78</v>
      </c>
      <c r="I667" s="1">
        <v>0.36499999999999999</v>
      </c>
      <c r="J667" s="1">
        <v>0.56499999999999995</v>
      </c>
      <c r="K667" s="1">
        <v>0.93300000000000005</v>
      </c>
      <c r="L667" s="1">
        <v>0.16</v>
      </c>
      <c r="M667" s="1">
        <v>0.42</v>
      </c>
      <c r="N667" s="1">
        <v>0.46800000000000003</v>
      </c>
      <c r="O667" s="1">
        <v>0.40799999999999997</v>
      </c>
      <c r="P667" s="1">
        <v>0.96599999999999997</v>
      </c>
      <c r="Q667" s="1">
        <v>0.58799999999999997</v>
      </c>
      <c r="R667" s="1">
        <v>0.89600000000000002</v>
      </c>
      <c r="S667" s="1">
        <v>5.3999999999999999E-2</v>
      </c>
      <c r="T667" s="1">
        <v>0.73</v>
      </c>
      <c r="U667" s="1">
        <v>3.0000000000000001E-3</v>
      </c>
      <c r="V667" s="1">
        <v>6.3E-2</v>
      </c>
      <c r="W667" s="1">
        <v>0.52700000000000002</v>
      </c>
      <c r="X667" s="1">
        <v>0.25</v>
      </c>
      <c r="Y667" s="1">
        <v>5.0000000000000001E-3</v>
      </c>
      <c r="Z667" s="1">
        <v>0.90300000000000002</v>
      </c>
      <c r="AA667" s="1">
        <v>0.55000000000000004</v>
      </c>
      <c r="AB667" s="1">
        <v>0.5</v>
      </c>
      <c r="AC667" s="1">
        <v>0.51800000000000002</v>
      </c>
      <c r="AD667" s="1">
        <v>0.73</v>
      </c>
      <c r="AE667" s="1">
        <v>0.5</v>
      </c>
      <c r="AF667" s="1">
        <v>0.76800000000000002</v>
      </c>
      <c r="AG667" s="1">
        <v>0.34</v>
      </c>
      <c r="AH667" s="1">
        <v>0.33900000000000002</v>
      </c>
      <c r="AI667" s="1">
        <v>0.245</v>
      </c>
      <c r="AJ667" s="1">
        <v>0.39800000000000002</v>
      </c>
      <c r="AK667" s="1">
        <v>0.03</v>
      </c>
      <c r="AL667" s="1">
        <v>9.0999999999999998E-2</v>
      </c>
      <c r="AM667" s="1">
        <v>0.3</v>
      </c>
      <c r="AN667" s="1">
        <v>0.53900000000000003</v>
      </c>
      <c r="AO667" s="1">
        <v>0.39800000000000002</v>
      </c>
      <c r="AP667" s="1">
        <v>1539.961</v>
      </c>
      <c r="AQ667" s="1">
        <v>1440</v>
      </c>
      <c r="AR667" s="1">
        <v>17281479</v>
      </c>
      <c r="AS667" s="1"/>
      <c r="AT667" s="1"/>
      <c r="AU667" s="1">
        <v>-0.04</v>
      </c>
      <c r="AV667" s="1">
        <v>-2.5000000000000001E-2</v>
      </c>
      <c r="AW667" s="2">
        <f>AVERAGE(C667:H667)</f>
        <v>0.41516666666666674</v>
      </c>
      <c r="AX667" s="2">
        <f>AVERAGE(I667:O667)</f>
        <v>0.47414285714285714</v>
      </c>
      <c r="AY667" s="2">
        <f>AVERAGE(P667:T667)</f>
        <v>0.64679999999999993</v>
      </c>
      <c r="AZ667" s="2">
        <f>AVERAGE(U667:Z667)</f>
        <v>0.29183333333333333</v>
      </c>
      <c r="BA667" s="2">
        <f>AVERAGE(C667,F667,I667,L667,O667,R667,U667,W667,Y667)</f>
        <v>0.38488888888888889</v>
      </c>
      <c r="BB667" s="2">
        <f>AVERAGE(D667,G667,J667,M667,P667,S667,V667,X667,Z667)</f>
        <v>0.40133333333333332</v>
      </c>
      <c r="BC667" s="2">
        <f>AVERAGE(E667,H667,K667,N667,Q667,T667)</f>
        <v>0.61983333333333335</v>
      </c>
      <c r="BD667" s="2">
        <f t="shared" si="70"/>
        <v>0.22303259999999997</v>
      </c>
      <c r="BE667" s="2">
        <f t="shared" si="71"/>
        <v>9.820000000000001E-2</v>
      </c>
      <c r="BF667" s="2">
        <f t="shared" si="72"/>
        <v>6.7549999999999999E-2</v>
      </c>
      <c r="BG667" s="2">
        <f t="shared" si="73"/>
        <v>0.4686851851851852</v>
      </c>
      <c r="BH667" s="2">
        <f t="shared" si="74"/>
        <v>0.38878259999999998</v>
      </c>
      <c r="BI667" s="2">
        <f t="shared" si="75"/>
        <v>0.85746778518518518</v>
      </c>
      <c r="BJ667" s="2">
        <f t="shared" si="76"/>
        <v>-7.9902585185185226E-2</v>
      </c>
    </row>
    <row r="668" spans="1:62" s="2" customFormat="1">
      <c r="A668" s="1" t="s">
        <v>69</v>
      </c>
      <c r="B668" s="1">
        <v>2001</v>
      </c>
      <c r="C668" s="1">
        <v>0.82499999999999996</v>
      </c>
      <c r="D668" s="1">
        <v>1.7999999999999999E-2</v>
      </c>
      <c r="E668" s="1">
        <v>0.218</v>
      </c>
      <c r="F668" s="1">
        <v>0.27500000000000002</v>
      </c>
      <c r="G668" s="1">
        <v>0.374</v>
      </c>
      <c r="H668" s="1">
        <v>0.77800000000000002</v>
      </c>
      <c r="I668" s="1">
        <v>0.36499999999999999</v>
      </c>
      <c r="J668" s="1">
        <v>0.55800000000000005</v>
      </c>
      <c r="K668" s="1">
        <v>0.93200000000000005</v>
      </c>
      <c r="L668" s="1">
        <v>0.16</v>
      </c>
      <c r="M668" s="1">
        <v>0.52</v>
      </c>
      <c r="N668" s="1">
        <v>0.46600000000000003</v>
      </c>
      <c r="O668" s="1">
        <v>0.40799999999999997</v>
      </c>
      <c r="P668" s="1">
        <v>0.96599999999999997</v>
      </c>
      <c r="Q668" s="1">
        <v>0.59</v>
      </c>
      <c r="R668" s="1">
        <v>0.89600000000000002</v>
      </c>
      <c r="S668" s="1">
        <v>4.3999999999999997E-2</v>
      </c>
      <c r="T668" s="1">
        <v>0.71499999999999997</v>
      </c>
      <c r="U668" s="1">
        <v>3.0000000000000001E-3</v>
      </c>
      <c r="V668" s="1">
        <v>6.3E-2</v>
      </c>
      <c r="W668" s="1">
        <v>0.52700000000000002</v>
      </c>
      <c r="X668" s="1">
        <v>0.25</v>
      </c>
      <c r="Y668" s="1">
        <v>5.0000000000000001E-3</v>
      </c>
      <c r="Z668" s="1">
        <v>0.90700000000000003</v>
      </c>
      <c r="AA668" s="1">
        <v>0.55000000000000004</v>
      </c>
      <c r="AB668" s="1">
        <v>0.5</v>
      </c>
      <c r="AC668" s="1">
        <v>0.52100000000000002</v>
      </c>
      <c r="AD668" s="1">
        <v>0.82699999999999996</v>
      </c>
      <c r="AE668" s="1">
        <v>0.5</v>
      </c>
      <c r="AF668" s="1">
        <v>0.86</v>
      </c>
      <c r="AG668" s="1">
        <v>0.61</v>
      </c>
      <c r="AH668" s="1">
        <v>0.24</v>
      </c>
      <c r="AI668" s="1">
        <v>0.245</v>
      </c>
      <c r="AJ668" s="1">
        <v>0.36499999999999999</v>
      </c>
      <c r="AK668" s="1">
        <v>4.5999999999999999E-2</v>
      </c>
      <c r="AL668" s="1">
        <v>9.5000000000000001E-2</v>
      </c>
      <c r="AM668" s="1">
        <v>0.26500000000000001</v>
      </c>
      <c r="AN668" s="1">
        <v>0.55100000000000005</v>
      </c>
      <c r="AO668" s="1">
        <v>0.36499999999999999</v>
      </c>
      <c r="AP668" s="1">
        <v>1538.3489999999999</v>
      </c>
      <c r="AQ668" s="1">
        <v>1450</v>
      </c>
      <c r="AR668" s="1">
        <v>17688037</v>
      </c>
      <c r="AS668" s="1"/>
      <c r="AT668" s="1"/>
      <c r="AU668" s="1">
        <v>-0.03</v>
      </c>
      <c r="AV668" s="1">
        <v>-2.5999999999999999E-2</v>
      </c>
      <c r="AW668" s="2">
        <f>AVERAGE(C668:H668)</f>
        <v>0.41466666666666668</v>
      </c>
      <c r="AX668" s="2">
        <f>AVERAGE(I668:O668)</f>
        <v>0.48700000000000004</v>
      </c>
      <c r="AY668" s="2">
        <f>AVERAGE(P668:T668)</f>
        <v>0.64219999999999999</v>
      </c>
      <c r="AZ668" s="2">
        <f>AVERAGE(U668:Z668)</f>
        <v>0.29249999999999998</v>
      </c>
      <c r="BA668" s="2">
        <f>AVERAGE(C668,F668,I668,L668,O668,R668,U668,W668,Y668)</f>
        <v>0.38488888888888889</v>
      </c>
      <c r="BB668" s="2">
        <f>AVERAGE(D668,G668,J668,M668,P668,S668,V668,X668,Z668)</f>
        <v>0.41111111111111115</v>
      </c>
      <c r="BC668" s="2">
        <f>AVERAGE(E668,H668,K668,N668,Q668,T668)</f>
        <v>0.61649999999999994</v>
      </c>
      <c r="BD668" s="2">
        <f t="shared" si="70"/>
        <v>0.24941280000000002</v>
      </c>
      <c r="BE668" s="2">
        <f t="shared" si="71"/>
        <v>8.5000000000000006E-2</v>
      </c>
      <c r="BF668" s="2">
        <f t="shared" si="72"/>
        <v>6.5850000000000006E-2</v>
      </c>
      <c r="BG668" s="2">
        <f t="shared" si="73"/>
        <v>0.47083333333333338</v>
      </c>
      <c r="BH668" s="2">
        <f t="shared" si="74"/>
        <v>0.40026280000000003</v>
      </c>
      <c r="BI668" s="2">
        <f t="shared" si="75"/>
        <v>0.87109613333333336</v>
      </c>
      <c r="BJ668" s="2">
        <f t="shared" si="76"/>
        <v>-7.0570533333333352E-2</v>
      </c>
    </row>
    <row r="669" spans="1:62" s="2" customFormat="1">
      <c r="A669" s="1" t="s">
        <v>69</v>
      </c>
      <c r="B669" s="1">
        <v>2002</v>
      </c>
      <c r="C669" s="1">
        <v>0.82499999999999996</v>
      </c>
      <c r="D669" s="1">
        <v>1.7999999999999999E-2</v>
      </c>
      <c r="E669" s="1">
        <v>0.216</v>
      </c>
      <c r="F669" s="1">
        <v>0.27500000000000002</v>
      </c>
      <c r="G669" s="1">
        <v>0.374</v>
      </c>
      <c r="H669" s="1">
        <v>0.77600000000000002</v>
      </c>
      <c r="I669" s="1">
        <v>0.36499999999999999</v>
      </c>
      <c r="J669" s="1">
        <v>0.55200000000000005</v>
      </c>
      <c r="K669" s="1">
        <v>0.94799999999999995</v>
      </c>
      <c r="L669" s="1">
        <v>0.16</v>
      </c>
      <c r="M669" s="1">
        <v>0.56999999999999995</v>
      </c>
      <c r="N669" s="1">
        <v>0.46400000000000002</v>
      </c>
      <c r="O669" s="1">
        <v>0.40799999999999997</v>
      </c>
      <c r="P669" s="1">
        <v>0.96599999999999997</v>
      </c>
      <c r="Q669" s="1">
        <v>0.59099999999999997</v>
      </c>
      <c r="R669" s="1">
        <v>0.89600000000000002</v>
      </c>
      <c r="S669" s="1">
        <v>0.08</v>
      </c>
      <c r="T669" s="1">
        <v>0.69899999999999995</v>
      </c>
      <c r="U669" s="1">
        <v>3.0000000000000001E-3</v>
      </c>
      <c r="V669" s="1">
        <v>6.3E-2</v>
      </c>
      <c r="W669" s="1">
        <v>0.52700000000000002</v>
      </c>
      <c r="X669" s="1">
        <v>0.25</v>
      </c>
      <c r="Y669" s="1">
        <v>5.0000000000000001E-3</v>
      </c>
      <c r="Z669" s="1">
        <v>0.91100000000000003</v>
      </c>
      <c r="AA669" s="1">
        <v>0.55000000000000004</v>
      </c>
      <c r="AB669" s="1">
        <v>0.7</v>
      </c>
      <c r="AC669" s="1">
        <v>0.52200000000000002</v>
      </c>
      <c r="AD669" s="1">
        <v>0.85499999999999998</v>
      </c>
      <c r="AE669" s="1">
        <v>0.5</v>
      </c>
      <c r="AF669" s="1">
        <v>0.85399999999999998</v>
      </c>
      <c r="AG669" s="1">
        <v>0.61</v>
      </c>
      <c r="AH669" s="1">
        <v>0.14099999999999999</v>
      </c>
      <c r="AI669" s="1">
        <v>0.245</v>
      </c>
      <c r="AJ669" s="1">
        <v>0.33200000000000002</v>
      </c>
      <c r="AK669" s="1">
        <v>6.3E-2</v>
      </c>
      <c r="AL669" s="1">
        <v>0.1</v>
      </c>
      <c r="AM669" s="1">
        <v>0.23100000000000001</v>
      </c>
      <c r="AN669" s="1">
        <v>0.56299999999999994</v>
      </c>
      <c r="AO669" s="1">
        <v>0.33200000000000002</v>
      </c>
      <c r="AP669" s="1">
        <v>1507.9939999999999</v>
      </c>
      <c r="AQ669" s="1">
        <v>1420</v>
      </c>
      <c r="AR669" s="1">
        <v>18074853</v>
      </c>
      <c r="AS669" s="1">
        <v>48.39</v>
      </c>
      <c r="AT669" s="1">
        <v>46.78</v>
      </c>
      <c r="AU669" s="1">
        <v>-0.03</v>
      </c>
      <c r="AV669" s="1">
        <v>-2.7E-2</v>
      </c>
      <c r="AW669" s="2">
        <f>AVERAGE(C669:H669)</f>
        <v>0.41399999999999998</v>
      </c>
      <c r="AX669" s="2">
        <f>AVERAGE(I669:O669)</f>
        <v>0.49528571428571422</v>
      </c>
      <c r="AY669" s="2">
        <f>AVERAGE(P669:T669)</f>
        <v>0.64639999999999997</v>
      </c>
      <c r="AZ669" s="2">
        <f>AVERAGE(U669:Z669)</f>
        <v>0.29316666666666663</v>
      </c>
      <c r="BA669" s="2">
        <f>AVERAGE(C669,F669,I669,L669,O669,R669,U669,W669,Y669)</f>
        <v>0.38488888888888889</v>
      </c>
      <c r="BB669" s="2">
        <f>AVERAGE(D669,G669,J669,M669,P669,S669,V669,X669,Z669)</f>
        <v>0.42044444444444445</v>
      </c>
      <c r="BC669" s="2">
        <f>AVERAGE(E669,H669,K669,N669,Q669,T669)</f>
        <v>0.6156666666666667</v>
      </c>
      <c r="BD669" s="2">
        <f t="shared" si="70"/>
        <v>0.26214609999999999</v>
      </c>
      <c r="BE669" s="2">
        <f t="shared" si="71"/>
        <v>7.1800000000000003E-2</v>
      </c>
      <c r="BF669" s="2">
        <f t="shared" si="72"/>
        <v>6.4399999999999999E-2</v>
      </c>
      <c r="BG669" s="2">
        <f t="shared" si="73"/>
        <v>0.47366666666666668</v>
      </c>
      <c r="BH669" s="2">
        <f t="shared" si="74"/>
        <v>0.39834610000000004</v>
      </c>
      <c r="BI669" s="2">
        <f t="shared" si="75"/>
        <v>0.87201276666666672</v>
      </c>
      <c r="BJ669" s="2">
        <f t="shared" si="76"/>
        <v>-7.5320566666666644E-2</v>
      </c>
    </row>
    <row r="670" spans="1:62" s="2" customFormat="1">
      <c r="A670" s="1" t="s">
        <v>69</v>
      </c>
      <c r="B670" s="1">
        <v>2003</v>
      </c>
      <c r="C670" s="1">
        <v>0.82499999999999996</v>
      </c>
      <c r="D670" s="1">
        <v>1.7999999999999999E-2</v>
      </c>
      <c r="E670" s="1">
        <v>0.214</v>
      </c>
      <c r="F670" s="1">
        <v>0.27500000000000002</v>
      </c>
      <c r="G670" s="1">
        <v>0.374</v>
      </c>
      <c r="H670" s="1">
        <v>0.77400000000000002</v>
      </c>
      <c r="I670" s="1">
        <v>0.36499999999999999</v>
      </c>
      <c r="J670" s="1">
        <v>0.54500000000000004</v>
      </c>
      <c r="K670" s="1">
        <v>0.94899999999999995</v>
      </c>
      <c r="L670" s="1">
        <v>0.16</v>
      </c>
      <c r="M670" s="1">
        <v>0.53</v>
      </c>
      <c r="N670" s="1">
        <v>0.46200000000000002</v>
      </c>
      <c r="O670" s="1">
        <v>0.40799999999999997</v>
      </c>
      <c r="P670" s="1">
        <v>0.96599999999999997</v>
      </c>
      <c r="Q670" s="1">
        <v>0.58899999999999997</v>
      </c>
      <c r="R670" s="1">
        <v>0.89600000000000002</v>
      </c>
      <c r="S670" s="1">
        <v>0.114</v>
      </c>
      <c r="T670" s="1">
        <v>0.68300000000000005</v>
      </c>
      <c r="U670" s="1">
        <v>3.0000000000000001E-3</v>
      </c>
      <c r="V670" s="1">
        <v>6.3E-2</v>
      </c>
      <c r="W670" s="1">
        <v>0.52700000000000002</v>
      </c>
      <c r="X670" s="1">
        <v>0.25</v>
      </c>
      <c r="Y670" s="1">
        <v>5.0000000000000001E-3</v>
      </c>
      <c r="Z670" s="1">
        <v>0.91500000000000004</v>
      </c>
      <c r="AA670" s="1">
        <v>0.55000000000000004</v>
      </c>
      <c r="AB670" s="1">
        <v>0.7</v>
      </c>
      <c r="AC670" s="1">
        <v>0.52400000000000002</v>
      </c>
      <c r="AD670" s="1">
        <v>0.90200000000000002</v>
      </c>
      <c r="AE670" s="1">
        <v>0.5</v>
      </c>
      <c r="AF670" s="1">
        <v>0.78100000000000003</v>
      </c>
      <c r="AG670" s="1">
        <v>0.61</v>
      </c>
      <c r="AH670" s="1">
        <v>0.122</v>
      </c>
      <c r="AI670" s="1">
        <v>0.249</v>
      </c>
      <c r="AJ670" s="1">
        <v>0.30099999999999999</v>
      </c>
      <c r="AK670" s="1">
        <v>7.6999999999999999E-2</v>
      </c>
      <c r="AL670" s="1">
        <v>0.104</v>
      </c>
      <c r="AM670" s="1">
        <v>0.191</v>
      </c>
      <c r="AN670" s="1">
        <v>0.57499999999999996</v>
      </c>
      <c r="AO670" s="1">
        <v>0.30099999999999999</v>
      </c>
      <c r="AP670" s="1">
        <v>1485.431</v>
      </c>
      <c r="AQ670" s="1">
        <v>1410</v>
      </c>
      <c r="AR670" s="1">
        <v>18453355</v>
      </c>
      <c r="AS670" s="1"/>
      <c r="AT670" s="1"/>
      <c r="AU670" s="1">
        <v>-0.03</v>
      </c>
      <c r="AV670" s="1">
        <v>-2.3E-2</v>
      </c>
      <c r="AW670" s="2">
        <f>AVERAGE(C670:H670)</f>
        <v>0.41333333333333333</v>
      </c>
      <c r="AX670" s="2">
        <f>AVERAGE(I670:O670)</f>
        <v>0.48842857142857149</v>
      </c>
      <c r="AY670" s="2">
        <f>AVERAGE(P670:T670)</f>
        <v>0.64960000000000007</v>
      </c>
      <c r="AZ670" s="2">
        <f>AVERAGE(U670:Z670)</f>
        <v>0.29383333333333334</v>
      </c>
      <c r="BA670" s="2">
        <f>AVERAGE(C670,F670,I670,L670,O670,R670,U670,W670,Y670)</f>
        <v>0.38488888888888889</v>
      </c>
      <c r="BB670" s="2">
        <f>AVERAGE(D670,G670,J670,M670,P670,S670,V670,X670,Z670)</f>
        <v>0.41944444444444445</v>
      </c>
      <c r="BC670" s="2">
        <f>AVERAGE(E670,H670,K670,N670,Q670,T670)</f>
        <v>0.61183333333333334</v>
      </c>
      <c r="BD670" s="2">
        <f t="shared" si="70"/>
        <v>0.2607757</v>
      </c>
      <c r="BE670" s="2">
        <f t="shared" si="71"/>
        <v>6.7199999999999996E-2</v>
      </c>
      <c r="BF670" s="2">
        <f t="shared" si="72"/>
        <v>6.2100000000000002E-2</v>
      </c>
      <c r="BG670" s="2">
        <f t="shared" si="73"/>
        <v>0.47205555555555562</v>
      </c>
      <c r="BH670" s="2">
        <f t="shared" si="74"/>
        <v>0.39007569999999997</v>
      </c>
      <c r="BI670" s="2">
        <f t="shared" si="75"/>
        <v>0.86213125555555559</v>
      </c>
      <c r="BJ670" s="2">
        <f t="shared" si="76"/>
        <v>-8.1979855555555647E-2</v>
      </c>
    </row>
    <row r="671" spans="1:62" s="2" customFormat="1">
      <c r="A671" s="1" t="s">
        <v>69</v>
      </c>
      <c r="B671" s="1">
        <v>2004</v>
      </c>
      <c r="C671" s="1">
        <v>0.82499999999999996</v>
      </c>
      <c r="D671" s="1">
        <v>1.9E-2</v>
      </c>
      <c r="E671" s="1">
        <v>0.21199999999999999</v>
      </c>
      <c r="F671" s="1">
        <v>0.27500000000000002</v>
      </c>
      <c r="G671" s="1">
        <v>0.374</v>
      </c>
      <c r="H671" s="1">
        <v>0.77200000000000002</v>
      </c>
      <c r="I671" s="1">
        <v>0.36499999999999999</v>
      </c>
      <c r="J671" s="1">
        <v>0.53900000000000003</v>
      </c>
      <c r="K671" s="1">
        <v>0.95499999999999996</v>
      </c>
      <c r="L671" s="1">
        <v>0.16</v>
      </c>
      <c r="M671" s="1">
        <v>0.51</v>
      </c>
      <c r="N671" s="1">
        <v>0.46</v>
      </c>
      <c r="O671" s="1">
        <v>0.40799999999999997</v>
      </c>
      <c r="P671" s="1">
        <v>0.96599999999999997</v>
      </c>
      <c r="Q671" s="1">
        <v>0.58499999999999996</v>
      </c>
      <c r="R671" s="1">
        <v>0.89600000000000002</v>
      </c>
      <c r="S671" s="1">
        <v>5.1999999999999998E-2</v>
      </c>
      <c r="T671" s="1">
        <v>0.66800000000000004</v>
      </c>
      <c r="U671" s="1">
        <v>3.0000000000000001E-3</v>
      </c>
      <c r="V671" s="1">
        <v>6.3E-2</v>
      </c>
      <c r="W671" s="1">
        <v>0.52700000000000002</v>
      </c>
      <c r="X671" s="1">
        <v>0.25</v>
      </c>
      <c r="Y671" s="1">
        <v>5.0000000000000001E-3</v>
      </c>
      <c r="Z671" s="1">
        <v>0.91900000000000004</v>
      </c>
      <c r="AA671" s="1">
        <v>0.55000000000000004</v>
      </c>
      <c r="AB671" s="1">
        <v>0.7</v>
      </c>
      <c r="AC671" s="1">
        <v>0.52200000000000002</v>
      </c>
      <c r="AD671" s="1">
        <v>0.91700000000000004</v>
      </c>
      <c r="AE671" s="1">
        <v>0.5</v>
      </c>
      <c r="AF671" s="1">
        <v>0.78400000000000003</v>
      </c>
      <c r="AG671" s="1">
        <v>0.65800000000000003</v>
      </c>
      <c r="AH671" s="1">
        <v>4.2000000000000003E-2</v>
      </c>
      <c r="AI671" s="1">
        <v>0.224</v>
      </c>
      <c r="AJ671" s="1">
        <v>0.25800000000000001</v>
      </c>
      <c r="AK671" s="1">
        <v>9.9000000000000005E-2</v>
      </c>
      <c r="AL671" s="1">
        <v>0.108</v>
      </c>
      <c r="AM671" s="1">
        <v>0.19400000000000001</v>
      </c>
      <c r="AN671" s="1">
        <v>0.58699999999999997</v>
      </c>
      <c r="AO671" s="1">
        <v>0.25800000000000001</v>
      </c>
      <c r="AP671" s="1">
        <v>1523.0730000000001</v>
      </c>
      <c r="AQ671" s="1">
        <v>1450</v>
      </c>
      <c r="AR671" s="1">
        <v>18839434</v>
      </c>
      <c r="AS671" s="1"/>
      <c r="AT671" s="1"/>
      <c r="AU671" s="1">
        <v>-0.04</v>
      </c>
      <c r="AV671" s="1">
        <v>-1.7999999999999999E-2</v>
      </c>
      <c r="AW671" s="2">
        <f>AVERAGE(C671:H671)</f>
        <v>0.41283333333333339</v>
      </c>
      <c r="AX671" s="2">
        <f>AVERAGE(I671:O671)</f>
        <v>0.48528571428571426</v>
      </c>
      <c r="AY671" s="2">
        <f>AVERAGE(P671:T671)</f>
        <v>0.63340000000000007</v>
      </c>
      <c r="AZ671" s="2">
        <f>AVERAGE(U671:Z671)</f>
        <v>0.29449999999999998</v>
      </c>
      <c r="BA671" s="2">
        <f>AVERAGE(C671,F671,I671,L671,O671,R671,U671,W671,Y671)</f>
        <v>0.38488888888888889</v>
      </c>
      <c r="BB671" s="2">
        <f>AVERAGE(D671,G671,J671,M671,P671,S671,V671,X671,Z671)</f>
        <v>0.41022222222222227</v>
      </c>
      <c r="BC671" s="2">
        <f>AVERAGE(E671,H671,K671,N671,Q671,T671)</f>
        <v>0.60866666666666669</v>
      </c>
      <c r="BD671" s="2">
        <f t="shared" si="70"/>
        <v>0.2644301</v>
      </c>
      <c r="BE671" s="2">
        <f t="shared" si="71"/>
        <v>5.2400000000000002E-2</v>
      </c>
      <c r="BF671" s="2">
        <f t="shared" si="72"/>
        <v>6.4499999999999988E-2</v>
      </c>
      <c r="BG671" s="2">
        <f t="shared" si="73"/>
        <v>0.46792592592592591</v>
      </c>
      <c r="BH671" s="2">
        <f t="shared" si="74"/>
        <v>0.38133010000000001</v>
      </c>
      <c r="BI671" s="2">
        <f t="shared" si="75"/>
        <v>0.84925602592592586</v>
      </c>
      <c r="BJ671" s="2">
        <f t="shared" si="76"/>
        <v>-8.6595825925925907E-2</v>
      </c>
    </row>
    <row r="672" spans="1:62" s="2" customFormat="1">
      <c r="A672" s="1" t="s">
        <v>69</v>
      </c>
      <c r="B672" s="1">
        <v>2005</v>
      </c>
      <c r="C672" s="1">
        <v>0.82499999999999996</v>
      </c>
      <c r="D672" s="1">
        <v>1.9E-2</v>
      </c>
      <c r="E672" s="1">
        <v>0.21</v>
      </c>
      <c r="F672" s="1">
        <v>0.27500000000000002</v>
      </c>
      <c r="G672" s="1">
        <v>0.374</v>
      </c>
      <c r="H672" s="1">
        <v>0.77</v>
      </c>
      <c r="I672" s="1">
        <v>0.36499999999999999</v>
      </c>
      <c r="J672" s="1">
        <v>0.53200000000000003</v>
      </c>
      <c r="K672" s="1">
        <v>0.97</v>
      </c>
      <c r="L672" s="1">
        <v>0.16</v>
      </c>
      <c r="M672" s="1">
        <v>0.56999999999999995</v>
      </c>
      <c r="N672" s="1">
        <v>0.44500000000000001</v>
      </c>
      <c r="O672" s="1">
        <v>0.40799999999999997</v>
      </c>
      <c r="P672" s="1">
        <v>0.97</v>
      </c>
      <c r="Q672" s="1">
        <v>0.57899999999999996</v>
      </c>
      <c r="R672" s="1">
        <v>0.89600000000000002</v>
      </c>
      <c r="S672" s="1">
        <v>5.2999999999999999E-2</v>
      </c>
      <c r="T672" s="1">
        <v>0.65200000000000002</v>
      </c>
      <c r="U672" s="1">
        <v>3.0000000000000001E-3</v>
      </c>
      <c r="V672" s="1">
        <v>6.3E-2</v>
      </c>
      <c r="W672" s="1">
        <v>0.52700000000000002</v>
      </c>
      <c r="X672" s="1">
        <v>0.25</v>
      </c>
      <c r="Y672" s="1">
        <v>5.0000000000000001E-3</v>
      </c>
      <c r="Z672" s="1">
        <v>0.91900000000000004</v>
      </c>
      <c r="AA672" s="1">
        <v>0.55000000000000004</v>
      </c>
      <c r="AB672" s="1">
        <v>0.7</v>
      </c>
      <c r="AC672" s="1">
        <v>0.52</v>
      </c>
      <c r="AD672" s="1">
        <v>0.88600000000000001</v>
      </c>
      <c r="AE672" s="1">
        <v>0.5</v>
      </c>
      <c r="AF672" s="1">
        <v>0.78400000000000003</v>
      </c>
      <c r="AG672" s="1">
        <v>0.61</v>
      </c>
      <c r="AH672" s="1">
        <v>0</v>
      </c>
      <c r="AI672" s="1">
        <v>0.20300000000000001</v>
      </c>
      <c r="AJ672" s="1">
        <v>0.24</v>
      </c>
      <c r="AK672" s="1">
        <v>0.13600000000000001</v>
      </c>
      <c r="AL672" s="1">
        <v>0.112</v>
      </c>
      <c r="AM672" s="1">
        <v>0.17199999999999999</v>
      </c>
      <c r="AN672" s="1">
        <v>0.59899999999999998</v>
      </c>
      <c r="AO672" s="1">
        <v>0.24</v>
      </c>
      <c r="AP672" s="1">
        <v>1560.056</v>
      </c>
      <c r="AQ672" s="1">
        <v>1490</v>
      </c>
      <c r="AR672" s="1">
        <v>19244866</v>
      </c>
      <c r="AS672" s="1"/>
      <c r="AT672" s="1"/>
      <c r="AU672" s="1">
        <v>-0.05</v>
      </c>
      <c r="AV672" s="1">
        <v>-1.9E-2</v>
      </c>
      <c r="AW672" s="2">
        <f>AVERAGE(C672:H672)</f>
        <v>0.41216666666666674</v>
      </c>
      <c r="AX672" s="2">
        <f>AVERAGE(I672:O672)</f>
        <v>0.49285714285714283</v>
      </c>
      <c r="AY672" s="2">
        <f>AVERAGE(P672:T672)</f>
        <v>0.63</v>
      </c>
      <c r="AZ672" s="2">
        <f>AVERAGE(U672:Z672)</f>
        <v>0.29449999999999998</v>
      </c>
      <c r="BA672" s="2">
        <f>AVERAGE(C672,F672,I672,L672,O672,R672,U672,W672,Y672)</f>
        <v>0.38488888888888889</v>
      </c>
      <c r="BB672" s="2">
        <f>AVERAGE(D672,G672,J672,M672,P672,S672,V672,X672,Z672)</f>
        <v>0.41666666666666669</v>
      </c>
      <c r="BC672" s="2">
        <f>AVERAGE(E672,H672,K672,N672,Q672,T672)</f>
        <v>0.60433333333333339</v>
      </c>
      <c r="BD672" s="2">
        <f t="shared" si="70"/>
        <v>0.25980500000000001</v>
      </c>
      <c r="BE672" s="2">
        <f t="shared" si="71"/>
        <v>4.4300000000000006E-2</v>
      </c>
      <c r="BF672" s="2">
        <f t="shared" si="72"/>
        <v>6.515E-2</v>
      </c>
      <c r="BG672" s="2">
        <f t="shared" si="73"/>
        <v>0.46862962962962967</v>
      </c>
      <c r="BH672" s="2">
        <f t="shared" si="74"/>
        <v>0.369255</v>
      </c>
      <c r="BI672" s="2">
        <f t="shared" si="75"/>
        <v>0.83788462962962962</v>
      </c>
      <c r="BJ672" s="2">
        <f t="shared" si="76"/>
        <v>-9.9374629629629674E-2</v>
      </c>
    </row>
    <row r="673" spans="1:62" s="2" customFormat="1">
      <c r="A673" s="1" t="s">
        <v>69</v>
      </c>
      <c r="B673" s="1">
        <v>2006</v>
      </c>
      <c r="C673" s="1">
        <v>0.82499999999999996</v>
      </c>
      <c r="D673" s="1">
        <v>1.9E-2</v>
      </c>
      <c r="E673" s="1">
        <v>0.20699999999999999</v>
      </c>
      <c r="F673" s="1">
        <v>0.27500000000000002</v>
      </c>
      <c r="G673" s="1">
        <v>0.374</v>
      </c>
      <c r="H673" s="1">
        <v>0.77</v>
      </c>
      <c r="I673" s="1">
        <v>0.36499999999999999</v>
      </c>
      <c r="J673" s="1">
        <v>0.52500000000000002</v>
      </c>
      <c r="K673" s="1">
        <v>0.96199999999999997</v>
      </c>
      <c r="L673" s="1">
        <v>0.16</v>
      </c>
      <c r="M673" s="1">
        <v>0.59</v>
      </c>
      <c r="N673" s="1">
        <v>0.43</v>
      </c>
      <c r="O673" s="1">
        <v>0.40799999999999997</v>
      </c>
      <c r="P673" s="1">
        <v>0.97</v>
      </c>
      <c r="Q673" s="1">
        <v>0.57099999999999995</v>
      </c>
      <c r="R673" s="1">
        <v>0.89600000000000002</v>
      </c>
      <c r="S673" s="1">
        <v>4.9000000000000002E-2</v>
      </c>
      <c r="T673" s="1">
        <v>0.622</v>
      </c>
      <c r="U673" s="1">
        <v>3.0000000000000001E-3</v>
      </c>
      <c r="V673" s="1">
        <v>6.3E-2</v>
      </c>
      <c r="W673" s="1">
        <v>0.52700000000000002</v>
      </c>
      <c r="X673" s="1">
        <v>0.25</v>
      </c>
      <c r="Y673" s="1">
        <v>5.0000000000000001E-3</v>
      </c>
      <c r="Z673" s="1">
        <v>0.92</v>
      </c>
      <c r="AA673" s="1">
        <v>0.46400000000000002</v>
      </c>
      <c r="AB673" s="1">
        <v>0.7</v>
      </c>
      <c r="AC673" s="1">
        <v>0.52200000000000002</v>
      </c>
      <c r="AD673" s="1">
        <v>0.88400000000000001</v>
      </c>
      <c r="AE673" s="1">
        <v>0.5</v>
      </c>
      <c r="AF673" s="1">
        <v>0.80900000000000005</v>
      </c>
      <c r="AG673" s="1">
        <v>0.63600000000000001</v>
      </c>
      <c r="AH673" s="1">
        <v>6.3E-2</v>
      </c>
      <c r="AI673" s="1">
        <v>0.22600000000000001</v>
      </c>
      <c r="AJ673" s="1">
        <v>0.253</v>
      </c>
      <c r="AK673" s="1">
        <v>0.23</v>
      </c>
      <c r="AL673" s="1">
        <v>0.11600000000000001</v>
      </c>
      <c r="AM673" s="1">
        <v>0.188</v>
      </c>
      <c r="AN673" s="1">
        <v>0.60299999999999998</v>
      </c>
      <c r="AO673" s="1">
        <v>0.253</v>
      </c>
      <c r="AP673" s="1">
        <v>1586.4870000000001</v>
      </c>
      <c r="AQ673" s="1">
        <v>1520</v>
      </c>
      <c r="AR673" s="1">
        <v>19673411</v>
      </c>
      <c r="AS673" s="1"/>
      <c r="AT673" s="1"/>
      <c r="AU673" s="1">
        <v>-0.04</v>
      </c>
      <c r="AV673" s="1">
        <v>-1.6E-2</v>
      </c>
      <c r="AW673" s="2">
        <f>AVERAGE(C673:H673)</f>
        <v>0.41166666666666668</v>
      </c>
      <c r="AX673" s="2">
        <f>AVERAGE(I673:O673)</f>
        <v>0.49142857142857144</v>
      </c>
      <c r="AY673" s="2">
        <f>AVERAGE(P673:T673)</f>
        <v>0.62159999999999993</v>
      </c>
      <c r="AZ673" s="2">
        <f>AVERAGE(U673:Z673)</f>
        <v>0.29466666666666669</v>
      </c>
      <c r="BA673" s="2">
        <f>AVERAGE(C673,F673,I673,L673,O673,R673,U673,W673,Y673)</f>
        <v>0.38488888888888889</v>
      </c>
      <c r="BB673" s="2">
        <f>AVERAGE(D673,G673,J673,M673,P673,S673,V673,X673,Z673)</f>
        <v>0.41777777777777775</v>
      </c>
      <c r="BC673" s="2">
        <f>AVERAGE(E673,H673,K673,N673,Q673,T673)</f>
        <v>0.59366666666666668</v>
      </c>
      <c r="BD673" s="2">
        <f t="shared" si="70"/>
        <v>0.25780650000000005</v>
      </c>
      <c r="BE673" s="2">
        <f t="shared" si="71"/>
        <v>5.4200000000000005E-2</v>
      </c>
      <c r="BF673" s="2">
        <f t="shared" si="72"/>
        <v>7.2049999999999989E-2</v>
      </c>
      <c r="BG673" s="2">
        <f t="shared" si="73"/>
        <v>0.46544444444444438</v>
      </c>
      <c r="BH673" s="2">
        <f t="shared" si="74"/>
        <v>0.38405650000000008</v>
      </c>
      <c r="BI673" s="2">
        <f t="shared" si="75"/>
        <v>0.84950094444444446</v>
      </c>
      <c r="BJ673" s="2">
        <f t="shared" si="76"/>
        <v>-8.1387944444444305E-2</v>
      </c>
    </row>
    <row r="674" spans="1:62" s="2" customFormat="1">
      <c r="A674" s="1" t="s">
        <v>69</v>
      </c>
      <c r="B674" s="1">
        <v>2007</v>
      </c>
      <c r="C674" s="1">
        <v>0.82499999999999996</v>
      </c>
      <c r="D674" s="1">
        <v>0.02</v>
      </c>
      <c r="E674" s="1">
        <v>0.20300000000000001</v>
      </c>
      <c r="F674" s="1">
        <v>0.27500000000000002</v>
      </c>
      <c r="G674" s="1">
        <v>0.374</v>
      </c>
      <c r="H674" s="1">
        <v>0.77</v>
      </c>
      <c r="I674" s="1">
        <v>0.36499999999999999</v>
      </c>
      <c r="J674" s="1">
        <v>0.51900000000000002</v>
      </c>
      <c r="K674" s="1">
        <v>0.95899999999999996</v>
      </c>
      <c r="L674" s="1">
        <v>0.16</v>
      </c>
      <c r="M674" s="1">
        <v>0.53</v>
      </c>
      <c r="N674" s="1">
        <v>0.439</v>
      </c>
      <c r="O674" s="1">
        <v>0.40799999999999997</v>
      </c>
      <c r="P674" s="1">
        <v>0.96899999999999997</v>
      </c>
      <c r="Q674" s="1">
        <v>0.56100000000000005</v>
      </c>
      <c r="R674" s="1">
        <v>0.89600000000000002</v>
      </c>
      <c r="S674" s="1">
        <v>4.1000000000000002E-2</v>
      </c>
      <c r="T674" s="1">
        <v>0.59199999999999997</v>
      </c>
      <c r="U674" s="1">
        <v>3.0000000000000001E-3</v>
      </c>
      <c r="V674" s="1">
        <v>6.3E-2</v>
      </c>
      <c r="W674" s="1">
        <v>0.52700000000000002</v>
      </c>
      <c r="X674" s="1">
        <v>0.25</v>
      </c>
      <c r="Y674" s="1">
        <v>5.0000000000000001E-3</v>
      </c>
      <c r="Z674" s="1">
        <v>0.92100000000000004</v>
      </c>
      <c r="AA674" s="1">
        <v>0.48099999999999998</v>
      </c>
      <c r="AB674" s="1">
        <v>0.7</v>
      </c>
      <c r="AC674" s="1">
        <v>0.52100000000000002</v>
      </c>
      <c r="AD674" s="1">
        <v>0.878</v>
      </c>
      <c r="AE674" s="1">
        <v>0.4</v>
      </c>
      <c r="AF674" s="1">
        <v>0.78600000000000003</v>
      </c>
      <c r="AG674" s="1">
        <v>0.63600000000000001</v>
      </c>
      <c r="AH674" s="1">
        <v>6.9000000000000006E-2</v>
      </c>
      <c r="AI674" s="1">
        <v>0.246</v>
      </c>
      <c r="AJ674" s="1">
        <v>0.27100000000000002</v>
      </c>
      <c r="AK674" s="1">
        <v>0.41199999999999998</v>
      </c>
      <c r="AL674" s="1">
        <v>0.12</v>
      </c>
      <c r="AM674" s="1">
        <v>0.18099999999999999</v>
      </c>
      <c r="AN674" s="1">
        <v>0.59899999999999998</v>
      </c>
      <c r="AO674" s="1">
        <v>0.27100000000000002</v>
      </c>
      <c r="AP674" s="1">
        <v>1631.7139999999999</v>
      </c>
      <c r="AQ674" s="1">
        <v>1560</v>
      </c>
      <c r="AR674" s="1">
        <v>20122796</v>
      </c>
      <c r="AS674" s="1"/>
      <c r="AT674" s="1"/>
      <c r="AU674" s="1">
        <v>-0.03</v>
      </c>
      <c r="AV674" s="1">
        <v>-1.0999999999999999E-2</v>
      </c>
      <c r="AW674" s="2">
        <f>AVERAGE(C674:H674)</f>
        <v>0.41116666666666668</v>
      </c>
      <c r="AX674" s="2">
        <f>AVERAGE(I674:O674)</f>
        <v>0.48285714285714293</v>
      </c>
      <c r="AY674" s="2">
        <f>AVERAGE(P674:T674)</f>
        <v>0.61180000000000001</v>
      </c>
      <c r="AZ674" s="2">
        <f>AVERAGE(U674:Z674)</f>
        <v>0.29483333333333334</v>
      </c>
      <c r="BA674" s="2">
        <f>AVERAGE(C674,F674,I674,L674,O674,R674,U674,W674,Y674)</f>
        <v>0.38488888888888889</v>
      </c>
      <c r="BB674" s="2">
        <f>AVERAGE(D674,G674,J674,M674,P674,S674,V674,X674,Z674)</f>
        <v>0.40966666666666668</v>
      </c>
      <c r="BC674" s="2">
        <f>AVERAGE(E674,H674,K674,N674,Q674,T674)</f>
        <v>0.58733333333333337</v>
      </c>
      <c r="BD674" s="2">
        <f t="shared" si="70"/>
        <v>0.25135419999999997</v>
      </c>
      <c r="BE674" s="2">
        <f t="shared" si="71"/>
        <v>5.8600000000000013E-2</v>
      </c>
      <c r="BF674" s="2">
        <f t="shared" si="72"/>
        <v>8.0649999999999999E-2</v>
      </c>
      <c r="BG674" s="2">
        <f t="shared" si="73"/>
        <v>0.46062962962962967</v>
      </c>
      <c r="BH674" s="2">
        <f t="shared" si="74"/>
        <v>0.39060419999999996</v>
      </c>
      <c r="BI674" s="2">
        <f t="shared" si="75"/>
        <v>0.85123382962962957</v>
      </c>
      <c r="BJ674" s="2">
        <f t="shared" si="76"/>
        <v>-7.002542962962971E-2</v>
      </c>
    </row>
    <row r="675" spans="1:62" s="2" customFormat="1">
      <c r="A675" s="1" t="s">
        <v>69</v>
      </c>
      <c r="B675" s="1">
        <v>2008</v>
      </c>
      <c r="C675" s="1">
        <v>0.82499999999999996</v>
      </c>
      <c r="D675" s="1">
        <v>0.02</v>
      </c>
      <c r="E675" s="1">
        <v>0.2</v>
      </c>
      <c r="F675" s="1">
        <v>0.27500000000000002</v>
      </c>
      <c r="G675" s="1">
        <v>0.374</v>
      </c>
      <c r="H675" s="1">
        <v>0.77</v>
      </c>
      <c r="I675" s="1">
        <v>0.36499999999999999</v>
      </c>
      <c r="J675" s="1">
        <v>0.51200000000000001</v>
      </c>
      <c r="K675" s="1">
        <v>0.96899999999999997</v>
      </c>
      <c r="L675" s="1">
        <v>0.16</v>
      </c>
      <c r="M675" s="1">
        <v>0.54100000000000004</v>
      </c>
      <c r="N675" s="1">
        <v>0.44700000000000001</v>
      </c>
      <c r="O675" s="1">
        <v>0.40799999999999997</v>
      </c>
      <c r="P675" s="1">
        <v>0.96899999999999997</v>
      </c>
      <c r="Q675" s="1">
        <v>0.55100000000000005</v>
      </c>
      <c r="R675" s="1">
        <v>0.89600000000000002</v>
      </c>
      <c r="S675" s="1">
        <v>5.8999999999999997E-2</v>
      </c>
      <c r="T675" s="1">
        <v>0.56200000000000006</v>
      </c>
      <c r="U675" s="1">
        <v>3.0000000000000001E-3</v>
      </c>
      <c r="V675" s="1">
        <v>6.3E-2</v>
      </c>
      <c r="W675" s="1">
        <v>0.52700000000000002</v>
      </c>
      <c r="X675" s="1">
        <v>0.25</v>
      </c>
      <c r="Y675" s="1">
        <v>5.0000000000000001E-3</v>
      </c>
      <c r="Z675" s="1">
        <v>0.92200000000000004</v>
      </c>
      <c r="AA675" s="1">
        <v>0.47299999999999998</v>
      </c>
      <c r="AB675" s="1">
        <v>0.6</v>
      </c>
      <c r="AC675" s="1">
        <v>0.52300000000000002</v>
      </c>
      <c r="AD675" s="1">
        <v>0.88100000000000001</v>
      </c>
      <c r="AE675" s="1">
        <v>0.4</v>
      </c>
      <c r="AF675" s="1">
        <v>0.80700000000000005</v>
      </c>
      <c r="AG675" s="1">
        <v>0.59799999999999998</v>
      </c>
      <c r="AH675" s="1">
        <v>8.4000000000000005E-2</v>
      </c>
      <c r="AI675" s="1">
        <v>0.248</v>
      </c>
      <c r="AJ675" s="1">
        <v>0.27</v>
      </c>
      <c r="AK675" s="1">
        <v>0.56399999999999995</v>
      </c>
      <c r="AL675" s="1">
        <v>0.11700000000000001</v>
      </c>
      <c r="AM675" s="1">
        <v>0.193</v>
      </c>
      <c r="AN675" s="1">
        <v>0.60199999999999998</v>
      </c>
      <c r="AO675" s="1">
        <v>0.27</v>
      </c>
      <c r="AP675" s="1">
        <v>1665.52</v>
      </c>
      <c r="AQ675" s="1">
        <v>1600</v>
      </c>
      <c r="AR675" s="1">
        <v>20591302</v>
      </c>
      <c r="AS675" s="1">
        <v>41.5</v>
      </c>
      <c r="AT675" s="1">
        <v>46.34</v>
      </c>
      <c r="AU675" s="1">
        <v>-0.03</v>
      </c>
      <c r="AV675" s="1">
        <v>-0.01</v>
      </c>
      <c r="AW675" s="2">
        <f>AVERAGE(C675:H675)</f>
        <v>0.41066666666666668</v>
      </c>
      <c r="AX675" s="2">
        <f>AVERAGE(I675:O675)</f>
        <v>0.48600000000000004</v>
      </c>
      <c r="AY675" s="2">
        <f>AVERAGE(P675:T675)</f>
        <v>0.60739999999999994</v>
      </c>
      <c r="AZ675" s="2">
        <f>AVERAGE(U675:Z675)</f>
        <v>0.29499999999999998</v>
      </c>
      <c r="BA675" s="2">
        <f>AVERAGE(C675,F675,I675,L675,O675,R675,U675,W675,Y675)</f>
        <v>0.38488888888888889</v>
      </c>
      <c r="BB675" s="2">
        <f>AVERAGE(D675,G675,J675,M675,P675,S675,V675,X675,Z675)</f>
        <v>0.41222222222222227</v>
      </c>
      <c r="BC675" s="2">
        <f>AVERAGE(E675,H675,K675,N675,Q675,T675)</f>
        <v>0.58316666666666672</v>
      </c>
      <c r="BD675" s="2">
        <f t="shared" si="70"/>
        <v>0.24450219999999995</v>
      </c>
      <c r="BE675" s="2">
        <f t="shared" si="71"/>
        <v>6.020000000000001E-2</v>
      </c>
      <c r="BF675" s="2">
        <f t="shared" si="72"/>
        <v>8.9300000000000004E-2</v>
      </c>
      <c r="BG675" s="2">
        <f t="shared" si="73"/>
        <v>0.46009259259259255</v>
      </c>
      <c r="BH675" s="2">
        <f t="shared" si="74"/>
        <v>0.39400219999999997</v>
      </c>
      <c r="BI675" s="2">
        <f t="shared" si="75"/>
        <v>0.85409479259259258</v>
      </c>
      <c r="BJ675" s="2">
        <f t="shared" si="76"/>
        <v>-6.6090392592592584E-2</v>
      </c>
    </row>
    <row r="676" spans="1:62" s="2" customFormat="1">
      <c r="A676" s="1" t="s">
        <v>69</v>
      </c>
      <c r="B676" s="1">
        <v>2009</v>
      </c>
      <c r="C676" s="1">
        <v>0.82499999999999996</v>
      </c>
      <c r="D676" s="1">
        <v>0.02</v>
      </c>
      <c r="E676" s="1">
        <v>0.216</v>
      </c>
      <c r="F676" s="1">
        <v>0.27500000000000002</v>
      </c>
      <c r="G676" s="1">
        <v>0.374</v>
      </c>
      <c r="H676" s="1">
        <v>0.77500000000000002</v>
      </c>
      <c r="I676" s="1">
        <v>0.36499999999999999</v>
      </c>
      <c r="J676" s="1">
        <v>0.50600000000000001</v>
      </c>
      <c r="K676" s="1">
        <v>0.96899999999999997</v>
      </c>
      <c r="L676" s="1">
        <v>0.16</v>
      </c>
      <c r="M676" s="1">
        <v>0.55100000000000005</v>
      </c>
      <c r="N676" s="1">
        <v>0.45600000000000002</v>
      </c>
      <c r="O676" s="1">
        <v>0.40799999999999997</v>
      </c>
      <c r="P676" s="1">
        <v>0.96899999999999997</v>
      </c>
      <c r="Q676" s="1">
        <v>0.57399999999999995</v>
      </c>
      <c r="R676" s="1">
        <v>0.89600000000000002</v>
      </c>
      <c r="S676" s="1">
        <v>0.106</v>
      </c>
      <c r="T676" s="1">
        <v>0.57299999999999995</v>
      </c>
      <c r="U676" s="1">
        <v>3.0000000000000001E-3</v>
      </c>
      <c r="V676" s="1">
        <v>6.3E-2</v>
      </c>
      <c r="W676" s="1">
        <v>0.52700000000000002</v>
      </c>
      <c r="X676" s="1">
        <v>0.25</v>
      </c>
      <c r="Y676" s="1">
        <v>5.0000000000000001E-3</v>
      </c>
      <c r="Z676" s="1">
        <v>0.92400000000000004</v>
      </c>
      <c r="AA676" s="1">
        <v>0.45800000000000002</v>
      </c>
      <c r="AB676" s="1">
        <v>0.6</v>
      </c>
      <c r="AC676" s="1">
        <v>0.58099999999999996</v>
      </c>
      <c r="AD676" s="1">
        <v>0.876</v>
      </c>
      <c r="AE676" s="1">
        <v>0.4</v>
      </c>
      <c r="AF676" s="1">
        <v>0.79100000000000004</v>
      </c>
      <c r="AG676" s="1">
        <v>0.70399999999999996</v>
      </c>
      <c r="AH676" s="1">
        <v>0.19400000000000001</v>
      </c>
      <c r="AI676" s="1">
        <v>0.26800000000000002</v>
      </c>
      <c r="AJ676" s="1">
        <v>0.26700000000000002</v>
      </c>
      <c r="AK676" s="1">
        <v>0.70399999999999996</v>
      </c>
      <c r="AL676" s="1">
        <v>0.115</v>
      </c>
      <c r="AM676" s="1">
        <v>0.23400000000000001</v>
      </c>
      <c r="AN676" s="1">
        <v>0.57799999999999996</v>
      </c>
      <c r="AO676" s="1">
        <v>0.26700000000000002</v>
      </c>
      <c r="AP676" s="1">
        <v>1701.2260000000001</v>
      </c>
      <c r="AQ676" s="1">
        <v>1640</v>
      </c>
      <c r="AR676" s="1">
        <v>21075010</v>
      </c>
      <c r="AS676" s="1"/>
      <c r="AT676" s="1"/>
      <c r="AU676" s="1">
        <v>0</v>
      </c>
      <c r="AV676" s="1">
        <v>-1.6E-2</v>
      </c>
      <c r="AW676" s="2">
        <f>AVERAGE(C676:H676)</f>
        <v>0.41416666666666663</v>
      </c>
      <c r="AX676" s="2">
        <f>AVERAGE(I676:O676)</f>
        <v>0.48785714285714282</v>
      </c>
      <c r="AY676" s="2">
        <f>AVERAGE(P676:T676)</f>
        <v>0.62359999999999993</v>
      </c>
      <c r="AZ676" s="2">
        <f>AVERAGE(U676:Z676)</f>
        <v>0.29533333333333334</v>
      </c>
      <c r="BA676" s="2">
        <f>AVERAGE(C676,F676,I676,L676,O676,R676,U676,W676,Y676)</f>
        <v>0.38488888888888889</v>
      </c>
      <c r="BB676" s="2">
        <f>AVERAGE(D676,G676,J676,M676,P676,S676,V676,X676,Z676)</f>
        <v>0.4181111111111111</v>
      </c>
      <c r="BC676" s="2">
        <f>AVERAGE(E676,H676,K676,N676,Q676,T676)</f>
        <v>0.59383333333333332</v>
      </c>
      <c r="BD676" s="2">
        <f t="shared" si="70"/>
        <v>0.25181099999999995</v>
      </c>
      <c r="BE676" s="2">
        <f t="shared" si="71"/>
        <v>7.2900000000000006E-2</v>
      </c>
      <c r="BF676" s="2">
        <f t="shared" si="72"/>
        <v>9.9000000000000005E-2</v>
      </c>
      <c r="BG676" s="2">
        <f t="shared" si="73"/>
        <v>0.46561111111111114</v>
      </c>
      <c r="BH676" s="2">
        <f t="shared" si="74"/>
        <v>0.42371099999999995</v>
      </c>
      <c r="BI676" s="2">
        <f t="shared" si="75"/>
        <v>0.88932211111111115</v>
      </c>
      <c r="BJ676" s="2">
        <f t="shared" si="76"/>
        <v>-4.1900111111111193E-2</v>
      </c>
    </row>
    <row r="677" spans="1:62" s="2" customFormat="1">
      <c r="A677" s="1" t="s">
        <v>69</v>
      </c>
      <c r="B677" s="1">
        <v>2010</v>
      </c>
      <c r="C677" s="1">
        <v>0.82499999999999996</v>
      </c>
      <c r="D677" s="1">
        <v>2.1000000000000001E-2</v>
      </c>
      <c r="E677" s="1">
        <v>0.23200000000000001</v>
      </c>
      <c r="F677" s="1">
        <v>0.27500000000000002</v>
      </c>
      <c r="G677" s="1">
        <v>0.374</v>
      </c>
      <c r="H677" s="1">
        <v>0.77900000000000003</v>
      </c>
      <c r="I677" s="1">
        <v>0.36499999999999999</v>
      </c>
      <c r="J677" s="1">
        <v>0.51100000000000001</v>
      </c>
      <c r="K677" s="1">
        <v>0.96899999999999997</v>
      </c>
      <c r="L677" s="1">
        <v>0.16</v>
      </c>
      <c r="M677" s="1">
        <v>0.56200000000000006</v>
      </c>
      <c r="N677" s="1">
        <v>0.46400000000000002</v>
      </c>
      <c r="O677" s="1">
        <v>0.40799999999999997</v>
      </c>
      <c r="P677" s="1">
        <v>0.96899999999999997</v>
      </c>
      <c r="Q677" s="1">
        <v>0.59699999999999998</v>
      </c>
      <c r="R677" s="1">
        <v>0.89600000000000002</v>
      </c>
      <c r="S677" s="1">
        <v>0.107</v>
      </c>
      <c r="T677" s="1">
        <v>0.58499999999999996</v>
      </c>
      <c r="U677" s="1">
        <v>3.0000000000000001E-3</v>
      </c>
      <c r="V677" s="1">
        <v>6.3E-2</v>
      </c>
      <c r="W677" s="1">
        <v>0.52700000000000002</v>
      </c>
      <c r="X677" s="1">
        <v>0.25</v>
      </c>
      <c r="Y677" s="1">
        <v>5.0000000000000001E-3</v>
      </c>
      <c r="Z677" s="1">
        <v>0.92500000000000004</v>
      </c>
      <c r="AA677" s="1">
        <v>0.437</v>
      </c>
      <c r="AB677" s="1">
        <v>0.5</v>
      </c>
      <c r="AC677" s="1">
        <v>0.78300000000000003</v>
      </c>
      <c r="AD677" s="1">
        <v>0.871</v>
      </c>
      <c r="AE677" s="1">
        <v>0.35</v>
      </c>
      <c r="AF677" s="1">
        <v>0.76</v>
      </c>
      <c r="AG677" s="1">
        <v>0.64300000000000002</v>
      </c>
      <c r="AH677" s="1">
        <v>0.19700000000000001</v>
      </c>
      <c r="AI677" s="1">
        <v>0.27</v>
      </c>
      <c r="AJ677" s="1">
        <v>0.27</v>
      </c>
      <c r="AK677" s="1">
        <v>0.69699999999999995</v>
      </c>
      <c r="AL677" s="1">
        <v>0.112</v>
      </c>
      <c r="AM677" s="1">
        <v>0.23599999999999999</v>
      </c>
      <c r="AN677" s="1">
        <v>0.56100000000000005</v>
      </c>
      <c r="AO677" s="1">
        <v>0.27</v>
      </c>
      <c r="AP677" s="1"/>
      <c r="AQ677" s="1">
        <v>1628.6669999999999</v>
      </c>
      <c r="AR677" s="1"/>
      <c r="AS677" s="1"/>
      <c r="AT677" s="1"/>
      <c r="AU677" s="1">
        <v>0</v>
      </c>
      <c r="AV677" s="1">
        <v>-1.9E-2</v>
      </c>
      <c r="AW677" s="2">
        <f>AVERAGE(C677:H677)</f>
        <v>0.41766666666666669</v>
      </c>
      <c r="AX677" s="2">
        <f>AVERAGE(I677:O677)</f>
        <v>0.49128571428571427</v>
      </c>
      <c r="AY677" s="2">
        <f>AVERAGE(P677:T677)</f>
        <v>0.63080000000000003</v>
      </c>
      <c r="AZ677" s="2">
        <f>AVERAGE(U677:Z677)</f>
        <v>0.29550000000000004</v>
      </c>
      <c r="BA677" s="2">
        <f>AVERAGE(C677,F677,I677,L677,O677,R677,U677,W677,Y677)</f>
        <v>0.38488888888888889</v>
      </c>
      <c r="BB677" s="2">
        <f>AVERAGE(D677,G677,J677,M677,P677,S677,V677,X677,Z677)</f>
        <v>0.42022222222222222</v>
      </c>
      <c r="BC677" s="2">
        <f>AVERAGE(E677,H677,K677,N677,Q677,T677)</f>
        <v>0.60433333333333328</v>
      </c>
      <c r="BD677" s="2">
        <f t="shared" si="70"/>
        <v>0.24804239999999997</v>
      </c>
      <c r="BE677" s="2">
        <f t="shared" si="71"/>
        <v>7.3700000000000015E-2</v>
      </c>
      <c r="BF677" s="2">
        <f t="shared" si="72"/>
        <v>9.7700000000000009E-2</v>
      </c>
      <c r="BG677" s="2">
        <f t="shared" si="73"/>
        <v>0.46981481481481485</v>
      </c>
      <c r="BH677" s="2">
        <f t="shared" si="74"/>
        <v>0.41944239999999999</v>
      </c>
      <c r="BI677" s="2">
        <f t="shared" si="75"/>
        <v>0.88925721481481479</v>
      </c>
      <c r="BJ677" s="2">
        <f t="shared" si="76"/>
        <v>-5.0372414814814859E-2</v>
      </c>
    </row>
    <row r="678" spans="1:62" s="2" customFormat="1">
      <c r="A678" s="1" t="s">
        <v>70</v>
      </c>
      <c r="B678" s="1">
        <v>1995</v>
      </c>
      <c r="C678" s="1">
        <v>0.14699999999999999</v>
      </c>
      <c r="D678" s="1">
        <v>6.0000000000000001E-3</v>
      </c>
      <c r="E678" s="1">
        <v>0.01</v>
      </c>
      <c r="F678" s="1">
        <v>0.57499999999999996</v>
      </c>
      <c r="G678" s="1">
        <v>0</v>
      </c>
      <c r="H678" s="1">
        <v>0.01</v>
      </c>
      <c r="I678" s="1">
        <v>0.28599999999999998</v>
      </c>
      <c r="J678" s="1">
        <v>0.45100000000000001</v>
      </c>
      <c r="K678" s="1">
        <v>0.54100000000000004</v>
      </c>
      <c r="L678" s="1">
        <v>0.32</v>
      </c>
      <c r="M678" s="1">
        <v>0.04</v>
      </c>
      <c r="N678" s="1">
        <v>0</v>
      </c>
      <c r="O678" s="1">
        <v>6.8000000000000005E-2</v>
      </c>
      <c r="P678" s="1">
        <v>0.58599999999999997</v>
      </c>
      <c r="Q678" s="1">
        <v>0.25800000000000001</v>
      </c>
      <c r="R678" s="1">
        <v>6.4000000000000001E-2</v>
      </c>
      <c r="S678" s="1">
        <v>1E-3</v>
      </c>
      <c r="T678" s="1">
        <v>5.0000000000000001E-3</v>
      </c>
      <c r="U678" s="1">
        <v>2.1999999999999999E-2</v>
      </c>
      <c r="V678" s="1">
        <v>0.03</v>
      </c>
      <c r="W678" s="1">
        <v>0</v>
      </c>
      <c r="X678" s="1">
        <v>0.75</v>
      </c>
      <c r="Y678" s="1">
        <v>8.3000000000000004E-2</v>
      </c>
      <c r="Z678" s="1">
        <v>0.20100000000000001</v>
      </c>
      <c r="AA678" s="1">
        <v>0.53900000000000003</v>
      </c>
      <c r="AB678" s="1">
        <v>0.49</v>
      </c>
      <c r="AC678" s="1">
        <v>0.75900000000000001</v>
      </c>
      <c r="AD678" s="1">
        <v>0.495</v>
      </c>
      <c r="AE678" s="1">
        <v>0.49</v>
      </c>
      <c r="AF678" s="1">
        <v>0.58099999999999996</v>
      </c>
      <c r="AG678" s="1">
        <v>0.67600000000000005</v>
      </c>
      <c r="AH678" s="1">
        <v>0.48</v>
      </c>
      <c r="AI678" s="1">
        <v>0.434</v>
      </c>
      <c r="AJ678" s="1">
        <v>0.30199999999999999</v>
      </c>
      <c r="AK678" s="1">
        <v>8.0000000000000002E-3</v>
      </c>
      <c r="AL678" s="1">
        <v>0.379</v>
      </c>
      <c r="AM678" s="1">
        <v>0.39100000000000001</v>
      </c>
      <c r="AN678" s="1">
        <v>0.35399999999999998</v>
      </c>
      <c r="AO678" s="1">
        <v>0.30199999999999999</v>
      </c>
      <c r="AP678" s="1">
        <v>7979.857</v>
      </c>
      <c r="AQ678" s="1">
        <v>7960</v>
      </c>
      <c r="AR678" s="1">
        <v>4669000</v>
      </c>
      <c r="AS678" s="1"/>
      <c r="AT678" s="1"/>
      <c r="AU678" s="1">
        <v>-0.13</v>
      </c>
      <c r="AV678" s="1">
        <v>0.106</v>
      </c>
      <c r="AW678" s="2">
        <f>AVERAGE(C678:H678)</f>
        <v>0.12466666666666666</v>
      </c>
      <c r="AX678" s="2">
        <f>AVERAGE(I678:O678)</f>
        <v>0.24371428571428574</v>
      </c>
      <c r="AY678" s="2">
        <f>AVERAGE(P678:T678)</f>
        <v>0.18279999999999999</v>
      </c>
      <c r="AZ678" s="2">
        <f>AVERAGE(U678:Z678)</f>
        <v>0.18100000000000002</v>
      </c>
      <c r="BA678" s="2">
        <f>AVERAGE(C678,F678,I678,L678,O678,R678,U678,W678,Y678)</f>
        <v>0.1738888888888889</v>
      </c>
      <c r="BB678" s="2">
        <f>AVERAGE(D678,G678,J678,M678,P678,S678,V678,X678,Z678)</f>
        <v>0.22944444444444445</v>
      </c>
      <c r="BC678" s="2">
        <f>AVERAGE(E678,H678,K678,N678,Q678,T678)</f>
        <v>0.13733333333333334</v>
      </c>
      <c r="BD678" s="2">
        <f t="shared" si="70"/>
        <v>0.23011300000000001</v>
      </c>
      <c r="BE678" s="2">
        <f t="shared" si="71"/>
        <v>0.1216</v>
      </c>
      <c r="BF678" s="2">
        <f t="shared" si="72"/>
        <v>9.5100000000000018E-2</v>
      </c>
      <c r="BG678" s="2">
        <f t="shared" si="73"/>
        <v>0.1802222222222222</v>
      </c>
      <c r="BH678" s="2">
        <f t="shared" si="74"/>
        <v>0.44681300000000002</v>
      </c>
      <c r="BI678" s="2">
        <f t="shared" si="75"/>
        <v>0.62703522222222219</v>
      </c>
      <c r="BJ678" s="2">
        <f t="shared" si="76"/>
        <v>0.26659077777777784</v>
      </c>
    </row>
    <row r="679" spans="1:62" s="2" customFormat="1">
      <c r="A679" s="1" t="s">
        <v>70</v>
      </c>
      <c r="B679" s="1">
        <v>1996</v>
      </c>
      <c r="C679" s="1">
        <v>0.14699999999999999</v>
      </c>
      <c r="D679" s="1">
        <v>6.0000000000000001E-3</v>
      </c>
      <c r="E679" s="1">
        <v>0.01</v>
      </c>
      <c r="F679" s="1">
        <v>0.57499999999999996</v>
      </c>
      <c r="G679" s="1">
        <v>0</v>
      </c>
      <c r="H679" s="1">
        <v>0.01</v>
      </c>
      <c r="I679" s="1">
        <v>0.28599999999999998</v>
      </c>
      <c r="J679" s="1">
        <v>0.45</v>
      </c>
      <c r="K679" s="1">
        <v>0.54100000000000004</v>
      </c>
      <c r="L679" s="1">
        <v>0.32</v>
      </c>
      <c r="M679" s="1">
        <v>0.04</v>
      </c>
      <c r="N679" s="1">
        <v>0</v>
      </c>
      <c r="O679" s="1">
        <v>6.8000000000000005E-2</v>
      </c>
      <c r="P679" s="1">
        <v>0.58599999999999997</v>
      </c>
      <c r="Q679" s="1">
        <v>0.253</v>
      </c>
      <c r="R679" s="1">
        <v>6.4000000000000001E-2</v>
      </c>
      <c r="S679" s="1">
        <v>7.0000000000000001E-3</v>
      </c>
      <c r="T679" s="1">
        <v>5.0000000000000001E-3</v>
      </c>
      <c r="U679" s="1">
        <v>2.1999999999999999E-2</v>
      </c>
      <c r="V679" s="1">
        <v>0.03</v>
      </c>
      <c r="W679" s="1">
        <v>0</v>
      </c>
      <c r="X679" s="1">
        <v>0.75</v>
      </c>
      <c r="Y679" s="1">
        <v>8.3000000000000004E-2</v>
      </c>
      <c r="Z679" s="1">
        <v>0.185</v>
      </c>
      <c r="AA679" s="1">
        <v>0.55000000000000004</v>
      </c>
      <c r="AB679" s="1">
        <v>0.5</v>
      </c>
      <c r="AC679" s="1">
        <v>0.77400000000000002</v>
      </c>
      <c r="AD679" s="1">
        <v>0.505</v>
      </c>
      <c r="AE679" s="1">
        <v>0.5</v>
      </c>
      <c r="AF679" s="1">
        <v>0.59299999999999997</v>
      </c>
      <c r="AG679" s="1">
        <v>0.69</v>
      </c>
      <c r="AH679" s="1">
        <v>0.48</v>
      </c>
      <c r="AI679" s="1">
        <v>0.432</v>
      </c>
      <c r="AJ679" s="1">
        <v>0.29799999999999999</v>
      </c>
      <c r="AK679" s="1">
        <v>1.6E-2</v>
      </c>
      <c r="AL679" s="1">
        <v>0.39500000000000002</v>
      </c>
      <c r="AM679" s="1">
        <v>0.38900000000000001</v>
      </c>
      <c r="AN679" s="1">
        <v>0.36299999999999999</v>
      </c>
      <c r="AO679" s="1">
        <v>0.29799999999999999</v>
      </c>
      <c r="AP679" s="1">
        <v>8996.3529999999992</v>
      </c>
      <c r="AQ679" s="1">
        <v>8960</v>
      </c>
      <c r="AR679" s="1">
        <v>4494000</v>
      </c>
      <c r="AS679" s="1"/>
      <c r="AT679" s="1"/>
      <c r="AU679" s="1">
        <v>-0.13</v>
      </c>
      <c r="AV679" s="1">
        <v>0.1</v>
      </c>
      <c r="AW679" s="2">
        <f>AVERAGE(C679:H679)</f>
        <v>0.12466666666666666</v>
      </c>
      <c r="AX679" s="2">
        <f>AVERAGE(I679:O679)</f>
        <v>0.24357142857142861</v>
      </c>
      <c r="AY679" s="2">
        <f>AVERAGE(P679:T679)</f>
        <v>0.183</v>
      </c>
      <c r="AZ679" s="2">
        <f>AVERAGE(U679:Z679)</f>
        <v>0.17833333333333334</v>
      </c>
      <c r="BA679" s="2">
        <f>AVERAGE(C679,F679,I679,L679,O679,R679,U679,W679,Y679)</f>
        <v>0.1738888888888889</v>
      </c>
      <c r="BB679" s="2">
        <f>AVERAGE(D679,G679,J679,M679,P679,S679,V679,X679,Z679)</f>
        <v>0.22822222222222222</v>
      </c>
      <c r="BC679" s="2">
        <f>AVERAGE(E679,H679,K679,N679,Q679,T679)</f>
        <v>0.13650000000000001</v>
      </c>
      <c r="BD679" s="2">
        <f t="shared" si="70"/>
        <v>0.23479520000000001</v>
      </c>
      <c r="BE679" s="2">
        <f t="shared" si="71"/>
        <v>0.121</v>
      </c>
      <c r="BF679" s="2">
        <f t="shared" si="72"/>
        <v>9.7350000000000006E-2</v>
      </c>
      <c r="BG679" s="2">
        <f t="shared" si="73"/>
        <v>0.17953703703703705</v>
      </c>
      <c r="BH679" s="2">
        <f t="shared" si="74"/>
        <v>0.45314519999999997</v>
      </c>
      <c r="BI679" s="2">
        <f t="shared" si="75"/>
        <v>0.63268223703703708</v>
      </c>
      <c r="BJ679" s="2">
        <f t="shared" si="76"/>
        <v>0.27360816296296292</v>
      </c>
    </row>
    <row r="680" spans="1:62" s="2" customFormat="1">
      <c r="A680" s="1" t="s">
        <v>70</v>
      </c>
      <c r="B680" s="1">
        <v>1997</v>
      </c>
      <c r="C680" s="1">
        <v>0.14699999999999999</v>
      </c>
      <c r="D680" s="1">
        <v>6.0000000000000001E-3</v>
      </c>
      <c r="E680" s="1">
        <v>0.01</v>
      </c>
      <c r="F680" s="1">
        <v>0.57499999999999996</v>
      </c>
      <c r="G680" s="1">
        <v>0</v>
      </c>
      <c r="H680" s="1">
        <v>0.01</v>
      </c>
      <c r="I680" s="1">
        <v>0.28599999999999998</v>
      </c>
      <c r="J680" s="1">
        <v>0.44800000000000001</v>
      </c>
      <c r="K680" s="1">
        <v>0.54100000000000004</v>
      </c>
      <c r="L680" s="1">
        <v>0.32</v>
      </c>
      <c r="M680" s="1">
        <v>0.08</v>
      </c>
      <c r="N680" s="1">
        <v>0</v>
      </c>
      <c r="O680" s="1">
        <v>6.8000000000000005E-2</v>
      </c>
      <c r="P680" s="1">
        <v>0.58599999999999997</v>
      </c>
      <c r="Q680" s="1">
        <v>0.25</v>
      </c>
      <c r="R680" s="1">
        <v>6.4000000000000001E-2</v>
      </c>
      <c r="S680" s="1">
        <v>7.0000000000000001E-3</v>
      </c>
      <c r="T680" s="1">
        <v>4.0000000000000001E-3</v>
      </c>
      <c r="U680" s="1">
        <v>2.1999999999999999E-2</v>
      </c>
      <c r="V680" s="1">
        <v>0.03</v>
      </c>
      <c r="W680" s="1">
        <v>0</v>
      </c>
      <c r="X680" s="1">
        <v>0.75</v>
      </c>
      <c r="Y680" s="1">
        <v>8.3000000000000004E-2</v>
      </c>
      <c r="Z680" s="1">
        <v>0.185</v>
      </c>
      <c r="AA680" s="1">
        <v>0.55000000000000004</v>
      </c>
      <c r="AB680" s="1">
        <v>0.5</v>
      </c>
      <c r="AC680" s="1">
        <v>0.74399999999999999</v>
      </c>
      <c r="AD680" s="1">
        <v>0.505</v>
      </c>
      <c r="AE680" s="1">
        <v>0.5</v>
      </c>
      <c r="AF680" s="1">
        <v>0.60599999999999998</v>
      </c>
      <c r="AG680" s="1">
        <v>0.60799999999999998</v>
      </c>
      <c r="AH680" s="1">
        <v>0.501</v>
      </c>
      <c r="AI680" s="1">
        <v>0.436</v>
      </c>
      <c r="AJ680" s="1">
        <v>0.36</v>
      </c>
      <c r="AK680" s="1">
        <v>2.9000000000000001E-2</v>
      </c>
      <c r="AL680" s="1">
        <v>0.39100000000000001</v>
      </c>
      <c r="AM680" s="1">
        <v>0.43</v>
      </c>
      <c r="AN680" s="1">
        <v>0.372</v>
      </c>
      <c r="AO680" s="1">
        <v>0.36</v>
      </c>
      <c r="AP680" s="1">
        <v>9593.7939999999999</v>
      </c>
      <c r="AQ680" s="1">
        <v>9580</v>
      </c>
      <c r="AR680" s="1">
        <v>4572000</v>
      </c>
      <c r="AS680" s="1"/>
      <c r="AT680" s="1"/>
      <c r="AU680" s="1">
        <v>-0.13</v>
      </c>
      <c r="AV680" s="1">
        <v>9.5000000000000001E-2</v>
      </c>
      <c r="AW680" s="2">
        <f>AVERAGE(C680:H680)</f>
        <v>0.12466666666666666</v>
      </c>
      <c r="AX680" s="2">
        <f>AVERAGE(I680:O680)</f>
        <v>0.24900000000000003</v>
      </c>
      <c r="AY680" s="2">
        <f>AVERAGE(P680:T680)</f>
        <v>0.18219999999999997</v>
      </c>
      <c r="AZ680" s="2">
        <f>AVERAGE(U680:Z680)</f>
        <v>0.17833333333333334</v>
      </c>
      <c r="BA680" s="2">
        <f>AVERAGE(C680,F680,I680,L680,O680,R680,U680,W680,Y680)</f>
        <v>0.1738888888888889</v>
      </c>
      <c r="BB680" s="2">
        <f>AVERAGE(D680,G680,J680,M680,P680,S680,V680,X680,Z680)</f>
        <v>0.23244444444444445</v>
      </c>
      <c r="BC680" s="2">
        <f>AVERAGE(E680,H680,K680,N680,Q680,T680)</f>
        <v>0.13583333333333333</v>
      </c>
      <c r="BD680" s="2">
        <f t="shared" si="70"/>
        <v>0.22914229999999999</v>
      </c>
      <c r="BE680" s="2">
        <f t="shared" si="71"/>
        <v>0.12970000000000001</v>
      </c>
      <c r="BF680" s="2">
        <f t="shared" si="72"/>
        <v>0.10215000000000002</v>
      </c>
      <c r="BG680" s="2">
        <f t="shared" si="73"/>
        <v>0.18072222222222223</v>
      </c>
      <c r="BH680" s="2">
        <f t="shared" si="74"/>
        <v>0.46099230000000002</v>
      </c>
      <c r="BI680" s="2">
        <f t="shared" si="75"/>
        <v>0.64171452222222225</v>
      </c>
      <c r="BJ680" s="2">
        <f t="shared" si="76"/>
        <v>0.28027007777777779</v>
      </c>
    </row>
    <row r="681" spans="1:62" s="2" customFormat="1">
      <c r="A681" s="1" t="s">
        <v>70</v>
      </c>
      <c r="B681" s="1">
        <v>1998</v>
      </c>
      <c r="C681" s="1">
        <v>0.14699999999999999</v>
      </c>
      <c r="D681" s="1">
        <v>6.0000000000000001E-3</v>
      </c>
      <c r="E681" s="1">
        <v>0.01</v>
      </c>
      <c r="F681" s="1">
        <v>0.57499999999999996</v>
      </c>
      <c r="G681" s="1">
        <v>0</v>
      </c>
      <c r="H681" s="1">
        <v>0.01</v>
      </c>
      <c r="I681" s="1">
        <v>0.28599999999999998</v>
      </c>
      <c r="J681" s="1">
        <v>0.44700000000000001</v>
      </c>
      <c r="K681" s="1">
        <v>0.54400000000000004</v>
      </c>
      <c r="L681" s="1">
        <v>0.32</v>
      </c>
      <c r="M681" s="1">
        <v>0.04</v>
      </c>
      <c r="N681" s="1">
        <v>0</v>
      </c>
      <c r="O681" s="1">
        <v>6.8000000000000005E-2</v>
      </c>
      <c r="P681" s="1">
        <v>0.58599999999999997</v>
      </c>
      <c r="Q681" s="1">
        <v>0.254</v>
      </c>
      <c r="R681" s="1">
        <v>6.4000000000000001E-2</v>
      </c>
      <c r="S681" s="1">
        <v>6.0000000000000001E-3</v>
      </c>
      <c r="T681" s="1">
        <v>4.0000000000000001E-3</v>
      </c>
      <c r="U681" s="1">
        <v>2.1999999999999999E-2</v>
      </c>
      <c r="V681" s="1">
        <v>0.03</v>
      </c>
      <c r="W681" s="1">
        <v>0</v>
      </c>
      <c r="X681" s="1">
        <v>0.75</v>
      </c>
      <c r="Y681" s="1">
        <v>8.3000000000000004E-2</v>
      </c>
      <c r="Z681" s="1">
        <v>0.156</v>
      </c>
      <c r="AA681" s="1">
        <v>0.55000000000000004</v>
      </c>
      <c r="AB681" s="1">
        <v>0.5</v>
      </c>
      <c r="AC681" s="1">
        <v>0.68300000000000005</v>
      </c>
      <c r="AD681" s="1">
        <v>0.39500000000000002</v>
      </c>
      <c r="AE681" s="1">
        <v>0.5</v>
      </c>
      <c r="AF681" s="1">
        <v>0.61799999999999999</v>
      </c>
      <c r="AG681" s="1">
        <v>0.60799999999999998</v>
      </c>
      <c r="AH681" s="1">
        <v>0.52300000000000002</v>
      </c>
      <c r="AI681" s="1">
        <v>0.439</v>
      </c>
      <c r="AJ681" s="1">
        <v>0.42299999999999999</v>
      </c>
      <c r="AK681" s="1">
        <v>4.4999999999999998E-2</v>
      </c>
      <c r="AL681" s="1">
        <v>0.40899999999999997</v>
      </c>
      <c r="AM681" s="1">
        <v>0.47199999999999998</v>
      </c>
      <c r="AN681" s="1">
        <v>0.38100000000000001</v>
      </c>
      <c r="AO681" s="1">
        <v>0.42299999999999999</v>
      </c>
      <c r="AP681" s="1">
        <v>10087.73</v>
      </c>
      <c r="AQ681" s="1">
        <v>10010</v>
      </c>
      <c r="AR681" s="1">
        <v>4501000</v>
      </c>
      <c r="AS681" s="1">
        <v>26.82</v>
      </c>
      <c r="AT681" s="1"/>
      <c r="AU681" s="1">
        <v>-0.12</v>
      </c>
      <c r="AV681" s="1">
        <v>9.5000000000000001E-2</v>
      </c>
      <c r="AW681" s="2">
        <f>AVERAGE(C681:H681)</f>
        <v>0.12466666666666666</v>
      </c>
      <c r="AX681" s="2">
        <f>AVERAGE(I681:O681)</f>
        <v>0.24357142857142861</v>
      </c>
      <c r="AY681" s="2">
        <f>AVERAGE(P681:T681)</f>
        <v>0.18279999999999999</v>
      </c>
      <c r="AZ681" s="2">
        <f>AVERAGE(U681:Z681)</f>
        <v>0.17349999999999999</v>
      </c>
      <c r="BA681" s="2">
        <f>AVERAGE(C681,F681,I681,L681,O681,R681,U681,W681,Y681)</f>
        <v>0.1738888888888889</v>
      </c>
      <c r="BB681" s="2">
        <f>AVERAGE(D681,G681,J681,M681,P681,S681,V681,X681,Z681)</f>
        <v>0.22455555555555554</v>
      </c>
      <c r="BC681" s="2">
        <f>AVERAGE(E681,H681,K681,N681,Q681,T681)</f>
        <v>0.13700000000000001</v>
      </c>
      <c r="BD681" s="2">
        <f t="shared" si="70"/>
        <v>0.22006339999999996</v>
      </c>
      <c r="BE681" s="2">
        <f t="shared" si="71"/>
        <v>0.13850000000000001</v>
      </c>
      <c r="BF681" s="2">
        <f t="shared" si="72"/>
        <v>0.1094</v>
      </c>
      <c r="BG681" s="2">
        <f t="shared" si="73"/>
        <v>0.17848148148148146</v>
      </c>
      <c r="BH681" s="2">
        <f t="shared" si="74"/>
        <v>0.46796339999999997</v>
      </c>
      <c r="BI681" s="2">
        <f t="shared" si="75"/>
        <v>0.64644488148148138</v>
      </c>
      <c r="BJ681" s="2">
        <f t="shared" si="76"/>
        <v>0.28948191851851851</v>
      </c>
    </row>
    <row r="682" spans="1:62" s="2" customFormat="1">
      <c r="A682" s="1" t="s">
        <v>70</v>
      </c>
      <c r="B682" s="1">
        <v>1999</v>
      </c>
      <c r="C682" s="1">
        <v>0.14699999999999999</v>
      </c>
      <c r="D682" s="1">
        <v>6.0000000000000001E-3</v>
      </c>
      <c r="E682" s="1">
        <v>0.01</v>
      </c>
      <c r="F682" s="1">
        <v>0.57499999999999996</v>
      </c>
      <c r="G682" s="1">
        <v>0</v>
      </c>
      <c r="H682" s="1">
        <v>0.01</v>
      </c>
      <c r="I682" s="1">
        <v>0.28599999999999998</v>
      </c>
      <c r="J682" s="1">
        <v>0.44500000000000001</v>
      </c>
      <c r="K682" s="1">
        <v>0.54600000000000004</v>
      </c>
      <c r="L682" s="1">
        <v>0.32</v>
      </c>
      <c r="M682" s="1">
        <v>0.06</v>
      </c>
      <c r="N682" s="1">
        <v>0</v>
      </c>
      <c r="O682" s="1">
        <v>6.8000000000000005E-2</v>
      </c>
      <c r="P682" s="1">
        <v>0.58599999999999997</v>
      </c>
      <c r="Q682" s="1">
        <v>0.247</v>
      </c>
      <c r="R682" s="1">
        <v>6.4000000000000001E-2</v>
      </c>
      <c r="S682" s="1">
        <v>5.0000000000000001E-3</v>
      </c>
      <c r="T682" s="1">
        <v>4.0000000000000001E-3</v>
      </c>
      <c r="U682" s="1">
        <v>2.1999999999999999E-2</v>
      </c>
      <c r="V682" s="1">
        <v>0.03</v>
      </c>
      <c r="W682" s="1">
        <v>0</v>
      </c>
      <c r="X682" s="1">
        <v>0.75</v>
      </c>
      <c r="Y682" s="1">
        <v>8.3000000000000004E-2</v>
      </c>
      <c r="Z682" s="1">
        <v>0.154</v>
      </c>
      <c r="AA682" s="1">
        <v>0.55000000000000004</v>
      </c>
      <c r="AB682" s="1">
        <v>0.5</v>
      </c>
      <c r="AC682" s="1">
        <v>0.68400000000000005</v>
      </c>
      <c r="AD682" s="1">
        <v>0.38400000000000001</v>
      </c>
      <c r="AE682" s="1">
        <v>0.5</v>
      </c>
      <c r="AF682" s="1">
        <v>0.72099999999999997</v>
      </c>
      <c r="AG682" s="1">
        <v>0.63800000000000001</v>
      </c>
      <c r="AH682" s="1">
        <v>0.54400000000000004</v>
      </c>
      <c r="AI682" s="1">
        <v>0.51100000000000001</v>
      </c>
      <c r="AJ682" s="1">
        <v>0.46800000000000003</v>
      </c>
      <c r="AK682" s="1">
        <v>7.1999999999999995E-2</v>
      </c>
      <c r="AL682" s="1">
        <v>0.436</v>
      </c>
      <c r="AM682" s="1">
        <v>0.502</v>
      </c>
      <c r="AN682" s="1">
        <v>0.39</v>
      </c>
      <c r="AO682" s="1">
        <v>0.46800000000000003</v>
      </c>
      <c r="AP682" s="1">
        <v>9967.8580000000002</v>
      </c>
      <c r="AQ682" s="1">
        <v>9750</v>
      </c>
      <c r="AR682" s="1">
        <v>4554000</v>
      </c>
      <c r="AS682" s="1">
        <v>27.71</v>
      </c>
      <c r="AT682" s="1"/>
      <c r="AU682" s="1">
        <v>-0.09</v>
      </c>
      <c r="AV682" s="1">
        <v>9.6000000000000002E-2</v>
      </c>
      <c r="AW682" s="2">
        <f>AVERAGE(C682:H682)</f>
        <v>0.12466666666666666</v>
      </c>
      <c r="AX682" s="2">
        <f>AVERAGE(I682:O682)</f>
        <v>0.24642857142857147</v>
      </c>
      <c r="AY682" s="2">
        <f>AVERAGE(P682:T682)</f>
        <v>0.1812</v>
      </c>
      <c r="AZ682" s="2">
        <f>AVERAGE(U682:Z682)</f>
        <v>0.17316666666666666</v>
      </c>
      <c r="BA682" s="2">
        <f>AVERAGE(C682,F682,I682,L682,O682,R682,U682,W682,Y682)</f>
        <v>0.1738888888888889</v>
      </c>
      <c r="BB682" s="2">
        <f>AVERAGE(D682,G682,J682,M682,P682,S682,V682,X682,Z682)</f>
        <v>0.22622222222222221</v>
      </c>
      <c r="BC682" s="2">
        <f>AVERAGE(E682,H682,K682,N682,Q682,T682)</f>
        <v>0.13616666666666669</v>
      </c>
      <c r="BD682" s="2">
        <f t="shared" si="70"/>
        <v>0.2270867</v>
      </c>
      <c r="BE682" s="2">
        <f t="shared" si="71"/>
        <v>0.15230000000000002</v>
      </c>
      <c r="BF682" s="2">
        <f t="shared" si="72"/>
        <v>0.1169</v>
      </c>
      <c r="BG682" s="2">
        <f t="shared" si="73"/>
        <v>0.17875925925925926</v>
      </c>
      <c r="BH682" s="2">
        <f t="shared" si="74"/>
        <v>0.49628670000000003</v>
      </c>
      <c r="BI682" s="2">
        <f t="shared" si="75"/>
        <v>0.67504595925925925</v>
      </c>
      <c r="BJ682" s="2">
        <f t="shared" si="76"/>
        <v>0.3175274407407408</v>
      </c>
    </row>
    <row r="683" spans="1:62" s="2" customFormat="1">
      <c r="A683" s="1" t="s">
        <v>70</v>
      </c>
      <c r="B683" s="1">
        <v>2000</v>
      </c>
      <c r="C683" s="1">
        <v>0.14699999999999999</v>
      </c>
      <c r="D683" s="1">
        <v>6.0000000000000001E-3</v>
      </c>
      <c r="E683" s="1">
        <v>0.01</v>
      </c>
      <c r="F683" s="1">
        <v>0.57499999999999996</v>
      </c>
      <c r="G683" s="1">
        <v>0</v>
      </c>
      <c r="H683" s="1">
        <v>0.01</v>
      </c>
      <c r="I683" s="1">
        <v>0.28599999999999998</v>
      </c>
      <c r="J683" s="1">
        <v>0.44400000000000001</v>
      </c>
      <c r="K683" s="1">
        <v>0.54300000000000004</v>
      </c>
      <c r="L683" s="1">
        <v>0.32</v>
      </c>
      <c r="M683" s="1">
        <v>0.04</v>
      </c>
      <c r="N683" s="1">
        <v>0</v>
      </c>
      <c r="O683" s="1">
        <v>6.8000000000000005E-2</v>
      </c>
      <c r="P683" s="1">
        <v>0.58599999999999997</v>
      </c>
      <c r="Q683" s="1">
        <v>0.24399999999999999</v>
      </c>
      <c r="R683" s="1">
        <v>6.4000000000000001E-2</v>
      </c>
      <c r="S683" s="1">
        <v>4.0000000000000001E-3</v>
      </c>
      <c r="T683" s="1">
        <v>4.0000000000000001E-3</v>
      </c>
      <c r="U683" s="1">
        <v>2.1999999999999999E-2</v>
      </c>
      <c r="V683" s="1">
        <v>0.03</v>
      </c>
      <c r="W683" s="1">
        <v>0</v>
      </c>
      <c r="X683" s="1">
        <v>0.75</v>
      </c>
      <c r="Y683" s="1">
        <v>8.3000000000000004E-2</v>
      </c>
      <c r="Z683" s="1">
        <v>0.14599999999999999</v>
      </c>
      <c r="AA683" s="1">
        <v>0.55000000000000004</v>
      </c>
      <c r="AB683" s="1">
        <v>0.5</v>
      </c>
      <c r="AC683" s="1">
        <v>0.68899999999999995</v>
      </c>
      <c r="AD683" s="1">
        <v>0.41899999999999998</v>
      </c>
      <c r="AE683" s="1">
        <v>0.5</v>
      </c>
      <c r="AF683" s="1">
        <v>0.7</v>
      </c>
      <c r="AG683" s="1">
        <v>0.67</v>
      </c>
      <c r="AH683" s="1">
        <v>0.56399999999999995</v>
      </c>
      <c r="AI683" s="1">
        <v>0.58299999999999996</v>
      </c>
      <c r="AJ683" s="1">
        <v>0.51200000000000001</v>
      </c>
      <c r="AK683" s="1">
        <v>0.25900000000000001</v>
      </c>
      <c r="AL683" s="1">
        <v>0.44</v>
      </c>
      <c r="AM683" s="1">
        <v>0.53300000000000003</v>
      </c>
      <c r="AN683" s="1">
        <v>0.39900000000000002</v>
      </c>
      <c r="AO683" s="1">
        <v>0.51200000000000001</v>
      </c>
      <c r="AP683" s="1">
        <v>10919.154</v>
      </c>
      <c r="AQ683" s="1">
        <v>10680</v>
      </c>
      <c r="AR683" s="1">
        <v>4426000</v>
      </c>
      <c r="AS683" s="1">
        <v>31.33</v>
      </c>
      <c r="AT683" s="1"/>
      <c r="AU683" s="1">
        <v>-7.0000000000000007E-2</v>
      </c>
      <c r="AV683" s="1">
        <v>9.2999999999999999E-2</v>
      </c>
      <c r="AW683" s="2">
        <f>AVERAGE(C683:H683)</f>
        <v>0.12466666666666666</v>
      </c>
      <c r="AX683" s="2">
        <f>AVERAGE(I683:O683)</f>
        <v>0.24300000000000005</v>
      </c>
      <c r="AY683" s="2">
        <f>AVERAGE(P683:T683)</f>
        <v>0.18039999999999998</v>
      </c>
      <c r="AZ683" s="2">
        <f>AVERAGE(U683:Z683)</f>
        <v>0.17183333333333331</v>
      </c>
      <c r="BA683" s="2">
        <f>AVERAGE(C683,F683,I683,L683,O683,R683,U683,W683,Y683)</f>
        <v>0.1738888888888889</v>
      </c>
      <c r="BB683" s="2">
        <f>AVERAGE(D683,G683,J683,M683,P683,S683,V683,X683,Z683)</f>
        <v>0.22288888888888891</v>
      </c>
      <c r="BC683" s="2">
        <f>AVERAGE(E683,H683,K683,N683,Q683,T683)</f>
        <v>0.13516666666666668</v>
      </c>
      <c r="BD683" s="2">
        <f t="shared" si="70"/>
        <v>0.22999880000000003</v>
      </c>
      <c r="BE683" s="2">
        <f t="shared" si="71"/>
        <v>0.16589999999999999</v>
      </c>
      <c r="BF683" s="2">
        <f t="shared" si="72"/>
        <v>0.13020000000000001</v>
      </c>
      <c r="BG683" s="2">
        <f t="shared" si="73"/>
        <v>0.17731481481481481</v>
      </c>
      <c r="BH683" s="2">
        <f t="shared" si="74"/>
        <v>0.52609879999999998</v>
      </c>
      <c r="BI683" s="2">
        <f t="shared" si="75"/>
        <v>0.70341361481481479</v>
      </c>
      <c r="BJ683" s="2">
        <f t="shared" si="76"/>
        <v>0.34878398518518516</v>
      </c>
    </row>
    <row r="684" spans="1:62" s="2" customFormat="1">
      <c r="A684" s="1" t="s">
        <v>70</v>
      </c>
      <c r="B684" s="1">
        <v>2001</v>
      </c>
      <c r="C684" s="1">
        <v>0.14699999999999999</v>
      </c>
      <c r="D684" s="1">
        <v>6.0000000000000001E-3</v>
      </c>
      <c r="E684" s="1">
        <v>0.01</v>
      </c>
      <c r="F684" s="1">
        <v>0.57499999999999996</v>
      </c>
      <c r="G684" s="1">
        <v>0</v>
      </c>
      <c r="H684" s="1">
        <v>0.01</v>
      </c>
      <c r="I684" s="1">
        <v>0.28599999999999998</v>
      </c>
      <c r="J684" s="1">
        <v>0.442</v>
      </c>
      <c r="K684" s="1">
        <v>0.54300000000000004</v>
      </c>
      <c r="L684" s="1">
        <v>0.32</v>
      </c>
      <c r="M684" s="1">
        <v>0.11</v>
      </c>
      <c r="N684" s="1">
        <v>0</v>
      </c>
      <c r="O684" s="1">
        <v>6.8000000000000005E-2</v>
      </c>
      <c r="P684" s="1">
        <v>0.58599999999999997</v>
      </c>
      <c r="Q684" s="1">
        <v>0.21</v>
      </c>
      <c r="R684" s="1">
        <v>6.4000000000000001E-2</v>
      </c>
      <c r="S684" s="1">
        <v>4.0000000000000001E-3</v>
      </c>
      <c r="T684" s="1">
        <v>4.0000000000000001E-3</v>
      </c>
      <c r="U684" s="1">
        <v>2.1999999999999999E-2</v>
      </c>
      <c r="V684" s="1">
        <v>0.03</v>
      </c>
      <c r="W684" s="1">
        <v>0</v>
      </c>
      <c r="X684" s="1">
        <v>0.75</v>
      </c>
      <c r="Y684" s="1">
        <v>8.3000000000000004E-2</v>
      </c>
      <c r="Z684" s="1">
        <v>0.151</v>
      </c>
      <c r="AA684" s="1">
        <v>0.55000000000000004</v>
      </c>
      <c r="AB684" s="1">
        <v>0.5</v>
      </c>
      <c r="AC684" s="1">
        <v>0.66900000000000004</v>
      </c>
      <c r="AD684" s="1">
        <v>0.33700000000000002</v>
      </c>
      <c r="AE684" s="1">
        <v>0.5</v>
      </c>
      <c r="AF684" s="1">
        <v>0.71699999999999997</v>
      </c>
      <c r="AG684" s="1">
        <v>0.71599999999999997</v>
      </c>
      <c r="AH684" s="1">
        <v>0.57999999999999996</v>
      </c>
      <c r="AI684" s="1">
        <v>0.59499999999999997</v>
      </c>
      <c r="AJ684" s="1">
        <v>0.53400000000000003</v>
      </c>
      <c r="AK684" s="1">
        <v>0.439</v>
      </c>
      <c r="AL684" s="1">
        <v>0.47499999999999998</v>
      </c>
      <c r="AM684" s="1">
        <v>0.52500000000000002</v>
      </c>
      <c r="AN684" s="1">
        <v>0.40799999999999997</v>
      </c>
      <c r="AO684" s="1">
        <v>0.53400000000000003</v>
      </c>
      <c r="AP684" s="1">
        <v>11661.258</v>
      </c>
      <c r="AQ684" s="1">
        <v>11380</v>
      </c>
      <c r="AR684" s="1">
        <v>4440000</v>
      </c>
      <c r="AS684" s="1">
        <v>31.1</v>
      </c>
      <c r="AT684" s="1">
        <v>0.15</v>
      </c>
      <c r="AU684" s="1">
        <v>-0.06</v>
      </c>
      <c r="AV684" s="1">
        <v>8.8999999999999996E-2</v>
      </c>
      <c r="AW684" s="2">
        <f>AVERAGE(C684:H684)</f>
        <v>0.12466666666666666</v>
      </c>
      <c r="AX684" s="2">
        <f>AVERAGE(I684:O684)</f>
        <v>0.25271428571428572</v>
      </c>
      <c r="AY684" s="2">
        <f>AVERAGE(P684:T684)</f>
        <v>0.17359999999999998</v>
      </c>
      <c r="AZ684" s="2">
        <f>AVERAGE(U684:Z684)</f>
        <v>0.17266666666666666</v>
      </c>
      <c r="BA684" s="2">
        <f>AVERAGE(C684,F684,I684,L684,O684,R684,U684,W684,Y684)</f>
        <v>0.1738888888888889</v>
      </c>
      <c r="BB684" s="2">
        <f>AVERAGE(D684,G684,J684,M684,P684,S684,V684,X684,Z684)</f>
        <v>0.23100000000000001</v>
      </c>
      <c r="BC684" s="2">
        <f>AVERAGE(E684,H684,K684,N684,Q684,T684)</f>
        <v>0.1295</v>
      </c>
      <c r="BD684" s="2">
        <f t="shared" si="70"/>
        <v>0.2277719</v>
      </c>
      <c r="BE684" s="2">
        <f t="shared" si="71"/>
        <v>0.1709</v>
      </c>
      <c r="BF684" s="2">
        <f t="shared" si="72"/>
        <v>0.14235</v>
      </c>
      <c r="BG684" s="2">
        <f t="shared" si="73"/>
        <v>0.17812962962962964</v>
      </c>
      <c r="BH684" s="2">
        <f t="shared" si="74"/>
        <v>0.54102189999999994</v>
      </c>
      <c r="BI684" s="2">
        <f t="shared" si="75"/>
        <v>0.71915152962962958</v>
      </c>
      <c r="BJ684" s="2">
        <f t="shared" si="76"/>
        <v>0.36289227037037031</v>
      </c>
    </row>
    <row r="685" spans="1:62" s="2" customFormat="1">
      <c r="A685" s="1" t="s">
        <v>70</v>
      </c>
      <c r="B685" s="1">
        <v>2002</v>
      </c>
      <c r="C685" s="1">
        <v>0.14699999999999999</v>
      </c>
      <c r="D685" s="1">
        <v>6.0000000000000001E-3</v>
      </c>
      <c r="E685" s="1">
        <v>0.01</v>
      </c>
      <c r="F685" s="1">
        <v>0.57499999999999996</v>
      </c>
      <c r="G685" s="1">
        <v>0</v>
      </c>
      <c r="H685" s="1">
        <v>0.01</v>
      </c>
      <c r="I685" s="1">
        <v>0.28599999999999998</v>
      </c>
      <c r="J685" s="1">
        <v>0.44</v>
      </c>
      <c r="K685" s="1">
        <v>0.53200000000000003</v>
      </c>
      <c r="L685" s="1">
        <v>0.32</v>
      </c>
      <c r="M685" s="1">
        <v>0.05</v>
      </c>
      <c r="N685" s="1">
        <v>0</v>
      </c>
      <c r="O685" s="1">
        <v>6.8000000000000005E-2</v>
      </c>
      <c r="P685" s="1">
        <v>0.58599999999999997</v>
      </c>
      <c r="Q685" s="1">
        <v>0.20599999999999999</v>
      </c>
      <c r="R685" s="1">
        <v>6.4000000000000001E-2</v>
      </c>
      <c r="S685" s="1">
        <v>5.0000000000000001E-3</v>
      </c>
      <c r="T685" s="1">
        <v>4.0000000000000001E-3</v>
      </c>
      <c r="U685" s="1">
        <v>2.1999999999999999E-2</v>
      </c>
      <c r="V685" s="1">
        <v>0.03</v>
      </c>
      <c r="W685" s="1">
        <v>0</v>
      </c>
      <c r="X685" s="1">
        <v>0.75</v>
      </c>
      <c r="Y685" s="1">
        <v>8.3000000000000004E-2</v>
      </c>
      <c r="Z685" s="1">
        <v>0.14399999999999999</v>
      </c>
      <c r="AA685" s="1">
        <v>0.55000000000000004</v>
      </c>
      <c r="AB685" s="1">
        <v>0.5</v>
      </c>
      <c r="AC685" s="1">
        <v>0.68300000000000005</v>
      </c>
      <c r="AD685" s="1">
        <v>0.25</v>
      </c>
      <c r="AE685" s="1">
        <v>0.5</v>
      </c>
      <c r="AF685" s="1">
        <v>0.75700000000000001</v>
      </c>
      <c r="AG685" s="1">
        <v>0.68799999999999994</v>
      </c>
      <c r="AH685" s="1">
        <v>0.59599999999999997</v>
      </c>
      <c r="AI685" s="1">
        <v>0.60599999999999998</v>
      </c>
      <c r="AJ685" s="1">
        <v>0.55600000000000005</v>
      </c>
      <c r="AK685" s="1">
        <v>0.57899999999999996</v>
      </c>
      <c r="AL685" s="1">
        <v>0.51400000000000001</v>
      </c>
      <c r="AM685" s="1">
        <v>0.51700000000000002</v>
      </c>
      <c r="AN685" s="1">
        <v>0.41599999999999998</v>
      </c>
      <c r="AO685" s="1">
        <v>0.55600000000000005</v>
      </c>
      <c r="AP685" s="1">
        <v>12571.499</v>
      </c>
      <c r="AQ685" s="1">
        <v>12320</v>
      </c>
      <c r="AR685" s="1">
        <v>4440000</v>
      </c>
      <c r="AS685" s="1"/>
      <c r="AT685" s="1"/>
      <c r="AU685" s="1">
        <v>-0.05</v>
      </c>
      <c r="AV685" s="1">
        <v>8.7999999999999995E-2</v>
      </c>
      <c r="AW685" s="2">
        <f>AVERAGE(C685:H685)</f>
        <v>0.12466666666666666</v>
      </c>
      <c r="AX685" s="2">
        <f>AVERAGE(I685:O685)</f>
        <v>0.2422857142857143</v>
      </c>
      <c r="AY685" s="2">
        <f>AVERAGE(P685:T685)</f>
        <v>0.17299999999999999</v>
      </c>
      <c r="AZ685" s="2">
        <f>AVERAGE(U685:Z685)</f>
        <v>0.17149999999999999</v>
      </c>
      <c r="BA685" s="2">
        <f>AVERAGE(C685,F685,I685,L685,O685,R685,U685,W685,Y685)</f>
        <v>0.1738888888888889</v>
      </c>
      <c r="BB685" s="2">
        <f>AVERAGE(D685,G685,J685,M685,P685,S685,V685,X685,Z685)</f>
        <v>0.22344444444444442</v>
      </c>
      <c r="BC685" s="2">
        <f>AVERAGE(E685,H685,K685,N685,Q685,T685)</f>
        <v>0.127</v>
      </c>
      <c r="BD685" s="2">
        <f t="shared" si="70"/>
        <v>0.22428880000000001</v>
      </c>
      <c r="BE685" s="2">
        <f t="shared" si="71"/>
        <v>0.17580000000000001</v>
      </c>
      <c r="BF685" s="2">
        <f t="shared" si="72"/>
        <v>0.15284999999999999</v>
      </c>
      <c r="BG685" s="2">
        <f t="shared" si="73"/>
        <v>0.17477777777777778</v>
      </c>
      <c r="BH685" s="2">
        <f t="shared" si="74"/>
        <v>0.55293879999999995</v>
      </c>
      <c r="BI685" s="2">
        <f t="shared" si="75"/>
        <v>0.72771657777777776</v>
      </c>
      <c r="BJ685" s="2">
        <f t="shared" si="76"/>
        <v>0.37816102222222214</v>
      </c>
    </row>
    <row r="686" spans="1:62" s="2" customFormat="1">
      <c r="A686" s="1" t="s">
        <v>70</v>
      </c>
      <c r="B686" s="1">
        <v>2003</v>
      </c>
      <c r="C686" s="1">
        <v>0.14699999999999999</v>
      </c>
      <c r="D686" s="1">
        <v>6.0000000000000001E-3</v>
      </c>
      <c r="E686" s="1">
        <v>0.01</v>
      </c>
      <c r="F686" s="1">
        <v>0.57499999999999996</v>
      </c>
      <c r="G686" s="1">
        <v>0</v>
      </c>
      <c r="H686" s="1">
        <v>0.01</v>
      </c>
      <c r="I686" s="1">
        <v>0.28599999999999998</v>
      </c>
      <c r="J686" s="1">
        <v>0.439</v>
      </c>
      <c r="K686" s="1">
        <v>0.504</v>
      </c>
      <c r="L686" s="1">
        <v>0.32</v>
      </c>
      <c r="M686" s="1">
        <v>0.08</v>
      </c>
      <c r="N686" s="1">
        <v>0</v>
      </c>
      <c r="O686" s="1">
        <v>6.8000000000000005E-2</v>
      </c>
      <c r="P686" s="1">
        <v>0.58599999999999997</v>
      </c>
      <c r="Q686" s="1">
        <v>0.20799999999999999</v>
      </c>
      <c r="R686" s="1">
        <v>6.4000000000000001E-2</v>
      </c>
      <c r="S686" s="1">
        <v>4.0000000000000001E-3</v>
      </c>
      <c r="T686" s="1">
        <v>4.0000000000000001E-3</v>
      </c>
      <c r="U686" s="1">
        <v>2.1999999999999999E-2</v>
      </c>
      <c r="V686" s="1">
        <v>0.03</v>
      </c>
      <c r="W686" s="1">
        <v>0</v>
      </c>
      <c r="X686" s="1">
        <v>0.75</v>
      </c>
      <c r="Y686" s="1">
        <v>8.3000000000000004E-2</v>
      </c>
      <c r="Z686" s="1">
        <v>0.13700000000000001</v>
      </c>
      <c r="AA686" s="1">
        <v>0.55000000000000004</v>
      </c>
      <c r="AB686" s="1">
        <v>0.5</v>
      </c>
      <c r="AC686" s="1">
        <v>0.77600000000000002</v>
      </c>
      <c r="AD686" s="1">
        <v>0.28599999999999998</v>
      </c>
      <c r="AE686" s="1">
        <v>0.5</v>
      </c>
      <c r="AF686" s="1">
        <v>0.76300000000000001</v>
      </c>
      <c r="AG686" s="1">
        <v>0.72799999999999998</v>
      </c>
      <c r="AH686" s="1">
        <v>0.58599999999999997</v>
      </c>
      <c r="AI686" s="1">
        <v>0.622</v>
      </c>
      <c r="AJ686" s="1">
        <v>0.52600000000000002</v>
      </c>
      <c r="AK686" s="1">
        <v>0.63500000000000001</v>
      </c>
      <c r="AL686" s="1">
        <v>0.55800000000000005</v>
      </c>
      <c r="AM686" s="1">
        <v>0.52700000000000002</v>
      </c>
      <c r="AN686" s="1">
        <v>0.42499999999999999</v>
      </c>
      <c r="AO686" s="1">
        <v>0.52600000000000002</v>
      </c>
      <c r="AP686" s="1">
        <v>13414.049000000001</v>
      </c>
      <c r="AQ686" s="1">
        <v>12920</v>
      </c>
      <c r="AR686" s="1">
        <v>4440000</v>
      </c>
      <c r="AS686" s="1"/>
      <c r="AT686" s="1"/>
      <c r="AU686" s="1">
        <v>-0.04</v>
      </c>
      <c r="AV686" s="1">
        <v>8.5000000000000006E-2</v>
      </c>
      <c r="AW686" s="2">
        <f>AVERAGE(C686:H686)</f>
        <v>0.12466666666666666</v>
      </c>
      <c r="AX686" s="2">
        <f>AVERAGE(I686:O686)</f>
        <v>0.24242857142857147</v>
      </c>
      <c r="AY686" s="2">
        <f>AVERAGE(P686:T686)</f>
        <v>0.17319999999999997</v>
      </c>
      <c r="AZ686" s="2">
        <f>AVERAGE(U686:Z686)</f>
        <v>0.17033333333333334</v>
      </c>
      <c r="BA686" s="2">
        <f>AVERAGE(C686,F686,I686,L686,O686,R686,U686,W686,Y686)</f>
        <v>0.1738888888888889</v>
      </c>
      <c r="BB686" s="2">
        <f>AVERAGE(D686,G686,J686,M686,P686,S686,V686,X686,Z686)</f>
        <v>0.22577777777777777</v>
      </c>
      <c r="BC686" s="2">
        <f>AVERAGE(E686,H686,K686,N686,Q686,T686)</f>
        <v>0.12266666666666666</v>
      </c>
      <c r="BD686" s="2">
        <f t="shared" si="70"/>
        <v>0.23428129999999997</v>
      </c>
      <c r="BE686" s="2">
        <f t="shared" si="71"/>
        <v>0.1734</v>
      </c>
      <c r="BF686" s="2">
        <f t="shared" si="72"/>
        <v>0.16150000000000003</v>
      </c>
      <c r="BG686" s="2">
        <f t="shared" si="73"/>
        <v>0.17411111111111111</v>
      </c>
      <c r="BH686" s="2">
        <f t="shared" si="74"/>
        <v>0.5691813</v>
      </c>
      <c r="BI686" s="2">
        <f t="shared" si="75"/>
        <v>0.74329241111111111</v>
      </c>
      <c r="BJ686" s="2">
        <f t="shared" si="76"/>
        <v>0.3950701888888889</v>
      </c>
    </row>
    <row r="687" spans="1:62" s="2" customFormat="1">
      <c r="A687" s="1" t="s">
        <v>70</v>
      </c>
      <c r="B687" s="1">
        <v>2004</v>
      </c>
      <c r="C687" s="1">
        <v>0.14699999999999999</v>
      </c>
      <c r="D687" s="1">
        <v>6.0000000000000001E-3</v>
      </c>
      <c r="E687" s="1">
        <v>0.01</v>
      </c>
      <c r="F687" s="1">
        <v>0.57499999999999996</v>
      </c>
      <c r="G687" s="1">
        <v>0</v>
      </c>
      <c r="H687" s="1">
        <v>0.01</v>
      </c>
      <c r="I687" s="1">
        <v>0.28599999999999998</v>
      </c>
      <c r="J687" s="1">
        <v>0.437</v>
      </c>
      <c r="K687" s="1">
        <v>0.49</v>
      </c>
      <c r="L687" s="1">
        <v>0.32</v>
      </c>
      <c r="M687" s="1">
        <v>0.1</v>
      </c>
      <c r="N687" s="1">
        <v>0</v>
      </c>
      <c r="O687" s="1">
        <v>6.8000000000000005E-2</v>
      </c>
      <c r="P687" s="1">
        <v>0.58099999999999996</v>
      </c>
      <c r="Q687" s="1">
        <v>0.19</v>
      </c>
      <c r="R687" s="1">
        <v>6.4000000000000001E-2</v>
      </c>
      <c r="S687" s="1">
        <v>1E-3</v>
      </c>
      <c r="T687" s="1">
        <v>4.0000000000000001E-3</v>
      </c>
      <c r="U687" s="1">
        <v>2.1999999999999999E-2</v>
      </c>
      <c r="V687" s="1">
        <v>0.03</v>
      </c>
      <c r="W687" s="1">
        <v>0</v>
      </c>
      <c r="X687" s="1">
        <v>0.75</v>
      </c>
      <c r="Y687" s="1">
        <v>8.3000000000000004E-2</v>
      </c>
      <c r="Z687" s="1">
        <v>0.13</v>
      </c>
      <c r="AA687" s="1">
        <v>0.55000000000000004</v>
      </c>
      <c r="AB687" s="1">
        <v>0.7</v>
      </c>
      <c r="AC687" s="1">
        <v>0.67300000000000004</v>
      </c>
      <c r="AD687" s="1">
        <v>0.22900000000000001</v>
      </c>
      <c r="AE687" s="1">
        <v>0.5</v>
      </c>
      <c r="AF687" s="1">
        <v>0.79500000000000004</v>
      </c>
      <c r="AG687" s="1">
        <v>0.65400000000000003</v>
      </c>
      <c r="AH687" s="1">
        <v>0.60199999999999998</v>
      </c>
      <c r="AI687" s="1">
        <v>0.64300000000000002</v>
      </c>
      <c r="AJ687" s="1">
        <v>0.54900000000000004</v>
      </c>
      <c r="AK687" s="1">
        <v>0.71</v>
      </c>
      <c r="AL687" s="1">
        <v>0.59799999999999998</v>
      </c>
      <c r="AM687" s="1">
        <v>0.54100000000000004</v>
      </c>
      <c r="AN687" s="1">
        <v>0.434</v>
      </c>
      <c r="AO687" s="1">
        <v>0.54900000000000004</v>
      </c>
      <c r="AP687" s="1">
        <v>14444.657999999999</v>
      </c>
      <c r="AQ687" s="1">
        <v>14150</v>
      </c>
      <c r="AR687" s="1">
        <v>4439000</v>
      </c>
      <c r="AS687" s="1"/>
      <c r="AT687" s="1"/>
      <c r="AU687" s="1">
        <v>-0.03</v>
      </c>
      <c r="AV687" s="1">
        <v>8.3000000000000004E-2</v>
      </c>
      <c r="AW687" s="2">
        <f>AVERAGE(C687:H687)</f>
        <v>0.12466666666666666</v>
      </c>
      <c r="AX687" s="2">
        <f>AVERAGE(I687:O687)</f>
        <v>0.24300000000000005</v>
      </c>
      <c r="AY687" s="2">
        <f>AVERAGE(P687:T687)</f>
        <v>0.16799999999999998</v>
      </c>
      <c r="AZ687" s="2">
        <f>AVERAGE(U687:Z687)</f>
        <v>0.16916666666666669</v>
      </c>
      <c r="BA687" s="2">
        <f>AVERAGE(C687,F687,I687,L687,O687,R687,U687,W687,Y687)</f>
        <v>0.1738888888888889</v>
      </c>
      <c r="BB687" s="2">
        <f>AVERAGE(D687,G687,J687,M687,P687,S687,V687,X687,Z687)</f>
        <v>0.22611111111111112</v>
      </c>
      <c r="BC687" s="2">
        <f>AVERAGE(E687,H687,K687,N687,Q687,T687)</f>
        <v>0.11733333333333333</v>
      </c>
      <c r="BD687" s="2">
        <f t="shared" si="70"/>
        <v>0.23416709999999999</v>
      </c>
      <c r="BE687" s="2">
        <f t="shared" si="71"/>
        <v>0.1794</v>
      </c>
      <c r="BF687" s="2">
        <f t="shared" si="72"/>
        <v>0.1711</v>
      </c>
      <c r="BG687" s="2">
        <f t="shared" si="73"/>
        <v>0.17244444444444443</v>
      </c>
      <c r="BH687" s="2">
        <f t="shared" si="74"/>
        <v>0.5846671</v>
      </c>
      <c r="BI687" s="2">
        <f t="shared" si="75"/>
        <v>0.7571115444444444</v>
      </c>
      <c r="BJ687" s="2">
        <f t="shared" si="76"/>
        <v>0.41222265555555559</v>
      </c>
    </row>
    <row r="688" spans="1:62" s="2" customFormat="1">
      <c r="A688" s="1" t="s">
        <v>70</v>
      </c>
      <c r="B688" s="1">
        <v>2005</v>
      </c>
      <c r="C688" s="1">
        <v>0.14699999999999999</v>
      </c>
      <c r="D688" s="1">
        <v>6.0000000000000001E-3</v>
      </c>
      <c r="E688" s="1">
        <v>0.01</v>
      </c>
      <c r="F688" s="1">
        <v>0.57499999999999996</v>
      </c>
      <c r="G688" s="1">
        <v>0</v>
      </c>
      <c r="H688" s="1">
        <v>0.01</v>
      </c>
      <c r="I688" s="1">
        <v>0.28599999999999998</v>
      </c>
      <c r="J688" s="1">
        <v>0.435</v>
      </c>
      <c r="K688" s="1">
        <v>0.496</v>
      </c>
      <c r="L688" s="1">
        <v>0.32</v>
      </c>
      <c r="M688" s="1">
        <v>0.08</v>
      </c>
      <c r="N688" s="1">
        <v>0</v>
      </c>
      <c r="O688" s="1">
        <v>6.8000000000000005E-2</v>
      </c>
      <c r="P688" s="1">
        <v>0.58599999999999997</v>
      </c>
      <c r="Q688" s="1">
        <v>0.19500000000000001</v>
      </c>
      <c r="R688" s="1">
        <v>6.4000000000000001E-2</v>
      </c>
      <c r="S688" s="1">
        <v>0</v>
      </c>
      <c r="T688" s="1">
        <v>5.0000000000000001E-3</v>
      </c>
      <c r="U688" s="1">
        <v>2.1999999999999999E-2</v>
      </c>
      <c r="V688" s="1">
        <v>0.03</v>
      </c>
      <c r="W688" s="1">
        <v>0</v>
      </c>
      <c r="X688" s="1">
        <v>0.75</v>
      </c>
      <c r="Y688" s="1">
        <v>8.3000000000000004E-2</v>
      </c>
      <c r="Z688" s="1">
        <v>0.123</v>
      </c>
      <c r="AA688" s="1">
        <v>0.55000000000000004</v>
      </c>
      <c r="AB688" s="1">
        <v>0.7</v>
      </c>
      <c r="AC688" s="1">
        <v>0.59299999999999997</v>
      </c>
      <c r="AD688" s="1">
        <v>0.26200000000000001</v>
      </c>
      <c r="AE688" s="1">
        <v>0.5</v>
      </c>
      <c r="AF688" s="1">
        <v>0.81399999999999995</v>
      </c>
      <c r="AG688" s="1">
        <v>0.65400000000000003</v>
      </c>
      <c r="AH688" s="1">
        <v>0.58299999999999996</v>
      </c>
      <c r="AI688" s="1">
        <v>0.59799999999999998</v>
      </c>
      <c r="AJ688" s="1">
        <v>0.54800000000000004</v>
      </c>
      <c r="AK688" s="1">
        <v>0.91300000000000003</v>
      </c>
      <c r="AL688" s="1">
        <v>0.627</v>
      </c>
      <c r="AM688" s="1">
        <v>0.53100000000000003</v>
      </c>
      <c r="AN688" s="1">
        <v>0.443</v>
      </c>
      <c r="AO688" s="1">
        <v>0.54800000000000004</v>
      </c>
      <c r="AP688" s="1">
        <v>15328.76</v>
      </c>
      <c r="AQ688" s="1">
        <v>14920</v>
      </c>
      <c r="AR688" s="1">
        <v>4442000</v>
      </c>
      <c r="AS688" s="1">
        <v>29.03</v>
      </c>
      <c r="AT688" s="1"/>
      <c r="AU688" s="1">
        <v>-0.02</v>
      </c>
      <c r="AV688" s="1">
        <v>0.08</v>
      </c>
      <c r="AW688" s="2">
        <f>AVERAGE(C688:H688)</f>
        <v>0.12466666666666666</v>
      </c>
      <c r="AX688" s="2">
        <f>AVERAGE(I688:O688)</f>
        <v>0.24071428571428574</v>
      </c>
      <c r="AY688" s="2">
        <f>AVERAGE(P688:T688)</f>
        <v>0.16999999999999998</v>
      </c>
      <c r="AZ688" s="2">
        <f>AVERAGE(U688:Z688)</f>
        <v>0.16800000000000001</v>
      </c>
      <c r="BA688" s="2">
        <f>AVERAGE(C688,F688,I688,L688,O688,R688,U688,W688,Y688)</f>
        <v>0.1738888888888889</v>
      </c>
      <c r="BB688" s="2">
        <f>AVERAGE(D688,G688,J688,M688,P688,S688,V688,X688,Z688)</f>
        <v>0.2233333333333333</v>
      </c>
      <c r="BC688" s="2">
        <f>AVERAGE(E688,H688,K688,N688,Q688,T688)</f>
        <v>0.11933333333333335</v>
      </c>
      <c r="BD688" s="2">
        <f t="shared" si="70"/>
        <v>0.23256830000000001</v>
      </c>
      <c r="BE688" s="2">
        <f t="shared" si="71"/>
        <v>0.17290000000000003</v>
      </c>
      <c r="BF688" s="2">
        <f t="shared" si="72"/>
        <v>0.18360000000000004</v>
      </c>
      <c r="BG688" s="2">
        <f t="shared" si="73"/>
        <v>0.17218518518518519</v>
      </c>
      <c r="BH688" s="2">
        <f t="shared" si="74"/>
        <v>0.5890683000000001</v>
      </c>
      <c r="BI688" s="2">
        <f t="shared" si="75"/>
        <v>0.76125348518518532</v>
      </c>
      <c r="BJ688" s="2">
        <f t="shared" si="76"/>
        <v>0.41688311481481488</v>
      </c>
    </row>
    <row r="689" spans="1:62" s="2" customFormat="1">
      <c r="A689" s="1" t="s">
        <v>70</v>
      </c>
      <c r="B689" s="1">
        <v>2006</v>
      </c>
      <c r="C689" s="1">
        <v>0.14699999999999999</v>
      </c>
      <c r="D689" s="1">
        <v>6.0000000000000001E-3</v>
      </c>
      <c r="E689" s="1">
        <v>0.01</v>
      </c>
      <c r="F689" s="1">
        <v>0.57499999999999996</v>
      </c>
      <c r="G689" s="1">
        <v>0</v>
      </c>
      <c r="H689" s="1">
        <v>0.01</v>
      </c>
      <c r="I689" s="1">
        <v>0.28599999999999998</v>
      </c>
      <c r="J689" s="1">
        <v>0.432</v>
      </c>
      <c r="K689" s="1">
        <v>0.50800000000000001</v>
      </c>
      <c r="L689" s="1">
        <v>0.32</v>
      </c>
      <c r="M689" s="1">
        <v>7.0000000000000007E-2</v>
      </c>
      <c r="N689" s="1">
        <v>0</v>
      </c>
      <c r="O689" s="1">
        <v>6.8000000000000005E-2</v>
      </c>
      <c r="P689" s="1">
        <v>0.58399999999999996</v>
      </c>
      <c r="Q689" s="1">
        <v>0.183</v>
      </c>
      <c r="R689" s="1">
        <v>6.4000000000000001E-2</v>
      </c>
      <c r="S689" s="1">
        <v>1E-3</v>
      </c>
      <c r="T689" s="1">
        <v>5.0000000000000001E-3</v>
      </c>
      <c r="U689" s="1">
        <v>2.1999999999999999E-2</v>
      </c>
      <c r="V689" s="1">
        <v>0.03</v>
      </c>
      <c r="W689" s="1">
        <v>0</v>
      </c>
      <c r="X689" s="1">
        <v>0.75</v>
      </c>
      <c r="Y689" s="1">
        <v>8.3000000000000004E-2</v>
      </c>
      <c r="Z689" s="1">
        <v>0.11600000000000001</v>
      </c>
      <c r="AA689" s="1">
        <v>0.54500000000000004</v>
      </c>
      <c r="AB689" s="1">
        <v>0.7</v>
      </c>
      <c r="AC689" s="1">
        <v>0.69599999999999995</v>
      </c>
      <c r="AD689" s="1">
        <v>0.23200000000000001</v>
      </c>
      <c r="AE689" s="1">
        <v>0.5</v>
      </c>
      <c r="AF689" s="1">
        <v>0.81200000000000006</v>
      </c>
      <c r="AG689" s="1">
        <v>0.78400000000000003</v>
      </c>
      <c r="AH689" s="1">
        <v>0.60599999999999998</v>
      </c>
      <c r="AI689" s="1">
        <v>0.59799999999999998</v>
      </c>
      <c r="AJ689" s="1">
        <v>0.52400000000000002</v>
      </c>
      <c r="AK689" s="1">
        <v>1</v>
      </c>
      <c r="AL689" s="1">
        <v>0.64400000000000002</v>
      </c>
      <c r="AM689" s="1">
        <v>0.5</v>
      </c>
      <c r="AN689" s="1">
        <v>0.44600000000000001</v>
      </c>
      <c r="AO689" s="1">
        <v>0.52400000000000002</v>
      </c>
      <c r="AP689" s="1">
        <v>16807.29</v>
      </c>
      <c r="AQ689" s="1">
        <v>16310</v>
      </c>
      <c r="AR689" s="1">
        <v>4440000</v>
      </c>
      <c r="AS689" s="1"/>
      <c r="AT689" s="1"/>
      <c r="AU689" s="1">
        <v>-0.01</v>
      </c>
      <c r="AV689" s="1">
        <v>7.6999999999999999E-2</v>
      </c>
      <c r="AW689" s="2">
        <f>AVERAGE(C689:H689)</f>
        <v>0.12466666666666666</v>
      </c>
      <c r="AX689" s="2">
        <f>AVERAGE(I689:O689)</f>
        <v>0.2405714285714286</v>
      </c>
      <c r="AY689" s="2">
        <f>AVERAGE(P689:T689)</f>
        <v>0.16739999999999999</v>
      </c>
      <c r="AZ689" s="2">
        <f>AVERAGE(U689:Z689)</f>
        <v>0.16683333333333336</v>
      </c>
      <c r="BA689" s="2">
        <f>AVERAGE(C689,F689,I689,L689,O689,R689,U689,W689,Y689)</f>
        <v>0.1738888888888889</v>
      </c>
      <c r="BB689" s="2">
        <f>AVERAGE(D689,G689,J689,M689,P689,S689,V689,X689,Z689)</f>
        <v>0.221</v>
      </c>
      <c r="BC689" s="2">
        <f>AVERAGE(E689,H689,K689,N689,Q689,T689)</f>
        <v>0.11933333333333335</v>
      </c>
      <c r="BD689" s="2">
        <f t="shared" si="70"/>
        <v>0.24375990000000006</v>
      </c>
      <c r="BE689" s="2">
        <f t="shared" si="71"/>
        <v>0.17280000000000001</v>
      </c>
      <c r="BF689" s="2">
        <f t="shared" si="72"/>
        <v>0.1867</v>
      </c>
      <c r="BG689" s="2">
        <f t="shared" si="73"/>
        <v>0.17140740740740742</v>
      </c>
      <c r="BH689" s="2">
        <f t="shared" si="74"/>
        <v>0.60325990000000007</v>
      </c>
      <c r="BI689" s="2">
        <f t="shared" si="75"/>
        <v>0.77466730740740752</v>
      </c>
      <c r="BJ689" s="2">
        <f t="shared" si="76"/>
        <v>0.43185249259259262</v>
      </c>
    </row>
    <row r="690" spans="1:62" s="2" customFormat="1">
      <c r="A690" s="1" t="s">
        <v>70</v>
      </c>
      <c r="B690" s="1">
        <v>2007</v>
      </c>
      <c r="C690" s="1">
        <v>0.14699999999999999</v>
      </c>
      <c r="D690" s="1">
        <v>6.0000000000000001E-3</v>
      </c>
      <c r="E690" s="1">
        <v>0.01</v>
      </c>
      <c r="F690" s="1">
        <v>0.57499999999999996</v>
      </c>
      <c r="G690" s="1">
        <v>0</v>
      </c>
      <c r="H690" s="1">
        <v>0.01</v>
      </c>
      <c r="I690" s="1">
        <v>0.28599999999999998</v>
      </c>
      <c r="J690" s="1">
        <v>0.43</v>
      </c>
      <c r="K690" s="1">
        <v>0.49299999999999999</v>
      </c>
      <c r="L690" s="1">
        <v>0.32</v>
      </c>
      <c r="M690" s="1">
        <v>0.11</v>
      </c>
      <c r="N690" s="1">
        <v>0</v>
      </c>
      <c r="O690" s="1">
        <v>6.8000000000000005E-2</v>
      </c>
      <c r="P690" s="1">
        <v>0.56999999999999995</v>
      </c>
      <c r="Q690" s="1">
        <v>0.186</v>
      </c>
      <c r="R690" s="1">
        <v>6.4000000000000001E-2</v>
      </c>
      <c r="S690" s="1">
        <v>0</v>
      </c>
      <c r="T690" s="1">
        <v>5.0000000000000001E-3</v>
      </c>
      <c r="U690" s="1">
        <v>2.1999999999999999E-2</v>
      </c>
      <c r="V690" s="1">
        <v>0.03</v>
      </c>
      <c r="W690" s="1">
        <v>0</v>
      </c>
      <c r="X690" s="1">
        <v>0.75</v>
      </c>
      <c r="Y690" s="1">
        <v>8.3000000000000004E-2</v>
      </c>
      <c r="Z690" s="1">
        <v>0.109</v>
      </c>
      <c r="AA690" s="1">
        <v>0.54200000000000004</v>
      </c>
      <c r="AB690" s="1">
        <v>0.6</v>
      </c>
      <c r="AC690" s="1">
        <v>0.69899999999999995</v>
      </c>
      <c r="AD690" s="1">
        <v>0.24399999999999999</v>
      </c>
      <c r="AE690" s="1">
        <v>0.5</v>
      </c>
      <c r="AF690" s="1">
        <v>0.79300000000000004</v>
      </c>
      <c r="AG690" s="1">
        <v>0.878</v>
      </c>
      <c r="AH690" s="1">
        <v>0.621</v>
      </c>
      <c r="AI690" s="1">
        <v>0.59899999999999998</v>
      </c>
      <c r="AJ690" s="1">
        <v>0.52700000000000002</v>
      </c>
      <c r="AK690" s="1">
        <v>1</v>
      </c>
      <c r="AL690" s="1">
        <v>0.67200000000000004</v>
      </c>
      <c r="AM690" s="1">
        <v>0.51900000000000002</v>
      </c>
      <c r="AN690" s="1">
        <v>0.44500000000000001</v>
      </c>
      <c r="AO690" s="1">
        <v>0.52700000000000002</v>
      </c>
      <c r="AP690" s="1">
        <v>18717.387999999999</v>
      </c>
      <c r="AQ690" s="1">
        <v>18240</v>
      </c>
      <c r="AR690" s="1">
        <v>4436000</v>
      </c>
      <c r="AS690" s="1"/>
      <c r="AT690" s="1"/>
      <c r="AU690" s="1">
        <v>-0.01</v>
      </c>
      <c r="AV690" s="1">
        <v>7.2999999999999995E-2</v>
      </c>
      <c r="AW690" s="2">
        <f>AVERAGE(C690:H690)</f>
        <v>0.12466666666666666</v>
      </c>
      <c r="AX690" s="2">
        <f>AVERAGE(I690:O690)</f>
        <v>0.24385714285714291</v>
      </c>
      <c r="AY690" s="2">
        <f>AVERAGE(P690:T690)</f>
        <v>0.16500000000000001</v>
      </c>
      <c r="AZ690" s="2">
        <f>AVERAGE(U690:Z690)</f>
        <v>0.16566666666666666</v>
      </c>
      <c r="BA690" s="2">
        <f>AVERAGE(C690,F690,I690,L690,O690,R690,U690,W690,Y690)</f>
        <v>0.1738888888888889</v>
      </c>
      <c r="BB690" s="2">
        <f>AVERAGE(D690,G690,J690,M690,P690,S690,V690,X690,Z690)</f>
        <v>0.22277777777777782</v>
      </c>
      <c r="BC690" s="2">
        <f>AVERAGE(E690,H690,K690,N690,Q690,T690)</f>
        <v>0.11733333333333335</v>
      </c>
      <c r="BD690" s="2">
        <f t="shared" si="70"/>
        <v>0.24301759999999994</v>
      </c>
      <c r="BE690" s="2">
        <f t="shared" si="71"/>
        <v>0.17469999999999999</v>
      </c>
      <c r="BF690" s="2">
        <f t="shared" si="72"/>
        <v>0.19135000000000002</v>
      </c>
      <c r="BG690" s="2">
        <f t="shared" si="73"/>
        <v>0.17133333333333334</v>
      </c>
      <c r="BH690" s="2">
        <f t="shared" si="74"/>
        <v>0.60906759999999993</v>
      </c>
      <c r="BI690" s="2">
        <f t="shared" si="75"/>
        <v>0.78040093333333327</v>
      </c>
      <c r="BJ690" s="2">
        <f t="shared" si="76"/>
        <v>0.43773426666666659</v>
      </c>
    </row>
    <row r="691" spans="1:62" s="2" customFormat="1">
      <c r="A691" s="1" t="s">
        <v>70</v>
      </c>
      <c r="B691" s="1">
        <v>2008</v>
      </c>
      <c r="C691" s="1">
        <v>0.14699999999999999</v>
      </c>
      <c r="D691" s="1">
        <v>6.0000000000000001E-3</v>
      </c>
      <c r="E691" s="1">
        <v>0.01</v>
      </c>
      <c r="F691" s="1">
        <v>0.57499999999999996</v>
      </c>
      <c r="G691" s="1">
        <v>0</v>
      </c>
      <c r="H691" s="1">
        <v>0.01</v>
      </c>
      <c r="I691" s="1">
        <v>0.28599999999999998</v>
      </c>
      <c r="J691" s="1">
        <v>0.42699999999999999</v>
      </c>
      <c r="K691" s="1">
        <v>0.49299999999999999</v>
      </c>
      <c r="L691" s="1">
        <v>0.32</v>
      </c>
      <c r="M691" s="1">
        <v>0.112</v>
      </c>
      <c r="N691" s="1">
        <v>0</v>
      </c>
      <c r="O691" s="1">
        <v>6.8000000000000005E-2</v>
      </c>
      <c r="P691" s="1">
        <v>0.56999999999999995</v>
      </c>
      <c r="Q691" s="1">
        <v>0.182</v>
      </c>
      <c r="R691" s="1">
        <v>6.4000000000000001E-2</v>
      </c>
      <c r="S691" s="1">
        <v>0</v>
      </c>
      <c r="T691" s="1">
        <v>5.0000000000000001E-3</v>
      </c>
      <c r="U691" s="1">
        <v>2.1999999999999999E-2</v>
      </c>
      <c r="V691" s="1">
        <v>0.03</v>
      </c>
      <c r="W691" s="1">
        <v>0</v>
      </c>
      <c r="X691" s="1">
        <v>0.75</v>
      </c>
      <c r="Y691" s="1">
        <v>8.3000000000000004E-2</v>
      </c>
      <c r="Z691" s="1">
        <v>0.13100000000000001</v>
      </c>
      <c r="AA691" s="1">
        <v>0.58499999999999996</v>
      </c>
      <c r="AB691" s="1">
        <v>0.6</v>
      </c>
      <c r="AC691" s="1">
        <v>0.68799999999999994</v>
      </c>
      <c r="AD691" s="1">
        <v>0.28000000000000003</v>
      </c>
      <c r="AE691" s="1">
        <v>0.5</v>
      </c>
      <c r="AF691" s="1">
        <v>0.78800000000000003</v>
      </c>
      <c r="AG691" s="1">
        <v>0.876</v>
      </c>
      <c r="AH691" s="1">
        <v>0.61499999999999999</v>
      </c>
      <c r="AI691" s="1">
        <v>0.60599999999999998</v>
      </c>
      <c r="AJ691" s="1">
        <v>0.51500000000000001</v>
      </c>
      <c r="AK691" s="1">
        <v>1</v>
      </c>
      <c r="AL691" s="1">
        <v>0.70399999999999996</v>
      </c>
      <c r="AM691" s="1">
        <v>0.52400000000000002</v>
      </c>
      <c r="AN691" s="1">
        <v>0.45500000000000002</v>
      </c>
      <c r="AO691" s="1">
        <v>0.51500000000000001</v>
      </c>
      <c r="AP691" s="1">
        <v>20332.162</v>
      </c>
      <c r="AQ691" s="1">
        <v>19630</v>
      </c>
      <c r="AR691" s="1">
        <v>4434000</v>
      </c>
      <c r="AS691" s="1">
        <v>33.65</v>
      </c>
      <c r="AT691" s="1"/>
      <c r="AU691" s="1">
        <v>-0.01</v>
      </c>
      <c r="AV691" s="1">
        <v>7.0999999999999994E-2</v>
      </c>
      <c r="AW691" s="2">
        <f>AVERAGE(C691:H691)</f>
        <v>0.12466666666666666</v>
      </c>
      <c r="AX691" s="2">
        <f>AVERAGE(I691:O691)</f>
        <v>0.24371428571428574</v>
      </c>
      <c r="AY691" s="2">
        <f>AVERAGE(P691:T691)</f>
        <v>0.16420000000000001</v>
      </c>
      <c r="AZ691" s="2">
        <f>AVERAGE(U691:Z691)</f>
        <v>0.16933333333333334</v>
      </c>
      <c r="BA691" s="2">
        <f>AVERAGE(C691,F691,I691,L691,O691,R691,U691,W691,Y691)</f>
        <v>0.1738888888888889</v>
      </c>
      <c r="BB691" s="2">
        <f>AVERAGE(D691,G691,J691,M691,P691,S691,V691,X691,Z691)</f>
        <v>0.2251111111111111</v>
      </c>
      <c r="BC691" s="2">
        <f>AVERAGE(E691,H691,K691,N691,Q691,T691)</f>
        <v>0.11666666666666668</v>
      </c>
      <c r="BD691" s="2">
        <f t="shared" si="70"/>
        <v>0.24650069999999999</v>
      </c>
      <c r="BE691" s="2">
        <f t="shared" si="71"/>
        <v>0.17360000000000003</v>
      </c>
      <c r="BF691" s="2">
        <f t="shared" si="72"/>
        <v>0.19555</v>
      </c>
      <c r="BG691" s="2">
        <f t="shared" si="73"/>
        <v>0.1718888888888889</v>
      </c>
      <c r="BH691" s="2">
        <f t="shared" si="74"/>
        <v>0.6156507</v>
      </c>
      <c r="BI691" s="2">
        <f t="shared" si="75"/>
        <v>0.78753958888888886</v>
      </c>
      <c r="BJ691" s="2">
        <f t="shared" si="76"/>
        <v>0.44376181111111113</v>
      </c>
    </row>
    <row r="692" spans="1:62" s="2" customFormat="1">
      <c r="A692" s="1" t="s">
        <v>70</v>
      </c>
      <c r="B692" s="1">
        <v>2009</v>
      </c>
      <c r="C692" s="1">
        <v>0.14699999999999999</v>
      </c>
      <c r="D692" s="1">
        <v>6.0000000000000001E-3</v>
      </c>
      <c r="E692" s="1">
        <v>0.03</v>
      </c>
      <c r="F692" s="1">
        <v>0.57499999999999996</v>
      </c>
      <c r="G692" s="1">
        <v>0</v>
      </c>
      <c r="H692" s="1">
        <v>0.03</v>
      </c>
      <c r="I692" s="1">
        <v>0.28599999999999998</v>
      </c>
      <c r="J692" s="1">
        <v>0.42499999999999999</v>
      </c>
      <c r="K692" s="1">
        <v>0.49299999999999999</v>
      </c>
      <c r="L692" s="1">
        <v>0.32</v>
      </c>
      <c r="M692" s="1">
        <v>0.114</v>
      </c>
      <c r="N692" s="1">
        <v>0</v>
      </c>
      <c r="O692" s="1">
        <v>6.8000000000000005E-2</v>
      </c>
      <c r="P692" s="1">
        <v>0.56999999999999995</v>
      </c>
      <c r="Q692" s="1">
        <v>0.21199999999999999</v>
      </c>
      <c r="R692" s="1">
        <v>6.4000000000000001E-2</v>
      </c>
      <c r="S692" s="1">
        <v>0</v>
      </c>
      <c r="T692" s="1">
        <v>5.0000000000000001E-3</v>
      </c>
      <c r="U692" s="1">
        <v>2.1999999999999999E-2</v>
      </c>
      <c r="V692" s="1">
        <v>0.03</v>
      </c>
      <c r="W692" s="1">
        <v>0</v>
      </c>
      <c r="X692" s="1">
        <v>0.75</v>
      </c>
      <c r="Y692" s="1">
        <v>8.3000000000000004E-2</v>
      </c>
      <c r="Z692" s="1">
        <v>0.14899999999999999</v>
      </c>
      <c r="AA692" s="1">
        <v>0.59899999999999998</v>
      </c>
      <c r="AB692" s="1">
        <v>0.6</v>
      </c>
      <c r="AC692" s="1">
        <v>0.68700000000000006</v>
      </c>
      <c r="AD692" s="1">
        <v>0.317</v>
      </c>
      <c r="AE692" s="1">
        <v>0.5</v>
      </c>
      <c r="AF692" s="1">
        <v>0.79</v>
      </c>
      <c r="AG692" s="1">
        <v>0.876</v>
      </c>
      <c r="AH692" s="1">
        <v>0.62</v>
      </c>
      <c r="AI692" s="1">
        <v>0.61199999999999999</v>
      </c>
      <c r="AJ692" s="1">
        <v>0.50700000000000001</v>
      </c>
      <c r="AK692" s="1">
        <v>1</v>
      </c>
      <c r="AL692" s="1">
        <v>0.72299999999999998</v>
      </c>
      <c r="AM692" s="1">
        <v>0.54300000000000004</v>
      </c>
      <c r="AN692" s="1">
        <v>0.434</v>
      </c>
      <c r="AO692" s="1">
        <v>0.50700000000000001</v>
      </c>
      <c r="AP692" s="1">
        <v>19986.241000000002</v>
      </c>
      <c r="AQ692" s="1">
        <v>19200</v>
      </c>
      <c r="AR692" s="1">
        <v>4432000.9019999998</v>
      </c>
      <c r="AS692" s="1"/>
      <c r="AT692" s="1"/>
      <c r="AU692" s="1">
        <v>0</v>
      </c>
      <c r="AV692" s="1">
        <v>7.1999999999999995E-2</v>
      </c>
      <c r="AW692" s="2">
        <f>AVERAGE(C692:H692)</f>
        <v>0.13133333333333333</v>
      </c>
      <c r="AX692" s="2">
        <f>AVERAGE(I692:O692)</f>
        <v>0.24371428571428574</v>
      </c>
      <c r="AY692" s="2">
        <f>AVERAGE(P692:T692)</f>
        <v>0.17019999999999996</v>
      </c>
      <c r="AZ692" s="2">
        <f>AVERAGE(U692:Z692)</f>
        <v>0.17233333333333334</v>
      </c>
      <c r="BA692" s="2">
        <f>AVERAGE(C692,F692,I692,L692,O692,R692,U692,W692,Y692)</f>
        <v>0.1738888888888889</v>
      </c>
      <c r="BB692" s="2">
        <f>AVERAGE(D692,G692,J692,M692,P692,S692,V692,X692,Z692)</f>
        <v>0.22711111111111112</v>
      </c>
      <c r="BC692" s="2">
        <f>AVERAGE(E692,H692,K692,N692,Q692,T692)</f>
        <v>0.12833333333333333</v>
      </c>
      <c r="BD692" s="2">
        <f t="shared" si="70"/>
        <v>0.24946989999999997</v>
      </c>
      <c r="BE692" s="2">
        <f t="shared" si="71"/>
        <v>0.1739</v>
      </c>
      <c r="BF692" s="2">
        <f t="shared" si="72"/>
        <v>0.19830000000000003</v>
      </c>
      <c r="BG692" s="2">
        <f t="shared" si="73"/>
        <v>0.17644444444444443</v>
      </c>
      <c r="BH692" s="2">
        <f t="shared" si="74"/>
        <v>0.6216699</v>
      </c>
      <c r="BI692" s="2">
        <f t="shared" si="75"/>
        <v>0.7981143444444444</v>
      </c>
      <c r="BJ692" s="2">
        <f t="shared" si="76"/>
        <v>0.44522545555555559</v>
      </c>
    </row>
    <row r="693" spans="1:62" s="2" customFormat="1">
      <c r="A693" s="1" t="s">
        <v>70</v>
      </c>
      <c r="B693" s="1">
        <v>2010</v>
      </c>
      <c r="C693" s="1">
        <v>0.14699999999999999</v>
      </c>
      <c r="D693" s="1">
        <v>6.0000000000000001E-3</v>
      </c>
      <c r="E693" s="1">
        <v>0.05</v>
      </c>
      <c r="F693" s="1">
        <v>0.57499999999999996</v>
      </c>
      <c r="G693" s="1">
        <v>0</v>
      </c>
      <c r="H693" s="1">
        <v>0.05</v>
      </c>
      <c r="I693" s="1">
        <v>0.28599999999999998</v>
      </c>
      <c r="J693" s="1">
        <v>0.42899999999999999</v>
      </c>
      <c r="K693" s="1">
        <v>0.49299999999999999</v>
      </c>
      <c r="L693" s="1">
        <v>0.32</v>
      </c>
      <c r="M693" s="1">
        <v>0.11700000000000001</v>
      </c>
      <c r="N693" s="1">
        <v>0</v>
      </c>
      <c r="O693" s="1">
        <v>6.8000000000000005E-2</v>
      </c>
      <c r="P693" s="1">
        <v>0.56999999999999995</v>
      </c>
      <c r="Q693" s="1">
        <v>0.24199999999999999</v>
      </c>
      <c r="R693" s="1">
        <v>6.4000000000000001E-2</v>
      </c>
      <c r="S693" s="1">
        <v>0</v>
      </c>
      <c r="T693" s="1">
        <v>5.0000000000000001E-3</v>
      </c>
      <c r="U693" s="1">
        <v>2.1999999999999999E-2</v>
      </c>
      <c r="V693" s="1">
        <v>0.03</v>
      </c>
      <c r="W693" s="1">
        <v>0</v>
      </c>
      <c r="X693" s="1">
        <v>0.75</v>
      </c>
      <c r="Y693" s="1">
        <v>8.3000000000000004E-2</v>
      </c>
      <c r="Z693" s="1">
        <v>0.16600000000000001</v>
      </c>
      <c r="AA693" s="1">
        <v>0.61499999999999999</v>
      </c>
      <c r="AB693" s="1">
        <v>0.6</v>
      </c>
      <c r="AC693" s="1">
        <v>0.70299999999999996</v>
      </c>
      <c r="AD693" s="1">
        <v>0.47099999999999997</v>
      </c>
      <c r="AE693" s="1">
        <v>0.65</v>
      </c>
      <c r="AF693" s="1">
        <v>0.75800000000000001</v>
      </c>
      <c r="AG693" s="1">
        <v>0.878</v>
      </c>
      <c r="AH693" s="1">
        <v>0.61899999999999999</v>
      </c>
      <c r="AI693" s="1">
        <v>0.61099999999999999</v>
      </c>
      <c r="AJ693" s="1">
        <v>0.50700000000000001</v>
      </c>
      <c r="AK693" s="1">
        <v>1</v>
      </c>
      <c r="AL693" s="1">
        <v>0.71599999999999997</v>
      </c>
      <c r="AM693" s="1">
        <v>0.54300000000000004</v>
      </c>
      <c r="AN693" s="1">
        <v>0.40799999999999997</v>
      </c>
      <c r="AO693" s="1">
        <v>0.50700000000000001</v>
      </c>
      <c r="AP693" s="1"/>
      <c r="AQ693" s="1">
        <v>20807.332999999999</v>
      </c>
      <c r="AR693" s="1"/>
      <c r="AS693" s="1"/>
      <c r="AT693" s="1"/>
      <c r="AU693" s="1">
        <v>0.02</v>
      </c>
      <c r="AV693" s="1">
        <v>6.5000000000000002E-2</v>
      </c>
      <c r="AW693" s="2">
        <f>AVERAGE(C693:H693)</f>
        <v>0.13800000000000001</v>
      </c>
      <c r="AX693" s="2">
        <f>AVERAGE(I693:O693)</f>
        <v>0.24471428571428572</v>
      </c>
      <c r="AY693" s="2">
        <f>AVERAGE(P693:T693)</f>
        <v>0.17619999999999997</v>
      </c>
      <c r="AZ693" s="2">
        <f>AVERAGE(U693:Z693)</f>
        <v>0.17516666666666666</v>
      </c>
      <c r="BA693" s="2">
        <f>AVERAGE(C693,F693,I693,L693,O693,R693,U693,W693,Y693)</f>
        <v>0.1738888888888889</v>
      </c>
      <c r="BB693" s="2">
        <f>AVERAGE(D693,G693,J693,M693,P693,S693,V693,X693,Z693)</f>
        <v>0.22977777777777778</v>
      </c>
      <c r="BC693" s="2">
        <f>AVERAGE(E693,H693,K693,N693,Q693,T693)</f>
        <v>0.13999999999999999</v>
      </c>
      <c r="BD693" s="2">
        <f t="shared" si="70"/>
        <v>0.26694249999999997</v>
      </c>
      <c r="BE693" s="2">
        <f t="shared" si="71"/>
        <v>0.17370000000000002</v>
      </c>
      <c r="BF693" s="2">
        <f t="shared" si="72"/>
        <v>0.19630000000000003</v>
      </c>
      <c r="BG693" s="2">
        <f t="shared" si="73"/>
        <v>0.1812222222222222</v>
      </c>
      <c r="BH693" s="2">
        <f t="shared" si="74"/>
        <v>0.63694249999999997</v>
      </c>
      <c r="BI693" s="2">
        <f t="shared" si="75"/>
        <v>0.81816472222222214</v>
      </c>
      <c r="BJ693" s="2">
        <f t="shared" si="76"/>
        <v>0.45572027777777779</v>
      </c>
    </row>
    <row r="694" spans="1:62" s="2" customFormat="1">
      <c r="A694" s="1" t="s">
        <v>71</v>
      </c>
      <c r="B694" s="1">
        <v>1995</v>
      </c>
      <c r="C694" s="1">
        <v>0.42499999999999999</v>
      </c>
      <c r="D694" s="1">
        <v>0.13700000000000001</v>
      </c>
      <c r="E694" s="1">
        <v>0.14000000000000001</v>
      </c>
      <c r="F694" s="1">
        <v>0.15</v>
      </c>
      <c r="G694" s="1">
        <v>1E-3</v>
      </c>
      <c r="H694" s="1">
        <v>0.17</v>
      </c>
      <c r="I694" s="1">
        <v>0.71199999999999997</v>
      </c>
      <c r="J694" s="1">
        <v>0.25700000000000001</v>
      </c>
      <c r="K694" s="1">
        <v>0.83299999999999996</v>
      </c>
      <c r="L694" s="1">
        <v>0.26</v>
      </c>
      <c r="M694" s="1">
        <v>0.81</v>
      </c>
      <c r="N694" s="1">
        <v>0.04</v>
      </c>
      <c r="O694" s="1">
        <v>0.92500000000000004</v>
      </c>
      <c r="P694" s="1">
        <v>0.23</v>
      </c>
      <c r="Q694" s="1">
        <v>0.192</v>
      </c>
      <c r="R694" s="1">
        <v>0.16700000000000001</v>
      </c>
      <c r="S694" s="1">
        <v>0</v>
      </c>
      <c r="T694" s="1">
        <v>2.7E-2</v>
      </c>
      <c r="U694" s="1">
        <v>0.21099999999999999</v>
      </c>
      <c r="V694" s="1">
        <v>0.13300000000000001</v>
      </c>
      <c r="W694" s="1">
        <v>0.03</v>
      </c>
      <c r="X694" s="1">
        <v>0.57999999999999996</v>
      </c>
      <c r="Y694" s="1">
        <v>0.13700000000000001</v>
      </c>
      <c r="Z694" s="1">
        <v>0.442</v>
      </c>
      <c r="AA694" s="1">
        <v>0.4</v>
      </c>
      <c r="AB694" s="1">
        <v>0.1</v>
      </c>
      <c r="AC694" s="1">
        <v>0.47599999999999998</v>
      </c>
      <c r="AD694" s="1">
        <v>9.4E-2</v>
      </c>
      <c r="AE694" s="1">
        <v>0.1</v>
      </c>
      <c r="AF694" s="1">
        <v>0.629</v>
      </c>
      <c r="AG694" s="1">
        <v>0.6</v>
      </c>
      <c r="AH694" s="1">
        <v>0.42799999999999999</v>
      </c>
      <c r="AI694" s="1">
        <v>0.152</v>
      </c>
      <c r="AJ694" s="1">
        <v>0.59899999999999998</v>
      </c>
      <c r="AK694" s="1">
        <v>0</v>
      </c>
      <c r="AL694" s="1">
        <v>0.21099999999999999</v>
      </c>
      <c r="AM694" s="1">
        <v>0.316</v>
      </c>
      <c r="AN694" s="1">
        <v>0.16</v>
      </c>
      <c r="AO694" s="1">
        <v>0.59899999999999998</v>
      </c>
      <c r="AP694" s="1"/>
      <c r="AQ694" s="1" t="e">
        <v>#DIV/0!</v>
      </c>
      <c r="AR694" s="1">
        <v>10910121</v>
      </c>
      <c r="AS694" s="1"/>
      <c r="AT694" s="1"/>
      <c r="AU694" s="1">
        <v>-0.22</v>
      </c>
      <c r="AV694" s="1">
        <v>3.4000000000000002E-2</v>
      </c>
      <c r="AW694" s="2">
        <f>AVERAGE(C694:H694)</f>
        <v>0.17050000000000001</v>
      </c>
      <c r="AX694" s="2">
        <f>AVERAGE(I694:O694)</f>
        <v>0.54814285714285726</v>
      </c>
      <c r="AY694" s="2">
        <f>AVERAGE(P694:T694)</f>
        <v>0.12320000000000002</v>
      </c>
      <c r="AZ694" s="2">
        <f>AVERAGE(U694:Z694)</f>
        <v>0.2555</v>
      </c>
      <c r="BA694" s="2">
        <f>AVERAGE(C694,F694,I694,L694,O694,R694,U694,W694,Y694)</f>
        <v>0.33522222222222214</v>
      </c>
      <c r="BB694" s="2">
        <f>AVERAGE(D694,G694,J694,M694,P694,S694,V694,X694,Z694)</f>
        <v>0.2877777777777778</v>
      </c>
      <c r="BC694" s="2">
        <f>AVERAGE(E694,H694,K694,N694,Q694,T694)</f>
        <v>0.23366666666666666</v>
      </c>
      <c r="BD694" s="2">
        <f t="shared" si="70"/>
        <v>0.13698289999999999</v>
      </c>
      <c r="BE694" s="2">
        <f t="shared" si="71"/>
        <v>0.11789999999999999</v>
      </c>
      <c r="BF694" s="2">
        <f t="shared" si="72"/>
        <v>6.0700000000000004E-2</v>
      </c>
      <c r="BG694" s="2">
        <f t="shared" si="73"/>
        <v>0.28555555555555556</v>
      </c>
      <c r="BH694" s="2">
        <f t="shared" si="74"/>
        <v>0.3155829</v>
      </c>
      <c r="BI694" s="2">
        <f t="shared" si="75"/>
        <v>0.60113845555555556</v>
      </c>
      <c r="BJ694" s="2">
        <f t="shared" si="76"/>
        <v>3.0027344444444437E-2</v>
      </c>
    </row>
    <row r="695" spans="1:62" s="2" customFormat="1">
      <c r="A695" s="1" t="s">
        <v>71</v>
      </c>
      <c r="B695" s="1">
        <v>1996</v>
      </c>
      <c r="C695" s="1">
        <v>0.42499999999999999</v>
      </c>
      <c r="D695" s="1">
        <v>0.14899999999999999</v>
      </c>
      <c r="E695" s="1">
        <v>0.13200000000000001</v>
      </c>
      <c r="F695" s="1">
        <v>0.15</v>
      </c>
      <c r="G695" s="1">
        <v>1E-3</v>
      </c>
      <c r="H695" s="1">
        <v>0.16400000000000001</v>
      </c>
      <c r="I695" s="1">
        <v>0.71199999999999997</v>
      </c>
      <c r="J695" s="1">
        <v>0.254</v>
      </c>
      <c r="K695" s="1">
        <v>0.82699999999999996</v>
      </c>
      <c r="L695" s="1">
        <v>0.26</v>
      </c>
      <c r="M695" s="1">
        <v>0.76</v>
      </c>
      <c r="N695" s="1">
        <v>0.04</v>
      </c>
      <c r="O695" s="1">
        <v>0.92500000000000004</v>
      </c>
      <c r="P695" s="1">
        <v>0.23</v>
      </c>
      <c r="Q695" s="1">
        <v>0.186</v>
      </c>
      <c r="R695" s="1">
        <v>0.16700000000000001</v>
      </c>
      <c r="S695" s="1">
        <v>0</v>
      </c>
      <c r="T695" s="1">
        <v>2.7E-2</v>
      </c>
      <c r="U695" s="1">
        <v>0.21099999999999999</v>
      </c>
      <c r="V695" s="1">
        <v>0.13300000000000001</v>
      </c>
      <c r="W695" s="1">
        <v>0.03</v>
      </c>
      <c r="X695" s="1">
        <v>0.57999999999999996</v>
      </c>
      <c r="Y695" s="1">
        <v>0.13700000000000001</v>
      </c>
      <c r="Z695" s="1">
        <v>0.441</v>
      </c>
      <c r="AA695" s="1">
        <v>0.4</v>
      </c>
      <c r="AB695" s="1">
        <v>0.1</v>
      </c>
      <c r="AC695" s="1">
        <v>0.47599999999999998</v>
      </c>
      <c r="AD695" s="1">
        <v>9.6000000000000002E-2</v>
      </c>
      <c r="AE695" s="1">
        <v>0.1</v>
      </c>
      <c r="AF695" s="1">
        <v>0.629</v>
      </c>
      <c r="AG695" s="1">
        <v>0.6</v>
      </c>
      <c r="AH695" s="1">
        <v>0.42699999999999999</v>
      </c>
      <c r="AI695" s="1">
        <v>0.14499999999999999</v>
      </c>
      <c r="AJ695" s="1">
        <v>0.60099999999999998</v>
      </c>
      <c r="AK695" s="1">
        <v>0</v>
      </c>
      <c r="AL695" s="1">
        <v>0.19400000000000001</v>
      </c>
      <c r="AM695" s="1">
        <v>0.312</v>
      </c>
      <c r="AN695" s="1">
        <v>0.16400000000000001</v>
      </c>
      <c r="AO695" s="1">
        <v>0.60099999999999998</v>
      </c>
      <c r="AP695" s="1"/>
      <c r="AQ695" s="1" t="e">
        <v>#DIV/0!</v>
      </c>
      <c r="AR695" s="1">
        <v>10954959</v>
      </c>
      <c r="AS695" s="1"/>
      <c r="AT695" s="1"/>
      <c r="AU695" s="1">
        <v>-0.23</v>
      </c>
      <c r="AV695" s="1">
        <v>3.5000000000000003E-2</v>
      </c>
      <c r="AW695" s="2">
        <f>AVERAGE(C695:H695)</f>
        <v>0.17016666666666666</v>
      </c>
      <c r="AX695" s="2">
        <f>AVERAGE(I695:O695)</f>
        <v>0.5397142857142857</v>
      </c>
      <c r="AY695" s="2">
        <f>AVERAGE(P695:T695)</f>
        <v>0.12200000000000003</v>
      </c>
      <c r="AZ695" s="2">
        <f>AVERAGE(U695:Z695)</f>
        <v>0.25533333333333336</v>
      </c>
      <c r="BA695" s="2">
        <f>AVERAGE(C695,F695,I695,L695,O695,R695,U695,W695,Y695)</f>
        <v>0.33522222222222214</v>
      </c>
      <c r="BB695" s="2">
        <f>AVERAGE(D695,G695,J695,M695,P695,S695,V695,X695,Z695)</f>
        <v>0.28311111111111109</v>
      </c>
      <c r="BC695" s="2">
        <f>AVERAGE(E695,H695,K695,N695,Q695,T695)</f>
        <v>0.22933333333333331</v>
      </c>
      <c r="BD695" s="2">
        <f t="shared" si="70"/>
        <v>0.1370971</v>
      </c>
      <c r="BE695" s="2">
        <f t="shared" si="71"/>
        <v>0.11730000000000002</v>
      </c>
      <c r="BF695" s="2">
        <f t="shared" si="72"/>
        <v>5.8800000000000012E-2</v>
      </c>
      <c r="BG695" s="2">
        <f t="shared" si="73"/>
        <v>0.2825555555555555</v>
      </c>
      <c r="BH695" s="2">
        <f t="shared" si="74"/>
        <v>0.31319710000000006</v>
      </c>
      <c r="BI695" s="2">
        <f t="shared" si="75"/>
        <v>0.59575265555555557</v>
      </c>
      <c r="BJ695" s="2">
        <f t="shared" si="76"/>
        <v>3.0641544444444557E-2</v>
      </c>
    </row>
    <row r="696" spans="1:62" s="2" customFormat="1">
      <c r="A696" s="1" t="s">
        <v>71</v>
      </c>
      <c r="B696" s="1">
        <v>1997</v>
      </c>
      <c r="C696" s="1">
        <v>0.42499999999999999</v>
      </c>
      <c r="D696" s="1">
        <v>0.161</v>
      </c>
      <c r="E696" s="1">
        <v>0.124</v>
      </c>
      <c r="F696" s="1">
        <v>0.15</v>
      </c>
      <c r="G696" s="1">
        <v>1E-3</v>
      </c>
      <c r="H696" s="1">
        <v>0.158</v>
      </c>
      <c r="I696" s="1">
        <v>0.71199999999999997</v>
      </c>
      <c r="J696" s="1">
        <v>0.252</v>
      </c>
      <c r="K696" s="1">
        <v>0.83199999999999996</v>
      </c>
      <c r="L696" s="1">
        <v>0.26</v>
      </c>
      <c r="M696" s="1">
        <v>0.72</v>
      </c>
      <c r="N696" s="1">
        <v>0.04</v>
      </c>
      <c r="O696" s="1">
        <v>0.92500000000000004</v>
      </c>
      <c r="P696" s="1">
        <v>0.23</v>
      </c>
      <c r="Q696" s="1">
        <v>0.18099999999999999</v>
      </c>
      <c r="R696" s="1">
        <v>0.16700000000000001</v>
      </c>
      <c r="S696" s="1">
        <v>1E-3</v>
      </c>
      <c r="T696" s="1">
        <v>2.7E-2</v>
      </c>
      <c r="U696" s="1">
        <v>0.21099999999999999</v>
      </c>
      <c r="V696" s="1">
        <v>0.13300000000000001</v>
      </c>
      <c r="W696" s="1">
        <v>0.03</v>
      </c>
      <c r="X696" s="1">
        <v>0.57999999999999996</v>
      </c>
      <c r="Y696" s="1">
        <v>0.13700000000000001</v>
      </c>
      <c r="Z696" s="1">
        <v>0.51</v>
      </c>
      <c r="AA696" s="1">
        <v>0.4</v>
      </c>
      <c r="AB696" s="1">
        <v>0.1</v>
      </c>
      <c r="AC696" s="1">
        <v>0.47599999999999998</v>
      </c>
      <c r="AD696" s="1">
        <v>9.8000000000000004E-2</v>
      </c>
      <c r="AE696" s="1">
        <v>0.1</v>
      </c>
      <c r="AF696" s="1">
        <v>0.629</v>
      </c>
      <c r="AG696" s="1">
        <v>0.6</v>
      </c>
      <c r="AH696" s="1">
        <v>0.442</v>
      </c>
      <c r="AI696" s="1">
        <v>0.161</v>
      </c>
      <c r="AJ696" s="1">
        <v>0.57999999999999996</v>
      </c>
      <c r="AK696" s="1">
        <v>0</v>
      </c>
      <c r="AL696" s="1">
        <v>0.188</v>
      </c>
      <c r="AM696" s="1">
        <v>0.33500000000000002</v>
      </c>
      <c r="AN696" s="1">
        <v>0.16800000000000001</v>
      </c>
      <c r="AO696" s="1">
        <v>0.57999999999999996</v>
      </c>
      <c r="AP696" s="1"/>
      <c r="AQ696" s="1" t="e">
        <v>#DIV/0!</v>
      </c>
      <c r="AR696" s="1">
        <v>10993809</v>
      </c>
      <c r="AS696" s="1"/>
      <c r="AT696" s="1"/>
      <c r="AU696" s="1">
        <v>-0.23</v>
      </c>
      <c r="AV696" s="1">
        <v>3.1E-2</v>
      </c>
      <c r="AW696" s="2">
        <f>AVERAGE(C696:H696)</f>
        <v>0.16983333333333331</v>
      </c>
      <c r="AX696" s="2">
        <f>AVERAGE(I696:O696)</f>
        <v>0.53442857142857136</v>
      </c>
      <c r="AY696" s="2">
        <f>AVERAGE(P696:T696)</f>
        <v>0.12120000000000002</v>
      </c>
      <c r="AZ696" s="2">
        <f>AVERAGE(U696:Z696)</f>
        <v>0.26683333333333331</v>
      </c>
      <c r="BA696" s="2">
        <f>AVERAGE(C696,F696,I696,L696,O696,R696,U696,W696,Y696)</f>
        <v>0.33522222222222214</v>
      </c>
      <c r="BB696" s="2">
        <f>AVERAGE(D696,G696,J696,M696,P696,S696,V696,X696,Z696)</f>
        <v>0.28755555555555556</v>
      </c>
      <c r="BC696" s="2">
        <f>AVERAGE(E696,H696,K696,N696,Q696,T696)</f>
        <v>0.22699999999999998</v>
      </c>
      <c r="BD696" s="2">
        <f t="shared" si="70"/>
        <v>0.13721130000000001</v>
      </c>
      <c r="BE696" s="2">
        <f t="shared" si="71"/>
        <v>0.11829999999999999</v>
      </c>
      <c r="BF696" s="2">
        <f t="shared" si="72"/>
        <v>6.0700000000000004E-2</v>
      </c>
      <c r="BG696" s="2">
        <f t="shared" si="73"/>
        <v>0.28325925925925921</v>
      </c>
      <c r="BH696" s="2">
        <f t="shared" si="74"/>
        <v>0.31621129999999997</v>
      </c>
      <c r="BI696" s="2">
        <f t="shared" si="75"/>
        <v>0.59947055925925918</v>
      </c>
      <c r="BJ696" s="2">
        <f t="shared" si="76"/>
        <v>3.2952040740740762E-2</v>
      </c>
    </row>
    <row r="697" spans="1:62" s="2" customFormat="1">
      <c r="A697" s="1" t="s">
        <v>71</v>
      </c>
      <c r="B697" s="1">
        <v>1998</v>
      </c>
      <c r="C697" s="1">
        <v>0.42499999999999999</v>
      </c>
      <c r="D697" s="1">
        <v>0.17299999999999999</v>
      </c>
      <c r="E697" s="1">
        <v>0.11600000000000001</v>
      </c>
      <c r="F697" s="1">
        <v>0.15</v>
      </c>
      <c r="G697" s="1">
        <v>1E-3</v>
      </c>
      <c r="H697" s="1">
        <v>0.152</v>
      </c>
      <c r="I697" s="1">
        <v>0.71199999999999997</v>
      </c>
      <c r="J697" s="1">
        <v>0.249</v>
      </c>
      <c r="K697" s="1">
        <v>0.83</v>
      </c>
      <c r="L697" s="1">
        <v>0.26</v>
      </c>
      <c r="M697" s="1">
        <v>0.78</v>
      </c>
      <c r="N697" s="1">
        <v>0.04</v>
      </c>
      <c r="O697" s="1">
        <v>0.92500000000000004</v>
      </c>
      <c r="P697" s="1">
        <v>0.23</v>
      </c>
      <c r="Q697" s="1">
        <v>0.17599999999999999</v>
      </c>
      <c r="R697" s="1">
        <v>0.16700000000000001</v>
      </c>
      <c r="S697" s="1">
        <v>1E-3</v>
      </c>
      <c r="T697" s="1">
        <v>2.7E-2</v>
      </c>
      <c r="U697" s="1">
        <v>0.21099999999999999</v>
      </c>
      <c r="V697" s="1">
        <v>0.13300000000000001</v>
      </c>
      <c r="W697" s="1">
        <v>0.03</v>
      </c>
      <c r="X697" s="1">
        <v>0.57999999999999996</v>
      </c>
      <c r="Y697" s="1">
        <v>0.13700000000000001</v>
      </c>
      <c r="Z697" s="1">
        <v>0.51</v>
      </c>
      <c r="AA697" s="1">
        <v>0.4</v>
      </c>
      <c r="AB697" s="1">
        <v>0.1</v>
      </c>
      <c r="AC697" s="1">
        <v>0.47599999999999998</v>
      </c>
      <c r="AD697" s="1">
        <v>0.1</v>
      </c>
      <c r="AE697" s="1">
        <v>0.1</v>
      </c>
      <c r="AF697" s="1">
        <v>0.65400000000000003</v>
      </c>
      <c r="AG697" s="1">
        <v>0.60599999999999998</v>
      </c>
      <c r="AH697" s="1">
        <v>0.45800000000000002</v>
      </c>
      <c r="AI697" s="1">
        <v>0.17699999999999999</v>
      </c>
      <c r="AJ697" s="1">
        <v>0.55800000000000005</v>
      </c>
      <c r="AK697" s="1">
        <v>0</v>
      </c>
      <c r="AL697" s="1">
        <v>0.188</v>
      </c>
      <c r="AM697" s="1">
        <v>0.35899999999999999</v>
      </c>
      <c r="AN697" s="1">
        <v>0.17199999999999999</v>
      </c>
      <c r="AO697" s="1">
        <v>0.55800000000000005</v>
      </c>
      <c r="AP697" s="1"/>
      <c r="AQ697" s="1" t="e">
        <v>#DIV/0!</v>
      </c>
      <c r="AR697" s="1">
        <v>11027829</v>
      </c>
      <c r="AS697" s="1"/>
      <c r="AT697" s="1"/>
      <c r="AU697" s="1">
        <v>-0.23</v>
      </c>
      <c r="AV697" s="1">
        <v>2.7E-2</v>
      </c>
      <c r="AW697" s="2">
        <f>AVERAGE(C697:H697)</f>
        <v>0.16949999999999998</v>
      </c>
      <c r="AX697" s="2">
        <f>AVERAGE(I697:O697)</f>
        <v>0.54228571428571437</v>
      </c>
      <c r="AY697" s="2">
        <f>AVERAGE(P697:T697)</f>
        <v>0.12020000000000002</v>
      </c>
      <c r="AZ697" s="2">
        <f>AVERAGE(U697:Z697)</f>
        <v>0.26683333333333331</v>
      </c>
      <c r="BA697" s="2">
        <f>AVERAGE(C697,F697,I697,L697,O697,R697,U697,W697,Y697)</f>
        <v>0.33522222222222214</v>
      </c>
      <c r="BB697" s="2">
        <f>AVERAGE(D697,G697,J697,M697,P697,S697,V697,X697,Z697)</f>
        <v>0.29522222222222222</v>
      </c>
      <c r="BC697" s="2">
        <f>AVERAGE(E697,H697,K697,N697,Q697,T697)</f>
        <v>0.22349999999999995</v>
      </c>
      <c r="BD697" s="2">
        <f t="shared" si="70"/>
        <v>0.13909560000000001</v>
      </c>
      <c r="BE697" s="2">
        <f t="shared" si="71"/>
        <v>0.11930000000000002</v>
      </c>
      <c r="BF697" s="2">
        <f t="shared" si="72"/>
        <v>6.3300000000000009E-2</v>
      </c>
      <c r="BG697" s="2">
        <f t="shared" si="73"/>
        <v>0.28464814814814809</v>
      </c>
      <c r="BH697" s="2">
        <f t="shared" si="74"/>
        <v>0.32169560000000008</v>
      </c>
      <c r="BI697" s="2">
        <f t="shared" si="75"/>
        <v>0.60634374814814818</v>
      </c>
      <c r="BJ697" s="2">
        <f t="shared" si="76"/>
        <v>3.7047451851851987E-2</v>
      </c>
    </row>
    <row r="698" spans="1:62" s="2" customFormat="1">
      <c r="A698" s="1" t="s">
        <v>71</v>
      </c>
      <c r="B698" s="1">
        <v>1999</v>
      </c>
      <c r="C698" s="1">
        <v>0.42499999999999999</v>
      </c>
      <c r="D698" s="1">
        <v>0.186</v>
      </c>
      <c r="E698" s="1">
        <v>0.108</v>
      </c>
      <c r="F698" s="1">
        <v>0.15</v>
      </c>
      <c r="G698" s="1">
        <v>1E-3</v>
      </c>
      <c r="H698" s="1">
        <v>0.14599999999999999</v>
      </c>
      <c r="I698" s="1">
        <v>0.71199999999999997</v>
      </c>
      <c r="J698" s="1">
        <v>0.247</v>
      </c>
      <c r="K698" s="1">
        <v>0.83099999999999996</v>
      </c>
      <c r="L698" s="1">
        <v>0.26</v>
      </c>
      <c r="M698" s="1">
        <v>0.73</v>
      </c>
      <c r="N698" s="1">
        <v>0.04</v>
      </c>
      <c r="O698" s="1">
        <v>0.92500000000000004</v>
      </c>
      <c r="P698" s="1">
        <v>0.23</v>
      </c>
      <c r="Q698" s="1">
        <v>0.17100000000000001</v>
      </c>
      <c r="R698" s="1">
        <v>0.16700000000000001</v>
      </c>
      <c r="S698" s="1">
        <v>2E-3</v>
      </c>
      <c r="T698" s="1">
        <v>2.5999999999999999E-2</v>
      </c>
      <c r="U698" s="1">
        <v>0.21099999999999999</v>
      </c>
      <c r="V698" s="1">
        <v>0.13300000000000001</v>
      </c>
      <c r="W698" s="1">
        <v>0.03</v>
      </c>
      <c r="X698" s="1">
        <v>0.57999999999999996</v>
      </c>
      <c r="Y698" s="1">
        <v>0.13700000000000001</v>
      </c>
      <c r="Z698" s="1">
        <v>0.51</v>
      </c>
      <c r="AA698" s="1">
        <v>0.4</v>
      </c>
      <c r="AB698" s="1">
        <v>0.1</v>
      </c>
      <c r="AC698" s="1">
        <v>0.47599999999999998</v>
      </c>
      <c r="AD698" s="1">
        <v>0.10199999999999999</v>
      </c>
      <c r="AE698" s="1">
        <v>0.1</v>
      </c>
      <c r="AF698" s="1">
        <v>0.69199999999999995</v>
      </c>
      <c r="AG698" s="1">
        <v>0.60599999999999998</v>
      </c>
      <c r="AH698" s="1">
        <v>0.44400000000000001</v>
      </c>
      <c r="AI698" s="1">
        <v>0.17399999999999999</v>
      </c>
      <c r="AJ698" s="1">
        <v>0.53</v>
      </c>
      <c r="AK698" s="1">
        <v>1E-3</v>
      </c>
      <c r="AL698" s="1">
        <v>0.29299999999999998</v>
      </c>
      <c r="AM698" s="1">
        <v>0.34399999999999997</v>
      </c>
      <c r="AN698" s="1">
        <v>0.17599999999999999</v>
      </c>
      <c r="AO698" s="1">
        <v>0.53</v>
      </c>
      <c r="AP698" s="1"/>
      <c r="AQ698" s="1" t="e">
        <v>#DIV/0!</v>
      </c>
      <c r="AR698" s="1">
        <v>11058483</v>
      </c>
      <c r="AS698" s="1"/>
      <c r="AT698" s="1"/>
      <c r="AU698" s="1">
        <v>-0.22</v>
      </c>
      <c r="AV698" s="1">
        <v>2.7E-2</v>
      </c>
      <c r="AW698" s="2">
        <f>AVERAGE(C698:H698)</f>
        <v>0.16933333333333334</v>
      </c>
      <c r="AX698" s="2">
        <f>AVERAGE(I698:O698)</f>
        <v>0.53500000000000003</v>
      </c>
      <c r="AY698" s="2">
        <f>AVERAGE(P698:T698)</f>
        <v>0.11920000000000001</v>
      </c>
      <c r="AZ698" s="2">
        <f>AVERAGE(U698:Z698)</f>
        <v>0.26683333333333331</v>
      </c>
      <c r="BA698" s="2">
        <f>AVERAGE(C698,F698,I698,L698,O698,R698,U698,W698,Y698)</f>
        <v>0.33522222222222214</v>
      </c>
      <c r="BB698" s="2">
        <f>AVERAGE(D698,G698,J698,M698,P698,S698,V698,X698,Z698)</f>
        <v>0.29099999999999998</v>
      </c>
      <c r="BC698" s="2">
        <f>AVERAGE(E698,H698,K698,N698,Q698,T698)</f>
        <v>0.22033333333333335</v>
      </c>
      <c r="BD698" s="2">
        <f t="shared" si="70"/>
        <v>0.14137959999999999</v>
      </c>
      <c r="BE698" s="2">
        <f t="shared" si="71"/>
        <v>0.11480000000000001</v>
      </c>
      <c r="BF698" s="2">
        <f t="shared" si="72"/>
        <v>7.2549999999999989E-2</v>
      </c>
      <c r="BG698" s="2">
        <f t="shared" si="73"/>
        <v>0.28218518518518515</v>
      </c>
      <c r="BH698" s="2">
        <f t="shared" si="74"/>
        <v>0.32872960000000001</v>
      </c>
      <c r="BI698" s="2">
        <f t="shared" si="75"/>
        <v>0.61091478518518516</v>
      </c>
      <c r="BJ698" s="2">
        <f t="shared" si="76"/>
        <v>4.6544414814814861E-2</v>
      </c>
    </row>
    <row r="699" spans="1:62" s="2" customFormat="1">
      <c r="A699" s="1" t="s">
        <v>71</v>
      </c>
      <c r="B699" s="1">
        <v>2000</v>
      </c>
      <c r="C699" s="1">
        <v>0.42499999999999999</v>
      </c>
      <c r="D699" s="1">
        <v>0.19800000000000001</v>
      </c>
      <c r="E699" s="1">
        <v>0.1</v>
      </c>
      <c r="F699" s="1">
        <v>0.15</v>
      </c>
      <c r="G699" s="1">
        <v>1E-3</v>
      </c>
      <c r="H699" s="1">
        <v>0.14000000000000001</v>
      </c>
      <c r="I699" s="1">
        <v>0.71199999999999997</v>
      </c>
      <c r="J699" s="1">
        <v>0.24399999999999999</v>
      </c>
      <c r="K699" s="1">
        <v>0.82799999999999996</v>
      </c>
      <c r="L699" s="1">
        <v>0.26</v>
      </c>
      <c r="M699" s="1">
        <v>0.72</v>
      </c>
      <c r="N699" s="1">
        <v>0.04</v>
      </c>
      <c r="O699" s="1">
        <v>0.92500000000000004</v>
      </c>
      <c r="P699" s="1">
        <v>0.23</v>
      </c>
      <c r="Q699" s="1">
        <v>0.16700000000000001</v>
      </c>
      <c r="R699" s="1">
        <v>0.16700000000000001</v>
      </c>
      <c r="S699" s="1">
        <v>1E-3</v>
      </c>
      <c r="T699" s="1">
        <v>2.5999999999999999E-2</v>
      </c>
      <c r="U699" s="1">
        <v>0.21099999999999999</v>
      </c>
      <c r="V699" s="1">
        <v>0.13300000000000001</v>
      </c>
      <c r="W699" s="1">
        <v>0.03</v>
      </c>
      <c r="X699" s="1">
        <v>0.57999999999999996</v>
      </c>
      <c r="Y699" s="1">
        <v>0.13700000000000001</v>
      </c>
      <c r="Z699" s="1">
        <v>0.51</v>
      </c>
      <c r="AA699" s="1">
        <v>0.4</v>
      </c>
      <c r="AB699" s="1">
        <v>0.1</v>
      </c>
      <c r="AC699" s="1">
        <v>0.47599999999999998</v>
      </c>
      <c r="AD699" s="1">
        <v>0.11</v>
      </c>
      <c r="AE699" s="1">
        <v>0.3</v>
      </c>
      <c r="AF699" s="1">
        <v>0.73199999999999998</v>
      </c>
      <c r="AG699" s="1">
        <v>0.60599999999999998</v>
      </c>
      <c r="AH699" s="1">
        <v>0.42899999999999999</v>
      </c>
      <c r="AI699" s="1">
        <v>0.17100000000000001</v>
      </c>
      <c r="AJ699" s="1">
        <v>0.501</v>
      </c>
      <c r="AK699" s="1">
        <v>1E-3</v>
      </c>
      <c r="AL699" s="1">
        <v>0.31900000000000001</v>
      </c>
      <c r="AM699" s="1">
        <v>0.32900000000000001</v>
      </c>
      <c r="AN699" s="1">
        <v>0.18</v>
      </c>
      <c r="AO699" s="1">
        <v>0.501</v>
      </c>
      <c r="AP699" s="1"/>
      <c r="AQ699" s="1" t="e">
        <v>#DIV/0!</v>
      </c>
      <c r="AR699" s="1">
        <v>11086832</v>
      </c>
      <c r="AS699" s="1"/>
      <c r="AT699" s="1"/>
      <c r="AU699" s="1">
        <v>-0.21</v>
      </c>
      <c r="AV699" s="1">
        <v>2.5999999999999999E-2</v>
      </c>
      <c r="AW699" s="2">
        <f>AVERAGE(C699:H699)</f>
        <v>0.16900000000000001</v>
      </c>
      <c r="AX699" s="2">
        <f>AVERAGE(I699:O699)</f>
        <v>0.53271428571428558</v>
      </c>
      <c r="AY699" s="2">
        <f>AVERAGE(P699:T699)</f>
        <v>0.11820000000000001</v>
      </c>
      <c r="AZ699" s="2">
        <f>AVERAGE(U699:Z699)</f>
        <v>0.26683333333333331</v>
      </c>
      <c r="BA699" s="2">
        <f>AVERAGE(C699,F699,I699,L699,O699,R699,U699,W699,Y699)</f>
        <v>0.33522222222222214</v>
      </c>
      <c r="BB699" s="2">
        <f>AVERAGE(D699,G699,J699,M699,P699,S699,V699,X699,Z699)</f>
        <v>0.2907777777777778</v>
      </c>
      <c r="BC699" s="2">
        <f>AVERAGE(E699,H699,K699,N699,Q699,T699)</f>
        <v>0.21683333333333335</v>
      </c>
      <c r="BD699" s="2">
        <f t="shared" si="70"/>
        <v>0.15554039999999997</v>
      </c>
      <c r="BE699" s="2">
        <f t="shared" si="71"/>
        <v>0.1101</v>
      </c>
      <c r="BF699" s="2">
        <f t="shared" si="72"/>
        <v>7.3849999999999999E-2</v>
      </c>
      <c r="BG699" s="2">
        <f t="shared" si="73"/>
        <v>0.28094444444444439</v>
      </c>
      <c r="BH699" s="2">
        <f t="shared" si="74"/>
        <v>0.33949039999999997</v>
      </c>
      <c r="BI699" s="2">
        <f t="shared" si="75"/>
        <v>0.6204348444444443</v>
      </c>
      <c r="BJ699" s="2">
        <f t="shared" si="76"/>
        <v>5.8545955555555584E-2</v>
      </c>
    </row>
    <row r="700" spans="1:62" s="2" customFormat="1">
      <c r="A700" s="1" t="s">
        <v>71</v>
      </c>
      <c r="B700" s="1">
        <v>2001</v>
      </c>
      <c r="C700" s="1">
        <v>0.42499999999999999</v>
      </c>
      <c r="D700" s="1">
        <v>0.20200000000000001</v>
      </c>
      <c r="E700" s="1">
        <v>9.6000000000000002E-2</v>
      </c>
      <c r="F700" s="1">
        <v>0.15</v>
      </c>
      <c r="G700" s="1">
        <v>1E-3</v>
      </c>
      <c r="H700" s="1">
        <v>0.13400000000000001</v>
      </c>
      <c r="I700" s="1">
        <v>0.71199999999999997</v>
      </c>
      <c r="J700" s="1">
        <v>0.24399999999999999</v>
      </c>
      <c r="K700" s="1">
        <v>0.83</v>
      </c>
      <c r="L700" s="1">
        <v>0.26</v>
      </c>
      <c r="M700" s="1">
        <v>0.73</v>
      </c>
      <c r="N700" s="1">
        <v>0.04</v>
      </c>
      <c r="O700" s="1">
        <v>0.92500000000000004</v>
      </c>
      <c r="P700" s="1">
        <v>0.23</v>
      </c>
      <c r="Q700" s="1">
        <v>0.16200000000000001</v>
      </c>
      <c r="R700" s="1">
        <v>0.16700000000000001</v>
      </c>
      <c r="S700" s="1">
        <v>3.0000000000000001E-3</v>
      </c>
      <c r="T700" s="1">
        <v>2.5000000000000001E-2</v>
      </c>
      <c r="U700" s="1">
        <v>0.21099999999999999</v>
      </c>
      <c r="V700" s="1">
        <v>0.13300000000000001</v>
      </c>
      <c r="W700" s="1">
        <v>0.03</v>
      </c>
      <c r="X700" s="1">
        <v>0.57999999999999996</v>
      </c>
      <c r="Y700" s="1">
        <v>0.13700000000000001</v>
      </c>
      <c r="Z700" s="1">
        <v>0.51</v>
      </c>
      <c r="AA700" s="1">
        <v>0.4</v>
      </c>
      <c r="AB700" s="1">
        <v>0.1</v>
      </c>
      <c r="AC700" s="1">
        <v>0.46500000000000002</v>
      </c>
      <c r="AD700" s="1">
        <v>0.11700000000000001</v>
      </c>
      <c r="AE700" s="1">
        <v>0.3</v>
      </c>
      <c r="AF700" s="1">
        <v>0.77</v>
      </c>
      <c r="AG700" s="1">
        <v>0.60599999999999998</v>
      </c>
      <c r="AH700" s="1">
        <v>0.443</v>
      </c>
      <c r="AI700" s="1">
        <v>0.17</v>
      </c>
      <c r="AJ700" s="1">
        <v>0.52200000000000002</v>
      </c>
      <c r="AK700" s="1">
        <v>1E-3</v>
      </c>
      <c r="AL700" s="1">
        <v>0.36799999999999999</v>
      </c>
      <c r="AM700" s="1">
        <v>0.315</v>
      </c>
      <c r="AN700" s="1">
        <v>0.184</v>
      </c>
      <c r="AO700" s="1">
        <v>0.52200000000000002</v>
      </c>
      <c r="AP700" s="1"/>
      <c r="AQ700" s="1" t="e">
        <v>#DIV/0!</v>
      </c>
      <c r="AR700" s="1">
        <v>11113666</v>
      </c>
      <c r="AS700" s="1"/>
      <c r="AT700" s="1"/>
      <c r="AU700" s="1">
        <v>-0.21</v>
      </c>
      <c r="AV700" s="1">
        <v>2.3E-2</v>
      </c>
      <c r="AW700" s="2">
        <f>AVERAGE(C700:H700)</f>
        <v>0.16800000000000001</v>
      </c>
      <c r="AX700" s="2">
        <f>AVERAGE(I700:O700)</f>
        <v>0.53442857142857148</v>
      </c>
      <c r="AY700" s="2">
        <f>AVERAGE(P700:T700)</f>
        <v>0.11740000000000002</v>
      </c>
      <c r="AZ700" s="2">
        <f>AVERAGE(U700:Z700)</f>
        <v>0.26683333333333331</v>
      </c>
      <c r="BA700" s="2">
        <f>AVERAGE(C700,F700,I700,L700,O700,R700,U700,W700,Y700)</f>
        <v>0.33522222222222214</v>
      </c>
      <c r="BB700" s="2">
        <f>AVERAGE(D700,G700,J700,M700,P700,S700,V700,X700,Z700)</f>
        <v>0.29255555555555557</v>
      </c>
      <c r="BC700" s="2">
        <f>AVERAGE(E700,H700,K700,N700,Q700,T700)</f>
        <v>0.2145</v>
      </c>
      <c r="BD700" s="2">
        <f t="shared" si="70"/>
        <v>0.15748180000000001</v>
      </c>
      <c r="BE700" s="2">
        <f t="shared" si="71"/>
        <v>0.1135</v>
      </c>
      <c r="BF700" s="2">
        <f t="shared" si="72"/>
        <v>7.7550000000000008E-2</v>
      </c>
      <c r="BG700" s="2">
        <f t="shared" si="73"/>
        <v>0.28075925925925926</v>
      </c>
      <c r="BH700" s="2">
        <f t="shared" si="74"/>
        <v>0.3485318</v>
      </c>
      <c r="BI700" s="2">
        <f t="shared" si="75"/>
        <v>0.62929105925925932</v>
      </c>
      <c r="BJ700" s="2">
        <f t="shared" si="76"/>
        <v>6.7772540740740739E-2</v>
      </c>
    </row>
    <row r="701" spans="1:62" s="2" customFormat="1">
      <c r="A701" s="1" t="s">
        <v>71</v>
      </c>
      <c r="B701" s="1">
        <v>2002</v>
      </c>
      <c r="C701" s="1">
        <v>0.42499999999999999</v>
      </c>
      <c r="D701" s="1">
        <v>0.20599999999999999</v>
      </c>
      <c r="E701" s="1">
        <v>9.1999999999999998E-2</v>
      </c>
      <c r="F701" s="1">
        <v>0.15</v>
      </c>
      <c r="G701" s="1">
        <v>1E-3</v>
      </c>
      <c r="H701" s="1">
        <v>0.128</v>
      </c>
      <c r="I701" s="1">
        <v>0.71199999999999997</v>
      </c>
      <c r="J701" s="1">
        <v>0.24399999999999999</v>
      </c>
      <c r="K701" s="1">
        <v>0.83699999999999997</v>
      </c>
      <c r="L701" s="1">
        <v>0.26</v>
      </c>
      <c r="M701" s="1">
        <v>0.7</v>
      </c>
      <c r="N701" s="1">
        <v>0.04</v>
      </c>
      <c r="O701" s="1">
        <v>0.92500000000000004</v>
      </c>
      <c r="P701" s="1">
        <v>0.23</v>
      </c>
      <c r="Q701" s="1">
        <v>0.158</v>
      </c>
      <c r="R701" s="1">
        <v>0.16700000000000001</v>
      </c>
      <c r="S701" s="1">
        <v>2E-3</v>
      </c>
      <c r="T701" s="1">
        <v>2.3E-2</v>
      </c>
      <c r="U701" s="1">
        <v>0.21099999999999999</v>
      </c>
      <c r="V701" s="1">
        <v>0.13300000000000001</v>
      </c>
      <c r="W701" s="1">
        <v>0.03</v>
      </c>
      <c r="X701" s="1">
        <v>0.57999999999999996</v>
      </c>
      <c r="Y701" s="1">
        <v>0.13700000000000001</v>
      </c>
      <c r="Z701" s="1">
        <v>0.52</v>
      </c>
      <c r="AA701" s="1">
        <v>0.4</v>
      </c>
      <c r="AB701" s="1">
        <v>0.1</v>
      </c>
      <c r="AC701" s="1">
        <v>0.46500000000000002</v>
      </c>
      <c r="AD701" s="1">
        <v>0.125</v>
      </c>
      <c r="AE701" s="1">
        <v>0.3</v>
      </c>
      <c r="AF701" s="1">
        <v>0.72</v>
      </c>
      <c r="AG701" s="1">
        <v>0.60599999999999998</v>
      </c>
      <c r="AH701" s="1">
        <v>0.45700000000000002</v>
      </c>
      <c r="AI701" s="1">
        <v>0.16800000000000001</v>
      </c>
      <c r="AJ701" s="1">
        <v>0.54300000000000004</v>
      </c>
      <c r="AK701" s="1">
        <v>2E-3</v>
      </c>
      <c r="AL701" s="1">
        <v>0.39700000000000002</v>
      </c>
      <c r="AM701" s="1">
        <v>0.30099999999999999</v>
      </c>
      <c r="AN701" s="1">
        <v>0.188</v>
      </c>
      <c r="AO701" s="1">
        <v>0.54300000000000004</v>
      </c>
      <c r="AP701" s="1"/>
      <c r="AQ701" s="1" t="e">
        <v>#DIV/0!</v>
      </c>
      <c r="AR701" s="1">
        <v>11138855</v>
      </c>
      <c r="AS701" s="1"/>
      <c r="AT701" s="1"/>
      <c r="AU701" s="1">
        <v>-0.21</v>
      </c>
      <c r="AV701" s="1">
        <v>2.1999999999999999E-2</v>
      </c>
      <c r="AW701" s="2">
        <f>AVERAGE(C701:H701)</f>
        <v>0.16700000000000001</v>
      </c>
      <c r="AX701" s="2">
        <f>AVERAGE(I701:O701)</f>
        <v>0.53114285714285714</v>
      </c>
      <c r="AY701" s="2">
        <f>AVERAGE(P701:T701)</f>
        <v>0.11600000000000002</v>
      </c>
      <c r="AZ701" s="2">
        <f>AVERAGE(U701:Z701)</f>
        <v>0.26850000000000002</v>
      </c>
      <c r="BA701" s="2">
        <f>AVERAGE(C701,F701,I701,L701,O701,R701,U701,W701,Y701)</f>
        <v>0.33522222222222214</v>
      </c>
      <c r="BB701" s="2">
        <f>AVERAGE(D701,G701,J701,M701,P701,S701,V701,X701,Z701)</f>
        <v>0.29066666666666663</v>
      </c>
      <c r="BC701" s="2">
        <f>AVERAGE(E701,H701,K701,N701,Q701,T701)</f>
        <v>0.21299999999999997</v>
      </c>
      <c r="BD701" s="2">
        <f t="shared" si="70"/>
        <v>0.15508359999999999</v>
      </c>
      <c r="BE701" s="2">
        <f t="shared" si="71"/>
        <v>0.11680000000000001</v>
      </c>
      <c r="BF701" s="2">
        <f t="shared" si="72"/>
        <v>7.9299999999999995E-2</v>
      </c>
      <c r="BG701" s="2">
        <f t="shared" si="73"/>
        <v>0.27962962962962956</v>
      </c>
      <c r="BH701" s="2">
        <f t="shared" si="74"/>
        <v>0.35118359999999998</v>
      </c>
      <c r="BI701" s="2">
        <f t="shared" si="75"/>
        <v>0.6308132296296296</v>
      </c>
      <c r="BJ701" s="2">
        <f t="shared" si="76"/>
        <v>7.1553970370370423E-2</v>
      </c>
    </row>
    <row r="702" spans="1:62" s="2" customFormat="1">
      <c r="A702" s="1" t="s">
        <v>71</v>
      </c>
      <c r="B702" s="1">
        <v>2003</v>
      </c>
      <c r="C702" s="1">
        <v>0.42499999999999999</v>
      </c>
      <c r="D702" s="1">
        <v>0.21</v>
      </c>
      <c r="E702" s="1">
        <v>8.7999999999999995E-2</v>
      </c>
      <c r="F702" s="1">
        <v>0.15</v>
      </c>
      <c r="G702" s="1">
        <v>1E-3</v>
      </c>
      <c r="H702" s="1">
        <v>0.122</v>
      </c>
      <c r="I702" s="1">
        <v>0.71199999999999997</v>
      </c>
      <c r="J702" s="1">
        <v>0.24399999999999999</v>
      </c>
      <c r="K702" s="1">
        <v>0.872</v>
      </c>
      <c r="L702" s="1">
        <v>0.26</v>
      </c>
      <c r="M702" s="1">
        <v>0.7</v>
      </c>
      <c r="N702" s="1">
        <v>0.04</v>
      </c>
      <c r="O702" s="1">
        <v>0.92500000000000004</v>
      </c>
      <c r="P702" s="1">
        <v>0.21199999999999999</v>
      </c>
      <c r="Q702" s="1">
        <v>0.152</v>
      </c>
      <c r="R702" s="1">
        <v>0.16700000000000001</v>
      </c>
      <c r="S702" s="1">
        <v>2E-3</v>
      </c>
      <c r="T702" s="1">
        <v>2.1999999999999999E-2</v>
      </c>
      <c r="U702" s="1">
        <v>0.21099999999999999</v>
      </c>
      <c r="V702" s="1">
        <v>0.13300000000000001</v>
      </c>
      <c r="W702" s="1">
        <v>0.03</v>
      </c>
      <c r="X702" s="1">
        <v>0.57999999999999996</v>
      </c>
      <c r="Y702" s="1">
        <v>0.13700000000000001</v>
      </c>
      <c r="Z702" s="1">
        <v>0.53</v>
      </c>
      <c r="AA702" s="1">
        <v>0.55000000000000004</v>
      </c>
      <c r="AB702" s="1">
        <v>0.1</v>
      </c>
      <c r="AC702" s="1">
        <v>0.50900000000000001</v>
      </c>
      <c r="AD702" s="1">
        <v>0.183</v>
      </c>
      <c r="AE702" s="1">
        <v>0.3</v>
      </c>
      <c r="AF702" s="1">
        <v>0.68300000000000005</v>
      </c>
      <c r="AG702" s="1">
        <v>0.63800000000000001</v>
      </c>
      <c r="AH702" s="1">
        <v>0.47299999999999998</v>
      </c>
      <c r="AI702" s="1">
        <v>0.16500000000000001</v>
      </c>
      <c r="AJ702" s="1">
        <v>0.51300000000000001</v>
      </c>
      <c r="AK702" s="1">
        <v>4.0000000000000001E-3</v>
      </c>
      <c r="AL702" s="1">
        <v>0.48099999999999998</v>
      </c>
      <c r="AM702" s="1">
        <v>0.26300000000000001</v>
      </c>
      <c r="AN702" s="1">
        <v>0.192</v>
      </c>
      <c r="AO702" s="1">
        <v>0.51300000000000001</v>
      </c>
      <c r="AP702" s="1"/>
      <c r="AQ702" s="1" t="e">
        <v>#DIV/0!</v>
      </c>
      <c r="AR702" s="1">
        <v>11161419</v>
      </c>
      <c r="AS702" s="1"/>
      <c r="AT702" s="1"/>
      <c r="AU702" s="1">
        <v>-0.19</v>
      </c>
      <c r="AV702" s="1">
        <v>1.9E-2</v>
      </c>
      <c r="AW702" s="2">
        <f>AVERAGE(C702:H702)</f>
        <v>0.16600000000000001</v>
      </c>
      <c r="AX702" s="2">
        <f>AVERAGE(I702:O702)</f>
        <v>0.53614285714285714</v>
      </c>
      <c r="AY702" s="2">
        <f>AVERAGE(P702:T702)</f>
        <v>0.11100000000000002</v>
      </c>
      <c r="AZ702" s="2">
        <f>AVERAGE(U702:Z702)</f>
        <v>0.27016666666666667</v>
      </c>
      <c r="BA702" s="2">
        <f>AVERAGE(C702,F702,I702,L702,O702,R702,U702,W702,Y702)</f>
        <v>0.33522222222222214</v>
      </c>
      <c r="BB702" s="2">
        <f>AVERAGE(D702,G702,J702,M702,P702,S702,V702,X702,Z702)</f>
        <v>0.29022222222222221</v>
      </c>
      <c r="BC702" s="2">
        <f>AVERAGE(E702,H702,K702,N702,Q702,T702)</f>
        <v>0.216</v>
      </c>
      <c r="BD702" s="2">
        <f t="shared" si="70"/>
        <v>0.16918729999999998</v>
      </c>
      <c r="BE702" s="2">
        <f t="shared" si="71"/>
        <v>0.11510000000000001</v>
      </c>
      <c r="BF702" s="2">
        <f t="shared" si="72"/>
        <v>8.4199999999999997E-2</v>
      </c>
      <c r="BG702" s="2">
        <f t="shared" si="73"/>
        <v>0.28048148148148144</v>
      </c>
      <c r="BH702" s="2">
        <f t="shared" si="74"/>
        <v>0.36848730000000002</v>
      </c>
      <c r="BI702" s="2">
        <f t="shared" si="75"/>
        <v>0.64896878148148152</v>
      </c>
      <c r="BJ702" s="2">
        <f t="shared" si="76"/>
        <v>8.8005818518518575E-2</v>
      </c>
    </row>
    <row r="703" spans="1:62" s="2" customFormat="1">
      <c r="A703" s="1" t="s">
        <v>71</v>
      </c>
      <c r="B703" s="1">
        <v>2004</v>
      </c>
      <c r="C703" s="1">
        <v>0.42499999999999999</v>
      </c>
      <c r="D703" s="1">
        <v>0.214</v>
      </c>
      <c r="E703" s="1">
        <v>8.4000000000000005E-2</v>
      </c>
      <c r="F703" s="1">
        <v>0.15</v>
      </c>
      <c r="G703" s="1">
        <v>1E-3</v>
      </c>
      <c r="H703" s="1">
        <v>0.11600000000000001</v>
      </c>
      <c r="I703" s="1">
        <v>0.71199999999999997</v>
      </c>
      <c r="J703" s="1">
        <v>0.24399999999999999</v>
      </c>
      <c r="K703" s="1">
        <v>0.86699999999999999</v>
      </c>
      <c r="L703" s="1">
        <v>0.26</v>
      </c>
      <c r="M703" s="1">
        <v>0.67</v>
      </c>
      <c r="N703" s="1">
        <v>0.04</v>
      </c>
      <c r="O703" s="1">
        <v>0.92500000000000004</v>
      </c>
      <c r="P703" s="1">
        <v>0.19500000000000001</v>
      </c>
      <c r="Q703" s="1">
        <v>0.14699999999999999</v>
      </c>
      <c r="R703" s="1">
        <v>0.16700000000000001</v>
      </c>
      <c r="S703" s="1">
        <v>5.0000000000000001E-3</v>
      </c>
      <c r="T703" s="1">
        <v>2.1000000000000001E-2</v>
      </c>
      <c r="U703" s="1">
        <v>0.21099999999999999</v>
      </c>
      <c r="V703" s="1">
        <v>0.13300000000000001</v>
      </c>
      <c r="W703" s="1">
        <v>0.03</v>
      </c>
      <c r="X703" s="1">
        <v>0.57999999999999996</v>
      </c>
      <c r="Y703" s="1">
        <v>0.13700000000000001</v>
      </c>
      <c r="Z703" s="1">
        <v>0.53900000000000003</v>
      </c>
      <c r="AA703" s="1">
        <v>0.55000000000000004</v>
      </c>
      <c r="AB703" s="1">
        <v>0.1</v>
      </c>
      <c r="AC703" s="1">
        <v>0.499</v>
      </c>
      <c r="AD703" s="1">
        <v>0.14799999999999999</v>
      </c>
      <c r="AE703" s="1">
        <v>0.3</v>
      </c>
      <c r="AF703" s="1">
        <v>0.66400000000000003</v>
      </c>
      <c r="AG703" s="1">
        <v>0.63600000000000001</v>
      </c>
      <c r="AH703" s="1">
        <v>0.49099999999999999</v>
      </c>
      <c r="AI703" s="1">
        <v>0.14000000000000001</v>
      </c>
      <c r="AJ703" s="1">
        <v>0.5</v>
      </c>
      <c r="AK703" s="1">
        <v>8.0000000000000002E-3</v>
      </c>
      <c r="AL703" s="1">
        <v>0.78200000000000003</v>
      </c>
      <c r="AM703" s="1">
        <v>0.28100000000000003</v>
      </c>
      <c r="AN703" s="1">
        <v>0.19600000000000001</v>
      </c>
      <c r="AO703" s="1">
        <v>0.5</v>
      </c>
      <c r="AP703" s="1"/>
      <c r="AQ703" s="1" t="e">
        <v>#DIV/0!</v>
      </c>
      <c r="AR703" s="1">
        <v>11179849</v>
      </c>
      <c r="AS703" s="1"/>
      <c r="AT703" s="1"/>
      <c r="AU703" s="1">
        <v>-0.17</v>
      </c>
      <c r="AV703" s="1">
        <v>1.9E-2</v>
      </c>
      <c r="AW703" s="2">
        <f>AVERAGE(C703:H703)</f>
        <v>0.16500000000000001</v>
      </c>
      <c r="AX703" s="2">
        <f>AVERAGE(I703:O703)</f>
        <v>0.53114285714285714</v>
      </c>
      <c r="AY703" s="2">
        <f>AVERAGE(P703:T703)</f>
        <v>0.10700000000000001</v>
      </c>
      <c r="AZ703" s="2">
        <f>AVERAGE(U703:Z703)</f>
        <v>0.27166666666666667</v>
      </c>
      <c r="BA703" s="2">
        <f>AVERAGE(C703,F703,I703,L703,O703,R703,U703,W703,Y703)</f>
        <v>0.33522222222222214</v>
      </c>
      <c r="BB703" s="2">
        <f>AVERAGE(D703,G703,J703,M703,P703,S703,V703,X703,Z703)</f>
        <v>0.2867777777777778</v>
      </c>
      <c r="BC703" s="2">
        <f>AVERAGE(E703,H703,K703,N703,Q703,T703)</f>
        <v>0.21249999999999999</v>
      </c>
      <c r="BD703" s="2">
        <f t="shared" si="70"/>
        <v>0.16541869999999997</v>
      </c>
      <c r="BE703" s="2">
        <f t="shared" si="71"/>
        <v>0.11310000000000001</v>
      </c>
      <c r="BF703" s="2">
        <f t="shared" si="72"/>
        <v>0.11650000000000001</v>
      </c>
      <c r="BG703" s="2">
        <f t="shared" si="73"/>
        <v>0.27816666666666662</v>
      </c>
      <c r="BH703" s="2">
        <f t="shared" si="74"/>
        <v>0.3950187</v>
      </c>
      <c r="BI703" s="2">
        <f t="shared" si="75"/>
        <v>0.67318536666666662</v>
      </c>
      <c r="BJ703" s="2">
        <f t="shared" si="76"/>
        <v>0.11685203333333338</v>
      </c>
    </row>
    <row r="704" spans="1:62" s="2" customFormat="1">
      <c r="A704" s="1" t="s">
        <v>71</v>
      </c>
      <c r="B704" s="1">
        <v>2005</v>
      </c>
      <c r="C704" s="1">
        <v>0.42499999999999999</v>
      </c>
      <c r="D704" s="1">
        <v>0.218</v>
      </c>
      <c r="E704" s="1">
        <v>0.08</v>
      </c>
      <c r="F704" s="1">
        <v>0.15</v>
      </c>
      <c r="G704" s="1">
        <v>1E-3</v>
      </c>
      <c r="H704" s="1">
        <v>0.11</v>
      </c>
      <c r="I704" s="1">
        <v>0.71199999999999997</v>
      </c>
      <c r="J704" s="1">
        <v>0.24399999999999999</v>
      </c>
      <c r="K704" s="1">
        <v>0.86</v>
      </c>
      <c r="L704" s="1">
        <v>0.26</v>
      </c>
      <c r="M704" s="1">
        <v>0.77</v>
      </c>
      <c r="N704" s="1">
        <v>0.04</v>
      </c>
      <c r="O704" s="1">
        <v>0.92500000000000004</v>
      </c>
      <c r="P704" s="1">
        <v>0.17699999999999999</v>
      </c>
      <c r="Q704" s="1">
        <v>0.14099999999999999</v>
      </c>
      <c r="R704" s="1">
        <v>0.16700000000000001</v>
      </c>
      <c r="S704" s="1">
        <v>3.0000000000000001E-3</v>
      </c>
      <c r="T704" s="1">
        <v>1.9E-2</v>
      </c>
      <c r="U704" s="1">
        <v>0.21099999999999999</v>
      </c>
      <c r="V704" s="1">
        <v>0.13300000000000001</v>
      </c>
      <c r="W704" s="1">
        <v>0.03</v>
      </c>
      <c r="X704" s="1">
        <v>0.57999999999999996</v>
      </c>
      <c r="Y704" s="1">
        <v>0.13700000000000001</v>
      </c>
      <c r="Z704" s="1">
        <v>0.54900000000000004</v>
      </c>
      <c r="AA704" s="1">
        <v>0.55000000000000004</v>
      </c>
      <c r="AB704" s="1">
        <v>0.1</v>
      </c>
      <c r="AC704" s="1">
        <v>0.46700000000000003</v>
      </c>
      <c r="AD704" s="1">
        <v>5.8999999999999997E-2</v>
      </c>
      <c r="AE704" s="1">
        <v>0.3</v>
      </c>
      <c r="AF704" s="1">
        <v>0.70599999999999996</v>
      </c>
      <c r="AG704" s="1">
        <v>0.61199999999999999</v>
      </c>
      <c r="AH704" s="1">
        <v>0.47099999999999997</v>
      </c>
      <c r="AI704" s="1">
        <v>0.13400000000000001</v>
      </c>
      <c r="AJ704" s="1">
        <v>0.51200000000000001</v>
      </c>
      <c r="AK704" s="1">
        <v>1.2999999999999999E-2</v>
      </c>
      <c r="AL704" s="1">
        <v>0.89700000000000002</v>
      </c>
      <c r="AM704" s="1">
        <v>0.27200000000000002</v>
      </c>
      <c r="AN704" s="1">
        <v>0.2</v>
      </c>
      <c r="AO704" s="1">
        <v>0.51200000000000001</v>
      </c>
      <c r="AP704" s="1"/>
      <c r="AQ704" s="1" t="e">
        <v>#DIV/0!</v>
      </c>
      <c r="AR704" s="1">
        <v>11193192</v>
      </c>
      <c r="AS704" s="1"/>
      <c r="AT704" s="1"/>
      <c r="AU704" s="1">
        <v>-0.17</v>
      </c>
      <c r="AV704" s="1">
        <v>1.4E-2</v>
      </c>
      <c r="AW704" s="2">
        <f>AVERAGE(C704:H704)</f>
        <v>0.16400000000000001</v>
      </c>
      <c r="AX704" s="2">
        <f>AVERAGE(I704:O704)</f>
        <v>0.54442857142857137</v>
      </c>
      <c r="AY704" s="2">
        <f>AVERAGE(P704:T704)</f>
        <v>0.1014</v>
      </c>
      <c r="AZ704" s="2">
        <f>AVERAGE(U704:Z704)</f>
        <v>0.27333333333333337</v>
      </c>
      <c r="BA704" s="2">
        <f>AVERAGE(C704,F704,I704,L704,O704,R704,U704,W704,Y704)</f>
        <v>0.33522222222222214</v>
      </c>
      <c r="BB704" s="2">
        <f>AVERAGE(D704,G704,J704,M704,P704,S704,V704,X704,Z704)</f>
        <v>0.29722222222222222</v>
      </c>
      <c r="BC704" s="2">
        <f>AVERAGE(E704,H704,K704,N704,Q704,T704)</f>
        <v>0.20833333333333334</v>
      </c>
      <c r="BD704" s="2">
        <f t="shared" si="70"/>
        <v>0.1595374</v>
      </c>
      <c r="BE704" s="2">
        <f t="shared" si="71"/>
        <v>0.11170000000000001</v>
      </c>
      <c r="BF704" s="2">
        <f t="shared" si="72"/>
        <v>0.12755000000000002</v>
      </c>
      <c r="BG704" s="2">
        <f t="shared" si="73"/>
        <v>0.28025925925925926</v>
      </c>
      <c r="BH704" s="2">
        <f t="shared" si="74"/>
        <v>0.39878740000000001</v>
      </c>
      <c r="BI704" s="2">
        <f t="shared" si="75"/>
        <v>0.67904665925925922</v>
      </c>
      <c r="BJ704" s="2">
        <f t="shared" si="76"/>
        <v>0.11852814074074075</v>
      </c>
    </row>
    <row r="705" spans="1:62" s="2" customFormat="1">
      <c r="A705" s="1" t="s">
        <v>71</v>
      </c>
      <c r="B705" s="1">
        <v>2006</v>
      </c>
      <c r="C705" s="1">
        <v>0.42499999999999999</v>
      </c>
      <c r="D705" s="1">
        <v>0.222</v>
      </c>
      <c r="E705" s="1">
        <v>7.2999999999999995E-2</v>
      </c>
      <c r="F705" s="1">
        <v>0.15</v>
      </c>
      <c r="G705" s="1">
        <v>1E-3</v>
      </c>
      <c r="H705" s="1">
        <v>0.10299999999999999</v>
      </c>
      <c r="I705" s="1">
        <v>0.71199999999999997</v>
      </c>
      <c r="J705" s="1">
        <v>0.24399999999999999</v>
      </c>
      <c r="K705" s="1">
        <v>0.84899999999999998</v>
      </c>
      <c r="L705" s="1">
        <v>0.26</v>
      </c>
      <c r="M705" s="1">
        <v>0.76</v>
      </c>
      <c r="N705" s="1">
        <v>0.04</v>
      </c>
      <c r="O705" s="1">
        <v>0.92500000000000004</v>
      </c>
      <c r="P705" s="1">
        <v>0.16</v>
      </c>
      <c r="Q705" s="1">
        <v>0.13500000000000001</v>
      </c>
      <c r="R705" s="1">
        <v>0.16700000000000001</v>
      </c>
      <c r="S705" s="1">
        <v>2E-3</v>
      </c>
      <c r="T705" s="1">
        <v>1.9E-2</v>
      </c>
      <c r="U705" s="1">
        <v>0.21099999999999999</v>
      </c>
      <c r="V705" s="1">
        <v>0.13300000000000001</v>
      </c>
      <c r="W705" s="1">
        <v>0.03</v>
      </c>
      <c r="X705" s="1">
        <v>0.57999999999999996</v>
      </c>
      <c r="Y705" s="1">
        <v>0.13700000000000001</v>
      </c>
      <c r="Z705" s="1">
        <v>0.55900000000000005</v>
      </c>
      <c r="AA705" s="1">
        <v>0.1</v>
      </c>
      <c r="AB705" s="1">
        <v>0.1</v>
      </c>
      <c r="AC705" s="1">
        <v>0.442</v>
      </c>
      <c r="AD705" s="1">
        <v>0.08</v>
      </c>
      <c r="AE705" s="1">
        <v>0.3</v>
      </c>
      <c r="AF705" s="1">
        <v>0.71499999999999997</v>
      </c>
      <c r="AG705" s="1">
        <v>0.60199999999999998</v>
      </c>
      <c r="AH705" s="1">
        <v>0.52300000000000002</v>
      </c>
      <c r="AI705" s="1">
        <v>0.11899999999999999</v>
      </c>
      <c r="AJ705" s="1">
        <v>0.51300000000000001</v>
      </c>
      <c r="AK705" s="1">
        <v>1.4999999999999999E-2</v>
      </c>
      <c r="AL705" s="1">
        <v>1</v>
      </c>
      <c r="AM705" s="1">
        <v>0.35699999999999998</v>
      </c>
      <c r="AN705" s="1">
        <v>0.2</v>
      </c>
      <c r="AO705" s="1">
        <v>0.51300000000000001</v>
      </c>
      <c r="AP705" s="1"/>
      <c r="AQ705" s="1" t="e">
        <v>#DIV/0!</v>
      </c>
      <c r="AR705" s="1">
        <v>11201117</v>
      </c>
      <c r="AS705" s="1"/>
      <c r="AT705" s="1"/>
      <c r="AU705" s="1">
        <v>-0.17</v>
      </c>
      <c r="AV705" s="1">
        <v>1.2999999999999999E-2</v>
      </c>
      <c r="AW705" s="2">
        <f>AVERAGE(C705:H705)</f>
        <v>0.16233333333333333</v>
      </c>
      <c r="AX705" s="2">
        <f>AVERAGE(I705:O705)</f>
        <v>0.54142857142857148</v>
      </c>
      <c r="AY705" s="2">
        <f>AVERAGE(P705:T705)</f>
        <v>9.6600000000000019E-2</v>
      </c>
      <c r="AZ705" s="2">
        <f>AVERAGE(U705:Z705)</f>
        <v>0.27499999999999997</v>
      </c>
      <c r="BA705" s="2">
        <f>AVERAGE(C705,F705,I705,L705,O705,R705,U705,W705,Y705)</f>
        <v>0.33522222222222214</v>
      </c>
      <c r="BB705" s="2">
        <f>AVERAGE(D705,G705,J705,M705,P705,S705,V705,X705,Z705)</f>
        <v>0.29566666666666669</v>
      </c>
      <c r="BC705" s="2">
        <f>AVERAGE(E705,H705,K705,N705,Q705,T705)</f>
        <v>0.20316666666666663</v>
      </c>
      <c r="BD705" s="2">
        <f t="shared" si="70"/>
        <v>0.13355690000000001</v>
      </c>
      <c r="BE705" s="2">
        <f t="shared" si="71"/>
        <v>0.11550000000000001</v>
      </c>
      <c r="BF705" s="2">
        <f t="shared" si="72"/>
        <v>0.14645000000000002</v>
      </c>
      <c r="BG705" s="2">
        <f t="shared" si="73"/>
        <v>0.2780185185185185</v>
      </c>
      <c r="BH705" s="2">
        <f t="shared" si="74"/>
        <v>0.39550690000000005</v>
      </c>
      <c r="BI705" s="2">
        <f t="shared" si="75"/>
        <v>0.67352541851851855</v>
      </c>
      <c r="BJ705" s="2">
        <f t="shared" si="76"/>
        <v>0.11748838148148155</v>
      </c>
    </row>
    <row r="706" spans="1:62" s="2" customFormat="1">
      <c r="A706" s="1" t="s">
        <v>71</v>
      </c>
      <c r="B706" s="1">
        <v>2007</v>
      </c>
      <c r="C706" s="1">
        <v>0.42499999999999999</v>
      </c>
      <c r="D706" s="1">
        <v>0.22600000000000001</v>
      </c>
      <c r="E706" s="1">
        <v>6.7000000000000004E-2</v>
      </c>
      <c r="F706" s="1">
        <v>0.15</v>
      </c>
      <c r="G706" s="1">
        <v>1E-3</v>
      </c>
      <c r="H706" s="1">
        <v>9.7000000000000003E-2</v>
      </c>
      <c r="I706" s="1">
        <v>0.71199999999999997</v>
      </c>
      <c r="J706" s="1">
        <v>0.24399999999999999</v>
      </c>
      <c r="K706" s="1">
        <v>0.84399999999999997</v>
      </c>
      <c r="L706" s="1">
        <v>0.26</v>
      </c>
      <c r="M706" s="1">
        <v>0.75</v>
      </c>
      <c r="N706" s="1">
        <v>0.04</v>
      </c>
      <c r="O706" s="1">
        <v>0.92500000000000004</v>
      </c>
      <c r="P706" s="1">
        <v>0.14199999999999999</v>
      </c>
      <c r="Q706" s="1">
        <v>0.13</v>
      </c>
      <c r="R706" s="1">
        <v>0.16700000000000001</v>
      </c>
      <c r="S706" s="1">
        <v>1E-3</v>
      </c>
      <c r="T706" s="1">
        <v>1.7999999999999999E-2</v>
      </c>
      <c r="U706" s="1">
        <v>0.21099999999999999</v>
      </c>
      <c r="V706" s="1">
        <v>0.13300000000000001</v>
      </c>
      <c r="W706" s="1">
        <v>0.03</v>
      </c>
      <c r="X706" s="1">
        <v>0.57999999999999996</v>
      </c>
      <c r="Y706" s="1">
        <v>0.13700000000000001</v>
      </c>
      <c r="Z706" s="1">
        <v>0.56899999999999995</v>
      </c>
      <c r="AA706" s="1">
        <v>0.1</v>
      </c>
      <c r="AB706" s="1">
        <v>0.1</v>
      </c>
      <c r="AC706" s="1">
        <v>0.51700000000000002</v>
      </c>
      <c r="AD706" s="1">
        <v>0.1</v>
      </c>
      <c r="AE706" s="1">
        <v>0.1</v>
      </c>
      <c r="AF706" s="1">
        <v>0.65800000000000003</v>
      </c>
      <c r="AG706" s="1">
        <v>0.60199999999999998</v>
      </c>
      <c r="AH706" s="1">
        <v>0.505</v>
      </c>
      <c r="AI706" s="1">
        <v>0.121</v>
      </c>
      <c r="AJ706" s="1">
        <v>0.52100000000000002</v>
      </c>
      <c r="AK706" s="1">
        <v>0.02</v>
      </c>
      <c r="AL706" s="1">
        <v>1</v>
      </c>
      <c r="AM706" s="1">
        <v>0.36099999999999999</v>
      </c>
      <c r="AN706" s="1">
        <v>0.2</v>
      </c>
      <c r="AO706" s="1">
        <v>0.52100000000000002</v>
      </c>
      <c r="AP706" s="1"/>
      <c r="AQ706" s="1" t="e">
        <v>#DIV/0!</v>
      </c>
      <c r="AR706" s="1">
        <v>11204438</v>
      </c>
      <c r="AS706" s="1"/>
      <c r="AT706" s="1"/>
      <c r="AU706" s="1">
        <v>-0.18</v>
      </c>
      <c r="AV706" s="1">
        <v>1.2999999999999999E-2</v>
      </c>
      <c r="AW706" s="2">
        <f>AVERAGE(C706:H706)</f>
        <v>0.161</v>
      </c>
      <c r="AX706" s="2">
        <f>AVERAGE(I706:O706)</f>
        <v>0.53928571428571426</v>
      </c>
      <c r="AY706" s="2">
        <f>AVERAGE(P706:T706)</f>
        <v>9.1600000000000015E-2</v>
      </c>
      <c r="AZ706" s="2">
        <f>AVERAGE(U706:Z706)</f>
        <v>0.27666666666666667</v>
      </c>
      <c r="BA706" s="2">
        <f>AVERAGE(C706,F706,I706,L706,O706,R706,U706,W706,Y706)</f>
        <v>0.33522222222222214</v>
      </c>
      <c r="BB706" s="2">
        <f>AVERAGE(D706,G706,J706,M706,P706,S706,V706,X706,Z706)</f>
        <v>0.29399999999999998</v>
      </c>
      <c r="BC706" s="2">
        <f>AVERAGE(E706,H706,K706,N706,Q706,T706)</f>
        <v>0.19933333333333333</v>
      </c>
      <c r="BD706" s="2">
        <f t="shared" si="70"/>
        <v>0.12430669999999999</v>
      </c>
      <c r="BE706" s="2">
        <f t="shared" si="71"/>
        <v>0.11470000000000001</v>
      </c>
      <c r="BF706" s="2">
        <f t="shared" si="72"/>
        <v>0.14709999999999998</v>
      </c>
      <c r="BG706" s="2">
        <f t="shared" si="73"/>
        <v>0.27618518518518514</v>
      </c>
      <c r="BH706" s="2">
        <f t="shared" si="74"/>
        <v>0.38610670000000002</v>
      </c>
      <c r="BI706" s="2">
        <f t="shared" si="75"/>
        <v>0.66229188518518511</v>
      </c>
      <c r="BJ706" s="2">
        <f t="shared" si="76"/>
        <v>0.10992151481481488</v>
      </c>
    </row>
    <row r="707" spans="1:62" s="2" customFormat="1">
      <c r="A707" s="1" t="s">
        <v>71</v>
      </c>
      <c r="B707" s="1">
        <v>2008</v>
      </c>
      <c r="C707" s="1">
        <v>0.42499999999999999</v>
      </c>
      <c r="D707" s="1">
        <v>0.23</v>
      </c>
      <c r="E707" s="1">
        <v>0.06</v>
      </c>
      <c r="F707" s="1">
        <v>0.15</v>
      </c>
      <c r="G707" s="1">
        <v>1E-3</v>
      </c>
      <c r="H707" s="1">
        <v>0.09</v>
      </c>
      <c r="I707" s="1">
        <v>0.71199999999999997</v>
      </c>
      <c r="J707" s="1">
        <v>0.24299999999999999</v>
      </c>
      <c r="K707" s="1">
        <v>0.93400000000000005</v>
      </c>
      <c r="L707" s="1">
        <v>0.26</v>
      </c>
      <c r="M707" s="1">
        <v>0.76500000000000001</v>
      </c>
      <c r="N707" s="1">
        <v>0.04</v>
      </c>
      <c r="O707" s="1">
        <v>0.92500000000000004</v>
      </c>
      <c r="P707" s="1">
        <v>0.14199999999999999</v>
      </c>
      <c r="Q707" s="1">
        <v>0.126</v>
      </c>
      <c r="R707" s="1">
        <v>0.16700000000000001</v>
      </c>
      <c r="S707" s="1">
        <v>2E-3</v>
      </c>
      <c r="T707" s="1">
        <v>1.7999999999999999E-2</v>
      </c>
      <c r="U707" s="1">
        <v>0.21099999999999999</v>
      </c>
      <c r="V707" s="1">
        <v>0.13300000000000001</v>
      </c>
      <c r="W707" s="1">
        <v>0.03</v>
      </c>
      <c r="X707" s="1">
        <v>0.57999999999999996</v>
      </c>
      <c r="Y707" s="1">
        <v>0.13700000000000001</v>
      </c>
      <c r="Z707" s="1">
        <v>0.57899999999999996</v>
      </c>
      <c r="AA707" s="1">
        <v>0.1</v>
      </c>
      <c r="AB707" s="1">
        <v>0.1</v>
      </c>
      <c r="AC707" s="1">
        <v>0.54800000000000004</v>
      </c>
      <c r="AD707" s="1">
        <v>9.8000000000000004E-2</v>
      </c>
      <c r="AE707" s="1">
        <v>0.1</v>
      </c>
      <c r="AF707" s="1">
        <v>0.64600000000000002</v>
      </c>
      <c r="AG707" s="1">
        <v>0.60799999999999998</v>
      </c>
      <c r="AH707" s="1">
        <v>0.52400000000000002</v>
      </c>
      <c r="AI707" s="1">
        <v>0.14299999999999999</v>
      </c>
      <c r="AJ707" s="1">
        <v>0.52300000000000002</v>
      </c>
      <c r="AK707" s="1">
        <v>3.3000000000000002E-2</v>
      </c>
      <c r="AL707" s="1">
        <v>1</v>
      </c>
      <c r="AM707" s="1">
        <v>0.35</v>
      </c>
      <c r="AN707" s="1">
        <v>0.2</v>
      </c>
      <c r="AO707" s="1">
        <v>0.52300000000000002</v>
      </c>
      <c r="AP707" s="1"/>
      <c r="AQ707" s="1" t="e">
        <v>#DIV/0!</v>
      </c>
      <c r="AR707" s="1">
        <v>11204735</v>
      </c>
      <c r="AS707" s="1"/>
      <c r="AT707" s="1"/>
      <c r="AU707" s="1">
        <v>-0.18</v>
      </c>
      <c r="AV707" s="1">
        <v>6.0000000000000001E-3</v>
      </c>
      <c r="AW707" s="2">
        <f>AVERAGE(C707:H707)</f>
        <v>0.15933333333333335</v>
      </c>
      <c r="AX707" s="2">
        <f>AVERAGE(I707:O707)</f>
        <v>0.55414285714285716</v>
      </c>
      <c r="AY707" s="2">
        <f>AVERAGE(P707:T707)</f>
        <v>9.1000000000000011E-2</v>
      </c>
      <c r="AZ707" s="2">
        <f>AVERAGE(U707:Z707)</f>
        <v>0.27833333333333332</v>
      </c>
      <c r="BA707" s="2">
        <f>AVERAGE(C707,F707,I707,L707,O707,R707,U707,W707,Y707)</f>
        <v>0.33522222222222214</v>
      </c>
      <c r="BB707" s="2">
        <f>AVERAGE(D707,G707,J707,M707,P707,S707,V707,X707,Z707)</f>
        <v>0.29722222222222222</v>
      </c>
      <c r="BC707" s="2">
        <f>AVERAGE(E707,H707,K707,N707,Q707,T707)</f>
        <v>0.21133333333333335</v>
      </c>
      <c r="BD707" s="2">
        <f t="shared" si="70"/>
        <v>0.12562000000000001</v>
      </c>
      <c r="BE707" s="2">
        <f t="shared" si="71"/>
        <v>0.11899999999999999</v>
      </c>
      <c r="BF707" s="2">
        <f t="shared" si="72"/>
        <v>0.14665000000000003</v>
      </c>
      <c r="BG707" s="2">
        <f t="shared" si="73"/>
        <v>0.28125925925925926</v>
      </c>
      <c r="BH707" s="2">
        <f t="shared" si="74"/>
        <v>0.39127000000000001</v>
      </c>
      <c r="BI707" s="2">
        <f t="shared" si="75"/>
        <v>0.67252925925925933</v>
      </c>
      <c r="BJ707" s="2">
        <f t="shared" si="76"/>
        <v>0.11001074074074074</v>
      </c>
    </row>
    <row r="708" spans="1:62" s="2" customFormat="1">
      <c r="A708" s="1" t="s">
        <v>71</v>
      </c>
      <c r="B708" s="1">
        <v>2009</v>
      </c>
      <c r="C708" s="1">
        <v>0.42499999999999999</v>
      </c>
      <c r="D708" s="1">
        <v>0.23400000000000001</v>
      </c>
      <c r="E708" s="1">
        <v>7.9000000000000001E-2</v>
      </c>
      <c r="F708" s="1">
        <v>0.15</v>
      </c>
      <c r="G708" s="1">
        <v>1E-3</v>
      </c>
      <c r="H708" s="1">
        <v>0.108</v>
      </c>
      <c r="I708" s="1">
        <v>0.71199999999999997</v>
      </c>
      <c r="J708" s="1">
        <v>0.24299999999999999</v>
      </c>
      <c r="K708" s="1">
        <v>0.93400000000000005</v>
      </c>
      <c r="L708" s="1">
        <v>0.26</v>
      </c>
      <c r="M708" s="1">
        <v>0.78</v>
      </c>
      <c r="N708" s="1">
        <v>0.04</v>
      </c>
      <c r="O708" s="1">
        <v>0.92500000000000004</v>
      </c>
      <c r="P708" s="1">
        <v>0.14199999999999999</v>
      </c>
      <c r="Q708" s="1">
        <v>0.157</v>
      </c>
      <c r="R708" s="1">
        <v>0.16700000000000001</v>
      </c>
      <c r="S708" s="1">
        <v>1E-3</v>
      </c>
      <c r="T708" s="1">
        <v>1.7999999999999999E-2</v>
      </c>
      <c r="U708" s="1">
        <v>0.21099999999999999</v>
      </c>
      <c r="V708" s="1">
        <v>0.13300000000000001</v>
      </c>
      <c r="W708" s="1">
        <v>0.03</v>
      </c>
      <c r="X708" s="1">
        <v>0.57999999999999996</v>
      </c>
      <c r="Y708" s="1">
        <v>0.13700000000000001</v>
      </c>
      <c r="Z708" s="1">
        <v>0.58799999999999997</v>
      </c>
      <c r="AA708" s="1">
        <v>0.1</v>
      </c>
      <c r="AB708" s="1">
        <v>0.1</v>
      </c>
      <c r="AC708" s="1">
        <v>0.45900000000000002</v>
      </c>
      <c r="AD708" s="1">
        <v>9.6000000000000002E-2</v>
      </c>
      <c r="AE708" s="1">
        <v>0.1</v>
      </c>
      <c r="AF708" s="1">
        <v>0.67</v>
      </c>
      <c r="AG708" s="1">
        <v>0.64400000000000002</v>
      </c>
      <c r="AH708" s="1">
        <v>0.505</v>
      </c>
      <c r="AI708" s="1">
        <v>0.157</v>
      </c>
      <c r="AJ708" s="1">
        <v>0.55800000000000005</v>
      </c>
      <c r="AK708" s="1">
        <v>4.3999999999999997E-2</v>
      </c>
      <c r="AL708" s="1">
        <v>1</v>
      </c>
      <c r="AM708" s="1">
        <v>0.37</v>
      </c>
      <c r="AN708" s="1">
        <v>0.2</v>
      </c>
      <c r="AO708" s="1">
        <v>0.55800000000000005</v>
      </c>
      <c r="AP708" s="1"/>
      <c r="AQ708" s="1" t="e">
        <v>#DIV/0!</v>
      </c>
      <c r="AR708" s="1">
        <v>11204180</v>
      </c>
      <c r="AS708" s="1"/>
      <c r="AT708" s="1"/>
      <c r="AU708" s="1">
        <v>-0.18</v>
      </c>
      <c r="AV708" s="1">
        <v>0</v>
      </c>
      <c r="AW708" s="2">
        <f>AVERAGE(C708:H708)</f>
        <v>0.16616666666666666</v>
      </c>
      <c r="AX708" s="2">
        <f>AVERAGE(I708:O708)</f>
        <v>0.55628571428571427</v>
      </c>
      <c r="AY708" s="2">
        <f>AVERAGE(P708:T708)</f>
        <v>9.7000000000000003E-2</v>
      </c>
      <c r="AZ708" s="2">
        <f>AVERAGE(U708:Z708)</f>
        <v>0.27983333333333332</v>
      </c>
      <c r="BA708" s="2">
        <f>AVERAGE(C708,F708,I708,L708,O708,R708,U708,W708,Y708)</f>
        <v>0.33522222222222214</v>
      </c>
      <c r="BB708" s="2">
        <f>AVERAGE(D708,G708,J708,M708,P708,S708,V708,X708,Z708)</f>
        <v>0.30022222222222222</v>
      </c>
      <c r="BC708" s="2">
        <f>AVERAGE(E708,H708,K708,N708,Q708,T708)</f>
        <v>0.22266666666666668</v>
      </c>
      <c r="BD708" s="2">
        <f t="shared" si="70"/>
        <v>0.12384990000000003</v>
      </c>
      <c r="BE708" s="2">
        <f t="shared" si="71"/>
        <v>0.12200000000000003</v>
      </c>
      <c r="BF708" s="2">
        <f t="shared" si="72"/>
        <v>0.1492</v>
      </c>
      <c r="BG708" s="2">
        <f t="shared" si="73"/>
        <v>0.28603703703703703</v>
      </c>
      <c r="BH708" s="2">
        <f t="shared" si="74"/>
        <v>0.39504990000000006</v>
      </c>
      <c r="BI708" s="2">
        <f t="shared" si="75"/>
        <v>0.68108693703703715</v>
      </c>
      <c r="BJ708" s="2">
        <f t="shared" si="76"/>
        <v>0.10901286296296303</v>
      </c>
    </row>
    <row r="709" spans="1:62" s="2" customFormat="1">
      <c r="A709" s="1" t="s">
        <v>71</v>
      </c>
      <c r="B709" s="1">
        <v>2010</v>
      </c>
      <c r="C709" s="1">
        <v>0.42499999999999999</v>
      </c>
      <c r="D709" s="1">
        <v>0.23799999999999999</v>
      </c>
      <c r="E709" s="1">
        <v>9.8000000000000004E-2</v>
      </c>
      <c r="F709" s="1">
        <v>0.15</v>
      </c>
      <c r="G709" s="1">
        <v>1E-3</v>
      </c>
      <c r="H709" s="1">
        <v>0.126</v>
      </c>
      <c r="I709" s="1">
        <v>0.71199999999999997</v>
      </c>
      <c r="J709" s="1">
        <v>0.246</v>
      </c>
      <c r="K709" s="1">
        <v>0.93400000000000005</v>
      </c>
      <c r="L709" s="1">
        <v>0.26</v>
      </c>
      <c r="M709" s="1">
        <v>0.79500000000000004</v>
      </c>
      <c r="N709" s="1">
        <v>0.04</v>
      </c>
      <c r="O709" s="1">
        <v>0.92500000000000004</v>
      </c>
      <c r="P709" s="1">
        <v>0.14199999999999999</v>
      </c>
      <c r="Q709" s="1">
        <v>0.189</v>
      </c>
      <c r="R709" s="1">
        <v>0.16700000000000001</v>
      </c>
      <c r="S709" s="1">
        <v>1E-3</v>
      </c>
      <c r="T709" s="1">
        <v>1.9E-2</v>
      </c>
      <c r="U709" s="1">
        <v>0.21099999999999999</v>
      </c>
      <c r="V709" s="1">
        <v>0.13300000000000001</v>
      </c>
      <c r="W709" s="1">
        <v>0.03</v>
      </c>
      <c r="X709" s="1">
        <v>0.57999999999999996</v>
      </c>
      <c r="Y709" s="1">
        <v>0.13700000000000001</v>
      </c>
      <c r="Z709" s="1">
        <v>0.59799999999999998</v>
      </c>
      <c r="AA709" s="1">
        <v>0.1</v>
      </c>
      <c r="AB709" s="1">
        <v>0.1</v>
      </c>
      <c r="AC709" s="1">
        <v>0.45900000000000002</v>
      </c>
      <c r="AD709" s="1">
        <v>9.4E-2</v>
      </c>
      <c r="AE709" s="1">
        <v>9.9000000000000005E-2</v>
      </c>
      <c r="AF709" s="1">
        <v>0.66700000000000004</v>
      </c>
      <c r="AG709" s="1">
        <v>0.61699999999999999</v>
      </c>
      <c r="AH709" s="1">
        <v>0.505</v>
      </c>
      <c r="AI709" s="1">
        <v>0.161</v>
      </c>
      <c r="AJ709" s="1">
        <v>0.55800000000000005</v>
      </c>
      <c r="AK709" s="1">
        <v>4.2999999999999997E-2</v>
      </c>
      <c r="AL709" s="1">
        <v>1</v>
      </c>
      <c r="AM709" s="1">
        <v>0.372</v>
      </c>
      <c r="AN709" s="1">
        <v>0.2</v>
      </c>
      <c r="AO709" s="1">
        <v>0.55800000000000005</v>
      </c>
      <c r="AP709" s="1"/>
      <c r="AQ709" s="1" t="e">
        <v>#DIV/0!</v>
      </c>
      <c r="AR709" s="1"/>
      <c r="AS709" s="1"/>
      <c r="AT709" s="1"/>
      <c r="AU709" s="1">
        <v>-0.18</v>
      </c>
      <c r="AV709" s="1">
        <v>-7.0000000000000001E-3</v>
      </c>
      <c r="AW709" s="2">
        <f>AVERAGE(C709:H709)</f>
        <v>0.17300000000000001</v>
      </c>
      <c r="AX709" s="2">
        <f>AVERAGE(I709:O709)</f>
        <v>0.55885714285714283</v>
      </c>
      <c r="AY709" s="2">
        <f>AVERAGE(P709:T709)</f>
        <v>0.1036</v>
      </c>
      <c r="AZ709" s="2">
        <f>AVERAGE(U709:Z709)</f>
        <v>0.28150000000000003</v>
      </c>
      <c r="BA709" s="2">
        <f>AVERAGE(C709,F709,I709,L709,O709,R709,U709,W709,Y709)</f>
        <v>0.33522222222222214</v>
      </c>
      <c r="BB709" s="2">
        <f>AVERAGE(D709,G709,J709,M709,P709,S709,V709,X709,Z709)</f>
        <v>0.3037777777777777</v>
      </c>
      <c r="BC709" s="2">
        <f>AVERAGE(E709,H709,K709,N709,Q709,T709)</f>
        <v>0.23433333333333337</v>
      </c>
      <c r="BD709" s="2">
        <f t="shared" si="70"/>
        <v>0.12196560000000001</v>
      </c>
      <c r="BE709" s="2">
        <f t="shared" si="71"/>
        <v>0.12240000000000002</v>
      </c>
      <c r="BF709" s="2">
        <f t="shared" si="72"/>
        <v>0.14934999999999998</v>
      </c>
      <c r="BG709" s="2">
        <f t="shared" si="73"/>
        <v>0.29111111111111104</v>
      </c>
      <c r="BH709" s="2">
        <f t="shared" si="74"/>
        <v>0.3937156</v>
      </c>
      <c r="BI709" s="2">
        <f t="shared" si="75"/>
        <v>0.68482671111111104</v>
      </c>
      <c r="BJ709" s="2">
        <f t="shared" si="76"/>
        <v>0.10260448888888896</v>
      </c>
    </row>
    <row r="710" spans="1:62" s="2" customFormat="1">
      <c r="A710" s="1" t="s">
        <v>72</v>
      </c>
      <c r="B710" s="1">
        <v>1995</v>
      </c>
      <c r="C710" s="1">
        <v>0.70499999999999996</v>
      </c>
      <c r="D710" s="1">
        <v>0.26700000000000002</v>
      </c>
      <c r="E710" s="1">
        <v>0</v>
      </c>
      <c r="F710" s="1">
        <v>0.4</v>
      </c>
      <c r="G710" s="1">
        <v>8.9999999999999993E-3</v>
      </c>
      <c r="H710" s="1">
        <v>0</v>
      </c>
      <c r="I710" s="1">
        <v>0.23599999999999999</v>
      </c>
      <c r="J710" s="1">
        <v>0.32</v>
      </c>
      <c r="K710" s="1">
        <v>0</v>
      </c>
      <c r="L710" s="1">
        <v>0.3</v>
      </c>
      <c r="M710" s="1">
        <v>0.74</v>
      </c>
      <c r="N710" s="1">
        <v>0</v>
      </c>
      <c r="O710" s="1">
        <v>6.8000000000000005E-2</v>
      </c>
      <c r="P710" s="1">
        <v>0.65400000000000003</v>
      </c>
      <c r="Q710" s="1">
        <v>0.152</v>
      </c>
      <c r="R710" s="1">
        <v>8.1000000000000003E-2</v>
      </c>
      <c r="S710" s="1">
        <v>0</v>
      </c>
      <c r="T710" s="1">
        <v>8.9999999999999993E-3</v>
      </c>
      <c r="U710" s="1">
        <v>5.8999999999999997E-2</v>
      </c>
      <c r="V710" s="1">
        <v>8.2000000000000003E-2</v>
      </c>
      <c r="W710" s="1">
        <v>0</v>
      </c>
      <c r="X710" s="1">
        <v>0.97</v>
      </c>
      <c r="Y710" s="1">
        <v>0.16200000000000001</v>
      </c>
      <c r="Z710" s="1">
        <v>0.43</v>
      </c>
      <c r="AA710" s="1">
        <v>0.83299999999999996</v>
      </c>
      <c r="AB710" s="1">
        <v>0.68600000000000005</v>
      </c>
      <c r="AC710" s="1">
        <v>0.70499999999999996</v>
      </c>
      <c r="AD710" s="1">
        <v>0.66500000000000004</v>
      </c>
      <c r="AE710" s="1">
        <v>0.68600000000000005</v>
      </c>
      <c r="AF710" s="1">
        <v>0.745</v>
      </c>
      <c r="AG710" s="1">
        <v>0.67</v>
      </c>
      <c r="AH710" s="1">
        <v>0.60399999999999998</v>
      </c>
      <c r="AI710" s="1">
        <v>0.71699999999999997</v>
      </c>
      <c r="AJ710" s="1">
        <v>0.91900000000000004</v>
      </c>
      <c r="AK710" s="1">
        <v>6.8000000000000005E-2</v>
      </c>
      <c r="AL710" s="1">
        <v>0.24299999999999999</v>
      </c>
      <c r="AM710" s="1">
        <v>0.66500000000000004</v>
      </c>
      <c r="AN710" s="1">
        <v>0.56000000000000005</v>
      </c>
      <c r="AO710" s="1">
        <v>0.91900000000000004</v>
      </c>
      <c r="AP710" s="1">
        <v>15411.72</v>
      </c>
      <c r="AQ710" s="1">
        <v>15060</v>
      </c>
      <c r="AR710" s="1">
        <v>731492</v>
      </c>
      <c r="AS710" s="1"/>
      <c r="AT710" s="1"/>
      <c r="AU710" s="1">
        <v>0</v>
      </c>
      <c r="AV710" s="1">
        <v>3.0000000000000001E-3</v>
      </c>
      <c r="AW710" s="2">
        <f>AVERAGE(C710:H710)</f>
        <v>0.23016666666666663</v>
      </c>
      <c r="AX710" s="2">
        <f>AVERAGE(I710:O710)</f>
        <v>0.23771428571428574</v>
      </c>
      <c r="AY710" s="2">
        <f>AVERAGE(P710:T710)</f>
        <v>0.1792</v>
      </c>
      <c r="AZ710" s="2">
        <f>AVERAGE(U710:Z710)</f>
        <v>0.28383333333333333</v>
      </c>
      <c r="BA710" s="2">
        <f>AVERAGE(C710,F710,I710,L710,O710,R710,U710,W710,Y710)</f>
        <v>0.22344444444444445</v>
      </c>
      <c r="BB710" s="2">
        <f>AVERAGE(D710,G710,J710,M710,P710,S710,V710,X710,Z710)</f>
        <v>0.38577777777777778</v>
      </c>
      <c r="BC710" s="2">
        <f>AVERAGE(E710,H710,K710,N710,Q710,T710)</f>
        <v>2.6833333333333334E-2</v>
      </c>
      <c r="BD710" s="2">
        <f t="shared" si="70"/>
        <v>0.28492899999999999</v>
      </c>
      <c r="BE710" s="2">
        <f t="shared" si="71"/>
        <v>0.22400000000000003</v>
      </c>
      <c r="BF710" s="2">
        <f t="shared" si="72"/>
        <v>0.1222</v>
      </c>
      <c r="BG710" s="2">
        <f t="shared" si="73"/>
        <v>0.21201851851851852</v>
      </c>
      <c r="BH710" s="2">
        <f t="shared" si="74"/>
        <v>0.63112899999999994</v>
      </c>
      <c r="BI710" s="2">
        <f t="shared" si="75"/>
        <v>0.84314751851851844</v>
      </c>
      <c r="BJ710" s="2">
        <f t="shared" si="76"/>
        <v>0.41911048148148144</v>
      </c>
    </row>
    <row r="711" spans="1:62" s="2" customFormat="1">
      <c r="A711" s="1" t="s">
        <v>72</v>
      </c>
      <c r="B711" s="1">
        <v>1996</v>
      </c>
      <c r="C711" s="1">
        <v>0.70499999999999996</v>
      </c>
      <c r="D711" s="1">
        <v>0.255</v>
      </c>
      <c r="E711" s="1">
        <v>0</v>
      </c>
      <c r="F711" s="1">
        <v>0.4</v>
      </c>
      <c r="G711" s="1">
        <v>8.9999999999999993E-3</v>
      </c>
      <c r="H711" s="1">
        <v>0</v>
      </c>
      <c r="I711" s="1">
        <v>0.23599999999999999</v>
      </c>
      <c r="J711" s="1">
        <v>0.31900000000000001</v>
      </c>
      <c r="K711" s="1">
        <v>0</v>
      </c>
      <c r="L711" s="1">
        <v>0.3</v>
      </c>
      <c r="M711" s="1">
        <v>0.83</v>
      </c>
      <c r="N711" s="1">
        <v>0</v>
      </c>
      <c r="O711" s="1">
        <v>6.8000000000000005E-2</v>
      </c>
      <c r="P711" s="1">
        <v>0.65400000000000003</v>
      </c>
      <c r="Q711" s="1">
        <v>0.14799999999999999</v>
      </c>
      <c r="R711" s="1">
        <v>8.1000000000000003E-2</v>
      </c>
      <c r="S711" s="1">
        <v>0</v>
      </c>
      <c r="T711" s="1">
        <v>8.9999999999999993E-3</v>
      </c>
      <c r="U711" s="1">
        <v>5.8999999999999997E-2</v>
      </c>
      <c r="V711" s="1">
        <v>8.2000000000000003E-2</v>
      </c>
      <c r="W711" s="1">
        <v>0</v>
      </c>
      <c r="X711" s="1">
        <v>0.97</v>
      </c>
      <c r="Y711" s="1">
        <v>0.16200000000000001</v>
      </c>
      <c r="Z711" s="1">
        <v>0.42799999999999999</v>
      </c>
      <c r="AA711" s="1">
        <v>0.85</v>
      </c>
      <c r="AB711" s="1">
        <v>0.7</v>
      </c>
      <c r="AC711" s="1">
        <v>0.71899999999999997</v>
      </c>
      <c r="AD711" s="1">
        <v>0.67900000000000005</v>
      </c>
      <c r="AE711" s="1">
        <v>0.7</v>
      </c>
      <c r="AF711" s="1">
        <v>0.76</v>
      </c>
      <c r="AG711" s="1">
        <v>0.68400000000000005</v>
      </c>
      <c r="AH711" s="1">
        <v>0.60599999999999998</v>
      </c>
      <c r="AI711" s="1">
        <v>0.72199999999999998</v>
      </c>
      <c r="AJ711" s="1">
        <v>0.92700000000000005</v>
      </c>
      <c r="AK711" s="1">
        <v>0.106</v>
      </c>
      <c r="AL711" s="1">
        <v>0.27400000000000002</v>
      </c>
      <c r="AM711" s="1">
        <v>0.66800000000000004</v>
      </c>
      <c r="AN711" s="1">
        <v>0.57399999999999995</v>
      </c>
      <c r="AO711" s="1">
        <v>0.92700000000000005</v>
      </c>
      <c r="AP711" s="1">
        <v>15789.227000000001</v>
      </c>
      <c r="AQ711" s="1">
        <v>15450</v>
      </c>
      <c r="AR711" s="1">
        <v>742563</v>
      </c>
      <c r="AS711" s="1"/>
      <c r="AT711" s="1"/>
      <c r="AU711" s="1">
        <v>0.01</v>
      </c>
      <c r="AV711" s="1">
        <v>0</v>
      </c>
      <c r="AW711" s="2">
        <f>AVERAGE(C711:H711)</f>
        <v>0.22816666666666663</v>
      </c>
      <c r="AX711" s="2">
        <f>AVERAGE(I711:O711)</f>
        <v>0.25042857142857144</v>
      </c>
      <c r="AY711" s="2">
        <f>AVERAGE(P711:T711)</f>
        <v>0.1784</v>
      </c>
      <c r="AZ711" s="2">
        <f>AVERAGE(U711:Z711)</f>
        <v>0.28349999999999997</v>
      </c>
      <c r="BA711" s="2">
        <f>AVERAGE(C711,F711,I711,L711,O711,R711,U711,W711,Y711)</f>
        <v>0.22344444444444445</v>
      </c>
      <c r="BB711" s="2">
        <f>AVERAGE(D711,G711,J711,M711,P711,S711,V711,X711,Z711)</f>
        <v>0.39411111111111108</v>
      </c>
      <c r="BC711" s="2">
        <f>AVERAGE(E711,H711,K711,N711,Q711,T711)</f>
        <v>2.6166666666666668E-2</v>
      </c>
      <c r="BD711" s="2">
        <f t="shared" ref="BD711:BD774" si="77">(AA711+AG711+AC711+AD711+AF711+AE711+AB711)*0.0571</f>
        <v>0.29075320000000004</v>
      </c>
      <c r="BE711" s="2">
        <f t="shared" ref="BE711:BE774" si="78">(AI711+AH711+AJ711)*0.1</f>
        <v>0.22550000000000001</v>
      </c>
      <c r="BF711" s="2">
        <f t="shared" ref="BF711:BF774" si="79">(AK711+AN711+AL711+AL711+AM711+AM711)*0.05</f>
        <v>0.12820000000000001</v>
      </c>
      <c r="BG711" s="2">
        <f t="shared" ref="BG711:BG774" si="80">AVERAGE(BA711,BB711,BC711)</f>
        <v>0.21457407407407406</v>
      </c>
      <c r="BH711" s="2">
        <f t="shared" ref="BH711:BH774" si="81">BD711+BE711+BF711</f>
        <v>0.64445320000000006</v>
      </c>
      <c r="BI711" s="2">
        <f t="shared" ref="BI711:BI774" si="82">BH711+BG711</f>
        <v>0.85902727407407409</v>
      </c>
      <c r="BJ711" s="2">
        <f t="shared" ref="BJ711:BJ774" si="83">BH711-BG711</f>
        <v>0.42987912592592603</v>
      </c>
    </row>
    <row r="712" spans="1:62" s="2" customFormat="1">
      <c r="A712" s="1" t="s">
        <v>72</v>
      </c>
      <c r="B712" s="1">
        <v>1997</v>
      </c>
      <c r="C712" s="1">
        <v>0.70499999999999996</v>
      </c>
      <c r="D712" s="1">
        <v>0.24299999999999999</v>
      </c>
      <c r="E712" s="1">
        <v>0</v>
      </c>
      <c r="F712" s="1">
        <v>0.4</v>
      </c>
      <c r="G712" s="1">
        <v>8.9999999999999993E-3</v>
      </c>
      <c r="H712" s="1">
        <v>0</v>
      </c>
      <c r="I712" s="1">
        <v>0.23599999999999999</v>
      </c>
      <c r="J712" s="1">
        <v>0.318</v>
      </c>
      <c r="K712" s="1">
        <v>0</v>
      </c>
      <c r="L712" s="1">
        <v>0.3</v>
      </c>
      <c r="M712" s="1">
        <v>0.93</v>
      </c>
      <c r="N712" s="1">
        <v>0</v>
      </c>
      <c r="O712" s="1">
        <v>6.8000000000000005E-2</v>
      </c>
      <c r="P712" s="1">
        <v>0.65400000000000003</v>
      </c>
      <c r="Q712" s="1">
        <v>0.14399999999999999</v>
      </c>
      <c r="R712" s="1">
        <v>8.1000000000000003E-2</v>
      </c>
      <c r="S712" s="1">
        <v>0</v>
      </c>
      <c r="T712" s="1">
        <v>8.0000000000000002E-3</v>
      </c>
      <c r="U712" s="1">
        <v>5.8999999999999997E-2</v>
      </c>
      <c r="V712" s="1">
        <v>8.2000000000000003E-2</v>
      </c>
      <c r="W712" s="1">
        <v>0</v>
      </c>
      <c r="X712" s="1">
        <v>0.97</v>
      </c>
      <c r="Y712" s="1">
        <v>0.16200000000000001</v>
      </c>
      <c r="Z712" s="1">
        <v>0.42699999999999999</v>
      </c>
      <c r="AA712" s="1">
        <v>0.85</v>
      </c>
      <c r="AB712" s="1">
        <v>0.7</v>
      </c>
      <c r="AC712" s="1">
        <v>0.71299999999999997</v>
      </c>
      <c r="AD712" s="1">
        <v>0.67900000000000005</v>
      </c>
      <c r="AE712" s="1">
        <v>0.7</v>
      </c>
      <c r="AF712" s="1">
        <v>0.78500000000000003</v>
      </c>
      <c r="AG712" s="1">
        <v>0.68400000000000005</v>
      </c>
      <c r="AH712" s="1">
        <v>0.58199999999999996</v>
      </c>
      <c r="AI712" s="1">
        <v>0.71099999999999997</v>
      </c>
      <c r="AJ712" s="1">
        <v>0.82499999999999996</v>
      </c>
      <c r="AK712" s="1">
        <v>0.13600000000000001</v>
      </c>
      <c r="AL712" s="1">
        <v>0.29899999999999999</v>
      </c>
      <c r="AM712" s="1">
        <v>0.67400000000000004</v>
      </c>
      <c r="AN712" s="1">
        <v>0.58799999999999997</v>
      </c>
      <c r="AO712" s="1">
        <v>0.82499999999999996</v>
      </c>
      <c r="AP712" s="1">
        <v>16271.888999999999</v>
      </c>
      <c r="AQ712" s="1">
        <v>15800</v>
      </c>
      <c r="AR712" s="1">
        <v>753722</v>
      </c>
      <c r="AS712" s="1"/>
      <c r="AT712" s="1"/>
      <c r="AU712" s="1">
        <v>0</v>
      </c>
      <c r="AV712" s="1">
        <v>-4.0000000000000001E-3</v>
      </c>
      <c r="AW712" s="2">
        <f>AVERAGE(C712:H712)</f>
        <v>0.22616666666666663</v>
      </c>
      <c r="AX712" s="2">
        <f>AVERAGE(I712:O712)</f>
        <v>0.26457142857142862</v>
      </c>
      <c r="AY712" s="2">
        <f>AVERAGE(P712:T712)</f>
        <v>0.1774</v>
      </c>
      <c r="AZ712" s="2">
        <f>AVERAGE(U712:Z712)</f>
        <v>0.28333333333333333</v>
      </c>
      <c r="BA712" s="2">
        <f>AVERAGE(C712,F712,I712,L712,O712,R712,U712,W712,Y712)</f>
        <v>0.22344444444444445</v>
      </c>
      <c r="BB712" s="2">
        <f>AVERAGE(D712,G712,J712,M712,P712,S712,V712,X712,Z712)</f>
        <v>0.40366666666666662</v>
      </c>
      <c r="BC712" s="2">
        <f>AVERAGE(E712,H712,K712,N712,Q712,T712)</f>
        <v>2.5333333333333333E-2</v>
      </c>
      <c r="BD712" s="2">
        <f t="shared" si="77"/>
        <v>0.29183810000000004</v>
      </c>
      <c r="BE712" s="2">
        <f t="shared" si="78"/>
        <v>0.21179999999999999</v>
      </c>
      <c r="BF712" s="2">
        <f t="shared" si="79"/>
        <v>0.13350000000000001</v>
      </c>
      <c r="BG712" s="2">
        <f t="shared" si="80"/>
        <v>0.21748148148148147</v>
      </c>
      <c r="BH712" s="2">
        <f t="shared" si="81"/>
        <v>0.63713810000000004</v>
      </c>
      <c r="BI712" s="2">
        <f t="shared" si="82"/>
        <v>0.85461958148148154</v>
      </c>
      <c r="BJ712" s="2">
        <f t="shared" si="83"/>
        <v>0.41965661851851854</v>
      </c>
    </row>
    <row r="713" spans="1:62" s="2" customFormat="1">
      <c r="A713" s="1" t="s">
        <v>72</v>
      </c>
      <c r="B713" s="1">
        <v>1998</v>
      </c>
      <c r="C713" s="1">
        <v>0.70499999999999996</v>
      </c>
      <c r="D713" s="1">
        <v>0.23100000000000001</v>
      </c>
      <c r="E713" s="1">
        <v>0</v>
      </c>
      <c r="F713" s="1">
        <v>0.4</v>
      </c>
      <c r="G713" s="1">
        <v>8.9999999999999993E-3</v>
      </c>
      <c r="H713" s="1">
        <v>0</v>
      </c>
      <c r="I713" s="1">
        <v>0.23599999999999999</v>
      </c>
      <c r="J713" s="1">
        <v>0.316</v>
      </c>
      <c r="K713" s="1">
        <v>0</v>
      </c>
      <c r="L713" s="1">
        <v>0.3</v>
      </c>
      <c r="M713" s="1">
        <v>0.93</v>
      </c>
      <c r="N713" s="1">
        <v>0</v>
      </c>
      <c r="O713" s="1">
        <v>6.8000000000000005E-2</v>
      </c>
      <c r="P713" s="1">
        <v>0.65400000000000003</v>
      </c>
      <c r="Q713" s="1">
        <v>0.13900000000000001</v>
      </c>
      <c r="R713" s="1">
        <v>8.1000000000000003E-2</v>
      </c>
      <c r="S713" s="1">
        <v>0</v>
      </c>
      <c r="T713" s="1">
        <v>7.0000000000000001E-3</v>
      </c>
      <c r="U713" s="1">
        <v>5.8999999999999997E-2</v>
      </c>
      <c r="V713" s="1">
        <v>8.2000000000000003E-2</v>
      </c>
      <c r="W713" s="1">
        <v>0</v>
      </c>
      <c r="X713" s="1">
        <v>0.97</v>
      </c>
      <c r="Y713" s="1">
        <v>0.16200000000000001</v>
      </c>
      <c r="Z713" s="1">
        <v>0.40799999999999997</v>
      </c>
      <c r="AA713" s="1">
        <v>0.85</v>
      </c>
      <c r="AB713" s="1">
        <v>0.7</v>
      </c>
      <c r="AC713" s="1">
        <v>0.71099999999999997</v>
      </c>
      <c r="AD713" s="1">
        <v>0.67700000000000005</v>
      </c>
      <c r="AE713" s="1">
        <v>0.7</v>
      </c>
      <c r="AF713" s="1">
        <v>0.78900000000000003</v>
      </c>
      <c r="AG713" s="1">
        <v>0.71199999999999997</v>
      </c>
      <c r="AH713" s="1">
        <v>0.55800000000000005</v>
      </c>
      <c r="AI713" s="1">
        <v>0.70099999999999996</v>
      </c>
      <c r="AJ713" s="1">
        <v>0.72299999999999998</v>
      </c>
      <c r="AK713" s="1">
        <v>0.16900000000000001</v>
      </c>
      <c r="AL713" s="1">
        <v>0.3</v>
      </c>
      <c r="AM713" s="1">
        <v>0.68</v>
      </c>
      <c r="AN713" s="1">
        <v>0.60199999999999998</v>
      </c>
      <c r="AO713" s="1">
        <v>0.72299999999999998</v>
      </c>
      <c r="AP713" s="1">
        <v>17179.027999999998</v>
      </c>
      <c r="AQ713" s="1">
        <v>18230</v>
      </c>
      <c r="AR713" s="1">
        <v>764858</v>
      </c>
      <c r="AS713" s="1"/>
      <c r="AT713" s="1"/>
      <c r="AU713" s="1">
        <v>-0.01</v>
      </c>
      <c r="AV713" s="1">
        <v>-5.0000000000000001E-3</v>
      </c>
      <c r="AW713" s="2">
        <f>AVERAGE(C713:H713)</f>
        <v>0.22416666666666663</v>
      </c>
      <c r="AX713" s="2">
        <f>AVERAGE(I713:O713)</f>
        <v>0.26428571428571429</v>
      </c>
      <c r="AY713" s="2">
        <f>AVERAGE(P713:T713)</f>
        <v>0.1762</v>
      </c>
      <c r="AZ713" s="2">
        <f>AVERAGE(U713:Z713)</f>
        <v>0.28016666666666662</v>
      </c>
      <c r="BA713" s="2">
        <f>AVERAGE(C713,F713,I713,L713,O713,R713,U713,W713,Y713)</f>
        <v>0.22344444444444445</v>
      </c>
      <c r="BB713" s="2">
        <f>AVERAGE(D713,G713,J713,M713,P713,S713,V713,X713,Z713)</f>
        <v>0.4</v>
      </c>
      <c r="BC713" s="2">
        <f>AVERAGE(E713,H713,K713,N713,Q713,T713)</f>
        <v>2.4333333333333335E-2</v>
      </c>
      <c r="BD713" s="2">
        <f t="shared" si="77"/>
        <v>0.2934369</v>
      </c>
      <c r="BE713" s="2">
        <f t="shared" si="78"/>
        <v>0.19819999999999999</v>
      </c>
      <c r="BF713" s="2">
        <f t="shared" si="79"/>
        <v>0.13655000000000003</v>
      </c>
      <c r="BG713" s="2">
        <f t="shared" si="80"/>
        <v>0.21592592592592594</v>
      </c>
      <c r="BH713" s="2">
        <f t="shared" si="81"/>
        <v>0.62818689999999999</v>
      </c>
      <c r="BI713" s="2">
        <f t="shared" si="82"/>
        <v>0.84411282592592596</v>
      </c>
      <c r="BJ713" s="2">
        <f t="shared" si="83"/>
        <v>0.41226097407407403</v>
      </c>
    </row>
    <row r="714" spans="1:62" s="2" customFormat="1">
      <c r="A714" s="1" t="s">
        <v>72</v>
      </c>
      <c r="B714" s="1">
        <v>1999</v>
      </c>
      <c r="C714" s="1">
        <v>0.70499999999999996</v>
      </c>
      <c r="D714" s="1">
        <v>0.218</v>
      </c>
      <c r="E714" s="1">
        <v>0</v>
      </c>
      <c r="F714" s="1">
        <v>0.4</v>
      </c>
      <c r="G714" s="1">
        <v>8.9999999999999993E-3</v>
      </c>
      <c r="H714" s="1">
        <v>0</v>
      </c>
      <c r="I714" s="1">
        <v>0.23599999999999999</v>
      </c>
      <c r="J714" s="1">
        <v>0.315</v>
      </c>
      <c r="K714" s="1">
        <v>0</v>
      </c>
      <c r="L714" s="1">
        <v>0.3</v>
      </c>
      <c r="M714" s="1">
        <v>0.85</v>
      </c>
      <c r="N714" s="1">
        <v>0</v>
      </c>
      <c r="O714" s="1">
        <v>6.8000000000000005E-2</v>
      </c>
      <c r="P714" s="1">
        <v>0.65400000000000003</v>
      </c>
      <c r="Q714" s="1">
        <v>0.13500000000000001</v>
      </c>
      <c r="R714" s="1">
        <v>8.1000000000000003E-2</v>
      </c>
      <c r="S714" s="1">
        <v>0</v>
      </c>
      <c r="T714" s="1">
        <v>7.0000000000000001E-3</v>
      </c>
      <c r="U714" s="1">
        <v>5.8999999999999997E-2</v>
      </c>
      <c r="V714" s="1">
        <v>8.2000000000000003E-2</v>
      </c>
      <c r="W714" s="1">
        <v>0</v>
      </c>
      <c r="X714" s="1">
        <v>0.97</v>
      </c>
      <c r="Y714" s="1">
        <v>0.16200000000000001</v>
      </c>
      <c r="Z714" s="1">
        <v>0.40400000000000003</v>
      </c>
      <c r="AA714" s="1">
        <v>0.85</v>
      </c>
      <c r="AB714" s="1">
        <v>0.7</v>
      </c>
      <c r="AC714" s="1">
        <v>0.71199999999999997</v>
      </c>
      <c r="AD714" s="1">
        <v>0.624</v>
      </c>
      <c r="AE714" s="1">
        <v>0.5</v>
      </c>
      <c r="AF714" s="1">
        <v>0.78400000000000003</v>
      </c>
      <c r="AG714" s="1">
        <v>0.72799999999999998</v>
      </c>
      <c r="AH714" s="1">
        <v>0.57699999999999996</v>
      </c>
      <c r="AI714" s="1">
        <v>0.71499999999999997</v>
      </c>
      <c r="AJ714" s="1">
        <v>0.71499999999999997</v>
      </c>
      <c r="AK714" s="1">
        <v>0.217</v>
      </c>
      <c r="AL714" s="1">
        <v>0.3</v>
      </c>
      <c r="AM714" s="1">
        <v>0.68300000000000005</v>
      </c>
      <c r="AN714" s="1">
        <v>0.61599999999999999</v>
      </c>
      <c r="AO714" s="1">
        <v>0.71499999999999997</v>
      </c>
      <c r="AP714" s="1">
        <v>17982.848999999998</v>
      </c>
      <c r="AQ714" s="1">
        <v>17360</v>
      </c>
      <c r="AR714" s="1">
        <v>775850</v>
      </c>
      <c r="AS714" s="1"/>
      <c r="AT714" s="1"/>
      <c r="AU714" s="1">
        <v>-0.02</v>
      </c>
      <c r="AV714" s="1">
        <v>-4.0000000000000001E-3</v>
      </c>
      <c r="AW714" s="2">
        <f>AVERAGE(C714:H714)</f>
        <v>0.22199999999999998</v>
      </c>
      <c r="AX714" s="2">
        <f>AVERAGE(I714:O714)</f>
        <v>0.25271428571428572</v>
      </c>
      <c r="AY714" s="2">
        <f>AVERAGE(P714:T714)</f>
        <v>0.1754</v>
      </c>
      <c r="AZ714" s="2">
        <f>AVERAGE(U714:Z714)</f>
        <v>0.27950000000000003</v>
      </c>
      <c r="BA714" s="2">
        <f>AVERAGE(C714,F714,I714,L714,O714,R714,U714,W714,Y714)</f>
        <v>0.22344444444444445</v>
      </c>
      <c r="BB714" s="2">
        <f>AVERAGE(D714,G714,J714,M714,P714,S714,V714,X714,Z714)</f>
        <v>0.38911111111111107</v>
      </c>
      <c r="BC714" s="2">
        <f>AVERAGE(E714,H714,K714,N714,Q714,T714)</f>
        <v>2.3666666666666669E-2</v>
      </c>
      <c r="BD714" s="2">
        <f t="shared" si="77"/>
        <v>0.27967580000000003</v>
      </c>
      <c r="BE714" s="2">
        <f t="shared" si="78"/>
        <v>0.20069999999999999</v>
      </c>
      <c r="BF714" s="2">
        <f t="shared" si="79"/>
        <v>0.13995000000000002</v>
      </c>
      <c r="BG714" s="2">
        <f t="shared" si="80"/>
        <v>0.21207407407407408</v>
      </c>
      <c r="BH714" s="2">
        <f t="shared" si="81"/>
        <v>0.62032580000000004</v>
      </c>
      <c r="BI714" s="2">
        <f t="shared" si="82"/>
        <v>0.83239987407407412</v>
      </c>
      <c r="BJ714" s="2">
        <f t="shared" si="83"/>
        <v>0.40825172592592596</v>
      </c>
    </row>
    <row r="715" spans="1:62" s="2" customFormat="1">
      <c r="A715" s="1" t="s">
        <v>72</v>
      </c>
      <c r="B715" s="1">
        <v>2000</v>
      </c>
      <c r="C715" s="1">
        <v>0.70499999999999996</v>
      </c>
      <c r="D715" s="1">
        <v>0.20599999999999999</v>
      </c>
      <c r="E715" s="1">
        <v>0</v>
      </c>
      <c r="F715" s="1">
        <v>0.4</v>
      </c>
      <c r="G715" s="1">
        <v>8.9999999999999993E-3</v>
      </c>
      <c r="H715" s="1">
        <v>0</v>
      </c>
      <c r="I715" s="1">
        <v>0.23599999999999999</v>
      </c>
      <c r="J715" s="1">
        <v>0.314</v>
      </c>
      <c r="K715" s="1">
        <v>0</v>
      </c>
      <c r="L715" s="1">
        <v>0.3</v>
      </c>
      <c r="M715" s="1">
        <v>1</v>
      </c>
      <c r="N715" s="1">
        <v>0</v>
      </c>
      <c r="O715" s="1">
        <v>6.8000000000000005E-2</v>
      </c>
      <c r="P715" s="1">
        <v>0.65400000000000003</v>
      </c>
      <c r="Q715" s="1">
        <v>0.13</v>
      </c>
      <c r="R715" s="1">
        <v>8.1000000000000003E-2</v>
      </c>
      <c r="S715" s="1">
        <v>0</v>
      </c>
      <c r="T715" s="1">
        <v>6.0000000000000001E-3</v>
      </c>
      <c r="U715" s="1">
        <v>5.8999999999999997E-2</v>
      </c>
      <c r="V715" s="1">
        <v>8.2000000000000003E-2</v>
      </c>
      <c r="W715" s="1">
        <v>0</v>
      </c>
      <c r="X715" s="1">
        <v>0.97</v>
      </c>
      <c r="Y715" s="1">
        <v>0.16200000000000001</v>
      </c>
      <c r="Z715" s="1">
        <v>0.39400000000000002</v>
      </c>
      <c r="AA715" s="1">
        <v>0.85</v>
      </c>
      <c r="AB715" s="1">
        <v>0.7</v>
      </c>
      <c r="AC715" s="1">
        <v>0.71699999999999997</v>
      </c>
      <c r="AD715" s="1">
        <v>0.54400000000000004</v>
      </c>
      <c r="AE715" s="1">
        <v>0.5</v>
      </c>
      <c r="AF715" s="1">
        <v>0.79800000000000004</v>
      </c>
      <c r="AG715" s="1">
        <v>0.74399999999999999</v>
      </c>
      <c r="AH715" s="1">
        <v>0.59599999999999997</v>
      </c>
      <c r="AI715" s="1">
        <v>0.72899999999999998</v>
      </c>
      <c r="AJ715" s="1">
        <v>0.70699999999999996</v>
      </c>
      <c r="AK715" s="1">
        <v>0.308</v>
      </c>
      <c r="AL715" s="1">
        <v>0.27900000000000003</v>
      </c>
      <c r="AM715" s="1">
        <v>0.68500000000000005</v>
      </c>
      <c r="AN715" s="1">
        <v>0.63</v>
      </c>
      <c r="AO715" s="1">
        <v>0.70699999999999996</v>
      </c>
      <c r="AP715" s="1">
        <v>19434.585999999999</v>
      </c>
      <c r="AQ715" s="1">
        <v>18170</v>
      </c>
      <c r="AR715" s="1">
        <v>786607</v>
      </c>
      <c r="AS715" s="1"/>
      <c r="AT715" s="1"/>
      <c r="AU715" s="1">
        <v>-0.02</v>
      </c>
      <c r="AV715" s="1">
        <v>-1.2E-2</v>
      </c>
      <c r="AW715" s="2">
        <f>AVERAGE(C715:H715)</f>
        <v>0.21999999999999997</v>
      </c>
      <c r="AX715" s="2">
        <f>AVERAGE(I715:O715)</f>
        <v>0.27400000000000002</v>
      </c>
      <c r="AY715" s="2">
        <f>AVERAGE(P715:T715)</f>
        <v>0.17419999999999999</v>
      </c>
      <c r="AZ715" s="2">
        <f>AVERAGE(U715:Z715)</f>
        <v>0.27783333333333332</v>
      </c>
      <c r="BA715" s="2">
        <f>AVERAGE(C715,F715,I715,L715,O715,R715,U715,W715,Y715)</f>
        <v>0.22344444444444445</v>
      </c>
      <c r="BB715" s="2">
        <f>AVERAGE(D715,G715,J715,M715,P715,S715,V715,X715,Z715)</f>
        <v>0.40322222222222215</v>
      </c>
      <c r="BC715" s="2">
        <f>AVERAGE(E715,H715,K715,N715,Q715,T715)</f>
        <v>2.2666666666666668E-2</v>
      </c>
      <c r="BD715" s="2">
        <f t="shared" si="77"/>
        <v>0.27710630000000003</v>
      </c>
      <c r="BE715" s="2">
        <f t="shared" si="78"/>
        <v>0.20320000000000002</v>
      </c>
      <c r="BF715" s="2">
        <f t="shared" si="79"/>
        <v>0.14330000000000001</v>
      </c>
      <c r="BG715" s="2">
        <f t="shared" si="80"/>
        <v>0.21644444444444444</v>
      </c>
      <c r="BH715" s="2">
        <f t="shared" si="81"/>
        <v>0.62360630000000006</v>
      </c>
      <c r="BI715" s="2">
        <f t="shared" si="82"/>
        <v>0.8400507444444445</v>
      </c>
      <c r="BJ715" s="2">
        <f t="shared" si="83"/>
        <v>0.40716185555555562</v>
      </c>
    </row>
    <row r="716" spans="1:62" s="2" customFormat="1">
      <c r="A716" s="1" t="s">
        <v>72</v>
      </c>
      <c r="B716" s="1">
        <v>2001</v>
      </c>
      <c r="C716" s="1">
        <v>0.70499999999999996</v>
      </c>
      <c r="D716" s="1">
        <v>0.21199999999999999</v>
      </c>
      <c r="E716" s="1">
        <v>0</v>
      </c>
      <c r="F716" s="1">
        <v>0.4</v>
      </c>
      <c r="G716" s="1">
        <v>8.9999999999999993E-3</v>
      </c>
      <c r="H716" s="1">
        <v>0</v>
      </c>
      <c r="I716" s="1">
        <v>0.23599999999999999</v>
      </c>
      <c r="J716" s="1">
        <v>0.313</v>
      </c>
      <c r="K716" s="1">
        <v>0</v>
      </c>
      <c r="L716" s="1">
        <v>0.3</v>
      </c>
      <c r="M716" s="1">
        <v>1</v>
      </c>
      <c r="N716" s="1">
        <v>0</v>
      </c>
      <c r="O716" s="1">
        <v>6.8000000000000005E-2</v>
      </c>
      <c r="P716" s="1">
        <v>0.65400000000000003</v>
      </c>
      <c r="Q716" s="1">
        <v>0.126</v>
      </c>
      <c r="R716" s="1">
        <v>8.1000000000000003E-2</v>
      </c>
      <c r="S716" s="1">
        <v>1.6E-2</v>
      </c>
      <c r="T716" s="1">
        <v>6.0000000000000001E-3</v>
      </c>
      <c r="U716" s="1">
        <v>5.8999999999999997E-2</v>
      </c>
      <c r="V716" s="1">
        <v>8.2000000000000003E-2</v>
      </c>
      <c r="W716" s="1">
        <v>0</v>
      </c>
      <c r="X716" s="1">
        <v>0.97</v>
      </c>
      <c r="Y716" s="1">
        <v>0.16200000000000001</v>
      </c>
      <c r="Z716" s="1">
        <v>0.38800000000000001</v>
      </c>
      <c r="AA716" s="1">
        <v>0.85</v>
      </c>
      <c r="AB716" s="1">
        <v>0.7</v>
      </c>
      <c r="AC716" s="1">
        <v>0.71399999999999997</v>
      </c>
      <c r="AD716" s="1">
        <v>0.58899999999999997</v>
      </c>
      <c r="AE716" s="1">
        <v>0.5</v>
      </c>
      <c r="AF716" s="1">
        <v>0.86199999999999999</v>
      </c>
      <c r="AG716" s="1">
        <v>0.77</v>
      </c>
      <c r="AH716" s="1">
        <v>0.57099999999999995</v>
      </c>
      <c r="AI716" s="1">
        <v>0.73299999999999998</v>
      </c>
      <c r="AJ716" s="1">
        <v>0.72199999999999998</v>
      </c>
      <c r="AK716" s="1">
        <v>0.438</v>
      </c>
      <c r="AL716" s="1">
        <v>0.309</v>
      </c>
      <c r="AM716" s="1">
        <v>0.68500000000000005</v>
      </c>
      <c r="AN716" s="1">
        <v>0.64400000000000002</v>
      </c>
      <c r="AO716" s="1">
        <v>0.72199999999999998</v>
      </c>
      <c r="AP716" s="1">
        <v>20926.404999999999</v>
      </c>
      <c r="AQ716" s="1">
        <v>19790</v>
      </c>
      <c r="AR716" s="1">
        <v>797077</v>
      </c>
      <c r="AS716" s="1"/>
      <c r="AT716" s="1"/>
      <c r="AU716" s="1">
        <v>-0.01</v>
      </c>
      <c r="AV716" s="1">
        <v>-1.4E-2</v>
      </c>
      <c r="AW716" s="2">
        <f>AVERAGE(C716:H716)</f>
        <v>0.22099999999999997</v>
      </c>
      <c r="AX716" s="2">
        <f>AVERAGE(I716:O716)</f>
        <v>0.27385714285714285</v>
      </c>
      <c r="AY716" s="2">
        <f>AVERAGE(P716:T716)</f>
        <v>0.17660000000000001</v>
      </c>
      <c r="AZ716" s="2">
        <f>AVERAGE(U716:Z716)</f>
        <v>0.27683333333333332</v>
      </c>
      <c r="BA716" s="2">
        <f>AVERAGE(C716,F716,I716,L716,O716,R716,U716,W716,Y716)</f>
        <v>0.22344444444444445</v>
      </c>
      <c r="BB716" s="2">
        <f>AVERAGE(D716,G716,J716,M716,P716,S716,V716,X716,Z716)</f>
        <v>0.40488888888888891</v>
      </c>
      <c r="BC716" s="2">
        <f>AVERAGE(E716,H716,K716,N716,Q716,T716)</f>
        <v>2.2000000000000002E-2</v>
      </c>
      <c r="BD716" s="2">
        <f t="shared" si="77"/>
        <v>0.28464349999999999</v>
      </c>
      <c r="BE716" s="2">
        <f t="shared" si="78"/>
        <v>0.2026</v>
      </c>
      <c r="BF716" s="2">
        <f t="shared" si="79"/>
        <v>0.1535</v>
      </c>
      <c r="BG716" s="2">
        <f t="shared" si="80"/>
        <v>0.21677777777777782</v>
      </c>
      <c r="BH716" s="2">
        <f t="shared" si="81"/>
        <v>0.64074350000000002</v>
      </c>
      <c r="BI716" s="2">
        <f t="shared" si="82"/>
        <v>0.85752127777777787</v>
      </c>
      <c r="BJ716" s="2">
        <f t="shared" si="83"/>
        <v>0.42396572222222217</v>
      </c>
    </row>
    <row r="717" spans="1:62" s="2" customFormat="1">
      <c r="A717" s="1" t="s">
        <v>72</v>
      </c>
      <c r="B717" s="1">
        <v>2002</v>
      </c>
      <c r="C717" s="1">
        <v>0.70499999999999996</v>
      </c>
      <c r="D717" s="1">
        <v>0.217</v>
      </c>
      <c r="E717" s="1">
        <v>0</v>
      </c>
      <c r="F717" s="1">
        <v>0.4</v>
      </c>
      <c r="G717" s="1">
        <v>8.9999999999999993E-3</v>
      </c>
      <c r="H717" s="1">
        <v>0</v>
      </c>
      <c r="I717" s="1">
        <v>0.23599999999999999</v>
      </c>
      <c r="J717" s="1">
        <v>0.311</v>
      </c>
      <c r="K717" s="1">
        <v>0</v>
      </c>
      <c r="L717" s="1">
        <v>0.3</v>
      </c>
      <c r="M717" s="1">
        <v>1</v>
      </c>
      <c r="N717" s="1">
        <v>0</v>
      </c>
      <c r="O717" s="1">
        <v>6.8000000000000005E-2</v>
      </c>
      <c r="P717" s="1">
        <v>0.65400000000000003</v>
      </c>
      <c r="Q717" s="1">
        <v>0.122</v>
      </c>
      <c r="R717" s="1">
        <v>8.1000000000000003E-2</v>
      </c>
      <c r="S717" s="1">
        <v>1.4999999999999999E-2</v>
      </c>
      <c r="T717" s="1">
        <v>5.0000000000000001E-3</v>
      </c>
      <c r="U717" s="1">
        <v>5.8999999999999997E-2</v>
      </c>
      <c r="V717" s="1">
        <v>8.2000000000000003E-2</v>
      </c>
      <c r="W717" s="1">
        <v>0</v>
      </c>
      <c r="X717" s="1">
        <v>0.97</v>
      </c>
      <c r="Y717" s="1">
        <v>0.16200000000000001</v>
      </c>
      <c r="Z717" s="1">
        <v>0.378</v>
      </c>
      <c r="AA717" s="1">
        <v>0.85</v>
      </c>
      <c r="AB717" s="1">
        <v>0.7</v>
      </c>
      <c r="AC717" s="1">
        <v>0.71199999999999997</v>
      </c>
      <c r="AD717" s="1">
        <v>0.58899999999999997</v>
      </c>
      <c r="AE717" s="1">
        <v>0.5</v>
      </c>
      <c r="AF717" s="1">
        <v>0.83499999999999996</v>
      </c>
      <c r="AG717" s="1">
        <v>0.78800000000000003</v>
      </c>
      <c r="AH717" s="1">
        <v>0.54500000000000004</v>
      </c>
      <c r="AI717" s="1">
        <v>0.73699999999999999</v>
      </c>
      <c r="AJ717" s="1">
        <v>0.73599999999999999</v>
      </c>
      <c r="AK717" s="1">
        <v>0.57499999999999996</v>
      </c>
      <c r="AL717" s="1">
        <v>0.35899999999999999</v>
      </c>
      <c r="AM717" s="1">
        <v>0.68500000000000005</v>
      </c>
      <c r="AN717" s="1">
        <v>0.65800000000000003</v>
      </c>
      <c r="AO717" s="1">
        <v>0.73599999999999999</v>
      </c>
      <c r="AP717" s="1">
        <v>21373.587</v>
      </c>
      <c r="AQ717" s="1">
        <v>20660</v>
      </c>
      <c r="AR717" s="1">
        <v>807243</v>
      </c>
      <c r="AS717" s="1"/>
      <c r="AT717" s="1"/>
      <c r="AU717" s="1">
        <v>0</v>
      </c>
      <c r="AV717" s="1">
        <v>-1.4E-2</v>
      </c>
      <c r="AW717" s="2">
        <f>AVERAGE(C717:H717)</f>
        <v>0.22183333333333333</v>
      </c>
      <c r="AX717" s="2">
        <f>AVERAGE(I717:O717)</f>
        <v>0.27357142857142858</v>
      </c>
      <c r="AY717" s="2">
        <f>AVERAGE(P717:T717)</f>
        <v>0.1754</v>
      </c>
      <c r="AZ717" s="2">
        <f>AVERAGE(U717:Z717)</f>
        <v>0.27516666666666662</v>
      </c>
      <c r="BA717" s="2">
        <f>AVERAGE(C717,F717,I717,L717,O717,R717,U717,W717,Y717)</f>
        <v>0.22344444444444445</v>
      </c>
      <c r="BB717" s="2">
        <f>AVERAGE(D717,G717,J717,M717,P717,S717,V717,X717,Z717)</f>
        <v>0.40400000000000003</v>
      </c>
      <c r="BC717" s="2">
        <f>AVERAGE(E717,H717,K717,N717,Q717,T717)</f>
        <v>2.1166666666666667E-2</v>
      </c>
      <c r="BD717" s="2">
        <f t="shared" si="77"/>
        <v>0.28401539999999997</v>
      </c>
      <c r="BE717" s="2">
        <f t="shared" si="78"/>
        <v>0.20179999999999998</v>
      </c>
      <c r="BF717" s="2">
        <f t="shared" si="79"/>
        <v>0.16605000000000003</v>
      </c>
      <c r="BG717" s="2">
        <f t="shared" si="80"/>
        <v>0.2162037037037037</v>
      </c>
      <c r="BH717" s="2">
        <f t="shared" si="81"/>
        <v>0.65186539999999993</v>
      </c>
      <c r="BI717" s="2">
        <f t="shared" si="82"/>
        <v>0.8680691037037036</v>
      </c>
      <c r="BJ717" s="2">
        <f t="shared" si="83"/>
        <v>0.43566169629629625</v>
      </c>
    </row>
    <row r="718" spans="1:62" s="2" customFormat="1">
      <c r="A718" s="1" t="s">
        <v>72</v>
      </c>
      <c r="B718" s="1">
        <v>2003</v>
      </c>
      <c r="C718" s="1">
        <v>0.70499999999999996</v>
      </c>
      <c r="D718" s="1">
        <v>0.223</v>
      </c>
      <c r="E718" s="1">
        <v>0</v>
      </c>
      <c r="F718" s="1">
        <v>0.4</v>
      </c>
      <c r="G718" s="1">
        <v>8.9999999999999993E-3</v>
      </c>
      <c r="H718" s="1">
        <v>0</v>
      </c>
      <c r="I718" s="1">
        <v>0.23599999999999999</v>
      </c>
      <c r="J718" s="1">
        <v>0.31</v>
      </c>
      <c r="K718" s="1">
        <v>0</v>
      </c>
      <c r="L718" s="1">
        <v>0.3</v>
      </c>
      <c r="M718" s="1">
        <v>1</v>
      </c>
      <c r="N718" s="1">
        <v>0</v>
      </c>
      <c r="O718" s="1">
        <v>6.8000000000000005E-2</v>
      </c>
      <c r="P718" s="1">
        <v>0.65</v>
      </c>
      <c r="Q718" s="1">
        <v>0.11899999999999999</v>
      </c>
      <c r="R718" s="1">
        <v>8.1000000000000003E-2</v>
      </c>
      <c r="S718" s="1">
        <v>1.2999999999999999E-2</v>
      </c>
      <c r="T718" s="1">
        <v>5.0000000000000001E-3</v>
      </c>
      <c r="U718" s="1">
        <v>5.8999999999999997E-2</v>
      </c>
      <c r="V718" s="1">
        <v>8.2000000000000003E-2</v>
      </c>
      <c r="W718" s="1">
        <v>0</v>
      </c>
      <c r="X718" s="1">
        <v>0.97</v>
      </c>
      <c r="Y718" s="1">
        <v>0.16200000000000001</v>
      </c>
      <c r="Z718" s="1">
        <v>0.37</v>
      </c>
      <c r="AA718" s="1">
        <v>0.85</v>
      </c>
      <c r="AB718" s="1">
        <v>0.7</v>
      </c>
      <c r="AC718" s="1">
        <v>0.70699999999999996</v>
      </c>
      <c r="AD718" s="1">
        <v>0.59799999999999998</v>
      </c>
      <c r="AE718" s="1">
        <v>0.5</v>
      </c>
      <c r="AF718" s="1">
        <v>0.85</v>
      </c>
      <c r="AG718" s="1">
        <v>0.79400000000000004</v>
      </c>
      <c r="AH718" s="1">
        <v>0.58099999999999996</v>
      </c>
      <c r="AI718" s="1">
        <v>0.70899999999999996</v>
      </c>
      <c r="AJ718" s="1">
        <v>0.73499999999999999</v>
      </c>
      <c r="AK718" s="1">
        <v>0.75</v>
      </c>
      <c r="AL718" s="1">
        <v>0.45700000000000002</v>
      </c>
      <c r="AM718" s="1">
        <v>0.68400000000000005</v>
      </c>
      <c r="AN718" s="1">
        <v>0.67200000000000004</v>
      </c>
      <c r="AO718" s="1">
        <v>0.73499999999999999</v>
      </c>
      <c r="AP718" s="1">
        <v>21792.192999999999</v>
      </c>
      <c r="AQ718" s="1">
        <v>21310</v>
      </c>
      <c r="AR718" s="1">
        <v>817104</v>
      </c>
      <c r="AS718" s="1"/>
      <c r="AT718" s="1"/>
      <c r="AU718" s="1">
        <v>0.02</v>
      </c>
      <c r="AV718" s="1">
        <v>-1.4E-2</v>
      </c>
      <c r="AW718" s="2">
        <f>AVERAGE(C718:H718)</f>
        <v>0.2228333333333333</v>
      </c>
      <c r="AX718" s="2">
        <f>AVERAGE(I718:O718)</f>
        <v>0.27342857142857147</v>
      </c>
      <c r="AY718" s="2">
        <f>AVERAGE(P718:T718)</f>
        <v>0.1736</v>
      </c>
      <c r="AZ718" s="2">
        <f>AVERAGE(U718:Z718)</f>
        <v>0.27383333333333332</v>
      </c>
      <c r="BA718" s="2">
        <f>AVERAGE(C718,F718,I718,L718,O718,R718,U718,W718,Y718)</f>
        <v>0.22344444444444445</v>
      </c>
      <c r="BB718" s="2">
        <f>AVERAGE(D718,G718,J718,M718,P718,S718,V718,X718,Z718)</f>
        <v>0.40299999999999997</v>
      </c>
      <c r="BC718" s="2">
        <f>AVERAGE(E718,H718,K718,N718,Q718,T718)</f>
        <v>2.0666666666666667E-2</v>
      </c>
      <c r="BD718" s="2">
        <f t="shared" si="77"/>
        <v>0.28544289999999994</v>
      </c>
      <c r="BE718" s="2">
        <f t="shared" si="78"/>
        <v>0.20250000000000001</v>
      </c>
      <c r="BF718" s="2">
        <f t="shared" si="79"/>
        <v>0.18520000000000003</v>
      </c>
      <c r="BG718" s="2">
        <f t="shared" si="80"/>
        <v>0.21570370370370365</v>
      </c>
      <c r="BH718" s="2">
        <f t="shared" si="81"/>
        <v>0.67314289999999999</v>
      </c>
      <c r="BI718" s="2">
        <f t="shared" si="82"/>
        <v>0.88884660370370361</v>
      </c>
      <c r="BJ718" s="2">
        <f t="shared" si="83"/>
        <v>0.45743919629629637</v>
      </c>
    </row>
    <row r="719" spans="1:62" s="2" customFormat="1">
      <c r="A719" s="1" t="s">
        <v>72</v>
      </c>
      <c r="B719" s="1">
        <v>2004</v>
      </c>
      <c r="C719" s="1">
        <v>0.70499999999999996</v>
      </c>
      <c r="D719" s="1">
        <v>0.22800000000000001</v>
      </c>
      <c r="E719" s="1">
        <v>0</v>
      </c>
      <c r="F719" s="1">
        <v>0.4</v>
      </c>
      <c r="G719" s="1">
        <v>8.9999999999999993E-3</v>
      </c>
      <c r="H719" s="1">
        <v>0</v>
      </c>
      <c r="I719" s="1">
        <v>0.23599999999999999</v>
      </c>
      <c r="J719" s="1">
        <v>0.308</v>
      </c>
      <c r="K719" s="1">
        <v>0.502</v>
      </c>
      <c r="L719" s="1">
        <v>0.3</v>
      </c>
      <c r="M719" s="1">
        <v>1</v>
      </c>
      <c r="N719" s="1">
        <v>0</v>
      </c>
      <c r="O719" s="1">
        <v>6.8000000000000005E-2</v>
      </c>
      <c r="P719" s="1">
        <v>0.64600000000000002</v>
      </c>
      <c r="Q719" s="1">
        <v>0.11600000000000001</v>
      </c>
      <c r="R719" s="1">
        <v>8.1000000000000003E-2</v>
      </c>
      <c r="S719" s="1">
        <v>1.2999999999999999E-2</v>
      </c>
      <c r="T719" s="1">
        <v>5.0000000000000001E-3</v>
      </c>
      <c r="U719" s="1">
        <v>5.8999999999999997E-2</v>
      </c>
      <c r="V719" s="1">
        <v>8.2000000000000003E-2</v>
      </c>
      <c r="W719" s="1">
        <v>0</v>
      </c>
      <c r="X719" s="1">
        <v>0.97</v>
      </c>
      <c r="Y719" s="1">
        <v>0.16200000000000001</v>
      </c>
      <c r="Z719" s="1">
        <v>0.37</v>
      </c>
      <c r="AA719" s="1">
        <v>0.85</v>
      </c>
      <c r="AB719" s="1">
        <v>0.7</v>
      </c>
      <c r="AC719" s="1">
        <v>0.81399999999999995</v>
      </c>
      <c r="AD719" s="1">
        <v>0.56200000000000006</v>
      </c>
      <c r="AE719" s="1">
        <v>0.5</v>
      </c>
      <c r="AF719" s="1">
        <v>0.84599999999999997</v>
      </c>
      <c r="AG719" s="1">
        <v>0.79400000000000004</v>
      </c>
      <c r="AH719" s="1">
        <v>0.56599999999999995</v>
      </c>
      <c r="AI719" s="1">
        <v>0.69799999999999995</v>
      </c>
      <c r="AJ719" s="1">
        <v>0.68799999999999994</v>
      </c>
      <c r="AK719" s="1">
        <v>0.88500000000000001</v>
      </c>
      <c r="AL719" s="1">
        <v>0.51200000000000001</v>
      </c>
      <c r="AM719" s="1">
        <v>0.68200000000000005</v>
      </c>
      <c r="AN719" s="1">
        <v>0.68600000000000005</v>
      </c>
      <c r="AO719" s="1">
        <v>0.68799999999999994</v>
      </c>
      <c r="AP719" s="1">
        <v>23214.444</v>
      </c>
      <c r="AQ719" s="1">
        <v>22210</v>
      </c>
      <c r="AR719" s="1">
        <v>826681</v>
      </c>
      <c r="AS719" s="1"/>
      <c r="AT719" s="1"/>
      <c r="AU719" s="1">
        <v>0.03</v>
      </c>
      <c r="AV719" s="1">
        <v>-3.5999999999999997E-2</v>
      </c>
      <c r="AW719" s="2">
        <f>AVERAGE(C719:H719)</f>
        <v>0.22366666666666665</v>
      </c>
      <c r="AX719" s="2">
        <f>AVERAGE(I719:O719)</f>
        <v>0.34485714285714286</v>
      </c>
      <c r="AY719" s="2">
        <f>AVERAGE(P719:T719)</f>
        <v>0.17219999999999999</v>
      </c>
      <c r="AZ719" s="2">
        <f>AVERAGE(U719:Z719)</f>
        <v>0.27383333333333332</v>
      </c>
      <c r="BA719" s="2">
        <f>AVERAGE(C719,F719,I719,L719,O719,R719,U719,W719,Y719)</f>
        <v>0.22344444444444445</v>
      </c>
      <c r="BB719" s="2">
        <f>AVERAGE(D719,G719,J719,M719,P719,S719,V719,X719,Z719)</f>
        <v>0.40288888888888885</v>
      </c>
      <c r="BC719" s="2">
        <f>AVERAGE(E719,H719,K719,N719,Q719,T719)</f>
        <v>0.10383333333333333</v>
      </c>
      <c r="BD719" s="2">
        <f t="shared" si="77"/>
        <v>0.28926860000000004</v>
      </c>
      <c r="BE719" s="2">
        <f t="shared" si="78"/>
        <v>0.19519999999999998</v>
      </c>
      <c r="BF719" s="2">
        <f t="shared" si="79"/>
        <v>0.19795000000000001</v>
      </c>
      <c r="BG719" s="2">
        <f t="shared" si="80"/>
        <v>0.24338888888888888</v>
      </c>
      <c r="BH719" s="2">
        <f t="shared" si="81"/>
        <v>0.6824186000000001</v>
      </c>
      <c r="BI719" s="2">
        <f t="shared" si="82"/>
        <v>0.92580748888888897</v>
      </c>
      <c r="BJ719" s="2">
        <f t="shared" si="83"/>
        <v>0.43902971111111122</v>
      </c>
    </row>
    <row r="720" spans="1:62" s="2" customFormat="1">
      <c r="A720" s="1" t="s">
        <v>72</v>
      </c>
      <c r="B720" s="1">
        <v>2005</v>
      </c>
      <c r="C720" s="1">
        <v>0.70499999999999996</v>
      </c>
      <c r="D720" s="1">
        <v>0.23400000000000001</v>
      </c>
      <c r="E720" s="1">
        <v>0</v>
      </c>
      <c r="F720" s="1">
        <v>0.4</v>
      </c>
      <c r="G720" s="1">
        <v>8.9999999999999993E-3</v>
      </c>
      <c r="H720" s="1">
        <v>0</v>
      </c>
      <c r="I720" s="1">
        <v>0.23599999999999999</v>
      </c>
      <c r="J720" s="1">
        <v>0.307</v>
      </c>
      <c r="K720" s="1">
        <v>0.55600000000000005</v>
      </c>
      <c r="L720" s="1">
        <v>0.3</v>
      </c>
      <c r="M720" s="1">
        <v>1</v>
      </c>
      <c r="N720" s="1">
        <v>0</v>
      </c>
      <c r="O720" s="1">
        <v>6.8000000000000005E-2</v>
      </c>
      <c r="P720" s="1">
        <v>0.65100000000000002</v>
      </c>
      <c r="Q720" s="1">
        <v>0.113</v>
      </c>
      <c r="R720" s="1">
        <v>8.1000000000000003E-2</v>
      </c>
      <c r="S720" s="1">
        <v>1.2999999999999999E-2</v>
      </c>
      <c r="T720" s="1">
        <v>4.0000000000000001E-3</v>
      </c>
      <c r="U720" s="1">
        <v>5.8999999999999997E-2</v>
      </c>
      <c r="V720" s="1">
        <v>8.2000000000000003E-2</v>
      </c>
      <c r="W720" s="1">
        <v>0</v>
      </c>
      <c r="X720" s="1">
        <v>0.97</v>
      </c>
      <c r="Y720" s="1">
        <v>0.16200000000000001</v>
      </c>
      <c r="Z720" s="1">
        <v>0.35399999999999998</v>
      </c>
      <c r="AA720" s="1">
        <v>0.85</v>
      </c>
      <c r="AB720" s="1">
        <v>0.7</v>
      </c>
      <c r="AC720" s="1">
        <v>0.79</v>
      </c>
      <c r="AD720" s="1">
        <v>0.57399999999999995</v>
      </c>
      <c r="AE720" s="1">
        <v>0.5</v>
      </c>
      <c r="AF720" s="1">
        <v>0.83</v>
      </c>
      <c r="AG720" s="1">
        <v>0.73599999999999999</v>
      </c>
      <c r="AH720" s="1">
        <v>0.56899999999999995</v>
      </c>
      <c r="AI720" s="1">
        <v>0.69399999999999995</v>
      </c>
      <c r="AJ720" s="1">
        <v>0.67500000000000004</v>
      </c>
      <c r="AK720" s="1">
        <v>1</v>
      </c>
      <c r="AL720" s="1">
        <v>0.47499999999999998</v>
      </c>
      <c r="AM720" s="1">
        <v>0.67900000000000005</v>
      </c>
      <c r="AN720" s="1">
        <v>0.7</v>
      </c>
      <c r="AO720" s="1">
        <v>0.67500000000000004</v>
      </c>
      <c r="AP720" s="1">
        <v>24403.118999999999</v>
      </c>
      <c r="AQ720" s="1">
        <v>23390</v>
      </c>
      <c r="AR720" s="1">
        <v>835998</v>
      </c>
      <c r="AS720" s="1"/>
      <c r="AT720" s="1"/>
      <c r="AU720" s="1">
        <v>0.03</v>
      </c>
      <c r="AV720" s="1">
        <v>-3.9E-2</v>
      </c>
      <c r="AW720" s="2">
        <f>AVERAGE(C720:H720)</f>
        <v>0.22466666666666665</v>
      </c>
      <c r="AX720" s="2">
        <f>AVERAGE(I720:O720)</f>
        <v>0.35242857142857142</v>
      </c>
      <c r="AY720" s="2">
        <f>AVERAGE(P720:T720)</f>
        <v>0.1724</v>
      </c>
      <c r="AZ720" s="2">
        <f>AVERAGE(U720:Z720)</f>
        <v>0.27116666666666661</v>
      </c>
      <c r="BA720" s="2">
        <f>AVERAGE(C720,F720,I720,L720,O720,R720,U720,W720,Y720)</f>
        <v>0.22344444444444445</v>
      </c>
      <c r="BB720" s="2">
        <f>AVERAGE(D720,G720,J720,M720,P720,S720,V720,X720,Z720)</f>
        <v>0.40222222222222226</v>
      </c>
      <c r="BC720" s="2">
        <f>AVERAGE(E720,H720,K720,N720,Q720,T720)</f>
        <v>0.11216666666666668</v>
      </c>
      <c r="BD720" s="2">
        <f t="shared" si="77"/>
        <v>0.28435799999999994</v>
      </c>
      <c r="BE720" s="2">
        <f t="shared" si="78"/>
        <v>0.1938</v>
      </c>
      <c r="BF720" s="2">
        <f t="shared" si="79"/>
        <v>0.20040000000000002</v>
      </c>
      <c r="BG720" s="2">
        <f t="shared" si="80"/>
        <v>0.24594444444444444</v>
      </c>
      <c r="BH720" s="2">
        <f t="shared" si="81"/>
        <v>0.67855799999999999</v>
      </c>
      <c r="BI720" s="2">
        <f t="shared" si="82"/>
        <v>0.9245024444444444</v>
      </c>
      <c r="BJ720" s="2">
        <f t="shared" si="83"/>
        <v>0.43261355555555558</v>
      </c>
    </row>
    <row r="721" spans="1:62" s="2" customFormat="1">
      <c r="A721" s="1" t="s">
        <v>72</v>
      </c>
      <c r="B721" s="1">
        <v>2006</v>
      </c>
      <c r="C721" s="1">
        <v>0.70499999999999996</v>
      </c>
      <c r="D721" s="1">
        <v>0.187</v>
      </c>
      <c r="E721" s="1">
        <v>0</v>
      </c>
      <c r="F721" s="1">
        <v>0.4</v>
      </c>
      <c r="G721" s="1">
        <v>8.9999999999999993E-3</v>
      </c>
      <c r="H721" s="1">
        <v>0</v>
      </c>
      <c r="I721" s="1">
        <v>0.23599999999999999</v>
      </c>
      <c r="J721" s="1">
        <v>0.30499999999999999</v>
      </c>
      <c r="K721" s="1">
        <v>0.46700000000000003</v>
      </c>
      <c r="L721" s="1">
        <v>0.3</v>
      </c>
      <c r="M721" s="1">
        <v>1</v>
      </c>
      <c r="N721" s="1">
        <v>0</v>
      </c>
      <c r="O721" s="1">
        <v>6.8000000000000005E-2</v>
      </c>
      <c r="P721" s="1">
        <v>0.65700000000000003</v>
      </c>
      <c r="Q721" s="1">
        <v>0.111</v>
      </c>
      <c r="R721" s="1">
        <v>8.1000000000000003E-2</v>
      </c>
      <c r="S721" s="1">
        <v>0</v>
      </c>
      <c r="T721" s="1">
        <v>4.0000000000000001E-3</v>
      </c>
      <c r="U721" s="1">
        <v>5.8999999999999997E-2</v>
      </c>
      <c r="V721" s="1">
        <v>8.2000000000000003E-2</v>
      </c>
      <c r="W721" s="1">
        <v>0</v>
      </c>
      <c r="X721" s="1">
        <v>0.97</v>
      </c>
      <c r="Y721" s="1">
        <v>0.16200000000000001</v>
      </c>
      <c r="Z721" s="1">
        <v>0.34899999999999998</v>
      </c>
      <c r="AA721" s="1">
        <v>0.7</v>
      </c>
      <c r="AB721" s="1">
        <v>0.7</v>
      </c>
      <c r="AC721" s="1">
        <v>0.79100000000000004</v>
      </c>
      <c r="AD721" s="1">
        <v>0.48299999999999998</v>
      </c>
      <c r="AE721" s="1">
        <v>0.7</v>
      </c>
      <c r="AF721" s="1">
        <v>0.84399999999999997</v>
      </c>
      <c r="AG721" s="1">
        <v>0.82399999999999995</v>
      </c>
      <c r="AH721" s="1">
        <v>0.59699999999999998</v>
      </c>
      <c r="AI721" s="1">
        <v>0.71599999999999997</v>
      </c>
      <c r="AJ721" s="1">
        <v>0.70799999999999996</v>
      </c>
      <c r="AK721" s="1">
        <v>1</v>
      </c>
      <c r="AL721" s="1">
        <v>0.47699999999999998</v>
      </c>
      <c r="AM721" s="1">
        <v>0.70599999999999996</v>
      </c>
      <c r="AN721" s="1">
        <v>0.7</v>
      </c>
      <c r="AO721" s="1">
        <v>0.70799999999999996</v>
      </c>
      <c r="AP721" s="1">
        <v>26308.85</v>
      </c>
      <c r="AQ721" s="1">
        <v>25060</v>
      </c>
      <c r="AR721" s="1">
        <v>845037</v>
      </c>
      <c r="AS721" s="1"/>
      <c r="AT721" s="1"/>
      <c r="AU721" s="1">
        <v>0.04</v>
      </c>
      <c r="AV721" s="1">
        <v>-3.4000000000000002E-2</v>
      </c>
      <c r="AW721" s="2">
        <f>AVERAGE(C721:H721)</f>
        <v>0.21683333333333329</v>
      </c>
      <c r="AX721" s="2">
        <f>AVERAGE(I721:O721)</f>
        <v>0.33942857142857141</v>
      </c>
      <c r="AY721" s="2">
        <f>AVERAGE(P721:T721)</f>
        <v>0.1706</v>
      </c>
      <c r="AZ721" s="2">
        <f>AVERAGE(U721:Z721)</f>
        <v>0.27033333333333331</v>
      </c>
      <c r="BA721" s="2">
        <f>AVERAGE(C721,F721,I721,L721,O721,R721,U721,W721,Y721)</f>
        <v>0.22344444444444445</v>
      </c>
      <c r="BB721" s="2">
        <f>AVERAGE(D721,G721,J721,M721,P721,S721,V721,X721,Z721)</f>
        <v>0.39544444444444449</v>
      </c>
      <c r="BC721" s="2">
        <f>AVERAGE(E721,H721,K721,N721,Q721,T721)</f>
        <v>9.7000000000000017E-2</v>
      </c>
      <c r="BD721" s="2">
        <f t="shared" si="77"/>
        <v>0.28789819999999999</v>
      </c>
      <c r="BE721" s="2">
        <f t="shared" si="78"/>
        <v>0.2021</v>
      </c>
      <c r="BF721" s="2">
        <f t="shared" si="79"/>
        <v>0.20330000000000001</v>
      </c>
      <c r="BG721" s="2">
        <f t="shared" si="80"/>
        <v>0.23862962962962964</v>
      </c>
      <c r="BH721" s="2">
        <f t="shared" si="81"/>
        <v>0.69329819999999998</v>
      </c>
      <c r="BI721" s="2">
        <f t="shared" si="82"/>
        <v>0.93192782962962961</v>
      </c>
      <c r="BJ721" s="2">
        <f t="shared" si="83"/>
        <v>0.45466857037037034</v>
      </c>
    </row>
    <row r="722" spans="1:62" s="2" customFormat="1">
      <c r="A722" s="1" t="s">
        <v>72</v>
      </c>
      <c r="B722" s="1">
        <v>2007</v>
      </c>
      <c r="C722" s="1">
        <v>0.70499999999999996</v>
      </c>
      <c r="D722" s="1">
        <v>0.14000000000000001</v>
      </c>
      <c r="E722" s="1">
        <v>0</v>
      </c>
      <c r="F722" s="1">
        <v>0.4</v>
      </c>
      <c r="G722" s="1">
        <v>8.9999999999999993E-3</v>
      </c>
      <c r="H722" s="1">
        <v>0</v>
      </c>
      <c r="I722" s="1">
        <v>0.23599999999999999</v>
      </c>
      <c r="J722" s="1">
        <v>0.30299999999999999</v>
      </c>
      <c r="K722" s="1">
        <v>0.505</v>
      </c>
      <c r="L722" s="1">
        <v>0.3</v>
      </c>
      <c r="M722" s="1">
        <v>1</v>
      </c>
      <c r="N722" s="1">
        <v>0</v>
      </c>
      <c r="O722" s="1">
        <v>6.8000000000000005E-2</v>
      </c>
      <c r="P722" s="1">
        <v>0.65700000000000003</v>
      </c>
      <c r="Q722" s="1">
        <v>0.109</v>
      </c>
      <c r="R722" s="1">
        <v>8.1000000000000003E-2</v>
      </c>
      <c r="S722" s="1">
        <v>0</v>
      </c>
      <c r="T722" s="1">
        <v>4.0000000000000001E-3</v>
      </c>
      <c r="U722" s="1">
        <v>5.8999999999999997E-2</v>
      </c>
      <c r="V722" s="1">
        <v>8.2000000000000003E-2</v>
      </c>
      <c r="W722" s="1">
        <v>0</v>
      </c>
      <c r="X722" s="1">
        <v>0.97</v>
      </c>
      <c r="Y722" s="1">
        <v>0.16200000000000001</v>
      </c>
      <c r="Z722" s="1">
        <v>0.36</v>
      </c>
      <c r="AA722" s="1">
        <v>0.7</v>
      </c>
      <c r="AB722" s="1">
        <v>0.7</v>
      </c>
      <c r="AC722" s="1">
        <v>0.79400000000000004</v>
      </c>
      <c r="AD722" s="1">
        <v>0.44800000000000001</v>
      </c>
      <c r="AE722" s="1">
        <v>0.7</v>
      </c>
      <c r="AF722" s="1">
        <v>0.84699999999999998</v>
      </c>
      <c r="AG722" s="1">
        <v>0.81599999999999995</v>
      </c>
      <c r="AH722" s="1">
        <v>0.6</v>
      </c>
      <c r="AI722" s="1">
        <v>0.70499999999999996</v>
      </c>
      <c r="AJ722" s="1">
        <v>0.71099999999999997</v>
      </c>
      <c r="AK722" s="1">
        <v>1</v>
      </c>
      <c r="AL722" s="1">
        <v>0.51700000000000002</v>
      </c>
      <c r="AM722" s="1">
        <v>0.71199999999999997</v>
      </c>
      <c r="AN722" s="1">
        <v>0.7</v>
      </c>
      <c r="AO722" s="1">
        <v>0.71099999999999997</v>
      </c>
      <c r="AP722" s="1">
        <v>28532.095000000001</v>
      </c>
      <c r="AQ722" s="1">
        <v>26420</v>
      </c>
      <c r="AR722" s="1">
        <v>853814</v>
      </c>
      <c r="AS722" s="1"/>
      <c r="AT722" s="1"/>
      <c r="AU722" s="1">
        <v>0.04</v>
      </c>
      <c r="AV722" s="1">
        <v>-3.5999999999999997E-2</v>
      </c>
      <c r="AW722" s="2">
        <f>AVERAGE(C722:H722)</f>
        <v>0.20899999999999999</v>
      </c>
      <c r="AX722" s="2">
        <f>AVERAGE(I722:O722)</f>
        <v>0.34457142857142864</v>
      </c>
      <c r="AY722" s="2">
        <f>AVERAGE(P722:T722)</f>
        <v>0.17019999999999999</v>
      </c>
      <c r="AZ722" s="2">
        <f>AVERAGE(U722:Z722)</f>
        <v>0.27216666666666667</v>
      </c>
      <c r="BA722" s="2">
        <f>AVERAGE(C722,F722,I722,L722,O722,R722,U722,W722,Y722)</f>
        <v>0.22344444444444445</v>
      </c>
      <c r="BB722" s="2">
        <f>AVERAGE(D722,G722,J722,M722,P722,S722,V722,X722,Z722)</f>
        <v>0.39122222222222214</v>
      </c>
      <c r="BC722" s="2">
        <f>AVERAGE(E722,H722,K722,N722,Q722,T722)</f>
        <v>0.10299999999999999</v>
      </c>
      <c r="BD722" s="2">
        <f t="shared" si="77"/>
        <v>0.28578549999999997</v>
      </c>
      <c r="BE722" s="2">
        <f t="shared" si="78"/>
        <v>0.2016</v>
      </c>
      <c r="BF722" s="2">
        <f t="shared" si="79"/>
        <v>0.20789999999999997</v>
      </c>
      <c r="BG722" s="2">
        <f t="shared" si="80"/>
        <v>0.2392222222222222</v>
      </c>
      <c r="BH722" s="2">
        <f t="shared" si="81"/>
        <v>0.6952855</v>
      </c>
      <c r="BI722" s="2">
        <f t="shared" si="82"/>
        <v>0.93450772222222223</v>
      </c>
      <c r="BJ722" s="2">
        <f t="shared" si="83"/>
        <v>0.45606327777777778</v>
      </c>
    </row>
    <row r="723" spans="1:62" s="2" customFormat="1">
      <c r="A723" s="1" t="s">
        <v>72</v>
      </c>
      <c r="B723" s="1">
        <v>2008</v>
      </c>
      <c r="C723" s="1">
        <v>0.70499999999999996</v>
      </c>
      <c r="D723" s="1">
        <v>9.4E-2</v>
      </c>
      <c r="E723" s="1">
        <v>0</v>
      </c>
      <c r="F723" s="1">
        <v>0.4</v>
      </c>
      <c r="G723" s="1">
        <v>8.9999999999999993E-3</v>
      </c>
      <c r="H723" s="1">
        <v>0</v>
      </c>
      <c r="I723" s="1">
        <v>0.23599999999999999</v>
      </c>
      <c r="J723" s="1">
        <v>0.30099999999999999</v>
      </c>
      <c r="K723" s="1">
        <v>0.6</v>
      </c>
      <c r="L723" s="1">
        <v>0.3</v>
      </c>
      <c r="M723" s="1">
        <v>1</v>
      </c>
      <c r="N723" s="1">
        <v>0</v>
      </c>
      <c r="O723" s="1">
        <v>6.8000000000000005E-2</v>
      </c>
      <c r="P723" s="1">
        <v>0.65700000000000003</v>
      </c>
      <c r="Q723" s="1">
        <v>0.107</v>
      </c>
      <c r="R723" s="1">
        <v>8.1000000000000003E-2</v>
      </c>
      <c r="S723" s="1">
        <v>0</v>
      </c>
      <c r="T723" s="1">
        <v>4.0000000000000001E-3</v>
      </c>
      <c r="U723" s="1">
        <v>5.8999999999999997E-2</v>
      </c>
      <c r="V723" s="1">
        <v>8.2000000000000003E-2</v>
      </c>
      <c r="W723" s="1">
        <v>0</v>
      </c>
      <c r="X723" s="1">
        <v>0.97</v>
      </c>
      <c r="Y723" s="1">
        <v>0.16200000000000001</v>
      </c>
      <c r="Z723" s="1">
        <v>0.35399999999999998</v>
      </c>
      <c r="AA723" s="1">
        <v>0.7</v>
      </c>
      <c r="AB723" s="1">
        <v>0.7</v>
      </c>
      <c r="AC723" s="1">
        <v>0.78200000000000003</v>
      </c>
      <c r="AD723" s="1">
        <v>0.43</v>
      </c>
      <c r="AE723" s="1">
        <v>0.7</v>
      </c>
      <c r="AF723" s="1">
        <v>0.85</v>
      </c>
      <c r="AG723" s="1">
        <v>0.81</v>
      </c>
      <c r="AH723" s="1">
        <v>0.625</v>
      </c>
      <c r="AI723" s="1">
        <v>0.70499999999999996</v>
      </c>
      <c r="AJ723" s="1">
        <v>0.74199999999999999</v>
      </c>
      <c r="AK723" s="1">
        <v>1</v>
      </c>
      <c r="AL723" s="1">
        <v>0.60899999999999999</v>
      </c>
      <c r="AM723" s="1">
        <v>0.73199999999999998</v>
      </c>
      <c r="AN723" s="1">
        <v>0.7</v>
      </c>
      <c r="AO723" s="1">
        <v>0.74199999999999999</v>
      </c>
      <c r="AP723" s="1">
        <v>31353.018</v>
      </c>
      <c r="AQ723" s="1">
        <v>29310</v>
      </c>
      <c r="AR723" s="1">
        <v>862434</v>
      </c>
      <c r="AS723" s="1"/>
      <c r="AT723" s="1"/>
      <c r="AU723" s="1">
        <v>0.05</v>
      </c>
      <c r="AV723" s="1">
        <v>-0.04</v>
      </c>
      <c r="AW723" s="2">
        <f>AVERAGE(C723:H723)</f>
        <v>0.20133333333333328</v>
      </c>
      <c r="AX723" s="2">
        <f>AVERAGE(I723:O723)</f>
        <v>0.35785714285714293</v>
      </c>
      <c r="AY723" s="2">
        <f>AVERAGE(P723:T723)</f>
        <v>0.16980000000000001</v>
      </c>
      <c r="AZ723" s="2">
        <f>AVERAGE(U723:Z723)</f>
        <v>0.27116666666666661</v>
      </c>
      <c r="BA723" s="2">
        <f>AVERAGE(C723,F723,I723,L723,O723,R723,U723,W723,Y723)</f>
        <v>0.22344444444444445</v>
      </c>
      <c r="BB723" s="2">
        <f>AVERAGE(D723,G723,J723,M723,P723,S723,V723,X723,Z723)</f>
        <v>0.38522222222222219</v>
      </c>
      <c r="BC723" s="2">
        <f>AVERAGE(E723,H723,K723,N723,Q723,T723)</f>
        <v>0.11849999999999999</v>
      </c>
      <c r="BD723" s="2">
        <f t="shared" si="77"/>
        <v>0.28390120000000002</v>
      </c>
      <c r="BE723" s="2">
        <f t="shared" si="78"/>
        <v>0.20720000000000002</v>
      </c>
      <c r="BF723" s="2">
        <f t="shared" si="79"/>
        <v>0.21910000000000004</v>
      </c>
      <c r="BG723" s="2">
        <f t="shared" si="80"/>
        <v>0.2423888888888889</v>
      </c>
      <c r="BH723" s="2">
        <f t="shared" si="81"/>
        <v>0.71020120000000009</v>
      </c>
      <c r="BI723" s="2">
        <f t="shared" si="82"/>
        <v>0.95259008888888896</v>
      </c>
      <c r="BJ723" s="2">
        <f t="shared" si="83"/>
        <v>0.46781231111111121</v>
      </c>
    </row>
    <row r="724" spans="1:62" s="2" customFormat="1">
      <c r="A724" s="1" t="s">
        <v>72</v>
      </c>
      <c r="B724" s="1">
        <v>2009</v>
      </c>
      <c r="C724" s="1">
        <v>0.70499999999999996</v>
      </c>
      <c r="D724" s="1">
        <v>4.7E-2</v>
      </c>
      <c r="E724" s="1">
        <v>0.02</v>
      </c>
      <c r="F724" s="1">
        <v>0.4</v>
      </c>
      <c r="G724" s="1">
        <v>8.9999999999999993E-3</v>
      </c>
      <c r="H724" s="1">
        <v>0.02</v>
      </c>
      <c r="I724" s="1">
        <v>0.23599999999999999</v>
      </c>
      <c r="J724" s="1">
        <v>0.29899999999999999</v>
      </c>
      <c r="K724" s="1">
        <v>0.6</v>
      </c>
      <c r="L724" s="1">
        <v>0.3</v>
      </c>
      <c r="M724" s="1">
        <v>1</v>
      </c>
      <c r="N724" s="1">
        <v>0</v>
      </c>
      <c r="O724" s="1">
        <v>6.8000000000000005E-2</v>
      </c>
      <c r="P724" s="1">
        <v>0.65700000000000003</v>
      </c>
      <c r="Q724" s="1">
        <v>0.13900000000000001</v>
      </c>
      <c r="R724" s="1">
        <v>8.1000000000000003E-2</v>
      </c>
      <c r="S724" s="1">
        <v>0</v>
      </c>
      <c r="T724" s="1">
        <v>4.0000000000000001E-3</v>
      </c>
      <c r="U724" s="1">
        <v>5.8999999999999997E-2</v>
      </c>
      <c r="V724" s="1">
        <v>8.2000000000000003E-2</v>
      </c>
      <c r="W724" s="1">
        <v>0</v>
      </c>
      <c r="X724" s="1">
        <v>0.97</v>
      </c>
      <c r="Y724" s="1">
        <v>0.16200000000000001</v>
      </c>
      <c r="Z724" s="1">
        <v>0.36699999999999999</v>
      </c>
      <c r="AA724" s="1">
        <v>0.7</v>
      </c>
      <c r="AB724" s="1">
        <v>0.7</v>
      </c>
      <c r="AC724" s="1">
        <v>0.76600000000000001</v>
      </c>
      <c r="AD724" s="1">
        <v>0.42199999999999999</v>
      </c>
      <c r="AE724" s="1">
        <v>0.7</v>
      </c>
      <c r="AF724" s="1">
        <v>0.85699999999999998</v>
      </c>
      <c r="AG724" s="1">
        <v>0.80800000000000005</v>
      </c>
      <c r="AH724" s="1">
        <v>0.57399999999999995</v>
      </c>
      <c r="AI724" s="1">
        <v>0.71199999999999997</v>
      </c>
      <c r="AJ724" s="1">
        <v>0.7</v>
      </c>
      <c r="AK724" s="1">
        <v>1</v>
      </c>
      <c r="AL724" s="1">
        <v>0.59699999999999998</v>
      </c>
      <c r="AM724" s="1">
        <v>0.73299999999999998</v>
      </c>
      <c r="AN724" s="1">
        <v>0.7</v>
      </c>
      <c r="AO724" s="1">
        <v>0.7</v>
      </c>
      <c r="AP724" s="1">
        <v>30848.201000000001</v>
      </c>
      <c r="AQ724" s="1">
        <v>30290</v>
      </c>
      <c r="AR724" s="1">
        <v>871036</v>
      </c>
      <c r="AS724" s="1"/>
      <c r="AT724" s="1"/>
      <c r="AU724" s="1">
        <v>0.04</v>
      </c>
      <c r="AV724" s="1">
        <v>-0.04</v>
      </c>
      <c r="AW724" s="2">
        <f>AVERAGE(C724:H724)</f>
        <v>0.20016666666666669</v>
      </c>
      <c r="AX724" s="2">
        <f>AVERAGE(I724:O724)</f>
        <v>0.35757142857142854</v>
      </c>
      <c r="AY724" s="2">
        <f>AVERAGE(P724:T724)</f>
        <v>0.1762</v>
      </c>
      <c r="AZ724" s="2">
        <f>AVERAGE(U724:Z724)</f>
        <v>0.27333333333333332</v>
      </c>
      <c r="BA724" s="2">
        <f>AVERAGE(C724,F724,I724,L724,O724,R724,U724,W724,Y724)</f>
        <v>0.22344444444444445</v>
      </c>
      <c r="BB724" s="2">
        <f>AVERAGE(D724,G724,J724,M724,P724,S724,V724,X724,Z724)</f>
        <v>0.38122222222222224</v>
      </c>
      <c r="BC724" s="2">
        <f>AVERAGE(E724,H724,K724,N724,Q724,T724)</f>
        <v>0.1305</v>
      </c>
      <c r="BD724" s="2">
        <f t="shared" si="77"/>
        <v>0.28281630000000002</v>
      </c>
      <c r="BE724" s="2">
        <f t="shared" si="78"/>
        <v>0.1986</v>
      </c>
      <c r="BF724" s="2">
        <f t="shared" si="79"/>
        <v>0.21799999999999997</v>
      </c>
      <c r="BG724" s="2">
        <f t="shared" si="80"/>
        <v>0.24505555555555558</v>
      </c>
      <c r="BH724" s="2">
        <f t="shared" si="81"/>
        <v>0.69941629999999999</v>
      </c>
      <c r="BI724" s="2">
        <f t="shared" si="82"/>
        <v>0.94447185555555557</v>
      </c>
      <c r="BJ724" s="2">
        <f t="shared" si="83"/>
        <v>0.45436074444444441</v>
      </c>
    </row>
    <row r="725" spans="1:62" s="2" customFormat="1">
      <c r="A725" s="1" t="s">
        <v>72</v>
      </c>
      <c r="B725" s="1">
        <v>2010</v>
      </c>
      <c r="C725" s="1">
        <v>0.70499999999999996</v>
      </c>
      <c r="D725" s="1">
        <v>0</v>
      </c>
      <c r="E725" s="1">
        <v>0.04</v>
      </c>
      <c r="F725" s="1">
        <v>0.4</v>
      </c>
      <c r="G725" s="1">
        <v>8.9999999999999993E-3</v>
      </c>
      <c r="H725" s="1">
        <v>0.04</v>
      </c>
      <c r="I725" s="1">
        <v>0.23599999999999999</v>
      </c>
      <c r="J725" s="1">
        <v>0.30199999999999999</v>
      </c>
      <c r="K725" s="1">
        <v>0.6</v>
      </c>
      <c r="L725" s="1">
        <v>0.3</v>
      </c>
      <c r="M725" s="1">
        <v>1</v>
      </c>
      <c r="N725" s="1">
        <v>0</v>
      </c>
      <c r="O725" s="1">
        <v>6.8000000000000005E-2</v>
      </c>
      <c r="P725" s="1">
        <v>0.65700000000000003</v>
      </c>
      <c r="Q725" s="1">
        <v>0.17</v>
      </c>
      <c r="R725" s="1">
        <v>8.1000000000000003E-2</v>
      </c>
      <c r="S725" s="1">
        <v>0</v>
      </c>
      <c r="T725" s="1">
        <v>4.0000000000000001E-3</v>
      </c>
      <c r="U725" s="1">
        <v>5.8999999999999997E-2</v>
      </c>
      <c r="V725" s="1">
        <v>8.2000000000000003E-2</v>
      </c>
      <c r="W725" s="1">
        <v>0</v>
      </c>
      <c r="X725" s="1">
        <v>0.97</v>
      </c>
      <c r="Y725" s="1">
        <v>0.16200000000000001</v>
      </c>
      <c r="Z725" s="1">
        <v>0.38</v>
      </c>
      <c r="AA725" s="1">
        <v>0.80300000000000005</v>
      </c>
      <c r="AB725" s="1">
        <v>0.7</v>
      </c>
      <c r="AC725" s="1">
        <v>0.72699999999999998</v>
      </c>
      <c r="AD725" s="1">
        <v>0.44800000000000001</v>
      </c>
      <c r="AE725" s="1">
        <v>0.7</v>
      </c>
      <c r="AF725" s="1">
        <v>0.82899999999999996</v>
      </c>
      <c r="AG725" s="1">
        <v>0.82499999999999996</v>
      </c>
      <c r="AH725" s="1">
        <v>0.57299999999999995</v>
      </c>
      <c r="AI725" s="1">
        <v>0.71</v>
      </c>
      <c r="AJ725" s="1">
        <v>0.69799999999999995</v>
      </c>
      <c r="AK725" s="1">
        <v>1</v>
      </c>
      <c r="AL725" s="1">
        <v>0.58399999999999996</v>
      </c>
      <c r="AM725" s="1">
        <v>0.73</v>
      </c>
      <c r="AN725" s="1">
        <v>0.61499999999999999</v>
      </c>
      <c r="AO725" s="1">
        <v>0.69799999999999995</v>
      </c>
      <c r="AP725" s="1"/>
      <c r="AQ725" s="1">
        <v>30892.667000000001</v>
      </c>
      <c r="AR725" s="1"/>
      <c r="AS725" s="1"/>
      <c r="AT725" s="1"/>
      <c r="AU725" s="1">
        <v>0.04</v>
      </c>
      <c r="AV725" s="1">
        <v>-4.2999999999999997E-2</v>
      </c>
      <c r="AW725" s="2">
        <f>AVERAGE(C725:H725)</f>
        <v>0.19899999999999998</v>
      </c>
      <c r="AX725" s="2">
        <f>AVERAGE(I725:O725)</f>
        <v>0.35799999999999998</v>
      </c>
      <c r="AY725" s="2">
        <f>AVERAGE(P725:T725)</f>
        <v>0.18240000000000001</v>
      </c>
      <c r="AZ725" s="2">
        <f>AVERAGE(U725:Z725)</f>
        <v>0.27550000000000002</v>
      </c>
      <c r="BA725" s="2">
        <f>AVERAGE(C725,F725,I725,L725,O725,R725,U725,W725,Y725)</f>
        <v>0.22344444444444445</v>
      </c>
      <c r="BB725" s="2">
        <f>AVERAGE(D725,G725,J725,M725,P725,S725,V725,X725,Z725)</f>
        <v>0.37777777777777771</v>
      </c>
      <c r="BC725" s="2">
        <f>AVERAGE(E725,H725,K725,N725,Q725,T725)</f>
        <v>0.14233333333333334</v>
      </c>
      <c r="BD725" s="2">
        <f t="shared" si="77"/>
        <v>0.2873272</v>
      </c>
      <c r="BE725" s="2">
        <f t="shared" si="78"/>
        <v>0.1981</v>
      </c>
      <c r="BF725" s="2">
        <f t="shared" si="79"/>
        <v>0.21215000000000003</v>
      </c>
      <c r="BG725" s="2">
        <f t="shared" si="80"/>
        <v>0.2478518518518518</v>
      </c>
      <c r="BH725" s="2">
        <f t="shared" si="81"/>
        <v>0.69757720000000001</v>
      </c>
      <c r="BI725" s="2">
        <f t="shared" si="82"/>
        <v>0.94542905185185178</v>
      </c>
      <c r="BJ725" s="2">
        <f t="shared" si="83"/>
        <v>0.44972534814814824</v>
      </c>
    </row>
    <row r="726" spans="1:62" s="2" customFormat="1">
      <c r="A726" s="1" t="s">
        <v>73</v>
      </c>
      <c r="B726" s="1">
        <v>1995</v>
      </c>
      <c r="C726" s="1">
        <v>0.38800000000000001</v>
      </c>
      <c r="D726" s="1">
        <v>0.19</v>
      </c>
      <c r="E726" s="1">
        <v>0</v>
      </c>
      <c r="F726" s="1">
        <v>0.55000000000000004</v>
      </c>
      <c r="G726" s="1">
        <v>1E-3</v>
      </c>
      <c r="H726" s="1">
        <v>0.01</v>
      </c>
      <c r="I726" s="1">
        <v>0.23599999999999999</v>
      </c>
      <c r="J726" s="1">
        <v>0.254</v>
      </c>
      <c r="K726" s="1">
        <v>0.55500000000000005</v>
      </c>
      <c r="L726" s="1">
        <v>0.56000000000000005</v>
      </c>
      <c r="M726" s="1">
        <v>0.05</v>
      </c>
      <c r="N726" s="1">
        <v>0</v>
      </c>
      <c r="O726" s="1">
        <v>6.8000000000000005E-2</v>
      </c>
      <c r="P726" s="1">
        <v>0.36199999999999999</v>
      </c>
      <c r="Q726" s="1">
        <v>0.23899999999999999</v>
      </c>
      <c r="R726" s="1">
        <v>8.8999999999999996E-2</v>
      </c>
      <c r="S726" s="1">
        <v>0</v>
      </c>
      <c r="T726" s="1">
        <v>3.0000000000000001E-3</v>
      </c>
      <c r="U726" s="1">
        <v>0</v>
      </c>
      <c r="V726" s="1">
        <v>0</v>
      </c>
      <c r="W726" s="1">
        <v>0</v>
      </c>
      <c r="X726" s="1">
        <v>0.3</v>
      </c>
      <c r="Y726" s="1">
        <v>3.9E-2</v>
      </c>
      <c r="Z726" s="1">
        <v>0</v>
      </c>
      <c r="AA726" s="1">
        <v>1</v>
      </c>
      <c r="AB726" s="1">
        <v>0.9</v>
      </c>
      <c r="AC726" s="1">
        <v>0.46700000000000003</v>
      </c>
      <c r="AD726" s="1">
        <v>0.38200000000000001</v>
      </c>
      <c r="AE726" s="1">
        <v>0.7</v>
      </c>
      <c r="AF726" s="1">
        <v>0.69199999999999995</v>
      </c>
      <c r="AG726" s="1">
        <v>0.76</v>
      </c>
      <c r="AH726" s="1">
        <v>0.71399999999999997</v>
      </c>
      <c r="AI726" s="1">
        <v>0.69099999999999995</v>
      </c>
      <c r="AJ726" s="1">
        <v>0.61399999999999999</v>
      </c>
      <c r="AK726" s="1">
        <v>5.0000000000000001E-3</v>
      </c>
      <c r="AL726" s="1">
        <v>0.29599999999999999</v>
      </c>
      <c r="AM726" s="1">
        <v>0.68400000000000005</v>
      </c>
      <c r="AN726" s="1">
        <v>0.46200000000000002</v>
      </c>
      <c r="AO726" s="1">
        <v>0.61399999999999999</v>
      </c>
      <c r="AP726" s="1">
        <v>12808.236000000001</v>
      </c>
      <c r="AQ726" s="1">
        <v>12780</v>
      </c>
      <c r="AR726" s="1">
        <v>10331000</v>
      </c>
      <c r="AS726" s="1"/>
      <c r="AT726" s="1"/>
      <c r="AU726" s="1">
        <v>-0.01</v>
      </c>
      <c r="AV726" s="1">
        <v>9.5000000000000001E-2</v>
      </c>
      <c r="AW726" s="2">
        <f>AVERAGE(C726:H726)</f>
        <v>0.18983333333333333</v>
      </c>
      <c r="AX726" s="2">
        <f>AVERAGE(I726:O726)</f>
        <v>0.24614285714285716</v>
      </c>
      <c r="AY726" s="2">
        <f>AVERAGE(P726:T726)</f>
        <v>0.1386</v>
      </c>
      <c r="AZ726" s="2">
        <f>AVERAGE(U726:Z726)</f>
        <v>5.6499999999999995E-2</v>
      </c>
      <c r="BA726" s="2">
        <f>AVERAGE(C726,F726,I726,L726,O726,R726,U726,W726,Y726)</f>
        <v>0.21444444444444444</v>
      </c>
      <c r="BB726" s="2">
        <f>AVERAGE(D726,G726,J726,M726,P726,S726,V726,X726,Z726)</f>
        <v>0.12855555555555556</v>
      </c>
      <c r="BC726" s="2">
        <f>AVERAGE(E726,H726,K726,N726,Q726,T726)</f>
        <v>0.13450000000000001</v>
      </c>
      <c r="BD726" s="2">
        <f t="shared" si="77"/>
        <v>0.27984710000000002</v>
      </c>
      <c r="BE726" s="2">
        <f t="shared" si="78"/>
        <v>0.20189999999999997</v>
      </c>
      <c r="BF726" s="2">
        <f t="shared" si="79"/>
        <v>0.12135000000000001</v>
      </c>
      <c r="BG726" s="2">
        <f t="shared" si="80"/>
        <v>0.15916666666666665</v>
      </c>
      <c r="BH726" s="2">
        <f t="shared" si="81"/>
        <v>0.60309710000000005</v>
      </c>
      <c r="BI726" s="2">
        <f t="shared" si="82"/>
        <v>0.76226376666666673</v>
      </c>
      <c r="BJ726" s="2">
        <f t="shared" si="83"/>
        <v>0.44393043333333337</v>
      </c>
    </row>
    <row r="727" spans="1:62" s="2" customFormat="1">
      <c r="A727" s="1" t="s">
        <v>73</v>
      </c>
      <c r="B727" s="1">
        <v>1996</v>
      </c>
      <c r="C727" s="1">
        <v>0.38800000000000001</v>
      </c>
      <c r="D727" s="1">
        <v>0.17799999999999999</v>
      </c>
      <c r="E727" s="1">
        <v>0</v>
      </c>
      <c r="F727" s="1">
        <v>0.55000000000000004</v>
      </c>
      <c r="G727" s="1">
        <v>1E-3</v>
      </c>
      <c r="H727" s="1">
        <v>1.2E-2</v>
      </c>
      <c r="I727" s="1">
        <v>0.23599999999999999</v>
      </c>
      <c r="J727" s="1">
        <v>0.255</v>
      </c>
      <c r="K727" s="1">
        <v>0.55500000000000005</v>
      </c>
      <c r="L727" s="1">
        <v>0.56000000000000005</v>
      </c>
      <c r="M727" s="1">
        <v>0.09</v>
      </c>
      <c r="N727" s="1">
        <v>0</v>
      </c>
      <c r="O727" s="1">
        <v>6.8000000000000005E-2</v>
      </c>
      <c r="P727" s="1">
        <v>0.36199999999999999</v>
      </c>
      <c r="Q727" s="1">
        <v>0.22600000000000001</v>
      </c>
      <c r="R727" s="1">
        <v>8.8999999999999996E-2</v>
      </c>
      <c r="S727" s="1">
        <v>0</v>
      </c>
      <c r="T727" s="1">
        <v>3.0000000000000001E-3</v>
      </c>
      <c r="U727" s="1">
        <v>0</v>
      </c>
      <c r="V727" s="1">
        <v>0</v>
      </c>
      <c r="W727" s="1">
        <v>0</v>
      </c>
      <c r="X727" s="1">
        <v>0.3</v>
      </c>
      <c r="Y727" s="1">
        <v>3.9E-2</v>
      </c>
      <c r="Z727" s="1">
        <v>0</v>
      </c>
      <c r="AA727" s="1">
        <v>1</v>
      </c>
      <c r="AB727" s="1">
        <v>0.9</v>
      </c>
      <c r="AC727" s="1">
        <v>0.47499999999999998</v>
      </c>
      <c r="AD727" s="1">
        <v>0.38200000000000001</v>
      </c>
      <c r="AE727" s="1">
        <v>0.7</v>
      </c>
      <c r="AF727" s="1">
        <v>0.72499999999999998</v>
      </c>
      <c r="AG727" s="1">
        <v>0.75</v>
      </c>
      <c r="AH727" s="1">
        <v>0.71799999999999997</v>
      </c>
      <c r="AI727" s="1">
        <v>0.69499999999999995</v>
      </c>
      <c r="AJ727" s="1">
        <v>0.61599999999999999</v>
      </c>
      <c r="AK727" s="1">
        <v>2.1999999999999999E-2</v>
      </c>
      <c r="AL727" s="1">
        <v>0.312</v>
      </c>
      <c r="AM727" s="1">
        <v>0.68799999999999994</v>
      </c>
      <c r="AN727" s="1">
        <v>0.47299999999999998</v>
      </c>
      <c r="AO727" s="1">
        <v>0.61599999999999999</v>
      </c>
      <c r="AP727" s="1">
        <v>13642.651</v>
      </c>
      <c r="AQ727" s="1">
        <v>13450</v>
      </c>
      <c r="AR727" s="1">
        <v>10315000</v>
      </c>
      <c r="AS727" s="1">
        <v>25.82</v>
      </c>
      <c r="AT727" s="1"/>
      <c r="AU727" s="1">
        <v>-0.01</v>
      </c>
      <c r="AV727" s="1">
        <v>9.1999999999999998E-2</v>
      </c>
      <c r="AW727" s="2">
        <f>AVERAGE(C727:H727)</f>
        <v>0.18816666666666668</v>
      </c>
      <c r="AX727" s="2">
        <f>AVERAGE(I727:O727)</f>
        <v>0.25200000000000006</v>
      </c>
      <c r="AY727" s="2">
        <f>AVERAGE(P727:T727)</f>
        <v>0.13599999999999998</v>
      </c>
      <c r="AZ727" s="2">
        <f>AVERAGE(U727:Z727)</f>
        <v>5.6499999999999995E-2</v>
      </c>
      <c r="BA727" s="2">
        <f>AVERAGE(C727,F727,I727,L727,O727,R727,U727,W727,Y727)</f>
        <v>0.21444444444444444</v>
      </c>
      <c r="BB727" s="2">
        <f>AVERAGE(D727,G727,J727,M727,P727,S727,V727,X727,Z727)</f>
        <v>0.13177777777777777</v>
      </c>
      <c r="BC727" s="2">
        <f>AVERAGE(E727,H727,K727,N727,Q727,T727)</f>
        <v>0.13266666666666668</v>
      </c>
      <c r="BD727" s="2">
        <f t="shared" si="77"/>
        <v>0.28161720000000001</v>
      </c>
      <c r="BE727" s="2">
        <f t="shared" si="78"/>
        <v>0.2029</v>
      </c>
      <c r="BF727" s="2">
        <f t="shared" si="79"/>
        <v>0.12475000000000001</v>
      </c>
      <c r="BG727" s="2">
        <f t="shared" si="80"/>
        <v>0.15962962962962965</v>
      </c>
      <c r="BH727" s="2">
        <f t="shared" si="81"/>
        <v>0.60926720000000001</v>
      </c>
      <c r="BI727" s="2">
        <f t="shared" si="82"/>
        <v>0.76889682962962969</v>
      </c>
      <c r="BJ727" s="2">
        <f t="shared" si="83"/>
        <v>0.44963757037037033</v>
      </c>
    </row>
    <row r="728" spans="1:62" s="2" customFormat="1">
      <c r="A728" s="1" t="s">
        <v>73</v>
      </c>
      <c r="B728" s="1">
        <v>1997</v>
      </c>
      <c r="C728" s="1">
        <v>0.38800000000000001</v>
      </c>
      <c r="D728" s="1">
        <v>0.16700000000000001</v>
      </c>
      <c r="E728" s="1">
        <v>0</v>
      </c>
      <c r="F728" s="1">
        <v>0.55000000000000004</v>
      </c>
      <c r="G728" s="1">
        <v>1E-3</v>
      </c>
      <c r="H728" s="1">
        <v>1.4E-2</v>
      </c>
      <c r="I728" s="1">
        <v>0.23599999999999999</v>
      </c>
      <c r="J728" s="1">
        <v>0.25600000000000001</v>
      </c>
      <c r="K728" s="1">
        <v>0.55600000000000005</v>
      </c>
      <c r="L728" s="1">
        <v>0.56000000000000005</v>
      </c>
      <c r="M728" s="1">
        <v>0.1</v>
      </c>
      <c r="N728" s="1">
        <v>0</v>
      </c>
      <c r="O728" s="1">
        <v>6.8000000000000005E-2</v>
      </c>
      <c r="P728" s="1">
        <v>0.36199999999999999</v>
      </c>
      <c r="Q728" s="1">
        <v>0.224</v>
      </c>
      <c r="R728" s="1">
        <v>8.8999999999999996E-2</v>
      </c>
      <c r="S728" s="1">
        <v>0</v>
      </c>
      <c r="T728" s="1">
        <v>3.0000000000000001E-3</v>
      </c>
      <c r="U728" s="1">
        <v>0</v>
      </c>
      <c r="V728" s="1">
        <v>0</v>
      </c>
      <c r="W728" s="1">
        <v>0</v>
      </c>
      <c r="X728" s="1">
        <v>0.3</v>
      </c>
      <c r="Y728" s="1">
        <v>3.9E-2</v>
      </c>
      <c r="Z728" s="1">
        <v>0</v>
      </c>
      <c r="AA728" s="1">
        <v>1</v>
      </c>
      <c r="AB728" s="1">
        <v>0.9</v>
      </c>
      <c r="AC728" s="1">
        <v>0.53700000000000003</v>
      </c>
      <c r="AD728" s="1">
        <v>0.35399999999999998</v>
      </c>
      <c r="AE728" s="1">
        <v>0.7</v>
      </c>
      <c r="AF728" s="1">
        <v>0.74399999999999999</v>
      </c>
      <c r="AG728" s="1">
        <v>0.76</v>
      </c>
      <c r="AH728" s="1">
        <v>0.69199999999999995</v>
      </c>
      <c r="AI728" s="1">
        <v>0.69199999999999995</v>
      </c>
      <c r="AJ728" s="1">
        <v>0.61399999999999999</v>
      </c>
      <c r="AK728" s="1">
        <v>5.7000000000000002E-2</v>
      </c>
      <c r="AL728" s="1">
        <v>0.33800000000000002</v>
      </c>
      <c r="AM728" s="1">
        <v>0.68400000000000005</v>
      </c>
      <c r="AN728" s="1">
        <v>0.48499999999999999</v>
      </c>
      <c r="AO728" s="1">
        <v>0.61399999999999999</v>
      </c>
      <c r="AP728" s="1">
        <v>13826.371999999999</v>
      </c>
      <c r="AQ728" s="1">
        <v>13610</v>
      </c>
      <c r="AR728" s="1">
        <v>10304100</v>
      </c>
      <c r="AS728" s="1"/>
      <c r="AT728" s="1"/>
      <c r="AU728" s="1">
        <v>0</v>
      </c>
      <c r="AV728" s="1">
        <v>9.1999999999999998E-2</v>
      </c>
      <c r="AW728" s="2">
        <f>AVERAGE(C728:H728)</f>
        <v>0.18666666666666665</v>
      </c>
      <c r="AX728" s="2">
        <f>AVERAGE(I728:O728)</f>
        <v>0.25371428571428573</v>
      </c>
      <c r="AY728" s="2">
        <f>AVERAGE(P728:T728)</f>
        <v>0.1356</v>
      </c>
      <c r="AZ728" s="2">
        <f>AVERAGE(U728:Z728)</f>
        <v>5.6499999999999995E-2</v>
      </c>
      <c r="BA728" s="2">
        <f>AVERAGE(C728,F728,I728,L728,O728,R728,U728,W728,Y728)</f>
        <v>0.21444444444444444</v>
      </c>
      <c r="BB728" s="2">
        <f>AVERAGE(D728,G728,J728,M728,P728,S728,V728,X728,Z728)</f>
        <v>0.13177777777777777</v>
      </c>
      <c r="BC728" s="2">
        <f>AVERAGE(E728,H728,K728,N728,Q728,T728)</f>
        <v>0.13283333333333333</v>
      </c>
      <c r="BD728" s="2">
        <f t="shared" si="77"/>
        <v>0.28521450000000004</v>
      </c>
      <c r="BE728" s="2">
        <f t="shared" si="78"/>
        <v>0.19979999999999998</v>
      </c>
      <c r="BF728" s="2">
        <f t="shared" si="79"/>
        <v>0.12930000000000003</v>
      </c>
      <c r="BG728" s="2">
        <f t="shared" si="80"/>
        <v>0.15968518518518518</v>
      </c>
      <c r="BH728" s="2">
        <f t="shared" si="81"/>
        <v>0.6143145000000001</v>
      </c>
      <c r="BI728" s="2">
        <f t="shared" si="82"/>
        <v>0.77399968518518525</v>
      </c>
      <c r="BJ728" s="2">
        <f t="shared" si="83"/>
        <v>0.45462931481481494</v>
      </c>
    </row>
    <row r="729" spans="1:62" s="2" customFormat="1">
      <c r="A729" s="1" t="s">
        <v>73</v>
      </c>
      <c r="B729" s="1">
        <v>1998</v>
      </c>
      <c r="C729" s="1">
        <v>0.38800000000000001</v>
      </c>
      <c r="D729" s="1">
        <v>0.156</v>
      </c>
      <c r="E729" s="1">
        <v>0</v>
      </c>
      <c r="F729" s="1">
        <v>0.55000000000000004</v>
      </c>
      <c r="G729" s="1">
        <v>1E-3</v>
      </c>
      <c r="H729" s="1">
        <v>1.6E-2</v>
      </c>
      <c r="I729" s="1">
        <v>0.23599999999999999</v>
      </c>
      <c r="J729" s="1">
        <v>0.25800000000000001</v>
      </c>
      <c r="K729" s="1">
        <v>0.55800000000000005</v>
      </c>
      <c r="L729" s="1">
        <v>0.56000000000000005</v>
      </c>
      <c r="M729" s="1">
        <v>0.06</v>
      </c>
      <c r="N729" s="1">
        <v>0</v>
      </c>
      <c r="O729" s="1">
        <v>6.8000000000000005E-2</v>
      </c>
      <c r="P729" s="1">
        <v>0.36199999999999999</v>
      </c>
      <c r="Q729" s="1">
        <v>0.21199999999999999</v>
      </c>
      <c r="R729" s="1">
        <v>8.8999999999999996E-2</v>
      </c>
      <c r="S729" s="1">
        <v>0</v>
      </c>
      <c r="T729" s="1">
        <v>3.0000000000000001E-3</v>
      </c>
      <c r="U729" s="1">
        <v>0</v>
      </c>
      <c r="V729" s="1">
        <v>0</v>
      </c>
      <c r="W729" s="1">
        <v>0</v>
      </c>
      <c r="X729" s="1">
        <v>0.3</v>
      </c>
      <c r="Y729" s="1">
        <v>3.9E-2</v>
      </c>
      <c r="Z729" s="1">
        <v>0</v>
      </c>
      <c r="AA729" s="1">
        <v>0.85</v>
      </c>
      <c r="AB729" s="1">
        <v>0.9</v>
      </c>
      <c r="AC729" s="1">
        <v>0.54700000000000004</v>
      </c>
      <c r="AD729" s="1">
        <v>0.39300000000000002</v>
      </c>
      <c r="AE729" s="1">
        <v>0.7</v>
      </c>
      <c r="AF729" s="1">
        <v>0.75900000000000001</v>
      </c>
      <c r="AG729" s="1">
        <v>0.77400000000000002</v>
      </c>
      <c r="AH729" s="1">
        <v>0.66500000000000004</v>
      </c>
      <c r="AI729" s="1">
        <v>0.68899999999999995</v>
      </c>
      <c r="AJ729" s="1">
        <v>0.61199999999999999</v>
      </c>
      <c r="AK729" s="1">
        <v>0.104</v>
      </c>
      <c r="AL729" s="1">
        <v>0.34899999999999998</v>
      </c>
      <c r="AM729" s="1">
        <v>0.68</v>
      </c>
      <c r="AN729" s="1">
        <v>0.496</v>
      </c>
      <c r="AO729" s="1">
        <v>0.61199999999999999</v>
      </c>
      <c r="AP729" s="1">
        <v>13961.602000000001</v>
      </c>
      <c r="AQ729" s="1">
        <v>13700</v>
      </c>
      <c r="AR729" s="1">
        <v>10294900</v>
      </c>
      <c r="AS729" s="1"/>
      <c r="AT729" s="1"/>
      <c r="AU729" s="1">
        <v>-0.01</v>
      </c>
      <c r="AV729" s="1">
        <v>9.5000000000000001E-2</v>
      </c>
      <c r="AW729" s="2">
        <f>AVERAGE(C729:H729)</f>
        <v>0.18516666666666667</v>
      </c>
      <c r="AX729" s="2">
        <f>AVERAGE(I729:O729)</f>
        <v>0.24857142857142861</v>
      </c>
      <c r="AY729" s="2">
        <f>AVERAGE(P729:T729)</f>
        <v>0.13319999999999999</v>
      </c>
      <c r="AZ729" s="2">
        <f>AVERAGE(U729:Z729)</f>
        <v>5.6499999999999995E-2</v>
      </c>
      <c r="BA729" s="2">
        <f>AVERAGE(C729,F729,I729,L729,O729,R729,U729,W729,Y729)</f>
        <v>0.21444444444444444</v>
      </c>
      <c r="BB729" s="2">
        <f>AVERAGE(D729,G729,J729,M729,P729,S729,V729,X729,Z729)</f>
        <v>0.12633333333333333</v>
      </c>
      <c r="BC729" s="2">
        <f>AVERAGE(E729,H729,K729,N729,Q729,T729)</f>
        <v>0.13150000000000001</v>
      </c>
      <c r="BD729" s="2">
        <f t="shared" si="77"/>
        <v>0.2811033</v>
      </c>
      <c r="BE729" s="2">
        <f t="shared" si="78"/>
        <v>0.19660000000000002</v>
      </c>
      <c r="BF729" s="2">
        <f t="shared" si="79"/>
        <v>0.13290000000000002</v>
      </c>
      <c r="BG729" s="2">
        <f t="shared" si="80"/>
        <v>0.15742592592592591</v>
      </c>
      <c r="BH729" s="2">
        <f t="shared" si="81"/>
        <v>0.61060330000000007</v>
      </c>
      <c r="BI729" s="2">
        <f t="shared" si="82"/>
        <v>0.76802922592592604</v>
      </c>
      <c r="BJ729" s="2">
        <f t="shared" si="83"/>
        <v>0.45317737407407416</v>
      </c>
    </row>
    <row r="730" spans="1:62" s="2" customFormat="1">
      <c r="A730" s="1" t="s">
        <v>73</v>
      </c>
      <c r="B730" s="1">
        <v>1999</v>
      </c>
      <c r="C730" s="1">
        <v>0.38800000000000001</v>
      </c>
      <c r="D730" s="1">
        <v>0.14399999999999999</v>
      </c>
      <c r="E730" s="1">
        <v>0</v>
      </c>
      <c r="F730" s="1">
        <v>0.55000000000000004</v>
      </c>
      <c r="G730" s="1">
        <v>1E-3</v>
      </c>
      <c r="H730" s="1">
        <v>1.7999999999999999E-2</v>
      </c>
      <c r="I730" s="1">
        <v>0.23599999999999999</v>
      </c>
      <c r="J730" s="1">
        <v>0.25900000000000001</v>
      </c>
      <c r="K730" s="1">
        <v>0.56399999999999995</v>
      </c>
      <c r="L730" s="1">
        <v>0.56000000000000005</v>
      </c>
      <c r="M730" s="1">
        <v>0.05</v>
      </c>
      <c r="N730" s="1">
        <v>0</v>
      </c>
      <c r="O730" s="1">
        <v>6.8000000000000005E-2</v>
      </c>
      <c r="P730" s="1">
        <v>0.36199999999999999</v>
      </c>
      <c r="Q730" s="1">
        <v>0.20799999999999999</v>
      </c>
      <c r="R730" s="1">
        <v>8.8999999999999996E-2</v>
      </c>
      <c r="S730" s="1">
        <v>0</v>
      </c>
      <c r="T730" s="1">
        <v>2E-3</v>
      </c>
      <c r="U730" s="1">
        <v>0</v>
      </c>
      <c r="V730" s="1">
        <v>0</v>
      </c>
      <c r="W730" s="1">
        <v>0</v>
      </c>
      <c r="X730" s="1">
        <v>0.3</v>
      </c>
      <c r="Y730" s="1">
        <v>3.9E-2</v>
      </c>
      <c r="Z730" s="1">
        <v>0</v>
      </c>
      <c r="AA730" s="1">
        <v>0.85</v>
      </c>
      <c r="AB730" s="1">
        <v>0.9</v>
      </c>
      <c r="AC730" s="1">
        <v>0.59199999999999997</v>
      </c>
      <c r="AD730" s="1">
        <v>0.44800000000000001</v>
      </c>
      <c r="AE730" s="1">
        <v>0.7</v>
      </c>
      <c r="AF730" s="1">
        <v>0.76400000000000001</v>
      </c>
      <c r="AG730" s="1">
        <v>0.79800000000000004</v>
      </c>
      <c r="AH730" s="1">
        <v>0.64700000000000002</v>
      </c>
      <c r="AI730" s="1">
        <v>0.66700000000000004</v>
      </c>
      <c r="AJ730" s="1">
        <v>0.58899999999999997</v>
      </c>
      <c r="AK730" s="1">
        <v>0.21</v>
      </c>
      <c r="AL730" s="1">
        <v>0.377</v>
      </c>
      <c r="AM730" s="1">
        <v>0.66200000000000003</v>
      </c>
      <c r="AN730" s="1">
        <v>0.50800000000000001</v>
      </c>
      <c r="AO730" s="1">
        <v>0.58899999999999997</v>
      </c>
      <c r="AP730" s="1">
        <v>14312.199000000001</v>
      </c>
      <c r="AQ730" s="1">
        <v>13970</v>
      </c>
      <c r="AR730" s="1">
        <v>10283000</v>
      </c>
      <c r="AS730" s="1"/>
      <c r="AT730" s="1"/>
      <c r="AU730" s="1">
        <v>0</v>
      </c>
      <c r="AV730" s="1">
        <v>9.5000000000000001E-2</v>
      </c>
      <c r="AW730" s="2">
        <f>AVERAGE(C730:H730)</f>
        <v>0.1835</v>
      </c>
      <c r="AX730" s="2">
        <f>AVERAGE(I730:O730)</f>
        <v>0.24814285714285716</v>
      </c>
      <c r="AY730" s="2">
        <f>AVERAGE(P730:T730)</f>
        <v>0.13219999999999998</v>
      </c>
      <c r="AZ730" s="2">
        <f>AVERAGE(U730:Z730)</f>
        <v>5.6499999999999995E-2</v>
      </c>
      <c r="BA730" s="2">
        <f>AVERAGE(C730,F730,I730,L730,O730,R730,U730,W730,Y730)</f>
        <v>0.21444444444444444</v>
      </c>
      <c r="BB730" s="2">
        <f>AVERAGE(D730,G730,J730,M730,P730,S730,V730,X730,Z730)</f>
        <v>0.12400000000000001</v>
      </c>
      <c r="BC730" s="2">
        <f>AVERAGE(E730,H730,K730,N730,Q730,T730)</f>
        <v>0.13199999999999998</v>
      </c>
      <c r="BD730" s="2">
        <f t="shared" si="77"/>
        <v>0.28846920000000004</v>
      </c>
      <c r="BE730" s="2">
        <f t="shared" si="78"/>
        <v>0.19030000000000002</v>
      </c>
      <c r="BF730" s="2">
        <f t="shared" si="79"/>
        <v>0.13980000000000001</v>
      </c>
      <c r="BG730" s="2">
        <f t="shared" si="80"/>
        <v>0.15681481481481482</v>
      </c>
      <c r="BH730" s="2">
        <f t="shared" si="81"/>
        <v>0.61856920000000004</v>
      </c>
      <c r="BI730" s="2">
        <f t="shared" si="82"/>
        <v>0.77538401481481489</v>
      </c>
      <c r="BJ730" s="2">
        <f t="shared" si="83"/>
        <v>0.46175438518518519</v>
      </c>
    </row>
    <row r="731" spans="1:62" s="2" customFormat="1">
      <c r="A731" s="1" t="s">
        <v>73</v>
      </c>
      <c r="B731" s="1">
        <v>2000</v>
      </c>
      <c r="C731" s="1">
        <v>0.38800000000000001</v>
      </c>
      <c r="D731" s="1">
        <v>0.13300000000000001</v>
      </c>
      <c r="E731" s="1">
        <v>0</v>
      </c>
      <c r="F731" s="1">
        <v>0.55000000000000004</v>
      </c>
      <c r="G731" s="1">
        <v>1E-3</v>
      </c>
      <c r="H731" s="1">
        <v>0.02</v>
      </c>
      <c r="I731" s="1">
        <v>0.23599999999999999</v>
      </c>
      <c r="J731" s="1">
        <v>0.26</v>
      </c>
      <c r="K731" s="1">
        <v>0.53500000000000003</v>
      </c>
      <c r="L731" s="1">
        <v>0.56000000000000005</v>
      </c>
      <c r="M731" s="1">
        <v>0.05</v>
      </c>
      <c r="N731" s="1">
        <v>0</v>
      </c>
      <c r="O731" s="1">
        <v>6.8000000000000005E-2</v>
      </c>
      <c r="P731" s="1">
        <v>0.36199999999999999</v>
      </c>
      <c r="Q731" s="1">
        <v>0.20100000000000001</v>
      </c>
      <c r="R731" s="1">
        <v>8.8999999999999996E-2</v>
      </c>
      <c r="S731" s="1">
        <v>0</v>
      </c>
      <c r="T731" s="1">
        <v>2E-3</v>
      </c>
      <c r="U731" s="1">
        <v>0</v>
      </c>
      <c r="V731" s="1">
        <v>0</v>
      </c>
      <c r="W731" s="1">
        <v>0</v>
      </c>
      <c r="X731" s="1">
        <v>0.3</v>
      </c>
      <c r="Y731" s="1">
        <v>3.9E-2</v>
      </c>
      <c r="Z731" s="1">
        <v>0</v>
      </c>
      <c r="AA731" s="1">
        <v>0.85</v>
      </c>
      <c r="AB731" s="1">
        <v>0.9</v>
      </c>
      <c r="AC731" s="1">
        <v>0.58099999999999996</v>
      </c>
      <c r="AD731" s="1">
        <v>0.496</v>
      </c>
      <c r="AE731" s="1">
        <v>0.7</v>
      </c>
      <c r="AF731" s="1">
        <v>0.75</v>
      </c>
      <c r="AG731" s="1">
        <v>0.72</v>
      </c>
      <c r="AH731" s="1">
        <v>0.629</v>
      </c>
      <c r="AI731" s="1">
        <v>0.64400000000000002</v>
      </c>
      <c r="AJ731" s="1">
        <v>0.56699999999999995</v>
      </c>
      <c r="AK731" s="1">
        <v>0.47</v>
      </c>
      <c r="AL731" s="1">
        <v>0.42</v>
      </c>
      <c r="AM731" s="1">
        <v>0.64400000000000002</v>
      </c>
      <c r="AN731" s="1">
        <v>0.51900000000000002</v>
      </c>
      <c r="AO731" s="1">
        <v>0.56699999999999995</v>
      </c>
      <c r="AP731" s="1">
        <v>14991.195</v>
      </c>
      <c r="AQ731" s="1">
        <v>14650</v>
      </c>
      <c r="AR731" s="1">
        <v>10273300</v>
      </c>
      <c r="AS731" s="1"/>
      <c r="AT731" s="1"/>
      <c r="AU731" s="1">
        <v>0</v>
      </c>
      <c r="AV731" s="1">
        <v>9.4E-2</v>
      </c>
      <c r="AW731" s="2">
        <f>AVERAGE(C731:H731)</f>
        <v>0.18200000000000002</v>
      </c>
      <c r="AX731" s="2">
        <f>AVERAGE(I731:O731)</f>
        <v>0.24414285714285719</v>
      </c>
      <c r="AY731" s="2">
        <f>AVERAGE(P731:T731)</f>
        <v>0.13079999999999997</v>
      </c>
      <c r="AZ731" s="2">
        <f>AVERAGE(U731:Z731)</f>
        <v>5.6499999999999995E-2</v>
      </c>
      <c r="BA731" s="2">
        <f>AVERAGE(C731,F731,I731,L731,O731,R731,U731,W731,Y731)</f>
        <v>0.21444444444444444</v>
      </c>
      <c r="BB731" s="2">
        <f>AVERAGE(D731,G731,J731,M731,P731,S731,V731,X731,Z731)</f>
        <v>0.12288888888888889</v>
      </c>
      <c r="BC731" s="2">
        <f>AVERAGE(E731,H731,K731,N731,Q731,T731)</f>
        <v>0.12633333333333333</v>
      </c>
      <c r="BD731" s="2">
        <f t="shared" si="77"/>
        <v>0.28532869999999999</v>
      </c>
      <c r="BE731" s="2">
        <f t="shared" si="78"/>
        <v>0.18400000000000002</v>
      </c>
      <c r="BF731" s="2">
        <f t="shared" si="79"/>
        <v>0.15585000000000002</v>
      </c>
      <c r="BG731" s="2">
        <f t="shared" si="80"/>
        <v>0.15455555555555556</v>
      </c>
      <c r="BH731" s="2">
        <f t="shared" si="81"/>
        <v>0.62517870000000009</v>
      </c>
      <c r="BI731" s="2">
        <f t="shared" si="82"/>
        <v>0.77973425555555564</v>
      </c>
      <c r="BJ731" s="2">
        <f t="shared" si="83"/>
        <v>0.47062314444444453</v>
      </c>
    </row>
    <row r="732" spans="1:62" s="2" customFormat="1">
      <c r="A732" s="1" t="s">
        <v>73</v>
      </c>
      <c r="B732" s="1">
        <v>2001</v>
      </c>
      <c r="C732" s="1">
        <v>0.38800000000000001</v>
      </c>
      <c r="D732" s="1">
        <v>0.12</v>
      </c>
      <c r="E732" s="1">
        <v>0</v>
      </c>
      <c r="F732" s="1">
        <v>0.55000000000000004</v>
      </c>
      <c r="G732" s="1">
        <v>1E-3</v>
      </c>
      <c r="H732" s="1">
        <v>0.02</v>
      </c>
      <c r="I732" s="1">
        <v>0.23599999999999999</v>
      </c>
      <c r="J732" s="1">
        <v>0.26100000000000001</v>
      </c>
      <c r="K732" s="1">
        <v>0.53800000000000003</v>
      </c>
      <c r="L732" s="1">
        <v>0.56000000000000005</v>
      </c>
      <c r="M732" s="1">
        <v>0.05</v>
      </c>
      <c r="N732" s="1">
        <v>0</v>
      </c>
      <c r="O732" s="1">
        <v>6.8000000000000005E-2</v>
      </c>
      <c r="P732" s="1">
        <v>0.36199999999999999</v>
      </c>
      <c r="Q732" s="1">
        <v>0.19600000000000001</v>
      </c>
      <c r="R732" s="1">
        <v>8.8999999999999996E-2</v>
      </c>
      <c r="S732" s="1">
        <v>0</v>
      </c>
      <c r="T732" s="1">
        <v>2E-3</v>
      </c>
      <c r="U732" s="1">
        <v>0</v>
      </c>
      <c r="V732" s="1">
        <v>0</v>
      </c>
      <c r="W732" s="1">
        <v>0</v>
      </c>
      <c r="X732" s="1">
        <v>0.3</v>
      </c>
      <c r="Y732" s="1">
        <v>3.9E-2</v>
      </c>
      <c r="Z732" s="1">
        <v>0</v>
      </c>
      <c r="AA732" s="1">
        <v>0.85</v>
      </c>
      <c r="AB732" s="1">
        <v>0.9</v>
      </c>
      <c r="AC732" s="1">
        <v>0.67500000000000004</v>
      </c>
      <c r="AD732" s="1">
        <v>0.496</v>
      </c>
      <c r="AE732" s="1">
        <v>0.7</v>
      </c>
      <c r="AF732" s="1">
        <v>0.81200000000000006</v>
      </c>
      <c r="AG732" s="1">
        <v>0.72799999999999998</v>
      </c>
      <c r="AH732" s="1">
        <v>0.66500000000000004</v>
      </c>
      <c r="AI732" s="1">
        <v>0.67200000000000004</v>
      </c>
      <c r="AJ732" s="1">
        <v>0.57399999999999995</v>
      </c>
      <c r="AK732" s="1">
        <v>0.755</v>
      </c>
      <c r="AL732" s="1">
        <v>0.442</v>
      </c>
      <c r="AM732" s="1">
        <v>0.65500000000000003</v>
      </c>
      <c r="AN732" s="1">
        <v>0.53100000000000003</v>
      </c>
      <c r="AO732" s="1">
        <v>0.57399999999999995</v>
      </c>
      <c r="AP732" s="1">
        <v>16173.941999999999</v>
      </c>
      <c r="AQ732" s="1">
        <v>15630</v>
      </c>
      <c r="AR732" s="1">
        <v>10224000</v>
      </c>
      <c r="AS732" s="1"/>
      <c r="AT732" s="1"/>
      <c r="AU732" s="1">
        <v>0.04</v>
      </c>
      <c r="AV732" s="1">
        <v>9.1999999999999998E-2</v>
      </c>
      <c r="AW732" s="2">
        <f>AVERAGE(C732:H732)</f>
        <v>0.17983333333333332</v>
      </c>
      <c r="AX732" s="2">
        <f>AVERAGE(I732:O732)</f>
        <v>0.24471428571428575</v>
      </c>
      <c r="AY732" s="2">
        <f>AVERAGE(P732:T732)</f>
        <v>0.1298</v>
      </c>
      <c r="AZ732" s="2">
        <f>AVERAGE(U732:Z732)</f>
        <v>5.6499999999999995E-2</v>
      </c>
      <c r="BA732" s="2">
        <f>AVERAGE(C732,F732,I732,L732,O732,R732,U732,W732,Y732)</f>
        <v>0.21444444444444444</v>
      </c>
      <c r="BB732" s="2">
        <f>AVERAGE(D732,G732,J732,M732,P732,S732,V732,X732,Z732)</f>
        <v>0.12155555555555557</v>
      </c>
      <c r="BC732" s="2">
        <f>AVERAGE(E732,H732,K732,N732,Q732,T732)</f>
        <v>0.126</v>
      </c>
      <c r="BD732" s="2">
        <f t="shared" si="77"/>
        <v>0.29469310000000004</v>
      </c>
      <c r="BE732" s="2">
        <f t="shared" si="78"/>
        <v>0.19110000000000002</v>
      </c>
      <c r="BF732" s="2">
        <f t="shared" si="79"/>
        <v>0.17400000000000004</v>
      </c>
      <c r="BG732" s="2">
        <f t="shared" si="80"/>
        <v>0.154</v>
      </c>
      <c r="BH732" s="2">
        <f t="shared" si="81"/>
        <v>0.65979310000000013</v>
      </c>
      <c r="BI732" s="2">
        <f t="shared" si="82"/>
        <v>0.81379310000000016</v>
      </c>
      <c r="BJ732" s="2">
        <f t="shared" si="83"/>
        <v>0.50579310000000011</v>
      </c>
    </row>
    <row r="733" spans="1:62" s="2" customFormat="1">
      <c r="A733" s="1" t="s">
        <v>73</v>
      </c>
      <c r="B733" s="1">
        <v>2002</v>
      </c>
      <c r="C733" s="1">
        <v>0.38800000000000001</v>
      </c>
      <c r="D733" s="1">
        <v>0.106</v>
      </c>
      <c r="E733" s="1">
        <v>0</v>
      </c>
      <c r="F733" s="1">
        <v>0.55000000000000004</v>
      </c>
      <c r="G733" s="1">
        <v>1E-3</v>
      </c>
      <c r="H733" s="1">
        <v>0.02</v>
      </c>
      <c r="I733" s="1">
        <v>0.23599999999999999</v>
      </c>
      <c r="J733" s="1">
        <v>0.26200000000000001</v>
      </c>
      <c r="K733" s="1">
        <v>0.53800000000000003</v>
      </c>
      <c r="L733" s="1">
        <v>0.56000000000000005</v>
      </c>
      <c r="M733" s="1">
        <v>0.04</v>
      </c>
      <c r="N733" s="1">
        <v>0</v>
      </c>
      <c r="O733" s="1">
        <v>6.8000000000000005E-2</v>
      </c>
      <c r="P733" s="1">
        <v>0.36199999999999999</v>
      </c>
      <c r="Q733" s="1">
        <v>0.19400000000000001</v>
      </c>
      <c r="R733" s="1">
        <v>8.8999999999999996E-2</v>
      </c>
      <c r="S733" s="1">
        <v>0</v>
      </c>
      <c r="T733" s="1">
        <v>2E-3</v>
      </c>
      <c r="U733" s="1">
        <v>0</v>
      </c>
      <c r="V733" s="1">
        <v>0</v>
      </c>
      <c r="W733" s="1">
        <v>0</v>
      </c>
      <c r="X733" s="1">
        <v>0.3</v>
      </c>
      <c r="Y733" s="1">
        <v>3.9E-2</v>
      </c>
      <c r="Z733" s="1">
        <v>0</v>
      </c>
      <c r="AA733" s="1">
        <v>0.7</v>
      </c>
      <c r="AB733" s="1">
        <v>0.9</v>
      </c>
      <c r="AC733" s="1">
        <v>0.66800000000000004</v>
      </c>
      <c r="AD733" s="1">
        <v>0.33700000000000002</v>
      </c>
      <c r="AE733" s="1">
        <v>0.7</v>
      </c>
      <c r="AF733" s="1">
        <v>0.82199999999999995</v>
      </c>
      <c r="AG733" s="1">
        <v>0.73</v>
      </c>
      <c r="AH733" s="1">
        <v>0.70099999999999996</v>
      </c>
      <c r="AI733" s="1">
        <v>0.70099999999999996</v>
      </c>
      <c r="AJ733" s="1">
        <v>0.58099999999999996</v>
      </c>
      <c r="AK733" s="1">
        <v>0.93700000000000006</v>
      </c>
      <c r="AL733" s="1">
        <v>0.501</v>
      </c>
      <c r="AM733" s="1">
        <v>0.66600000000000004</v>
      </c>
      <c r="AN733" s="1">
        <v>0.54200000000000004</v>
      </c>
      <c r="AO733" s="1">
        <v>0.58099999999999996</v>
      </c>
      <c r="AP733" s="1">
        <v>16865.571</v>
      </c>
      <c r="AQ733" s="1">
        <v>16100</v>
      </c>
      <c r="AR733" s="1">
        <v>10204853</v>
      </c>
      <c r="AS733" s="1"/>
      <c r="AT733" s="1"/>
      <c r="AU733" s="1">
        <v>0.04</v>
      </c>
      <c r="AV733" s="1">
        <v>9.0999999999999998E-2</v>
      </c>
      <c r="AW733" s="2">
        <f>AVERAGE(C733:H733)</f>
        <v>0.17749999999999999</v>
      </c>
      <c r="AX733" s="2">
        <f>AVERAGE(I733:O733)</f>
        <v>0.24342857142857147</v>
      </c>
      <c r="AY733" s="2">
        <f>AVERAGE(P733:T733)</f>
        <v>0.12940000000000002</v>
      </c>
      <c r="AZ733" s="2">
        <f>AVERAGE(U733:Z733)</f>
        <v>5.6499999999999995E-2</v>
      </c>
      <c r="BA733" s="2">
        <f>AVERAGE(C733,F733,I733,L733,O733,R733,U733,W733,Y733)</f>
        <v>0.21444444444444444</v>
      </c>
      <c r="BB733" s="2">
        <f>AVERAGE(D733,G733,J733,M733,P733,S733,V733,X733,Z733)</f>
        <v>0.11899999999999999</v>
      </c>
      <c r="BC733" s="2">
        <f>AVERAGE(E733,H733,K733,N733,Q733,T733)</f>
        <v>0.12566666666666668</v>
      </c>
      <c r="BD733" s="2">
        <f t="shared" si="77"/>
        <v>0.27733469999999999</v>
      </c>
      <c r="BE733" s="2">
        <f t="shared" si="78"/>
        <v>0.1983</v>
      </c>
      <c r="BF733" s="2">
        <f t="shared" si="79"/>
        <v>0.19064999999999999</v>
      </c>
      <c r="BG733" s="2">
        <f t="shared" si="80"/>
        <v>0.15303703703703705</v>
      </c>
      <c r="BH733" s="2">
        <f t="shared" si="81"/>
        <v>0.66628469999999995</v>
      </c>
      <c r="BI733" s="2">
        <f t="shared" si="82"/>
        <v>0.81932173703703703</v>
      </c>
      <c r="BJ733" s="2">
        <f t="shared" si="83"/>
        <v>0.51324766296296287</v>
      </c>
    </row>
    <row r="734" spans="1:62" s="2" customFormat="1">
      <c r="A734" s="1" t="s">
        <v>73</v>
      </c>
      <c r="B734" s="1">
        <v>2003</v>
      </c>
      <c r="C734" s="1">
        <v>0.38800000000000001</v>
      </c>
      <c r="D734" s="1">
        <v>9.2999999999999999E-2</v>
      </c>
      <c r="E734" s="1">
        <v>0</v>
      </c>
      <c r="F734" s="1">
        <v>0.55000000000000004</v>
      </c>
      <c r="G734" s="1">
        <v>1E-3</v>
      </c>
      <c r="H734" s="1">
        <v>0.02</v>
      </c>
      <c r="I734" s="1">
        <v>0.23599999999999999</v>
      </c>
      <c r="J734" s="1">
        <v>0.26300000000000001</v>
      </c>
      <c r="K734" s="1">
        <v>0.55600000000000005</v>
      </c>
      <c r="L734" s="1">
        <v>0.56000000000000005</v>
      </c>
      <c r="M734" s="1">
        <v>0.05</v>
      </c>
      <c r="N734" s="1">
        <v>0</v>
      </c>
      <c r="O734" s="1">
        <v>6.8000000000000005E-2</v>
      </c>
      <c r="P734" s="1">
        <v>0.36199999999999999</v>
      </c>
      <c r="Q734" s="1">
        <v>0.19400000000000001</v>
      </c>
      <c r="R734" s="1">
        <v>8.8999999999999996E-2</v>
      </c>
      <c r="S734" s="1">
        <v>0</v>
      </c>
      <c r="T734" s="1">
        <v>2E-3</v>
      </c>
      <c r="U734" s="1">
        <v>0</v>
      </c>
      <c r="V734" s="1">
        <v>0</v>
      </c>
      <c r="W734" s="1">
        <v>0</v>
      </c>
      <c r="X734" s="1">
        <v>0.3</v>
      </c>
      <c r="Y734" s="1">
        <v>3.9E-2</v>
      </c>
      <c r="Z734" s="1">
        <v>0</v>
      </c>
      <c r="AA734" s="1">
        <v>0.7</v>
      </c>
      <c r="AB734" s="1">
        <v>0.9</v>
      </c>
      <c r="AC734" s="1">
        <v>0.67200000000000004</v>
      </c>
      <c r="AD734" s="1">
        <v>0.45600000000000002</v>
      </c>
      <c r="AE734" s="1">
        <v>0.7</v>
      </c>
      <c r="AF734" s="1">
        <v>0.81899999999999995</v>
      </c>
      <c r="AG734" s="1">
        <v>0.73599999999999999</v>
      </c>
      <c r="AH734" s="1">
        <v>0.68400000000000005</v>
      </c>
      <c r="AI734" s="1">
        <v>0.70799999999999996</v>
      </c>
      <c r="AJ734" s="1">
        <v>0.61099999999999999</v>
      </c>
      <c r="AK734" s="1">
        <v>1</v>
      </c>
      <c r="AL734" s="1">
        <v>0.53</v>
      </c>
      <c r="AM734" s="1">
        <v>0.68400000000000005</v>
      </c>
      <c r="AN734" s="1">
        <v>0.55400000000000005</v>
      </c>
      <c r="AO734" s="1">
        <v>0.61099999999999999</v>
      </c>
      <c r="AP734" s="1">
        <v>17981.866999999998</v>
      </c>
      <c r="AQ734" s="1">
        <v>17210</v>
      </c>
      <c r="AR734" s="1">
        <v>10207362</v>
      </c>
      <c r="AS734" s="1"/>
      <c r="AT734" s="1"/>
      <c r="AU734" s="1">
        <v>0.06</v>
      </c>
      <c r="AV734" s="1">
        <v>8.7999999999999995E-2</v>
      </c>
      <c r="AW734" s="2">
        <f>AVERAGE(C734:H734)</f>
        <v>0.17533333333333334</v>
      </c>
      <c r="AX734" s="2">
        <f>AVERAGE(I734:O734)</f>
        <v>0.24757142857142861</v>
      </c>
      <c r="AY734" s="2">
        <f>AVERAGE(P734:T734)</f>
        <v>0.12940000000000002</v>
      </c>
      <c r="AZ734" s="2">
        <f>AVERAGE(U734:Z734)</f>
        <v>5.6499999999999995E-2</v>
      </c>
      <c r="BA734" s="2">
        <f>AVERAGE(C734,F734,I734,L734,O734,R734,U734,W734,Y734)</f>
        <v>0.21444444444444444</v>
      </c>
      <c r="BB734" s="2">
        <f>AVERAGE(D734,G734,J734,M734,P734,S734,V734,X734,Z734)</f>
        <v>0.11877777777777777</v>
      </c>
      <c r="BC734" s="2">
        <f>AVERAGE(E734,H734,K734,N734,Q734,T734)</f>
        <v>0.12866666666666668</v>
      </c>
      <c r="BD734" s="2">
        <f t="shared" si="77"/>
        <v>0.28452930000000004</v>
      </c>
      <c r="BE734" s="2">
        <f t="shared" si="78"/>
        <v>0.20030000000000003</v>
      </c>
      <c r="BF734" s="2">
        <f t="shared" si="79"/>
        <v>0.19910000000000003</v>
      </c>
      <c r="BG734" s="2">
        <f t="shared" si="80"/>
        <v>0.15396296296296297</v>
      </c>
      <c r="BH734" s="2">
        <f t="shared" si="81"/>
        <v>0.68392930000000007</v>
      </c>
      <c r="BI734" s="2">
        <f t="shared" si="82"/>
        <v>0.83789226296296304</v>
      </c>
      <c r="BJ734" s="2">
        <f t="shared" si="83"/>
        <v>0.52996633703703711</v>
      </c>
    </row>
    <row r="735" spans="1:62" s="2" customFormat="1">
      <c r="A735" s="1" t="s">
        <v>73</v>
      </c>
      <c r="B735" s="1">
        <v>2004</v>
      </c>
      <c r="C735" s="1">
        <v>0.38800000000000001</v>
      </c>
      <c r="D735" s="1">
        <v>0.08</v>
      </c>
      <c r="E735" s="1">
        <v>0</v>
      </c>
      <c r="F735" s="1">
        <v>0.55000000000000004</v>
      </c>
      <c r="G735" s="1">
        <v>1E-3</v>
      </c>
      <c r="H735" s="1">
        <v>0.02</v>
      </c>
      <c r="I735" s="1">
        <v>0.23599999999999999</v>
      </c>
      <c r="J735" s="1">
        <v>0.26400000000000001</v>
      </c>
      <c r="K735" s="1">
        <v>0.59199999999999997</v>
      </c>
      <c r="L735" s="1">
        <v>0.56000000000000005</v>
      </c>
      <c r="M735" s="1">
        <v>0.05</v>
      </c>
      <c r="N735" s="1">
        <v>0</v>
      </c>
      <c r="O735" s="1">
        <v>6.8000000000000005E-2</v>
      </c>
      <c r="P735" s="1">
        <v>0.36499999999999999</v>
      </c>
      <c r="Q735" s="1">
        <v>0.186</v>
      </c>
      <c r="R735" s="1">
        <v>8.8999999999999996E-2</v>
      </c>
      <c r="S735" s="1">
        <v>0</v>
      </c>
      <c r="T735" s="1">
        <v>2E-3</v>
      </c>
      <c r="U735" s="1">
        <v>0</v>
      </c>
      <c r="V735" s="1">
        <v>0</v>
      </c>
      <c r="W735" s="1">
        <v>0</v>
      </c>
      <c r="X735" s="1">
        <v>0.3</v>
      </c>
      <c r="Y735" s="1">
        <v>3.9E-2</v>
      </c>
      <c r="Z735" s="1">
        <v>0</v>
      </c>
      <c r="AA735" s="1">
        <v>0.7</v>
      </c>
      <c r="AB735" s="1">
        <v>0.9</v>
      </c>
      <c r="AC735" s="1">
        <v>0.67</v>
      </c>
      <c r="AD735" s="1">
        <v>0.40899999999999997</v>
      </c>
      <c r="AE735" s="1">
        <v>0.7</v>
      </c>
      <c r="AF735" s="1">
        <v>0.84599999999999997</v>
      </c>
      <c r="AG735" s="1">
        <v>0.73399999999999999</v>
      </c>
      <c r="AH735" s="1">
        <v>0.65</v>
      </c>
      <c r="AI735" s="1">
        <v>0.69399999999999995</v>
      </c>
      <c r="AJ735" s="1">
        <v>0.60199999999999998</v>
      </c>
      <c r="AK735" s="1">
        <v>1</v>
      </c>
      <c r="AL735" s="1">
        <v>0.622</v>
      </c>
      <c r="AM735" s="1">
        <v>0.65900000000000003</v>
      </c>
      <c r="AN735" s="1">
        <v>0.56499999999999995</v>
      </c>
      <c r="AO735" s="1">
        <v>0.60199999999999998</v>
      </c>
      <c r="AP735" s="1">
        <v>19286.739000000001</v>
      </c>
      <c r="AQ735" s="1">
        <v>18230</v>
      </c>
      <c r="AR735" s="1">
        <v>10216016</v>
      </c>
      <c r="AS735" s="1"/>
      <c r="AT735" s="1"/>
      <c r="AU735" s="1">
        <v>0.05</v>
      </c>
      <c r="AV735" s="1">
        <v>8.4000000000000005E-2</v>
      </c>
      <c r="AW735" s="2">
        <f>AVERAGE(C735:H735)</f>
        <v>0.17316666666666666</v>
      </c>
      <c r="AX735" s="2">
        <f>AVERAGE(I735:O735)</f>
        <v>0.25285714285714289</v>
      </c>
      <c r="AY735" s="2">
        <f>AVERAGE(P735:T735)</f>
        <v>0.12839999999999999</v>
      </c>
      <c r="AZ735" s="2">
        <f>AVERAGE(U735:Z735)</f>
        <v>5.6499999999999995E-2</v>
      </c>
      <c r="BA735" s="2">
        <f>AVERAGE(C735,F735,I735,L735,O735,R735,U735,W735,Y735)</f>
        <v>0.21444444444444444</v>
      </c>
      <c r="BB735" s="2">
        <f>AVERAGE(D735,G735,J735,M735,P735,S735,V735,X735,Z735)</f>
        <v>0.11777777777777779</v>
      </c>
      <c r="BC735" s="2">
        <f>AVERAGE(E735,H735,K735,N735,Q735,T735)</f>
        <v>0.13333333333333333</v>
      </c>
      <c r="BD735" s="2">
        <f t="shared" si="77"/>
        <v>0.28315890000000005</v>
      </c>
      <c r="BE735" s="2">
        <f t="shared" si="78"/>
        <v>0.1946</v>
      </c>
      <c r="BF735" s="2">
        <f t="shared" si="79"/>
        <v>0.20635000000000001</v>
      </c>
      <c r="BG735" s="2">
        <f t="shared" si="80"/>
        <v>0.15518518518518518</v>
      </c>
      <c r="BH735" s="2">
        <f t="shared" si="81"/>
        <v>0.68410890000000002</v>
      </c>
      <c r="BI735" s="2">
        <f t="shared" si="82"/>
        <v>0.83929408518518522</v>
      </c>
      <c r="BJ735" s="2">
        <f t="shared" si="83"/>
        <v>0.52892371481481482</v>
      </c>
    </row>
    <row r="736" spans="1:62" s="2" customFormat="1">
      <c r="A736" s="1" t="s">
        <v>73</v>
      </c>
      <c r="B736" s="1">
        <v>2005</v>
      </c>
      <c r="C736" s="1">
        <v>0.38800000000000001</v>
      </c>
      <c r="D736" s="1">
        <v>6.6000000000000003E-2</v>
      </c>
      <c r="E736" s="1">
        <v>0</v>
      </c>
      <c r="F736" s="1">
        <v>0.55000000000000004</v>
      </c>
      <c r="G736" s="1">
        <v>1E-3</v>
      </c>
      <c r="H736" s="1">
        <v>0.02</v>
      </c>
      <c r="I736" s="1">
        <v>0.23599999999999999</v>
      </c>
      <c r="J736" s="1">
        <v>0.26500000000000001</v>
      </c>
      <c r="K736" s="1">
        <v>0.59499999999999997</v>
      </c>
      <c r="L736" s="1">
        <v>0.56000000000000005</v>
      </c>
      <c r="M736" s="1">
        <v>0.06</v>
      </c>
      <c r="N736" s="1">
        <v>0</v>
      </c>
      <c r="O736" s="1">
        <v>6.8000000000000005E-2</v>
      </c>
      <c r="P736" s="1">
        <v>0.35799999999999998</v>
      </c>
      <c r="Q736" s="1">
        <v>0.18</v>
      </c>
      <c r="R736" s="1">
        <v>8.8999999999999996E-2</v>
      </c>
      <c r="S736" s="1">
        <v>0</v>
      </c>
      <c r="T736" s="1">
        <v>2E-3</v>
      </c>
      <c r="U736" s="1">
        <v>0</v>
      </c>
      <c r="V736" s="1">
        <v>0</v>
      </c>
      <c r="W736" s="1">
        <v>0</v>
      </c>
      <c r="X736" s="1">
        <v>0.3</v>
      </c>
      <c r="Y736" s="1">
        <v>3.9E-2</v>
      </c>
      <c r="Z736" s="1">
        <v>0.02</v>
      </c>
      <c r="AA736" s="1">
        <v>0.7</v>
      </c>
      <c r="AB736" s="1">
        <v>0.9</v>
      </c>
      <c r="AC736" s="1">
        <v>0.68200000000000005</v>
      </c>
      <c r="AD736" s="1">
        <v>0.151</v>
      </c>
      <c r="AE736" s="1">
        <v>0.7</v>
      </c>
      <c r="AF736" s="1">
        <v>0.88900000000000001</v>
      </c>
      <c r="AG736" s="1">
        <v>0.76800000000000002</v>
      </c>
      <c r="AH736" s="1">
        <v>0.67400000000000004</v>
      </c>
      <c r="AI736" s="1">
        <v>0.68400000000000005</v>
      </c>
      <c r="AJ736" s="1">
        <v>0.61899999999999999</v>
      </c>
      <c r="AK736" s="1">
        <v>1</v>
      </c>
      <c r="AL736" s="1">
        <v>0.68700000000000006</v>
      </c>
      <c r="AM736" s="1">
        <v>0.67400000000000004</v>
      </c>
      <c r="AN736" s="1">
        <v>0.57699999999999996</v>
      </c>
      <c r="AO736" s="1">
        <v>0.61899999999999999</v>
      </c>
      <c r="AP736" s="1">
        <v>20362.303</v>
      </c>
      <c r="AQ736" s="1">
        <v>19450</v>
      </c>
      <c r="AR736" s="1">
        <v>10235828</v>
      </c>
      <c r="AS736" s="1"/>
      <c r="AT736" s="1"/>
      <c r="AU736" s="1">
        <v>0.05</v>
      </c>
      <c r="AV736" s="1">
        <v>7.9000000000000001E-2</v>
      </c>
      <c r="AW736" s="2">
        <f>AVERAGE(C736:H736)</f>
        <v>0.17083333333333331</v>
      </c>
      <c r="AX736" s="2">
        <f>AVERAGE(I736:O736)</f>
        <v>0.25485714285714289</v>
      </c>
      <c r="AY736" s="2">
        <f>AVERAGE(P736:T736)</f>
        <v>0.1258</v>
      </c>
      <c r="AZ736" s="2">
        <f>AVERAGE(U736:Z736)</f>
        <v>5.9833333333333329E-2</v>
      </c>
      <c r="BA736" s="2">
        <f>AVERAGE(C736,F736,I736,L736,O736,R736,U736,W736,Y736)</f>
        <v>0.21444444444444444</v>
      </c>
      <c r="BB736" s="2">
        <f>AVERAGE(D736,G736,J736,M736,P736,S736,V736,X736,Z736)</f>
        <v>0.11888888888888889</v>
      </c>
      <c r="BC736" s="2">
        <f>AVERAGE(E736,H736,K736,N736,Q736,T736)</f>
        <v>0.13283333333333333</v>
      </c>
      <c r="BD736" s="2">
        <f t="shared" si="77"/>
        <v>0.273509</v>
      </c>
      <c r="BE736" s="2">
        <f t="shared" si="78"/>
        <v>0.19770000000000001</v>
      </c>
      <c r="BF736" s="2">
        <f t="shared" si="79"/>
        <v>0.21495000000000003</v>
      </c>
      <c r="BG736" s="2">
        <f t="shared" si="80"/>
        <v>0.15538888888888888</v>
      </c>
      <c r="BH736" s="2">
        <f t="shared" si="81"/>
        <v>0.68615899999999996</v>
      </c>
      <c r="BI736" s="2">
        <f t="shared" si="82"/>
        <v>0.84154788888888887</v>
      </c>
      <c r="BJ736" s="2">
        <f t="shared" si="83"/>
        <v>0.53077011111111105</v>
      </c>
    </row>
    <row r="737" spans="1:62" s="2" customFormat="1">
      <c r="A737" s="1" t="s">
        <v>73</v>
      </c>
      <c r="B737" s="1">
        <v>2006</v>
      </c>
      <c r="C737" s="1">
        <v>0.38800000000000001</v>
      </c>
      <c r="D737" s="1">
        <v>5.2999999999999999E-2</v>
      </c>
      <c r="E737" s="1">
        <v>0</v>
      </c>
      <c r="F737" s="1">
        <v>0.55000000000000004</v>
      </c>
      <c r="G737" s="1">
        <v>1E-3</v>
      </c>
      <c r="H737" s="1">
        <v>0.02</v>
      </c>
      <c r="I737" s="1">
        <v>0.23599999999999999</v>
      </c>
      <c r="J737" s="1">
        <v>0.26500000000000001</v>
      </c>
      <c r="K737" s="1">
        <v>0.65800000000000003</v>
      </c>
      <c r="L737" s="1">
        <v>0.56000000000000005</v>
      </c>
      <c r="M737" s="1">
        <v>0.12</v>
      </c>
      <c r="N737" s="1">
        <v>0</v>
      </c>
      <c r="O737" s="1">
        <v>6.8000000000000005E-2</v>
      </c>
      <c r="P737" s="1">
        <v>0.35599999999999998</v>
      </c>
      <c r="Q737" s="1">
        <v>0.16700000000000001</v>
      </c>
      <c r="R737" s="1">
        <v>8.8999999999999996E-2</v>
      </c>
      <c r="S737" s="1">
        <v>0</v>
      </c>
      <c r="T737" s="1">
        <v>3.0000000000000001E-3</v>
      </c>
      <c r="U737" s="1">
        <v>0</v>
      </c>
      <c r="V737" s="1">
        <v>0</v>
      </c>
      <c r="W737" s="1">
        <v>0</v>
      </c>
      <c r="X737" s="1">
        <v>0.3</v>
      </c>
      <c r="Y737" s="1">
        <v>3.9E-2</v>
      </c>
      <c r="Z737" s="1">
        <v>0.04</v>
      </c>
      <c r="AA737" s="1">
        <v>0.57799999999999996</v>
      </c>
      <c r="AB737" s="1">
        <v>0.9</v>
      </c>
      <c r="AC737" s="1">
        <v>0.68799999999999994</v>
      </c>
      <c r="AD737" s="1">
        <v>0.36799999999999999</v>
      </c>
      <c r="AE737" s="1">
        <v>0.7</v>
      </c>
      <c r="AF737" s="1">
        <v>0.85899999999999999</v>
      </c>
      <c r="AG737" s="1">
        <v>0.82399999999999995</v>
      </c>
      <c r="AH737" s="1">
        <v>0.70099999999999996</v>
      </c>
      <c r="AI737" s="1">
        <v>0.7</v>
      </c>
      <c r="AJ737" s="1">
        <v>0.57899999999999996</v>
      </c>
      <c r="AK737" s="1">
        <v>1</v>
      </c>
      <c r="AL737" s="1">
        <v>0.71399999999999997</v>
      </c>
      <c r="AM737" s="1">
        <v>0.67</v>
      </c>
      <c r="AN737" s="1">
        <v>0.60299999999999998</v>
      </c>
      <c r="AO737" s="1">
        <v>0.57899999999999996</v>
      </c>
      <c r="AP737" s="1">
        <v>22344.289000000001</v>
      </c>
      <c r="AQ737" s="1">
        <v>21230</v>
      </c>
      <c r="AR737" s="1">
        <v>10269134</v>
      </c>
      <c r="AS737" s="1"/>
      <c r="AT737" s="1"/>
      <c r="AU737" s="1">
        <v>0.06</v>
      </c>
      <c r="AV737" s="1">
        <v>7.0000000000000007E-2</v>
      </c>
      <c r="AW737" s="2">
        <f>AVERAGE(C737:H737)</f>
        <v>0.16866666666666666</v>
      </c>
      <c r="AX737" s="2">
        <f>AVERAGE(I737:O737)</f>
        <v>0.27242857142857141</v>
      </c>
      <c r="AY737" s="2">
        <f>AVERAGE(P737:T737)</f>
        <v>0.123</v>
      </c>
      <c r="AZ737" s="2">
        <f>AVERAGE(U737:Z737)</f>
        <v>6.3166666666666663E-2</v>
      </c>
      <c r="BA737" s="2">
        <f>AVERAGE(C737,F737,I737,L737,O737,R737,U737,W737,Y737)</f>
        <v>0.21444444444444444</v>
      </c>
      <c r="BB737" s="2">
        <f>AVERAGE(D737,G737,J737,M737,P737,S737,V737,X737,Z737)</f>
        <v>0.12611111111111112</v>
      </c>
      <c r="BC737" s="2">
        <f>AVERAGE(E737,H737,K737,N737,Q737,T737)</f>
        <v>0.14133333333333334</v>
      </c>
      <c r="BD737" s="2">
        <f t="shared" si="77"/>
        <v>0.28076069999999997</v>
      </c>
      <c r="BE737" s="2">
        <f t="shared" si="78"/>
        <v>0.19799999999999998</v>
      </c>
      <c r="BF737" s="2">
        <f t="shared" si="79"/>
        <v>0.21855000000000002</v>
      </c>
      <c r="BG737" s="2">
        <f t="shared" si="80"/>
        <v>0.16062962962962965</v>
      </c>
      <c r="BH737" s="2">
        <f t="shared" si="81"/>
        <v>0.69731069999999995</v>
      </c>
      <c r="BI737" s="2">
        <f t="shared" si="82"/>
        <v>0.85794032962962963</v>
      </c>
      <c r="BJ737" s="2">
        <f t="shared" si="83"/>
        <v>0.53668107037037027</v>
      </c>
    </row>
    <row r="738" spans="1:62" s="2" customFormat="1">
      <c r="A738" s="1" t="s">
        <v>73</v>
      </c>
      <c r="B738" s="1">
        <v>2007</v>
      </c>
      <c r="C738" s="1">
        <v>0.38800000000000001</v>
      </c>
      <c r="D738" s="1">
        <v>0.04</v>
      </c>
      <c r="E738" s="1">
        <v>0</v>
      </c>
      <c r="F738" s="1">
        <v>0.55000000000000004</v>
      </c>
      <c r="G738" s="1">
        <v>1E-3</v>
      </c>
      <c r="H738" s="1">
        <v>0.02</v>
      </c>
      <c r="I738" s="1">
        <v>0.23599999999999999</v>
      </c>
      <c r="J738" s="1">
        <v>0.26500000000000001</v>
      </c>
      <c r="K738" s="1">
        <v>0.58099999999999996</v>
      </c>
      <c r="L738" s="1">
        <v>0.56000000000000005</v>
      </c>
      <c r="M738" s="1">
        <v>0.12</v>
      </c>
      <c r="N738" s="1">
        <v>0</v>
      </c>
      <c r="O738" s="1">
        <v>6.8000000000000005E-2</v>
      </c>
      <c r="P738" s="1">
        <v>0.35299999999999998</v>
      </c>
      <c r="Q738" s="1">
        <v>0.16200000000000001</v>
      </c>
      <c r="R738" s="1">
        <v>8.8999999999999996E-2</v>
      </c>
      <c r="S738" s="1">
        <v>0</v>
      </c>
      <c r="T738" s="1">
        <v>3.0000000000000001E-3</v>
      </c>
      <c r="U738" s="1">
        <v>0</v>
      </c>
      <c r="V738" s="1">
        <v>0</v>
      </c>
      <c r="W738" s="1">
        <v>0</v>
      </c>
      <c r="X738" s="1">
        <v>0.3</v>
      </c>
      <c r="Y738" s="1">
        <v>3.9E-2</v>
      </c>
      <c r="Z738" s="1">
        <v>0.06</v>
      </c>
      <c r="AA738" s="1">
        <v>0.61099999999999999</v>
      </c>
      <c r="AB738" s="1">
        <v>0.8</v>
      </c>
      <c r="AC738" s="1">
        <v>0.69899999999999995</v>
      </c>
      <c r="AD738" s="1">
        <v>0.47099999999999997</v>
      </c>
      <c r="AE738" s="1">
        <v>0.7</v>
      </c>
      <c r="AF738" s="1">
        <v>0.86299999999999999</v>
      </c>
      <c r="AG738" s="1">
        <v>0.86599999999999999</v>
      </c>
      <c r="AH738" s="1">
        <v>0.69499999999999995</v>
      </c>
      <c r="AI738" s="1">
        <v>0.7</v>
      </c>
      <c r="AJ738" s="1">
        <v>0.56200000000000006</v>
      </c>
      <c r="AK738" s="1">
        <v>1</v>
      </c>
      <c r="AL738" s="1">
        <v>0.77600000000000002</v>
      </c>
      <c r="AM738" s="1">
        <v>0.67500000000000004</v>
      </c>
      <c r="AN738" s="1">
        <v>0.59699999999999998</v>
      </c>
      <c r="AO738" s="1">
        <v>0.56200000000000006</v>
      </c>
      <c r="AP738" s="1">
        <v>24551.433000000001</v>
      </c>
      <c r="AQ738" s="1">
        <v>22830</v>
      </c>
      <c r="AR738" s="1">
        <v>10334160</v>
      </c>
      <c r="AS738" s="1"/>
      <c r="AT738" s="1"/>
      <c r="AU738" s="1">
        <v>0.06</v>
      </c>
      <c r="AV738" s="1">
        <v>6.9000000000000006E-2</v>
      </c>
      <c r="AW738" s="2">
        <f>AVERAGE(C738:H738)</f>
        <v>0.16650000000000001</v>
      </c>
      <c r="AX738" s="2">
        <f>AVERAGE(I738:O738)</f>
        <v>0.26142857142857145</v>
      </c>
      <c r="AY738" s="2">
        <f>AVERAGE(P738:T738)</f>
        <v>0.12139999999999999</v>
      </c>
      <c r="AZ738" s="2">
        <f>AVERAGE(U738:Z738)</f>
        <v>6.649999999999999E-2</v>
      </c>
      <c r="BA738" s="2">
        <f>AVERAGE(C738,F738,I738,L738,O738,R738,U738,W738,Y738)</f>
        <v>0.21444444444444444</v>
      </c>
      <c r="BB738" s="2">
        <f>AVERAGE(D738,G738,J738,M738,P738,S738,V738,X738,Z738)</f>
        <v>0.12655555555555556</v>
      </c>
      <c r="BC738" s="2">
        <f>AVERAGE(E738,H738,K738,N738,Q738,T738)</f>
        <v>0.12766666666666668</v>
      </c>
      <c r="BD738" s="2">
        <f t="shared" si="77"/>
        <v>0.28607099999999996</v>
      </c>
      <c r="BE738" s="2">
        <f t="shared" si="78"/>
        <v>0.19570000000000001</v>
      </c>
      <c r="BF738" s="2">
        <f t="shared" si="79"/>
        <v>0.22494999999999998</v>
      </c>
      <c r="BG738" s="2">
        <f t="shared" si="80"/>
        <v>0.15622222222222223</v>
      </c>
      <c r="BH738" s="2">
        <f t="shared" si="81"/>
        <v>0.70672099999999993</v>
      </c>
      <c r="BI738" s="2">
        <f t="shared" si="82"/>
        <v>0.86294322222222219</v>
      </c>
      <c r="BJ738" s="2">
        <f t="shared" si="83"/>
        <v>0.55049877777777767</v>
      </c>
    </row>
    <row r="739" spans="1:62" s="2" customFormat="1">
      <c r="A739" s="1" t="s">
        <v>73</v>
      </c>
      <c r="B739" s="1">
        <v>2008</v>
      </c>
      <c r="C739" s="1">
        <v>0.38800000000000001</v>
      </c>
      <c r="D739" s="1">
        <v>2.7E-2</v>
      </c>
      <c r="E739" s="1">
        <v>0</v>
      </c>
      <c r="F739" s="1">
        <v>0.55000000000000004</v>
      </c>
      <c r="G739" s="1">
        <v>1E-3</v>
      </c>
      <c r="H739" s="1">
        <v>0.02</v>
      </c>
      <c r="I739" s="1">
        <v>0.23599999999999999</v>
      </c>
      <c r="J739" s="1">
        <v>0.26500000000000001</v>
      </c>
      <c r="K739" s="1">
        <v>0.77300000000000002</v>
      </c>
      <c r="L739" s="1">
        <v>0.56000000000000005</v>
      </c>
      <c r="M739" s="1">
        <v>0.122</v>
      </c>
      <c r="N739" s="1">
        <v>0</v>
      </c>
      <c r="O739" s="1">
        <v>6.8000000000000005E-2</v>
      </c>
      <c r="P739" s="1">
        <v>0.36799999999999999</v>
      </c>
      <c r="Q739" s="1">
        <v>0.156</v>
      </c>
      <c r="R739" s="1">
        <v>8.8999999999999996E-2</v>
      </c>
      <c r="S739" s="1">
        <v>0</v>
      </c>
      <c r="T739" s="1">
        <v>3.0000000000000001E-3</v>
      </c>
      <c r="U739" s="1">
        <v>0</v>
      </c>
      <c r="V739" s="1">
        <v>0</v>
      </c>
      <c r="W739" s="1">
        <v>0</v>
      </c>
      <c r="X739" s="1">
        <v>0.3</v>
      </c>
      <c r="Y739" s="1">
        <v>3.9E-2</v>
      </c>
      <c r="Z739" s="1">
        <v>0.08</v>
      </c>
      <c r="AA739" s="1">
        <v>0.64200000000000002</v>
      </c>
      <c r="AB739" s="1">
        <v>0.8</v>
      </c>
      <c r="AC739" s="1">
        <v>0.71299999999999997</v>
      </c>
      <c r="AD739" s="1">
        <v>0.45600000000000002</v>
      </c>
      <c r="AE739" s="1">
        <v>0.7</v>
      </c>
      <c r="AF739" s="1">
        <v>0.80300000000000005</v>
      </c>
      <c r="AG739" s="1">
        <v>0.86</v>
      </c>
      <c r="AH739" s="1">
        <v>0.70599999999999996</v>
      </c>
      <c r="AI739" s="1">
        <v>0.70799999999999996</v>
      </c>
      <c r="AJ739" s="1">
        <v>0.57099999999999995</v>
      </c>
      <c r="AK739" s="1">
        <v>1</v>
      </c>
      <c r="AL739" s="1">
        <v>0.83199999999999996</v>
      </c>
      <c r="AM739" s="1">
        <v>0.67900000000000005</v>
      </c>
      <c r="AN739" s="1">
        <v>0.66100000000000003</v>
      </c>
      <c r="AO739" s="1">
        <v>0.57099999999999995</v>
      </c>
      <c r="AP739" s="1">
        <v>25858.282999999999</v>
      </c>
      <c r="AQ739" s="1">
        <v>24020</v>
      </c>
      <c r="AR739" s="1">
        <v>10424336</v>
      </c>
      <c r="AS739" s="1"/>
      <c r="AT739" s="1"/>
      <c r="AU739" s="1">
        <v>7.0000000000000007E-2</v>
      </c>
      <c r="AV739" s="1">
        <v>5.8999999999999997E-2</v>
      </c>
      <c r="AW739" s="2">
        <f>AVERAGE(C739:H739)</f>
        <v>0.16433333333333336</v>
      </c>
      <c r="AX739" s="2">
        <f>AVERAGE(I739:O739)</f>
        <v>0.28914285714285715</v>
      </c>
      <c r="AY739" s="2">
        <f>AVERAGE(P739:T739)</f>
        <v>0.1232</v>
      </c>
      <c r="AZ739" s="2">
        <f>AVERAGE(U739:Z739)</f>
        <v>6.9833333333333331E-2</v>
      </c>
      <c r="BA739" s="2">
        <f>AVERAGE(C739,F739,I739,L739,O739,R739,U739,W739,Y739)</f>
        <v>0.21444444444444444</v>
      </c>
      <c r="BB739" s="2">
        <f>AVERAGE(D739,G739,J739,M739,P739,S739,V739,X739,Z739)</f>
        <v>0.12922222222222224</v>
      </c>
      <c r="BC739" s="2">
        <f>AVERAGE(E739,H739,K739,N739,Q739,T739)</f>
        <v>0.15866666666666668</v>
      </c>
      <c r="BD739" s="2">
        <f t="shared" si="77"/>
        <v>0.28401539999999997</v>
      </c>
      <c r="BE739" s="2">
        <f t="shared" si="78"/>
        <v>0.19850000000000001</v>
      </c>
      <c r="BF739" s="2">
        <f t="shared" si="79"/>
        <v>0.23415</v>
      </c>
      <c r="BG739" s="2">
        <f t="shared" si="80"/>
        <v>0.16744444444444442</v>
      </c>
      <c r="BH739" s="2">
        <f t="shared" si="81"/>
        <v>0.71666540000000001</v>
      </c>
      <c r="BI739" s="2">
        <f t="shared" si="82"/>
        <v>0.8841098444444444</v>
      </c>
      <c r="BJ739" s="2">
        <f t="shared" si="83"/>
        <v>0.54922095555555561</v>
      </c>
    </row>
    <row r="740" spans="1:62" s="2" customFormat="1">
      <c r="A740" s="1" t="s">
        <v>73</v>
      </c>
      <c r="B740" s="1">
        <v>2009</v>
      </c>
      <c r="C740" s="1">
        <v>0.38800000000000001</v>
      </c>
      <c r="D740" s="1">
        <v>1.2999999999999999E-2</v>
      </c>
      <c r="E740" s="1">
        <v>0.02</v>
      </c>
      <c r="F740" s="1">
        <v>0.55000000000000004</v>
      </c>
      <c r="G740" s="1">
        <v>1E-3</v>
      </c>
      <c r="H740" s="1">
        <v>0.04</v>
      </c>
      <c r="I740" s="1">
        <v>0.23599999999999999</v>
      </c>
      <c r="J740" s="1">
        <v>0.26500000000000001</v>
      </c>
      <c r="K740" s="1">
        <v>0.77300000000000002</v>
      </c>
      <c r="L740" s="1">
        <v>0.56000000000000005</v>
      </c>
      <c r="M740" s="1">
        <v>0.125</v>
      </c>
      <c r="N740" s="1">
        <v>0</v>
      </c>
      <c r="O740" s="1">
        <v>6.8000000000000005E-2</v>
      </c>
      <c r="P740" s="1">
        <v>0.36799999999999999</v>
      </c>
      <c r="Q740" s="1">
        <v>0.187</v>
      </c>
      <c r="R740" s="1">
        <v>8.8999999999999996E-2</v>
      </c>
      <c r="S740" s="1">
        <v>0</v>
      </c>
      <c r="T740" s="1">
        <v>3.0000000000000001E-3</v>
      </c>
      <c r="U740" s="1">
        <v>0</v>
      </c>
      <c r="V740" s="1">
        <v>0</v>
      </c>
      <c r="W740" s="1">
        <v>0</v>
      </c>
      <c r="X740" s="1">
        <v>0.3</v>
      </c>
      <c r="Y740" s="1">
        <v>3.9E-2</v>
      </c>
      <c r="Z740" s="1">
        <v>0.1</v>
      </c>
      <c r="AA740" s="1">
        <v>0.65100000000000002</v>
      </c>
      <c r="AB740" s="1">
        <v>0.8</v>
      </c>
      <c r="AC740" s="1">
        <v>0.80200000000000005</v>
      </c>
      <c r="AD740" s="1">
        <v>0.43</v>
      </c>
      <c r="AE740" s="1">
        <v>0.7</v>
      </c>
      <c r="AF740" s="1">
        <v>0.79700000000000004</v>
      </c>
      <c r="AG740" s="1">
        <v>0.85799999999999998</v>
      </c>
      <c r="AH740" s="1">
        <v>0.68400000000000005</v>
      </c>
      <c r="AI740" s="1">
        <v>0.71199999999999997</v>
      </c>
      <c r="AJ740" s="1">
        <v>0.59199999999999997</v>
      </c>
      <c r="AK740" s="1">
        <v>1</v>
      </c>
      <c r="AL740" s="1">
        <v>0.81599999999999995</v>
      </c>
      <c r="AM740" s="1">
        <v>0.69299999999999995</v>
      </c>
      <c r="AN740" s="1">
        <v>0.67800000000000005</v>
      </c>
      <c r="AO740" s="1">
        <v>0.59199999999999997</v>
      </c>
      <c r="AP740" s="1">
        <v>25580.523000000001</v>
      </c>
      <c r="AQ740" s="1">
        <v>23940</v>
      </c>
      <c r="AR740" s="1">
        <v>10489970</v>
      </c>
      <c r="AS740" s="1"/>
      <c r="AT740" s="1"/>
      <c r="AU740" s="1">
        <v>0.08</v>
      </c>
      <c r="AV740" s="1">
        <v>5.8999999999999997E-2</v>
      </c>
      <c r="AW740" s="2">
        <f>AVERAGE(C740:H740)</f>
        <v>0.16866666666666666</v>
      </c>
      <c r="AX740" s="2">
        <f>AVERAGE(I740:O740)</f>
        <v>0.28957142857142859</v>
      </c>
      <c r="AY740" s="2">
        <f>AVERAGE(P740:T740)</f>
        <v>0.12939999999999999</v>
      </c>
      <c r="AZ740" s="2">
        <f>AVERAGE(U740:Z740)</f>
        <v>7.3166666666666658E-2</v>
      </c>
      <c r="BA740" s="2">
        <f>AVERAGE(C740,F740,I740,L740,O740,R740,U740,W740,Y740)</f>
        <v>0.21444444444444444</v>
      </c>
      <c r="BB740" s="2">
        <f>AVERAGE(D740,G740,J740,M740,P740,S740,V740,X740,Z740)</f>
        <v>0.13022222222222224</v>
      </c>
      <c r="BC740" s="2">
        <f>AVERAGE(E740,H740,K740,N740,Q740,T740)</f>
        <v>0.17049999999999998</v>
      </c>
      <c r="BD740" s="2">
        <f t="shared" si="77"/>
        <v>0.28766980000000003</v>
      </c>
      <c r="BE740" s="2">
        <f t="shared" si="78"/>
        <v>0.1988</v>
      </c>
      <c r="BF740" s="2">
        <f t="shared" si="79"/>
        <v>0.23479999999999995</v>
      </c>
      <c r="BG740" s="2">
        <f t="shared" si="80"/>
        <v>0.17172222222222222</v>
      </c>
      <c r="BH740" s="2">
        <f t="shared" si="81"/>
        <v>0.72126979999999996</v>
      </c>
      <c r="BI740" s="2">
        <f t="shared" si="82"/>
        <v>0.89299202222222218</v>
      </c>
      <c r="BJ740" s="2">
        <f t="shared" si="83"/>
        <v>0.54954757777777774</v>
      </c>
    </row>
    <row r="741" spans="1:62" s="2" customFormat="1">
      <c r="A741" s="1" t="s">
        <v>73</v>
      </c>
      <c r="B741" s="1">
        <v>2010</v>
      </c>
      <c r="C741" s="1">
        <v>0.38800000000000001</v>
      </c>
      <c r="D741" s="1">
        <v>0</v>
      </c>
      <c r="E741" s="1">
        <v>0.04</v>
      </c>
      <c r="F741" s="1">
        <v>0.55000000000000004</v>
      </c>
      <c r="G741" s="1">
        <v>1E-3</v>
      </c>
      <c r="H741" s="1">
        <v>5.8999999999999997E-2</v>
      </c>
      <c r="I741" s="1">
        <v>0.23599999999999999</v>
      </c>
      <c r="J741" s="1">
        <v>0.26800000000000002</v>
      </c>
      <c r="K741" s="1">
        <v>0.77300000000000002</v>
      </c>
      <c r="L741" s="1">
        <v>0.56000000000000005</v>
      </c>
      <c r="M741" s="1">
        <v>0.127</v>
      </c>
      <c r="N741" s="1">
        <v>0</v>
      </c>
      <c r="O741" s="1">
        <v>6.8000000000000005E-2</v>
      </c>
      <c r="P741" s="1">
        <v>0.36799999999999999</v>
      </c>
      <c r="Q741" s="1">
        <v>0.218</v>
      </c>
      <c r="R741" s="1">
        <v>8.8999999999999996E-2</v>
      </c>
      <c r="S741" s="1">
        <v>0</v>
      </c>
      <c r="T741" s="1">
        <v>3.0000000000000001E-3</v>
      </c>
      <c r="U741" s="1">
        <v>0</v>
      </c>
      <c r="V741" s="1">
        <v>0</v>
      </c>
      <c r="W741" s="1">
        <v>0</v>
      </c>
      <c r="X741" s="1">
        <v>0.3</v>
      </c>
      <c r="Y741" s="1">
        <v>3.9E-2</v>
      </c>
      <c r="Z741" s="1">
        <v>0.12</v>
      </c>
      <c r="AA741" s="1">
        <v>0.65500000000000003</v>
      </c>
      <c r="AB741" s="1">
        <v>0.8</v>
      </c>
      <c r="AC741" s="1">
        <v>0.80100000000000005</v>
      </c>
      <c r="AD741" s="1">
        <v>0.45600000000000002</v>
      </c>
      <c r="AE741" s="1">
        <v>0.7</v>
      </c>
      <c r="AF741" s="1">
        <v>0.75600000000000001</v>
      </c>
      <c r="AG741" s="1">
        <v>0.875</v>
      </c>
      <c r="AH741" s="1">
        <v>0.68200000000000005</v>
      </c>
      <c r="AI741" s="1">
        <v>0.71</v>
      </c>
      <c r="AJ741" s="1">
        <v>0.59099999999999997</v>
      </c>
      <c r="AK741" s="1">
        <v>1</v>
      </c>
      <c r="AL741" s="1">
        <v>0.79900000000000004</v>
      </c>
      <c r="AM741" s="1">
        <v>0.69099999999999995</v>
      </c>
      <c r="AN741" s="1">
        <v>0.76400000000000001</v>
      </c>
      <c r="AO741" s="1">
        <v>0.59099999999999997</v>
      </c>
      <c r="AP741" s="1"/>
      <c r="AQ741" s="1">
        <v>25638</v>
      </c>
      <c r="AR741" s="1"/>
      <c r="AS741" s="1"/>
      <c r="AT741" s="1"/>
      <c r="AU741" s="1">
        <v>0.08</v>
      </c>
      <c r="AV741" s="1">
        <v>5.3999999999999999E-2</v>
      </c>
      <c r="AW741" s="2">
        <f>AVERAGE(C741:H741)</f>
        <v>0.17300000000000001</v>
      </c>
      <c r="AX741" s="2">
        <f>AVERAGE(I741:O741)</f>
        <v>0.29028571428571431</v>
      </c>
      <c r="AY741" s="2">
        <f>AVERAGE(P741:T741)</f>
        <v>0.1356</v>
      </c>
      <c r="AZ741" s="2">
        <f>AVERAGE(U741:Z741)</f>
        <v>7.6499999999999999E-2</v>
      </c>
      <c r="BA741" s="2">
        <f>AVERAGE(C741,F741,I741,L741,O741,R741,U741,W741,Y741)</f>
        <v>0.21444444444444444</v>
      </c>
      <c r="BB741" s="2">
        <f>AVERAGE(D741,G741,J741,M741,P741,S741,V741,X741,Z741)</f>
        <v>0.13155555555555556</v>
      </c>
      <c r="BC741" s="2">
        <f>AVERAGE(E741,H741,K741,N741,Q741,T741)</f>
        <v>0.18216666666666667</v>
      </c>
      <c r="BD741" s="2">
        <f t="shared" si="77"/>
        <v>0.28795530000000003</v>
      </c>
      <c r="BE741" s="2">
        <f t="shared" si="78"/>
        <v>0.1983</v>
      </c>
      <c r="BF741" s="2">
        <f t="shared" si="79"/>
        <v>0.23719999999999999</v>
      </c>
      <c r="BG741" s="2">
        <f t="shared" si="80"/>
        <v>0.17605555555555555</v>
      </c>
      <c r="BH741" s="2">
        <f t="shared" si="81"/>
        <v>0.72345530000000002</v>
      </c>
      <c r="BI741" s="2">
        <f t="shared" si="82"/>
        <v>0.89951085555555554</v>
      </c>
      <c r="BJ741" s="2">
        <f t="shared" si="83"/>
        <v>0.5473997444444445</v>
      </c>
    </row>
    <row r="742" spans="1:62" s="2" customFormat="1">
      <c r="A742" s="1" t="s">
        <v>74</v>
      </c>
      <c r="B742" s="1">
        <v>1995</v>
      </c>
      <c r="C742" s="1">
        <v>0.67300000000000004</v>
      </c>
      <c r="D742" s="1">
        <v>0.123</v>
      </c>
      <c r="E742" s="1">
        <v>0</v>
      </c>
      <c r="F742" s="1">
        <v>0.47499999999999998</v>
      </c>
      <c r="G742" s="1">
        <v>1E-3</v>
      </c>
      <c r="H742" s="1">
        <v>0</v>
      </c>
      <c r="I742" s="1">
        <v>1.6E-2</v>
      </c>
      <c r="J742" s="1">
        <v>0.15</v>
      </c>
      <c r="K742" s="1">
        <v>0.35899999999999999</v>
      </c>
      <c r="L742" s="1">
        <v>0.16</v>
      </c>
      <c r="M742" s="1">
        <v>0.11</v>
      </c>
      <c r="N742" s="1">
        <v>0</v>
      </c>
      <c r="O742" s="1">
        <v>6.8000000000000005E-2</v>
      </c>
      <c r="P742" s="1">
        <v>0.36299999999999999</v>
      </c>
      <c r="Q742" s="1">
        <v>0.19600000000000001</v>
      </c>
      <c r="R742" s="1">
        <v>0.108</v>
      </c>
      <c r="S742" s="1">
        <v>0</v>
      </c>
      <c r="T742" s="1">
        <v>5.0000000000000001E-3</v>
      </c>
      <c r="U742" s="1">
        <v>0.26100000000000001</v>
      </c>
      <c r="V742" s="1">
        <v>0.27</v>
      </c>
      <c r="W742" s="1">
        <v>0</v>
      </c>
      <c r="X742" s="1">
        <v>0</v>
      </c>
      <c r="Y742" s="1">
        <v>0</v>
      </c>
      <c r="Z742" s="1">
        <v>0</v>
      </c>
      <c r="AA742" s="1">
        <v>0.83299999999999996</v>
      </c>
      <c r="AB742" s="1">
        <v>0.68600000000000005</v>
      </c>
      <c r="AC742" s="1">
        <v>0.309</v>
      </c>
      <c r="AD742" s="1">
        <v>5.0999999999999997E-2</v>
      </c>
      <c r="AE742" s="1">
        <v>0.68600000000000005</v>
      </c>
      <c r="AF742" s="1">
        <v>0.89600000000000002</v>
      </c>
      <c r="AG742" s="1">
        <v>0.76200000000000001</v>
      </c>
      <c r="AH742" s="1">
        <v>0.73299999999999998</v>
      </c>
      <c r="AI742" s="1">
        <v>0.78500000000000003</v>
      </c>
      <c r="AJ742" s="1">
        <v>0.93500000000000005</v>
      </c>
      <c r="AK742" s="1">
        <v>0.17499999999999999</v>
      </c>
      <c r="AL742" s="1">
        <v>0.64900000000000002</v>
      </c>
      <c r="AM742" s="1">
        <v>0.85799999999999998</v>
      </c>
      <c r="AN742" s="1">
        <v>0.79900000000000004</v>
      </c>
      <c r="AO742" s="1">
        <v>0.93500000000000005</v>
      </c>
      <c r="AP742" s="1">
        <v>22993.14</v>
      </c>
      <c r="AQ742" s="1">
        <v>22750</v>
      </c>
      <c r="AR742" s="1">
        <v>5228000</v>
      </c>
      <c r="AS742" s="1"/>
      <c r="AT742" s="1"/>
      <c r="AU742" s="1">
        <v>0.02</v>
      </c>
      <c r="AV742" s="1">
        <v>7.3999999999999996E-2</v>
      </c>
      <c r="AW742" s="2">
        <f>AVERAGE(C742:H742)</f>
        <v>0.21199999999999997</v>
      </c>
      <c r="AX742" s="2">
        <f>AVERAGE(I742:O742)</f>
        <v>0.12328571428571429</v>
      </c>
      <c r="AY742" s="2">
        <f>AVERAGE(P742:T742)</f>
        <v>0.13439999999999999</v>
      </c>
      <c r="AZ742" s="2">
        <f>AVERAGE(U742:Z742)</f>
        <v>8.8500000000000009E-2</v>
      </c>
      <c r="BA742" s="2">
        <f>AVERAGE(C742,F742,I742,L742,O742,R742,U742,W742,Y742)</f>
        <v>0.19566666666666668</v>
      </c>
      <c r="BB742" s="2">
        <f>AVERAGE(D742,G742,J742,M742,P742,S742,V742,X742,Z742)</f>
        <v>0.11299999999999999</v>
      </c>
      <c r="BC742" s="2">
        <f>AVERAGE(E742,H742,K742,N742,Q742,T742)</f>
        <v>9.3333333333333324E-2</v>
      </c>
      <c r="BD742" s="2">
        <f t="shared" si="77"/>
        <v>0.24113329999999999</v>
      </c>
      <c r="BE742" s="2">
        <f t="shared" si="78"/>
        <v>0.24530000000000005</v>
      </c>
      <c r="BF742" s="2">
        <f t="shared" si="79"/>
        <v>0.19940000000000002</v>
      </c>
      <c r="BG742" s="2">
        <f t="shared" si="80"/>
        <v>0.13399999999999998</v>
      </c>
      <c r="BH742" s="2">
        <f t="shared" si="81"/>
        <v>0.68583330000000009</v>
      </c>
      <c r="BI742" s="2">
        <f t="shared" si="82"/>
        <v>0.8198333000000001</v>
      </c>
      <c r="BJ742" s="2">
        <f t="shared" si="83"/>
        <v>0.55183330000000008</v>
      </c>
    </row>
    <row r="743" spans="1:62" s="2" customFormat="1">
      <c r="A743" s="1" t="s">
        <v>74</v>
      </c>
      <c r="B743" s="1">
        <v>1996</v>
      </c>
      <c r="C743" s="1">
        <v>0.67300000000000004</v>
      </c>
      <c r="D743" s="1">
        <v>0.12</v>
      </c>
      <c r="E743" s="1">
        <v>0</v>
      </c>
      <c r="F743" s="1">
        <v>0.47499999999999998</v>
      </c>
      <c r="G743" s="1">
        <v>1E-3</v>
      </c>
      <c r="H743" s="1">
        <v>0</v>
      </c>
      <c r="I743" s="1">
        <v>1.6E-2</v>
      </c>
      <c r="J743" s="1">
        <v>0.15</v>
      </c>
      <c r="K743" s="1">
        <v>0.38400000000000001</v>
      </c>
      <c r="L743" s="1">
        <v>0.16</v>
      </c>
      <c r="M743" s="1">
        <v>0.09</v>
      </c>
      <c r="N743" s="1">
        <v>0</v>
      </c>
      <c r="O743" s="1">
        <v>6.8000000000000005E-2</v>
      </c>
      <c r="P743" s="1">
        <v>0.36299999999999999</v>
      </c>
      <c r="Q743" s="1">
        <v>0.188</v>
      </c>
      <c r="R743" s="1">
        <v>0.108</v>
      </c>
      <c r="S743" s="1">
        <v>0</v>
      </c>
      <c r="T743" s="1">
        <v>4.0000000000000001E-3</v>
      </c>
      <c r="U743" s="1">
        <v>0.26100000000000001</v>
      </c>
      <c r="V743" s="1">
        <v>0.27</v>
      </c>
      <c r="W743" s="1">
        <v>0</v>
      </c>
      <c r="X743" s="1">
        <v>0</v>
      </c>
      <c r="Y743" s="1">
        <v>0</v>
      </c>
      <c r="Z743" s="1">
        <v>0</v>
      </c>
      <c r="AA743" s="1">
        <v>0.85</v>
      </c>
      <c r="AB743" s="1">
        <v>0.7</v>
      </c>
      <c r="AC743" s="1">
        <v>0.315</v>
      </c>
      <c r="AD743" s="1">
        <v>5.1999999999999998E-2</v>
      </c>
      <c r="AE743" s="1">
        <v>0.7</v>
      </c>
      <c r="AF743" s="1">
        <v>0.91400000000000003</v>
      </c>
      <c r="AG743" s="1">
        <v>0.77800000000000002</v>
      </c>
      <c r="AH743" s="1">
        <v>0.73799999999999999</v>
      </c>
      <c r="AI743" s="1">
        <v>0.79100000000000004</v>
      </c>
      <c r="AJ743" s="1">
        <v>0.94399999999999995</v>
      </c>
      <c r="AK743" s="1">
        <v>0.27800000000000002</v>
      </c>
      <c r="AL743" s="1">
        <v>0.68200000000000005</v>
      </c>
      <c r="AM743" s="1">
        <v>0.86599999999999999</v>
      </c>
      <c r="AN743" s="1">
        <v>0.81899999999999995</v>
      </c>
      <c r="AO743" s="1">
        <v>0.94399999999999995</v>
      </c>
      <c r="AP743" s="1">
        <v>24049.186000000002</v>
      </c>
      <c r="AQ743" s="1">
        <v>23740</v>
      </c>
      <c r="AR743" s="1">
        <v>5262000</v>
      </c>
      <c r="AS743" s="1"/>
      <c r="AT743" s="1"/>
      <c r="AU743" s="1">
        <v>0.04</v>
      </c>
      <c r="AV743" s="1">
        <v>7.2999999999999995E-2</v>
      </c>
      <c r="AW743" s="2">
        <f>AVERAGE(C743:H743)</f>
        <v>0.21149999999999999</v>
      </c>
      <c r="AX743" s="2">
        <f>AVERAGE(I743:O743)</f>
        <v>0.12400000000000001</v>
      </c>
      <c r="AY743" s="2">
        <f>AVERAGE(P743:T743)</f>
        <v>0.1326</v>
      </c>
      <c r="AZ743" s="2">
        <f>AVERAGE(U743:Z743)</f>
        <v>8.8500000000000009E-2</v>
      </c>
      <c r="BA743" s="2">
        <f>AVERAGE(C743,F743,I743,L743,O743,R743,U743,W743,Y743)</f>
        <v>0.19566666666666668</v>
      </c>
      <c r="BB743" s="2">
        <f>AVERAGE(D743,G743,J743,M743,P743,S743,V743,X743,Z743)</f>
        <v>0.11044444444444444</v>
      </c>
      <c r="BC743" s="2">
        <f>AVERAGE(E743,H743,K743,N743,Q743,T743)</f>
        <v>9.6000000000000016E-2</v>
      </c>
      <c r="BD743" s="2">
        <f t="shared" si="77"/>
        <v>0.24604390000000001</v>
      </c>
      <c r="BE743" s="2">
        <f t="shared" si="78"/>
        <v>0.24729999999999999</v>
      </c>
      <c r="BF743" s="2">
        <f t="shared" si="79"/>
        <v>0.20965</v>
      </c>
      <c r="BG743" s="2">
        <f t="shared" si="80"/>
        <v>0.13403703703703704</v>
      </c>
      <c r="BH743" s="2">
        <f t="shared" si="81"/>
        <v>0.70299390000000006</v>
      </c>
      <c r="BI743" s="2">
        <f t="shared" si="82"/>
        <v>0.83703093703703713</v>
      </c>
      <c r="BJ743" s="2">
        <f t="shared" si="83"/>
        <v>0.56895686296296299</v>
      </c>
    </row>
    <row r="744" spans="1:62" s="2" customFormat="1">
      <c r="A744" s="1" t="s">
        <v>74</v>
      </c>
      <c r="B744" s="1">
        <v>1997</v>
      </c>
      <c r="C744" s="1">
        <v>0.67300000000000004</v>
      </c>
      <c r="D744" s="1">
        <v>0.11799999999999999</v>
      </c>
      <c r="E744" s="1">
        <v>0</v>
      </c>
      <c r="F744" s="1">
        <v>0.47499999999999998</v>
      </c>
      <c r="G744" s="1">
        <v>1E-3</v>
      </c>
      <c r="H744" s="1">
        <v>0</v>
      </c>
      <c r="I744" s="1">
        <v>1.6E-2</v>
      </c>
      <c r="J744" s="1">
        <v>0.15</v>
      </c>
      <c r="K744" s="1">
        <v>0.38600000000000001</v>
      </c>
      <c r="L744" s="1">
        <v>0.16</v>
      </c>
      <c r="M744" s="1">
        <v>0.1</v>
      </c>
      <c r="N744" s="1">
        <v>0</v>
      </c>
      <c r="O744" s="1">
        <v>6.8000000000000005E-2</v>
      </c>
      <c r="P744" s="1">
        <v>0.36299999999999999</v>
      </c>
      <c r="Q744" s="1">
        <v>0.18099999999999999</v>
      </c>
      <c r="R744" s="1">
        <v>0.108</v>
      </c>
      <c r="S744" s="1">
        <v>0</v>
      </c>
      <c r="T744" s="1">
        <v>4.0000000000000001E-3</v>
      </c>
      <c r="U744" s="1">
        <v>0.26100000000000001</v>
      </c>
      <c r="V744" s="1">
        <v>0.27</v>
      </c>
      <c r="W744" s="1">
        <v>0</v>
      </c>
      <c r="X744" s="1">
        <v>0</v>
      </c>
      <c r="Y744" s="1">
        <v>0</v>
      </c>
      <c r="Z744" s="1">
        <v>0</v>
      </c>
      <c r="AA744" s="1">
        <v>0.85</v>
      </c>
      <c r="AB744" s="1">
        <v>0.7</v>
      </c>
      <c r="AC744" s="1">
        <v>0.30599999999999999</v>
      </c>
      <c r="AD744" s="1">
        <v>5.2999999999999999E-2</v>
      </c>
      <c r="AE744" s="1">
        <v>0.7</v>
      </c>
      <c r="AF744" s="1">
        <v>0.91</v>
      </c>
      <c r="AG744" s="1">
        <v>0.77800000000000002</v>
      </c>
      <c r="AH744" s="1">
        <v>0.747</v>
      </c>
      <c r="AI744" s="1">
        <v>0.79500000000000004</v>
      </c>
      <c r="AJ744" s="1">
        <v>0.95</v>
      </c>
      <c r="AK744" s="1">
        <v>0.30399999999999999</v>
      </c>
      <c r="AL744" s="1">
        <v>0.71699999999999997</v>
      </c>
      <c r="AM744" s="1">
        <v>0.86599999999999999</v>
      </c>
      <c r="AN744" s="1">
        <v>0.83899999999999997</v>
      </c>
      <c r="AO744" s="1">
        <v>0.95</v>
      </c>
      <c r="AP744" s="1">
        <v>25259.946</v>
      </c>
      <c r="AQ744" s="1">
        <v>24900</v>
      </c>
      <c r="AR744" s="1">
        <v>5284220</v>
      </c>
      <c r="AS744" s="1">
        <v>24.7</v>
      </c>
      <c r="AT744" s="1"/>
      <c r="AU744" s="1">
        <v>0.04</v>
      </c>
      <c r="AV744" s="1">
        <v>7.0000000000000007E-2</v>
      </c>
      <c r="AW744" s="2">
        <f>AVERAGE(C744:H744)</f>
        <v>0.21116666666666664</v>
      </c>
      <c r="AX744" s="2">
        <f>AVERAGE(I744:O744)</f>
        <v>0.12571428571428572</v>
      </c>
      <c r="AY744" s="2">
        <f>AVERAGE(P744:T744)</f>
        <v>0.13120000000000001</v>
      </c>
      <c r="AZ744" s="2">
        <f>AVERAGE(U744:Z744)</f>
        <v>8.8500000000000009E-2</v>
      </c>
      <c r="BA744" s="2">
        <f>AVERAGE(C744,F744,I744,L744,O744,R744,U744,W744,Y744)</f>
        <v>0.19566666666666668</v>
      </c>
      <c r="BB744" s="2">
        <f>AVERAGE(D744,G744,J744,M744,P744,S744,V744,X744,Z744)</f>
        <v>0.11133333333333334</v>
      </c>
      <c r="BC744" s="2">
        <f>AVERAGE(E744,H744,K744,N744,Q744,T744)</f>
        <v>9.5166666666666663E-2</v>
      </c>
      <c r="BD744" s="2">
        <f t="shared" si="77"/>
        <v>0.24535870000000001</v>
      </c>
      <c r="BE744" s="2">
        <f t="shared" si="78"/>
        <v>0.2492</v>
      </c>
      <c r="BF744" s="2">
        <f t="shared" si="79"/>
        <v>0.21545000000000003</v>
      </c>
      <c r="BG744" s="2">
        <f t="shared" si="80"/>
        <v>0.13405555555555557</v>
      </c>
      <c r="BH744" s="2">
        <f t="shared" si="81"/>
        <v>0.71000870000000005</v>
      </c>
      <c r="BI744" s="2">
        <f t="shared" si="82"/>
        <v>0.84406425555555564</v>
      </c>
      <c r="BJ744" s="2">
        <f t="shared" si="83"/>
        <v>0.57595314444444445</v>
      </c>
    </row>
    <row r="745" spans="1:62" s="2" customFormat="1">
      <c r="A745" s="1" t="s">
        <v>74</v>
      </c>
      <c r="B745" s="1">
        <v>1998</v>
      </c>
      <c r="C745" s="1">
        <v>0.67300000000000004</v>
      </c>
      <c r="D745" s="1">
        <v>0.11600000000000001</v>
      </c>
      <c r="E745" s="1">
        <v>0</v>
      </c>
      <c r="F745" s="1">
        <v>0.47499999999999998</v>
      </c>
      <c r="G745" s="1">
        <v>1E-3</v>
      </c>
      <c r="H745" s="1">
        <v>0</v>
      </c>
      <c r="I745" s="1">
        <v>1.6E-2</v>
      </c>
      <c r="J745" s="1">
        <v>0.14899999999999999</v>
      </c>
      <c r="K745" s="1">
        <v>0.41</v>
      </c>
      <c r="L745" s="1">
        <v>0.16</v>
      </c>
      <c r="M745" s="1">
        <v>0.11</v>
      </c>
      <c r="N745" s="1">
        <v>0</v>
      </c>
      <c r="O745" s="1">
        <v>6.8000000000000005E-2</v>
      </c>
      <c r="P745" s="1">
        <v>0.36299999999999999</v>
      </c>
      <c r="Q745" s="1">
        <v>0.17299999999999999</v>
      </c>
      <c r="R745" s="1">
        <v>0.108</v>
      </c>
      <c r="S745" s="1">
        <v>0</v>
      </c>
      <c r="T745" s="1">
        <v>3.0000000000000001E-3</v>
      </c>
      <c r="U745" s="1">
        <v>0.26100000000000001</v>
      </c>
      <c r="V745" s="1">
        <v>0.27</v>
      </c>
      <c r="W745" s="1">
        <v>0</v>
      </c>
      <c r="X745" s="1">
        <v>0</v>
      </c>
      <c r="Y745" s="1">
        <v>0</v>
      </c>
      <c r="Z745" s="1">
        <v>0</v>
      </c>
      <c r="AA745" s="1">
        <v>0.85</v>
      </c>
      <c r="AB745" s="1">
        <v>0.7</v>
      </c>
      <c r="AC745" s="1">
        <v>0.30599999999999999</v>
      </c>
      <c r="AD745" s="1">
        <v>5.3999999999999999E-2</v>
      </c>
      <c r="AE745" s="1">
        <v>0.7</v>
      </c>
      <c r="AF745" s="1">
        <v>0.90800000000000003</v>
      </c>
      <c r="AG745" s="1">
        <v>0.77800000000000002</v>
      </c>
      <c r="AH745" s="1">
        <v>0.75600000000000001</v>
      </c>
      <c r="AI745" s="1">
        <v>0.79900000000000004</v>
      </c>
      <c r="AJ745" s="1">
        <v>0.95499999999999996</v>
      </c>
      <c r="AK745" s="1">
        <v>0.40500000000000003</v>
      </c>
      <c r="AL745" s="1">
        <v>0.751</v>
      </c>
      <c r="AM745" s="1">
        <v>0.86599999999999999</v>
      </c>
      <c r="AN745" s="1">
        <v>0.85899999999999999</v>
      </c>
      <c r="AO745" s="1">
        <v>0.95499999999999996</v>
      </c>
      <c r="AP745" s="1">
        <v>26148.603999999999</v>
      </c>
      <c r="AQ745" s="1">
        <v>25850</v>
      </c>
      <c r="AR745" s="1">
        <v>5301000</v>
      </c>
      <c r="AS745" s="1"/>
      <c r="AT745" s="1"/>
      <c r="AU745" s="1">
        <v>0.05</v>
      </c>
      <c r="AV745" s="1">
        <v>6.8000000000000005E-2</v>
      </c>
      <c r="AW745" s="2">
        <f>AVERAGE(C745:H745)</f>
        <v>0.21083333333333332</v>
      </c>
      <c r="AX745" s="2">
        <f>AVERAGE(I745:O745)</f>
        <v>0.13042857142857142</v>
      </c>
      <c r="AY745" s="2">
        <f>AVERAGE(P745:T745)</f>
        <v>0.12940000000000002</v>
      </c>
      <c r="AZ745" s="2">
        <f>AVERAGE(U745:Z745)</f>
        <v>8.8500000000000009E-2</v>
      </c>
      <c r="BA745" s="2">
        <f>AVERAGE(C745,F745,I745,L745,O745,R745,U745,W745,Y745)</f>
        <v>0.19566666666666668</v>
      </c>
      <c r="BB745" s="2">
        <f>AVERAGE(D745,G745,J745,M745,P745,S745,V745,X745,Z745)</f>
        <v>0.11211111111111111</v>
      </c>
      <c r="BC745" s="2">
        <f>AVERAGE(E745,H745,K745,N745,Q745,T745)</f>
        <v>9.7666666666666666E-2</v>
      </c>
      <c r="BD745" s="2">
        <f t="shared" si="77"/>
        <v>0.24530160000000001</v>
      </c>
      <c r="BE745" s="2">
        <f t="shared" si="78"/>
        <v>0.25100000000000006</v>
      </c>
      <c r="BF745" s="2">
        <f t="shared" si="79"/>
        <v>0.22490000000000002</v>
      </c>
      <c r="BG745" s="2">
        <f t="shared" si="80"/>
        <v>0.13514814814814816</v>
      </c>
      <c r="BH745" s="2">
        <f t="shared" si="81"/>
        <v>0.72120160000000011</v>
      </c>
      <c r="BI745" s="2">
        <f t="shared" si="82"/>
        <v>0.85634974814814824</v>
      </c>
      <c r="BJ745" s="2">
        <f t="shared" si="83"/>
        <v>0.58605345185185198</v>
      </c>
    </row>
    <row r="746" spans="1:62" s="2" customFormat="1">
      <c r="A746" s="1" t="s">
        <v>74</v>
      </c>
      <c r="B746" s="1">
        <v>1999</v>
      </c>
      <c r="C746" s="1">
        <v>0.67300000000000004</v>
      </c>
      <c r="D746" s="1">
        <v>0.114</v>
      </c>
      <c r="E746" s="1">
        <v>0</v>
      </c>
      <c r="F746" s="1">
        <v>0.47499999999999998</v>
      </c>
      <c r="G746" s="1">
        <v>1E-3</v>
      </c>
      <c r="H746" s="1">
        <v>0</v>
      </c>
      <c r="I746" s="1">
        <v>1.6E-2</v>
      </c>
      <c r="J746" s="1">
        <v>0.14899999999999999</v>
      </c>
      <c r="K746" s="1">
        <v>0.40300000000000002</v>
      </c>
      <c r="L746" s="1">
        <v>0.16</v>
      </c>
      <c r="M746" s="1">
        <v>0.13</v>
      </c>
      <c r="N746" s="1">
        <v>0</v>
      </c>
      <c r="O746" s="1">
        <v>6.8000000000000005E-2</v>
      </c>
      <c r="P746" s="1">
        <v>0.36299999999999999</v>
      </c>
      <c r="Q746" s="1">
        <v>0.17</v>
      </c>
      <c r="R746" s="1">
        <v>0.108</v>
      </c>
      <c r="S746" s="1">
        <v>0</v>
      </c>
      <c r="T746" s="1">
        <v>3.0000000000000001E-3</v>
      </c>
      <c r="U746" s="1">
        <v>0.26100000000000001</v>
      </c>
      <c r="V746" s="1">
        <v>0.27</v>
      </c>
      <c r="W746" s="1">
        <v>0</v>
      </c>
      <c r="X746" s="1">
        <v>0</v>
      </c>
      <c r="Y746" s="1">
        <v>0</v>
      </c>
      <c r="Z746" s="1">
        <v>0</v>
      </c>
      <c r="AA746" s="1">
        <v>0.85</v>
      </c>
      <c r="AB746" s="1">
        <v>0.7</v>
      </c>
      <c r="AC746" s="1">
        <v>0.30299999999999999</v>
      </c>
      <c r="AD746" s="1">
        <v>5.5E-2</v>
      </c>
      <c r="AE746" s="1">
        <v>0.7</v>
      </c>
      <c r="AF746" s="1">
        <v>0.90700000000000003</v>
      </c>
      <c r="AG746" s="1">
        <v>0.77800000000000002</v>
      </c>
      <c r="AH746" s="1">
        <v>0.75900000000000001</v>
      </c>
      <c r="AI746" s="1">
        <v>0.80700000000000005</v>
      </c>
      <c r="AJ746" s="1">
        <v>0.95099999999999996</v>
      </c>
      <c r="AK746" s="1">
        <v>0.54900000000000004</v>
      </c>
      <c r="AL746" s="1">
        <v>0.80100000000000005</v>
      </c>
      <c r="AM746" s="1">
        <v>0.86</v>
      </c>
      <c r="AN746" s="1">
        <v>0.879</v>
      </c>
      <c r="AO746" s="1">
        <v>0.95099999999999996</v>
      </c>
      <c r="AP746" s="1">
        <v>26935.346000000001</v>
      </c>
      <c r="AQ746" s="1">
        <v>26710</v>
      </c>
      <c r="AR746" s="1">
        <v>5319111</v>
      </c>
      <c r="AS746" s="1"/>
      <c r="AT746" s="1"/>
      <c r="AU746" s="1">
        <v>0.06</v>
      </c>
      <c r="AV746" s="1">
        <v>6.6000000000000003E-2</v>
      </c>
      <c r="AW746" s="2">
        <f>AVERAGE(C746:H746)</f>
        <v>0.21049999999999999</v>
      </c>
      <c r="AX746" s="2">
        <f>AVERAGE(I746:O746)</f>
        <v>0.13228571428571431</v>
      </c>
      <c r="AY746" s="2">
        <f>AVERAGE(P746:T746)</f>
        <v>0.1288</v>
      </c>
      <c r="AZ746" s="2">
        <f>AVERAGE(U746:Z746)</f>
        <v>8.8500000000000009E-2</v>
      </c>
      <c r="BA746" s="2">
        <f>AVERAGE(C746,F746,I746,L746,O746,R746,U746,W746,Y746)</f>
        <v>0.19566666666666668</v>
      </c>
      <c r="BB746" s="2">
        <f>AVERAGE(D746,G746,J746,M746,P746,S746,V746,X746,Z746)</f>
        <v>0.11411111111111112</v>
      </c>
      <c r="BC746" s="2">
        <f>AVERAGE(E746,H746,K746,N746,Q746,T746)</f>
        <v>9.6000000000000016E-2</v>
      </c>
      <c r="BD746" s="2">
        <f t="shared" si="77"/>
        <v>0.2451303</v>
      </c>
      <c r="BE746" s="2">
        <f t="shared" si="78"/>
        <v>0.25169999999999998</v>
      </c>
      <c r="BF746" s="2">
        <f t="shared" si="79"/>
        <v>0.23750000000000002</v>
      </c>
      <c r="BG746" s="2">
        <f t="shared" si="80"/>
        <v>0.13525925925925927</v>
      </c>
      <c r="BH746" s="2">
        <f t="shared" si="81"/>
        <v>0.73433029999999999</v>
      </c>
      <c r="BI746" s="2">
        <f t="shared" si="82"/>
        <v>0.86958955925925929</v>
      </c>
      <c r="BJ746" s="2">
        <f t="shared" si="83"/>
        <v>0.59907104074074069</v>
      </c>
    </row>
    <row r="747" spans="1:62" s="2" customFormat="1">
      <c r="A747" s="1" t="s">
        <v>74</v>
      </c>
      <c r="B747" s="1">
        <v>2000</v>
      </c>
      <c r="C747" s="1">
        <v>0.67300000000000004</v>
      </c>
      <c r="D747" s="1">
        <v>0.112</v>
      </c>
      <c r="E747" s="1">
        <v>0</v>
      </c>
      <c r="F747" s="1">
        <v>0.47499999999999998</v>
      </c>
      <c r="G747" s="1">
        <v>1E-3</v>
      </c>
      <c r="H747" s="1">
        <v>0</v>
      </c>
      <c r="I747" s="1">
        <v>1.6E-2</v>
      </c>
      <c r="J747" s="1">
        <v>0.14899999999999999</v>
      </c>
      <c r="K747" s="1">
        <v>0.41499999999999998</v>
      </c>
      <c r="L747" s="1">
        <v>0.16</v>
      </c>
      <c r="M747" s="1">
        <v>0.12</v>
      </c>
      <c r="N747" s="1">
        <v>0</v>
      </c>
      <c r="O747" s="1">
        <v>6.8000000000000005E-2</v>
      </c>
      <c r="P747" s="1">
        <v>0.36299999999999999</v>
      </c>
      <c r="Q747" s="1">
        <v>0.16500000000000001</v>
      </c>
      <c r="R747" s="1">
        <v>0.108</v>
      </c>
      <c r="S747" s="1">
        <v>0</v>
      </c>
      <c r="T747" s="1">
        <v>2E-3</v>
      </c>
      <c r="U747" s="1">
        <v>0.26100000000000001</v>
      </c>
      <c r="V747" s="1">
        <v>0.27</v>
      </c>
      <c r="W747" s="1">
        <v>0</v>
      </c>
      <c r="X747" s="1">
        <v>0</v>
      </c>
      <c r="Y747" s="1">
        <v>0</v>
      </c>
      <c r="Z747" s="1">
        <v>0</v>
      </c>
      <c r="AA747" s="1">
        <v>0.85</v>
      </c>
      <c r="AB747" s="1">
        <v>0.7</v>
      </c>
      <c r="AC747" s="1">
        <v>0.30499999999999999</v>
      </c>
      <c r="AD747" s="1">
        <v>5.7000000000000002E-2</v>
      </c>
      <c r="AE747" s="1">
        <v>0.7</v>
      </c>
      <c r="AF747" s="1">
        <v>0.91100000000000003</v>
      </c>
      <c r="AG747" s="1">
        <v>0.77800000000000002</v>
      </c>
      <c r="AH747" s="1">
        <v>0.76100000000000001</v>
      </c>
      <c r="AI747" s="1">
        <v>0.81399999999999995</v>
      </c>
      <c r="AJ747" s="1">
        <v>0.94799999999999995</v>
      </c>
      <c r="AK747" s="1">
        <v>0.7</v>
      </c>
      <c r="AL747" s="1">
        <v>0.82199999999999995</v>
      </c>
      <c r="AM747" s="1">
        <v>0.85499999999999998</v>
      </c>
      <c r="AN747" s="1">
        <v>0.89900000000000002</v>
      </c>
      <c r="AO747" s="1">
        <v>0.94799999999999995</v>
      </c>
      <c r="AP747" s="1">
        <v>28825.877</v>
      </c>
      <c r="AQ747" s="1">
        <v>28220</v>
      </c>
      <c r="AR747" s="1">
        <v>5337344</v>
      </c>
      <c r="AS747" s="1"/>
      <c r="AT747" s="1"/>
      <c r="AU747" s="1">
        <v>7.0000000000000007E-2</v>
      </c>
      <c r="AV747" s="1">
        <v>6.4000000000000001E-2</v>
      </c>
      <c r="AW747" s="2">
        <f>AVERAGE(C747:H747)</f>
        <v>0.21016666666666664</v>
      </c>
      <c r="AX747" s="2">
        <f>AVERAGE(I747:O747)</f>
        <v>0.13257142857142856</v>
      </c>
      <c r="AY747" s="2">
        <f>AVERAGE(P747:T747)</f>
        <v>0.12759999999999999</v>
      </c>
      <c r="AZ747" s="2">
        <f>AVERAGE(U747:Z747)</f>
        <v>8.8500000000000009E-2</v>
      </c>
      <c r="BA747" s="2">
        <f>AVERAGE(C747,F747,I747,L747,O747,R747,U747,W747,Y747)</f>
        <v>0.19566666666666668</v>
      </c>
      <c r="BB747" s="2">
        <f>AVERAGE(D747,G747,J747,M747,P747,S747,V747,X747,Z747)</f>
        <v>0.1127777777777778</v>
      </c>
      <c r="BC747" s="2">
        <f>AVERAGE(E747,H747,K747,N747,Q747,T747)</f>
        <v>9.6999999999999989E-2</v>
      </c>
      <c r="BD747" s="2">
        <f t="shared" si="77"/>
        <v>0.2455871</v>
      </c>
      <c r="BE747" s="2">
        <f t="shared" si="78"/>
        <v>0.25229999999999997</v>
      </c>
      <c r="BF747" s="2">
        <f t="shared" si="79"/>
        <v>0.24764999999999998</v>
      </c>
      <c r="BG747" s="2">
        <f t="shared" si="80"/>
        <v>0.13514814814814816</v>
      </c>
      <c r="BH747" s="2">
        <f t="shared" si="81"/>
        <v>0.74553709999999995</v>
      </c>
      <c r="BI747" s="2">
        <f t="shared" si="82"/>
        <v>0.88068524814814808</v>
      </c>
      <c r="BJ747" s="2">
        <f t="shared" si="83"/>
        <v>0.61038895185185182</v>
      </c>
    </row>
    <row r="748" spans="1:62" s="2" customFormat="1">
      <c r="A748" s="1" t="s">
        <v>74</v>
      </c>
      <c r="B748" s="1">
        <v>2001</v>
      </c>
      <c r="C748" s="1">
        <v>0.67300000000000004</v>
      </c>
      <c r="D748" s="1">
        <v>0.108</v>
      </c>
      <c r="E748" s="1">
        <v>0</v>
      </c>
      <c r="F748" s="1">
        <v>0.47499999999999998</v>
      </c>
      <c r="G748" s="1">
        <v>1E-3</v>
      </c>
      <c r="H748" s="1">
        <v>0</v>
      </c>
      <c r="I748" s="1">
        <v>1.6E-2</v>
      </c>
      <c r="J748" s="1">
        <v>0.14699999999999999</v>
      </c>
      <c r="K748" s="1">
        <v>0.42</v>
      </c>
      <c r="L748" s="1">
        <v>0.16</v>
      </c>
      <c r="M748" s="1">
        <v>0.15</v>
      </c>
      <c r="N748" s="1">
        <v>0</v>
      </c>
      <c r="O748" s="1">
        <v>6.8000000000000005E-2</v>
      </c>
      <c r="P748" s="1">
        <v>0.36299999999999999</v>
      </c>
      <c r="Q748" s="1">
        <v>0.161</v>
      </c>
      <c r="R748" s="1">
        <v>0.108</v>
      </c>
      <c r="S748" s="1">
        <v>0</v>
      </c>
      <c r="T748" s="1">
        <v>2E-3</v>
      </c>
      <c r="U748" s="1">
        <v>0.26100000000000001</v>
      </c>
      <c r="V748" s="1">
        <v>0.27</v>
      </c>
      <c r="W748" s="1">
        <v>0</v>
      </c>
      <c r="X748" s="1">
        <v>0</v>
      </c>
      <c r="Y748" s="1">
        <v>0</v>
      </c>
      <c r="Z748" s="1">
        <v>0</v>
      </c>
      <c r="AA748" s="1">
        <v>0.85</v>
      </c>
      <c r="AB748" s="1">
        <v>0.7</v>
      </c>
      <c r="AC748" s="1">
        <v>0.316</v>
      </c>
      <c r="AD748" s="1">
        <v>5.8000000000000003E-2</v>
      </c>
      <c r="AE748" s="1">
        <v>0.7</v>
      </c>
      <c r="AF748" s="1">
        <v>0.90300000000000002</v>
      </c>
      <c r="AG748" s="1">
        <v>0.78</v>
      </c>
      <c r="AH748" s="1">
        <v>0.76700000000000002</v>
      </c>
      <c r="AI748" s="1">
        <v>0.81100000000000005</v>
      </c>
      <c r="AJ748" s="1">
        <v>0.95899999999999996</v>
      </c>
      <c r="AK748" s="1">
        <v>0.82199999999999995</v>
      </c>
      <c r="AL748" s="1">
        <v>0.86</v>
      </c>
      <c r="AM748" s="1">
        <v>0.86</v>
      </c>
      <c r="AN748" s="1">
        <v>0.91900000000000004</v>
      </c>
      <c r="AO748" s="1">
        <v>0.95899999999999996</v>
      </c>
      <c r="AP748" s="1">
        <v>29448.066999999999</v>
      </c>
      <c r="AQ748" s="1">
        <v>29030</v>
      </c>
      <c r="AR748" s="1">
        <v>5355082</v>
      </c>
      <c r="AS748" s="1"/>
      <c r="AT748" s="1"/>
      <c r="AU748" s="1">
        <v>0.08</v>
      </c>
      <c r="AV748" s="1">
        <v>6.3E-2</v>
      </c>
      <c r="AW748" s="2">
        <f>AVERAGE(C748:H748)</f>
        <v>0.20949999999999999</v>
      </c>
      <c r="AX748" s="2">
        <f>AVERAGE(I748:O748)</f>
        <v>0.13728571428571429</v>
      </c>
      <c r="AY748" s="2">
        <f>AVERAGE(P748:T748)</f>
        <v>0.1268</v>
      </c>
      <c r="AZ748" s="2">
        <f>AVERAGE(U748:Z748)</f>
        <v>8.8500000000000009E-2</v>
      </c>
      <c r="BA748" s="2">
        <f>AVERAGE(C748,F748,I748,L748,O748,R748,U748,W748,Y748)</f>
        <v>0.19566666666666668</v>
      </c>
      <c r="BB748" s="2">
        <f>AVERAGE(D748,G748,J748,M748,P748,S748,V748,X748,Z748)</f>
        <v>0.11544444444444446</v>
      </c>
      <c r="BC748" s="2">
        <f>AVERAGE(E748,H748,K748,N748,Q748,T748)</f>
        <v>9.7166666666666665E-2</v>
      </c>
      <c r="BD748" s="2">
        <f t="shared" si="77"/>
        <v>0.2459297</v>
      </c>
      <c r="BE748" s="2">
        <f t="shared" si="78"/>
        <v>0.25369999999999998</v>
      </c>
      <c r="BF748" s="2">
        <f t="shared" si="79"/>
        <v>0.25905</v>
      </c>
      <c r="BG748" s="2">
        <f t="shared" si="80"/>
        <v>0.1360925925925926</v>
      </c>
      <c r="BH748" s="2">
        <f t="shared" si="81"/>
        <v>0.75867969999999996</v>
      </c>
      <c r="BI748" s="2">
        <f t="shared" si="82"/>
        <v>0.8947722925925925</v>
      </c>
      <c r="BJ748" s="2">
        <f t="shared" si="83"/>
        <v>0.62258710740740741</v>
      </c>
    </row>
    <row r="749" spans="1:62" s="2" customFormat="1">
      <c r="A749" s="1" t="s">
        <v>74</v>
      </c>
      <c r="B749" s="1">
        <v>2002</v>
      </c>
      <c r="C749" s="1">
        <v>0.67300000000000004</v>
      </c>
      <c r="D749" s="1">
        <v>0.104</v>
      </c>
      <c r="E749" s="1">
        <v>0</v>
      </c>
      <c r="F749" s="1">
        <v>0.47499999999999998</v>
      </c>
      <c r="G749" s="1">
        <v>1E-3</v>
      </c>
      <c r="H749" s="1">
        <v>0</v>
      </c>
      <c r="I749" s="1">
        <v>1.6E-2</v>
      </c>
      <c r="J749" s="1">
        <v>0.14599999999999999</v>
      </c>
      <c r="K749" s="1">
        <v>0.42199999999999999</v>
      </c>
      <c r="L749" s="1">
        <v>0.16</v>
      </c>
      <c r="M749" s="1">
        <v>0.18</v>
      </c>
      <c r="N749" s="1">
        <v>0</v>
      </c>
      <c r="O749" s="1">
        <v>6.8000000000000005E-2</v>
      </c>
      <c r="P749" s="1">
        <v>0.36299999999999999</v>
      </c>
      <c r="Q749" s="1">
        <v>0.158</v>
      </c>
      <c r="R749" s="1">
        <v>0.108</v>
      </c>
      <c r="S749" s="1">
        <v>0</v>
      </c>
      <c r="T749" s="1">
        <v>2E-3</v>
      </c>
      <c r="U749" s="1">
        <v>0.26100000000000001</v>
      </c>
      <c r="V749" s="1">
        <v>0.27</v>
      </c>
      <c r="W749" s="1">
        <v>0</v>
      </c>
      <c r="X749" s="1">
        <v>0</v>
      </c>
      <c r="Y749" s="1">
        <v>0</v>
      </c>
      <c r="Z749" s="1">
        <v>0</v>
      </c>
      <c r="AA749" s="1">
        <v>0.85</v>
      </c>
      <c r="AB749" s="1">
        <v>0.9</v>
      </c>
      <c r="AC749" s="1">
        <v>0.32200000000000001</v>
      </c>
      <c r="AD749" s="1">
        <v>5.8999999999999997E-2</v>
      </c>
      <c r="AE749" s="1">
        <v>0.7</v>
      </c>
      <c r="AF749" s="1">
        <v>0.89600000000000002</v>
      </c>
      <c r="AG749" s="1">
        <v>0.79600000000000004</v>
      </c>
      <c r="AH749" s="1">
        <v>0.77200000000000002</v>
      </c>
      <c r="AI749" s="1">
        <v>0.80700000000000005</v>
      </c>
      <c r="AJ749" s="1">
        <v>0.96899999999999997</v>
      </c>
      <c r="AK749" s="1">
        <v>0.92600000000000005</v>
      </c>
      <c r="AL749" s="1">
        <v>0.90600000000000003</v>
      </c>
      <c r="AM749" s="1">
        <v>0.86499999999999999</v>
      </c>
      <c r="AN749" s="1">
        <v>0.93899999999999995</v>
      </c>
      <c r="AO749" s="1">
        <v>0.96899999999999997</v>
      </c>
      <c r="AP749" s="1">
        <v>30766.319</v>
      </c>
      <c r="AQ749" s="1">
        <v>30400</v>
      </c>
      <c r="AR749" s="1">
        <v>5374255</v>
      </c>
      <c r="AS749" s="1"/>
      <c r="AT749" s="1"/>
      <c r="AU749" s="1">
        <v>0.11</v>
      </c>
      <c r="AV749" s="1">
        <v>6.2E-2</v>
      </c>
      <c r="AW749" s="2">
        <f>AVERAGE(C749:H749)</f>
        <v>0.20883333333333332</v>
      </c>
      <c r="AX749" s="2">
        <f>AVERAGE(I749:O749)</f>
        <v>0.14171428571428571</v>
      </c>
      <c r="AY749" s="2">
        <f>AVERAGE(P749:T749)</f>
        <v>0.12620000000000001</v>
      </c>
      <c r="AZ749" s="2">
        <f>AVERAGE(U749:Z749)</f>
        <v>8.8500000000000009E-2</v>
      </c>
      <c r="BA749" s="2">
        <f>AVERAGE(C749,F749,I749,L749,O749,R749,U749,W749,Y749)</f>
        <v>0.19566666666666668</v>
      </c>
      <c r="BB749" s="2">
        <f>AVERAGE(D749,G749,J749,M749,P749,S749,V749,X749,Z749)</f>
        <v>0.11822222222222223</v>
      </c>
      <c r="BC749" s="2">
        <f>AVERAGE(E749,H749,K749,N749,Q749,T749)</f>
        <v>9.6999999999999989E-2</v>
      </c>
      <c r="BD749" s="2">
        <f t="shared" si="77"/>
        <v>0.25826330000000003</v>
      </c>
      <c r="BE749" s="2">
        <f t="shared" si="78"/>
        <v>0.25480000000000003</v>
      </c>
      <c r="BF749" s="2">
        <f t="shared" si="79"/>
        <v>0.27035000000000003</v>
      </c>
      <c r="BG749" s="2">
        <f t="shared" si="80"/>
        <v>0.13696296296296295</v>
      </c>
      <c r="BH749" s="2">
        <f t="shared" si="81"/>
        <v>0.78341330000000009</v>
      </c>
      <c r="BI749" s="2">
        <f t="shared" si="82"/>
        <v>0.92037626296296304</v>
      </c>
      <c r="BJ749" s="2">
        <f t="shared" si="83"/>
        <v>0.64645033703703714</v>
      </c>
    </row>
    <row r="750" spans="1:62" s="2" customFormat="1">
      <c r="A750" s="1" t="s">
        <v>74</v>
      </c>
      <c r="B750" s="1">
        <v>2003</v>
      </c>
      <c r="C750" s="1">
        <v>0.67300000000000004</v>
      </c>
      <c r="D750" s="1">
        <v>0.1</v>
      </c>
      <c r="E750" s="1">
        <v>0</v>
      </c>
      <c r="F750" s="1">
        <v>0.47499999999999998</v>
      </c>
      <c r="G750" s="1">
        <v>1E-3</v>
      </c>
      <c r="H750" s="1">
        <v>0</v>
      </c>
      <c r="I750" s="1">
        <v>1.6E-2</v>
      </c>
      <c r="J750" s="1">
        <v>0.14399999999999999</v>
      </c>
      <c r="K750" s="1">
        <v>0.36</v>
      </c>
      <c r="L750" s="1">
        <v>0.16</v>
      </c>
      <c r="M750" s="1">
        <v>0.16</v>
      </c>
      <c r="N750" s="1">
        <v>0</v>
      </c>
      <c r="O750" s="1">
        <v>6.8000000000000005E-2</v>
      </c>
      <c r="P750" s="1">
        <v>0.33700000000000002</v>
      </c>
      <c r="Q750" s="1">
        <v>0.151</v>
      </c>
      <c r="R750" s="1">
        <v>0.108</v>
      </c>
      <c r="S750" s="1">
        <v>0</v>
      </c>
      <c r="T750" s="1">
        <v>2E-3</v>
      </c>
      <c r="U750" s="1">
        <v>0.26100000000000001</v>
      </c>
      <c r="V750" s="1">
        <v>0.27</v>
      </c>
      <c r="W750" s="1">
        <v>0</v>
      </c>
      <c r="X750" s="1">
        <v>0</v>
      </c>
      <c r="Y750" s="1">
        <v>0</v>
      </c>
      <c r="Z750" s="1">
        <v>0</v>
      </c>
      <c r="AA750" s="1">
        <v>1</v>
      </c>
      <c r="AB750" s="1">
        <v>0.9</v>
      </c>
      <c r="AC750" s="1">
        <v>0.32600000000000001</v>
      </c>
      <c r="AD750" s="1">
        <v>9.9000000000000005E-2</v>
      </c>
      <c r="AE750" s="1">
        <v>0.7</v>
      </c>
      <c r="AF750" s="1">
        <v>0.89900000000000002</v>
      </c>
      <c r="AG750" s="1">
        <v>0.81399999999999995</v>
      </c>
      <c r="AH750" s="1">
        <v>0.747</v>
      </c>
      <c r="AI750" s="1">
        <v>0.82</v>
      </c>
      <c r="AJ750" s="1">
        <v>0.95399999999999996</v>
      </c>
      <c r="AK750" s="1">
        <v>0.98299999999999998</v>
      </c>
      <c r="AL750" s="1">
        <v>0.96099999999999997</v>
      </c>
      <c r="AM750" s="1">
        <v>0.86699999999999999</v>
      </c>
      <c r="AN750" s="1">
        <v>0.95899999999999996</v>
      </c>
      <c r="AO750" s="1">
        <v>0.95399999999999996</v>
      </c>
      <c r="AP750" s="1">
        <v>30443.476999999999</v>
      </c>
      <c r="AQ750" s="1">
        <v>30260</v>
      </c>
      <c r="AR750" s="1">
        <v>5387174</v>
      </c>
      <c r="AS750" s="1"/>
      <c r="AT750" s="1"/>
      <c r="AU750" s="1">
        <v>0.13</v>
      </c>
      <c r="AV750" s="1">
        <v>6.6000000000000003E-2</v>
      </c>
      <c r="AW750" s="2">
        <f>AVERAGE(C750:H750)</f>
        <v>0.20816666666666664</v>
      </c>
      <c r="AX750" s="2">
        <f>AVERAGE(I750:O750)</f>
        <v>0.12971428571428573</v>
      </c>
      <c r="AY750" s="2">
        <f>AVERAGE(P750:T750)</f>
        <v>0.1196</v>
      </c>
      <c r="AZ750" s="2">
        <f>AVERAGE(U750:Z750)</f>
        <v>8.8500000000000009E-2</v>
      </c>
      <c r="BA750" s="2">
        <f>AVERAGE(C750,F750,I750,L750,O750,R750,U750,W750,Y750)</f>
        <v>0.19566666666666668</v>
      </c>
      <c r="BB750" s="2">
        <f>AVERAGE(D750,G750,J750,M750,P750,S750,V750,X750,Z750)</f>
        <v>0.11244444444444444</v>
      </c>
      <c r="BC750" s="2">
        <f>AVERAGE(E750,H750,K750,N750,Q750,T750)</f>
        <v>8.5500000000000007E-2</v>
      </c>
      <c r="BD750" s="2">
        <f t="shared" si="77"/>
        <v>0.2705398</v>
      </c>
      <c r="BE750" s="2">
        <f t="shared" si="78"/>
        <v>0.25209999999999999</v>
      </c>
      <c r="BF750" s="2">
        <f t="shared" si="79"/>
        <v>0.27989999999999998</v>
      </c>
      <c r="BG750" s="2">
        <f t="shared" si="80"/>
        <v>0.13120370370370371</v>
      </c>
      <c r="BH750" s="2">
        <f t="shared" si="81"/>
        <v>0.80253979999999991</v>
      </c>
      <c r="BI750" s="2">
        <f t="shared" si="82"/>
        <v>0.93374350370370363</v>
      </c>
      <c r="BJ750" s="2">
        <f t="shared" si="83"/>
        <v>0.6713360962962962</v>
      </c>
    </row>
    <row r="751" spans="1:62" s="2" customFormat="1">
      <c r="A751" s="1" t="s">
        <v>74</v>
      </c>
      <c r="B751" s="1">
        <v>2004</v>
      </c>
      <c r="C751" s="1">
        <v>0.67300000000000004</v>
      </c>
      <c r="D751" s="1">
        <v>9.6000000000000002E-2</v>
      </c>
      <c r="E751" s="1">
        <v>0</v>
      </c>
      <c r="F751" s="1">
        <v>0.47499999999999998</v>
      </c>
      <c r="G751" s="1">
        <v>1E-3</v>
      </c>
      <c r="H751" s="1">
        <v>0</v>
      </c>
      <c r="I751" s="1">
        <v>1.6E-2</v>
      </c>
      <c r="J751" s="1">
        <v>0.14299999999999999</v>
      </c>
      <c r="K751" s="1">
        <v>0.35</v>
      </c>
      <c r="L751" s="1">
        <v>0.16</v>
      </c>
      <c r="M751" s="1">
        <v>0.16</v>
      </c>
      <c r="N751" s="1">
        <v>0</v>
      </c>
      <c r="O751" s="1">
        <v>6.8000000000000005E-2</v>
      </c>
      <c r="P751" s="1">
        <v>0.311</v>
      </c>
      <c r="Q751" s="1">
        <v>0.15</v>
      </c>
      <c r="R751" s="1">
        <v>0.108</v>
      </c>
      <c r="S751" s="1">
        <v>0</v>
      </c>
      <c r="T751" s="1">
        <v>2E-3</v>
      </c>
      <c r="U751" s="1">
        <v>0.26100000000000001</v>
      </c>
      <c r="V751" s="1">
        <v>0.27</v>
      </c>
      <c r="W751" s="1">
        <v>0</v>
      </c>
      <c r="X751" s="1">
        <v>0</v>
      </c>
      <c r="Y751" s="1">
        <v>0</v>
      </c>
      <c r="Z751" s="1">
        <v>0</v>
      </c>
      <c r="AA751" s="1">
        <v>1</v>
      </c>
      <c r="AB751" s="1">
        <v>0.9</v>
      </c>
      <c r="AC751" s="1">
        <v>0.33600000000000002</v>
      </c>
      <c r="AD751" s="1">
        <v>8.3000000000000004E-2</v>
      </c>
      <c r="AE751" s="1">
        <v>0.7</v>
      </c>
      <c r="AF751" s="1">
        <v>0.85099999999999998</v>
      </c>
      <c r="AG751" s="1">
        <v>0.79800000000000004</v>
      </c>
      <c r="AH751" s="1">
        <v>0.72199999999999998</v>
      </c>
      <c r="AI751" s="1">
        <v>0.86499999999999999</v>
      </c>
      <c r="AJ751" s="1">
        <v>0.95899999999999996</v>
      </c>
      <c r="AK751" s="1">
        <v>1</v>
      </c>
      <c r="AL751" s="1">
        <v>1</v>
      </c>
      <c r="AM751" s="1">
        <v>0.876</v>
      </c>
      <c r="AN751" s="1">
        <v>0.97899999999999998</v>
      </c>
      <c r="AO751" s="1">
        <v>0.95899999999999996</v>
      </c>
      <c r="AP751" s="1">
        <v>32312.241999999998</v>
      </c>
      <c r="AQ751" s="1">
        <v>32460</v>
      </c>
      <c r="AR751" s="1">
        <v>5401177</v>
      </c>
      <c r="AS751" s="1"/>
      <c r="AT751" s="1"/>
      <c r="AU751" s="1">
        <v>0.13</v>
      </c>
      <c r="AV751" s="1">
        <v>6.7000000000000004E-2</v>
      </c>
      <c r="AW751" s="2">
        <f>AVERAGE(C751:H751)</f>
        <v>0.20749999999999999</v>
      </c>
      <c r="AX751" s="2">
        <f>AVERAGE(I751:O751)</f>
        <v>0.12814285714285714</v>
      </c>
      <c r="AY751" s="2">
        <f>AVERAGE(P751:T751)</f>
        <v>0.1142</v>
      </c>
      <c r="AZ751" s="2">
        <f>AVERAGE(U751:Z751)</f>
        <v>8.8500000000000009E-2</v>
      </c>
      <c r="BA751" s="2">
        <f>AVERAGE(C751,F751,I751,L751,O751,R751,U751,W751,Y751)</f>
        <v>0.19566666666666668</v>
      </c>
      <c r="BB751" s="2">
        <f>AVERAGE(D751,G751,J751,M751,P751,S751,V751,X751,Z751)</f>
        <v>0.10900000000000001</v>
      </c>
      <c r="BC751" s="2">
        <f>AVERAGE(E751,H751,K751,N751,Q751,T751)</f>
        <v>8.3666666666666667E-2</v>
      </c>
      <c r="BD751" s="2">
        <f t="shared" si="77"/>
        <v>0.26654280000000002</v>
      </c>
      <c r="BE751" s="2">
        <f t="shared" si="78"/>
        <v>0.25459999999999999</v>
      </c>
      <c r="BF751" s="2">
        <f t="shared" si="79"/>
        <v>0.28655000000000003</v>
      </c>
      <c r="BG751" s="2">
        <f t="shared" si="80"/>
        <v>0.12944444444444445</v>
      </c>
      <c r="BH751" s="2">
        <f t="shared" si="81"/>
        <v>0.8076928000000001</v>
      </c>
      <c r="BI751" s="2">
        <f t="shared" si="82"/>
        <v>0.93713724444444457</v>
      </c>
      <c r="BJ751" s="2">
        <f t="shared" si="83"/>
        <v>0.67824835555555563</v>
      </c>
    </row>
    <row r="752" spans="1:62" s="2" customFormat="1">
      <c r="A752" s="1" t="s">
        <v>74</v>
      </c>
      <c r="B752" s="1">
        <v>2005</v>
      </c>
      <c r="C752" s="1">
        <v>0.67300000000000004</v>
      </c>
      <c r="D752" s="1">
        <v>9.2999999999999999E-2</v>
      </c>
      <c r="E752" s="1">
        <v>0</v>
      </c>
      <c r="F752" s="1">
        <v>0.47499999999999998</v>
      </c>
      <c r="G752" s="1">
        <v>1E-3</v>
      </c>
      <c r="H752" s="1">
        <v>0</v>
      </c>
      <c r="I752" s="1">
        <v>1.6E-2</v>
      </c>
      <c r="J752" s="1">
        <v>0.14099999999999999</v>
      </c>
      <c r="K752" s="1">
        <v>0.33500000000000002</v>
      </c>
      <c r="L752" s="1">
        <v>0.16</v>
      </c>
      <c r="M752" s="1">
        <v>0.14000000000000001</v>
      </c>
      <c r="N752" s="1">
        <v>0</v>
      </c>
      <c r="O752" s="1">
        <v>6.8000000000000005E-2</v>
      </c>
      <c r="P752" s="1">
        <v>0.33400000000000002</v>
      </c>
      <c r="Q752" s="1">
        <v>0.13700000000000001</v>
      </c>
      <c r="R752" s="1">
        <v>0.108</v>
      </c>
      <c r="S752" s="1">
        <v>0</v>
      </c>
      <c r="T752" s="1">
        <v>2E-3</v>
      </c>
      <c r="U752" s="1">
        <v>0.26100000000000001</v>
      </c>
      <c r="V752" s="1">
        <v>0.27</v>
      </c>
      <c r="W752" s="1">
        <v>0</v>
      </c>
      <c r="X752" s="1">
        <v>0</v>
      </c>
      <c r="Y752" s="1">
        <v>0</v>
      </c>
      <c r="Z752" s="1">
        <v>0</v>
      </c>
      <c r="AA752" s="1">
        <v>1</v>
      </c>
      <c r="AB752" s="1">
        <v>0.9</v>
      </c>
      <c r="AC752" s="1">
        <v>0.33900000000000002</v>
      </c>
      <c r="AD752" s="1">
        <v>8.3000000000000004E-2</v>
      </c>
      <c r="AE752" s="1">
        <v>0.7</v>
      </c>
      <c r="AF752" s="1">
        <v>0.85599999999999998</v>
      </c>
      <c r="AG752" s="1">
        <v>0.80200000000000005</v>
      </c>
      <c r="AH752" s="1">
        <v>0.71299999999999997</v>
      </c>
      <c r="AI752" s="1">
        <v>0.85599999999999998</v>
      </c>
      <c r="AJ752" s="1">
        <v>0.93600000000000005</v>
      </c>
      <c r="AK752" s="1">
        <v>1</v>
      </c>
      <c r="AL752" s="1">
        <v>1</v>
      </c>
      <c r="AM752" s="1">
        <v>0.877</v>
      </c>
      <c r="AN752" s="1">
        <v>0.999</v>
      </c>
      <c r="AO752" s="1">
        <v>0.93600000000000005</v>
      </c>
      <c r="AP752" s="1">
        <v>33214.406000000003</v>
      </c>
      <c r="AQ752" s="1">
        <v>33680</v>
      </c>
      <c r="AR752" s="1">
        <v>5415978</v>
      </c>
      <c r="AS752" s="1"/>
      <c r="AT752" s="1"/>
      <c r="AU752" s="1">
        <v>0.13</v>
      </c>
      <c r="AV752" s="1">
        <v>6.6000000000000003E-2</v>
      </c>
      <c r="AW752" s="2">
        <f>AVERAGE(C752:H752)</f>
        <v>0.20699999999999999</v>
      </c>
      <c r="AX752" s="2">
        <f>AVERAGE(I752:O752)</f>
        <v>0.12285714285714287</v>
      </c>
      <c r="AY752" s="2">
        <f>AVERAGE(P752:T752)</f>
        <v>0.11620000000000001</v>
      </c>
      <c r="AZ752" s="2">
        <f>AVERAGE(U752:Z752)</f>
        <v>8.8500000000000009E-2</v>
      </c>
      <c r="BA752" s="2">
        <f>AVERAGE(C752,F752,I752,L752,O752,R752,U752,W752,Y752)</f>
        <v>0.19566666666666668</v>
      </c>
      <c r="BB752" s="2">
        <f>AVERAGE(D752,G752,J752,M752,P752,S752,V752,X752,Z752)</f>
        <v>0.10877777777777779</v>
      </c>
      <c r="BC752" s="2">
        <f>AVERAGE(E752,H752,K752,N752,Q752,T752)</f>
        <v>7.9000000000000001E-2</v>
      </c>
      <c r="BD752" s="2">
        <f t="shared" si="77"/>
        <v>0.26722800000000002</v>
      </c>
      <c r="BE752" s="2">
        <f t="shared" si="78"/>
        <v>0.2505</v>
      </c>
      <c r="BF752" s="2">
        <f t="shared" si="79"/>
        <v>0.28765000000000002</v>
      </c>
      <c r="BG752" s="2">
        <f t="shared" si="80"/>
        <v>0.12781481481481483</v>
      </c>
      <c r="BH752" s="2">
        <f t="shared" si="81"/>
        <v>0.80537799999999993</v>
      </c>
      <c r="BI752" s="2">
        <f t="shared" si="82"/>
        <v>0.93319281481481475</v>
      </c>
      <c r="BJ752" s="2">
        <f t="shared" si="83"/>
        <v>0.6775631851851851</v>
      </c>
    </row>
    <row r="753" spans="1:62" s="2" customFormat="1">
      <c r="A753" s="1" t="s">
        <v>74</v>
      </c>
      <c r="B753" s="1">
        <v>2006</v>
      </c>
      <c r="C753" s="1">
        <v>0.67300000000000004</v>
      </c>
      <c r="D753" s="1">
        <v>7.3999999999999996E-2</v>
      </c>
      <c r="E753" s="1">
        <v>0</v>
      </c>
      <c r="F753" s="1">
        <v>0.47499999999999998</v>
      </c>
      <c r="G753" s="1">
        <v>1E-3</v>
      </c>
      <c r="H753" s="1">
        <v>0</v>
      </c>
      <c r="I753" s="1">
        <v>1.6E-2</v>
      </c>
      <c r="J753" s="1">
        <v>0.13800000000000001</v>
      </c>
      <c r="K753" s="1">
        <v>0.68700000000000006</v>
      </c>
      <c r="L753" s="1">
        <v>0.16</v>
      </c>
      <c r="M753" s="1">
        <v>0.12</v>
      </c>
      <c r="N753" s="1">
        <v>0</v>
      </c>
      <c r="O753" s="1">
        <v>6.8000000000000005E-2</v>
      </c>
      <c r="P753" s="1">
        <v>0.35699999999999998</v>
      </c>
      <c r="Q753" s="1">
        <v>0.13300000000000001</v>
      </c>
      <c r="R753" s="1">
        <v>0.108</v>
      </c>
      <c r="S753" s="1">
        <v>0</v>
      </c>
      <c r="T753" s="1">
        <v>2E-3</v>
      </c>
      <c r="U753" s="1">
        <v>0.26100000000000001</v>
      </c>
      <c r="V753" s="1">
        <v>0.27</v>
      </c>
      <c r="W753" s="1">
        <v>0</v>
      </c>
      <c r="X753" s="1">
        <v>0</v>
      </c>
      <c r="Y753" s="1">
        <v>0</v>
      </c>
      <c r="Z753" s="1">
        <v>0</v>
      </c>
      <c r="AA753" s="1">
        <v>0.94599999999999995</v>
      </c>
      <c r="AB753" s="1">
        <v>0.9</v>
      </c>
      <c r="AC753" s="1">
        <v>0.35499999999999998</v>
      </c>
      <c r="AD753" s="1">
        <v>9.2999999999999999E-2</v>
      </c>
      <c r="AE753" s="1">
        <v>0.7</v>
      </c>
      <c r="AF753" s="1">
        <v>0.872</v>
      </c>
      <c r="AG753" s="1">
        <v>0.82399999999999995</v>
      </c>
      <c r="AH753" s="1">
        <v>0.70799999999999996</v>
      </c>
      <c r="AI753" s="1">
        <v>0.82399999999999995</v>
      </c>
      <c r="AJ753" s="1">
        <v>0.98699999999999999</v>
      </c>
      <c r="AK753" s="1">
        <v>1</v>
      </c>
      <c r="AL753" s="1">
        <v>1</v>
      </c>
      <c r="AM753" s="1">
        <v>0.87</v>
      </c>
      <c r="AN753" s="1">
        <v>0.999</v>
      </c>
      <c r="AO753" s="1">
        <v>0.98699999999999999</v>
      </c>
      <c r="AP753" s="1">
        <v>36024.061000000002</v>
      </c>
      <c r="AQ753" s="1">
        <v>36700</v>
      </c>
      <c r="AR753" s="1">
        <v>5437272</v>
      </c>
      <c r="AS753" s="1"/>
      <c r="AT753" s="1"/>
      <c r="AU753" s="1">
        <v>0.13</v>
      </c>
      <c r="AV753" s="1">
        <v>0.05</v>
      </c>
      <c r="AW753" s="2">
        <f>AVERAGE(C753:H753)</f>
        <v>0.20383333333333331</v>
      </c>
      <c r="AX753" s="2">
        <f>AVERAGE(I753:O753)</f>
        <v>0.16985714285714287</v>
      </c>
      <c r="AY753" s="2">
        <f>AVERAGE(P753:T753)</f>
        <v>0.12</v>
      </c>
      <c r="AZ753" s="2">
        <f>AVERAGE(U753:Z753)</f>
        <v>8.8500000000000009E-2</v>
      </c>
      <c r="BA753" s="2">
        <f>AVERAGE(C753,F753,I753,L753,O753,R753,U753,W753,Y753)</f>
        <v>0.19566666666666668</v>
      </c>
      <c r="BB753" s="2">
        <f>AVERAGE(D753,G753,J753,M753,P753,S753,V753,X753,Z753)</f>
        <v>0.10666666666666666</v>
      </c>
      <c r="BC753" s="2">
        <f>AVERAGE(E753,H753,K753,N753,Q753,T753)</f>
        <v>0.13700000000000001</v>
      </c>
      <c r="BD753" s="2">
        <f t="shared" si="77"/>
        <v>0.26779900000000001</v>
      </c>
      <c r="BE753" s="2">
        <f t="shared" si="78"/>
        <v>0.25190000000000001</v>
      </c>
      <c r="BF753" s="2">
        <f t="shared" si="79"/>
        <v>0.28694999999999998</v>
      </c>
      <c r="BG753" s="2">
        <f t="shared" si="80"/>
        <v>0.14644444444444446</v>
      </c>
      <c r="BH753" s="2">
        <f t="shared" si="81"/>
        <v>0.80664899999999995</v>
      </c>
      <c r="BI753" s="2">
        <f t="shared" si="82"/>
        <v>0.95309344444444444</v>
      </c>
      <c r="BJ753" s="2">
        <f t="shared" si="83"/>
        <v>0.66020455555555546</v>
      </c>
    </row>
    <row r="754" spans="1:62" s="2" customFormat="1">
      <c r="A754" s="1" t="s">
        <v>74</v>
      </c>
      <c r="B754" s="1">
        <v>2007</v>
      </c>
      <c r="C754" s="1">
        <v>0.67300000000000004</v>
      </c>
      <c r="D754" s="1">
        <v>5.6000000000000001E-2</v>
      </c>
      <c r="E754" s="1">
        <v>0</v>
      </c>
      <c r="F754" s="1">
        <v>0.47499999999999998</v>
      </c>
      <c r="G754" s="1">
        <v>1E-3</v>
      </c>
      <c r="H754" s="1">
        <v>0</v>
      </c>
      <c r="I754" s="1">
        <v>1.6E-2</v>
      </c>
      <c r="J754" s="1">
        <v>0.13600000000000001</v>
      </c>
      <c r="K754" s="1">
        <v>0.68200000000000005</v>
      </c>
      <c r="L754" s="1">
        <v>0.16</v>
      </c>
      <c r="M754" s="1">
        <v>0.14000000000000001</v>
      </c>
      <c r="N754" s="1">
        <v>0</v>
      </c>
      <c r="O754" s="1">
        <v>6.8000000000000005E-2</v>
      </c>
      <c r="P754" s="1">
        <v>0.14499999999999999</v>
      </c>
      <c r="Q754" s="1">
        <v>0.13300000000000001</v>
      </c>
      <c r="R754" s="1">
        <v>0.108</v>
      </c>
      <c r="S754" s="1">
        <v>0</v>
      </c>
      <c r="T754" s="1">
        <v>2E-3</v>
      </c>
      <c r="U754" s="1">
        <v>0.26100000000000001</v>
      </c>
      <c r="V754" s="1">
        <v>0.27</v>
      </c>
      <c r="W754" s="1">
        <v>0</v>
      </c>
      <c r="X754" s="1">
        <v>0</v>
      </c>
      <c r="Y754" s="1">
        <v>0</v>
      </c>
      <c r="Z754" s="1">
        <v>0</v>
      </c>
      <c r="AA754" s="1">
        <v>0.94799999999999995</v>
      </c>
      <c r="AB754" s="1">
        <v>0.9</v>
      </c>
      <c r="AC754" s="1">
        <v>0.34200000000000003</v>
      </c>
      <c r="AD754" s="1">
        <v>0.128</v>
      </c>
      <c r="AE754" s="1">
        <v>0.8</v>
      </c>
      <c r="AF754" s="1">
        <v>0.86799999999999999</v>
      </c>
      <c r="AG754" s="1">
        <v>0.86599999999999999</v>
      </c>
      <c r="AH754" s="1">
        <v>0.71099999999999997</v>
      </c>
      <c r="AI754" s="1">
        <v>0.79800000000000004</v>
      </c>
      <c r="AJ754" s="1">
        <v>0.98499999999999999</v>
      </c>
      <c r="AK754" s="1">
        <v>1</v>
      </c>
      <c r="AL754" s="1">
        <v>1</v>
      </c>
      <c r="AM754" s="1">
        <v>0.89300000000000002</v>
      </c>
      <c r="AN754" s="1">
        <v>0.999</v>
      </c>
      <c r="AO754" s="1">
        <v>0.98499999999999999</v>
      </c>
      <c r="AP754" s="1">
        <v>37636.428</v>
      </c>
      <c r="AQ754" s="1">
        <v>38020</v>
      </c>
      <c r="AR754" s="1">
        <v>5461438</v>
      </c>
      <c r="AS754" s="1"/>
      <c r="AT754" s="1"/>
      <c r="AU754" s="1">
        <v>0.13</v>
      </c>
      <c r="AV754" s="1">
        <v>5.8000000000000003E-2</v>
      </c>
      <c r="AW754" s="2">
        <f>AVERAGE(C754:H754)</f>
        <v>0.20083333333333334</v>
      </c>
      <c r="AX754" s="2">
        <f>AVERAGE(I754:O754)</f>
        <v>0.17171428571428574</v>
      </c>
      <c r="AY754" s="2">
        <f>AVERAGE(P754:T754)</f>
        <v>7.7600000000000002E-2</v>
      </c>
      <c r="AZ754" s="2">
        <f>AVERAGE(U754:Z754)</f>
        <v>8.8500000000000009E-2</v>
      </c>
      <c r="BA754" s="2">
        <f>AVERAGE(C754,F754,I754,L754,O754,R754,U754,W754,Y754)</f>
        <v>0.19566666666666668</v>
      </c>
      <c r="BB754" s="2">
        <f>AVERAGE(D754,G754,J754,M754,P754,S754,V754,X754,Z754)</f>
        <v>8.3111111111111108E-2</v>
      </c>
      <c r="BC754" s="2">
        <f>AVERAGE(E754,H754,K754,N754,Q754,T754)</f>
        <v>0.13616666666666669</v>
      </c>
      <c r="BD754" s="2">
        <f t="shared" si="77"/>
        <v>0.2770492</v>
      </c>
      <c r="BE754" s="2">
        <f t="shared" si="78"/>
        <v>0.24939999999999998</v>
      </c>
      <c r="BF754" s="2">
        <f t="shared" si="79"/>
        <v>0.28925000000000001</v>
      </c>
      <c r="BG754" s="2">
        <f t="shared" si="80"/>
        <v>0.13831481481481481</v>
      </c>
      <c r="BH754" s="2">
        <f t="shared" si="81"/>
        <v>0.81569919999999996</v>
      </c>
      <c r="BI754" s="2">
        <f t="shared" si="82"/>
        <v>0.95401401481481474</v>
      </c>
      <c r="BJ754" s="2">
        <f t="shared" si="83"/>
        <v>0.67738438518518518</v>
      </c>
    </row>
    <row r="755" spans="1:62" s="2" customFormat="1">
      <c r="A755" s="1" t="s">
        <v>74</v>
      </c>
      <c r="B755" s="1">
        <v>2008</v>
      </c>
      <c r="C755" s="1">
        <v>0.67300000000000004</v>
      </c>
      <c r="D755" s="1">
        <v>3.6999999999999998E-2</v>
      </c>
      <c r="E755" s="1">
        <v>0</v>
      </c>
      <c r="F755" s="1">
        <v>0.47499999999999998</v>
      </c>
      <c r="G755" s="1">
        <v>1E-3</v>
      </c>
      <c r="H755" s="1">
        <v>0</v>
      </c>
      <c r="I755" s="1">
        <v>1.6E-2</v>
      </c>
      <c r="J755" s="1">
        <v>0.13300000000000001</v>
      </c>
      <c r="K755" s="1">
        <v>0.69099999999999995</v>
      </c>
      <c r="L755" s="1">
        <v>0.16</v>
      </c>
      <c r="M755" s="1">
        <v>0.14299999999999999</v>
      </c>
      <c r="N755" s="1">
        <v>0</v>
      </c>
      <c r="O755" s="1">
        <v>6.8000000000000005E-2</v>
      </c>
      <c r="P755" s="1">
        <v>0.14499999999999999</v>
      </c>
      <c r="Q755" s="1">
        <v>0.126</v>
      </c>
      <c r="R755" s="1">
        <v>0.108</v>
      </c>
      <c r="S755" s="1">
        <v>0</v>
      </c>
      <c r="T755" s="1">
        <v>2E-3</v>
      </c>
      <c r="U755" s="1">
        <v>0.26100000000000001</v>
      </c>
      <c r="V755" s="1">
        <v>0.27</v>
      </c>
      <c r="W755" s="1">
        <v>0</v>
      </c>
      <c r="X755" s="1">
        <v>0</v>
      </c>
      <c r="Y755" s="1">
        <v>0</v>
      </c>
      <c r="Z755" s="1">
        <v>0</v>
      </c>
      <c r="AA755" s="1">
        <v>0.999</v>
      </c>
      <c r="AB755" s="1">
        <v>0.9</v>
      </c>
      <c r="AC755" s="1">
        <v>0.35</v>
      </c>
      <c r="AD755" s="1">
        <v>0.19800000000000001</v>
      </c>
      <c r="AE755" s="1">
        <v>0.9</v>
      </c>
      <c r="AF755" s="1">
        <v>0.86499999999999999</v>
      </c>
      <c r="AG755" s="1">
        <v>0.86</v>
      </c>
      <c r="AH755" s="1">
        <v>0.70699999999999996</v>
      </c>
      <c r="AI755" s="1">
        <v>0.81799999999999995</v>
      </c>
      <c r="AJ755" s="1">
        <v>0.98499999999999999</v>
      </c>
      <c r="AK755" s="1">
        <v>1</v>
      </c>
      <c r="AL755" s="1">
        <v>1</v>
      </c>
      <c r="AM755" s="1">
        <v>0.88300000000000001</v>
      </c>
      <c r="AN755" s="1">
        <v>1</v>
      </c>
      <c r="AO755" s="1">
        <v>0.98499999999999999</v>
      </c>
      <c r="AP755" s="1">
        <v>39405.468999999997</v>
      </c>
      <c r="AQ755" s="1">
        <v>39870</v>
      </c>
      <c r="AR755" s="1">
        <v>5493621</v>
      </c>
      <c r="AS755" s="1"/>
      <c r="AT755" s="1"/>
      <c r="AU755" s="1">
        <v>0.15</v>
      </c>
      <c r="AV755" s="1">
        <v>0.06</v>
      </c>
      <c r="AW755" s="2">
        <f>AVERAGE(C755:H755)</f>
        <v>0.19766666666666666</v>
      </c>
      <c r="AX755" s="2">
        <f>AVERAGE(I755:O755)</f>
        <v>0.17300000000000001</v>
      </c>
      <c r="AY755" s="2">
        <f>AVERAGE(P755:T755)</f>
        <v>7.6200000000000004E-2</v>
      </c>
      <c r="AZ755" s="2">
        <f>AVERAGE(U755:Z755)</f>
        <v>8.8500000000000009E-2</v>
      </c>
      <c r="BA755" s="2">
        <f>AVERAGE(C755,F755,I755,L755,O755,R755,U755,W755,Y755)</f>
        <v>0.19566666666666668</v>
      </c>
      <c r="BB755" s="2">
        <f>AVERAGE(D755,G755,J755,M755,P755,S755,V755,X755,Z755)</f>
        <v>8.1000000000000003E-2</v>
      </c>
      <c r="BC755" s="2">
        <f>AVERAGE(E755,H755,K755,N755,Q755,T755)</f>
        <v>0.13649999999999998</v>
      </c>
      <c r="BD755" s="2">
        <f t="shared" si="77"/>
        <v>0.28961120000000007</v>
      </c>
      <c r="BE755" s="2">
        <f t="shared" si="78"/>
        <v>0.251</v>
      </c>
      <c r="BF755" s="2">
        <f t="shared" si="79"/>
        <v>0.2883</v>
      </c>
      <c r="BG755" s="2">
        <f t="shared" si="80"/>
        <v>0.13772222222222222</v>
      </c>
      <c r="BH755" s="2">
        <f t="shared" si="81"/>
        <v>0.82891120000000007</v>
      </c>
      <c r="BI755" s="2">
        <f t="shared" si="82"/>
        <v>0.96663342222222226</v>
      </c>
      <c r="BJ755" s="2">
        <f t="shared" si="83"/>
        <v>0.69118897777777788</v>
      </c>
    </row>
    <row r="756" spans="1:62" s="2" customFormat="1">
      <c r="A756" s="1" t="s">
        <v>74</v>
      </c>
      <c r="B756" s="1">
        <v>2009</v>
      </c>
      <c r="C756" s="1">
        <v>0.67300000000000004</v>
      </c>
      <c r="D756" s="1">
        <v>1.9E-2</v>
      </c>
      <c r="E756" s="1">
        <v>0.02</v>
      </c>
      <c r="F756" s="1">
        <v>0.47499999999999998</v>
      </c>
      <c r="G756" s="1">
        <v>1E-3</v>
      </c>
      <c r="H756" s="1">
        <v>0.02</v>
      </c>
      <c r="I756" s="1">
        <v>1.6E-2</v>
      </c>
      <c r="J756" s="1">
        <v>0.13100000000000001</v>
      </c>
      <c r="K756" s="1">
        <v>0.69099999999999995</v>
      </c>
      <c r="L756" s="1">
        <v>0.16</v>
      </c>
      <c r="M756" s="1">
        <v>0.14599999999999999</v>
      </c>
      <c r="N756" s="1">
        <v>0</v>
      </c>
      <c r="O756" s="1">
        <v>6.8000000000000005E-2</v>
      </c>
      <c r="P756" s="1">
        <v>0.14499999999999999</v>
      </c>
      <c r="Q756" s="1">
        <v>0.157</v>
      </c>
      <c r="R756" s="1">
        <v>0.108</v>
      </c>
      <c r="S756" s="1">
        <v>0</v>
      </c>
      <c r="T756" s="1">
        <v>2E-3</v>
      </c>
      <c r="U756" s="1">
        <v>0.26100000000000001</v>
      </c>
      <c r="V756" s="1">
        <v>0.27</v>
      </c>
      <c r="W756" s="1">
        <v>0</v>
      </c>
      <c r="X756" s="1">
        <v>0</v>
      </c>
      <c r="Y756" s="1">
        <v>0</v>
      </c>
      <c r="Z756" s="1">
        <v>0.02</v>
      </c>
      <c r="AA756" s="1">
        <v>0.999</v>
      </c>
      <c r="AB756" s="1">
        <v>0.9</v>
      </c>
      <c r="AC756" s="1">
        <v>0.35399999999999998</v>
      </c>
      <c r="AD756" s="1">
        <v>0.20399999999999999</v>
      </c>
      <c r="AE756" s="1">
        <v>0.9</v>
      </c>
      <c r="AF756" s="1">
        <v>0.86599999999999999</v>
      </c>
      <c r="AG756" s="1">
        <v>0.85799999999999998</v>
      </c>
      <c r="AH756" s="1">
        <v>0.70699999999999996</v>
      </c>
      <c r="AI756" s="1">
        <v>0.81200000000000006</v>
      </c>
      <c r="AJ756" s="1">
        <v>0.98399999999999999</v>
      </c>
      <c r="AK756" s="1">
        <v>1</v>
      </c>
      <c r="AL756" s="1">
        <v>1</v>
      </c>
      <c r="AM756" s="1">
        <v>0.874</v>
      </c>
      <c r="AN756" s="1">
        <v>0.99399999999999999</v>
      </c>
      <c r="AO756" s="1">
        <v>0.98399999999999999</v>
      </c>
      <c r="AP756" s="1">
        <v>37720.447999999997</v>
      </c>
      <c r="AQ756" s="1">
        <v>38780</v>
      </c>
      <c r="AR756" s="1">
        <v>5529270</v>
      </c>
      <c r="AS756" s="1"/>
      <c r="AT756" s="1"/>
      <c r="AU756" s="1">
        <v>0.15</v>
      </c>
      <c r="AV756" s="1">
        <v>6.2E-2</v>
      </c>
      <c r="AW756" s="2">
        <f>AVERAGE(C756:H756)</f>
        <v>0.20133333333333334</v>
      </c>
      <c r="AX756" s="2">
        <f>AVERAGE(I756:O756)</f>
        <v>0.17314285714285713</v>
      </c>
      <c r="AY756" s="2">
        <f>AVERAGE(P756:T756)</f>
        <v>8.2400000000000001E-2</v>
      </c>
      <c r="AZ756" s="2">
        <f>AVERAGE(U756:Z756)</f>
        <v>9.1833333333333336E-2</v>
      </c>
      <c r="BA756" s="2">
        <f>AVERAGE(C756,F756,I756,L756,O756,R756,U756,W756,Y756)</f>
        <v>0.19566666666666668</v>
      </c>
      <c r="BB756" s="2">
        <f>AVERAGE(D756,G756,J756,M756,P756,S756,V756,X756,Z756)</f>
        <v>8.1333333333333327E-2</v>
      </c>
      <c r="BC756" s="2">
        <f>AVERAGE(E756,H756,K756,N756,Q756,T756)</f>
        <v>0.14833333333333334</v>
      </c>
      <c r="BD756" s="2">
        <f t="shared" si="77"/>
        <v>0.29012510000000002</v>
      </c>
      <c r="BE756" s="2">
        <f t="shared" si="78"/>
        <v>0.25030000000000002</v>
      </c>
      <c r="BF756" s="2">
        <f t="shared" si="79"/>
        <v>0.28709999999999997</v>
      </c>
      <c r="BG756" s="2">
        <f t="shared" si="80"/>
        <v>0.14177777777777778</v>
      </c>
      <c r="BH756" s="2">
        <f t="shared" si="81"/>
        <v>0.8275250999999999</v>
      </c>
      <c r="BI756" s="2">
        <f t="shared" si="82"/>
        <v>0.96930287777777768</v>
      </c>
      <c r="BJ756" s="2">
        <f t="shared" si="83"/>
        <v>0.68574732222222212</v>
      </c>
    </row>
    <row r="757" spans="1:62" s="2" customFormat="1">
      <c r="A757" s="1" t="s">
        <v>74</v>
      </c>
      <c r="B757" s="1">
        <v>2010</v>
      </c>
      <c r="C757" s="1">
        <v>0.67300000000000004</v>
      </c>
      <c r="D757" s="1">
        <v>0</v>
      </c>
      <c r="E757" s="1">
        <v>0.04</v>
      </c>
      <c r="F757" s="1">
        <v>0.47499999999999998</v>
      </c>
      <c r="G757" s="1">
        <v>1E-3</v>
      </c>
      <c r="H757" s="1">
        <v>0.04</v>
      </c>
      <c r="I757" s="1">
        <v>1.6E-2</v>
      </c>
      <c r="J757" s="1">
        <v>0.13200000000000001</v>
      </c>
      <c r="K757" s="1">
        <v>0.69099999999999995</v>
      </c>
      <c r="L757" s="1">
        <v>0.16</v>
      </c>
      <c r="M757" s="1">
        <v>0.14799999999999999</v>
      </c>
      <c r="N757" s="1">
        <v>0</v>
      </c>
      <c r="O757" s="1">
        <v>6.8000000000000005E-2</v>
      </c>
      <c r="P757" s="1">
        <v>0.14499999999999999</v>
      </c>
      <c r="Q757" s="1">
        <v>0.189</v>
      </c>
      <c r="R757" s="1">
        <v>0.108</v>
      </c>
      <c r="S757" s="1">
        <v>0</v>
      </c>
      <c r="T757" s="1">
        <v>2E-3</v>
      </c>
      <c r="U757" s="1">
        <v>0.26100000000000001</v>
      </c>
      <c r="V757" s="1">
        <v>0.27</v>
      </c>
      <c r="W757" s="1">
        <v>0</v>
      </c>
      <c r="X757" s="1">
        <v>0</v>
      </c>
      <c r="Y757" s="1">
        <v>0</v>
      </c>
      <c r="Z757" s="1">
        <v>0.04</v>
      </c>
      <c r="AA757" s="1">
        <v>0.97899999999999998</v>
      </c>
      <c r="AB757" s="1">
        <v>0.9</v>
      </c>
      <c r="AC757" s="1">
        <v>0.35899999999999999</v>
      </c>
      <c r="AD757" s="1">
        <v>0.22</v>
      </c>
      <c r="AE757" s="1">
        <v>0.9</v>
      </c>
      <c r="AF757" s="1">
        <v>0.79300000000000004</v>
      </c>
      <c r="AG757" s="1">
        <v>0.875</v>
      </c>
      <c r="AH757" s="1">
        <v>0.70499999999999996</v>
      </c>
      <c r="AI757" s="1">
        <v>0.80900000000000005</v>
      </c>
      <c r="AJ757" s="1">
        <v>0.97899999999999998</v>
      </c>
      <c r="AK757" s="1">
        <v>1</v>
      </c>
      <c r="AL757" s="1">
        <v>1</v>
      </c>
      <c r="AM757" s="1">
        <v>0.871</v>
      </c>
      <c r="AN757" s="1">
        <v>0.93700000000000006</v>
      </c>
      <c r="AO757" s="1">
        <v>0.97899999999999998</v>
      </c>
      <c r="AP757" s="1"/>
      <c r="AQ757" s="1">
        <v>41394</v>
      </c>
      <c r="AR757" s="1"/>
      <c r="AS757" s="1"/>
      <c r="AT757" s="1"/>
      <c r="AU757" s="1">
        <v>0.14000000000000001</v>
      </c>
      <c r="AV757" s="1">
        <v>5.7000000000000002E-2</v>
      </c>
      <c r="AW757" s="2">
        <f>AVERAGE(C757:H757)</f>
        <v>0.20483333333333334</v>
      </c>
      <c r="AX757" s="2">
        <f>AVERAGE(I757:O757)</f>
        <v>0.17357142857142857</v>
      </c>
      <c r="AY757" s="2">
        <f>AVERAGE(P757:T757)</f>
        <v>8.879999999999999E-2</v>
      </c>
      <c r="AZ757" s="2">
        <f>AVERAGE(U757:Z757)</f>
        <v>9.5166666666666677E-2</v>
      </c>
      <c r="BA757" s="2">
        <f>AVERAGE(C757,F757,I757,L757,O757,R757,U757,W757,Y757)</f>
        <v>0.19566666666666668</v>
      </c>
      <c r="BB757" s="2">
        <f>AVERAGE(D757,G757,J757,M757,P757,S757,V757,X757,Z757)</f>
        <v>8.1777777777777783E-2</v>
      </c>
      <c r="BC757" s="2">
        <f>AVERAGE(E757,H757,K757,N757,Q757,T757)</f>
        <v>0.16033333333333333</v>
      </c>
      <c r="BD757" s="2">
        <f t="shared" si="77"/>
        <v>0.28698460000000003</v>
      </c>
      <c r="BE757" s="2">
        <f t="shared" si="78"/>
        <v>0.24929999999999999</v>
      </c>
      <c r="BF757" s="2">
        <f t="shared" si="79"/>
        <v>0.28395000000000004</v>
      </c>
      <c r="BG757" s="2">
        <f t="shared" si="80"/>
        <v>0.14592592592592593</v>
      </c>
      <c r="BH757" s="2">
        <f t="shared" si="81"/>
        <v>0.82023460000000004</v>
      </c>
      <c r="BI757" s="2">
        <f t="shared" si="82"/>
        <v>0.96616052592592594</v>
      </c>
      <c r="BJ757" s="2">
        <f t="shared" si="83"/>
        <v>0.67430867407407413</v>
      </c>
    </row>
    <row r="758" spans="1:62" s="2" customFormat="1">
      <c r="A758" s="1" t="s">
        <v>75</v>
      </c>
      <c r="B758" s="1">
        <v>1995</v>
      </c>
      <c r="C758" s="1">
        <v>0.31900000000000001</v>
      </c>
      <c r="D758" s="1">
        <v>6.3E-2</v>
      </c>
      <c r="E758" s="1">
        <v>0.22</v>
      </c>
      <c r="F758" s="1">
        <v>0.35</v>
      </c>
      <c r="G758" s="1">
        <v>0.30299999999999999</v>
      </c>
      <c r="H758" s="1">
        <v>0.34</v>
      </c>
      <c r="I758" s="1">
        <v>0.39700000000000002</v>
      </c>
      <c r="J758" s="1">
        <v>0.20300000000000001</v>
      </c>
      <c r="K758" s="1">
        <v>0.96</v>
      </c>
      <c r="L758" s="1">
        <v>0.14000000000000001</v>
      </c>
      <c r="M758" s="1">
        <v>1</v>
      </c>
      <c r="N758" s="1">
        <v>0.60199999999999998</v>
      </c>
      <c r="O758" s="1">
        <v>0.78300000000000003</v>
      </c>
      <c r="P758" s="1">
        <v>0.96899999999999997</v>
      </c>
      <c r="Q758" s="1">
        <v>0.65</v>
      </c>
      <c r="R758" s="1">
        <v>0.69199999999999995</v>
      </c>
      <c r="S758" s="1">
        <v>0.49099999999999999</v>
      </c>
      <c r="T758" s="1">
        <v>0.46500000000000002</v>
      </c>
      <c r="U758" s="1">
        <v>1.9E-2</v>
      </c>
      <c r="V758" s="1">
        <v>0.40600000000000003</v>
      </c>
      <c r="W758" s="1">
        <v>0.503</v>
      </c>
      <c r="X758" s="1">
        <v>0.5</v>
      </c>
      <c r="Y758" s="1">
        <v>0.25900000000000001</v>
      </c>
      <c r="Z758" s="1">
        <v>0.59499999999999997</v>
      </c>
      <c r="AA758" s="1">
        <v>0.52800000000000002</v>
      </c>
      <c r="AB758" s="1">
        <v>0.48</v>
      </c>
      <c r="AC758" s="1">
        <v>0.80700000000000005</v>
      </c>
      <c r="AD758" s="1">
        <v>0.42699999999999999</v>
      </c>
      <c r="AE758" s="1">
        <v>0.48</v>
      </c>
      <c r="AF758" s="1">
        <v>0.72499999999999998</v>
      </c>
      <c r="AG758" s="1">
        <v>0.49</v>
      </c>
      <c r="AH758" s="1">
        <v>0.54200000000000004</v>
      </c>
      <c r="AI758" s="1">
        <v>0.35899999999999999</v>
      </c>
      <c r="AJ758" s="1">
        <v>0.36499999999999999</v>
      </c>
      <c r="AK758" s="1">
        <v>0</v>
      </c>
      <c r="AL758" s="1">
        <v>3.0000000000000001E-3</v>
      </c>
      <c r="AM758" s="1">
        <v>0.45200000000000001</v>
      </c>
      <c r="AN758" s="1">
        <v>0.47799999999999998</v>
      </c>
      <c r="AO758" s="1">
        <v>0.36499999999999999</v>
      </c>
      <c r="AP758" s="1">
        <v>1718.048</v>
      </c>
      <c r="AQ758" s="1">
        <v>1780</v>
      </c>
      <c r="AR758" s="1">
        <v>623798</v>
      </c>
      <c r="AS758" s="1"/>
      <c r="AT758" s="1"/>
      <c r="AU758" s="1">
        <v>-0.03</v>
      </c>
      <c r="AV758" s="1">
        <v>-5.8000000000000003E-2</v>
      </c>
      <c r="AW758" s="2">
        <f>AVERAGE(C758:H758)</f>
        <v>0.26583333333333331</v>
      </c>
      <c r="AX758" s="2">
        <f>AVERAGE(I758:O758)</f>
        <v>0.58357142857142852</v>
      </c>
      <c r="AY758" s="2">
        <f>AVERAGE(P758:T758)</f>
        <v>0.65339999999999998</v>
      </c>
      <c r="AZ758" s="2">
        <f>AVERAGE(U758:Z758)</f>
        <v>0.38033333333333336</v>
      </c>
      <c r="BA758" s="2">
        <f>AVERAGE(C758,F758,I758,L758,O758,R758,U758,W758,Y758)</f>
        <v>0.38466666666666671</v>
      </c>
      <c r="BB758" s="2">
        <f>AVERAGE(D758,G758,J758,M758,P758,S758,V758,X758,Z758)</f>
        <v>0.50333333333333341</v>
      </c>
      <c r="BC758" s="2">
        <f>AVERAGE(E758,H758,K758,N758,Q758,T758)</f>
        <v>0.53949999999999998</v>
      </c>
      <c r="BD758" s="2">
        <f t="shared" si="77"/>
        <v>0.22480269999999999</v>
      </c>
      <c r="BE758" s="2">
        <f t="shared" si="78"/>
        <v>0.12660000000000002</v>
      </c>
      <c r="BF758" s="2">
        <f t="shared" si="79"/>
        <v>6.9400000000000003E-2</v>
      </c>
      <c r="BG758" s="2">
        <f t="shared" si="80"/>
        <v>0.47583333333333339</v>
      </c>
      <c r="BH758" s="2">
        <f t="shared" si="81"/>
        <v>0.42080270000000003</v>
      </c>
      <c r="BI758" s="2">
        <f t="shared" si="82"/>
        <v>0.89663603333333342</v>
      </c>
      <c r="BJ758" s="2">
        <f t="shared" si="83"/>
        <v>-5.5030633333333356E-2</v>
      </c>
    </row>
    <row r="759" spans="1:62" s="2" customFormat="1">
      <c r="A759" s="1" t="s">
        <v>75</v>
      </c>
      <c r="B759" s="1">
        <v>1996</v>
      </c>
      <c r="C759" s="1">
        <v>0.31900000000000001</v>
      </c>
      <c r="D759" s="1">
        <v>6.3E-2</v>
      </c>
      <c r="E759" s="1">
        <v>0.20799999999999999</v>
      </c>
      <c r="F759" s="1">
        <v>0.35</v>
      </c>
      <c r="G759" s="1">
        <v>0.30299999999999999</v>
      </c>
      <c r="H759" s="1">
        <v>0.34599999999999997</v>
      </c>
      <c r="I759" s="1">
        <v>0.39700000000000002</v>
      </c>
      <c r="J759" s="1">
        <v>0.19600000000000001</v>
      </c>
      <c r="K759" s="1">
        <v>0.96</v>
      </c>
      <c r="L759" s="1">
        <v>0.14000000000000001</v>
      </c>
      <c r="M759" s="1">
        <v>0.82</v>
      </c>
      <c r="N759" s="1">
        <v>0.59</v>
      </c>
      <c r="O759" s="1">
        <v>0.78300000000000003</v>
      </c>
      <c r="P759" s="1">
        <v>0.96899999999999997</v>
      </c>
      <c r="Q759" s="1">
        <v>0.64400000000000002</v>
      </c>
      <c r="R759" s="1">
        <v>0.69199999999999995</v>
      </c>
      <c r="S759" s="1">
        <v>0.50600000000000001</v>
      </c>
      <c r="T759" s="1">
        <v>0.44500000000000001</v>
      </c>
      <c r="U759" s="1">
        <v>1.9E-2</v>
      </c>
      <c r="V759" s="1">
        <v>0.40600000000000003</v>
      </c>
      <c r="W759" s="1">
        <v>0.503</v>
      </c>
      <c r="X759" s="1">
        <v>0.5</v>
      </c>
      <c r="Y759" s="1">
        <v>0.25900000000000001</v>
      </c>
      <c r="Z759" s="1">
        <v>0.58599999999999997</v>
      </c>
      <c r="AA759" s="1">
        <v>0.53900000000000003</v>
      </c>
      <c r="AB759" s="1">
        <v>0.49</v>
      </c>
      <c r="AC759" s="1">
        <v>0.82399999999999995</v>
      </c>
      <c r="AD759" s="1">
        <v>0.436</v>
      </c>
      <c r="AE759" s="1">
        <v>0.49</v>
      </c>
      <c r="AF759" s="1">
        <v>0.74</v>
      </c>
      <c r="AG759" s="1">
        <v>0.5</v>
      </c>
      <c r="AH759" s="1">
        <v>0.54300000000000004</v>
      </c>
      <c r="AI759" s="1">
        <v>0.35599999999999998</v>
      </c>
      <c r="AJ759" s="1">
        <v>0.36199999999999999</v>
      </c>
      <c r="AK759" s="1">
        <v>0</v>
      </c>
      <c r="AL759" s="1">
        <v>3.0000000000000001E-3</v>
      </c>
      <c r="AM759" s="1">
        <v>0.45100000000000001</v>
      </c>
      <c r="AN759" s="1">
        <v>0.49</v>
      </c>
      <c r="AO759" s="1">
        <v>0.36199999999999999</v>
      </c>
      <c r="AP759" s="1">
        <v>1631.9549999999999</v>
      </c>
      <c r="AQ759" s="1">
        <v>1680</v>
      </c>
      <c r="AR759" s="1">
        <v>641720</v>
      </c>
      <c r="AS759" s="1">
        <v>36.770000000000003</v>
      </c>
      <c r="AT759" s="1">
        <v>15.11</v>
      </c>
      <c r="AU759" s="1">
        <v>-0.02</v>
      </c>
      <c r="AV759" s="1">
        <v>-4.2999999999999997E-2</v>
      </c>
      <c r="AW759" s="2">
        <f>AVERAGE(C759:H759)</f>
        <v>0.26483333333333331</v>
      </c>
      <c r="AX759" s="2">
        <f>AVERAGE(I759:O759)</f>
        <v>0.55514285714285705</v>
      </c>
      <c r="AY759" s="2">
        <f>AVERAGE(P759:T759)</f>
        <v>0.6512</v>
      </c>
      <c r="AZ759" s="2">
        <f>AVERAGE(U759:Z759)</f>
        <v>0.3788333333333333</v>
      </c>
      <c r="BA759" s="2">
        <f>AVERAGE(C759,F759,I759,L759,O759,R759,U759,W759,Y759)</f>
        <v>0.38466666666666671</v>
      </c>
      <c r="BB759" s="2">
        <f>AVERAGE(D759,G759,J759,M759,P759,S759,V759,X759,Z759)</f>
        <v>0.48322222222222222</v>
      </c>
      <c r="BC759" s="2">
        <f>AVERAGE(E759,H759,K759,N759,Q759,T759)</f>
        <v>0.53216666666666657</v>
      </c>
      <c r="BD759" s="2">
        <f t="shared" si="77"/>
        <v>0.22948489999999999</v>
      </c>
      <c r="BE759" s="2">
        <f t="shared" si="78"/>
        <v>0.12610000000000002</v>
      </c>
      <c r="BF759" s="2">
        <f t="shared" si="79"/>
        <v>6.9900000000000004E-2</v>
      </c>
      <c r="BG759" s="2">
        <f t="shared" si="80"/>
        <v>0.46668518518518515</v>
      </c>
      <c r="BH759" s="2">
        <f t="shared" si="81"/>
        <v>0.4254849</v>
      </c>
      <c r="BI759" s="2">
        <f t="shared" si="82"/>
        <v>0.89217008518518515</v>
      </c>
      <c r="BJ759" s="2">
        <f t="shared" si="83"/>
        <v>-4.1200285185185148E-2</v>
      </c>
    </row>
    <row r="760" spans="1:62" s="2" customFormat="1">
      <c r="A760" s="1" t="s">
        <v>75</v>
      </c>
      <c r="B760" s="1">
        <v>1997</v>
      </c>
      <c r="C760" s="1">
        <v>0.31900000000000001</v>
      </c>
      <c r="D760" s="1">
        <v>6.3E-2</v>
      </c>
      <c r="E760" s="1">
        <v>0.19600000000000001</v>
      </c>
      <c r="F760" s="1">
        <v>0.35</v>
      </c>
      <c r="G760" s="1">
        <v>0.30299999999999999</v>
      </c>
      <c r="H760" s="1">
        <v>0.35199999999999998</v>
      </c>
      <c r="I760" s="1">
        <v>0.39700000000000002</v>
      </c>
      <c r="J760" s="1">
        <v>0.189</v>
      </c>
      <c r="K760" s="1">
        <v>0.96</v>
      </c>
      <c r="L760" s="1">
        <v>0.14000000000000001</v>
      </c>
      <c r="M760" s="1">
        <v>0.87</v>
      </c>
      <c r="N760" s="1">
        <v>0.63</v>
      </c>
      <c r="O760" s="1">
        <v>0.78300000000000003</v>
      </c>
      <c r="P760" s="1">
        <v>0.96899999999999997</v>
      </c>
      <c r="Q760" s="1">
        <v>0.63900000000000001</v>
      </c>
      <c r="R760" s="1">
        <v>0.69199999999999995</v>
      </c>
      <c r="S760" s="1">
        <v>0.44600000000000001</v>
      </c>
      <c r="T760" s="1">
        <v>0.42499999999999999</v>
      </c>
      <c r="U760" s="1">
        <v>1.9E-2</v>
      </c>
      <c r="V760" s="1">
        <v>0.40600000000000003</v>
      </c>
      <c r="W760" s="1">
        <v>0.503</v>
      </c>
      <c r="X760" s="1">
        <v>0.5</v>
      </c>
      <c r="Y760" s="1">
        <v>0.25900000000000001</v>
      </c>
      <c r="Z760" s="1">
        <v>0.57699999999999996</v>
      </c>
      <c r="AA760" s="1">
        <v>0.55000000000000004</v>
      </c>
      <c r="AB760" s="1">
        <v>0.5</v>
      </c>
      <c r="AC760" s="1">
        <v>0.84099999999999997</v>
      </c>
      <c r="AD760" s="1">
        <v>0.44500000000000001</v>
      </c>
      <c r="AE760" s="1">
        <v>0.5</v>
      </c>
      <c r="AF760" s="1">
        <v>0.755</v>
      </c>
      <c r="AG760" s="1">
        <v>0.51</v>
      </c>
      <c r="AH760" s="1">
        <v>0.41399999999999998</v>
      </c>
      <c r="AI760" s="1">
        <v>0.32200000000000001</v>
      </c>
      <c r="AJ760" s="1">
        <v>0.35899999999999999</v>
      </c>
      <c r="AK760" s="1">
        <v>0</v>
      </c>
      <c r="AL760" s="1">
        <v>4.0000000000000001E-3</v>
      </c>
      <c r="AM760" s="1">
        <v>0.40500000000000003</v>
      </c>
      <c r="AN760" s="1">
        <v>0.501</v>
      </c>
      <c r="AO760" s="1">
        <v>0.35899999999999999</v>
      </c>
      <c r="AP760" s="1">
        <v>1595.31</v>
      </c>
      <c r="AQ760" s="1">
        <v>1630</v>
      </c>
      <c r="AR760" s="1">
        <v>663118</v>
      </c>
      <c r="AS760" s="1"/>
      <c r="AT760" s="1"/>
      <c r="AU760" s="1">
        <v>-0.03</v>
      </c>
      <c r="AV760" s="1">
        <v>-0.04</v>
      </c>
      <c r="AW760" s="2">
        <f>AVERAGE(C760:H760)</f>
        <v>0.26383333333333336</v>
      </c>
      <c r="AX760" s="2">
        <f>AVERAGE(I760:O760)</f>
        <v>0.56699999999999995</v>
      </c>
      <c r="AY760" s="2">
        <f>AVERAGE(P760:T760)</f>
        <v>0.63419999999999999</v>
      </c>
      <c r="AZ760" s="2">
        <f>AVERAGE(U760:Z760)</f>
        <v>0.3773333333333333</v>
      </c>
      <c r="BA760" s="2">
        <f>AVERAGE(C760,F760,I760,L760,O760,R760,U760,W760,Y760)</f>
        <v>0.38466666666666671</v>
      </c>
      <c r="BB760" s="2">
        <f>AVERAGE(D760,G760,J760,M760,P760,S760,V760,X760,Z760)</f>
        <v>0.48033333333333339</v>
      </c>
      <c r="BC760" s="2">
        <f>AVERAGE(E760,H760,K760,N760,Q760,T760)</f>
        <v>0.53366666666666662</v>
      </c>
      <c r="BD760" s="2">
        <f t="shared" si="77"/>
        <v>0.23416709999999999</v>
      </c>
      <c r="BE760" s="2">
        <f t="shared" si="78"/>
        <v>0.1095</v>
      </c>
      <c r="BF760" s="2">
        <f t="shared" si="79"/>
        <v>6.5949999999999995E-2</v>
      </c>
      <c r="BG760" s="2">
        <f t="shared" si="80"/>
        <v>0.46622222222222226</v>
      </c>
      <c r="BH760" s="2">
        <f t="shared" si="81"/>
        <v>0.40961710000000001</v>
      </c>
      <c r="BI760" s="2">
        <f t="shared" si="82"/>
        <v>0.87583932222222227</v>
      </c>
      <c r="BJ760" s="2">
        <f t="shared" si="83"/>
        <v>-5.6605122222222248E-2</v>
      </c>
    </row>
    <row r="761" spans="1:62" s="2" customFormat="1">
      <c r="A761" s="1" t="s">
        <v>75</v>
      </c>
      <c r="B761" s="1">
        <v>1998</v>
      </c>
      <c r="C761" s="1">
        <v>0.31900000000000001</v>
      </c>
      <c r="D761" s="1">
        <v>6.3E-2</v>
      </c>
      <c r="E761" s="1">
        <v>0.184</v>
      </c>
      <c r="F761" s="1">
        <v>0.35</v>
      </c>
      <c r="G761" s="1">
        <v>0.30299999999999999</v>
      </c>
      <c r="H761" s="1">
        <v>0.35799999999999998</v>
      </c>
      <c r="I761" s="1">
        <v>0.39700000000000002</v>
      </c>
      <c r="J761" s="1">
        <v>0.18099999999999999</v>
      </c>
      <c r="K761" s="1">
        <v>0.96</v>
      </c>
      <c r="L761" s="1">
        <v>0.14000000000000001</v>
      </c>
      <c r="M761" s="1">
        <v>1</v>
      </c>
      <c r="N761" s="1">
        <v>0.67</v>
      </c>
      <c r="O761" s="1">
        <v>0.78300000000000003</v>
      </c>
      <c r="P761" s="1">
        <v>0.96899999999999997</v>
      </c>
      <c r="Q761" s="1">
        <v>0.63500000000000001</v>
      </c>
      <c r="R761" s="1">
        <v>0.69199999999999995</v>
      </c>
      <c r="S761" s="1">
        <v>0.376</v>
      </c>
      <c r="T761" s="1">
        <v>0.40600000000000003</v>
      </c>
      <c r="U761" s="1">
        <v>1.9E-2</v>
      </c>
      <c r="V761" s="1">
        <v>0.40600000000000003</v>
      </c>
      <c r="W761" s="1">
        <v>0.503</v>
      </c>
      <c r="X761" s="1">
        <v>0.5</v>
      </c>
      <c r="Y761" s="1">
        <v>0.25900000000000001</v>
      </c>
      <c r="Z761" s="1">
        <v>0.56799999999999995</v>
      </c>
      <c r="AA761" s="1">
        <v>0.55000000000000004</v>
      </c>
      <c r="AB761" s="1">
        <v>0.5</v>
      </c>
      <c r="AC761" s="1">
        <v>0.84699999999999998</v>
      </c>
      <c r="AD761" s="1">
        <v>0.55100000000000005</v>
      </c>
      <c r="AE761" s="1">
        <v>0.5</v>
      </c>
      <c r="AF761" s="1">
        <v>0.77200000000000002</v>
      </c>
      <c r="AG761" s="1">
        <v>0.51</v>
      </c>
      <c r="AH761" s="1">
        <v>0.28599999999999998</v>
      </c>
      <c r="AI761" s="1">
        <v>0.28799999999999998</v>
      </c>
      <c r="AJ761" s="1">
        <v>0.35699999999999998</v>
      </c>
      <c r="AK761" s="1">
        <v>0</v>
      </c>
      <c r="AL761" s="1">
        <v>4.0000000000000001E-3</v>
      </c>
      <c r="AM761" s="1">
        <v>0.35799999999999998</v>
      </c>
      <c r="AN761" s="1">
        <v>0.51300000000000001</v>
      </c>
      <c r="AO761" s="1">
        <v>0.35699999999999998</v>
      </c>
      <c r="AP761" s="1">
        <v>1560.165</v>
      </c>
      <c r="AQ761" s="1">
        <v>1590</v>
      </c>
      <c r="AR761" s="1">
        <v>686407</v>
      </c>
      <c r="AS761" s="1"/>
      <c r="AT761" s="1"/>
      <c r="AU761" s="1">
        <v>-0.04</v>
      </c>
      <c r="AV761" s="1">
        <v>-3.9E-2</v>
      </c>
      <c r="AW761" s="2">
        <f>AVERAGE(C761:H761)</f>
        <v>0.26283333333333331</v>
      </c>
      <c r="AX761" s="2">
        <f>AVERAGE(I761:O761)</f>
        <v>0.59014285714285719</v>
      </c>
      <c r="AY761" s="2">
        <f>AVERAGE(P761:T761)</f>
        <v>0.61560000000000004</v>
      </c>
      <c r="AZ761" s="2">
        <f>AVERAGE(U761:Z761)</f>
        <v>0.3758333333333333</v>
      </c>
      <c r="BA761" s="2">
        <f>AVERAGE(C761,F761,I761,L761,O761,R761,U761,W761,Y761)</f>
        <v>0.38466666666666671</v>
      </c>
      <c r="BB761" s="2">
        <f>AVERAGE(D761,G761,J761,M761,P761,S761,V761,X761,Z761)</f>
        <v>0.48511111111111105</v>
      </c>
      <c r="BC761" s="2">
        <f>AVERAGE(E761,H761,K761,N761,Q761,T761)</f>
        <v>0.53550000000000009</v>
      </c>
      <c r="BD761" s="2">
        <f t="shared" si="77"/>
        <v>0.24153300000000003</v>
      </c>
      <c r="BE761" s="2">
        <f t="shared" si="78"/>
        <v>9.3100000000000002E-2</v>
      </c>
      <c r="BF761" s="2">
        <f t="shared" si="79"/>
        <v>6.1850000000000009E-2</v>
      </c>
      <c r="BG761" s="2">
        <f t="shared" si="80"/>
        <v>0.46842592592592597</v>
      </c>
      <c r="BH761" s="2">
        <f t="shared" si="81"/>
        <v>0.39648300000000003</v>
      </c>
      <c r="BI761" s="2">
        <f t="shared" si="82"/>
        <v>0.86490892592592594</v>
      </c>
      <c r="BJ761" s="2">
        <f t="shared" si="83"/>
        <v>-7.1942925925925938E-2</v>
      </c>
    </row>
    <row r="762" spans="1:62" s="2" customFormat="1">
      <c r="A762" s="1" t="s">
        <v>75</v>
      </c>
      <c r="B762" s="1">
        <v>1999</v>
      </c>
      <c r="C762" s="1">
        <v>0.31900000000000001</v>
      </c>
      <c r="D762" s="1">
        <v>6.3E-2</v>
      </c>
      <c r="E762" s="1">
        <v>0.17199999999999999</v>
      </c>
      <c r="F762" s="1">
        <v>0.35</v>
      </c>
      <c r="G762" s="1">
        <v>0.30299999999999999</v>
      </c>
      <c r="H762" s="1">
        <v>0.36399999999999999</v>
      </c>
      <c r="I762" s="1">
        <v>0.39700000000000002</v>
      </c>
      <c r="J762" s="1">
        <v>0.17399999999999999</v>
      </c>
      <c r="K762" s="1">
        <v>0.96</v>
      </c>
      <c r="L762" s="1">
        <v>0.14000000000000001</v>
      </c>
      <c r="M762" s="1">
        <v>1</v>
      </c>
      <c r="N762" s="1">
        <v>0.71</v>
      </c>
      <c r="O762" s="1">
        <v>0.78300000000000003</v>
      </c>
      <c r="P762" s="1">
        <v>0.96899999999999997</v>
      </c>
      <c r="Q762" s="1">
        <v>0.63200000000000001</v>
      </c>
      <c r="R762" s="1">
        <v>0.69199999999999995</v>
      </c>
      <c r="S762" s="1">
        <v>0.309</v>
      </c>
      <c r="T762" s="1">
        <v>0.38600000000000001</v>
      </c>
      <c r="U762" s="1">
        <v>1.9E-2</v>
      </c>
      <c r="V762" s="1">
        <v>0.40600000000000003</v>
      </c>
      <c r="W762" s="1">
        <v>0.503</v>
      </c>
      <c r="X762" s="1">
        <v>0.5</v>
      </c>
      <c r="Y762" s="1">
        <v>0.25900000000000001</v>
      </c>
      <c r="Z762" s="1">
        <v>0.55900000000000005</v>
      </c>
      <c r="AA762" s="1">
        <v>0.55000000000000004</v>
      </c>
      <c r="AB762" s="1">
        <v>0.5</v>
      </c>
      <c r="AC762" s="1">
        <v>0.84899999999999998</v>
      </c>
      <c r="AD762" s="1">
        <v>0.63900000000000001</v>
      </c>
      <c r="AE762" s="1">
        <v>0.5</v>
      </c>
      <c r="AF762" s="1">
        <v>0.79100000000000004</v>
      </c>
      <c r="AG762" s="1">
        <v>0.51</v>
      </c>
      <c r="AH762" s="1">
        <v>0.34300000000000003</v>
      </c>
      <c r="AI762" s="1">
        <v>0.33200000000000002</v>
      </c>
      <c r="AJ762" s="1">
        <v>0.33800000000000002</v>
      </c>
      <c r="AK762" s="1">
        <v>0</v>
      </c>
      <c r="AL762" s="1">
        <v>4.0000000000000001E-3</v>
      </c>
      <c r="AM762" s="1">
        <v>0.35</v>
      </c>
      <c r="AN762" s="1">
        <v>0.52500000000000002</v>
      </c>
      <c r="AO762" s="1">
        <v>0.33800000000000002</v>
      </c>
      <c r="AP762" s="1">
        <v>1565.672</v>
      </c>
      <c r="AQ762" s="1">
        <v>1600</v>
      </c>
      <c r="AR762" s="1">
        <v>709140</v>
      </c>
      <c r="AS762" s="1"/>
      <c r="AT762" s="1"/>
      <c r="AU762" s="1">
        <v>-0.02</v>
      </c>
      <c r="AV762" s="1">
        <v>-3.5000000000000003E-2</v>
      </c>
      <c r="AW762" s="2">
        <f>AVERAGE(C762:H762)</f>
        <v>0.26183333333333336</v>
      </c>
      <c r="AX762" s="2">
        <f>AVERAGE(I762:O762)</f>
        <v>0.59485714285714286</v>
      </c>
      <c r="AY762" s="2">
        <f>AVERAGE(P762:T762)</f>
        <v>0.59760000000000013</v>
      </c>
      <c r="AZ762" s="2">
        <f>AVERAGE(U762:Z762)</f>
        <v>0.37433333333333335</v>
      </c>
      <c r="BA762" s="2">
        <f>AVERAGE(C762,F762,I762,L762,O762,R762,U762,W762,Y762)</f>
        <v>0.38466666666666671</v>
      </c>
      <c r="BB762" s="2">
        <f>AVERAGE(D762,G762,J762,M762,P762,S762,V762,X762,Z762)</f>
        <v>0.47588888888888892</v>
      </c>
      <c r="BC762" s="2">
        <f>AVERAGE(E762,H762,K762,N762,Q762,T762)</f>
        <v>0.53733333333333333</v>
      </c>
      <c r="BD762" s="2">
        <f t="shared" si="77"/>
        <v>0.2477569</v>
      </c>
      <c r="BE762" s="2">
        <f t="shared" si="78"/>
        <v>0.10130000000000002</v>
      </c>
      <c r="BF762" s="2">
        <f t="shared" si="79"/>
        <v>6.165000000000001E-2</v>
      </c>
      <c r="BG762" s="2">
        <f t="shared" si="80"/>
        <v>0.46596296296296297</v>
      </c>
      <c r="BH762" s="2">
        <f t="shared" si="81"/>
        <v>0.41070689999999999</v>
      </c>
      <c r="BI762" s="2">
        <f t="shared" si="82"/>
        <v>0.87666986296296301</v>
      </c>
      <c r="BJ762" s="2">
        <f t="shared" si="83"/>
        <v>-5.5256062962962982E-2</v>
      </c>
    </row>
    <row r="763" spans="1:62" s="2" customFormat="1">
      <c r="A763" s="1" t="s">
        <v>75</v>
      </c>
      <c r="B763" s="1">
        <v>2000</v>
      </c>
      <c r="C763" s="1">
        <v>0.31900000000000001</v>
      </c>
      <c r="D763" s="1">
        <v>6.3E-2</v>
      </c>
      <c r="E763" s="1">
        <v>0.16</v>
      </c>
      <c r="F763" s="1">
        <v>0.35</v>
      </c>
      <c r="G763" s="1">
        <v>0.30299999999999999</v>
      </c>
      <c r="H763" s="1">
        <v>0.37</v>
      </c>
      <c r="I763" s="1">
        <v>0.39700000000000002</v>
      </c>
      <c r="J763" s="1">
        <v>0.16700000000000001</v>
      </c>
      <c r="K763" s="1">
        <v>0.96</v>
      </c>
      <c r="L763" s="1">
        <v>0.14000000000000001</v>
      </c>
      <c r="M763" s="1">
        <v>0.73</v>
      </c>
      <c r="N763" s="1">
        <v>0.75</v>
      </c>
      <c r="O763" s="1">
        <v>0.78300000000000003</v>
      </c>
      <c r="P763" s="1">
        <v>0.96899999999999997</v>
      </c>
      <c r="Q763" s="1">
        <v>0.629</v>
      </c>
      <c r="R763" s="1">
        <v>0.69199999999999995</v>
      </c>
      <c r="S763" s="1">
        <v>0.32600000000000001</v>
      </c>
      <c r="T763" s="1">
        <v>0.36599999999999999</v>
      </c>
      <c r="U763" s="1">
        <v>1.9E-2</v>
      </c>
      <c r="V763" s="1">
        <v>0.40600000000000003</v>
      </c>
      <c r="W763" s="1">
        <v>0.503</v>
      </c>
      <c r="X763" s="1">
        <v>0.5</v>
      </c>
      <c r="Y763" s="1">
        <v>0.25900000000000001</v>
      </c>
      <c r="Z763" s="1">
        <v>0.55000000000000004</v>
      </c>
      <c r="AA763" s="1">
        <v>0.55000000000000004</v>
      </c>
      <c r="AB763" s="1">
        <v>0.3</v>
      </c>
      <c r="AC763" s="1">
        <v>0.86</v>
      </c>
      <c r="AD763" s="1">
        <v>0.63300000000000001</v>
      </c>
      <c r="AE763" s="1">
        <v>0.5</v>
      </c>
      <c r="AF763" s="1">
        <v>0.80200000000000005</v>
      </c>
      <c r="AG763" s="1">
        <v>0.51</v>
      </c>
      <c r="AH763" s="1">
        <v>0.4</v>
      </c>
      <c r="AI763" s="1">
        <v>0.376</v>
      </c>
      <c r="AJ763" s="1">
        <v>0.31900000000000001</v>
      </c>
      <c r="AK763" s="1">
        <v>0</v>
      </c>
      <c r="AL763" s="1">
        <v>4.0000000000000001E-3</v>
      </c>
      <c r="AM763" s="1">
        <v>0.34200000000000003</v>
      </c>
      <c r="AN763" s="1">
        <v>0.53700000000000003</v>
      </c>
      <c r="AO763" s="1">
        <v>0.31900000000000001</v>
      </c>
      <c r="AP763" s="1">
        <v>1561.2449999999999</v>
      </c>
      <c r="AQ763" s="1">
        <v>1610</v>
      </c>
      <c r="AR763" s="1">
        <v>729561</v>
      </c>
      <c r="AS763" s="1"/>
      <c r="AT763" s="1"/>
      <c r="AU763" s="1">
        <v>-0.02</v>
      </c>
      <c r="AV763" s="1">
        <v>-2.3E-2</v>
      </c>
      <c r="AW763" s="2">
        <f>AVERAGE(C763:H763)</f>
        <v>0.26083333333333331</v>
      </c>
      <c r="AX763" s="2">
        <f>AVERAGE(I763:O763)</f>
        <v>0.56100000000000005</v>
      </c>
      <c r="AY763" s="2">
        <f>AVERAGE(P763:T763)</f>
        <v>0.59640000000000004</v>
      </c>
      <c r="AZ763" s="2">
        <f>AVERAGE(U763:Z763)</f>
        <v>0.37283333333333335</v>
      </c>
      <c r="BA763" s="2">
        <f>AVERAGE(C763,F763,I763,L763,O763,R763,U763,W763,Y763)</f>
        <v>0.38466666666666671</v>
      </c>
      <c r="BB763" s="2">
        <f>AVERAGE(D763,G763,J763,M763,P763,S763,V763,X763,Z763)</f>
        <v>0.44600000000000001</v>
      </c>
      <c r="BC763" s="2">
        <f>AVERAGE(E763,H763,K763,N763,Q763,T763)</f>
        <v>0.53916666666666668</v>
      </c>
      <c r="BD763" s="2">
        <f t="shared" si="77"/>
        <v>0.2372505</v>
      </c>
      <c r="BE763" s="2">
        <f t="shared" si="78"/>
        <v>0.1095</v>
      </c>
      <c r="BF763" s="2">
        <f t="shared" si="79"/>
        <v>6.1450000000000005E-2</v>
      </c>
      <c r="BG763" s="2">
        <f t="shared" si="80"/>
        <v>0.45661111111111108</v>
      </c>
      <c r="BH763" s="2">
        <f t="shared" si="81"/>
        <v>0.40820050000000002</v>
      </c>
      <c r="BI763" s="2">
        <f t="shared" si="82"/>
        <v>0.86481161111111104</v>
      </c>
      <c r="BJ763" s="2">
        <f t="shared" si="83"/>
        <v>-4.8410611111111057E-2</v>
      </c>
    </row>
    <row r="764" spans="1:62" s="2" customFormat="1">
      <c r="A764" s="1" t="s">
        <v>75</v>
      </c>
      <c r="B764" s="1">
        <v>2001</v>
      </c>
      <c r="C764" s="1">
        <v>0.31900000000000001</v>
      </c>
      <c r="D764" s="1">
        <v>6.3E-2</v>
      </c>
      <c r="E764" s="1">
        <v>0.15</v>
      </c>
      <c r="F764" s="1">
        <v>0.35</v>
      </c>
      <c r="G764" s="1">
        <v>0.30299999999999999</v>
      </c>
      <c r="H764" s="1">
        <v>0.38</v>
      </c>
      <c r="I764" s="1">
        <v>0.39700000000000002</v>
      </c>
      <c r="J764" s="1">
        <v>0.161</v>
      </c>
      <c r="K764" s="1">
        <v>0.96</v>
      </c>
      <c r="L764" s="1">
        <v>0.14000000000000001</v>
      </c>
      <c r="M764" s="1">
        <v>0.56000000000000005</v>
      </c>
      <c r="N764" s="1">
        <v>0.79</v>
      </c>
      <c r="O764" s="1">
        <v>0.78300000000000003</v>
      </c>
      <c r="P764" s="1">
        <v>0.96899999999999997</v>
      </c>
      <c r="Q764" s="1">
        <v>0.627</v>
      </c>
      <c r="R764" s="1">
        <v>0.69199999999999995</v>
      </c>
      <c r="S764" s="1">
        <v>0.33900000000000002</v>
      </c>
      <c r="T764" s="1">
        <v>0.35399999999999998</v>
      </c>
      <c r="U764" s="1">
        <v>1.9E-2</v>
      </c>
      <c r="V764" s="1">
        <v>0.40600000000000003</v>
      </c>
      <c r="W764" s="1">
        <v>0.503</v>
      </c>
      <c r="X764" s="1">
        <v>0.5</v>
      </c>
      <c r="Y764" s="1">
        <v>0.25900000000000001</v>
      </c>
      <c r="Z764" s="1">
        <v>0.55000000000000004</v>
      </c>
      <c r="AA764" s="1">
        <v>0.55000000000000004</v>
      </c>
      <c r="AB764" s="1">
        <v>0.5</v>
      </c>
      <c r="AC764" s="1">
        <v>0.871</v>
      </c>
      <c r="AD764" s="1">
        <v>0.67300000000000004</v>
      </c>
      <c r="AE764" s="1">
        <v>0.5</v>
      </c>
      <c r="AF764" s="1">
        <v>0.84</v>
      </c>
      <c r="AG764" s="1">
        <v>0.51</v>
      </c>
      <c r="AH764" s="1">
        <v>0.41099999999999998</v>
      </c>
      <c r="AI764" s="1">
        <v>0.378</v>
      </c>
      <c r="AJ764" s="1">
        <v>0.33900000000000002</v>
      </c>
      <c r="AK764" s="1">
        <v>4.0000000000000001E-3</v>
      </c>
      <c r="AL764" s="1">
        <v>0.01</v>
      </c>
      <c r="AM764" s="1">
        <v>0.34399999999999997</v>
      </c>
      <c r="AN764" s="1">
        <v>0.54900000000000004</v>
      </c>
      <c r="AO764" s="1">
        <v>0.33900000000000002</v>
      </c>
      <c r="AP764" s="1">
        <v>1590.7660000000001</v>
      </c>
      <c r="AQ764" s="1">
        <v>1630</v>
      </c>
      <c r="AR764" s="1">
        <v>747250</v>
      </c>
      <c r="AS764" s="1"/>
      <c r="AT764" s="1"/>
      <c r="AU764" s="1">
        <v>0</v>
      </c>
      <c r="AV764" s="1">
        <v>-1.7000000000000001E-2</v>
      </c>
      <c r="AW764" s="2">
        <f>AVERAGE(C764:H764)</f>
        <v>0.26083333333333331</v>
      </c>
      <c r="AX764" s="2">
        <f>AVERAGE(I764:O764)</f>
        <v>0.54157142857142859</v>
      </c>
      <c r="AY764" s="2">
        <f>AVERAGE(P764:T764)</f>
        <v>0.59620000000000006</v>
      </c>
      <c r="AZ764" s="2">
        <f>AVERAGE(U764:Z764)</f>
        <v>0.37283333333333335</v>
      </c>
      <c r="BA764" s="2">
        <f>AVERAGE(C764,F764,I764,L764,O764,R764,U764,W764,Y764)</f>
        <v>0.38466666666666671</v>
      </c>
      <c r="BB764" s="2">
        <f>AVERAGE(D764,G764,J764,M764,P764,S764,V764,X764,Z764)</f>
        <v>0.42788888888888887</v>
      </c>
      <c r="BC764" s="2">
        <f>AVERAGE(E764,H764,K764,N764,Q764,T764)</f>
        <v>0.54349999999999998</v>
      </c>
      <c r="BD764" s="2">
        <f t="shared" si="77"/>
        <v>0.25375239999999999</v>
      </c>
      <c r="BE764" s="2">
        <f t="shared" si="78"/>
        <v>0.1128</v>
      </c>
      <c r="BF764" s="2">
        <f t="shared" si="79"/>
        <v>6.3050000000000009E-2</v>
      </c>
      <c r="BG764" s="2">
        <f t="shared" si="80"/>
        <v>0.45201851851851854</v>
      </c>
      <c r="BH764" s="2">
        <f t="shared" si="81"/>
        <v>0.4296024</v>
      </c>
      <c r="BI764" s="2">
        <f t="shared" si="82"/>
        <v>0.88162091851851854</v>
      </c>
      <c r="BJ764" s="2">
        <f t="shared" si="83"/>
        <v>-2.2416118518518546E-2</v>
      </c>
    </row>
    <row r="765" spans="1:62" s="2" customFormat="1">
      <c r="A765" s="1" t="s">
        <v>75</v>
      </c>
      <c r="B765" s="1">
        <v>2002</v>
      </c>
      <c r="C765" s="1">
        <v>0.31900000000000001</v>
      </c>
      <c r="D765" s="1">
        <v>6.3E-2</v>
      </c>
      <c r="E765" s="1">
        <v>0.14000000000000001</v>
      </c>
      <c r="F765" s="1">
        <v>0.35</v>
      </c>
      <c r="G765" s="1">
        <v>0.30299999999999999</v>
      </c>
      <c r="H765" s="1">
        <v>0.39</v>
      </c>
      <c r="I765" s="1">
        <v>0.39700000000000002</v>
      </c>
      <c r="J765" s="1">
        <v>0.156</v>
      </c>
      <c r="K765" s="1">
        <v>0.96</v>
      </c>
      <c r="L765" s="1">
        <v>0.14000000000000001</v>
      </c>
      <c r="M765" s="1">
        <v>1</v>
      </c>
      <c r="N765" s="1">
        <v>0.83</v>
      </c>
      <c r="O765" s="1">
        <v>0.78300000000000003</v>
      </c>
      <c r="P765" s="1">
        <v>0.96899999999999997</v>
      </c>
      <c r="Q765" s="1">
        <v>0.624</v>
      </c>
      <c r="R765" s="1">
        <v>0.69199999999999995</v>
      </c>
      <c r="S765" s="1">
        <v>0.32800000000000001</v>
      </c>
      <c r="T765" s="1">
        <v>0.34200000000000003</v>
      </c>
      <c r="U765" s="1">
        <v>1.9E-2</v>
      </c>
      <c r="V765" s="1">
        <v>0.40600000000000003</v>
      </c>
      <c r="W765" s="1">
        <v>0.503</v>
      </c>
      <c r="X765" s="1">
        <v>0.5</v>
      </c>
      <c r="Y765" s="1">
        <v>0.25900000000000001</v>
      </c>
      <c r="Z765" s="1">
        <v>0.55900000000000005</v>
      </c>
      <c r="AA765" s="1">
        <v>0.55000000000000004</v>
      </c>
      <c r="AB765" s="1">
        <v>0.5</v>
      </c>
      <c r="AC765" s="1">
        <v>0.78800000000000003</v>
      </c>
      <c r="AD765" s="1">
        <v>0.67300000000000004</v>
      </c>
      <c r="AE765" s="1">
        <v>0.5</v>
      </c>
      <c r="AF765" s="1">
        <v>0.878</v>
      </c>
      <c r="AG765" s="1">
        <v>0.51</v>
      </c>
      <c r="AH765" s="1">
        <v>0.42199999999999999</v>
      </c>
      <c r="AI765" s="1">
        <v>0.38</v>
      </c>
      <c r="AJ765" s="1">
        <v>0.36</v>
      </c>
      <c r="AK765" s="1">
        <v>2.1999999999999999E-2</v>
      </c>
      <c r="AL765" s="1">
        <v>1.4E-2</v>
      </c>
      <c r="AM765" s="1">
        <v>0.34499999999999997</v>
      </c>
      <c r="AN765" s="1">
        <v>0.56100000000000005</v>
      </c>
      <c r="AO765" s="1">
        <v>0.36</v>
      </c>
      <c r="AP765" s="1">
        <v>1624.9570000000001</v>
      </c>
      <c r="AQ765" s="1">
        <v>1670</v>
      </c>
      <c r="AR765" s="1">
        <v>762878</v>
      </c>
      <c r="AS765" s="1">
        <v>39.85</v>
      </c>
      <c r="AT765" s="1">
        <v>41.2</v>
      </c>
      <c r="AU765" s="1">
        <v>0</v>
      </c>
      <c r="AV765" s="1">
        <v>-3.5999999999999997E-2</v>
      </c>
      <c r="AW765" s="2">
        <f>AVERAGE(C765:H765)</f>
        <v>0.26083333333333331</v>
      </c>
      <c r="AX765" s="2">
        <f>AVERAGE(I765:O765)</f>
        <v>0.60942857142857143</v>
      </c>
      <c r="AY765" s="2">
        <f>AVERAGE(P765:T765)</f>
        <v>0.59099999999999997</v>
      </c>
      <c r="AZ765" s="2">
        <f>AVERAGE(U765:Z765)</f>
        <v>0.37433333333333335</v>
      </c>
      <c r="BA765" s="2">
        <f>AVERAGE(C765,F765,I765,L765,O765,R765,U765,W765,Y765)</f>
        <v>0.38466666666666671</v>
      </c>
      <c r="BB765" s="2">
        <f>AVERAGE(D765,G765,J765,M765,P765,S765,V765,X765,Z765)</f>
        <v>0.47599999999999998</v>
      </c>
      <c r="BC765" s="2">
        <f>AVERAGE(E765,H765,K765,N765,Q765,T765)</f>
        <v>0.54766666666666663</v>
      </c>
      <c r="BD765" s="2">
        <f t="shared" si="77"/>
        <v>0.25118289999999999</v>
      </c>
      <c r="BE765" s="2">
        <f t="shared" si="78"/>
        <v>0.1162</v>
      </c>
      <c r="BF765" s="2">
        <f t="shared" si="79"/>
        <v>6.5050000000000011E-2</v>
      </c>
      <c r="BG765" s="2">
        <f t="shared" si="80"/>
        <v>0.46944444444444439</v>
      </c>
      <c r="BH765" s="2">
        <f t="shared" si="81"/>
        <v>0.43243289999999995</v>
      </c>
      <c r="BI765" s="2">
        <f t="shared" si="82"/>
        <v>0.90187734444444434</v>
      </c>
      <c r="BJ765" s="2">
        <f t="shared" si="83"/>
        <v>-3.7011544444444433E-2</v>
      </c>
    </row>
    <row r="766" spans="1:62" s="2" customFormat="1">
      <c r="A766" s="1" t="s">
        <v>75</v>
      </c>
      <c r="B766" s="1">
        <v>2003</v>
      </c>
      <c r="C766" s="1">
        <v>0.31900000000000001</v>
      </c>
      <c r="D766" s="1">
        <v>6.3E-2</v>
      </c>
      <c r="E766" s="1">
        <v>0.13</v>
      </c>
      <c r="F766" s="1">
        <v>0.35</v>
      </c>
      <c r="G766" s="1">
        <v>0.30299999999999999</v>
      </c>
      <c r="H766" s="1">
        <v>0.4</v>
      </c>
      <c r="I766" s="1">
        <v>0.39700000000000002</v>
      </c>
      <c r="J766" s="1">
        <v>0.15</v>
      </c>
      <c r="K766" s="1">
        <v>0.96</v>
      </c>
      <c r="L766" s="1">
        <v>0.14000000000000001</v>
      </c>
      <c r="M766" s="1">
        <v>1</v>
      </c>
      <c r="N766" s="1">
        <v>0.88</v>
      </c>
      <c r="O766" s="1">
        <v>0.78300000000000003</v>
      </c>
      <c r="P766" s="1">
        <v>0.96899999999999997</v>
      </c>
      <c r="Q766" s="1">
        <v>0.621</v>
      </c>
      <c r="R766" s="1">
        <v>0.69199999999999995</v>
      </c>
      <c r="S766" s="1">
        <v>0.29599999999999999</v>
      </c>
      <c r="T766" s="1">
        <v>0.33</v>
      </c>
      <c r="U766" s="1">
        <v>1.9E-2</v>
      </c>
      <c r="V766" s="1">
        <v>0.40600000000000003</v>
      </c>
      <c r="W766" s="1">
        <v>0.503</v>
      </c>
      <c r="X766" s="1">
        <v>0.5</v>
      </c>
      <c r="Y766" s="1">
        <v>0.25900000000000001</v>
      </c>
      <c r="Z766" s="1">
        <v>0.56799999999999995</v>
      </c>
      <c r="AA766" s="1">
        <v>0.55000000000000004</v>
      </c>
      <c r="AB766" s="1">
        <v>0.5</v>
      </c>
      <c r="AC766" s="1">
        <v>0.80100000000000005</v>
      </c>
      <c r="AD766" s="1">
        <v>0.67900000000000005</v>
      </c>
      <c r="AE766" s="1">
        <v>0.5</v>
      </c>
      <c r="AF766" s="1">
        <v>0.87</v>
      </c>
      <c r="AG766" s="1">
        <v>0.51</v>
      </c>
      <c r="AH766" s="1">
        <v>0.316</v>
      </c>
      <c r="AI766" s="1">
        <v>0.376</v>
      </c>
      <c r="AJ766" s="1">
        <v>0.33900000000000002</v>
      </c>
      <c r="AK766" s="1">
        <v>3.3000000000000002E-2</v>
      </c>
      <c r="AL766" s="1">
        <v>1.7000000000000001E-2</v>
      </c>
      <c r="AM766" s="1">
        <v>0.33500000000000002</v>
      </c>
      <c r="AN766" s="1">
        <v>0.57299999999999995</v>
      </c>
      <c r="AO766" s="1">
        <v>0.33900000000000002</v>
      </c>
      <c r="AP766" s="1">
        <v>1681.81</v>
      </c>
      <c r="AQ766" s="1">
        <v>1820</v>
      </c>
      <c r="AR766" s="1">
        <v>777071</v>
      </c>
      <c r="AS766" s="1"/>
      <c r="AT766" s="1"/>
      <c r="AU766" s="1">
        <v>-0.01</v>
      </c>
      <c r="AV766" s="1">
        <v>-3.7999999999999999E-2</v>
      </c>
      <c r="AW766" s="2">
        <f>AVERAGE(C766:H766)</f>
        <v>0.26083333333333331</v>
      </c>
      <c r="AX766" s="2">
        <f>AVERAGE(I766:O766)</f>
        <v>0.61571428571428577</v>
      </c>
      <c r="AY766" s="2">
        <f>AVERAGE(P766:T766)</f>
        <v>0.58160000000000001</v>
      </c>
      <c r="AZ766" s="2">
        <f>AVERAGE(U766:Z766)</f>
        <v>0.3758333333333333</v>
      </c>
      <c r="BA766" s="2">
        <f>AVERAGE(C766,F766,I766,L766,O766,R766,U766,W766,Y766)</f>
        <v>0.38466666666666671</v>
      </c>
      <c r="BB766" s="2">
        <f>AVERAGE(D766,G766,J766,M766,P766,S766,V766,X766,Z766)</f>
        <v>0.47277777777777774</v>
      </c>
      <c r="BC766" s="2">
        <f>AVERAGE(E766,H766,K766,N766,Q766,T766)</f>
        <v>0.55349999999999999</v>
      </c>
      <c r="BD766" s="2">
        <f t="shared" si="77"/>
        <v>0.25181100000000001</v>
      </c>
      <c r="BE766" s="2">
        <f t="shared" si="78"/>
        <v>0.1031</v>
      </c>
      <c r="BF766" s="2">
        <f t="shared" si="79"/>
        <v>6.5500000000000003E-2</v>
      </c>
      <c r="BG766" s="2">
        <f t="shared" si="80"/>
        <v>0.47031481481481485</v>
      </c>
      <c r="BH766" s="2">
        <f t="shared" si="81"/>
        <v>0.42041099999999998</v>
      </c>
      <c r="BI766" s="2">
        <f t="shared" si="82"/>
        <v>0.89072581481481483</v>
      </c>
      <c r="BJ766" s="2">
        <f t="shared" si="83"/>
        <v>-4.9903814814814873E-2</v>
      </c>
    </row>
    <row r="767" spans="1:62" s="2" customFormat="1">
      <c r="A767" s="1" t="s">
        <v>75</v>
      </c>
      <c r="B767" s="1">
        <v>2004</v>
      </c>
      <c r="C767" s="1">
        <v>0.31900000000000001</v>
      </c>
      <c r="D767" s="1">
        <v>6.3E-2</v>
      </c>
      <c r="E767" s="1">
        <v>0.12</v>
      </c>
      <c r="F767" s="1">
        <v>0.35</v>
      </c>
      <c r="G767" s="1">
        <v>0.30299999999999999</v>
      </c>
      <c r="H767" s="1">
        <v>0.41</v>
      </c>
      <c r="I767" s="1">
        <v>0.39700000000000002</v>
      </c>
      <c r="J767" s="1">
        <v>0.14499999999999999</v>
      </c>
      <c r="K767" s="1">
        <v>0.97</v>
      </c>
      <c r="L767" s="1">
        <v>0.14000000000000001</v>
      </c>
      <c r="M767" s="1">
        <v>0.91</v>
      </c>
      <c r="N767" s="1">
        <v>0.93</v>
      </c>
      <c r="O767" s="1">
        <v>0.78300000000000003</v>
      </c>
      <c r="P767" s="1">
        <v>0.96899999999999997</v>
      </c>
      <c r="Q767" s="1">
        <v>0.61599999999999999</v>
      </c>
      <c r="R767" s="1">
        <v>0.69199999999999995</v>
      </c>
      <c r="S767" s="1">
        <v>0.35099999999999998</v>
      </c>
      <c r="T767" s="1">
        <v>0.318</v>
      </c>
      <c r="U767" s="1">
        <v>1.9E-2</v>
      </c>
      <c r="V767" s="1">
        <v>0.40600000000000003</v>
      </c>
      <c r="W767" s="1">
        <v>0.503</v>
      </c>
      <c r="X767" s="1">
        <v>0.5</v>
      </c>
      <c r="Y767" s="1">
        <v>0.25900000000000001</v>
      </c>
      <c r="Z767" s="1">
        <v>0.57699999999999996</v>
      </c>
      <c r="AA767" s="1">
        <v>0.55000000000000004</v>
      </c>
      <c r="AB767" s="1">
        <v>0.5</v>
      </c>
      <c r="AC767" s="1">
        <v>0.80500000000000005</v>
      </c>
      <c r="AD767" s="1">
        <v>0.73499999999999999</v>
      </c>
      <c r="AE767" s="1">
        <v>0.5</v>
      </c>
      <c r="AF767" s="1">
        <v>0.88700000000000001</v>
      </c>
      <c r="AG767" s="1">
        <v>0.43</v>
      </c>
      <c r="AH767" s="1">
        <v>0.45400000000000001</v>
      </c>
      <c r="AI767" s="1">
        <v>0.36399999999999999</v>
      </c>
      <c r="AJ767" s="1">
        <v>0.40799999999999997</v>
      </c>
      <c r="AK767" s="1">
        <v>4.8000000000000001E-2</v>
      </c>
      <c r="AL767" s="1">
        <v>2.1000000000000001E-2</v>
      </c>
      <c r="AM767" s="1">
        <v>0.35099999999999998</v>
      </c>
      <c r="AN767" s="1">
        <v>0.58499999999999996</v>
      </c>
      <c r="AO767" s="1">
        <v>0.40799999999999997</v>
      </c>
      <c r="AP767" s="1">
        <v>1764.3879999999999</v>
      </c>
      <c r="AQ767" s="1">
        <v>1940</v>
      </c>
      <c r="AR767" s="1">
        <v>790844</v>
      </c>
      <c r="AS767" s="1"/>
      <c r="AT767" s="1"/>
      <c r="AU767" s="1">
        <v>0.01</v>
      </c>
      <c r="AV767" s="1">
        <v>-0.04</v>
      </c>
      <c r="AW767" s="2">
        <f>AVERAGE(C767:H767)</f>
        <v>0.26083333333333331</v>
      </c>
      <c r="AX767" s="2">
        <f>AVERAGE(I767:O767)</f>
        <v>0.61071428571428577</v>
      </c>
      <c r="AY767" s="2">
        <f>AVERAGE(P767:T767)</f>
        <v>0.58920000000000006</v>
      </c>
      <c r="AZ767" s="2">
        <f>AVERAGE(U767:Z767)</f>
        <v>0.3773333333333333</v>
      </c>
      <c r="BA767" s="2">
        <f>AVERAGE(C767,F767,I767,L767,O767,R767,U767,W767,Y767)</f>
        <v>0.38466666666666671</v>
      </c>
      <c r="BB767" s="2">
        <f>AVERAGE(D767,G767,J767,M767,P767,S767,V767,X767,Z767)</f>
        <v>0.46933333333333338</v>
      </c>
      <c r="BC767" s="2">
        <f>AVERAGE(E767,H767,K767,N767,Q767,T767)</f>
        <v>0.56066666666666676</v>
      </c>
      <c r="BD767" s="2">
        <f t="shared" si="77"/>
        <v>0.25163969999999997</v>
      </c>
      <c r="BE767" s="2">
        <f t="shared" si="78"/>
        <v>0.1226</v>
      </c>
      <c r="BF767" s="2">
        <f t="shared" si="79"/>
        <v>6.8850000000000008E-2</v>
      </c>
      <c r="BG767" s="2">
        <f t="shared" si="80"/>
        <v>0.47155555555555556</v>
      </c>
      <c r="BH767" s="2">
        <f t="shared" si="81"/>
        <v>0.44308969999999998</v>
      </c>
      <c r="BI767" s="2">
        <f t="shared" si="82"/>
        <v>0.91464525555555554</v>
      </c>
      <c r="BJ767" s="2">
        <f t="shared" si="83"/>
        <v>-2.8465855555555586E-2</v>
      </c>
    </row>
    <row r="768" spans="1:62" s="2" customFormat="1">
      <c r="A768" s="1" t="s">
        <v>75</v>
      </c>
      <c r="B768" s="1">
        <v>2005</v>
      </c>
      <c r="C768" s="1">
        <v>0.31900000000000001</v>
      </c>
      <c r="D768" s="1">
        <v>6.3E-2</v>
      </c>
      <c r="E768" s="1">
        <v>0.11</v>
      </c>
      <c r="F768" s="1">
        <v>0.35</v>
      </c>
      <c r="G768" s="1">
        <v>0.30299999999999999</v>
      </c>
      <c r="H768" s="1">
        <v>0.42</v>
      </c>
      <c r="I768" s="1">
        <v>0.39700000000000002</v>
      </c>
      <c r="J768" s="1">
        <v>0.13900000000000001</v>
      </c>
      <c r="K768" s="1">
        <v>0.97</v>
      </c>
      <c r="L768" s="1">
        <v>0.14000000000000001</v>
      </c>
      <c r="M768" s="1">
        <v>1</v>
      </c>
      <c r="N768" s="1">
        <v>0.98</v>
      </c>
      <c r="O768" s="1">
        <v>0.78300000000000003</v>
      </c>
      <c r="P768" s="1">
        <v>0.96299999999999997</v>
      </c>
      <c r="Q768" s="1">
        <v>0.61099999999999999</v>
      </c>
      <c r="R768" s="1">
        <v>0.69199999999999995</v>
      </c>
      <c r="S768" s="1">
        <v>0.29199999999999998</v>
      </c>
      <c r="T768" s="1">
        <v>0.30599999999999999</v>
      </c>
      <c r="U768" s="1">
        <v>1.9E-2</v>
      </c>
      <c r="V768" s="1">
        <v>0.40600000000000003</v>
      </c>
      <c r="W768" s="1">
        <v>0.503</v>
      </c>
      <c r="X768" s="1">
        <v>0.5</v>
      </c>
      <c r="Y768" s="1">
        <v>0.25900000000000001</v>
      </c>
      <c r="Z768" s="1">
        <v>0.58599999999999997</v>
      </c>
      <c r="AA768" s="1">
        <v>0.55000000000000004</v>
      </c>
      <c r="AB768" s="1">
        <v>0.5</v>
      </c>
      <c r="AC768" s="1">
        <v>0.80300000000000005</v>
      </c>
      <c r="AD768" s="1">
        <v>0.67500000000000004</v>
      </c>
      <c r="AE768" s="1">
        <v>0.5</v>
      </c>
      <c r="AF768" s="1">
        <v>0.86899999999999999</v>
      </c>
      <c r="AG768" s="1">
        <v>0.43</v>
      </c>
      <c r="AH768" s="1">
        <v>0.374</v>
      </c>
      <c r="AI768" s="1">
        <v>0.28999999999999998</v>
      </c>
      <c r="AJ768" s="1">
        <v>0.36299999999999999</v>
      </c>
      <c r="AK768" s="1">
        <v>6.0999999999999999E-2</v>
      </c>
      <c r="AL768" s="1">
        <v>3.1E-2</v>
      </c>
      <c r="AM768" s="1">
        <v>0.318</v>
      </c>
      <c r="AN768" s="1">
        <v>0.59699999999999998</v>
      </c>
      <c r="AO768" s="1">
        <v>0.36299999999999999</v>
      </c>
      <c r="AP768" s="1">
        <v>1848.0730000000001</v>
      </c>
      <c r="AQ768" s="1">
        <v>2020</v>
      </c>
      <c r="AR768" s="1">
        <v>804940</v>
      </c>
      <c r="AS768" s="1"/>
      <c r="AT768" s="1"/>
      <c r="AU768" s="1">
        <v>-0.02</v>
      </c>
      <c r="AV768" s="1">
        <v>-4.2999999999999997E-2</v>
      </c>
      <c r="AW768" s="2">
        <f>AVERAGE(C768:H768)</f>
        <v>0.26083333333333331</v>
      </c>
      <c r="AX768" s="2">
        <f>AVERAGE(I768:O768)</f>
        <v>0.62985714285714278</v>
      </c>
      <c r="AY768" s="2">
        <f>AVERAGE(P768:T768)</f>
        <v>0.57279999999999998</v>
      </c>
      <c r="AZ768" s="2">
        <f>AVERAGE(U768:Z768)</f>
        <v>0.3788333333333333</v>
      </c>
      <c r="BA768" s="2">
        <f>AVERAGE(C768,F768,I768,L768,O768,R768,U768,W768,Y768)</f>
        <v>0.38466666666666671</v>
      </c>
      <c r="BB768" s="2">
        <f>AVERAGE(D768,G768,J768,M768,P768,S768,V768,X768,Z768)</f>
        <v>0.47244444444444444</v>
      </c>
      <c r="BC768" s="2">
        <f>AVERAGE(E768,H768,K768,N768,Q768,T768)</f>
        <v>0.56616666666666671</v>
      </c>
      <c r="BD768" s="2">
        <f t="shared" si="77"/>
        <v>0.24707169999999998</v>
      </c>
      <c r="BE768" s="2">
        <f t="shared" si="78"/>
        <v>0.1027</v>
      </c>
      <c r="BF768" s="2">
        <f t="shared" si="79"/>
        <v>6.7800000000000013E-2</v>
      </c>
      <c r="BG768" s="2">
        <f t="shared" si="80"/>
        <v>0.47442592592592597</v>
      </c>
      <c r="BH768" s="2">
        <f t="shared" si="81"/>
        <v>0.41757169999999999</v>
      </c>
      <c r="BI768" s="2">
        <f t="shared" si="82"/>
        <v>0.89199762592592591</v>
      </c>
      <c r="BJ768" s="2">
        <f t="shared" si="83"/>
        <v>-5.6854225925925983E-2</v>
      </c>
    </row>
    <row r="769" spans="1:62" s="2" customFormat="1">
      <c r="A769" s="1" t="s">
        <v>75</v>
      </c>
      <c r="B769" s="1">
        <v>2006</v>
      </c>
      <c r="C769" s="1">
        <v>0.31900000000000001</v>
      </c>
      <c r="D769" s="1">
        <v>6.3E-2</v>
      </c>
      <c r="E769" s="1">
        <v>0.1</v>
      </c>
      <c r="F769" s="1">
        <v>0.35</v>
      </c>
      <c r="G769" s="1">
        <v>0.30299999999999999</v>
      </c>
      <c r="H769" s="1">
        <v>0.42699999999999999</v>
      </c>
      <c r="I769" s="1">
        <v>0.39700000000000002</v>
      </c>
      <c r="J769" s="1">
        <v>0.13500000000000001</v>
      </c>
      <c r="K769" s="1">
        <v>0.97699999999999998</v>
      </c>
      <c r="L769" s="1">
        <v>0.14000000000000001</v>
      </c>
      <c r="M769" s="1">
        <v>1</v>
      </c>
      <c r="N769" s="1">
        <v>1</v>
      </c>
      <c r="O769" s="1">
        <v>0.78300000000000003</v>
      </c>
      <c r="P769" s="1">
        <v>0.95599999999999996</v>
      </c>
      <c r="Q769" s="1">
        <v>0.60599999999999998</v>
      </c>
      <c r="R769" s="1">
        <v>0.69199999999999995</v>
      </c>
      <c r="S769" s="1">
        <v>0.28799999999999998</v>
      </c>
      <c r="T769" s="1">
        <v>0.29399999999999998</v>
      </c>
      <c r="U769" s="1">
        <v>1.9E-2</v>
      </c>
      <c r="V769" s="1">
        <v>0.40600000000000003</v>
      </c>
      <c r="W769" s="1">
        <v>0.503</v>
      </c>
      <c r="X769" s="1">
        <v>0.5</v>
      </c>
      <c r="Y769" s="1">
        <v>0.25900000000000001</v>
      </c>
      <c r="Z769" s="1">
        <v>0.59499999999999997</v>
      </c>
      <c r="AA769" s="1">
        <v>0.38300000000000001</v>
      </c>
      <c r="AB769" s="1">
        <v>0.7</v>
      </c>
      <c r="AC769" s="1">
        <v>0.80300000000000005</v>
      </c>
      <c r="AD769" s="1">
        <v>0.6</v>
      </c>
      <c r="AE769" s="1">
        <v>0.5</v>
      </c>
      <c r="AF769" s="1">
        <v>0.84799999999999998</v>
      </c>
      <c r="AG769" s="1">
        <v>0.28599999999999998</v>
      </c>
      <c r="AH769" s="1">
        <v>0.45300000000000001</v>
      </c>
      <c r="AI769" s="1">
        <v>0.28299999999999997</v>
      </c>
      <c r="AJ769" s="1">
        <v>0.374</v>
      </c>
      <c r="AK769" s="1">
        <v>6.0999999999999999E-2</v>
      </c>
      <c r="AL769" s="1">
        <v>3.4000000000000002E-2</v>
      </c>
      <c r="AM769" s="1">
        <v>0.371</v>
      </c>
      <c r="AN769" s="1">
        <v>0.59899999999999998</v>
      </c>
      <c r="AO769" s="1">
        <v>0.374</v>
      </c>
      <c r="AP769" s="1">
        <v>1964.24</v>
      </c>
      <c r="AQ769" s="1">
        <v>2180</v>
      </c>
      <c r="AR769" s="1">
        <v>819501</v>
      </c>
      <c r="AS769" s="1"/>
      <c r="AT769" s="1"/>
      <c r="AU769" s="1">
        <v>-0.02</v>
      </c>
      <c r="AV769" s="1">
        <v>-4.4999999999999998E-2</v>
      </c>
      <c r="AW769" s="2">
        <f>AVERAGE(C769:H769)</f>
        <v>0.26033333333333336</v>
      </c>
      <c r="AX769" s="2">
        <f>AVERAGE(I769:O769)</f>
        <v>0.63314285714285723</v>
      </c>
      <c r="AY769" s="2">
        <f>AVERAGE(P769:T769)</f>
        <v>0.56719999999999993</v>
      </c>
      <c r="AZ769" s="2">
        <f>AVERAGE(U769:Z769)</f>
        <v>0.38033333333333336</v>
      </c>
      <c r="BA769" s="2">
        <f>AVERAGE(C769,F769,I769,L769,O769,R769,U769,W769,Y769)</f>
        <v>0.38466666666666671</v>
      </c>
      <c r="BB769" s="2">
        <f>AVERAGE(D769,G769,J769,M769,P769,S769,V769,X769,Z769)</f>
        <v>0.47177777777777774</v>
      </c>
      <c r="BC769" s="2">
        <f>AVERAGE(E769,H769,K769,N769,Q769,T769)</f>
        <v>0.56733333333333336</v>
      </c>
      <c r="BD769" s="2">
        <f t="shared" si="77"/>
        <v>0.23525199999999999</v>
      </c>
      <c r="BE769" s="2">
        <f t="shared" si="78"/>
        <v>0.11099999999999999</v>
      </c>
      <c r="BF769" s="2">
        <f t="shared" si="79"/>
        <v>7.3499999999999996E-2</v>
      </c>
      <c r="BG769" s="2">
        <f t="shared" si="80"/>
        <v>0.47459259259259262</v>
      </c>
      <c r="BH769" s="2">
        <f t="shared" si="81"/>
        <v>0.41975200000000001</v>
      </c>
      <c r="BI769" s="2">
        <f t="shared" si="82"/>
        <v>0.89434459259259258</v>
      </c>
      <c r="BJ769" s="2">
        <f t="shared" si="83"/>
        <v>-5.4840592592592607E-2</v>
      </c>
    </row>
    <row r="770" spans="1:62" s="2" customFormat="1">
      <c r="A770" s="1" t="s">
        <v>75</v>
      </c>
      <c r="B770" s="1">
        <v>2007</v>
      </c>
      <c r="C770" s="1">
        <v>0.31900000000000001</v>
      </c>
      <c r="D770" s="1">
        <v>6.3E-2</v>
      </c>
      <c r="E770" s="1">
        <v>0.09</v>
      </c>
      <c r="F770" s="1">
        <v>0.35</v>
      </c>
      <c r="G770" s="1">
        <v>0.30299999999999999</v>
      </c>
      <c r="H770" s="1">
        <v>0.433</v>
      </c>
      <c r="I770" s="1">
        <v>0.39700000000000002</v>
      </c>
      <c r="J770" s="1">
        <v>0.13100000000000001</v>
      </c>
      <c r="K770" s="1">
        <v>1</v>
      </c>
      <c r="L770" s="1">
        <v>0.14000000000000001</v>
      </c>
      <c r="M770" s="1">
        <v>1</v>
      </c>
      <c r="N770" s="1">
        <v>0.81</v>
      </c>
      <c r="O770" s="1">
        <v>0.78300000000000003</v>
      </c>
      <c r="P770" s="1">
        <v>0.95299999999999996</v>
      </c>
      <c r="Q770" s="1">
        <v>0.59899999999999998</v>
      </c>
      <c r="R770" s="1">
        <v>0.69199999999999995</v>
      </c>
      <c r="S770" s="1">
        <v>0.23599999999999999</v>
      </c>
      <c r="T770" s="1">
        <v>0.28100000000000003</v>
      </c>
      <c r="U770" s="1">
        <v>1.9E-2</v>
      </c>
      <c r="V770" s="1">
        <v>0.40600000000000003</v>
      </c>
      <c r="W770" s="1">
        <v>0.503</v>
      </c>
      <c r="X770" s="1">
        <v>0.5</v>
      </c>
      <c r="Y770" s="1">
        <v>0.25900000000000001</v>
      </c>
      <c r="Z770" s="1">
        <v>0.60399999999999998</v>
      </c>
      <c r="AA770" s="1">
        <v>0.38300000000000001</v>
      </c>
      <c r="AB770" s="1">
        <v>0.6</v>
      </c>
      <c r="AC770" s="1">
        <v>0.80500000000000005</v>
      </c>
      <c r="AD770" s="1">
        <v>0.6</v>
      </c>
      <c r="AE770" s="1">
        <v>0.5</v>
      </c>
      <c r="AF770" s="1">
        <v>0.79</v>
      </c>
      <c r="AG770" s="1">
        <v>0.36399999999999999</v>
      </c>
      <c r="AH770" s="1">
        <v>0.48599999999999999</v>
      </c>
      <c r="AI770" s="1">
        <v>0.26200000000000001</v>
      </c>
      <c r="AJ770" s="1">
        <v>0.40799999999999997</v>
      </c>
      <c r="AK770" s="1">
        <v>9.2999999999999999E-2</v>
      </c>
      <c r="AL770" s="1">
        <v>3.7999999999999999E-2</v>
      </c>
      <c r="AM770" s="1">
        <v>0.375</v>
      </c>
      <c r="AN770" s="1">
        <v>0.59299999999999997</v>
      </c>
      <c r="AO770" s="1">
        <v>0.40799999999999997</v>
      </c>
      <c r="AP770" s="1">
        <v>2097.3069999999998</v>
      </c>
      <c r="AQ770" s="1">
        <v>2310</v>
      </c>
      <c r="AR770" s="1">
        <v>834291</v>
      </c>
      <c r="AS770" s="1"/>
      <c r="AT770" s="1"/>
      <c r="AU770" s="1">
        <v>-0.02</v>
      </c>
      <c r="AV770" s="1">
        <v>-3.7999999999999999E-2</v>
      </c>
      <c r="AW770" s="2">
        <f>AVERAGE(C770:H770)</f>
        <v>0.25966666666666666</v>
      </c>
      <c r="AX770" s="2">
        <f>AVERAGE(I770:O770)</f>
        <v>0.60871428571428576</v>
      </c>
      <c r="AY770" s="2">
        <f>AVERAGE(P770:T770)</f>
        <v>0.55219999999999991</v>
      </c>
      <c r="AZ770" s="2">
        <f>AVERAGE(U770:Z770)</f>
        <v>0.3818333333333333</v>
      </c>
      <c r="BA770" s="2">
        <f>AVERAGE(C770,F770,I770,L770,O770,R770,U770,W770,Y770)</f>
        <v>0.38466666666666671</v>
      </c>
      <c r="BB770" s="2">
        <f>AVERAGE(D770,G770,J770,M770,P770,S770,V770,X770,Z770)</f>
        <v>0.4662222222222222</v>
      </c>
      <c r="BC770" s="2">
        <f>AVERAGE(E770,H770,K770,N770,Q770,T770)</f>
        <v>0.53550000000000009</v>
      </c>
      <c r="BD770" s="2">
        <f t="shared" si="77"/>
        <v>0.23079819999999998</v>
      </c>
      <c r="BE770" s="2">
        <f t="shared" si="78"/>
        <v>0.11559999999999999</v>
      </c>
      <c r="BF770" s="2">
        <f t="shared" si="79"/>
        <v>7.5600000000000001E-2</v>
      </c>
      <c r="BG770" s="2">
        <f t="shared" si="80"/>
        <v>0.46212962962962961</v>
      </c>
      <c r="BH770" s="2">
        <f t="shared" si="81"/>
        <v>0.42199819999999999</v>
      </c>
      <c r="BI770" s="2">
        <f t="shared" si="82"/>
        <v>0.88412782962962955</v>
      </c>
      <c r="BJ770" s="2">
        <f t="shared" si="83"/>
        <v>-4.0131429629629622E-2</v>
      </c>
    </row>
    <row r="771" spans="1:62" s="2" customFormat="1">
      <c r="A771" s="1" t="s">
        <v>75</v>
      </c>
      <c r="B771" s="1">
        <v>2008</v>
      </c>
      <c r="C771" s="1">
        <v>0.31900000000000001</v>
      </c>
      <c r="D771" s="1">
        <v>6.3E-2</v>
      </c>
      <c r="E771" s="1">
        <v>0.08</v>
      </c>
      <c r="F771" s="1">
        <v>0.35</v>
      </c>
      <c r="G771" s="1">
        <v>0.30299999999999999</v>
      </c>
      <c r="H771" s="1">
        <v>0.44</v>
      </c>
      <c r="I771" s="1">
        <v>0.39700000000000002</v>
      </c>
      <c r="J771" s="1">
        <v>0.127</v>
      </c>
      <c r="K771" s="1">
        <v>1</v>
      </c>
      <c r="L771" s="1">
        <v>0.14000000000000001</v>
      </c>
      <c r="M771" s="1">
        <v>1</v>
      </c>
      <c r="N771" s="1">
        <v>0.82599999999999996</v>
      </c>
      <c r="O771" s="1">
        <v>0.78300000000000003</v>
      </c>
      <c r="P771" s="1">
        <v>0.95</v>
      </c>
      <c r="Q771" s="1">
        <v>0.59199999999999997</v>
      </c>
      <c r="R771" s="1">
        <v>0.69199999999999995</v>
      </c>
      <c r="S771" s="1">
        <v>0.33100000000000002</v>
      </c>
      <c r="T771" s="1">
        <v>0.26900000000000002</v>
      </c>
      <c r="U771" s="1">
        <v>1.9E-2</v>
      </c>
      <c r="V771" s="1">
        <v>0.40600000000000003</v>
      </c>
      <c r="W771" s="1">
        <v>0.503</v>
      </c>
      <c r="X771" s="1">
        <v>0.5</v>
      </c>
      <c r="Y771" s="1">
        <v>0.25900000000000001</v>
      </c>
      <c r="Z771" s="1">
        <v>0.61299999999999999</v>
      </c>
      <c r="AA771" s="1">
        <v>0.377</v>
      </c>
      <c r="AB771" s="1">
        <v>0.6</v>
      </c>
      <c r="AC771" s="1">
        <v>0.80800000000000005</v>
      </c>
      <c r="AD771" s="1">
        <v>0.57799999999999996</v>
      </c>
      <c r="AE771" s="1">
        <v>0.5</v>
      </c>
      <c r="AF771" s="1">
        <v>0.78300000000000003</v>
      </c>
      <c r="AG771" s="1">
        <v>0.28199999999999997</v>
      </c>
      <c r="AH771" s="1">
        <v>0.56799999999999995</v>
      </c>
      <c r="AI771" s="1">
        <v>0.27400000000000002</v>
      </c>
      <c r="AJ771" s="1">
        <v>0.46600000000000003</v>
      </c>
      <c r="AK771" s="1">
        <v>0.14799999999999999</v>
      </c>
      <c r="AL771" s="1">
        <v>4.3999999999999997E-2</v>
      </c>
      <c r="AM771" s="1">
        <v>0.38100000000000001</v>
      </c>
      <c r="AN771" s="1">
        <v>0.59599999999999997</v>
      </c>
      <c r="AO771" s="1">
        <v>0.46600000000000003</v>
      </c>
      <c r="AP771" s="1">
        <v>2227.5329999999999</v>
      </c>
      <c r="AQ771" s="1">
        <v>2430</v>
      </c>
      <c r="AR771" s="1">
        <v>849245</v>
      </c>
      <c r="AS771" s="1"/>
      <c r="AT771" s="1"/>
      <c r="AU771" s="1">
        <v>-0.01</v>
      </c>
      <c r="AV771" s="1">
        <v>-4.4999999999999998E-2</v>
      </c>
      <c r="AW771" s="2">
        <f>AVERAGE(C771:H771)</f>
        <v>0.25916666666666666</v>
      </c>
      <c r="AX771" s="2">
        <f>AVERAGE(I771:O771)</f>
        <v>0.61042857142857154</v>
      </c>
      <c r="AY771" s="2">
        <f>AVERAGE(P771:T771)</f>
        <v>0.56679999999999997</v>
      </c>
      <c r="AZ771" s="2">
        <f>AVERAGE(U771:Z771)</f>
        <v>0.3833333333333333</v>
      </c>
      <c r="BA771" s="2">
        <f>AVERAGE(C771,F771,I771,L771,O771,R771,U771,W771,Y771)</f>
        <v>0.38466666666666671</v>
      </c>
      <c r="BB771" s="2">
        <f>AVERAGE(D771,G771,J771,M771,P771,S771,V771,X771,Z771)</f>
        <v>0.47699999999999992</v>
      </c>
      <c r="BC771" s="2">
        <f>AVERAGE(E771,H771,K771,N771,Q771,T771)</f>
        <v>0.53450000000000009</v>
      </c>
      <c r="BD771" s="2">
        <f t="shared" si="77"/>
        <v>0.22428879999999998</v>
      </c>
      <c r="BE771" s="2">
        <f t="shared" si="78"/>
        <v>0.1308</v>
      </c>
      <c r="BF771" s="2">
        <f t="shared" si="79"/>
        <v>7.9700000000000007E-2</v>
      </c>
      <c r="BG771" s="2">
        <f t="shared" si="80"/>
        <v>0.46538888888888891</v>
      </c>
      <c r="BH771" s="2">
        <f t="shared" si="81"/>
        <v>0.43478879999999998</v>
      </c>
      <c r="BI771" s="2">
        <f t="shared" si="82"/>
        <v>0.90017768888888883</v>
      </c>
      <c r="BJ771" s="2">
        <f t="shared" si="83"/>
        <v>-3.0600088888888932E-2</v>
      </c>
    </row>
    <row r="772" spans="1:62" s="2" customFormat="1">
      <c r="A772" s="1" t="s">
        <v>75</v>
      </c>
      <c r="B772" s="1">
        <v>2009</v>
      </c>
      <c r="C772" s="1">
        <v>0.31900000000000001</v>
      </c>
      <c r="D772" s="1">
        <v>6.3E-2</v>
      </c>
      <c r="E772" s="1">
        <v>9.8000000000000004E-2</v>
      </c>
      <c r="F772" s="1">
        <v>0.35</v>
      </c>
      <c r="G772" s="1">
        <v>0.30299999999999999</v>
      </c>
      <c r="H772" s="1">
        <v>0.45100000000000001</v>
      </c>
      <c r="I772" s="1">
        <v>0.39700000000000002</v>
      </c>
      <c r="J772" s="1">
        <v>0.123</v>
      </c>
      <c r="K772" s="1">
        <v>1</v>
      </c>
      <c r="L772" s="1">
        <v>0.14000000000000001</v>
      </c>
      <c r="M772" s="1">
        <v>1</v>
      </c>
      <c r="N772" s="1">
        <v>0.84199999999999997</v>
      </c>
      <c r="O772" s="1">
        <v>0.78300000000000003</v>
      </c>
      <c r="P772" s="1">
        <v>0.95</v>
      </c>
      <c r="Q772" s="1">
        <v>0.61399999999999999</v>
      </c>
      <c r="R772" s="1">
        <v>0.69199999999999995</v>
      </c>
      <c r="S772" s="1">
        <v>0.30199999999999999</v>
      </c>
      <c r="T772" s="1">
        <v>0.27400000000000002</v>
      </c>
      <c r="U772" s="1">
        <v>1.9E-2</v>
      </c>
      <c r="V772" s="1">
        <v>0.40600000000000003</v>
      </c>
      <c r="W772" s="1">
        <v>0.503</v>
      </c>
      <c r="X772" s="1">
        <v>0.5</v>
      </c>
      <c r="Y772" s="1">
        <v>0.25900000000000001</v>
      </c>
      <c r="Z772" s="1">
        <v>0.622</v>
      </c>
      <c r="AA772" s="1">
        <v>0.38100000000000001</v>
      </c>
      <c r="AB772" s="1">
        <v>0.6</v>
      </c>
      <c r="AC772" s="1">
        <v>0.80800000000000005</v>
      </c>
      <c r="AD772" s="1">
        <v>0.59399999999999997</v>
      </c>
      <c r="AE772" s="1">
        <v>0.5</v>
      </c>
      <c r="AF772" s="1">
        <v>0.76600000000000001</v>
      </c>
      <c r="AG772" s="1">
        <v>0.318</v>
      </c>
      <c r="AH772" s="1">
        <v>0.59499999999999997</v>
      </c>
      <c r="AI772" s="1">
        <v>0.27900000000000003</v>
      </c>
      <c r="AJ772" s="1">
        <v>0.44800000000000001</v>
      </c>
      <c r="AK772" s="1">
        <v>0.16600000000000001</v>
      </c>
      <c r="AL772" s="1">
        <v>0.05</v>
      </c>
      <c r="AM772" s="1">
        <v>0.37</v>
      </c>
      <c r="AN772" s="1">
        <v>0.57899999999999996</v>
      </c>
      <c r="AO772" s="1">
        <v>0.44800000000000001</v>
      </c>
      <c r="AP772" s="1">
        <v>2319.4650000000001</v>
      </c>
      <c r="AQ772" s="1">
        <v>2480</v>
      </c>
      <c r="AR772" s="1">
        <v>864202</v>
      </c>
      <c r="AS772" s="1"/>
      <c r="AT772" s="1"/>
      <c r="AU772" s="1">
        <v>-0.01</v>
      </c>
      <c r="AV772" s="1">
        <v>-4.9000000000000002E-2</v>
      </c>
      <c r="AW772" s="2">
        <f>AVERAGE(C772:H772)</f>
        <v>0.26400000000000001</v>
      </c>
      <c r="AX772" s="2">
        <f>AVERAGE(I772:O772)</f>
        <v>0.61214285714285721</v>
      </c>
      <c r="AY772" s="2">
        <f>AVERAGE(P772:T772)</f>
        <v>0.56640000000000001</v>
      </c>
      <c r="AZ772" s="2">
        <f>AVERAGE(U772:Z772)</f>
        <v>0.38483333333333331</v>
      </c>
      <c r="BA772" s="2">
        <f>AVERAGE(C772,F772,I772,L772,O772,R772,U772,W772,Y772)</f>
        <v>0.38466666666666671</v>
      </c>
      <c r="BB772" s="2">
        <f>AVERAGE(D772,G772,J772,M772,P772,S772,V772,X772,Z772)</f>
        <v>0.47433333333333333</v>
      </c>
      <c r="BC772" s="2">
        <f>AVERAGE(E772,H772,K772,N772,Q772,T772)</f>
        <v>0.54649999999999999</v>
      </c>
      <c r="BD772" s="2">
        <f t="shared" si="77"/>
        <v>0.22651569999999999</v>
      </c>
      <c r="BE772" s="2">
        <f t="shared" si="78"/>
        <v>0.13220000000000001</v>
      </c>
      <c r="BF772" s="2">
        <f t="shared" si="79"/>
        <v>7.9250000000000001E-2</v>
      </c>
      <c r="BG772" s="2">
        <f t="shared" si="80"/>
        <v>0.46849999999999997</v>
      </c>
      <c r="BH772" s="2">
        <f t="shared" si="81"/>
        <v>0.43796569999999996</v>
      </c>
      <c r="BI772" s="2">
        <f t="shared" si="82"/>
        <v>0.90646569999999993</v>
      </c>
      <c r="BJ772" s="2">
        <f t="shared" si="83"/>
        <v>-3.0534300000000014E-2</v>
      </c>
    </row>
    <row r="773" spans="1:62" s="2" customFormat="1">
      <c r="A773" s="1" t="s">
        <v>75</v>
      </c>
      <c r="B773" s="1">
        <v>2010</v>
      </c>
      <c r="C773" s="1">
        <v>0.31900000000000001</v>
      </c>
      <c r="D773" s="1">
        <v>6.3E-2</v>
      </c>
      <c r="E773" s="1">
        <v>0.11700000000000001</v>
      </c>
      <c r="F773" s="1">
        <v>0.35</v>
      </c>
      <c r="G773" s="1">
        <v>0.30299999999999999</v>
      </c>
      <c r="H773" s="1">
        <v>0.46200000000000002</v>
      </c>
      <c r="I773" s="1">
        <v>0.39700000000000002</v>
      </c>
      <c r="J773" s="1">
        <v>0.124</v>
      </c>
      <c r="K773" s="1">
        <v>1</v>
      </c>
      <c r="L773" s="1">
        <v>0.14000000000000001</v>
      </c>
      <c r="M773" s="1">
        <v>1</v>
      </c>
      <c r="N773" s="1">
        <v>0.85899999999999999</v>
      </c>
      <c r="O773" s="1">
        <v>0.78300000000000003</v>
      </c>
      <c r="P773" s="1">
        <v>0.95</v>
      </c>
      <c r="Q773" s="1">
        <v>0.63700000000000001</v>
      </c>
      <c r="R773" s="1">
        <v>0.69199999999999995</v>
      </c>
      <c r="S773" s="1">
        <v>0.30499999999999999</v>
      </c>
      <c r="T773" s="1">
        <v>0.28000000000000003</v>
      </c>
      <c r="U773" s="1">
        <v>1.9E-2</v>
      </c>
      <c r="V773" s="1">
        <v>0.40600000000000003</v>
      </c>
      <c r="W773" s="1">
        <v>0.503</v>
      </c>
      <c r="X773" s="1">
        <v>0.5</v>
      </c>
      <c r="Y773" s="1">
        <v>0.25900000000000001</v>
      </c>
      <c r="Z773" s="1">
        <v>0.63100000000000001</v>
      </c>
      <c r="AA773" s="1">
        <v>0.35699999999999998</v>
      </c>
      <c r="AB773" s="1">
        <v>0.6</v>
      </c>
      <c r="AC773" s="1">
        <v>0.78200000000000003</v>
      </c>
      <c r="AD773" s="1">
        <v>0.58899999999999997</v>
      </c>
      <c r="AE773" s="1">
        <v>0.6</v>
      </c>
      <c r="AF773" s="1">
        <v>0.70499999999999996</v>
      </c>
      <c r="AG773" s="1">
        <v>0.31900000000000001</v>
      </c>
      <c r="AH773" s="1">
        <v>0.59399999999999997</v>
      </c>
      <c r="AI773" s="1">
        <v>0.28100000000000003</v>
      </c>
      <c r="AJ773" s="1">
        <v>0.44900000000000001</v>
      </c>
      <c r="AK773" s="1">
        <v>0.16400000000000001</v>
      </c>
      <c r="AL773" s="1">
        <v>4.9000000000000002E-2</v>
      </c>
      <c r="AM773" s="1">
        <v>0.372</v>
      </c>
      <c r="AN773" s="1">
        <v>0.55300000000000005</v>
      </c>
      <c r="AO773" s="1">
        <v>0.44900000000000001</v>
      </c>
      <c r="AP773" s="1"/>
      <c r="AQ773" s="1">
        <v>2602</v>
      </c>
      <c r="AR773" s="1"/>
      <c r="AS773" s="1"/>
      <c r="AT773" s="1"/>
      <c r="AU773" s="1">
        <v>-0.01</v>
      </c>
      <c r="AV773" s="1">
        <v>-5.2999999999999999E-2</v>
      </c>
      <c r="AW773" s="2">
        <f>AVERAGE(C773:H773)</f>
        <v>0.26899999999999996</v>
      </c>
      <c r="AX773" s="2">
        <f>AVERAGE(I773:O773)</f>
        <v>0.61471428571428566</v>
      </c>
      <c r="AY773" s="2">
        <f>AVERAGE(P773:T773)</f>
        <v>0.57279999999999998</v>
      </c>
      <c r="AZ773" s="2">
        <f>AVERAGE(U773:Z773)</f>
        <v>0.38633333333333325</v>
      </c>
      <c r="BA773" s="2">
        <f>AVERAGE(C773,F773,I773,L773,O773,R773,U773,W773,Y773)</f>
        <v>0.38466666666666671</v>
      </c>
      <c r="BB773" s="2">
        <f>AVERAGE(D773,G773,J773,M773,P773,S773,V773,X773,Z773)</f>
        <v>0.4757777777777778</v>
      </c>
      <c r="BC773" s="2">
        <f>AVERAGE(E773,H773,K773,N773,Q773,T773)</f>
        <v>0.5591666666666667</v>
      </c>
      <c r="BD773" s="2">
        <f t="shared" si="77"/>
        <v>0.22565919999999998</v>
      </c>
      <c r="BE773" s="2">
        <f t="shared" si="78"/>
        <v>0.13240000000000002</v>
      </c>
      <c r="BF773" s="2">
        <f t="shared" si="79"/>
        <v>7.7950000000000019E-2</v>
      </c>
      <c r="BG773" s="2">
        <f t="shared" si="80"/>
        <v>0.47320370370370374</v>
      </c>
      <c r="BH773" s="2">
        <f t="shared" si="81"/>
        <v>0.43600920000000004</v>
      </c>
      <c r="BI773" s="2">
        <f t="shared" si="82"/>
        <v>0.90921290370370378</v>
      </c>
      <c r="BJ773" s="2">
        <f t="shared" si="83"/>
        <v>-3.7194503703703696E-2</v>
      </c>
    </row>
    <row r="774" spans="1:62" s="2" customFormat="1">
      <c r="A774" s="1" t="s">
        <v>76</v>
      </c>
      <c r="B774" s="1">
        <v>1995</v>
      </c>
      <c r="C774" s="1">
        <v>0.76700000000000002</v>
      </c>
      <c r="D774" s="1">
        <v>0.5</v>
      </c>
      <c r="E774" s="1">
        <v>0.05</v>
      </c>
      <c r="F774" s="1">
        <v>0.125</v>
      </c>
      <c r="G774" s="1">
        <v>0</v>
      </c>
      <c r="H774" s="1">
        <v>0.19</v>
      </c>
      <c r="I774" s="1">
        <v>0.71199999999999997</v>
      </c>
      <c r="J774" s="1">
        <v>0.30599999999999999</v>
      </c>
      <c r="K774" s="1">
        <v>0.85599999999999998</v>
      </c>
      <c r="L774" s="1">
        <v>0.08</v>
      </c>
      <c r="M774" s="1">
        <v>1</v>
      </c>
      <c r="N774" s="1">
        <v>0.3</v>
      </c>
      <c r="O774" s="1">
        <v>0.318</v>
      </c>
      <c r="P774" s="1">
        <v>0.79300000000000004</v>
      </c>
      <c r="Q774" s="1">
        <v>0.19700000000000001</v>
      </c>
      <c r="R774" s="1">
        <v>0.21</v>
      </c>
      <c r="S774" s="1">
        <v>1E-3</v>
      </c>
      <c r="T774" s="1">
        <v>0.5</v>
      </c>
      <c r="U774" s="1">
        <v>4.4999999999999998E-2</v>
      </c>
      <c r="V774" s="1">
        <v>6.7000000000000004E-2</v>
      </c>
      <c r="W774" s="1">
        <v>0.01</v>
      </c>
      <c r="X774" s="1">
        <v>1</v>
      </c>
      <c r="Y774" s="1">
        <v>1</v>
      </c>
      <c r="Z774" s="1">
        <v>0.497</v>
      </c>
      <c r="AA774" s="1">
        <v>0.55000000000000004</v>
      </c>
      <c r="AB774" s="1">
        <v>0.216</v>
      </c>
      <c r="AC774" s="1">
        <v>0.48499999999999999</v>
      </c>
      <c r="AD774" s="1">
        <v>0.376</v>
      </c>
      <c r="AE774" s="1">
        <v>0.432</v>
      </c>
      <c r="AF774" s="1">
        <v>0.57499999999999996</v>
      </c>
      <c r="AG774" s="1">
        <v>0.53400000000000003</v>
      </c>
      <c r="AH774" s="1">
        <v>0.622</v>
      </c>
      <c r="AI774" s="1">
        <v>0.73699999999999999</v>
      </c>
      <c r="AJ774" s="1">
        <v>0.59499999999999997</v>
      </c>
      <c r="AK774" s="1">
        <v>7.0000000000000001E-3</v>
      </c>
      <c r="AL774" s="1">
        <v>4.9000000000000002E-2</v>
      </c>
      <c r="AM774" s="1">
        <v>0.59499999999999997</v>
      </c>
      <c r="AN774" s="1">
        <v>0.504</v>
      </c>
      <c r="AO774" s="1">
        <v>0.59499999999999997</v>
      </c>
      <c r="AP774" s="1">
        <v>5038.5280000000002</v>
      </c>
      <c r="AQ774" s="1">
        <v>4740</v>
      </c>
      <c r="AR774" s="1">
        <v>73000</v>
      </c>
      <c r="AS774" s="1"/>
      <c r="AT774" s="1"/>
      <c r="AU774" s="1">
        <v>-7.0000000000000007E-2</v>
      </c>
      <c r="AV774" s="1">
        <v>-6.9000000000000006E-2</v>
      </c>
      <c r="AW774" s="2">
        <f>AVERAGE(C774:H774)</f>
        <v>0.27199999999999996</v>
      </c>
      <c r="AX774" s="2">
        <f>AVERAGE(I774:O774)</f>
        <v>0.51028571428571434</v>
      </c>
      <c r="AY774" s="2">
        <f>AVERAGE(P774:T774)</f>
        <v>0.34019999999999995</v>
      </c>
      <c r="AZ774" s="2">
        <f>AVERAGE(U774:Z774)</f>
        <v>0.43649999999999994</v>
      </c>
      <c r="BA774" s="2">
        <f>AVERAGE(C774,F774,I774,L774,O774,R774,U774,W774,Y774)</f>
        <v>0.36299999999999999</v>
      </c>
      <c r="BB774" s="2">
        <f>AVERAGE(D774,G774,J774,M774,P774,S774,V774,X774,Z774)</f>
        <v>0.46266666666666673</v>
      </c>
      <c r="BC774" s="2">
        <f>AVERAGE(E774,H774,K774,N774,Q774,T774)</f>
        <v>0.34883333333333333</v>
      </c>
      <c r="BD774" s="2">
        <f t="shared" si="77"/>
        <v>0.18089279999999996</v>
      </c>
      <c r="BE774" s="2">
        <f t="shared" si="78"/>
        <v>0.19540000000000002</v>
      </c>
      <c r="BF774" s="2">
        <f t="shared" si="79"/>
        <v>8.9950000000000016E-2</v>
      </c>
      <c r="BG774" s="2">
        <f t="shared" si="80"/>
        <v>0.39150000000000001</v>
      </c>
      <c r="BH774" s="2">
        <f t="shared" si="81"/>
        <v>0.46624280000000001</v>
      </c>
      <c r="BI774" s="2">
        <f t="shared" si="82"/>
        <v>0.85774280000000003</v>
      </c>
      <c r="BJ774" s="2">
        <f t="shared" si="83"/>
        <v>7.4742799999999998E-2</v>
      </c>
    </row>
    <row r="775" spans="1:62" s="2" customFormat="1">
      <c r="A775" s="1" t="s">
        <v>76</v>
      </c>
      <c r="B775" s="1">
        <v>1996</v>
      </c>
      <c r="C775" s="1">
        <v>0.76700000000000002</v>
      </c>
      <c r="D775" s="1">
        <v>0.5</v>
      </c>
      <c r="E775" s="1">
        <v>0.05</v>
      </c>
      <c r="F775" s="1">
        <v>0.125</v>
      </c>
      <c r="G775" s="1">
        <v>0</v>
      </c>
      <c r="H775" s="1">
        <v>0.19</v>
      </c>
      <c r="I775" s="1">
        <v>0.71199999999999997</v>
      </c>
      <c r="J775" s="1">
        <v>0.30299999999999999</v>
      </c>
      <c r="K775" s="1">
        <v>0.85599999999999998</v>
      </c>
      <c r="L775" s="1">
        <v>0.08</v>
      </c>
      <c r="M775" s="1">
        <v>1</v>
      </c>
      <c r="N775" s="1">
        <v>0.3</v>
      </c>
      <c r="O775" s="1">
        <v>0.318</v>
      </c>
      <c r="P775" s="1">
        <v>0.79300000000000004</v>
      </c>
      <c r="Q775" s="1">
        <v>0.189</v>
      </c>
      <c r="R775" s="1">
        <v>0.21</v>
      </c>
      <c r="S775" s="1">
        <v>4.7E-2</v>
      </c>
      <c r="T775" s="1">
        <v>0.5</v>
      </c>
      <c r="U775" s="1">
        <v>4.4999999999999998E-2</v>
      </c>
      <c r="V775" s="1">
        <v>6.7000000000000004E-2</v>
      </c>
      <c r="W775" s="1">
        <v>0.01</v>
      </c>
      <c r="X775" s="1">
        <v>1</v>
      </c>
      <c r="Y775" s="1">
        <v>1</v>
      </c>
      <c r="Z775" s="1">
        <v>0.496</v>
      </c>
      <c r="AA775" s="1">
        <v>0.56499999999999995</v>
      </c>
      <c r="AB775" s="1">
        <v>0.222</v>
      </c>
      <c r="AC775" s="1">
        <v>0.499</v>
      </c>
      <c r="AD775" s="1">
        <v>0.38600000000000001</v>
      </c>
      <c r="AE775" s="1">
        <v>0.44400000000000001</v>
      </c>
      <c r="AF775" s="1">
        <v>0.59099999999999997</v>
      </c>
      <c r="AG775" s="1">
        <v>0.54900000000000004</v>
      </c>
      <c r="AH775" s="1">
        <v>0.624</v>
      </c>
      <c r="AI775" s="1">
        <v>0.74199999999999999</v>
      </c>
      <c r="AJ775" s="1">
        <v>0.59699999999999998</v>
      </c>
      <c r="AK775" s="1">
        <v>7.0000000000000001E-3</v>
      </c>
      <c r="AL775" s="1">
        <v>4.9000000000000002E-2</v>
      </c>
      <c r="AM775" s="1">
        <v>0.59699999999999998</v>
      </c>
      <c r="AN775" s="1">
        <v>0.51800000000000002</v>
      </c>
      <c r="AO775" s="1">
        <v>0.59699999999999998</v>
      </c>
      <c r="AP775" s="1">
        <v>5330.18</v>
      </c>
      <c r="AQ775" s="1">
        <v>4910</v>
      </c>
      <c r="AR775" s="1">
        <v>72183</v>
      </c>
      <c r="AS775" s="1"/>
      <c r="AT775" s="1"/>
      <c r="AU775" s="1">
        <v>-7.0000000000000007E-2</v>
      </c>
      <c r="AV775" s="1">
        <v>-7.2999999999999995E-2</v>
      </c>
      <c r="AW775" s="2">
        <f>AVERAGE(C775:H775)</f>
        <v>0.27199999999999996</v>
      </c>
      <c r="AX775" s="2">
        <f>AVERAGE(I775:O775)</f>
        <v>0.5098571428571429</v>
      </c>
      <c r="AY775" s="2">
        <f>AVERAGE(P775:T775)</f>
        <v>0.3478</v>
      </c>
      <c r="AZ775" s="2">
        <f>AVERAGE(U775:Z775)</f>
        <v>0.4363333333333333</v>
      </c>
      <c r="BA775" s="2">
        <f>AVERAGE(C775,F775,I775,L775,O775,R775,U775,W775,Y775)</f>
        <v>0.36299999999999999</v>
      </c>
      <c r="BB775" s="2">
        <f>AVERAGE(D775,G775,J775,M775,P775,S775,V775,X775,Z775)</f>
        <v>0.46733333333333338</v>
      </c>
      <c r="BC775" s="2">
        <f>AVERAGE(E775,H775,K775,N775,Q775,T775)</f>
        <v>0.34749999999999998</v>
      </c>
      <c r="BD775" s="2">
        <f t="shared" ref="BD775:BD838" si="84">(AA775+AG775+AC775+AD775+AF775+AE775+AB775)*0.0571</f>
        <v>0.18591759999999999</v>
      </c>
      <c r="BE775" s="2">
        <f t="shared" ref="BE775:BE838" si="85">(AI775+AH775+AJ775)*0.1</f>
        <v>0.19630000000000003</v>
      </c>
      <c r="BF775" s="2">
        <f t="shared" ref="BF775:BF838" si="86">(AK775+AN775+AL775+AL775+AM775+AM775)*0.05</f>
        <v>9.0850000000000014E-2</v>
      </c>
      <c r="BG775" s="2">
        <f t="shared" ref="BG775:BG838" si="87">AVERAGE(BA775,BB775,BC775)</f>
        <v>0.39261111111111108</v>
      </c>
      <c r="BH775" s="2">
        <f t="shared" ref="BH775:BH838" si="88">BD775+BE775+BF775</f>
        <v>0.47306760000000003</v>
      </c>
      <c r="BI775" s="2">
        <f t="shared" ref="BI775:BI838" si="89">BH775+BG775</f>
        <v>0.86567871111111105</v>
      </c>
      <c r="BJ775" s="2">
        <f t="shared" ref="BJ775:BJ838" si="90">BH775-BG775</f>
        <v>8.0456488888888955E-2</v>
      </c>
    </row>
    <row r="776" spans="1:62" s="2" customFormat="1">
      <c r="A776" s="1" t="s">
        <v>76</v>
      </c>
      <c r="B776" s="1">
        <v>1997</v>
      </c>
      <c r="C776" s="1">
        <v>0.76700000000000002</v>
      </c>
      <c r="D776" s="1">
        <v>0.5</v>
      </c>
      <c r="E776" s="1">
        <v>0.05</v>
      </c>
      <c r="F776" s="1">
        <v>0.125</v>
      </c>
      <c r="G776" s="1">
        <v>0</v>
      </c>
      <c r="H776" s="1">
        <v>0.19</v>
      </c>
      <c r="I776" s="1">
        <v>0.71199999999999997</v>
      </c>
      <c r="J776" s="1">
        <v>0.29899999999999999</v>
      </c>
      <c r="K776" s="1">
        <v>0.85599999999999998</v>
      </c>
      <c r="L776" s="1">
        <v>0.08</v>
      </c>
      <c r="M776" s="1">
        <v>1</v>
      </c>
      <c r="N776" s="1">
        <v>0.3</v>
      </c>
      <c r="O776" s="1">
        <v>0.318</v>
      </c>
      <c r="P776" s="1">
        <v>0.79300000000000004</v>
      </c>
      <c r="Q776" s="1">
        <v>0.18099999999999999</v>
      </c>
      <c r="R776" s="1">
        <v>0.21</v>
      </c>
      <c r="S776" s="1">
        <v>6.0999999999999999E-2</v>
      </c>
      <c r="T776" s="1">
        <v>0.5</v>
      </c>
      <c r="U776" s="1">
        <v>4.4999999999999998E-2</v>
      </c>
      <c r="V776" s="1">
        <v>6.7000000000000004E-2</v>
      </c>
      <c r="W776" s="1">
        <v>0.01</v>
      </c>
      <c r="X776" s="1">
        <v>1</v>
      </c>
      <c r="Y776" s="1">
        <v>1</v>
      </c>
      <c r="Z776" s="1">
        <v>0.496</v>
      </c>
      <c r="AA776" s="1">
        <v>0.58099999999999996</v>
      </c>
      <c r="AB776" s="1">
        <v>0.22800000000000001</v>
      </c>
      <c r="AC776" s="1">
        <v>0.51200000000000001</v>
      </c>
      <c r="AD776" s="1">
        <v>0.39700000000000002</v>
      </c>
      <c r="AE776" s="1">
        <v>0.45600000000000002</v>
      </c>
      <c r="AF776" s="1">
        <v>0.60599999999999998</v>
      </c>
      <c r="AG776" s="1">
        <v>0.56399999999999995</v>
      </c>
      <c r="AH776" s="1">
        <v>0.627</v>
      </c>
      <c r="AI776" s="1">
        <v>0.72399999999999998</v>
      </c>
      <c r="AJ776" s="1">
        <v>0.59899999999999998</v>
      </c>
      <c r="AK776" s="1">
        <v>8.9999999999999993E-3</v>
      </c>
      <c r="AL776" s="1">
        <v>4.9000000000000002E-2</v>
      </c>
      <c r="AM776" s="1">
        <v>0.59899999999999998</v>
      </c>
      <c r="AN776" s="1">
        <v>0.53200000000000003</v>
      </c>
      <c r="AO776" s="1">
        <v>0.59899999999999998</v>
      </c>
      <c r="AP776" s="1">
        <v>5516.3440000000001</v>
      </c>
      <c r="AQ776" s="1">
        <v>5100</v>
      </c>
      <c r="AR776" s="1">
        <v>72042</v>
      </c>
      <c r="AS776" s="1"/>
      <c r="AT776" s="1"/>
      <c r="AU776" s="1">
        <v>-0.06</v>
      </c>
      <c r="AV776" s="1">
        <v>-7.3999999999999996E-2</v>
      </c>
      <c r="AW776" s="2">
        <f>AVERAGE(C776:H776)</f>
        <v>0.27199999999999996</v>
      </c>
      <c r="AX776" s="2">
        <f>AVERAGE(I776:O776)</f>
        <v>0.50928571428571423</v>
      </c>
      <c r="AY776" s="2">
        <f>AVERAGE(P776:T776)</f>
        <v>0.34899999999999998</v>
      </c>
      <c r="AZ776" s="2">
        <f>AVERAGE(U776:Z776)</f>
        <v>0.4363333333333333</v>
      </c>
      <c r="BA776" s="2">
        <f>AVERAGE(C776,F776,I776,L776,O776,R776,U776,W776,Y776)</f>
        <v>0.36299999999999999</v>
      </c>
      <c r="BB776" s="2">
        <f>AVERAGE(D776,G776,J776,M776,P776,S776,V776,X776,Z776)</f>
        <v>0.46844444444444444</v>
      </c>
      <c r="BC776" s="2">
        <f>AVERAGE(E776,H776,K776,N776,Q776,T776)</f>
        <v>0.34616666666666668</v>
      </c>
      <c r="BD776" s="2">
        <f t="shared" si="84"/>
        <v>0.19094240000000001</v>
      </c>
      <c r="BE776" s="2">
        <f t="shared" si="85"/>
        <v>0.19500000000000001</v>
      </c>
      <c r="BF776" s="2">
        <f t="shared" si="86"/>
        <v>9.1850000000000001E-2</v>
      </c>
      <c r="BG776" s="2">
        <f t="shared" si="87"/>
        <v>0.39253703703703707</v>
      </c>
      <c r="BH776" s="2">
        <f t="shared" si="88"/>
        <v>0.47779240000000001</v>
      </c>
      <c r="BI776" s="2">
        <f t="shared" si="89"/>
        <v>0.87032943703703713</v>
      </c>
      <c r="BJ776" s="2">
        <f t="shared" si="90"/>
        <v>8.5255362962962933E-2</v>
      </c>
    </row>
    <row r="777" spans="1:62" s="2" customFormat="1">
      <c r="A777" s="1" t="s">
        <v>76</v>
      </c>
      <c r="B777" s="1">
        <v>1998</v>
      </c>
      <c r="C777" s="1">
        <v>0.76700000000000002</v>
      </c>
      <c r="D777" s="1">
        <v>0.5</v>
      </c>
      <c r="E777" s="1">
        <v>0.05</v>
      </c>
      <c r="F777" s="1">
        <v>0.125</v>
      </c>
      <c r="G777" s="1">
        <v>0</v>
      </c>
      <c r="H777" s="1">
        <v>0.19</v>
      </c>
      <c r="I777" s="1">
        <v>0.71199999999999997</v>
      </c>
      <c r="J777" s="1">
        <v>0.29599999999999999</v>
      </c>
      <c r="K777" s="1">
        <v>0.85599999999999998</v>
      </c>
      <c r="L777" s="1">
        <v>0.08</v>
      </c>
      <c r="M777" s="1">
        <v>0.97</v>
      </c>
      <c r="N777" s="1">
        <v>0.3</v>
      </c>
      <c r="O777" s="1">
        <v>0.318</v>
      </c>
      <c r="P777" s="1">
        <v>0.79300000000000004</v>
      </c>
      <c r="Q777" s="1">
        <v>0.17799999999999999</v>
      </c>
      <c r="R777" s="1">
        <v>0.21</v>
      </c>
      <c r="S777" s="1">
        <v>3.9E-2</v>
      </c>
      <c r="T777" s="1">
        <v>0.5</v>
      </c>
      <c r="U777" s="1">
        <v>4.4999999999999998E-2</v>
      </c>
      <c r="V777" s="1">
        <v>6.7000000000000004E-2</v>
      </c>
      <c r="W777" s="1">
        <v>0.01</v>
      </c>
      <c r="X777" s="1">
        <v>1</v>
      </c>
      <c r="Y777" s="1">
        <v>1</v>
      </c>
      <c r="Z777" s="1">
        <v>0.496</v>
      </c>
      <c r="AA777" s="1">
        <v>0.59599999999999997</v>
      </c>
      <c r="AB777" s="1">
        <v>0.23400000000000001</v>
      </c>
      <c r="AC777" s="1">
        <v>0.52600000000000002</v>
      </c>
      <c r="AD777" s="1">
        <v>0.40699999999999997</v>
      </c>
      <c r="AE777" s="1">
        <v>0.46800000000000003</v>
      </c>
      <c r="AF777" s="1">
        <v>0.622</v>
      </c>
      <c r="AG777" s="1">
        <v>0.57899999999999996</v>
      </c>
      <c r="AH777" s="1">
        <v>0.629</v>
      </c>
      <c r="AI777" s="1">
        <v>0.70599999999999996</v>
      </c>
      <c r="AJ777" s="1">
        <v>0.60099999999999998</v>
      </c>
      <c r="AK777" s="1">
        <v>0.01</v>
      </c>
      <c r="AL777" s="1">
        <v>4.9000000000000002E-2</v>
      </c>
      <c r="AM777" s="1">
        <v>0.60099999999999998</v>
      </c>
      <c r="AN777" s="1">
        <v>0.54600000000000004</v>
      </c>
      <c r="AO777" s="1">
        <v>0.60099999999999998</v>
      </c>
      <c r="AP777" s="1">
        <v>5875.6239999999998</v>
      </c>
      <c r="AQ777" s="1">
        <v>5540</v>
      </c>
      <c r="AR777" s="1">
        <v>71807</v>
      </c>
      <c r="AS777" s="1"/>
      <c r="AT777" s="1"/>
      <c r="AU777" s="1">
        <v>-0.06</v>
      </c>
      <c r="AV777" s="1">
        <v>-7.5999999999999998E-2</v>
      </c>
      <c r="AW777" s="2">
        <f>AVERAGE(C777:H777)</f>
        <v>0.27199999999999996</v>
      </c>
      <c r="AX777" s="2">
        <f>AVERAGE(I777:O777)</f>
        <v>0.50457142857142856</v>
      </c>
      <c r="AY777" s="2">
        <f>AVERAGE(P777:T777)</f>
        <v>0.34399999999999997</v>
      </c>
      <c r="AZ777" s="2">
        <f>AVERAGE(U777:Z777)</f>
        <v>0.4363333333333333</v>
      </c>
      <c r="BA777" s="2">
        <f>AVERAGE(C777,F777,I777,L777,O777,R777,U777,W777,Y777)</f>
        <v>0.36299999999999999</v>
      </c>
      <c r="BB777" s="2">
        <f>AVERAGE(D777,G777,J777,M777,P777,S777,V777,X777,Z777)</f>
        <v>0.46233333333333337</v>
      </c>
      <c r="BC777" s="2">
        <f>AVERAGE(E777,H777,K777,N777,Q777,T777)</f>
        <v>0.34566666666666662</v>
      </c>
      <c r="BD777" s="2">
        <f t="shared" si="84"/>
        <v>0.19596719999999995</v>
      </c>
      <c r="BE777" s="2">
        <f t="shared" si="85"/>
        <v>0.19359999999999999</v>
      </c>
      <c r="BF777" s="2">
        <f t="shared" si="86"/>
        <v>9.2800000000000007E-2</v>
      </c>
      <c r="BG777" s="2">
        <f t="shared" si="87"/>
        <v>0.39033333333333337</v>
      </c>
      <c r="BH777" s="2">
        <f t="shared" si="88"/>
        <v>0.48236719999999994</v>
      </c>
      <c r="BI777" s="2">
        <f t="shared" si="89"/>
        <v>0.87270053333333331</v>
      </c>
      <c r="BJ777" s="2">
        <f t="shared" si="90"/>
        <v>9.2033866666666575E-2</v>
      </c>
    </row>
    <row r="778" spans="1:62" s="2" customFormat="1">
      <c r="A778" s="1" t="s">
        <v>76</v>
      </c>
      <c r="B778" s="1">
        <v>1999</v>
      </c>
      <c r="C778" s="1">
        <v>0.76700000000000002</v>
      </c>
      <c r="D778" s="1">
        <v>0.5</v>
      </c>
      <c r="E778" s="1">
        <v>0.05</v>
      </c>
      <c r="F778" s="1">
        <v>0.125</v>
      </c>
      <c r="G778" s="1">
        <v>0</v>
      </c>
      <c r="H778" s="1">
        <v>0.19</v>
      </c>
      <c r="I778" s="1">
        <v>0.71199999999999997</v>
      </c>
      <c r="J778" s="1">
        <v>0.29199999999999998</v>
      </c>
      <c r="K778" s="1">
        <v>0.85599999999999998</v>
      </c>
      <c r="L778" s="1">
        <v>0.08</v>
      </c>
      <c r="M778" s="1">
        <v>0.9</v>
      </c>
      <c r="N778" s="1">
        <v>0.3</v>
      </c>
      <c r="O778" s="1">
        <v>0.318</v>
      </c>
      <c r="P778" s="1">
        <v>0.79300000000000004</v>
      </c>
      <c r="Q778" s="1">
        <v>0.17599999999999999</v>
      </c>
      <c r="R778" s="1">
        <v>0.21</v>
      </c>
      <c r="S778" s="1">
        <v>3.3000000000000002E-2</v>
      </c>
      <c r="T778" s="1">
        <v>0.5</v>
      </c>
      <c r="U778" s="1">
        <v>4.4999999999999998E-2</v>
      </c>
      <c r="V778" s="1">
        <v>6.7000000000000004E-2</v>
      </c>
      <c r="W778" s="1">
        <v>0.01</v>
      </c>
      <c r="X778" s="1">
        <v>1</v>
      </c>
      <c r="Y778" s="1">
        <v>1</v>
      </c>
      <c r="Z778" s="1">
        <v>0.496</v>
      </c>
      <c r="AA778" s="1">
        <v>0.61099999999999999</v>
      </c>
      <c r="AB778" s="1">
        <v>0.24</v>
      </c>
      <c r="AC778" s="1">
        <v>0.53900000000000003</v>
      </c>
      <c r="AD778" s="1">
        <v>0.41799999999999998</v>
      </c>
      <c r="AE778" s="1">
        <v>0.48</v>
      </c>
      <c r="AF778" s="1">
        <v>0.63800000000000001</v>
      </c>
      <c r="AG778" s="1">
        <v>0.59399999999999997</v>
      </c>
      <c r="AH778" s="1">
        <v>0.60699999999999998</v>
      </c>
      <c r="AI778" s="1">
        <v>0.70599999999999996</v>
      </c>
      <c r="AJ778" s="1">
        <v>0.59399999999999997</v>
      </c>
      <c r="AK778" s="1">
        <v>1.2E-2</v>
      </c>
      <c r="AL778" s="1">
        <v>4.9000000000000002E-2</v>
      </c>
      <c r="AM778" s="1">
        <v>0.59799999999999998</v>
      </c>
      <c r="AN778" s="1">
        <v>0.56000000000000005</v>
      </c>
      <c r="AO778" s="1">
        <v>0.59399999999999997</v>
      </c>
      <c r="AP778" s="1">
        <v>6025.7160000000003</v>
      </c>
      <c r="AQ778" s="1">
        <v>5450</v>
      </c>
      <c r="AR778" s="1">
        <v>71530</v>
      </c>
      <c r="AS778" s="1"/>
      <c r="AT778" s="1"/>
      <c r="AU778" s="1">
        <v>-0.06</v>
      </c>
      <c r="AV778" s="1">
        <v>-7.2999999999999995E-2</v>
      </c>
      <c r="AW778" s="2">
        <f>AVERAGE(C778:H778)</f>
        <v>0.27199999999999996</v>
      </c>
      <c r="AX778" s="2">
        <f>AVERAGE(I778:O778)</f>
        <v>0.49399999999999994</v>
      </c>
      <c r="AY778" s="2">
        <f>AVERAGE(P778:T778)</f>
        <v>0.34239999999999998</v>
      </c>
      <c r="AZ778" s="2">
        <f>AVERAGE(U778:Z778)</f>
        <v>0.4363333333333333</v>
      </c>
      <c r="BA778" s="2">
        <f>AVERAGE(C778,F778,I778,L778,O778,R778,U778,W778,Y778)</f>
        <v>0.36299999999999999</v>
      </c>
      <c r="BB778" s="2">
        <f>AVERAGE(D778,G778,J778,M778,P778,S778,V778,X778,Z778)</f>
        <v>0.45344444444444448</v>
      </c>
      <c r="BC778" s="2">
        <f>AVERAGE(E778,H778,K778,N778,Q778,T778)</f>
        <v>0.34533333333333333</v>
      </c>
      <c r="BD778" s="2">
        <f t="shared" si="84"/>
        <v>0.20099200000000003</v>
      </c>
      <c r="BE778" s="2">
        <f t="shared" si="85"/>
        <v>0.19070000000000001</v>
      </c>
      <c r="BF778" s="2">
        <f t="shared" si="86"/>
        <v>9.3300000000000008E-2</v>
      </c>
      <c r="BG778" s="2">
        <f t="shared" si="87"/>
        <v>0.38725925925925925</v>
      </c>
      <c r="BH778" s="2">
        <f t="shared" si="88"/>
        <v>0.48499200000000003</v>
      </c>
      <c r="BI778" s="2">
        <f t="shared" si="89"/>
        <v>0.87225125925925928</v>
      </c>
      <c r="BJ778" s="2">
        <f t="shared" si="90"/>
        <v>9.7732740740740787E-2</v>
      </c>
    </row>
    <row r="779" spans="1:62" s="2" customFormat="1">
      <c r="A779" s="1" t="s">
        <v>76</v>
      </c>
      <c r="B779" s="1">
        <v>2000</v>
      </c>
      <c r="C779" s="1">
        <v>0.76700000000000002</v>
      </c>
      <c r="D779" s="1">
        <v>0.5</v>
      </c>
      <c r="E779" s="1">
        <v>0.05</v>
      </c>
      <c r="F779" s="1">
        <v>0.125</v>
      </c>
      <c r="G779" s="1">
        <v>0</v>
      </c>
      <c r="H779" s="1">
        <v>0.19</v>
      </c>
      <c r="I779" s="1">
        <v>0.71199999999999997</v>
      </c>
      <c r="J779" s="1">
        <v>0.28899999999999998</v>
      </c>
      <c r="K779" s="1">
        <v>0.85599999999999998</v>
      </c>
      <c r="L779" s="1">
        <v>0.08</v>
      </c>
      <c r="M779" s="1">
        <v>1</v>
      </c>
      <c r="N779" s="1">
        <v>0.3</v>
      </c>
      <c r="O779" s="1">
        <v>0.318</v>
      </c>
      <c r="P779" s="1">
        <v>0.79300000000000004</v>
      </c>
      <c r="Q779" s="1">
        <v>0.17299999999999999</v>
      </c>
      <c r="R779" s="1">
        <v>0.21</v>
      </c>
      <c r="S779" s="1">
        <v>3.6999999999999998E-2</v>
      </c>
      <c r="T779" s="1">
        <v>0.5</v>
      </c>
      <c r="U779" s="1">
        <v>4.4999999999999998E-2</v>
      </c>
      <c r="V779" s="1">
        <v>6.7000000000000004E-2</v>
      </c>
      <c r="W779" s="1">
        <v>0.01</v>
      </c>
      <c r="X779" s="1">
        <v>1</v>
      </c>
      <c r="Y779" s="1">
        <v>1</v>
      </c>
      <c r="Z779" s="1">
        <v>0.496</v>
      </c>
      <c r="AA779" s="1">
        <v>0.626</v>
      </c>
      <c r="AB779" s="1">
        <v>0.246</v>
      </c>
      <c r="AC779" s="1">
        <v>0.55300000000000005</v>
      </c>
      <c r="AD779" s="1">
        <v>0.42799999999999999</v>
      </c>
      <c r="AE779" s="1">
        <v>0.49199999999999999</v>
      </c>
      <c r="AF779" s="1">
        <v>0.65400000000000003</v>
      </c>
      <c r="AG779" s="1">
        <v>0.60799999999999998</v>
      </c>
      <c r="AH779" s="1">
        <v>0.58499999999999996</v>
      </c>
      <c r="AI779" s="1">
        <v>0.70599999999999996</v>
      </c>
      <c r="AJ779" s="1">
        <v>0.58599999999999997</v>
      </c>
      <c r="AK779" s="1">
        <v>1.9E-2</v>
      </c>
      <c r="AL779" s="1">
        <v>4.9000000000000002E-2</v>
      </c>
      <c r="AM779" s="1">
        <v>0.59599999999999997</v>
      </c>
      <c r="AN779" s="1">
        <v>0.57399999999999995</v>
      </c>
      <c r="AO779" s="1">
        <v>0.58599999999999997</v>
      </c>
      <c r="AP779" s="1">
        <v>6215.4480000000003</v>
      </c>
      <c r="AQ779" s="1">
        <v>5310</v>
      </c>
      <c r="AR779" s="1">
        <v>71326</v>
      </c>
      <c r="AS779" s="1"/>
      <c r="AT779" s="1"/>
      <c r="AU779" s="1">
        <v>-0.06</v>
      </c>
      <c r="AV779" s="1">
        <v>-7.8E-2</v>
      </c>
      <c r="AW779" s="2">
        <f>AVERAGE(C779:H779)</f>
        <v>0.27199999999999996</v>
      </c>
      <c r="AX779" s="2">
        <f>AVERAGE(I779:O779)</f>
        <v>0.50785714285714278</v>
      </c>
      <c r="AY779" s="2">
        <f>AVERAGE(P779:T779)</f>
        <v>0.34259999999999996</v>
      </c>
      <c r="AZ779" s="2">
        <f>AVERAGE(U779:Z779)</f>
        <v>0.4363333333333333</v>
      </c>
      <c r="BA779" s="2">
        <f>AVERAGE(C779,F779,I779,L779,O779,R779,U779,W779,Y779)</f>
        <v>0.36299999999999999</v>
      </c>
      <c r="BB779" s="2">
        <f>AVERAGE(D779,G779,J779,M779,P779,S779,V779,X779,Z779)</f>
        <v>0.46466666666666673</v>
      </c>
      <c r="BC779" s="2">
        <f>AVERAGE(E779,H779,K779,N779,Q779,T779)</f>
        <v>0.34483333333333333</v>
      </c>
      <c r="BD779" s="2">
        <f t="shared" si="84"/>
        <v>0.20595969999999997</v>
      </c>
      <c r="BE779" s="2">
        <f t="shared" si="85"/>
        <v>0.18769999999999998</v>
      </c>
      <c r="BF779" s="2">
        <f t="shared" si="86"/>
        <v>9.4150000000000011E-2</v>
      </c>
      <c r="BG779" s="2">
        <f t="shared" si="87"/>
        <v>0.39083333333333337</v>
      </c>
      <c r="BH779" s="2">
        <f t="shared" si="88"/>
        <v>0.48780969999999996</v>
      </c>
      <c r="BI779" s="2">
        <f t="shared" si="89"/>
        <v>0.87864303333333327</v>
      </c>
      <c r="BJ779" s="2">
        <f t="shared" si="90"/>
        <v>9.6976366666666591E-2</v>
      </c>
    </row>
    <row r="780" spans="1:62" s="2" customFormat="1">
      <c r="A780" s="1" t="s">
        <v>76</v>
      </c>
      <c r="B780" s="1">
        <v>2001</v>
      </c>
      <c r="C780" s="1">
        <v>0.76700000000000002</v>
      </c>
      <c r="D780" s="1">
        <v>0.5</v>
      </c>
      <c r="E780" s="1">
        <v>0.04</v>
      </c>
      <c r="F780" s="1">
        <v>0.125</v>
      </c>
      <c r="G780" s="1">
        <v>0</v>
      </c>
      <c r="H780" s="1">
        <v>0.18</v>
      </c>
      <c r="I780" s="1">
        <v>0.71199999999999997</v>
      </c>
      <c r="J780" s="1">
        <v>0.28499999999999998</v>
      </c>
      <c r="K780" s="1">
        <v>0.85599999999999998</v>
      </c>
      <c r="L780" s="1">
        <v>0.08</v>
      </c>
      <c r="M780" s="1">
        <v>0.95</v>
      </c>
      <c r="N780" s="1">
        <v>0.3</v>
      </c>
      <c r="O780" s="1">
        <v>0.318</v>
      </c>
      <c r="P780" s="1">
        <v>0.79300000000000004</v>
      </c>
      <c r="Q780" s="1">
        <v>0.17100000000000001</v>
      </c>
      <c r="R780" s="1">
        <v>0.21</v>
      </c>
      <c r="S780" s="1">
        <v>3.5999999999999997E-2</v>
      </c>
      <c r="T780" s="1">
        <v>0.5</v>
      </c>
      <c r="U780" s="1">
        <v>4.4999999999999998E-2</v>
      </c>
      <c r="V780" s="1">
        <v>6.7000000000000004E-2</v>
      </c>
      <c r="W780" s="1">
        <v>0.01</v>
      </c>
      <c r="X780" s="1">
        <v>1</v>
      </c>
      <c r="Y780" s="1">
        <v>1</v>
      </c>
      <c r="Z780" s="1">
        <v>0.496</v>
      </c>
      <c r="AA780" s="1">
        <v>0.64200000000000002</v>
      </c>
      <c r="AB780" s="1">
        <v>0.252</v>
      </c>
      <c r="AC780" s="1">
        <v>0.56599999999999995</v>
      </c>
      <c r="AD780" s="1">
        <v>0.438</v>
      </c>
      <c r="AE780" s="1">
        <v>0.504</v>
      </c>
      <c r="AF780" s="1">
        <v>0.67</v>
      </c>
      <c r="AG780" s="1">
        <v>0.623</v>
      </c>
      <c r="AH780" s="1">
        <v>0.58799999999999997</v>
      </c>
      <c r="AI780" s="1">
        <v>0.71299999999999997</v>
      </c>
      <c r="AJ780" s="1">
        <v>0.59599999999999997</v>
      </c>
      <c r="AK780" s="1">
        <v>0.121</v>
      </c>
      <c r="AL780" s="1">
        <v>4.9000000000000002E-2</v>
      </c>
      <c r="AM780" s="1">
        <v>0.61099999999999999</v>
      </c>
      <c r="AN780" s="1">
        <v>0.58799999999999997</v>
      </c>
      <c r="AO780" s="1">
        <v>0.59599999999999997</v>
      </c>
      <c r="AP780" s="1">
        <v>6139.2179999999998</v>
      </c>
      <c r="AQ780" s="1">
        <v>5560</v>
      </c>
      <c r="AR780" s="1">
        <v>71079</v>
      </c>
      <c r="AS780" s="1"/>
      <c r="AT780" s="1"/>
      <c r="AU780" s="1">
        <v>-0.04</v>
      </c>
      <c r="AV780" s="1">
        <v>-7.1999999999999995E-2</v>
      </c>
      <c r="AW780" s="2">
        <f>AVERAGE(C780:H780)</f>
        <v>0.26866666666666666</v>
      </c>
      <c r="AX780" s="2">
        <f>AVERAGE(I780:O780)</f>
        <v>0.50014285714285711</v>
      </c>
      <c r="AY780" s="2">
        <f>AVERAGE(P780:T780)</f>
        <v>0.34200000000000003</v>
      </c>
      <c r="AZ780" s="2">
        <f>AVERAGE(U780:Z780)</f>
        <v>0.4363333333333333</v>
      </c>
      <c r="BA780" s="2">
        <f>AVERAGE(C780,F780,I780,L780,O780,R780,U780,W780,Y780)</f>
        <v>0.36299999999999999</v>
      </c>
      <c r="BB780" s="2">
        <f>AVERAGE(D780,G780,J780,M780,P780,S780,V780,X780,Z780)</f>
        <v>0.45855555555555561</v>
      </c>
      <c r="BC780" s="2">
        <f>AVERAGE(E780,H780,K780,N780,Q780,T780)</f>
        <v>0.34116666666666667</v>
      </c>
      <c r="BD780" s="2">
        <f t="shared" si="84"/>
        <v>0.21098450000000002</v>
      </c>
      <c r="BE780" s="2">
        <f t="shared" si="85"/>
        <v>0.18969999999999998</v>
      </c>
      <c r="BF780" s="2">
        <f t="shared" si="86"/>
        <v>0.10145</v>
      </c>
      <c r="BG780" s="2">
        <f t="shared" si="87"/>
        <v>0.38757407407407407</v>
      </c>
      <c r="BH780" s="2">
        <f t="shared" si="88"/>
        <v>0.50213450000000004</v>
      </c>
      <c r="BI780" s="2">
        <f t="shared" si="89"/>
        <v>0.88970857407407411</v>
      </c>
      <c r="BJ780" s="2">
        <f t="shared" si="90"/>
        <v>0.11456042592592597</v>
      </c>
    </row>
    <row r="781" spans="1:62" s="2" customFormat="1">
      <c r="A781" s="1" t="s">
        <v>76</v>
      </c>
      <c r="B781" s="1">
        <v>2002</v>
      </c>
      <c r="C781" s="1">
        <v>0.76700000000000002</v>
      </c>
      <c r="D781" s="1">
        <v>0.5</v>
      </c>
      <c r="E781" s="1">
        <v>0.03</v>
      </c>
      <c r="F781" s="1">
        <v>0.125</v>
      </c>
      <c r="G781" s="1">
        <v>0</v>
      </c>
      <c r="H781" s="1">
        <v>0.17</v>
      </c>
      <c r="I781" s="1">
        <v>0.71199999999999997</v>
      </c>
      <c r="J781" s="1">
        <v>0.28199999999999997</v>
      </c>
      <c r="K781" s="1">
        <v>0.85599999999999998</v>
      </c>
      <c r="L781" s="1">
        <v>0.08</v>
      </c>
      <c r="M781" s="1">
        <v>0.98</v>
      </c>
      <c r="N781" s="1">
        <v>0.3</v>
      </c>
      <c r="O781" s="1">
        <v>0.318</v>
      </c>
      <c r="P781" s="1">
        <v>0.79300000000000004</v>
      </c>
      <c r="Q781" s="1">
        <v>0.16800000000000001</v>
      </c>
      <c r="R781" s="1">
        <v>0.21</v>
      </c>
      <c r="S781" s="1">
        <v>2.7E-2</v>
      </c>
      <c r="T781" s="1">
        <v>0.5</v>
      </c>
      <c r="U781" s="1">
        <v>4.4999999999999998E-2</v>
      </c>
      <c r="V781" s="1">
        <v>6.7000000000000004E-2</v>
      </c>
      <c r="W781" s="1">
        <v>0.01</v>
      </c>
      <c r="X781" s="1">
        <v>1</v>
      </c>
      <c r="Y781" s="1">
        <v>1</v>
      </c>
      <c r="Z781" s="1">
        <v>0.50600000000000001</v>
      </c>
      <c r="AA781" s="1">
        <v>0.65700000000000003</v>
      </c>
      <c r="AB781" s="1">
        <v>0.25800000000000001</v>
      </c>
      <c r="AC781" s="1">
        <v>0.57999999999999996</v>
      </c>
      <c r="AD781" s="1">
        <v>0.44900000000000001</v>
      </c>
      <c r="AE781" s="1">
        <v>0.51600000000000001</v>
      </c>
      <c r="AF781" s="1">
        <v>0.68600000000000005</v>
      </c>
      <c r="AG781" s="1">
        <v>0.63800000000000001</v>
      </c>
      <c r="AH781" s="1">
        <v>0.59199999999999997</v>
      </c>
      <c r="AI781" s="1">
        <v>0.72</v>
      </c>
      <c r="AJ781" s="1">
        <v>0.60699999999999998</v>
      </c>
      <c r="AK781" s="1">
        <v>0.19</v>
      </c>
      <c r="AL781" s="1">
        <v>4.9000000000000002E-2</v>
      </c>
      <c r="AM781" s="1">
        <v>0.626</v>
      </c>
      <c r="AN781" s="1">
        <v>0.60199999999999998</v>
      </c>
      <c r="AO781" s="1">
        <v>0.60699999999999998</v>
      </c>
      <c r="AP781" s="1">
        <v>5988.72</v>
      </c>
      <c r="AQ781" s="1">
        <v>5330</v>
      </c>
      <c r="AR781" s="1">
        <v>71079</v>
      </c>
      <c r="AS781" s="1"/>
      <c r="AT781" s="1"/>
      <c r="AU781" s="1">
        <v>-0.03</v>
      </c>
      <c r="AV781" s="1">
        <v>-6.9000000000000006E-2</v>
      </c>
      <c r="AW781" s="2">
        <f>AVERAGE(C781:H781)</f>
        <v>0.26533333333333331</v>
      </c>
      <c r="AX781" s="2">
        <f>AVERAGE(I781:O781)</f>
        <v>0.504</v>
      </c>
      <c r="AY781" s="2">
        <f>AVERAGE(P781:T781)</f>
        <v>0.33960000000000001</v>
      </c>
      <c r="AZ781" s="2">
        <f>AVERAGE(U781:Z781)</f>
        <v>0.438</v>
      </c>
      <c r="BA781" s="2">
        <f>AVERAGE(C781,F781,I781,L781,O781,R781,U781,W781,Y781)</f>
        <v>0.36299999999999999</v>
      </c>
      <c r="BB781" s="2">
        <f>AVERAGE(D781,G781,J781,M781,P781,S781,V781,X781,Z781)</f>
        <v>0.46166666666666667</v>
      </c>
      <c r="BC781" s="2">
        <f>AVERAGE(E781,H781,K781,N781,Q781,T781)</f>
        <v>0.33733333333333332</v>
      </c>
      <c r="BD781" s="2">
        <f t="shared" si="84"/>
        <v>0.21606639999999999</v>
      </c>
      <c r="BE781" s="2">
        <f t="shared" si="85"/>
        <v>0.19189999999999999</v>
      </c>
      <c r="BF781" s="2">
        <f t="shared" si="86"/>
        <v>0.1071</v>
      </c>
      <c r="BG781" s="2">
        <f t="shared" si="87"/>
        <v>0.38733333333333331</v>
      </c>
      <c r="BH781" s="2">
        <f t="shared" si="88"/>
        <v>0.51506639999999992</v>
      </c>
      <c r="BI781" s="2">
        <f t="shared" si="89"/>
        <v>0.90239973333333323</v>
      </c>
      <c r="BJ781" s="2">
        <f t="shared" si="90"/>
        <v>0.12773306666666662</v>
      </c>
    </row>
    <row r="782" spans="1:62" s="2" customFormat="1">
      <c r="A782" s="1" t="s">
        <v>76</v>
      </c>
      <c r="B782" s="1">
        <v>2003</v>
      </c>
      <c r="C782" s="1">
        <v>0.76700000000000002</v>
      </c>
      <c r="D782" s="1">
        <v>0.5</v>
      </c>
      <c r="E782" s="1">
        <v>0.03</v>
      </c>
      <c r="F782" s="1">
        <v>0.125</v>
      </c>
      <c r="G782" s="1">
        <v>0</v>
      </c>
      <c r="H782" s="1">
        <v>0.16500000000000001</v>
      </c>
      <c r="I782" s="1">
        <v>0.71199999999999997</v>
      </c>
      <c r="J782" s="1">
        <v>0.27800000000000002</v>
      </c>
      <c r="K782" s="1">
        <v>0.753</v>
      </c>
      <c r="L782" s="1">
        <v>0.08</v>
      </c>
      <c r="M782" s="1">
        <v>0.94</v>
      </c>
      <c r="N782" s="1">
        <v>0.3</v>
      </c>
      <c r="O782" s="1">
        <v>0.318</v>
      </c>
      <c r="P782" s="1">
        <v>0.79300000000000004</v>
      </c>
      <c r="Q782" s="1">
        <v>0.19900000000000001</v>
      </c>
      <c r="R782" s="1">
        <v>0.21</v>
      </c>
      <c r="S782" s="1">
        <v>3.3000000000000002E-2</v>
      </c>
      <c r="T782" s="1">
        <v>0.5</v>
      </c>
      <c r="U782" s="1">
        <v>4.4999999999999998E-2</v>
      </c>
      <c r="V782" s="1">
        <v>6.7000000000000004E-2</v>
      </c>
      <c r="W782" s="1">
        <v>0.01</v>
      </c>
      <c r="X782" s="1">
        <v>1</v>
      </c>
      <c r="Y782" s="1">
        <v>1</v>
      </c>
      <c r="Z782" s="1">
        <v>0.51600000000000001</v>
      </c>
      <c r="AA782" s="1">
        <v>0.67200000000000004</v>
      </c>
      <c r="AB782" s="1">
        <v>0.26400000000000001</v>
      </c>
      <c r="AC782" s="1">
        <v>0.59299999999999997</v>
      </c>
      <c r="AD782" s="1">
        <v>0.45900000000000002</v>
      </c>
      <c r="AE782" s="1">
        <v>0.52800000000000002</v>
      </c>
      <c r="AF782" s="1">
        <v>0.70199999999999996</v>
      </c>
      <c r="AG782" s="1">
        <v>0.65300000000000002</v>
      </c>
      <c r="AH782" s="1">
        <v>0.63300000000000001</v>
      </c>
      <c r="AI782" s="1">
        <v>0.71799999999999997</v>
      </c>
      <c r="AJ782" s="1">
        <v>0.61399999999999999</v>
      </c>
      <c r="AK782" s="1">
        <v>0.371</v>
      </c>
      <c r="AL782" s="1">
        <v>4.9000000000000002E-2</v>
      </c>
      <c r="AM782" s="1">
        <v>0.64</v>
      </c>
      <c r="AN782" s="1">
        <v>0.61599999999999999</v>
      </c>
      <c r="AO782" s="1">
        <v>0.61399999999999999</v>
      </c>
      <c r="AP782" s="1">
        <v>6239.7160000000003</v>
      </c>
      <c r="AQ782" s="1">
        <v>5600</v>
      </c>
      <c r="AR782" s="1">
        <v>71212.827999999994</v>
      </c>
      <c r="AS782" s="1"/>
      <c r="AT782" s="1"/>
      <c r="AU782" s="1">
        <v>-0.01</v>
      </c>
      <c r="AV782" s="1">
        <v>-6.7000000000000004E-2</v>
      </c>
      <c r="AW782" s="2">
        <f>AVERAGE(C782:H782)</f>
        <v>0.26450000000000001</v>
      </c>
      <c r="AX782" s="2">
        <f>AVERAGE(I782:O782)</f>
        <v>0.48299999999999998</v>
      </c>
      <c r="AY782" s="2">
        <f>AVERAGE(P782:T782)</f>
        <v>0.34699999999999998</v>
      </c>
      <c r="AZ782" s="2">
        <f>AVERAGE(U782:Z782)</f>
        <v>0.43966666666666665</v>
      </c>
      <c r="BA782" s="2">
        <f>AVERAGE(C782,F782,I782,L782,O782,R782,U782,W782,Y782)</f>
        <v>0.36299999999999999</v>
      </c>
      <c r="BB782" s="2">
        <f>AVERAGE(D782,G782,J782,M782,P782,S782,V782,X782,Z782)</f>
        <v>0.45855555555555561</v>
      </c>
      <c r="BC782" s="2">
        <f>AVERAGE(E782,H782,K782,N782,Q782,T782)</f>
        <v>0.32450000000000001</v>
      </c>
      <c r="BD782" s="2">
        <f t="shared" si="84"/>
        <v>0.22103410000000001</v>
      </c>
      <c r="BE782" s="2">
        <f t="shared" si="85"/>
        <v>0.19650000000000001</v>
      </c>
      <c r="BF782" s="2">
        <f t="shared" si="86"/>
        <v>0.11825000000000002</v>
      </c>
      <c r="BG782" s="2">
        <f t="shared" si="87"/>
        <v>0.38201851851851854</v>
      </c>
      <c r="BH782" s="2">
        <f t="shared" si="88"/>
        <v>0.5357841000000001</v>
      </c>
      <c r="BI782" s="2">
        <f t="shared" si="89"/>
        <v>0.91780261851851863</v>
      </c>
      <c r="BJ782" s="2">
        <f t="shared" si="90"/>
        <v>0.15376558148148156</v>
      </c>
    </row>
    <row r="783" spans="1:62" s="2" customFormat="1">
      <c r="A783" s="1" t="s">
        <v>76</v>
      </c>
      <c r="B783" s="1">
        <v>2004</v>
      </c>
      <c r="C783" s="1">
        <v>0.76700000000000002</v>
      </c>
      <c r="D783" s="1">
        <v>0.5</v>
      </c>
      <c r="E783" s="1">
        <v>0.03</v>
      </c>
      <c r="F783" s="1">
        <v>0.125</v>
      </c>
      <c r="G783" s="1">
        <v>0</v>
      </c>
      <c r="H783" s="1">
        <v>0.16</v>
      </c>
      <c r="I783" s="1">
        <v>0.71199999999999997</v>
      </c>
      <c r="J783" s="1">
        <v>0.27500000000000002</v>
      </c>
      <c r="K783" s="1">
        <v>0.66900000000000004</v>
      </c>
      <c r="L783" s="1">
        <v>0.08</v>
      </c>
      <c r="M783" s="1">
        <v>0.93</v>
      </c>
      <c r="N783" s="1">
        <v>0.3</v>
      </c>
      <c r="O783" s="1">
        <v>0.318</v>
      </c>
      <c r="P783" s="1">
        <v>0.79300000000000004</v>
      </c>
      <c r="Q783" s="1">
        <v>0.22900000000000001</v>
      </c>
      <c r="R783" s="1">
        <v>0.21</v>
      </c>
      <c r="S783" s="1">
        <v>0.03</v>
      </c>
      <c r="T783" s="1">
        <v>0.5</v>
      </c>
      <c r="U783" s="1">
        <v>4.4999999999999998E-2</v>
      </c>
      <c r="V783" s="1">
        <v>6.7000000000000004E-2</v>
      </c>
      <c r="W783" s="1">
        <v>0.01</v>
      </c>
      <c r="X783" s="1">
        <v>1</v>
      </c>
      <c r="Y783" s="1">
        <v>1</v>
      </c>
      <c r="Z783" s="1">
        <v>0.52600000000000002</v>
      </c>
      <c r="AA783" s="1">
        <v>0.68799999999999994</v>
      </c>
      <c r="AB783" s="1">
        <v>0.27</v>
      </c>
      <c r="AC783" s="1">
        <v>0.60699999999999998</v>
      </c>
      <c r="AD783" s="1">
        <v>0.47</v>
      </c>
      <c r="AE783" s="1">
        <v>0.54</v>
      </c>
      <c r="AF783" s="1">
        <v>0.71799999999999997</v>
      </c>
      <c r="AG783" s="1">
        <v>0.66800000000000004</v>
      </c>
      <c r="AH783" s="1">
        <v>0.72199999999999998</v>
      </c>
      <c r="AI783" s="1">
        <v>0.69799999999999995</v>
      </c>
      <c r="AJ783" s="1">
        <v>0.63700000000000001</v>
      </c>
      <c r="AK783" s="1">
        <v>0.65</v>
      </c>
      <c r="AL783" s="1">
        <v>4.9000000000000002E-2</v>
      </c>
      <c r="AM783" s="1">
        <v>0.625</v>
      </c>
      <c r="AN783" s="1">
        <v>0.63</v>
      </c>
      <c r="AO783" s="1">
        <v>0.63700000000000001</v>
      </c>
      <c r="AP783" s="1">
        <v>6794.94</v>
      </c>
      <c r="AQ783" s="1">
        <v>6000</v>
      </c>
      <c r="AR783" s="1">
        <v>71471</v>
      </c>
      <c r="AS783" s="1"/>
      <c r="AT783" s="1"/>
      <c r="AU783" s="1">
        <v>0.02</v>
      </c>
      <c r="AV783" s="1">
        <v>-6.8000000000000005E-2</v>
      </c>
      <c r="AW783" s="2">
        <f>AVERAGE(C783:H783)</f>
        <v>0.26366666666666666</v>
      </c>
      <c r="AX783" s="2">
        <f>AVERAGE(I783:O783)</f>
        <v>0.46914285714285719</v>
      </c>
      <c r="AY783" s="2">
        <f>AVERAGE(P783:T783)</f>
        <v>0.35239999999999999</v>
      </c>
      <c r="AZ783" s="2">
        <f>AVERAGE(U783:Z783)</f>
        <v>0.4413333333333333</v>
      </c>
      <c r="BA783" s="2">
        <f>AVERAGE(C783,F783,I783,L783,O783,R783,U783,W783,Y783)</f>
        <v>0.36299999999999999</v>
      </c>
      <c r="BB783" s="2">
        <f>AVERAGE(D783,G783,J783,M783,P783,S783,V783,X783,Z783)</f>
        <v>0.45788888888888896</v>
      </c>
      <c r="BC783" s="2">
        <f>AVERAGE(E783,H783,K783,N783,Q783,T783)</f>
        <v>0.31466666666666671</v>
      </c>
      <c r="BD783" s="2">
        <f t="shared" si="84"/>
        <v>0.22617309999999999</v>
      </c>
      <c r="BE783" s="2">
        <f t="shared" si="85"/>
        <v>0.20569999999999999</v>
      </c>
      <c r="BF783" s="2">
        <f t="shared" si="86"/>
        <v>0.13140000000000002</v>
      </c>
      <c r="BG783" s="2">
        <f t="shared" si="87"/>
        <v>0.37851851851851853</v>
      </c>
      <c r="BH783" s="2">
        <f t="shared" si="88"/>
        <v>0.56327309999999997</v>
      </c>
      <c r="BI783" s="2">
        <f t="shared" si="89"/>
        <v>0.94179161851851845</v>
      </c>
      <c r="BJ783" s="2">
        <f t="shared" si="90"/>
        <v>0.18475458148148144</v>
      </c>
    </row>
    <row r="784" spans="1:62" s="2" customFormat="1">
      <c r="A784" s="1" t="s">
        <v>76</v>
      </c>
      <c r="B784" s="1">
        <v>2005</v>
      </c>
      <c r="C784" s="1">
        <v>0.76700000000000002</v>
      </c>
      <c r="D784" s="1">
        <v>0.5</v>
      </c>
      <c r="E784" s="1">
        <v>0.05</v>
      </c>
      <c r="F784" s="1">
        <v>0.125</v>
      </c>
      <c r="G784" s="1">
        <v>0</v>
      </c>
      <c r="H784" s="1">
        <v>0.19</v>
      </c>
      <c r="I784" s="1">
        <v>0.71199999999999997</v>
      </c>
      <c r="J784" s="1">
        <v>0.27100000000000002</v>
      </c>
      <c r="K784" s="1">
        <v>0.65400000000000003</v>
      </c>
      <c r="L784" s="1">
        <v>0.08</v>
      </c>
      <c r="M784" s="1">
        <v>0.99</v>
      </c>
      <c r="N784" s="1">
        <v>0.3</v>
      </c>
      <c r="O784" s="1">
        <v>0.318</v>
      </c>
      <c r="P784" s="1">
        <v>0.79300000000000004</v>
      </c>
      <c r="Q784" s="1">
        <v>0.26</v>
      </c>
      <c r="R784" s="1">
        <v>0.21</v>
      </c>
      <c r="S784" s="1">
        <v>2.5000000000000001E-2</v>
      </c>
      <c r="T784" s="1">
        <v>0.5</v>
      </c>
      <c r="U784" s="1">
        <v>4.4999999999999998E-2</v>
      </c>
      <c r="V784" s="1">
        <v>6.7000000000000004E-2</v>
      </c>
      <c r="W784" s="1">
        <v>0.01</v>
      </c>
      <c r="X784" s="1">
        <v>1</v>
      </c>
      <c r="Y784" s="1">
        <v>1</v>
      </c>
      <c r="Z784" s="1">
        <v>0.53600000000000003</v>
      </c>
      <c r="AA784" s="1">
        <v>0.70299999999999996</v>
      </c>
      <c r="AB784" s="1">
        <v>0.27600000000000002</v>
      </c>
      <c r="AC784" s="1">
        <v>0.62</v>
      </c>
      <c r="AD784" s="1">
        <v>0.48</v>
      </c>
      <c r="AE784" s="1">
        <v>0.55200000000000005</v>
      </c>
      <c r="AF784" s="1">
        <v>0.73399999999999999</v>
      </c>
      <c r="AG784" s="1">
        <v>0.68300000000000005</v>
      </c>
      <c r="AH784" s="1">
        <v>0.68100000000000005</v>
      </c>
      <c r="AI784" s="1">
        <v>0.69099999999999995</v>
      </c>
      <c r="AJ784" s="1">
        <v>0.64400000000000002</v>
      </c>
      <c r="AK784" s="1">
        <v>0.80200000000000005</v>
      </c>
      <c r="AL784" s="1">
        <v>4.9000000000000002E-2</v>
      </c>
      <c r="AM784" s="1">
        <v>0.624</v>
      </c>
      <c r="AN784" s="1">
        <v>0.64400000000000002</v>
      </c>
      <c r="AO784" s="1">
        <v>0.64400000000000002</v>
      </c>
      <c r="AP784" s="1">
        <v>7205.1480000000001</v>
      </c>
      <c r="AQ784" s="1">
        <v>6510</v>
      </c>
      <c r="AR784" s="1">
        <v>72000</v>
      </c>
      <c r="AS784" s="1"/>
      <c r="AT784" s="1"/>
      <c r="AU784" s="1">
        <v>0.02</v>
      </c>
      <c r="AV784" s="1">
        <v>-7.4999999999999997E-2</v>
      </c>
      <c r="AW784" s="2">
        <f>AVERAGE(C784:H784)</f>
        <v>0.27199999999999996</v>
      </c>
      <c r="AX784" s="2">
        <f>AVERAGE(I784:O784)</f>
        <v>0.47499999999999998</v>
      </c>
      <c r="AY784" s="2">
        <f>AVERAGE(P784:T784)</f>
        <v>0.35759999999999997</v>
      </c>
      <c r="AZ784" s="2">
        <f>AVERAGE(U784:Z784)</f>
        <v>0.443</v>
      </c>
      <c r="BA784" s="2">
        <f>AVERAGE(C784,F784,I784,L784,O784,R784,U784,W784,Y784)</f>
        <v>0.36299999999999999</v>
      </c>
      <c r="BB784" s="2">
        <f>AVERAGE(D784,G784,J784,M784,P784,S784,V784,X784,Z784)</f>
        <v>0.46466666666666673</v>
      </c>
      <c r="BC784" s="2">
        <f>AVERAGE(E784,H784,K784,N784,Q784,T784)</f>
        <v>0.32566666666666666</v>
      </c>
      <c r="BD784" s="2">
        <f t="shared" si="84"/>
        <v>0.23114080000000001</v>
      </c>
      <c r="BE784" s="2">
        <f t="shared" si="85"/>
        <v>0.2016</v>
      </c>
      <c r="BF784" s="2">
        <f t="shared" si="86"/>
        <v>0.13960000000000003</v>
      </c>
      <c r="BG784" s="2">
        <f t="shared" si="87"/>
        <v>0.38444444444444442</v>
      </c>
      <c r="BH784" s="2">
        <f t="shared" si="88"/>
        <v>0.57234080000000009</v>
      </c>
      <c r="BI784" s="2">
        <f t="shared" si="89"/>
        <v>0.95678524444444446</v>
      </c>
      <c r="BJ784" s="2">
        <f t="shared" si="90"/>
        <v>0.18789635555555567</v>
      </c>
    </row>
    <row r="785" spans="1:62" s="2" customFormat="1">
      <c r="A785" s="1" t="s">
        <v>76</v>
      </c>
      <c r="B785" s="1">
        <v>2006</v>
      </c>
      <c r="C785" s="1">
        <v>0.76700000000000002</v>
      </c>
      <c r="D785" s="1">
        <v>0.5</v>
      </c>
      <c r="E785" s="1">
        <v>6.9000000000000006E-2</v>
      </c>
      <c r="F785" s="1">
        <v>0.125</v>
      </c>
      <c r="G785" s="1">
        <v>0</v>
      </c>
      <c r="H785" s="1">
        <v>0.20599999999999999</v>
      </c>
      <c r="I785" s="1">
        <v>0.71199999999999997</v>
      </c>
      <c r="J785" s="1">
        <v>0.26800000000000002</v>
      </c>
      <c r="K785" s="1">
        <v>0.77600000000000002</v>
      </c>
      <c r="L785" s="1">
        <v>0.08</v>
      </c>
      <c r="M785" s="1">
        <v>0.98</v>
      </c>
      <c r="N785" s="1">
        <v>0.3</v>
      </c>
      <c r="O785" s="1">
        <v>0.318</v>
      </c>
      <c r="P785" s="1">
        <v>0.79300000000000004</v>
      </c>
      <c r="Q785" s="1">
        <v>0.29099999999999998</v>
      </c>
      <c r="R785" s="1">
        <v>0.21</v>
      </c>
      <c r="S785" s="1">
        <v>8.0000000000000002E-3</v>
      </c>
      <c r="T785" s="1">
        <v>0.5</v>
      </c>
      <c r="U785" s="1">
        <v>4.4999999999999998E-2</v>
      </c>
      <c r="V785" s="1">
        <v>6.7000000000000004E-2</v>
      </c>
      <c r="W785" s="1">
        <v>0.01</v>
      </c>
      <c r="X785" s="1">
        <v>1</v>
      </c>
      <c r="Y785" s="1">
        <v>1</v>
      </c>
      <c r="Z785" s="1">
        <v>0.54600000000000004</v>
      </c>
      <c r="AA785" s="1">
        <v>0.71799999999999997</v>
      </c>
      <c r="AB785" s="1">
        <v>0.28199999999999997</v>
      </c>
      <c r="AC785" s="1">
        <v>0.63400000000000001</v>
      </c>
      <c r="AD785" s="1">
        <v>0.49099999999999999</v>
      </c>
      <c r="AE785" s="1">
        <v>0.56399999999999995</v>
      </c>
      <c r="AF785" s="1">
        <v>0.75</v>
      </c>
      <c r="AG785" s="1">
        <v>0.69699999999999995</v>
      </c>
      <c r="AH785" s="1">
        <v>0.69499999999999995</v>
      </c>
      <c r="AI785" s="1">
        <v>0.70599999999999996</v>
      </c>
      <c r="AJ785" s="1">
        <v>0.63600000000000001</v>
      </c>
      <c r="AK785" s="1">
        <v>1</v>
      </c>
      <c r="AL785" s="1">
        <v>4.9000000000000002E-2</v>
      </c>
      <c r="AM785" s="1">
        <v>0.64</v>
      </c>
      <c r="AN785" s="1">
        <v>0.65800000000000003</v>
      </c>
      <c r="AO785" s="1">
        <v>0.63600000000000001</v>
      </c>
      <c r="AP785" s="1">
        <v>7861.3360000000002</v>
      </c>
      <c r="AQ785" s="1">
        <v>7490</v>
      </c>
      <c r="AR785" s="1">
        <v>72395.627999999997</v>
      </c>
      <c r="AS785" s="1"/>
      <c r="AT785" s="1"/>
      <c r="AU785" s="1">
        <v>0.04</v>
      </c>
      <c r="AV785" s="1">
        <v>-8.6999999999999994E-2</v>
      </c>
      <c r="AW785" s="2">
        <f>AVERAGE(C785:H785)</f>
        <v>0.27783333333333332</v>
      </c>
      <c r="AX785" s="2">
        <f>AVERAGE(I785:O785)</f>
        <v>0.49057142857142855</v>
      </c>
      <c r="AY785" s="2">
        <f>AVERAGE(P785:T785)</f>
        <v>0.3604</v>
      </c>
      <c r="AZ785" s="2">
        <f>AVERAGE(U785:Z785)</f>
        <v>0.44466666666666671</v>
      </c>
      <c r="BA785" s="2">
        <f>AVERAGE(C785,F785,I785,L785,O785,R785,U785,W785,Y785)</f>
        <v>0.36299999999999999</v>
      </c>
      <c r="BB785" s="2">
        <f>AVERAGE(D785,G785,J785,M785,P785,S785,V785,X785,Z785)</f>
        <v>0.46244444444444444</v>
      </c>
      <c r="BC785" s="2">
        <f>AVERAGE(E785,H785,K785,N785,Q785,T785)</f>
        <v>0.35700000000000004</v>
      </c>
      <c r="BD785" s="2">
        <f t="shared" si="84"/>
        <v>0.2361656</v>
      </c>
      <c r="BE785" s="2">
        <f t="shared" si="85"/>
        <v>0.20369999999999999</v>
      </c>
      <c r="BF785" s="2">
        <f t="shared" si="86"/>
        <v>0.15180000000000002</v>
      </c>
      <c r="BG785" s="2">
        <f t="shared" si="87"/>
        <v>0.39414814814814814</v>
      </c>
      <c r="BH785" s="2">
        <f t="shared" si="88"/>
        <v>0.59166560000000001</v>
      </c>
      <c r="BI785" s="2">
        <f t="shared" si="89"/>
        <v>0.98581374814814815</v>
      </c>
      <c r="BJ785" s="2">
        <f t="shared" si="90"/>
        <v>0.19751745185185188</v>
      </c>
    </row>
    <row r="786" spans="1:62" s="2" customFormat="1">
      <c r="A786" s="1" t="s">
        <v>76</v>
      </c>
      <c r="B786" s="1">
        <v>2007</v>
      </c>
      <c r="C786" s="1">
        <v>0.76700000000000002</v>
      </c>
      <c r="D786" s="1">
        <v>0.5</v>
      </c>
      <c r="E786" s="1">
        <v>8.7999999999999995E-2</v>
      </c>
      <c r="F786" s="1">
        <v>0.125</v>
      </c>
      <c r="G786" s="1">
        <v>0</v>
      </c>
      <c r="H786" s="1">
        <v>0.222</v>
      </c>
      <c r="I786" s="1">
        <v>0.71199999999999997</v>
      </c>
      <c r="J786" s="1">
        <v>0.26400000000000001</v>
      </c>
      <c r="K786" s="1">
        <v>0.54</v>
      </c>
      <c r="L786" s="1">
        <v>0.08</v>
      </c>
      <c r="M786" s="1">
        <v>0.98</v>
      </c>
      <c r="N786" s="1">
        <v>0.3</v>
      </c>
      <c r="O786" s="1">
        <v>0.318</v>
      </c>
      <c r="P786" s="1">
        <v>0.79300000000000004</v>
      </c>
      <c r="Q786" s="1">
        <v>0.32100000000000001</v>
      </c>
      <c r="R786" s="1">
        <v>0.21</v>
      </c>
      <c r="S786" s="1">
        <v>3.9E-2</v>
      </c>
      <c r="T786" s="1">
        <v>0.5</v>
      </c>
      <c r="U786" s="1">
        <v>4.4999999999999998E-2</v>
      </c>
      <c r="V786" s="1">
        <v>6.7000000000000004E-2</v>
      </c>
      <c r="W786" s="1">
        <v>0.01</v>
      </c>
      <c r="X786" s="1">
        <v>1</v>
      </c>
      <c r="Y786" s="1">
        <v>1</v>
      </c>
      <c r="Z786" s="1">
        <v>0.55600000000000005</v>
      </c>
      <c r="AA786" s="1">
        <v>0.73299999999999998</v>
      </c>
      <c r="AB786" s="1">
        <v>0.28799999999999998</v>
      </c>
      <c r="AC786" s="1">
        <v>0.64700000000000002</v>
      </c>
      <c r="AD786" s="1">
        <v>0.501</v>
      </c>
      <c r="AE786" s="1">
        <v>0.57599999999999996</v>
      </c>
      <c r="AF786" s="1">
        <v>0.76600000000000001</v>
      </c>
      <c r="AG786" s="1">
        <v>0.71199999999999997</v>
      </c>
      <c r="AH786" s="1">
        <v>0.66800000000000004</v>
      </c>
      <c r="AI786" s="1">
        <v>0.70899999999999996</v>
      </c>
      <c r="AJ786" s="1">
        <v>0.63700000000000001</v>
      </c>
      <c r="AK786" s="1">
        <v>1</v>
      </c>
      <c r="AL786" s="1">
        <v>4.9000000000000002E-2</v>
      </c>
      <c r="AM786" s="1">
        <v>0.63400000000000001</v>
      </c>
      <c r="AN786" s="1">
        <v>0.67200000000000004</v>
      </c>
      <c r="AO786" s="1">
        <v>0.63700000000000001</v>
      </c>
      <c r="AP786" s="1">
        <v>8479.0190000000002</v>
      </c>
      <c r="AQ786" s="1">
        <v>8000</v>
      </c>
      <c r="AR786" s="1">
        <v>72793.429999999993</v>
      </c>
      <c r="AS786" s="1"/>
      <c r="AT786" s="1"/>
      <c r="AU786" s="1">
        <v>0.04</v>
      </c>
      <c r="AV786" s="1">
        <v>-8.4000000000000005E-2</v>
      </c>
      <c r="AW786" s="2">
        <f>AVERAGE(C786:H786)</f>
        <v>0.28366666666666668</v>
      </c>
      <c r="AX786" s="2">
        <f>AVERAGE(I786:O786)</f>
        <v>0.45628571428571429</v>
      </c>
      <c r="AY786" s="2">
        <f>AVERAGE(P786:T786)</f>
        <v>0.37259999999999999</v>
      </c>
      <c r="AZ786" s="2">
        <f>AVERAGE(U786:Z786)</f>
        <v>0.4463333333333333</v>
      </c>
      <c r="BA786" s="2">
        <f>AVERAGE(C786,F786,I786,L786,O786,R786,U786,W786,Y786)</f>
        <v>0.36299999999999999</v>
      </c>
      <c r="BB786" s="2">
        <f>AVERAGE(D786,G786,J786,M786,P786,S786,V786,X786,Z786)</f>
        <v>0.46655555555555556</v>
      </c>
      <c r="BC786" s="2">
        <f>AVERAGE(E786,H786,K786,N786,Q786,T786)</f>
        <v>0.32850000000000001</v>
      </c>
      <c r="BD786" s="2">
        <f t="shared" si="84"/>
        <v>0.24113329999999999</v>
      </c>
      <c r="BE786" s="2">
        <f t="shared" si="85"/>
        <v>0.20140000000000002</v>
      </c>
      <c r="BF786" s="2">
        <f t="shared" si="86"/>
        <v>0.15190000000000001</v>
      </c>
      <c r="BG786" s="2">
        <f t="shared" si="87"/>
        <v>0.38601851851851854</v>
      </c>
      <c r="BH786" s="2">
        <f t="shared" si="88"/>
        <v>0.59443330000000005</v>
      </c>
      <c r="BI786" s="2">
        <f t="shared" si="89"/>
        <v>0.98045181851851859</v>
      </c>
      <c r="BJ786" s="2">
        <f t="shared" si="90"/>
        <v>0.20841478148148151</v>
      </c>
    </row>
    <row r="787" spans="1:62" s="2" customFormat="1">
      <c r="A787" s="1" t="s">
        <v>76</v>
      </c>
      <c r="B787" s="1">
        <v>2008</v>
      </c>
      <c r="C787" s="1">
        <v>0.76700000000000002</v>
      </c>
      <c r="D787" s="1">
        <v>0.5</v>
      </c>
      <c r="E787" s="1">
        <v>0.107</v>
      </c>
      <c r="F787" s="1">
        <v>0.125</v>
      </c>
      <c r="G787" s="1">
        <v>0</v>
      </c>
      <c r="H787" s="1">
        <v>0.23899999999999999</v>
      </c>
      <c r="I787" s="1">
        <v>0.71199999999999997</v>
      </c>
      <c r="J787" s="1">
        <v>0.26100000000000001</v>
      </c>
      <c r="K787" s="1">
        <v>0.92600000000000005</v>
      </c>
      <c r="L787" s="1">
        <v>0.08</v>
      </c>
      <c r="M787" s="1">
        <v>1</v>
      </c>
      <c r="N787" s="1">
        <v>0.3</v>
      </c>
      <c r="O787" s="1">
        <v>0.318</v>
      </c>
      <c r="P787" s="1">
        <v>0.79300000000000004</v>
      </c>
      <c r="Q787" s="1">
        <v>0.35199999999999998</v>
      </c>
      <c r="R787" s="1">
        <v>0.21</v>
      </c>
      <c r="S787" s="1">
        <v>5.0000000000000001E-3</v>
      </c>
      <c r="T787" s="1">
        <v>0.5</v>
      </c>
      <c r="U787" s="1">
        <v>4.4999999999999998E-2</v>
      </c>
      <c r="V787" s="1">
        <v>6.7000000000000004E-2</v>
      </c>
      <c r="W787" s="1">
        <v>0.01</v>
      </c>
      <c r="X787" s="1">
        <v>1</v>
      </c>
      <c r="Y787" s="1">
        <v>1</v>
      </c>
      <c r="Z787" s="1">
        <v>0.56699999999999995</v>
      </c>
      <c r="AA787" s="1">
        <v>0.749</v>
      </c>
      <c r="AB787" s="1">
        <v>0.29399999999999998</v>
      </c>
      <c r="AC787" s="1">
        <v>0.66100000000000003</v>
      </c>
      <c r="AD787" s="1">
        <v>0.51200000000000001</v>
      </c>
      <c r="AE787" s="1">
        <v>0.58799999999999997</v>
      </c>
      <c r="AF787" s="1">
        <v>0.78200000000000003</v>
      </c>
      <c r="AG787" s="1">
        <v>0.72699999999999998</v>
      </c>
      <c r="AH787" s="1">
        <v>0.70199999999999996</v>
      </c>
      <c r="AI787" s="1">
        <v>0.70199999999999996</v>
      </c>
      <c r="AJ787" s="1">
        <v>0.64300000000000002</v>
      </c>
      <c r="AK787" s="1">
        <v>1</v>
      </c>
      <c r="AL787" s="1">
        <v>4.9000000000000002E-2</v>
      </c>
      <c r="AM787" s="1">
        <v>0.627</v>
      </c>
      <c r="AN787" s="1">
        <v>0.68600000000000005</v>
      </c>
      <c r="AO787" s="1">
        <v>0.64300000000000002</v>
      </c>
      <c r="AP787" s="1">
        <v>8922.652</v>
      </c>
      <c r="AQ787" s="1">
        <v>8430</v>
      </c>
      <c r="AR787" s="1">
        <v>73193.418000000005</v>
      </c>
      <c r="AS787" s="1"/>
      <c r="AT787" s="1"/>
      <c r="AU787" s="1">
        <v>0.04</v>
      </c>
      <c r="AV787" s="1">
        <v>-0.105</v>
      </c>
      <c r="AW787" s="2">
        <f>AVERAGE(C787:H787)</f>
        <v>0.28966666666666668</v>
      </c>
      <c r="AX787" s="2">
        <f>AVERAGE(I787:O787)</f>
        <v>0.5138571428571429</v>
      </c>
      <c r="AY787" s="2">
        <f>AVERAGE(P787:T787)</f>
        <v>0.372</v>
      </c>
      <c r="AZ787" s="2">
        <f>AVERAGE(U787:Z787)</f>
        <v>0.44816666666666666</v>
      </c>
      <c r="BA787" s="2">
        <f>AVERAGE(C787,F787,I787,L787,O787,R787,U787,W787,Y787)</f>
        <v>0.36299999999999999</v>
      </c>
      <c r="BB787" s="2">
        <f>AVERAGE(D787,G787,J787,M787,P787,S787,V787,X787,Z787)</f>
        <v>0.46588888888888896</v>
      </c>
      <c r="BC787" s="2">
        <f>AVERAGE(E787,H787,K787,N787,Q787,T787)</f>
        <v>0.40399999999999997</v>
      </c>
      <c r="BD787" s="2">
        <f t="shared" si="84"/>
        <v>0.24627229999999997</v>
      </c>
      <c r="BE787" s="2">
        <f t="shared" si="85"/>
        <v>0.20469999999999999</v>
      </c>
      <c r="BF787" s="2">
        <f t="shared" si="86"/>
        <v>0.15189999999999998</v>
      </c>
      <c r="BG787" s="2">
        <f t="shared" si="87"/>
        <v>0.41096296296296297</v>
      </c>
      <c r="BH787" s="2">
        <f t="shared" si="88"/>
        <v>0.60287230000000003</v>
      </c>
      <c r="BI787" s="2">
        <f t="shared" si="89"/>
        <v>1.013835262962963</v>
      </c>
      <c r="BJ787" s="2">
        <f t="shared" si="90"/>
        <v>0.19190933703703705</v>
      </c>
    </row>
    <row r="788" spans="1:62" s="2" customFormat="1">
      <c r="A788" s="1" t="s">
        <v>76</v>
      </c>
      <c r="B788" s="1">
        <v>2009</v>
      </c>
      <c r="C788" s="1">
        <v>0.76700000000000002</v>
      </c>
      <c r="D788" s="1">
        <v>0.5</v>
      </c>
      <c r="E788" s="1">
        <v>0.126</v>
      </c>
      <c r="F788" s="1">
        <v>0.125</v>
      </c>
      <c r="G788" s="1">
        <v>0</v>
      </c>
      <c r="H788" s="1">
        <v>0.255</v>
      </c>
      <c r="I788" s="1">
        <v>0.71199999999999997</v>
      </c>
      <c r="J788" s="1">
        <v>0.25700000000000001</v>
      </c>
      <c r="K788" s="1">
        <v>0.92600000000000005</v>
      </c>
      <c r="L788" s="1">
        <v>0.08</v>
      </c>
      <c r="M788" s="1">
        <v>1</v>
      </c>
      <c r="N788" s="1">
        <v>0.3</v>
      </c>
      <c r="O788" s="1">
        <v>0.318</v>
      </c>
      <c r="P788" s="1">
        <v>0.79300000000000004</v>
      </c>
      <c r="Q788" s="1">
        <v>0.38300000000000001</v>
      </c>
      <c r="R788" s="1">
        <v>0.21</v>
      </c>
      <c r="S788" s="1">
        <v>5.0000000000000001E-3</v>
      </c>
      <c r="T788" s="1">
        <v>0.5</v>
      </c>
      <c r="U788" s="1">
        <v>4.4999999999999998E-2</v>
      </c>
      <c r="V788" s="1">
        <v>6.7000000000000004E-2</v>
      </c>
      <c r="W788" s="1">
        <v>0.01</v>
      </c>
      <c r="X788" s="1">
        <v>1</v>
      </c>
      <c r="Y788" s="1">
        <v>1</v>
      </c>
      <c r="Z788" s="1">
        <v>0.57699999999999996</v>
      </c>
      <c r="AA788" s="1">
        <v>0.76400000000000001</v>
      </c>
      <c r="AB788" s="1">
        <v>0.3</v>
      </c>
      <c r="AC788" s="1">
        <v>0.67400000000000004</v>
      </c>
      <c r="AD788" s="1">
        <v>0.52200000000000002</v>
      </c>
      <c r="AE788" s="1">
        <v>0.6</v>
      </c>
      <c r="AF788" s="1">
        <v>0.79800000000000004</v>
      </c>
      <c r="AG788" s="1">
        <v>0.74199999999999999</v>
      </c>
      <c r="AH788" s="1">
        <v>0.65</v>
      </c>
      <c r="AI788" s="1">
        <v>0.69699999999999995</v>
      </c>
      <c r="AJ788" s="1">
        <v>0.65400000000000003</v>
      </c>
      <c r="AK788" s="1">
        <v>1</v>
      </c>
      <c r="AL788" s="1">
        <v>4.9000000000000002E-2</v>
      </c>
      <c r="AM788" s="1">
        <v>0.63800000000000001</v>
      </c>
      <c r="AN788" s="1">
        <v>0.7</v>
      </c>
      <c r="AO788" s="1">
        <v>0.65400000000000003</v>
      </c>
      <c r="AP788" s="1">
        <v>8882.8870000000006</v>
      </c>
      <c r="AQ788" s="1">
        <v>8460</v>
      </c>
      <c r="AR788" s="1">
        <v>73595.604000000007</v>
      </c>
      <c r="AS788" s="1"/>
      <c r="AT788" s="1"/>
      <c r="AU788" s="1">
        <v>0.05</v>
      </c>
      <c r="AV788" s="1">
        <v>-0.107</v>
      </c>
      <c r="AW788" s="2">
        <f>AVERAGE(C788:H788)</f>
        <v>0.29549999999999993</v>
      </c>
      <c r="AX788" s="2">
        <f>AVERAGE(I788:O788)</f>
        <v>0.51328571428571423</v>
      </c>
      <c r="AY788" s="2">
        <f>AVERAGE(P788:T788)</f>
        <v>0.37819999999999998</v>
      </c>
      <c r="AZ788" s="2">
        <f>AVERAGE(U788:Z788)</f>
        <v>0.44983333333333331</v>
      </c>
      <c r="BA788" s="2">
        <f>AVERAGE(C788,F788,I788,L788,O788,R788,U788,W788,Y788)</f>
        <v>0.36299999999999999</v>
      </c>
      <c r="BB788" s="2">
        <f>AVERAGE(D788,G788,J788,M788,P788,S788,V788,X788,Z788)</f>
        <v>0.46655555555555556</v>
      </c>
      <c r="BC788" s="2">
        <f>AVERAGE(E788,H788,K788,N788,Q788,T788)</f>
        <v>0.41500000000000004</v>
      </c>
      <c r="BD788" s="2">
        <f t="shared" si="84"/>
        <v>0.25123999999999996</v>
      </c>
      <c r="BE788" s="2">
        <f t="shared" si="85"/>
        <v>0.2001</v>
      </c>
      <c r="BF788" s="2">
        <f t="shared" si="86"/>
        <v>0.1537</v>
      </c>
      <c r="BG788" s="2">
        <f t="shared" si="87"/>
        <v>0.41485185185185186</v>
      </c>
      <c r="BH788" s="2">
        <f t="shared" si="88"/>
        <v>0.60504000000000002</v>
      </c>
      <c r="BI788" s="2">
        <f t="shared" si="89"/>
        <v>1.0198918518518518</v>
      </c>
      <c r="BJ788" s="2">
        <f t="shared" si="90"/>
        <v>0.19018814814814816</v>
      </c>
    </row>
    <row r="789" spans="1:62" s="2" customFormat="1">
      <c r="A789" s="1" t="s">
        <v>76</v>
      </c>
      <c r="B789" s="1">
        <v>2010</v>
      </c>
      <c r="C789" s="1">
        <v>0.76700000000000002</v>
      </c>
      <c r="D789" s="1">
        <v>0.5</v>
      </c>
      <c r="E789" s="1">
        <v>0.14499999999999999</v>
      </c>
      <c r="F789" s="1">
        <v>0.125</v>
      </c>
      <c r="G789" s="1">
        <v>0</v>
      </c>
      <c r="H789" s="1">
        <v>0.27100000000000002</v>
      </c>
      <c r="I789" s="1">
        <v>0.71199999999999997</v>
      </c>
      <c r="J789" s="1">
        <v>0.26</v>
      </c>
      <c r="K789" s="1">
        <v>0.92600000000000005</v>
      </c>
      <c r="L789" s="1">
        <v>0.08</v>
      </c>
      <c r="M789" s="1">
        <v>1</v>
      </c>
      <c r="N789" s="1">
        <v>0.3</v>
      </c>
      <c r="O789" s="1">
        <v>0.318</v>
      </c>
      <c r="P789" s="1">
        <v>0.79300000000000004</v>
      </c>
      <c r="Q789" s="1">
        <v>0.41299999999999998</v>
      </c>
      <c r="R789" s="1">
        <v>0.21</v>
      </c>
      <c r="S789" s="1">
        <v>5.0000000000000001E-3</v>
      </c>
      <c r="T789" s="1">
        <v>0.5</v>
      </c>
      <c r="U789" s="1">
        <v>4.4999999999999998E-2</v>
      </c>
      <c r="V789" s="1">
        <v>6.7000000000000004E-2</v>
      </c>
      <c r="W789" s="1">
        <v>0.01</v>
      </c>
      <c r="X789" s="1">
        <v>1</v>
      </c>
      <c r="Y789" s="1">
        <v>1</v>
      </c>
      <c r="Z789" s="1">
        <v>0.58699999999999997</v>
      </c>
      <c r="AA789" s="1">
        <v>0.754</v>
      </c>
      <c r="AB789" s="1">
        <v>0.3</v>
      </c>
      <c r="AC789" s="1">
        <v>0.67700000000000005</v>
      </c>
      <c r="AD789" s="1">
        <v>0.498</v>
      </c>
      <c r="AE789" s="1">
        <v>0.65</v>
      </c>
      <c r="AF789" s="1">
        <v>0.8</v>
      </c>
      <c r="AG789" s="1">
        <v>0.74299999999999999</v>
      </c>
      <c r="AH789" s="1">
        <v>0.64900000000000002</v>
      </c>
      <c r="AI789" s="1">
        <v>0.69499999999999995</v>
      </c>
      <c r="AJ789" s="1">
        <v>0.65300000000000002</v>
      </c>
      <c r="AK789" s="1">
        <v>1</v>
      </c>
      <c r="AL789" s="1">
        <v>4.9000000000000002E-2</v>
      </c>
      <c r="AM789" s="1">
        <v>0.63600000000000001</v>
      </c>
      <c r="AN789" s="1">
        <v>0.65200000000000002</v>
      </c>
      <c r="AO789" s="1">
        <v>0.65300000000000002</v>
      </c>
      <c r="AP789" s="1"/>
      <c r="AQ789" s="1">
        <v>8934.6669999999995</v>
      </c>
      <c r="AR789" s="1"/>
      <c r="AS789" s="1"/>
      <c r="AT789" s="1"/>
      <c r="AU789" s="1">
        <v>0.04</v>
      </c>
      <c r="AV789" s="1">
        <v>-0.112</v>
      </c>
      <c r="AW789" s="2">
        <f>AVERAGE(C789:H789)</f>
        <v>0.30133333333333329</v>
      </c>
      <c r="AX789" s="2">
        <f>AVERAGE(I789:O789)</f>
        <v>0.51371428571428568</v>
      </c>
      <c r="AY789" s="2">
        <f>AVERAGE(P789:T789)</f>
        <v>0.38419999999999999</v>
      </c>
      <c r="AZ789" s="2">
        <f>AVERAGE(U789:Z789)</f>
        <v>0.45149999999999996</v>
      </c>
      <c r="BA789" s="2">
        <f>AVERAGE(C789,F789,I789,L789,O789,R789,U789,W789,Y789)</f>
        <v>0.36299999999999999</v>
      </c>
      <c r="BB789" s="2">
        <f>AVERAGE(D789,G789,J789,M789,P789,S789,V789,X789,Z789)</f>
        <v>0.46799999999999997</v>
      </c>
      <c r="BC789" s="2">
        <f>AVERAGE(E789,H789,K789,N789,Q789,T789)</f>
        <v>0.42583333333333334</v>
      </c>
      <c r="BD789" s="2">
        <f t="shared" si="84"/>
        <v>0.25249619999999995</v>
      </c>
      <c r="BE789" s="2">
        <f t="shared" si="85"/>
        <v>0.19969999999999999</v>
      </c>
      <c r="BF789" s="2">
        <f t="shared" si="86"/>
        <v>0.15110000000000001</v>
      </c>
      <c r="BG789" s="2">
        <f t="shared" si="87"/>
        <v>0.4189444444444444</v>
      </c>
      <c r="BH789" s="2">
        <f t="shared" si="88"/>
        <v>0.60329619999999995</v>
      </c>
      <c r="BI789" s="2">
        <f t="shared" si="89"/>
        <v>1.0222406444444443</v>
      </c>
      <c r="BJ789" s="2">
        <f t="shared" si="90"/>
        <v>0.18435175555555555</v>
      </c>
    </row>
    <row r="790" spans="1:62" s="2" customFormat="1">
      <c r="A790" s="1" t="s">
        <v>77</v>
      </c>
      <c r="B790" s="1">
        <v>1995</v>
      </c>
      <c r="C790" s="1">
        <v>9.2999999999999999E-2</v>
      </c>
      <c r="D790" s="1">
        <v>0.39700000000000002</v>
      </c>
      <c r="E790" s="1">
        <v>0.12</v>
      </c>
      <c r="F790" s="1">
        <v>0.15</v>
      </c>
      <c r="G790" s="1">
        <v>4.9000000000000002E-2</v>
      </c>
      <c r="H790" s="1">
        <v>0.24</v>
      </c>
      <c r="I790" s="1">
        <v>0.71199999999999997</v>
      </c>
      <c r="J790" s="1">
        <v>0.42199999999999999</v>
      </c>
      <c r="K790" s="1">
        <v>0.9</v>
      </c>
      <c r="L790" s="1">
        <v>0.06</v>
      </c>
      <c r="M790" s="1">
        <v>0.72</v>
      </c>
      <c r="N790" s="1">
        <v>9.1999999999999998E-2</v>
      </c>
      <c r="O790" s="1">
        <v>0.318</v>
      </c>
      <c r="P790" s="1">
        <v>0.77600000000000002</v>
      </c>
      <c r="Q790" s="1">
        <v>0.307</v>
      </c>
      <c r="R790" s="1">
        <v>0.373</v>
      </c>
      <c r="S790" s="1">
        <v>8.9999999999999993E-3</v>
      </c>
      <c r="T790" s="1">
        <v>0.152</v>
      </c>
      <c r="U790" s="1">
        <v>4.7E-2</v>
      </c>
      <c r="V790" s="1">
        <v>3.3000000000000002E-2</v>
      </c>
      <c r="W790" s="1">
        <v>4.1000000000000002E-2</v>
      </c>
      <c r="X790" s="1">
        <v>0.82</v>
      </c>
      <c r="Y790" s="1">
        <v>0.186</v>
      </c>
      <c r="Z790" s="1">
        <v>0.50700000000000001</v>
      </c>
      <c r="AA790" s="1">
        <v>0.55000000000000004</v>
      </c>
      <c r="AB790" s="1">
        <v>0.5</v>
      </c>
      <c r="AC790" s="1">
        <v>0.84299999999999997</v>
      </c>
      <c r="AD790" s="1">
        <v>0.95299999999999996</v>
      </c>
      <c r="AE790" s="1">
        <v>0.5</v>
      </c>
      <c r="AF790" s="1">
        <v>0.76200000000000001</v>
      </c>
      <c r="AG790" s="1">
        <v>0.31</v>
      </c>
      <c r="AH790" s="1">
        <v>0.40600000000000003</v>
      </c>
      <c r="AI790" s="1">
        <v>0.54500000000000004</v>
      </c>
      <c r="AJ790" s="1">
        <v>0.44800000000000001</v>
      </c>
      <c r="AK790" s="1">
        <v>8.0000000000000002E-3</v>
      </c>
      <c r="AL790" s="1">
        <v>0.30299999999999999</v>
      </c>
      <c r="AM790" s="1">
        <v>0.39800000000000002</v>
      </c>
      <c r="AN790" s="1">
        <v>0.45500000000000002</v>
      </c>
      <c r="AO790" s="1">
        <v>0.44800000000000001</v>
      </c>
      <c r="AP790" s="1">
        <v>3572.7350000000001</v>
      </c>
      <c r="AQ790" s="1">
        <v>3400</v>
      </c>
      <c r="AR790" s="1">
        <v>8123665</v>
      </c>
      <c r="AS790" s="1"/>
      <c r="AT790" s="1"/>
      <c r="AU790" s="1">
        <v>-0.02</v>
      </c>
      <c r="AV790" s="1">
        <v>4.1000000000000002E-2</v>
      </c>
      <c r="AW790" s="2">
        <f>AVERAGE(C790:H790)</f>
        <v>0.17483333333333331</v>
      </c>
      <c r="AX790" s="2">
        <f>AVERAGE(I790:O790)</f>
        <v>0.46057142857142858</v>
      </c>
      <c r="AY790" s="2">
        <f>AVERAGE(P790:T790)</f>
        <v>0.32339999999999997</v>
      </c>
      <c r="AZ790" s="2">
        <f>AVERAGE(U790:Z790)</f>
        <v>0.27233333333333332</v>
      </c>
      <c r="BA790" s="2">
        <f>AVERAGE(C790,F790,I790,L790,O790,R790,U790,W790,Y790)</f>
        <v>0.21999999999999997</v>
      </c>
      <c r="BB790" s="2">
        <f>AVERAGE(D790,G790,J790,M790,P790,S790,V790,X790,Z790)</f>
        <v>0.41477777777777775</v>
      </c>
      <c r="BC790" s="2">
        <f>AVERAGE(E790,H790,K790,N790,Q790,T790)</f>
        <v>0.30183333333333334</v>
      </c>
      <c r="BD790" s="2">
        <f t="shared" si="84"/>
        <v>0.25226779999999999</v>
      </c>
      <c r="BE790" s="2">
        <f t="shared" si="85"/>
        <v>0.1399</v>
      </c>
      <c r="BF790" s="2">
        <f t="shared" si="86"/>
        <v>9.3250000000000013E-2</v>
      </c>
      <c r="BG790" s="2">
        <f t="shared" si="87"/>
        <v>0.31220370370370371</v>
      </c>
      <c r="BH790" s="2">
        <f t="shared" si="88"/>
        <v>0.48541779999999995</v>
      </c>
      <c r="BI790" s="2">
        <f t="shared" si="89"/>
        <v>0.79762150370370366</v>
      </c>
      <c r="BJ790" s="2">
        <f t="shared" si="90"/>
        <v>0.17321409629629625</v>
      </c>
    </row>
    <row r="791" spans="1:62" s="2" customFormat="1">
      <c r="A791" s="1" t="s">
        <v>77</v>
      </c>
      <c r="B791" s="1">
        <v>1996</v>
      </c>
      <c r="C791" s="1">
        <v>9.2999999999999999E-2</v>
      </c>
      <c r="D791" s="1">
        <v>0.35099999999999998</v>
      </c>
      <c r="E791" s="1">
        <v>0.122</v>
      </c>
      <c r="F791" s="1">
        <v>0.15</v>
      </c>
      <c r="G791" s="1">
        <v>4.9000000000000002E-2</v>
      </c>
      <c r="H791" s="1">
        <v>0.23400000000000001</v>
      </c>
      <c r="I791" s="1">
        <v>0.71199999999999997</v>
      </c>
      <c r="J791" s="1">
        <v>0.41299999999999998</v>
      </c>
      <c r="K791" s="1">
        <v>0.9</v>
      </c>
      <c r="L791" s="1">
        <v>0.06</v>
      </c>
      <c r="M791" s="1">
        <v>0.73</v>
      </c>
      <c r="N791" s="1">
        <v>0.09</v>
      </c>
      <c r="O791" s="1">
        <v>0.318</v>
      </c>
      <c r="P791" s="1">
        <v>0.77600000000000002</v>
      </c>
      <c r="Q791" s="1">
        <v>0.30099999999999999</v>
      </c>
      <c r="R791" s="1">
        <v>0.373</v>
      </c>
      <c r="S791" s="1">
        <v>1.6E-2</v>
      </c>
      <c r="T791" s="1">
        <v>0.14099999999999999</v>
      </c>
      <c r="U791" s="1">
        <v>4.7E-2</v>
      </c>
      <c r="V791" s="1">
        <v>3.3000000000000002E-2</v>
      </c>
      <c r="W791" s="1">
        <v>4.1000000000000002E-2</v>
      </c>
      <c r="X791" s="1">
        <v>0.82</v>
      </c>
      <c r="Y791" s="1">
        <v>0.186</v>
      </c>
      <c r="Z791" s="1">
        <v>0.50600000000000001</v>
      </c>
      <c r="AA791" s="1">
        <v>0.55000000000000004</v>
      </c>
      <c r="AB791" s="1">
        <v>0.5</v>
      </c>
      <c r="AC791" s="1">
        <v>0.85399999999999998</v>
      </c>
      <c r="AD791" s="1">
        <v>0.89300000000000002</v>
      </c>
      <c r="AE791" s="1">
        <v>0.5</v>
      </c>
      <c r="AF791" s="1">
        <v>0.78</v>
      </c>
      <c r="AG791" s="1">
        <v>0.55000000000000004</v>
      </c>
      <c r="AH791" s="1">
        <v>0.40400000000000003</v>
      </c>
      <c r="AI791" s="1">
        <v>0.54600000000000004</v>
      </c>
      <c r="AJ791" s="1">
        <v>0.44700000000000001</v>
      </c>
      <c r="AK791" s="1">
        <v>1.0999999999999999E-2</v>
      </c>
      <c r="AL791" s="1">
        <v>0.309</v>
      </c>
      <c r="AM791" s="1">
        <v>0.39600000000000002</v>
      </c>
      <c r="AN791" s="1">
        <v>0.46700000000000003</v>
      </c>
      <c r="AO791" s="1">
        <v>0.44700000000000001</v>
      </c>
      <c r="AP791" s="1">
        <v>3832.57</v>
      </c>
      <c r="AQ791" s="1">
        <v>3680</v>
      </c>
      <c r="AR791" s="1">
        <v>8268094</v>
      </c>
      <c r="AS791" s="1">
        <v>48.71</v>
      </c>
      <c r="AT791" s="1">
        <v>15.75</v>
      </c>
      <c r="AU791" s="1">
        <v>-0.01</v>
      </c>
      <c r="AV791" s="1">
        <v>3.9E-2</v>
      </c>
      <c r="AW791" s="2">
        <f>AVERAGE(C791:H791)</f>
        <v>0.16650000000000001</v>
      </c>
      <c r="AX791" s="2">
        <f>AVERAGE(I791:O791)</f>
        <v>0.46042857142857141</v>
      </c>
      <c r="AY791" s="2">
        <f>AVERAGE(P791:T791)</f>
        <v>0.32140000000000002</v>
      </c>
      <c r="AZ791" s="2">
        <f>AVERAGE(U791:Z791)</f>
        <v>0.27216666666666667</v>
      </c>
      <c r="BA791" s="2">
        <f>AVERAGE(C791,F791,I791,L791,O791,R791,U791,W791,Y791)</f>
        <v>0.21999999999999997</v>
      </c>
      <c r="BB791" s="2">
        <f>AVERAGE(D791,G791,J791,M791,P791,S791,V791,X791,Z791)</f>
        <v>0.41044444444444445</v>
      </c>
      <c r="BC791" s="2">
        <f>AVERAGE(E791,H791,K791,N791,Q791,T791)</f>
        <v>0.29799999999999999</v>
      </c>
      <c r="BD791" s="2">
        <f t="shared" si="84"/>
        <v>0.26420170000000004</v>
      </c>
      <c r="BE791" s="2">
        <f t="shared" si="85"/>
        <v>0.13970000000000002</v>
      </c>
      <c r="BF791" s="2">
        <f t="shared" si="86"/>
        <v>9.4399999999999998E-2</v>
      </c>
      <c r="BG791" s="2">
        <f t="shared" si="87"/>
        <v>0.30948148148148147</v>
      </c>
      <c r="BH791" s="2">
        <f t="shared" si="88"/>
        <v>0.49830170000000001</v>
      </c>
      <c r="BI791" s="2">
        <f t="shared" si="89"/>
        <v>0.80778318148148154</v>
      </c>
      <c r="BJ791" s="2">
        <f t="shared" si="90"/>
        <v>0.18882021851851855</v>
      </c>
    </row>
    <row r="792" spans="1:62" s="2" customFormat="1">
      <c r="A792" s="1" t="s">
        <v>77</v>
      </c>
      <c r="B792" s="1">
        <v>1997</v>
      </c>
      <c r="C792" s="1">
        <v>9.2999999999999999E-2</v>
      </c>
      <c r="D792" s="1">
        <v>0.30499999999999999</v>
      </c>
      <c r="E792" s="1">
        <v>0.124</v>
      </c>
      <c r="F792" s="1">
        <v>0.15</v>
      </c>
      <c r="G792" s="1">
        <v>4.9000000000000002E-2</v>
      </c>
      <c r="H792" s="1">
        <v>0.22800000000000001</v>
      </c>
      <c r="I792" s="1">
        <v>0.71199999999999997</v>
      </c>
      <c r="J792" s="1">
        <v>0.40400000000000003</v>
      </c>
      <c r="K792" s="1">
        <v>0.9</v>
      </c>
      <c r="L792" s="1">
        <v>0.06</v>
      </c>
      <c r="M792" s="1">
        <v>0.77</v>
      </c>
      <c r="N792" s="1">
        <v>9.2999999999999999E-2</v>
      </c>
      <c r="O792" s="1">
        <v>0.318</v>
      </c>
      <c r="P792" s="1">
        <v>0.77600000000000002</v>
      </c>
      <c r="Q792" s="1">
        <v>0.29599999999999999</v>
      </c>
      <c r="R792" s="1">
        <v>0.373</v>
      </c>
      <c r="S792" s="1">
        <v>1.2E-2</v>
      </c>
      <c r="T792" s="1">
        <v>0.13100000000000001</v>
      </c>
      <c r="U792" s="1">
        <v>4.7E-2</v>
      </c>
      <c r="V792" s="1">
        <v>3.3000000000000002E-2</v>
      </c>
      <c r="W792" s="1">
        <v>4.1000000000000002E-2</v>
      </c>
      <c r="X792" s="1">
        <v>0.82</v>
      </c>
      <c r="Y792" s="1">
        <v>0.186</v>
      </c>
      <c r="Z792" s="1">
        <v>0.50600000000000001</v>
      </c>
      <c r="AA792" s="1">
        <v>0.55000000000000004</v>
      </c>
      <c r="AB792" s="1">
        <v>0.5</v>
      </c>
      <c r="AC792" s="1">
        <v>0.85699999999999998</v>
      </c>
      <c r="AD792" s="1">
        <v>0.89600000000000002</v>
      </c>
      <c r="AE792" s="1">
        <v>0.5</v>
      </c>
      <c r="AF792" s="1">
        <v>0.74199999999999999</v>
      </c>
      <c r="AG792" s="1">
        <v>0.17</v>
      </c>
      <c r="AH792" s="1">
        <v>0.41699999999999998</v>
      </c>
      <c r="AI792" s="1">
        <v>0.51900000000000002</v>
      </c>
      <c r="AJ792" s="1">
        <v>0.42799999999999999</v>
      </c>
      <c r="AK792" s="1">
        <v>1.9E-2</v>
      </c>
      <c r="AL792" s="1">
        <v>0.315</v>
      </c>
      <c r="AM792" s="1">
        <v>0.39900000000000002</v>
      </c>
      <c r="AN792" s="1">
        <v>0.47799999999999998</v>
      </c>
      <c r="AO792" s="1">
        <v>0.42799999999999999</v>
      </c>
      <c r="AP792" s="1">
        <v>4141.6639999999998</v>
      </c>
      <c r="AQ792" s="1">
        <v>3970</v>
      </c>
      <c r="AR792" s="1">
        <v>8409983</v>
      </c>
      <c r="AS792" s="1">
        <v>49.58</v>
      </c>
      <c r="AT792" s="1">
        <v>15.22</v>
      </c>
      <c r="AU792" s="1">
        <v>-0.04</v>
      </c>
      <c r="AV792" s="1">
        <v>3.5999999999999997E-2</v>
      </c>
      <c r="AW792" s="2">
        <f>AVERAGE(C792:H792)</f>
        <v>0.15816666666666668</v>
      </c>
      <c r="AX792" s="2">
        <f>AVERAGE(I792:O792)</f>
        <v>0.4652857142857143</v>
      </c>
      <c r="AY792" s="2">
        <f>AVERAGE(P792:T792)</f>
        <v>0.31759999999999999</v>
      </c>
      <c r="AZ792" s="2">
        <f>AVERAGE(U792:Z792)</f>
        <v>0.27216666666666667</v>
      </c>
      <c r="BA792" s="2">
        <f>AVERAGE(C792,F792,I792,L792,O792,R792,U792,W792,Y792)</f>
        <v>0.21999999999999997</v>
      </c>
      <c r="BB792" s="2">
        <f>AVERAGE(D792,G792,J792,M792,P792,S792,V792,X792,Z792)</f>
        <v>0.40833333333333333</v>
      </c>
      <c r="BC792" s="2">
        <f>AVERAGE(E792,H792,K792,N792,Q792,T792)</f>
        <v>0.29533333333333334</v>
      </c>
      <c r="BD792" s="2">
        <f t="shared" si="84"/>
        <v>0.24067649999999999</v>
      </c>
      <c r="BE792" s="2">
        <f t="shared" si="85"/>
        <v>0.13639999999999999</v>
      </c>
      <c r="BF792" s="2">
        <f t="shared" si="86"/>
        <v>9.6250000000000002E-2</v>
      </c>
      <c r="BG792" s="2">
        <f t="shared" si="87"/>
        <v>0.30788888888888888</v>
      </c>
      <c r="BH792" s="2">
        <f t="shared" si="88"/>
        <v>0.47332649999999998</v>
      </c>
      <c r="BI792" s="2">
        <f t="shared" si="89"/>
        <v>0.78121538888888886</v>
      </c>
      <c r="BJ792" s="2">
        <f t="shared" si="90"/>
        <v>0.1654376111111111</v>
      </c>
    </row>
    <row r="793" spans="1:62" s="2" customFormat="1">
      <c r="A793" s="1" t="s">
        <v>77</v>
      </c>
      <c r="B793" s="1">
        <v>1998</v>
      </c>
      <c r="C793" s="1">
        <v>9.2999999999999999E-2</v>
      </c>
      <c r="D793" s="1">
        <v>0.25800000000000001</v>
      </c>
      <c r="E793" s="1">
        <v>0.126</v>
      </c>
      <c r="F793" s="1">
        <v>0.15</v>
      </c>
      <c r="G793" s="1">
        <v>4.9000000000000002E-2</v>
      </c>
      <c r="H793" s="1">
        <v>0.222</v>
      </c>
      <c r="I793" s="1">
        <v>0.71199999999999997</v>
      </c>
      <c r="J793" s="1">
        <v>0.39400000000000002</v>
      </c>
      <c r="K793" s="1">
        <v>0.9</v>
      </c>
      <c r="L793" s="1">
        <v>0.06</v>
      </c>
      <c r="M793" s="1">
        <v>0.7</v>
      </c>
      <c r="N793" s="1">
        <v>9.5000000000000001E-2</v>
      </c>
      <c r="O793" s="1">
        <v>0.318</v>
      </c>
      <c r="P793" s="1">
        <v>0.77600000000000002</v>
      </c>
      <c r="Q793" s="1">
        <v>0.29099999999999998</v>
      </c>
      <c r="R793" s="1">
        <v>0.373</v>
      </c>
      <c r="S793" s="1">
        <v>2.5000000000000001E-2</v>
      </c>
      <c r="T793" s="1">
        <v>0.12</v>
      </c>
      <c r="U793" s="1">
        <v>4.7E-2</v>
      </c>
      <c r="V793" s="1">
        <v>3.3000000000000002E-2</v>
      </c>
      <c r="W793" s="1">
        <v>4.1000000000000002E-2</v>
      </c>
      <c r="X793" s="1">
        <v>0.82</v>
      </c>
      <c r="Y793" s="1">
        <v>0.186</v>
      </c>
      <c r="Z793" s="1">
        <v>0.50600000000000001</v>
      </c>
      <c r="AA793" s="1">
        <v>0.55000000000000004</v>
      </c>
      <c r="AB793" s="1">
        <v>0.5</v>
      </c>
      <c r="AC793" s="1">
        <v>0.85699999999999998</v>
      </c>
      <c r="AD793" s="1">
        <v>0.91800000000000004</v>
      </c>
      <c r="AE793" s="1">
        <v>0.5</v>
      </c>
      <c r="AF793" s="1">
        <v>0.77800000000000002</v>
      </c>
      <c r="AG793" s="1">
        <v>0.52200000000000002</v>
      </c>
      <c r="AH793" s="1">
        <v>0.43</v>
      </c>
      <c r="AI793" s="1">
        <v>0.49099999999999999</v>
      </c>
      <c r="AJ793" s="1">
        <v>0.40899999999999997</v>
      </c>
      <c r="AK793" s="1">
        <v>2.7E-2</v>
      </c>
      <c r="AL793" s="1">
        <v>0.34100000000000003</v>
      </c>
      <c r="AM793" s="1">
        <v>0.40100000000000002</v>
      </c>
      <c r="AN793" s="1">
        <v>0.48899999999999999</v>
      </c>
      <c r="AO793" s="1">
        <v>0.40899999999999997</v>
      </c>
      <c r="AP793" s="1">
        <v>4408.6779999999999</v>
      </c>
      <c r="AQ793" s="1">
        <v>4220</v>
      </c>
      <c r="AR793" s="1">
        <v>8550144</v>
      </c>
      <c r="AS793" s="1"/>
      <c r="AT793" s="1"/>
      <c r="AU793" s="1">
        <v>-0.03</v>
      </c>
      <c r="AV793" s="1">
        <v>3.7999999999999999E-2</v>
      </c>
      <c r="AW793" s="2">
        <f>AVERAGE(C793:H793)</f>
        <v>0.14966666666666667</v>
      </c>
      <c r="AX793" s="2">
        <f>AVERAGE(I793:O793)</f>
        <v>0.45414285714285718</v>
      </c>
      <c r="AY793" s="2">
        <f>AVERAGE(P793:T793)</f>
        <v>0.317</v>
      </c>
      <c r="AZ793" s="2">
        <f>AVERAGE(U793:Z793)</f>
        <v>0.27216666666666667</v>
      </c>
      <c r="BA793" s="2">
        <f>AVERAGE(C793,F793,I793,L793,O793,R793,U793,W793,Y793)</f>
        <v>0.21999999999999997</v>
      </c>
      <c r="BB793" s="2">
        <f>AVERAGE(D793,G793,J793,M793,P793,S793,V793,X793,Z793)</f>
        <v>0.39566666666666667</v>
      </c>
      <c r="BC793" s="2">
        <f>AVERAGE(E793,H793,K793,N793,Q793,T793)</f>
        <v>0.29233333333333333</v>
      </c>
      <c r="BD793" s="2">
        <f t="shared" si="84"/>
        <v>0.26408749999999998</v>
      </c>
      <c r="BE793" s="2">
        <f t="shared" si="85"/>
        <v>0.13300000000000001</v>
      </c>
      <c r="BF793" s="2">
        <f t="shared" si="86"/>
        <v>0.1</v>
      </c>
      <c r="BG793" s="2">
        <f t="shared" si="87"/>
        <v>0.30266666666666664</v>
      </c>
      <c r="BH793" s="2">
        <f t="shared" si="88"/>
        <v>0.49708750000000002</v>
      </c>
      <c r="BI793" s="2">
        <f t="shared" si="89"/>
        <v>0.79975416666666665</v>
      </c>
      <c r="BJ793" s="2">
        <f t="shared" si="90"/>
        <v>0.19442083333333338</v>
      </c>
    </row>
    <row r="794" spans="1:62" s="2" customFormat="1">
      <c r="A794" s="1" t="s">
        <v>77</v>
      </c>
      <c r="B794" s="1">
        <v>1999</v>
      </c>
      <c r="C794" s="1">
        <v>9.2999999999999999E-2</v>
      </c>
      <c r="D794" s="1">
        <v>0.21199999999999999</v>
      </c>
      <c r="E794" s="1">
        <v>0.128</v>
      </c>
      <c r="F794" s="1">
        <v>0.15</v>
      </c>
      <c r="G794" s="1">
        <v>4.9000000000000002E-2</v>
      </c>
      <c r="H794" s="1">
        <v>0.216</v>
      </c>
      <c r="I794" s="1">
        <v>0.71199999999999997</v>
      </c>
      <c r="J794" s="1">
        <v>0.38500000000000001</v>
      </c>
      <c r="K794" s="1">
        <v>0.9</v>
      </c>
      <c r="L794" s="1">
        <v>0.06</v>
      </c>
      <c r="M794" s="1">
        <v>0.82</v>
      </c>
      <c r="N794" s="1">
        <v>9.8000000000000004E-2</v>
      </c>
      <c r="O794" s="1">
        <v>0.318</v>
      </c>
      <c r="P794" s="1">
        <v>0.77600000000000002</v>
      </c>
      <c r="Q794" s="1">
        <v>0.28499999999999998</v>
      </c>
      <c r="R794" s="1">
        <v>0.373</v>
      </c>
      <c r="S794" s="1">
        <v>2.5000000000000001E-2</v>
      </c>
      <c r="T794" s="1">
        <v>0.11</v>
      </c>
      <c r="U794" s="1">
        <v>4.7E-2</v>
      </c>
      <c r="V794" s="1">
        <v>3.3000000000000002E-2</v>
      </c>
      <c r="W794" s="1">
        <v>4.1000000000000002E-2</v>
      </c>
      <c r="X794" s="1">
        <v>0.82</v>
      </c>
      <c r="Y794" s="1">
        <v>0.186</v>
      </c>
      <c r="Z794" s="1">
        <v>0.50600000000000001</v>
      </c>
      <c r="AA794" s="1">
        <v>0.55000000000000004</v>
      </c>
      <c r="AB794" s="1">
        <v>0.5</v>
      </c>
      <c r="AC794" s="1">
        <v>0.85799999999999998</v>
      </c>
      <c r="AD794" s="1">
        <v>0.91200000000000003</v>
      </c>
      <c r="AE794" s="1">
        <v>0.5</v>
      </c>
      <c r="AF794" s="1">
        <v>0.77100000000000002</v>
      </c>
      <c r="AG794" s="1">
        <v>0.54200000000000004</v>
      </c>
      <c r="AH794" s="1">
        <v>0.47399999999999998</v>
      </c>
      <c r="AI794" s="1">
        <v>0.51300000000000001</v>
      </c>
      <c r="AJ794" s="1">
        <v>0.42199999999999999</v>
      </c>
      <c r="AK794" s="1">
        <v>5.3999999999999999E-2</v>
      </c>
      <c r="AL794" s="1">
        <v>0.36699999999999999</v>
      </c>
      <c r="AM794" s="1">
        <v>0.40300000000000002</v>
      </c>
      <c r="AN794" s="1">
        <v>0.501</v>
      </c>
      <c r="AO794" s="1">
        <v>0.42199999999999999</v>
      </c>
      <c r="AP794" s="1">
        <v>4696.97</v>
      </c>
      <c r="AQ794" s="1">
        <v>4490</v>
      </c>
      <c r="AR794" s="1">
        <v>8689797</v>
      </c>
      <c r="AS794" s="1"/>
      <c r="AT794" s="1"/>
      <c r="AU794" s="1">
        <v>-0.02</v>
      </c>
      <c r="AV794" s="1">
        <v>3.2000000000000001E-2</v>
      </c>
      <c r="AW794" s="2">
        <f>AVERAGE(C794:H794)</f>
        <v>0.14133333333333334</v>
      </c>
      <c r="AX794" s="2">
        <f>AVERAGE(I794:O794)</f>
        <v>0.47042857142857136</v>
      </c>
      <c r="AY794" s="2">
        <f>AVERAGE(P794:T794)</f>
        <v>0.31379999999999997</v>
      </c>
      <c r="AZ794" s="2">
        <f>AVERAGE(U794:Z794)</f>
        <v>0.27216666666666667</v>
      </c>
      <c r="BA794" s="2">
        <f>AVERAGE(C794,F794,I794,L794,O794,R794,U794,W794,Y794)</f>
        <v>0.21999999999999997</v>
      </c>
      <c r="BB794" s="2">
        <f>AVERAGE(D794,G794,J794,M794,P794,S794,V794,X794,Z794)</f>
        <v>0.40288888888888885</v>
      </c>
      <c r="BC794" s="2">
        <f>AVERAGE(E794,H794,K794,N794,Q794,T794)</f>
        <v>0.28950000000000004</v>
      </c>
      <c r="BD794" s="2">
        <f t="shared" si="84"/>
        <v>0.26454430000000001</v>
      </c>
      <c r="BE794" s="2">
        <f t="shared" si="85"/>
        <v>0.1409</v>
      </c>
      <c r="BF794" s="2">
        <f t="shared" si="86"/>
        <v>0.10475000000000001</v>
      </c>
      <c r="BG794" s="2">
        <f t="shared" si="87"/>
        <v>0.30412962962962964</v>
      </c>
      <c r="BH794" s="2">
        <f t="shared" si="88"/>
        <v>0.51019429999999999</v>
      </c>
      <c r="BI794" s="2">
        <f t="shared" si="89"/>
        <v>0.81432392962962963</v>
      </c>
      <c r="BJ794" s="2">
        <f t="shared" si="90"/>
        <v>0.20606467037037035</v>
      </c>
    </row>
    <row r="795" spans="1:62" s="2" customFormat="1">
      <c r="A795" s="1" t="s">
        <v>77</v>
      </c>
      <c r="B795" s="1">
        <v>2000</v>
      </c>
      <c r="C795" s="1">
        <v>9.2999999999999999E-2</v>
      </c>
      <c r="D795" s="1">
        <v>0.16600000000000001</v>
      </c>
      <c r="E795" s="1">
        <v>0.13</v>
      </c>
      <c r="F795" s="1">
        <v>0.15</v>
      </c>
      <c r="G795" s="1">
        <v>4.9000000000000002E-2</v>
      </c>
      <c r="H795" s="1">
        <v>0.21</v>
      </c>
      <c r="I795" s="1">
        <v>0.71199999999999997</v>
      </c>
      <c r="J795" s="1">
        <v>0.376</v>
      </c>
      <c r="K795" s="1">
        <v>0.9</v>
      </c>
      <c r="L795" s="1">
        <v>0.06</v>
      </c>
      <c r="M795" s="1">
        <v>0.78</v>
      </c>
      <c r="N795" s="1">
        <v>0.1</v>
      </c>
      <c r="O795" s="1">
        <v>0.318</v>
      </c>
      <c r="P795" s="1">
        <v>0.77600000000000002</v>
      </c>
      <c r="Q795" s="1">
        <v>0.28000000000000003</v>
      </c>
      <c r="R795" s="1">
        <v>0.373</v>
      </c>
      <c r="S795" s="1">
        <v>0.02</v>
      </c>
      <c r="T795" s="1">
        <v>9.9000000000000005E-2</v>
      </c>
      <c r="U795" s="1">
        <v>4.7E-2</v>
      </c>
      <c r="V795" s="1">
        <v>3.3000000000000002E-2</v>
      </c>
      <c r="W795" s="1">
        <v>4.1000000000000002E-2</v>
      </c>
      <c r="X795" s="1">
        <v>0.82</v>
      </c>
      <c r="Y795" s="1">
        <v>0.186</v>
      </c>
      <c r="Z795" s="1">
        <v>0.50600000000000001</v>
      </c>
      <c r="AA795" s="1">
        <v>0.55000000000000004</v>
      </c>
      <c r="AB795" s="1">
        <v>0.5</v>
      </c>
      <c r="AC795" s="1">
        <v>0.85299999999999998</v>
      </c>
      <c r="AD795" s="1">
        <v>0.93300000000000005</v>
      </c>
      <c r="AE795" s="1">
        <v>0.5</v>
      </c>
      <c r="AF795" s="1">
        <v>0.79900000000000004</v>
      </c>
      <c r="AG795" s="1">
        <v>0.57799999999999996</v>
      </c>
      <c r="AH795" s="1">
        <v>0.51900000000000002</v>
      </c>
      <c r="AI795" s="1">
        <v>0.53400000000000003</v>
      </c>
      <c r="AJ795" s="1">
        <v>0.435</v>
      </c>
      <c r="AK795" s="1">
        <v>8.8999999999999996E-2</v>
      </c>
      <c r="AL795" s="1">
        <v>0.39300000000000002</v>
      </c>
      <c r="AM795" s="1">
        <v>0.40500000000000003</v>
      </c>
      <c r="AN795" s="1">
        <v>0.51200000000000001</v>
      </c>
      <c r="AO795" s="1">
        <v>0.435</v>
      </c>
      <c r="AP795" s="1">
        <v>4989.6239999999998</v>
      </c>
      <c r="AQ795" s="1">
        <v>4770</v>
      </c>
      <c r="AR795" s="1">
        <v>8829829</v>
      </c>
      <c r="AS795" s="1">
        <v>52.11</v>
      </c>
      <c r="AT795" s="1">
        <v>12.37</v>
      </c>
      <c r="AU795" s="1">
        <v>0</v>
      </c>
      <c r="AV795" s="1">
        <v>3.4000000000000002E-2</v>
      </c>
      <c r="AW795" s="2">
        <f>AVERAGE(C795:H795)</f>
        <v>0.13300000000000001</v>
      </c>
      <c r="AX795" s="2">
        <f>AVERAGE(I795:O795)</f>
        <v>0.4637142857142858</v>
      </c>
      <c r="AY795" s="2">
        <f>AVERAGE(P795:T795)</f>
        <v>0.30959999999999999</v>
      </c>
      <c r="AZ795" s="2">
        <f>AVERAGE(U795:Z795)</f>
        <v>0.27216666666666667</v>
      </c>
      <c r="BA795" s="2">
        <f>AVERAGE(C795,F795,I795,L795,O795,R795,U795,W795,Y795)</f>
        <v>0.21999999999999997</v>
      </c>
      <c r="BB795" s="2">
        <f>AVERAGE(D795,G795,J795,M795,P795,S795,V795,X795,Z795)</f>
        <v>0.39177777777777778</v>
      </c>
      <c r="BC795" s="2">
        <f>AVERAGE(E795,H795,K795,N795,Q795,T795)</f>
        <v>0.28650000000000003</v>
      </c>
      <c r="BD795" s="2">
        <f t="shared" si="84"/>
        <v>0.26911229999999997</v>
      </c>
      <c r="BE795" s="2">
        <f t="shared" si="85"/>
        <v>0.14880000000000002</v>
      </c>
      <c r="BF795" s="2">
        <f t="shared" si="86"/>
        <v>0.10985</v>
      </c>
      <c r="BG795" s="2">
        <f t="shared" si="87"/>
        <v>0.29942592592592593</v>
      </c>
      <c r="BH795" s="2">
        <f t="shared" si="88"/>
        <v>0.52776230000000002</v>
      </c>
      <c r="BI795" s="2">
        <f t="shared" si="89"/>
        <v>0.827188225925926</v>
      </c>
      <c r="BJ795" s="2">
        <f t="shared" si="90"/>
        <v>0.22833637407407409</v>
      </c>
    </row>
    <row r="796" spans="1:62" s="2" customFormat="1">
      <c r="A796" s="1" t="s">
        <v>77</v>
      </c>
      <c r="B796" s="1">
        <v>2001</v>
      </c>
      <c r="C796" s="1">
        <v>9.2999999999999999E-2</v>
      </c>
      <c r="D796" s="1">
        <v>0.16900000000000001</v>
      </c>
      <c r="E796" s="1">
        <v>0.13</v>
      </c>
      <c r="F796" s="1">
        <v>0.15</v>
      </c>
      <c r="G796" s="1">
        <v>4.9000000000000002E-2</v>
      </c>
      <c r="H796" s="1">
        <v>0.20599999999999999</v>
      </c>
      <c r="I796" s="1">
        <v>0.71199999999999997</v>
      </c>
      <c r="J796" s="1">
        <v>0.36699999999999999</v>
      </c>
      <c r="K796" s="1">
        <v>0.91100000000000003</v>
      </c>
      <c r="L796" s="1">
        <v>0.06</v>
      </c>
      <c r="M796" s="1">
        <v>0.81</v>
      </c>
      <c r="N796" s="1">
        <v>7.4999999999999997E-2</v>
      </c>
      <c r="O796" s="1">
        <v>0.318</v>
      </c>
      <c r="P796" s="1">
        <v>0.77600000000000002</v>
      </c>
      <c r="Q796" s="1">
        <v>0.27500000000000002</v>
      </c>
      <c r="R796" s="1">
        <v>0.373</v>
      </c>
      <c r="S796" s="1">
        <v>1.4999999999999999E-2</v>
      </c>
      <c r="T796" s="1">
        <v>9.5000000000000001E-2</v>
      </c>
      <c r="U796" s="1">
        <v>4.7E-2</v>
      </c>
      <c r="V796" s="1">
        <v>3.3000000000000002E-2</v>
      </c>
      <c r="W796" s="1">
        <v>4.1000000000000002E-2</v>
      </c>
      <c r="X796" s="1">
        <v>0.82</v>
      </c>
      <c r="Y796" s="1">
        <v>0.186</v>
      </c>
      <c r="Z796" s="1">
        <v>0.50600000000000001</v>
      </c>
      <c r="AA796" s="1">
        <v>0.55000000000000004</v>
      </c>
      <c r="AB796" s="1">
        <v>0.5</v>
      </c>
      <c r="AC796" s="1">
        <v>0.85299999999999998</v>
      </c>
      <c r="AD796" s="1">
        <v>0.93300000000000005</v>
      </c>
      <c r="AE796" s="1">
        <v>0.5</v>
      </c>
      <c r="AF796" s="1">
        <v>0.79200000000000004</v>
      </c>
      <c r="AG796" s="1">
        <v>0.59399999999999997</v>
      </c>
      <c r="AH796" s="1">
        <v>0.52600000000000002</v>
      </c>
      <c r="AI796" s="1">
        <v>0.53900000000000003</v>
      </c>
      <c r="AJ796" s="1">
        <v>0.433</v>
      </c>
      <c r="AK796" s="1">
        <v>0.157</v>
      </c>
      <c r="AL796" s="1">
        <v>0.42</v>
      </c>
      <c r="AM796" s="1">
        <v>0.40500000000000003</v>
      </c>
      <c r="AN796" s="1">
        <v>0.52300000000000002</v>
      </c>
      <c r="AO796" s="1">
        <v>0.433</v>
      </c>
      <c r="AP796" s="1">
        <v>5113.6710000000003</v>
      </c>
      <c r="AQ796" s="1">
        <v>4890</v>
      </c>
      <c r="AR796" s="1">
        <v>8970376</v>
      </c>
      <c r="AS796" s="1"/>
      <c r="AT796" s="1"/>
      <c r="AU796" s="1">
        <v>0.01</v>
      </c>
      <c r="AV796" s="1">
        <v>3.4000000000000002E-2</v>
      </c>
      <c r="AW796" s="2">
        <f>AVERAGE(C796:H796)</f>
        <v>0.13283333333333333</v>
      </c>
      <c r="AX796" s="2">
        <f>AVERAGE(I796:O796)</f>
        <v>0.46471428571428575</v>
      </c>
      <c r="AY796" s="2">
        <f>AVERAGE(P796:T796)</f>
        <v>0.30680000000000002</v>
      </c>
      <c r="AZ796" s="2">
        <f>AVERAGE(U796:Z796)</f>
        <v>0.27216666666666667</v>
      </c>
      <c r="BA796" s="2">
        <f>AVERAGE(C796,F796,I796,L796,O796,R796,U796,W796,Y796)</f>
        <v>0.21999999999999997</v>
      </c>
      <c r="BB796" s="2">
        <f>AVERAGE(D796,G796,J796,M796,P796,S796,V796,X796,Z796)</f>
        <v>0.3938888888888889</v>
      </c>
      <c r="BC796" s="2">
        <f>AVERAGE(E796,H796,K796,N796,Q796,T796)</f>
        <v>0.28199999999999997</v>
      </c>
      <c r="BD796" s="2">
        <f t="shared" si="84"/>
        <v>0.26962620000000004</v>
      </c>
      <c r="BE796" s="2">
        <f t="shared" si="85"/>
        <v>0.14980000000000002</v>
      </c>
      <c r="BF796" s="2">
        <f t="shared" si="86"/>
        <v>0.11650000000000001</v>
      </c>
      <c r="BG796" s="2">
        <f t="shared" si="87"/>
        <v>0.29862962962962963</v>
      </c>
      <c r="BH796" s="2">
        <f t="shared" si="88"/>
        <v>0.53592620000000013</v>
      </c>
      <c r="BI796" s="2">
        <f t="shared" si="89"/>
        <v>0.83455582962962982</v>
      </c>
      <c r="BJ796" s="2">
        <f t="shared" si="90"/>
        <v>0.2372965703703705</v>
      </c>
    </row>
    <row r="797" spans="1:62" s="2" customFormat="1">
      <c r="A797" s="1" t="s">
        <v>77</v>
      </c>
      <c r="B797" s="1">
        <v>2002</v>
      </c>
      <c r="C797" s="1">
        <v>9.2999999999999999E-2</v>
      </c>
      <c r="D797" s="1">
        <v>0.17299999999999999</v>
      </c>
      <c r="E797" s="1">
        <v>0.13</v>
      </c>
      <c r="F797" s="1">
        <v>0.15</v>
      </c>
      <c r="G797" s="1">
        <v>4.9000000000000002E-2</v>
      </c>
      <c r="H797" s="1">
        <v>0.20200000000000001</v>
      </c>
      <c r="I797" s="1">
        <v>0.71199999999999997</v>
      </c>
      <c r="J797" s="1">
        <v>0.35799999999999998</v>
      </c>
      <c r="K797" s="1">
        <v>0.92100000000000004</v>
      </c>
      <c r="L797" s="1">
        <v>0.06</v>
      </c>
      <c r="M797" s="1">
        <v>0.76</v>
      </c>
      <c r="N797" s="1">
        <v>0.05</v>
      </c>
      <c r="O797" s="1">
        <v>0.318</v>
      </c>
      <c r="P797" s="1">
        <v>0.77600000000000002</v>
      </c>
      <c r="Q797" s="1">
        <v>0.27</v>
      </c>
      <c r="R797" s="1">
        <v>0.373</v>
      </c>
      <c r="S797" s="1">
        <v>3.3000000000000002E-2</v>
      </c>
      <c r="T797" s="1">
        <v>9.0999999999999998E-2</v>
      </c>
      <c r="U797" s="1">
        <v>4.7E-2</v>
      </c>
      <c r="V797" s="1">
        <v>3.3000000000000002E-2</v>
      </c>
      <c r="W797" s="1">
        <v>4.1000000000000002E-2</v>
      </c>
      <c r="X797" s="1">
        <v>0.82</v>
      </c>
      <c r="Y797" s="1">
        <v>0.186</v>
      </c>
      <c r="Z797" s="1">
        <v>0.51600000000000001</v>
      </c>
      <c r="AA797" s="1">
        <v>0.55000000000000004</v>
      </c>
      <c r="AB797" s="1">
        <v>0.5</v>
      </c>
      <c r="AC797" s="1">
        <v>0.85299999999999998</v>
      </c>
      <c r="AD797" s="1">
        <v>0.93300000000000005</v>
      </c>
      <c r="AE797" s="1">
        <v>0.5</v>
      </c>
      <c r="AF797" s="1">
        <v>0.73099999999999998</v>
      </c>
      <c r="AG797" s="1">
        <v>0.60799999999999998</v>
      </c>
      <c r="AH797" s="1">
        <v>0.53300000000000003</v>
      </c>
      <c r="AI797" s="1">
        <v>0.54400000000000004</v>
      </c>
      <c r="AJ797" s="1">
        <v>0.432</v>
      </c>
      <c r="AK797" s="1">
        <v>0.20699999999999999</v>
      </c>
      <c r="AL797" s="1">
        <v>0.44600000000000001</v>
      </c>
      <c r="AM797" s="1">
        <v>0.40500000000000003</v>
      </c>
      <c r="AN797" s="1">
        <v>0.53500000000000003</v>
      </c>
      <c r="AO797" s="1">
        <v>0.432</v>
      </c>
      <c r="AP797" s="1">
        <v>5412.6109999999999</v>
      </c>
      <c r="AQ797" s="1">
        <v>5180</v>
      </c>
      <c r="AR797" s="1">
        <v>9111137</v>
      </c>
      <c r="AS797" s="1"/>
      <c r="AT797" s="1"/>
      <c r="AU797" s="1">
        <v>0.01</v>
      </c>
      <c r="AV797" s="1">
        <v>3.3000000000000002E-2</v>
      </c>
      <c r="AW797" s="2">
        <f>AVERAGE(C797:H797)</f>
        <v>0.13283333333333336</v>
      </c>
      <c r="AX797" s="2">
        <f>AVERAGE(I797:O797)</f>
        <v>0.45414285714285713</v>
      </c>
      <c r="AY797" s="2">
        <f>AVERAGE(P797:T797)</f>
        <v>0.30859999999999999</v>
      </c>
      <c r="AZ797" s="2">
        <f>AVERAGE(U797:Z797)</f>
        <v>0.27383333333333332</v>
      </c>
      <c r="BA797" s="2">
        <f>AVERAGE(C797,F797,I797,L797,O797,R797,U797,W797,Y797)</f>
        <v>0.21999999999999997</v>
      </c>
      <c r="BB797" s="2">
        <f>AVERAGE(D797,G797,J797,M797,P797,S797,V797,X797,Z797)</f>
        <v>0.39088888888888884</v>
      </c>
      <c r="BC797" s="2">
        <f>AVERAGE(E797,H797,K797,N797,Q797,T797)</f>
        <v>0.27733333333333338</v>
      </c>
      <c r="BD797" s="2">
        <f t="shared" si="84"/>
        <v>0.26694249999999997</v>
      </c>
      <c r="BE797" s="2">
        <f t="shared" si="85"/>
        <v>0.15090000000000001</v>
      </c>
      <c r="BF797" s="2">
        <f t="shared" si="86"/>
        <v>0.1222</v>
      </c>
      <c r="BG797" s="2">
        <f t="shared" si="87"/>
        <v>0.2960740740740741</v>
      </c>
      <c r="BH797" s="2">
        <f t="shared" si="88"/>
        <v>0.54004249999999998</v>
      </c>
      <c r="BI797" s="2">
        <f t="shared" si="89"/>
        <v>0.83611657407407414</v>
      </c>
      <c r="BJ797" s="2">
        <f t="shared" si="90"/>
        <v>0.24396842592592588</v>
      </c>
    </row>
    <row r="798" spans="1:62" s="2" customFormat="1">
      <c r="A798" s="1" t="s">
        <v>77</v>
      </c>
      <c r="B798" s="1">
        <v>2003</v>
      </c>
      <c r="C798" s="1">
        <v>9.2999999999999999E-2</v>
      </c>
      <c r="D798" s="1">
        <v>0.17599999999999999</v>
      </c>
      <c r="E798" s="1">
        <v>0.13</v>
      </c>
      <c r="F798" s="1">
        <v>0.15</v>
      </c>
      <c r="G798" s="1">
        <v>4.9000000000000002E-2</v>
      </c>
      <c r="H798" s="1">
        <v>0.19800000000000001</v>
      </c>
      <c r="I798" s="1">
        <v>0.71199999999999997</v>
      </c>
      <c r="J798" s="1">
        <v>0.35</v>
      </c>
      <c r="K798" s="1">
        <v>0.92500000000000004</v>
      </c>
      <c r="L798" s="1">
        <v>0.06</v>
      </c>
      <c r="M798" s="1">
        <v>0.69</v>
      </c>
      <c r="N798" s="1">
        <v>5.2999999999999999E-2</v>
      </c>
      <c r="O798" s="1">
        <v>0.318</v>
      </c>
      <c r="P798" s="1">
        <v>0.77600000000000002</v>
      </c>
      <c r="Q798" s="1">
        <v>0.26500000000000001</v>
      </c>
      <c r="R798" s="1">
        <v>0.373</v>
      </c>
      <c r="S798" s="1">
        <v>8.7999999999999995E-2</v>
      </c>
      <c r="T798" s="1">
        <v>8.7999999999999995E-2</v>
      </c>
      <c r="U798" s="1">
        <v>4.7E-2</v>
      </c>
      <c r="V798" s="1">
        <v>3.3000000000000002E-2</v>
      </c>
      <c r="W798" s="1">
        <v>4.1000000000000002E-2</v>
      </c>
      <c r="X798" s="1">
        <v>0.82</v>
      </c>
      <c r="Y798" s="1">
        <v>0.186</v>
      </c>
      <c r="Z798" s="1">
        <v>0.52600000000000002</v>
      </c>
      <c r="AA798" s="1">
        <v>0.55000000000000004</v>
      </c>
      <c r="AB798" s="1">
        <v>0.5</v>
      </c>
      <c r="AC798" s="1">
        <v>0.85299999999999998</v>
      </c>
      <c r="AD798" s="1">
        <v>0.93500000000000005</v>
      </c>
      <c r="AE798" s="1">
        <v>0.5</v>
      </c>
      <c r="AF798" s="1">
        <v>0.71699999999999997</v>
      </c>
      <c r="AG798" s="1">
        <v>0.53400000000000003</v>
      </c>
      <c r="AH798" s="1">
        <v>0.44500000000000001</v>
      </c>
      <c r="AI798" s="1">
        <v>0.498</v>
      </c>
      <c r="AJ798" s="1">
        <v>0.41499999999999998</v>
      </c>
      <c r="AK798" s="1">
        <v>0.251</v>
      </c>
      <c r="AL798" s="1">
        <v>0.47199999999999998</v>
      </c>
      <c r="AM798" s="1">
        <v>0.40100000000000002</v>
      </c>
      <c r="AN798" s="1">
        <v>0.54600000000000004</v>
      </c>
      <c r="AO798" s="1">
        <v>0.41499999999999998</v>
      </c>
      <c r="AP798" s="1">
        <v>5431.2730000000001</v>
      </c>
      <c r="AQ798" s="1">
        <v>5080</v>
      </c>
      <c r="AR798" s="1">
        <v>9252034</v>
      </c>
      <c r="AS798" s="1">
        <v>51.88</v>
      </c>
      <c r="AT798" s="1">
        <v>16.3</v>
      </c>
      <c r="AU798" s="1">
        <v>-0.01</v>
      </c>
      <c r="AV798" s="1">
        <v>3.5000000000000003E-2</v>
      </c>
      <c r="AW798" s="2">
        <f>AVERAGE(C798:H798)</f>
        <v>0.13266666666666668</v>
      </c>
      <c r="AX798" s="2">
        <f>AVERAGE(I798:O798)</f>
        <v>0.44399999999999995</v>
      </c>
      <c r="AY798" s="2">
        <f>AVERAGE(P798:T798)</f>
        <v>0.318</v>
      </c>
      <c r="AZ798" s="2">
        <f>AVERAGE(U798:Z798)</f>
        <v>0.27550000000000002</v>
      </c>
      <c r="BA798" s="2">
        <f>AVERAGE(C798,F798,I798,L798,O798,R798,U798,W798,Y798)</f>
        <v>0.21999999999999997</v>
      </c>
      <c r="BB798" s="2">
        <f>AVERAGE(D798,G798,J798,M798,P798,S798,V798,X798,Z798)</f>
        <v>0.38977777777777778</v>
      </c>
      <c r="BC798" s="2">
        <f>AVERAGE(E798,H798,K798,N798,Q798,T798)</f>
        <v>0.27650000000000002</v>
      </c>
      <c r="BD798" s="2">
        <f t="shared" si="84"/>
        <v>0.26203190000000004</v>
      </c>
      <c r="BE798" s="2">
        <f t="shared" si="85"/>
        <v>0.1358</v>
      </c>
      <c r="BF798" s="2">
        <f t="shared" si="86"/>
        <v>0.12715000000000001</v>
      </c>
      <c r="BG798" s="2">
        <f t="shared" si="87"/>
        <v>0.29542592592592593</v>
      </c>
      <c r="BH798" s="2">
        <f t="shared" si="88"/>
        <v>0.5249819</v>
      </c>
      <c r="BI798" s="2">
        <f t="shared" si="89"/>
        <v>0.82040782592592598</v>
      </c>
      <c r="BJ798" s="2">
        <f t="shared" si="90"/>
        <v>0.22955597407407408</v>
      </c>
    </row>
    <row r="799" spans="1:62" s="2" customFormat="1">
      <c r="A799" s="1" t="s">
        <v>77</v>
      </c>
      <c r="B799" s="1">
        <v>2004</v>
      </c>
      <c r="C799" s="1">
        <v>9.2999999999999999E-2</v>
      </c>
      <c r="D799" s="1">
        <v>0.17899999999999999</v>
      </c>
      <c r="E799" s="1">
        <v>0.13</v>
      </c>
      <c r="F799" s="1">
        <v>0.15</v>
      </c>
      <c r="G799" s="1">
        <v>4.9000000000000002E-2</v>
      </c>
      <c r="H799" s="1">
        <v>0.19400000000000001</v>
      </c>
      <c r="I799" s="1">
        <v>0.71199999999999997</v>
      </c>
      <c r="J799" s="1">
        <v>0.34100000000000003</v>
      </c>
      <c r="K799" s="1">
        <v>0.91100000000000003</v>
      </c>
      <c r="L799" s="1">
        <v>0.06</v>
      </c>
      <c r="M799" s="1">
        <v>0.73</v>
      </c>
      <c r="N799" s="1">
        <v>5.5E-2</v>
      </c>
      <c r="O799" s="1">
        <v>0.318</v>
      </c>
      <c r="P799" s="1">
        <v>0.77600000000000002</v>
      </c>
      <c r="Q799" s="1">
        <v>0.26100000000000001</v>
      </c>
      <c r="R799" s="1">
        <v>0.373</v>
      </c>
      <c r="S799" s="1">
        <v>6.8000000000000005E-2</v>
      </c>
      <c r="T799" s="1">
        <v>8.4000000000000005E-2</v>
      </c>
      <c r="U799" s="1">
        <v>4.7E-2</v>
      </c>
      <c r="V799" s="1">
        <v>3.3000000000000002E-2</v>
      </c>
      <c r="W799" s="1">
        <v>4.1000000000000002E-2</v>
      </c>
      <c r="X799" s="1">
        <v>0.82</v>
      </c>
      <c r="Y799" s="1">
        <v>0.186</v>
      </c>
      <c r="Z799" s="1">
        <v>0.53600000000000003</v>
      </c>
      <c r="AA799" s="1">
        <v>0.55000000000000004</v>
      </c>
      <c r="AB799" s="1">
        <v>0.3</v>
      </c>
      <c r="AC799" s="1">
        <v>0.85</v>
      </c>
      <c r="AD799" s="1">
        <v>0.92800000000000005</v>
      </c>
      <c r="AE799" s="1">
        <v>0.5</v>
      </c>
      <c r="AF799" s="1">
        <v>0.69099999999999995</v>
      </c>
      <c r="AG799" s="1">
        <v>0.44400000000000001</v>
      </c>
      <c r="AH799" s="1">
        <v>0.46600000000000003</v>
      </c>
      <c r="AI799" s="1">
        <v>0.50900000000000001</v>
      </c>
      <c r="AJ799" s="1">
        <v>0.41399999999999998</v>
      </c>
      <c r="AK799" s="1">
        <v>0.3</v>
      </c>
      <c r="AL799" s="1">
        <v>0.47499999999999998</v>
      </c>
      <c r="AM799" s="1">
        <v>0.379</v>
      </c>
      <c r="AN799" s="1">
        <v>0.55800000000000005</v>
      </c>
      <c r="AO799" s="1">
        <v>0.41399999999999998</v>
      </c>
      <c r="AP799" s="1">
        <v>5573.6589999999997</v>
      </c>
      <c r="AQ799" s="1">
        <v>5110</v>
      </c>
      <c r="AR799" s="1">
        <v>9392871</v>
      </c>
      <c r="AS799" s="1"/>
      <c r="AT799" s="1"/>
      <c r="AU799" s="1">
        <v>-0.02</v>
      </c>
      <c r="AV799" s="1">
        <v>3.5999999999999997E-2</v>
      </c>
      <c r="AW799" s="2">
        <f>AVERAGE(C799:H799)</f>
        <v>0.13250000000000003</v>
      </c>
      <c r="AX799" s="2">
        <f>AVERAGE(I799:O799)</f>
        <v>0.44671428571428573</v>
      </c>
      <c r="AY799" s="2">
        <f>AVERAGE(P799:T799)</f>
        <v>0.31240000000000001</v>
      </c>
      <c r="AZ799" s="2">
        <f>AVERAGE(U799:Z799)</f>
        <v>0.27716666666666667</v>
      </c>
      <c r="BA799" s="2">
        <f>AVERAGE(C799,F799,I799,L799,O799,R799,U799,W799,Y799)</f>
        <v>0.21999999999999997</v>
      </c>
      <c r="BB799" s="2">
        <f>AVERAGE(D799,G799,J799,M799,P799,S799,V799,X799,Z799)</f>
        <v>0.39244444444444443</v>
      </c>
      <c r="BC799" s="2">
        <f>AVERAGE(E799,H799,K799,N799,Q799,T799)</f>
        <v>0.27250000000000002</v>
      </c>
      <c r="BD799" s="2">
        <f t="shared" si="84"/>
        <v>0.24341729999999998</v>
      </c>
      <c r="BE799" s="2">
        <f t="shared" si="85"/>
        <v>0.1389</v>
      </c>
      <c r="BF799" s="2">
        <f t="shared" si="86"/>
        <v>0.12830000000000003</v>
      </c>
      <c r="BG799" s="2">
        <f t="shared" si="87"/>
        <v>0.29498148148148146</v>
      </c>
      <c r="BH799" s="2">
        <f t="shared" si="88"/>
        <v>0.51061730000000005</v>
      </c>
      <c r="BI799" s="2">
        <f t="shared" si="89"/>
        <v>0.80559878148148156</v>
      </c>
      <c r="BJ799" s="2">
        <f t="shared" si="90"/>
        <v>0.2156358185185186</v>
      </c>
    </row>
    <row r="800" spans="1:62" s="2" customFormat="1">
      <c r="A800" s="1" t="s">
        <v>77</v>
      </c>
      <c r="B800" s="1">
        <v>2005</v>
      </c>
      <c r="C800" s="1">
        <v>9.2999999999999999E-2</v>
      </c>
      <c r="D800" s="1">
        <v>0.183</v>
      </c>
      <c r="E800" s="1">
        <v>0.13</v>
      </c>
      <c r="F800" s="1">
        <v>0.15</v>
      </c>
      <c r="G800" s="1">
        <v>4.9000000000000002E-2</v>
      </c>
      <c r="H800" s="1">
        <v>0.19</v>
      </c>
      <c r="I800" s="1">
        <v>0.71199999999999997</v>
      </c>
      <c r="J800" s="1">
        <v>0.33200000000000002</v>
      </c>
      <c r="K800" s="1">
        <v>0.91100000000000003</v>
      </c>
      <c r="L800" s="1">
        <v>0.06</v>
      </c>
      <c r="M800" s="1">
        <v>0.82</v>
      </c>
      <c r="N800" s="1">
        <v>5.8000000000000003E-2</v>
      </c>
      <c r="O800" s="1">
        <v>0.318</v>
      </c>
      <c r="P800" s="1">
        <v>0.77600000000000002</v>
      </c>
      <c r="Q800" s="1">
        <v>0.25800000000000001</v>
      </c>
      <c r="R800" s="1">
        <v>0.373</v>
      </c>
      <c r="S800" s="1">
        <v>2.5999999999999999E-2</v>
      </c>
      <c r="T800" s="1">
        <v>0.08</v>
      </c>
      <c r="U800" s="1">
        <v>4.7E-2</v>
      </c>
      <c r="V800" s="1">
        <v>3.3000000000000002E-2</v>
      </c>
      <c r="W800" s="1">
        <v>4.1000000000000002E-2</v>
      </c>
      <c r="X800" s="1">
        <v>0.82</v>
      </c>
      <c r="Y800" s="1">
        <v>0.186</v>
      </c>
      <c r="Z800" s="1">
        <v>0.54600000000000004</v>
      </c>
      <c r="AA800" s="1">
        <v>0.55000000000000004</v>
      </c>
      <c r="AB800" s="1">
        <v>0.3</v>
      </c>
      <c r="AC800" s="1">
        <v>0.84899999999999998</v>
      </c>
      <c r="AD800" s="1">
        <v>0.89700000000000002</v>
      </c>
      <c r="AE800" s="1">
        <v>0.5</v>
      </c>
      <c r="AF800" s="1">
        <v>0.56499999999999995</v>
      </c>
      <c r="AG800" s="1">
        <v>0.64800000000000002</v>
      </c>
      <c r="AH800" s="1">
        <v>0.47599999999999998</v>
      </c>
      <c r="AI800" s="1">
        <v>0.48799999999999999</v>
      </c>
      <c r="AJ800" s="1">
        <v>0.39</v>
      </c>
      <c r="AK800" s="1">
        <v>0.42199999999999999</v>
      </c>
      <c r="AL800" s="1">
        <v>0.46600000000000003</v>
      </c>
      <c r="AM800" s="1">
        <v>0.36</v>
      </c>
      <c r="AN800" s="1">
        <v>0.56899999999999995</v>
      </c>
      <c r="AO800" s="1">
        <v>0.39</v>
      </c>
      <c r="AP800" s="1">
        <v>6200.2209999999995</v>
      </c>
      <c r="AQ800" s="1">
        <v>5850</v>
      </c>
      <c r="AR800" s="1">
        <v>9533442</v>
      </c>
      <c r="AS800" s="1">
        <v>49.97</v>
      </c>
      <c r="AT800" s="1">
        <v>15.09</v>
      </c>
      <c r="AU800" s="1">
        <v>-0.02</v>
      </c>
      <c r="AV800" s="1">
        <v>2.8000000000000001E-2</v>
      </c>
      <c r="AW800" s="2">
        <f>AVERAGE(C800:H800)</f>
        <v>0.13250000000000003</v>
      </c>
      <c r="AX800" s="2">
        <f>AVERAGE(I800:O800)</f>
        <v>0.45871428571428569</v>
      </c>
      <c r="AY800" s="2">
        <f>AVERAGE(P800:T800)</f>
        <v>0.30260000000000004</v>
      </c>
      <c r="AZ800" s="2">
        <f>AVERAGE(U800:Z800)</f>
        <v>0.27883333333333332</v>
      </c>
      <c r="BA800" s="2">
        <f>AVERAGE(C800,F800,I800,L800,O800,R800,U800,W800,Y800)</f>
        <v>0.21999999999999997</v>
      </c>
      <c r="BB800" s="2">
        <f>AVERAGE(D800,G800,J800,M800,P800,S800,V800,X800,Z800)</f>
        <v>0.39833333333333332</v>
      </c>
      <c r="BC800" s="2">
        <f>AVERAGE(E800,H800,K800,N800,Q800,T800)</f>
        <v>0.27116666666666672</v>
      </c>
      <c r="BD800" s="2">
        <f t="shared" si="84"/>
        <v>0.24604390000000001</v>
      </c>
      <c r="BE800" s="2">
        <f t="shared" si="85"/>
        <v>0.13540000000000002</v>
      </c>
      <c r="BF800" s="2">
        <f t="shared" si="86"/>
        <v>0.13214999999999999</v>
      </c>
      <c r="BG800" s="2">
        <f t="shared" si="87"/>
        <v>0.29649999999999999</v>
      </c>
      <c r="BH800" s="2">
        <f t="shared" si="88"/>
        <v>0.51359390000000005</v>
      </c>
      <c r="BI800" s="2">
        <f t="shared" si="89"/>
        <v>0.81009390000000003</v>
      </c>
      <c r="BJ800" s="2">
        <f t="shared" si="90"/>
        <v>0.21709390000000006</v>
      </c>
    </row>
    <row r="801" spans="1:62" s="2" customFormat="1">
      <c r="A801" s="1" t="s">
        <v>77</v>
      </c>
      <c r="B801" s="1">
        <v>2006</v>
      </c>
      <c r="C801" s="1">
        <v>9.2999999999999999E-2</v>
      </c>
      <c r="D801" s="1">
        <v>0.186</v>
      </c>
      <c r="E801" s="1">
        <v>0.13300000000000001</v>
      </c>
      <c r="F801" s="1">
        <v>0.15</v>
      </c>
      <c r="G801" s="1">
        <v>4.9000000000000002E-2</v>
      </c>
      <c r="H801" s="1">
        <v>0.183</v>
      </c>
      <c r="I801" s="1">
        <v>0.71199999999999997</v>
      </c>
      <c r="J801" s="1">
        <v>0.32500000000000001</v>
      </c>
      <c r="K801" s="1">
        <v>0.91100000000000003</v>
      </c>
      <c r="L801" s="1">
        <v>0.06</v>
      </c>
      <c r="M801" s="1">
        <v>0.83</v>
      </c>
      <c r="N801" s="1">
        <v>0.06</v>
      </c>
      <c r="O801" s="1">
        <v>0.318</v>
      </c>
      <c r="P801" s="1">
        <v>0.77600000000000002</v>
      </c>
      <c r="Q801" s="1">
        <v>0.254</v>
      </c>
      <c r="R801" s="1">
        <v>0.373</v>
      </c>
      <c r="S801" s="1">
        <v>3.5999999999999997E-2</v>
      </c>
      <c r="T801" s="1">
        <v>7.9000000000000001E-2</v>
      </c>
      <c r="U801" s="1">
        <v>4.7E-2</v>
      </c>
      <c r="V801" s="1">
        <v>3.3000000000000002E-2</v>
      </c>
      <c r="W801" s="1">
        <v>4.1000000000000002E-2</v>
      </c>
      <c r="X801" s="1">
        <v>0.82</v>
      </c>
      <c r="Y801" s="1">
        <v>0.186</v>
      </c>
      <c r="Z801" s="1">
        <v>0.55500000000000005</v>
      </c>
      <c r="AA801" s="1">
        <v>0.56999999999999995</v>
      </c>
      <c r="AB801" s="1">
        <v>0.5</v>
      </c>
      <c r="AC801" s="1">
        <v>0.85399999999999998</v>
      </c>
      <c r="AD801" s="1">
        <v>0.90100000000000002</v>
      </c>
      <c r="AE801" s="1">
        <v>0.5</v>
      </c>
      <c r="AF801" s="1">
        <v>0.49299999999999999</v>
      </c>
      <c r="AG801" s="1">
        <v>0.67400000000000004</v>
      </c>
      <c r="AH801" s="1">
        <v>0.497</v>
      </c>
      <c r="AI801" s="1">
        <v>0.53600000000000003</v>
      </c>
      <c r="AJ801" s="1">
        <v>0.379</v>
      </c>
      <c r="AK801" s="1">
        <v>0.52900000000000003</v>
      </c>
      <c r="AL801" s="1">
        <v>0.45600000000000002</v>
      </c>
      <c r="AM801" s="1">
        <v>0.39500000000000002</v>
      </c>
      <c r="AN801" s="1">
        <v>0.54500000000000004</v>
      </c>
      <c r="AO801" s="1">
        <v>0.379</v>
      </c>
      <c r="AP801" s="1">
        <v>6982.2749999999996</v>
      </c>
      <c r="AQ801" s="1">
        <v>6620</v>
      </c>
      <c r="AR801" s="1">
        <v>9673755</v>
      </c>
      <c r="AS801" s="1">
        <v>51.91</v>
      </c>
      <c r="AT801" s="1">
        <v>13.54</v>
      </c>
      <c r="AU801" s="1">
        <v>-0.01</v>
      </c>
      <c r="AV801" s="1">
        <v>2.1000000000000001E-2</v>
      </c>
      <c r="AW801" s="2">
        <f>AVERAGE(C801:H801)</f>
        <v>0.13233333333333333</v>
      </c>
      <c r="AX801" s="2">
        <f>AVERAGE(I801:O801)</f>
        <v>0.45942857142857146</v>
      </c>
      <c r="AY801" s="2">
        <f>AVERAGE(P801:T801)</f>
        <v>0.30359999999999998</v>
      </c>
      <c r="AZ801" s="2">
        <f>AVERAGE(U801:Z801)</f>
        <v>0.28033333333333332</v>
      </c>
      <c r="BA801" s="2">
        <f>AVERAGE(C801,F801,I801,L801,O801,R801,U801,W801,Y801)</f>
        <v>0.21999999999999997</v>
      </c>
      <c r="BB801" s="2">
        <f>AVERAGE(D801,G801,J801,M801,P801,S801,V801,X801,Z801)</f>
        <v>0.40111111111111114</v>
      </c>
      <c r="BC801" s="2">
        <f>AVERAGE(E801,H801,K801,N801,Q801,T801)</f>
        <v>0.27</v>
      </c>
      <c r="BD801" s="2">
        <f t="shared" si="84"/>
        <v>0.25649319999999992</v>
      </c>
      <c r="BE801" s="2">
        <f t="shared" si="85"/>
        <v>0.14119999999999999</v>
      </c>
      <c r="BF801" s="2">
        <f t="shared" si="86"/>
        <v>0.13880000000000001</v>
      </c>
      <c r="BG801" s="2">
        <f t="shared" si="87"/>
        <v>0.29703703703703704</v>
      </c>
      <c r="BH801" s="2">
        <f t="shared" si="88"/>
        <v>0.53649319999999989</v>
      </c>
      <c r="BI801" s="2">
        <f t="shared" si="89"/>
        <v>0.83353023703703699</v>
      </c>
      <c r="BJ801" s="2">
        <f t="shared" si="90"/>
        <v>0.23945616296296285</v>
      </c>
    </row>
    <row r="802" spans="1:62" s="2" customFormat="1">
      <c r="A802" s="1" t="s">
        <v>77</v>
      </c>
      <c r="B802" s="1">
        <v>2007</v>
      </c>
      <c r="C802" s="1">
        <v>9.2999999999999999E-2</v>
      </c>
      <c r="D802" s="1">
        <v>0.189</v>
      </c>
      <c r="E802" s="1">
        <v>0.13700000000000001</v>
      </c>
      <c r="F802" s="1">
        <v>0.15</v>
      </c>
      <c r="G802" s="1">
        <v>4.9000000000000002E-2</v>
      </c>
      <c r="H802" s="1">
        <v>0.17699999999999999</v>
      </c>
      <c r="I802" s="1">
        <v>0.71199999999999997</v>
      </c>
      <c r="J802" s="1">
        <v>0.317</v>
      </c>
      <c r="K802" s="1">
        <v>0.91100000000000003</v>
      </c>
      <c r="L802" s="1">
        <v>0.06</v>
      </c>
      <c r="M802" s="1">
        <v>0.81</v>
      </c>
      <c r="N802" s="1">
        <v>0.03</v>
      </c>
      <c r="O802" s="1">
        <v>0.318</v>
      </c>
      <c r="P802" s="1">
        <v>0.77600000000000002</v>
      </c>
      <c r="Q802" s="1">
        <v>0.251</v>
      </c>
      <c r="R802" s="1">
        <v>0.373</v>
      </c>
      <c r="S802" s="1">
        <v>3.2000000000000001E-2</v>
      </c>
      <c r="T802" s="1">
        <v>7.8E-2</v>
      </c>
      <c r="U802" s="1">
        <v>4.7E-2</v>
      </c>
      <c r="V802" s="1">
        <v>3.3000000000000002E-2</v>
      </c>
      <c r="W802" s="1">
        <v>4.1000000000000002E-2</v>
      </c>
      <c r="X802" s="1">
        <v>0.82</v>
      </c>
      <c r="Y802" s="1">
        <v>0.186</v>
      </c>
      <c r="Z802" s="1">
        <v>0.56499999999999995</v>
      </c>
      <c r="AA802" s="1">
        <v>0.56699999999999995</v>
      </c>
      <c r="AB802" s="1">
        <v>0.4</v>
      </c>
      <c r="AC802" s="1">
        <v>0.79700000000000004</v>
      </c>
      <c r="AD802" s="1">
        <v>0.90200000000000002</v>
      </c>
      <c r="AE802" s="1">
        <v>0.5</v>
      </c>
      <c r="AF802" s="1">
        <v>0.63200000000000001</v>
      </c>
      <c r="AG802" s="1">
        <v>0.73799999999999999</v>
      </c>
      <c r="AH802" s="1">
        <v>0.496</v>
      </c>
      <c r="AI802" s="1">
        <v>0.54300000000000004</v>
      </c>
      <c r="AJ802" s="1">
        <v>0.372</v>
      </c>
      <c r="AK802" s="1">
        <v>0.624</v>
      </c>
      <c r="AL802" s="1">
        <v>0.44700000000000001</v>
      </c>
      <c r="AM802" s="1">
        <v>0.39100000000000001</v>
      </c>
      <c r="AN802" s="1">
        <v>0.54200000000000004</v>
      </c>
      <c r="AO802" s="1">
        <v>0.372</v>
      </c>
      <c r="AP802" s="1">
        <v>7721.8370000000004</v>
      </c>
      <c r="AQ802" s="1">
        <v>7330</v>
      </c>
      <c r="AR802" s="1">
        <v>9813686</v>
      </c>
      <c r="AS802" s="1">
        <v>48.44</v>
      </c>
      <c r="AT802" s="1">
        <v>13.63</v>
      </c>
      <c r="AU802" s="1">
        <v>-0.01</v>
      </c>
      <c r="AV802" s="1">
        <v>1.7999999999999999E-2</v>
      </c>
      <c r="AW802" s="2">
        <f>AVERAGE(C802:H802)</f>
        <v>0.13250000000000003</v>
      </c>
      <c r="AX802" s="2">
        <f>AVERAGE(I802:O802)</f>
        <v>0.45114285714285712</v>
      </c>
      <c r="AY802" s="2">
        <f>AVERAGE(P802:T802)</f>
        <v>0.30200000000000005</v>
      </c>
      <c r="AZ802" s="2">
        <f>AVERAGE(U802:Z802)</f>
        <v>0.28199999999999997</v>
      </c>
      <c r="BA802" s="2">
        <f>AVERAGE(C802,F802,I802,L802,O802,R802,U802,W802,Y802)</f>
        <v>0.21999999999999997</v>
      </c>
      <c r="BB802" s="2">
        <f>AVERAGE(D802,G802,J802,M802,P802,S802,V802,X802,Z802)</f>
        <v>0.39899999999999997</v>
      </c>
      <c r="BC802" s="2">
        <f>AVERAGE(E802,H802,K802,N802,Q802,T802)</f>
        <v>0.26400000000000007</v>
      </c>
      <c r="BD802" s="2">
        <f t="shared" si="84"/>
        <v>0.2590056</v>
      </c>
      <c r="BE802" s="2">
        <f t="shared" si="85"/>
        <v>0.1411</v>
      </c>
      <c r="BF802" s="2">
        <f t="shared" si="86"/>
        <v>0.1421</v>
      </c>
      <c r="BG802" s="2">
        <f t="shared" si="87"/>
        <v>0.29433333333333334</v>
      </c>
      <c r="BH802" s="2">
        <f t="shared" si="88"/>
        <v>0.54220559999999995</v>
      </c>
      <c r="BI802" s="2">
        <f t="shared" si="89"/>
        <v>0.83653893333333329</v>
      </c>
      <c r="BJ802" s="2">
        <f t="shared" si="90"/>
        <v>0.24787226666666662</v>
      </c>
    </row>
    <row r="803" spans="1:62" s="2" customFormat="1">
      <c r="A803" s="1" t="s">
        <v>77</v>
      </c>
      <c r="B803" s="1">
        <v>2008</v>
      </c>
      <c r="C803" s="1">
        <v>9.2999999999999999E-2</v>
      </c>
      <c r="D803" s="1">
        <v>0.193</v>
      </c>
      <c r="E803" s="1">
        <v>0.14000000000000001</v>
      </c>
      <c r="F803" s="1">
        <v>0.15</v>
      </c>
      <c r="G803" s="1">
        <v>4.9000000000000002E-2</v>
      </c>
      <c r="H803" s="1">
        <v>0.17</v>
      </c>
      <c r="I803" s="1">
        <v>0.71199999999999997</v>
      </c>
      <c r="J803" s="1">
        <v>0.31</v>
      </c>
      <c r="K803" s="1">
        <v>0.91100000000000003</v>
      </c>
      <c r="L803" s="1">
        <v>0.06</v>
      </c>
      <c r="M803" s="1">
        <v>0.82599999999999996</v>
      </c>
      <c r="N803" s="1">
        <v>3.1E-2</v>
      </c>
      <c r="O803" s="1">
        <v>0.318</v>
      </c>
      <c r="P803" s="1">
        <v>0.77600000000000002</v>
      </c>
      <c r="Q803" s="1">
        <v>0.249</v>
      </c>
      <c r="R803" s="1">
        <v>0.373</v>
      </c>
      <c r="S803" s="1">
        <v>1.6E-2</v>
      </c>
      <c r="T803" s="1">
        <v>7.6999999999999999E-2</v>
      </c>
      <c r="U803" s="1">
        <v>4.7E-2</v>
      </c>
      <c r="V803" s="1">
        <v>3.3000000000000002E-2</v>
      </c>
      <c r="W803" s="1">
        <v>4.1000000000000002E-2</v>
      </c>
      <c r="X803" s="1">
        <v>0.82</v>
      </c>
      <c r="Y803" s="1">
        <v>0.186</v>
      </c>
      <c r="Z803" s="1">
        <v>0.57499999999999996</v>
      </c>
      <c r="AA803" s="1">
        <v>0.626</v>
      </c>
      <c r="AB803" s="1">
        <v>0.4</v>
      </c>
      <c r="AC803" s="1">
        <v>0.80400000000000005</v>
      </c>
      <c r="AD803" s="1">
        <v>0.88800000000000001</v>
      </c>
      <c r="AE803" s="1">
        <v>0.5</v>
      </c>
      <c r="AF803" s="1">
        <v>0.69299999999999995</v>
      </c>
      <c r="AG803" s="1">
        <v>0.73</v>
      </c>
      <c r="AH803" s="1">
        <v>0.503</v>
      </c>
      <c r="AI803" s="1">
        <v>0.52800000000000002</v>
      </c>
      <c r="AJ803" s="1">
        <v>0.376</v>
      </c>
      <c r="AK803" s="1">
        <v>0.80500000000000005</v>
      </c>
      <c r="AL803" s="1">
        <v>0.437</v>
      </c>
      <c r="AM803" s="1">
        <v>0.38200000000000001</v>
      </c>
      <c r="AN803" s="1">
        <v>0.54900000000000004</v>
      </c>
      <c r="AO803" s="1">
        <v>0.376</v>
      </c>
      <c r="AP803" s="1">
        <v>8189.3370000000004</v>
      </c>
      <c r="AQ803" s="1">
        <v>7860</v>
      </c>
      <c r="AR803" s="1">
        <v>9952711</v>
      </c>
      <c r="AS803" s="1"/>
      <c r="AT803" s="1"/>
      <c r="AU803" s="1">
        <v>0</v>
      </c>
      <c r="AV803" s="1">
        <v>1.4999999999999999E-2</v>
      </c>
      <c r="AW803" s="2">
        <f>AVERAGE(C803:H803)</f>
        <v>0.13250000000000003</v>
      </c>
      <c r="AX803" s="2">
        <f>AVERAGE(I803:O803)</f>
        <v>0.45257142857142857</v>
      </c>
      <c r="AY803" s="2">
        <f>AVERAGE(P803:T803)</f>
        <v>0.29819999999999997</v>
      </c>
      <c r="AZ803" s="2">
        <f>AVERAGE(U803:Z803)</f>
        <v>0.28366666666666668</v>
      </c>
      <c r="BA803" s="2">
        <f>AVERAGE(C803,F803,I803,L803,O803,R803,U803,W803,Y803)</f>
        <v>0.21999999999999997</v>
      </c>
      <c r="BB803" s="2">
        <f>AVERAGE(D803,G803,J803,M803,P803,S803,V803,X803,Z803)</f>
        <v>0.39977777777777779</v>
      </c>
      <c r="BC803" s="2">
        <f>AVERAGE(E803,H803,K803,N803,Q803,T803)</f>
        <v>0.26299999999999996</v>
      </c>
      <c r="BD803" s="2">
        <f t="shared" si="84"/>
        <v>0.26500109999999999</v>
      </c>
      <c r="BE803" s="2">
        <f t="shared" si="85"/>
        <v>0.14070000000000002</v>
      </c>
      <c r="BF803" s="2">
        <f t="shared" si="86"/>
        <v>0.14960000000000004</v>
      </c>
      <c r="BG803" s="2">
        <f t="shared" si="87"/>
        <v>0.29425925925925922</v>
      </c>
      <c r="BH803" s="2">
        <f t="shared" si="88"/>
        <v>0.5553011000000001</v>
      </c>
      <c r="BI803" s="2">
        <f t="shared" si="89"/>
        <v>0.84956035925925932</v>
      </c>
      <c r="BJ803" s="2">
        <f t="shared" si="90"/>
        <v>0.26104184074074088</v>
      </c>
    </row>
    <row r="804" spans="1:62" s="2" customFormat="1">
      <c r="A804" s="1" t="s">
        <v>77</v>
      </c>
      <c r="B804" s="1">
        <v>2009</v>
      </c>
      <c r="C804" s="1">
        <v>9.2999999999999999E-2</v>
      </c>
      <c r="D804" s="1">
        <v>0.19600000000000001</v>
      </c>
      <c r="E804" s="1">
        <v>0.157</v>
      </c>
      <c r="F804" s="1">
        <v>0.15</v>
      </c>
      <c r="G804" s="1">
        <v>4.9000000000000002E-2</v>
      </c>
      <c r="H804" s="1">
        <v>0.187</v>
      </c>
      <c r="I804" s="1">
        <v>0.71199999999999997</v>
      </c>
      <c r="J804" s="1">
        <v>0.30199999999999999</v>
      </c>
      <c r="K804" s="1">
        <v>0.91100000000000003</v>
      </c>
      <c r="L804" s="1">
        <v>0.06</v>
      </c>
      <c r="M804" s="1">
        <v>0.84199999999999997</v>
      </c>
      <c r="N804" s="1">
        <v>3.1E-2</v>
      </c>
      <c r="O804" s="1">
        <v>0.318</v>
      </c>
      <c r="P804" s="1">
        <v>0.77600000000000002</v>
      </c>
      <c r="Q804" s="1">
        <v>0.27800000000000002</v>
      </c>
      <c r="R804" s="1">
        <v>0.373</v>
      </c>
      <c r="S804" s="1">
        <v>1.4E-2</v>
      </c>
      <c r="T804" s="1">
        <v>7.9000000000000001E-2</v>
      </c>
      <c r="U804" s="1">
        <v>4.7E-2</v>
      </c>
      <c r="V804" s="1">
        <v>3.3000000000000002E-2</v>
      </c>
      <c r="W804" s="1">
        <v>4.1000000000000002E-2</v>
      </c>
      <c r="X804" s="1">
        <v>0.82</v>
      </c>
      <c r="Y804" s="1">
        <v>0.186</v>
      </c>
      <c r="Z804" s="1">
        <v>0.58499999999999996</v>
      </c>
      <c r="AA804" s="1">
        <v>0.63700000000000001</v>
      </c>
      <c r="AB804" s="1">
        <v>0.4</v>
      </c>
      <c r="AC804" s="1">
        <v>0.85199999999999998</v>
      </c>
      <c r="AD804" s="1">
        <v>0.91100000000000003</v>
      </c>
      <c r="AE804" s="1">
        <v>0.5</v>
      </c>
      <c r="AF804" s="1">
        <v>0.74099999999999999</v>
      </c>
      <c r="AG804" s="1">
        <v>0.73</v>
      </c>
      <c r="AH804" s="1">
        <v>0.52500000000000002</v>
      </c>
      <c r="AI804" s="1">
        <v>0.52300000000000002</v>
      </c>
      <c r="AJ804" s="1">
        <v>0.36499999999999999</v>
      </c>
      <c r="AK804" s="1">
        <v>0.95</v>
      </c>
      <c r="AL804" s="1">
        <v>0.42799999999999999</v>
      </c>
      <c r="AM804" s="1">
        <v>0.35599999999999998</v>
      </c>
      <c r="AN804" s="1">
        <v>0.55100000000000005</v>
      </c>
      <c r="AO804" s="1">
        <v>0.36499999999999999</v>
      </c>
      <c r="AP804" s="1">
        <v>8433.3220000000001</v>
      </c>
      <c r="AQ804" s="1">
        <v>8110</v>
      </c>
      <c r="AR804" s="1">
        <v>10090151</v>
      </c>
      <c r="AS804" s="1"/>
      <c r="AT804" s="1"/>
      <c r="AU804" s="1">
        <v>0.01</v>
      </c>
      <c r="AV804" s="1">
        <v>0.01</v>
      </c>
      <c r="AW804" s="2">
        <f>AVERAGE(C804:H804)</f>
        <v>0.13866666666666669</v>
      </c>
      <c r="AX804" s="2">
        <f>AVERAGE(I804:O804)</f>
        <v>0.45371428571428574</v>
      </c>
      <c r="AY804" s="2">
        <f>AVERAGE(P804:T804)</f>
        <v>0.30399999999999999</v>
      </c>
      <c r="AZ804" s="2">
        <f>AVERAGE(U804:Z804)</f>
        <v>0.28533333333333333</v>
      </c>
      <c r="BA804" s="2">
        <f>AVERAGE(C804,F804,I804,L804,O804,R804,U804,W804,Y804)</f>
        <v>0.21999999999999997</v>
      </c>
      <c r="BB804" s="2">
        <f>AVERAGE(D804,G804,J804,M804,P804,S804,V804,X804,Z804)</f>
        <v>0.40188888888888885</v>
      </c>
      <c r="BC804" s="2">
        <f>AVERAGE(E804,H804,K804,N804,Q804,T804)</f>
        <v>0.27383333333333332</v>
      </c>
      <c r="BD804" s="2">
        <f t="shared" si="84"/>
        <v>0.27242410000000006</v>
      </c>
      <c r="BE804" s="2">
        <f t="shared" si="85"/>
        <v>0.14130000000000001</v>
      </c>
      <c r="BF804" s="2">
        <f t="shared" si="86"/>
        <v>0.15344999999999998</v>
      </c>
      <c r="BG804" s="2">
        <f t="shared" si="87"/>
        <v>0.29857407407407405</v>
      </c>
      <c r="BH804" s="2">
        <f t="shared" si="88"/>
        <v>0.56717410000000001</v>
      </c>
      <c r="BI804" s="2">
        <f t="shared" si="89"/>
        <v>0.86574817407407401</v>
      </c>
      <c r="BJ804" s="2">
        <f t="shared" si="90"/>
        <v>0.26860002592592597</v>
      </c>
    </row>
    <row r="805" spans="1:62" s="2" customFormat="1">
      <c r="A805" s="1" t="s">
        <v>77</v>
      </c>
      <c r="B805" s="1">
        <v>2010</v>
      </c>
      <c r="C805" s="1">
        <v>9.2999999999999999E-2</v>
      </c>
      <c r="D805" s="1">
        <v>0.19900000000000001</v>
      </c>
      <c r="E805" s="1">
        <v>0.17399999999999999</v>
      </c>
      <c r="F805" s="1">
        <v>0.15</v>
      </c>
      <c r="G805" s="1">
        <v>4.9000000000000002E-2</v>
      </c>
      <c r="H805" s="1">
        <v>0.20300000000000001</v>
      </c>
      <c r="I805" s="1">
        <v>0.71199999999999997</v>
      </c>
      <c r="J805" s="1">
        <v>0.30499999999999999</v>
      </c>
      <c r="K805" s="1">
        <v>0.91100000000000003</v>
      </c>
      <c r="L805" s="1">
        <v>0.06</v>
      </c>
      <c r="M805" s="1">
        <v>0.85899999999999999</v>
      </c>
      <c r="N805" s="1">
        <v>3.2000000000000001E-2</v>
      </c>
      <c r="O805" s="1">
        <v>0.318</v>
      </c>
      <c r="P805" s="1">
        <v>0.77600000000000002</v>
      </c>
      <c r="Q805" s="1">
        <v>0.307</v>
      </c>
      <c r="R805" s="1">
        <v>0.373</v>
      </c>
      <c r="S805" s="1">
        <v>1.4E-2</v>
      </c>
      <c r="T805" s="1">
        <v>0.08</v>
      </c>
      <c r="U805" s="1">
        <v>4.7E-2</v>
      </c>
      <c r="V805" s="1">
        <v>3.3000000000000002E-2</v>
      </c>
      <c r="W805" s="1">
        <v>4.1000000000000002E-2</v>
      </c>
      <c r="X805" s="1">
        <v>0.82</v>
      </c>
      <c r="Y805" s="1">
        <v>0.186</v>
      </c>
      <c r="Z805" s="1">
        <v>0.59499999999999997</v>
      </c>
      <c r="AA805" s="1">
        <v>0.624</v>
      </c>
      <c r="AB805" s="1">
        <v>0.4</v>
      </c>
      <c r="AC805" s="1">
        <v>0.85299999999999998</v>
      </c>
      <c r="AD805" s="1">
        <v>0.90200000000000002</v>
      </c>
      <c r="AE805" s="1">
        <v>0.55000000000000004</v>
      </c>
      <c r="AF805" s="1">
        <v>0.70799999999999996</v>
      </c>
      <c r="AG805" s="1">
        <v>0.8</v>
      </c>
      <c r="AH805" s="1">
        <v>0.52400000000000002</v>
      </c>
      <c r="AI805" s="1">
        <v>0.52300000000000002</v>
      </c>
      <c r="AJ805" s="1">
        <v>0.36599999999999999</v>
      </c>
      <c r="AK805" s="1">
        <v>0.94099999999999995</v>
      </c>
      <c r="AL805" s="1">
        <v>0.41799999999999998</v>
      </c>
      <c r="AM805" s="1">
        <v>0.35699999999999998</v>
      </c>
      <c r="AN805" s="1">
        <v>0.59599999999999997</v>
      </c>
      <c r="AO805" s="1">
        <v>0.36599999999999999</v>
      </c>
      <c r="AP805" s="1"/>
      <c r="AQ805" s="1">
        <v>8312</v>
      </c>
      <c r="AR805" s="1"/>
      <c r="AS805" s="1"/>
      <c r="AT805" s="1"/>
      <c r="AU805" s="1">
        <v>0.01</v>
      </c>
      <c r="AV805" s="1">
        <v>3.0000000000000001E-3</v>
      </c>
      <c r="AW805" s="2">
        <f>AVERAGE(C805:H805)</f>
        <v>0.14466666666666669</v>
      </c>
      <c r="AX805" s="2">
        <f>AVERAGE(I805:O805)</f>
        <v>0.45671428571428574</v>
      </c>
      <c r="AY805" s="2">
        <f>AVERAGE(P805:T805)</f>
        <v>0.31</v>
      </c>
      <c r="AZ805" s="2">
        <f>AVERAGE(U805:Z805)</f>
        <v>0.28699999999999998</v>
      </c>
      <c r="BA805" s="2">
        <f>AVERAGE(C805,F805,I805,L805,O805,R805,U805,W805,Y805)</f>
        <v>0.21999999999999997</v>
      </c>
      <c r="BB805" s="2">
        <f>AVERAGE(D805,G805,J805,M805,P805,S805,V805,X805,Z805)</f>
        <v>0.4055555555555555</v>
      </c>
      <c r="BC805" s="2">
        <f>AVERAGE(E805,H805,K805,N805,Q805,T805)</f>
        <v>0.28450000000000003</v>
      </c>
      <c r="BD805" s="2">
        <f t="shared" si="84"/>
        <v>0.27619270000000001</v>
      </c>
      <c r="BE805" s="2">
        <f t="shared" si="85"/>
        <v>0.14130000000000004</v>
      </c>
      <c r="BF805" s="2">
        <f t="shared" si="86"/>
        <v>0.15434999999999999</v>
      </c>
      <c r="BG805" s="2">
        <f t="shared" si="87"/>
        <v>0.30335185185185182</v>
      </c>
      <c r="BH805" s="2">
        <f t="shared" si="88"/>
        <v>0.57184270000000004</v>
      </c>
      <c r="BI805" s="2">
        <f t="shared" si="89"/>
        <v>0.8751945518518518</v>
      </c>
      <c r="BJ805" s="2">
        <f t="shared" si="90"/>
        <v>0.26849084814814822</v>
      </c>
    </row>
    <row r="806" spans="1:62" s="2" customFormat="1">
      <c r="A806" s="1" t="s">
        <v>78</v>
      </c>
      <c r="B806" s="1">
        <v>1995</v>
      </c>
      <c r="C806" s="1">
        <v>0.215</v>
      </c>
      <c r="D806" s="1">
        <v>0.04</v>
      </c>
      <c r="E806" s="1">
        <v>0.21</v>
      </c>
      <c r="F806" s="1">
        <v>0.2</v>
      </c>
      <c r="G806" s="1">
        <v>4.2000000000000003E-2</v>
      </c>
      <c r="H806" s="1">
        <v>0.24</v>
      </c>
      <c r="I806" s="1">
        <v>0.56599999999999995</v>
      </c>
      <c r="J806" s="1">
        <v>0.42199999999999999</v>
      </c>
      <c r="K806" s="1">
        <v>0.54500000000000004</v>
      </c>
      <c r="L806" s="1">
        <v>0.12</v>
      </c>
      <c r="M806" s="1">
        <v>0.21</v>
      </c>
      <c r="N806" s="1">
        <v>0.20499999999999999</v>
      </c>
      <c r="O806" s="1">
        <v>0.22500000000000001</v>
      </c>
      <c r="P806" s="1">
        <v>0.81499999999999995</v>
      </c>
      <c r="Q806" s="1">
        <v>0.27500000000000002</v>
      </c>
      <c r="R806" s="1">
        <v>0.35799999999999998</v>
      </c>
      <c r="S806" s="1">
        <v>5.0000000000000001E-3</v>
      </c>
      <c r="T806" s="1">
        <v>0.17</v>
      </c>
      <c r="U806" s="1">
        <v>3.2000000000000001E-2</v>
      </c>
      <c r="V806" s="1">
        <v>0.14000000000000001</v>
      </c>
      <c r="W806" s="1">
        <v>7.8E-2</v>
      </c>
      <c r="X806" s="1">
        <v>0</v>
      </c>
      <c r="Y806" s="1">
        <v>4.2999999999999997E-2</v>
      </c>
      <c r="Z806" s="1">
        <v>0.873</v>
      </c>
      <c r="AA806" s="1">
        <v>0.55000000000000004</v>
      </c>
      <c r="AB806" s="1">
        <v>0.5</v>
      </c>
      <c r="AC806" s="1">
        <v>0.81799999999999995</v>
      </c>
      <c r="AD806" s="1">
        <v>0.94899999999999995</v>
      </c>
      <c r="AE806" s="1">
        <v>0.7</v>
      </c>
      <c r="AF806" s="1">
        <v>0.46300000000000002</v>
      </c>
      <c r="AG806" s="1">
        <v>0.61</v>
      </c>
      <c r="AH806" s="1">
        <v>0.34799999999999998</v>
      </c>
      <c r="AI806" s="1">
        <v>0.52700000000000002</v>
      </c>
      <c r="AJ806" s="1">
        <v>0.29599999999999999</v>
      </c>
      <c r="AK806" s="1">
        <v>5.0000000000000001E-3</v>
      </c>
      <c r="AL806" s="1">
        <v>0.255</v>
      </c>
      <c r="AM806" s="1">
        <v>0.41699999999999998</v>
      </c>
      <c r="AN806" s="1">
        <v>0.318</v>
      </c>
      <c r="AO806" s="1">
        <v>0.29599999999999999</v>
      </c>
      <c r="AP806" s="1">
        <v>4607.8649999999998</v>
      </c>
      <c r="AQ806" s="1">
        <v>4400</v>
      </c>
      <c r="AR806" s="1">
        <v>11406764</v>
      </c>
      <c r="AS806" s="1"/>
      <c r="AT806" s="1"/>
      <c r="AU806" s="1">
        <v>-7.0000000000000007E-2</v>
      </c>
      <c r="AV806" s="1">
        <v>8.4000000000000005E-2</v>
      </c>
      <c r="AW806" s="2">
        <f>AVERAGE(C806:H806)</f>
        <v>0.15783333333333335</v>
      </c>
      <c r="AX806" s="2">
        <f>AVERAGE(I806:O806)</f>
        <v>0.32757142857142857</v>
      </c>
      <c r="AY806" s="2">
        <f>AVERAGE(P806:T806)</f>
        <v>0.32459999999999994</v>
      </c>
      <c r="AZ806" s="2">
        <f>AVERAGE(U806:Z806)</f>
        <v>0.19433333333333333</v>
      </c>
      <c r="BA806" s="2">
        <f>AVERAGE(C806,F806,I806,L806,O806,R806,U806,W806,Y806)</f>
        <v>0.20411111111111113</v>
      </c>
      <c r="BB806" s="2">
        <f>AVERAGE(D806,G806,J806,M806,P806,S806,V806,X806,Z806)</f>
        <v>0.28299999999999997</v>
      </c>
      <c r="BC806" s="2">
        <f>AVERAGE(E806,H806,K806,N806,Q806,T806)</f>
        <v>0.27416666666666667</v>
      </c>
      <c r="BD806" s="2">
        <f t="shared" si="84"/>
        <v>0.26208899999999996</v>
      </c>
      <c r="BE806" s="2">
        <f t="shared" si="85"/>
        <v>0.11710000000000001</v>
      </c>
      <c r="BF806" s="2">
        <f t="shared" si="86"/>
        <v>8.3350000000000007E-2</v>
      </c>
      <c r="BG806" s="2">
        <f t="shared" si="87"/>
        <v>0.25375925925925924</v>
      </c>
      <c r="BH806" s="2">
        <f t="shared" si="88"/>
        <v>0.46253900000000003</v>
      </c>
      <c r="BI806" s="2">
        <f t="shared" si="89"/>
        <v>0.71629825925925927</v>
      </c>
      <c r="BJ806" s="2">
        <f t="shared" si="90"/>
        <v>0.20877974074074079</v>
      </c>
    </row>
    <row r="807" spans="1:62" s="2" customFormat="1">
      <c r="A807" s="1" t="s">
        <v>78</v>
      </c>
      <c r="B807" s="1">
        <v>1996</v>
      </c>
      <c r="C807" s="1">
        <v>0.215</v>
      </c>
      <c r="D807" s="1">
        <v>3.9E-2</v>
      </c>
      <c r="E807" s="1">
        <v>0.19600000000000001</v>
      </c>
      <c r="F807" s="1">
        <v>0.2</v>
      </c>
      <c r="G807" s="1">
        <v>4.2000000000000003E-2</v>
      </c>
      <c r="H807" s="1">
        <v>0.22600000000000001</v>
      </c>
      <c r="I807" s="1">
        <v>0.56599999999999995</v>
      </c>
      <c r="J807" s="1">
        <v>0.41699999999999998</v>
      </c>
      <c r="K807" s="1">
        <v>0.54600000000000004</v>
      </c>
      <c r="L807" s="1">
        <v>0.12</v>
      </c>
      <c r="M807" s="1">
        <v>0.25</v>
      </c>
      <c r="N807" s="1">
        <v>0.20100000000000001</v>
      </c>
      <c r="O807" s="1">
        <v>0.22500000000000001</v>
      </c>
      <c r="P807" s="1">
        <v>0.81499999999999995</v>
      </c>
      <c r="Q807" s="1">
        <v>0.26600000000000001</v>
      </c>
      <c r="R807" s="1">
        <v>0.35799999999999998</v>
      </c>
      <c r="S807" s="1">
        <v>5.0000000000000001E-3</v>
      </c>
      <c r="T807" s="1">
        <v>0.16400000000000001</v>
      </c>
      <c r="U807" s="1">
        <v>3.2000000000000001E-2</v>
      </c>
      <c r="V807" s="1">
        <v>0.14000000000000001</v>
      </c>
      <c r="W807" s="1">
        <v>7.8E-2</v>
      </c>
      <c r="X807" s="1">
        <v>0</v>
      </c>
      <c r="Y807" s="1">
        <v>4.2999999999999997E-2</v>
      </c>
      <c r="Z807" s="1">
        <v>0.86699999999999999</v>
      </c>
      <c r="AA807" s="1">
        <v>0.55000000000000004</v>
      </c>
      <c r="AB807" s="1">
        <v>0.5</v>
      </c>
      <c r="AC807" s="1">
        <v>0.79</v>
      </c>
      <c r="AD807" s="1">
        <v>0.92500000000000004</v>
      </c>
      <c r="AE807" s="1">
        <v>0.7</v>
      </c>
      <c r="AF807" s="1">
        <v>0.53</v>
      </c>
      <c r="AG807" s="1">
        <v>0.61</v>
      </c>
      <c r="AH807" s="1">
        <v>0.34499999999999997</v>
      </c>
      <c r="AI807" s="1">
        <v>0.52700000000000002</v>
      </c>
      <c r="AJ807" s="1">
        <v>0.29199999999999998</v>
      </c>
      <c r="AK807" s="1">
        <v>6.0000000000000001E-3</v>
      </c>
      <c r="AL807" s="1">
        <v>0.25800000000000001</v>
      </c>
      <c r="AM807" s="1">
        <v>0.41599999999999998</v>
      </c>
      <c r="AN807" s="1">
        <v>0.32600000000000001</v>
      </c>
      <c r="AO807" s="1">
        <v>0.29199999999999998</v>
      </c>
      <c r="AP807" s="1">
        <v>4726.1109999999999</v>
      </c>
      <c r="AQ807" s="1">
        <v>4500</v>
      </c>
      <c r="AR807" s="1">
        <v>11606142</v>
      </c>
      <c r="AS807" s="1"/>
      <c r="AT807" s="1"/>
      <c r="AU807" s="1">
        <v>-7.0000000000000007E-2</v>
      </c>
      <c r="AV807" s="1">
        <v>8.4000000000000005E-2</v>
      </c>
      <c r="AW807" s="2">
        <f>AVERAGE(C807:H807)</f>
        <v>0.153</v>
      </c>
      <c r="AX807" s="2">
        <f>AVERAGE(I807:O807)</f>
        <v>0.33214285714285718</v>
      </c>
      <c r="AY807" s="2">
        <f>AVERAGE(P807:T807)</f>
        <v>0.3216</v>
      </c>
      <c r="AZ807" s="2">
        <f>AVERAGE(U807:Z807)</f>
        <v>0.19333333333333333</v>
      </c>
      <c r="BA807" s="2">
        <f>AVERAGE(C807,F807,I807,L807,O807,R807,U807,W807,Y807)</f>
        <v>0.20411111111111113</v>
      </c>
      <c r="BB807" s="2">
        <f>AVERAGE(D807,G807,J807,M807,P807,S807,V807,X807,Z807)</f>
        <v>0.28611111111111109</v>
      </c>
      <c r="BC807" s="2">
        <f>AVERAGE(E807,H807,K807,N807,Q807,T807)</f>
        <v>0.26650000000000001</v>
      </c>
      <c r="BD807" s="2">
        <f t="shared" si="84"/>
        <v>0.2629455</v>
      </c>
      <c r="BE807" s="2">
        <f t="shared" si="85"/>
        <v>0.1164</v>
      </c>
      <c r="BF807" s="2">
        <f t="shared" si="86"/>
        <v>8.4000000000000005E-2</v>
      </c>
      <c r="BG807" s="2">
        <f t="shared" si="87"/>
        <v>0.25224074074074077</v>
      </c>
      <c r="BH807" s="2">
        <f t="shared" si="88"/>
        <v>0.46334550000000002</v>
      </c>
      <c r="BI807" s="2">
        <f t="shared" si="89"/>
        <v>0.71558624074074073</v>
      </c>
      <c r="BJ807" s="2">
        <f t="shared" si="90"/>
        <v>0.21110475925925926</v>
      </c>
    </row>
    <row r="808" spans="1:62" s="2" customFormat="1">
      <c r="A808" s="1" t="s">
        <v>78</v>
      </c>
      <c r="B808" s="1">
        <v>1997</v>
      </c>
      <c r="C808" s="1">
        <v>0.215</v>
      </c>
      <c r="D808" s="1">
        <v>3.7999999999999999E-2</v>
      </c>
      <c r="E808" s="1">
        <v>0.182</v>
      </c>
      <c r="F808" s="1">
        <v>0.2</v>
      </c>
      <c r="G808" s="1">
        <v>4.2000000000000003E-2</v>
      </c>
      <c r="H808" s="1">
        <v>0.21199999999999999</v>
      </c>
      <c r="I808" s="1">
        <v>0.56599999999999995</v>
      </c>
      <c r="J808" s="1">
        <v>0.41199999999999998</v>
      </c>
      <c r="K808" s="1">
        <v>0.54500000000000004</v>
      </c>
      <c r="L808" s="1">
        <v>0.12</v>
      </c>
      <c r="M808" s="1">
        <v>0.36</v>
      </c>
      <c r="N808" s="1">
        <v>0.19800000000000001</v>
      </c>
      <c r="O808" s="1">
        <v>0.22500000000000001</v>
      </c>
      <c r="P808" s="1">
        <v>0.81499999999999995</v>
      </c>
      <c r="Q808" s="1">
        <v>0.25700000000000001</v>
      </c>
      <c r="R808" s="1">
        <v>0.35799999999999998</v>
      </c>
      <c r="S808" s="1">
        <v>2.1000000000000001E-2</v>
      </c>
      <c r="T808" s="1">
        <v>0.158</v>
      </c>
      <c r="U808" s="1">
        <v>3.2000000000000001E-2</v>
      </c>
      <c r="V808" s="1">
        <v>0.14000000000000001</v>
      </c>
      <c r="W808" s="1">
        <v>7.8E-2</v>
      </c>
      <c r="X808" s="1">
        <v>0</v>
      </c>
      <c r="Y808" s="1">
        <v>4.2999999999999997E-2</v>
      </c>
      <c r="Z808" s="1">
        <v>0.81100000000000005</v>
      </c>
      <c r="AA808" s="1">
        <v>0.55000000000000004</v>
      </c>
      <c r="AB808" s="1">
        <v>0.5</v>
      </c>
      <c r="AC808" s="1">
        <v>0.78200000000000003</v>
      </c>
      <c r="AD808" s="1">
        <v>0.91</v>
      </c>
      <c r="AE808" s="1">
        <v>0.7</v>
      </c>
      <c r="AF808" s="1">
        <v>0.57699999999999996</v>
      </c>
      <c r="AG808" s="1">
        <v>0.67</v>
      </c>
      <c r="AH808" s="1">
        <v>0.39</v>
      </c>
      <c r="AI808" s="1">
        <v>0.50900000000000001</v>
      </c>
      <c r="AJ808" s="1">
        <v>0.30499999999999999</v>
      </c>
      <c r="AK808" s="1">
        <v>1.2E-2</v>
      </c>
      <c r="AL808" s="1">
        <v>0.26100000000000001</v>
      </c>
      <c r="AM808" s="1">
        <v>0.39100000000000001</v>
      </c>
      <c r="AN808" s="1">
        <v>0.33400000000000002</v>
      </c>
      <c r="AO808" s="1">
        <v>0.30499999999999999</v>
      </c>
      <c r="AP808" s="1">
        <v>4924.8119999999999</v>
      </c>
      <c r="AQ808" s="1">
        <v>4710</v>
      </c>
      <c r="AR808" s="1">
        <v>11794811</v>
      </c>
      <c r="AS808" s="1"/>
      <c r="AT808" s="1"/>
      <c r="AU808" s="1">
        <v>-0.06</v>
      </c>
      <c r="AV808" s="1">
        <v>8.1000000000000003E-2</v>
      </c>
      <c r="AW808" s="2">
        <f>AVERAGE(C808:H808)</f>
        <v>0.14816666666666667</v>
      </c>
      <c r="AX808" s="2">
        <f>AVERAGE(I808:O808)</f>
        <v>0.34657142857142859</v>
      </c>
      <c r="AY808" s="2">
        <f>AVERAGE(P808:T808)</f>
        <v>0.32179999999999997</v>
      </c>
      <c r="AZ808" s="2">
        <f>AVERAGE(U808:Z808)</f>
        <v>0.18400000000000002</v>
      </c>
      <c r="BA808" s="2">
        <f>AVERAGE(C808,F808,I808,L808,O808,R808,U808,W808,Y808)</f>
        <v>0.20411111111111113</v>
      </c>
      <c r="BB808" s="2">
        <f>AVERAGE(D808,G808,J808,M808,P808,S808,V808,X808,Z808)</f>
        <v>0.29322222222222222</v>
      </c>
      <c r="BC808" s="2">
        <f>AVERAGE(E808,H808,K808,N808,Q808,T808)</f>
        <v>0.25866666666666666</v>
      </c>
      <c r="BD808" s="2">
        <f t="shared" si="84"/>
        <v>0.26774189999999998</v>
      </c>
      <c r="BE808" s="2">
        <f t="shared" si="85"/>
        <v>0.12040000000000001</v>
      </c>
      <c r="BF808" s="2">
        <f t="shared" si="86"/>
        <v>8.2500000000000004E-2</v>
      </c>
      <c r="BG808" s="2">
        <f t="shared" si="87"/>
        <v>0.252</v>
      </c>
      <c r="BH808" s="2">
        <f t="shared" si="88"/>
        <v>0.4706419</v>
      </c>
      <c r="BI808" s="2">
        <f t="shared" si="89"/>
        <v>0.72264189999999995</v>
      </c>
      <c r="BJ808" s="2">
        <f t="shared" si="90"/>
        <v>0.2186419</v>
      </c>
    </row>
    <row r="809" spans="1:62" s="2" customFormat="1">
      <c r="A809" s="1" t="s">
        <v>78</v>
      </c>
      <c r="B809" s="1">
        <v>1998</v>
      </c>
      <c r="C809" s="1">
        <v>0.215</v>
      </c>
      <c r="D809" s="1">
        <v>3.7999999999999999E-2</v>
      </c>
      <c r="E809" s="1">
        <v>0.16800000000000001</v>
      </c>
      <c r="F809" s="1">
        <v>0.2</v>
      </c>
      <c r="G809" s="1">
        <v>4.2000000000000003E-2</v>
      </c>
      <c r="H809" s="1">
        <v>0.19800000000000001</v>
      </c>
      <c r="I809" s="1">
        <v>0.56599999999999995</v>
      </c>
      <c r="J809" s="1">
        <v>0.40699999999999997</v>
      </c>
      <c r="K809" s="1">
        <v>0.54400000000000004</v>
      </c>
      <c r="L809" s="1">
        <v>0.12</v>
      </c>
      <c r="M809" s="1">
        <v>0.5</v>
      </c>
      <c r="N809" s="1">
        <v>0.19400000000000001</v>
      </c>
      <c r="O809" s="1">
        <v>0.22500000000000001</v>
      </c>
      <c r="P809" s="1">
        <v>0.81499999999999995</v>
      </c>
      <c r="Q809" s="1">
        <v>0.248</v>
      </c>
      <c r="R809" s="1">
        <v>0.35799999999999998</v>
      </c>
      <c r="S809" s="1">
        <v>2.4E-2</v>
      </c>
      <c r="T809" s="1">
        <v>0.152</v>
      </c>
      <c r="U809" s="1">
        <v>3.2000000000000001E-2</v>
      </c>
      <c r="V809" s="1">
        <v>0.14000000000000001</v>
      </c>
      <c r="W809" s="1">
        <v>7.8E-2</v>
      </c>
      <c r="X809" s="1">
        <v>0</v>
      </c>
      <c r="Y809" s="1">
        <v>4.2999999999999997E-2</v>
      </c>
      <c r="Z809" s="1">
        <v>0.81100000000000005</v>
      </c>
      <c r="AA809" s="1">
        <v>0.55000000000000004</v>
      </c>
      <c r="AB809" s="1">
        <v>0.5</v>
      </c>
      <c r="AC809" s="1">
        <v>0.86899999999999999</v>
      </c>
      <c r="AD809" s="1">
        <v>0.90900000000000003</v>
      </c>
      <c r="AE809" s="1">
        <v>0.7</v>
      </c>
      <c r="AF809" s="1">
        <v>0.63800000000000001</v>
      </c>
      <c r="AG809" s="1">
        <v>0.67</v>
      </c>
      <c r="AH809" s="1">
        <v>0.434</v>
      </c>
      <c r="AI809" s="1">
        <v>0.49199999999999999</v>
      </c>
      <c r="AJ809" s="1">
        <v>0.318</v>
      </c>
      <c r="AK809" s="1">
        <v>2.3E-2</v>
      </c>
      <c r="AL809" s="1">
        <v>0.28499999999999998</v>
      </c>
      <c r="AM809" s="1">
        <v>0.36699999999999999</v>
      </c>
      <c r="AN809" s="1">
        <v>0.34200000000000003</v>
      </c>
      <c r="AO809" s="1">
        <v>0.318</v>
      </c>
      <c r="AP809" s="1">
        <v>5009.6940000000004</v>
      </c>
      <c r="AQ809" s="1">
        <v>4760</v>
      </c>
      <c r="AR809" s="1">
        <v>11973871</v>
      </c>
      <c r="AS809" s="1">
        <v>53.53</v>
      </c>
      <c r="AT809" s="1">
        <v>27.73</v>
      </c>
      <c r="AU809" s="1">
        <v>-0.05</v>
      </c>
      <c r="AV809" s="1">
        <v>7.6999999999999999E-2</v>
      </c>
      <c r="AW809" s="2">
        <f>AVERAGE(C809:H809)</f>
        <v>0.14349999999999999</v>
      </c>
      <c r="AX809" s="2">
        <f>AVERAGE(I809:O809)</f>
        <v>0.36514285714285716</v>
      </c>
      <c r="AY809" s="2">
        <f>AVERAGE(P809:T809)</f>
        <v>0.31939999999999996</v>
      </c>
      <c r="AZ809" s="2">
        <f>AVERAGE(U809:Z809)</f>
        <v>0.18400000000000002</v>
      </c>
      <c r="BA809" s="2">
        <f>AVERAGE(C809,F809,I809,L809,O809,R809,U809,W809,Y809)</f>
        <v>0.20411111111111113</v>
      </c>
      <c r="BB809" s="2">
        <f>AVERAGE(D809,G809,J809,M809,P809,S809,V809,X809,Z809)</f>
        <v>0.30855555555555558</v>
      </c>
      <c r="BC809" s="2">
        <f>AVERAGE(E809,H809,K809,N809,Q809,T809)</f>
        <v>0.25066666666666665</v>
      </c>
      <c r="BD809" s="2">
        <f t="shared" si="84"/>
        <v>0.27613559999999998</v>
      </c>
      <c r="BE809" s="2">
        <f t="shared" si="85"/>
        <v>0.12440000000000001</v>
      </c>
      <c r="BF809" s="2">
        <f t="shared" si="86"/>
        <v>8.345000000000001E-2</v>
      </c>
      <c r="BG809" s="2">
        <f t="shared" si="87"/>
        <v>0.25444444444444447</v>
      </c>
      <c r="BH809" s="2">
        <f t="shared" si="88"/>
        <v>0.48398560000000002</v>
      </c>
      <c r="BI809" s="2">
        <f t="shared" si="89"/>
        <v>0.73843004444444449</v>
      </c>
      <c r="BJ809" s="2">
        <f t="shared" si="90"/>
        <v>0.22954115555555554</v>
      </c>
    </row>
    <row r="810" spans="1:62" s="2" customFormat="1">
      <c r="A810" s="1" t="s">
        <v>78</v>
      </c>
      <c r="B810" s="1">
        <v>1999</v>
      </c>
      <c r="C810" s="1">
        <v>0.215</v>
      </c>
      <c r="D810" s="1">
        <v>3.6999999999999998E-2</v>
      </c>
      <c r="E810" s="1">
        <v>0.154</v>
      </c>
      <c r="F810" s="1">
        <v>0.2</v>
      </c>
      <c r="G810" s="1">
        <v>4.2000000000000003E-2</v>
      </c>
      <c r="H810" s="1">
        <v>0.184</v>
      </c>
      <c r="I810" s="1">
        <v>0.56599999999999995</v>
      </c>
      <c r="J810" s="1">
        <v>0.40200000000000002</v>
      </c>
      <c r="K810" s="1">
        <v>0.54400000000000004</v>
      </c>
      <c r="L810" s="1">
        <v>0.12</v>
      </c>
      <c r="M810" s="1">
        <v>0.38</v>
      </c>
      <c r="N810" s="1">
        <v>0.19</v>
      </c>
      <c r="O810" s="1">
        <v>0.22500000000000001</v>
      </c>
      <c r="P810" s="1">
        <v>0.81499999999999995</v>
      </c>
      <c r="Q810" s="1">
        <v>0.24</v>
      </c>
      <c r="R810" s="1">
        <v>0.35799999999999998</v>
      </c>
      <c r="S810" s="1">
        <v>3.2000000000000001E-2</v>
      </c>
      <c r="T810" s="1">
        <v>0.14599999999999999</v>
      </c>
      <c r="U810" s="1">
        <v>3.2000000000000001E-2</v>
      </c>
      <c r="V810" s="1">
        <v>0.14000000000000001</v>
      </c>
      <c r="W810" s="1">
        <v>7.8E-2</v>
      </c>
      <c r="X810" s="1">
        <v>0</v>
      </c>
      <c r="Y810" s="1">
        <v>4.2999999999999997E-2</v>
      </c>
      <c r="Z810" s="1">
        <v>0.81100000000000005</v>
      </c>
      <c r="AA810" s="1">
        <v>0.55000000000000004</v>
      </c>
      <c r="AB810" s="1">
        <v>0.5</v>
      </c>
      <c r="AC810" s="1">
        <v>0.87</v>
      </c>
      <c r="AD810" s="1">
        <v>0.91400000000000003</v>
      </c>
      <c r="AE810" s="1">
        <v>0.7</v>
      </c>
      <c r="AF810" s="1">
        <v>0.61299999999999999</v>
      </c>
      <c r="AG810" s="1">
        <v>0.69</v>
      </c>
      <c r="AH810" s="1">
        <v>0.376</v>
      </c>
      <c r="AI810" s="1">
        <v>0.45800000000000002</v>
      </c>
      <c r="AJ810" s="1">
        <v>0.316</v>
      </c>
      <c r="AK810" s="1">
        <v>3.5000000000000003E-2</v>
      </c>
      <c r="AL810" s="1">
        <v>0.309</v>
      </c>
      <c r="AM810" s="1">
        <v>0.36399999999999999</v>
      </c>
      <c r="AN810" s="1">
        <v>0.35</v>
      </c>
      <c r="AO810" s="1">
        <v>0.316</v>
      </c>
      <c r="AP810" s="1">
        <v>4695.723</v>
      </c>
      <c r="AQ810" s="1">
        <v>4330</v>
      </c>
      <c r="AR810" s="1">
        <v>12145184</v>
      </c>
      <c r="AS810" s="1"/>
      <c r="AT810" s="1"/>
      <c r="AU810" s="1">
        <v>-0.05</v>
      </c>
      <c r="AV810" s="1">
        <v>0.09</v>
      </c>
      <c r="AW810" s="2">
        <f>AVERAGE(C810:H810)</f>
        <v>0.13866666666666669</v>
      </c>
      <c r="AX810" s="2">
        <f>AVERAGE(I810:O810)</f>
        <v>0.3467142857142857</v>
      </c>
      <c r="AY810" s="2">
        <f>AVERAGE(P810:T810)</f>
        <v>0.31819999999999993</v>
      </c>
      <c r="AZ810" s="2">
        <f>AVERAGE(U810:Z810)</f>
        <v>0.18400000000000002</v>
      </c>
      <c r="BA810" s="2">
        <f>AVERAGE(C810,F810,I810,L810,O810,R810,U810,W810,Y810)</f>
        <v>0.20411111111111113</v>
      </c>
      <c r="BB810" s="2">
        <f>AVERAGE(D810,G810,J810,M810,P810,S810,V810,X810,Z810)</f>
        <v>0.2954444444444444</v>
      </c>
      <c r="BC810" s="2">
        <f>AVERAGE(E810,H810,K810,N810,Q810,T810)</f>
        <v>0.24299999999999999</v>
      </c>
      <c r="BD810" s="2">
        <f t="shared" si="84"/>
        <v>0.27619269999999996</v>
      </c>
      <c r="BE810" s="2">
        <f t="shared" si="85"/>
        <v>0.11500000000000002</v>
      </c>
      <c r="BF810" s="2">
        <f t="shared" si="86"/>
        <v>8.6550000000000002E-2</v>
      </c>
      <c r="BG810" s="2">
        <f t="shared" si="87"/>
        <v>0.2475185185185185</v>
      </c>
      <c r="BH810" s="2">
        <f t="shared" si="88"/>
        <v>0.47774269999999996</v>
      </c>
      <c r="BI810" s="2">
        <f t="shared" si="89"/>
        <v>0.72526121851851844</v>
      </c>
      <c r="BJ810" s="2">
        <f t="shared" si="90"/>
        <v>0.23022418148148147</v>
      </c>
    </row>
    <row r="811" spans="1:62" s="2" customFormat="1">
      <c r="A811" s="1" t="s">
        <v>78</v>
      </c>
      <c r="B811" s="1">
        <v>2000</v>
      </c>
      <c r="C811" s="1">
        <v>0.215</v>
      </c>
      <c r="D811" s="1">
        <v>3.5999999999999997E-2</v>
      </c>
      <c r="E811" s="1">
        <v>0.14000000000000001</v>
      </c>
      <c r="F811" s="1">
        <v>0.2</v>
      </c>
      <c r="G811" s="1">
        <v>4.2000000000000003E-2</v>
      </c>
      <c r="H811" s="1">
        <v>0.17</v>
      </c>
      <c r="I811" s="1">
        <v>0.56599999999999995</v>
      </c>
      <c r="J811" s="1">
        <v>0.39700000000000002</v>
      </c>
      <c r="K811" s="1">
        <v>0.54400000000000004</v>
      </c>
      <c r="L811" s="1">
        <v>0.12</v>
      </c>
      <c r="M811" s="1">
        <v>0.32</v>
      </c>
      <c r="N811" s="1">
        <v>0.17799999999999999</v>
      </c>
      <c r="O811" s="1">
        <v>0.22500000000000001</v>
      </c>
      <c r="P811" s="1">
        <v>0.81499999999999995</v>
      </c>
      <c r="Q811" s="1">
        <v>0.23300000000000001</v>
      </c>
      <c r="R811" s="1">
        <v>0.35799999999999998</v>
      </c>
      <c r="S811" s="1">
        <v>4.1000000000000002E-2</v>
      </c>
      <c r="T811" s="1">
        <v>0.14000000000000001</v>
      </c>
      <c r="U811" s="1">
        <v>3.2000000000000001E-2</v>
      </c>
      <c r="V811" s="1">
        <v>0.14000000000000001</v>
      </c>
      <c r="W811" s="1">
        <v>7.8E-2</v>
      </c>
      <c r="X811" s="1">
        <v>0</v>
      </c>
      <c r="Y811" s="1">
        <v>4.2999999999999997E-2</v>
      </c>
      <c r="Z811" s="1">
        <v>0.81100000000000005</v>
      </c>
      <c r="AA811" s="1">
        <v>0.55000000000000004</v>
      </c>
      <c r="AB811" s="1">
        <v>0.5</v>
      </c>
      <c r="AC811" s="1">
        <v>0.86599999999999999</v>
      </c>
      <c r="AD811" s="1">
        <v>0.78100000000000003</v>
      </c>
      <c r="AE811" s="1">
        <v>0.7</v>
      </c>
      <c r="AF811" s="1">
        <v>0.58299999999999996</v>
      </c>
      <c r="AG811" s="1">
        <v>0.67</v>
      </c>
      <c r="AH811" s="1">
        <v>0.318</v>
      </c>
      <c r="AI811" s="1">
        <v>0.42499999999999999</v>
      </c>
      <c r="AJ811" s="1">
        <v>0.314</v>
      </c>
      <c r="AK811" s="1">
        <v>4.3999999999999997E-2</v>
      </c>
      <c r="AL811" s="1">
        <v>0.33400000000000002</v>
      </c>
      <c r="AM811" s="1">
        <v>0.36199999999999999</v>
      </c>
      <c r="AN811" s="1">
        <v>0.35799999999999998</v>
      </c>
      <c r="AO811" s="1">
        <v>0.314</v>
      </c>
      <c r="AP811" s="1">
        <v>4865.6279999999997</v>
      </c>
      <c r="AQ811" s="1">
        <v>4430</v>
      </c>
      <c r="AR811" s="1">
        <v>12310314</v>
      </c>
      <c r="AS811" s="1"/>
      <c r="AT811" s="1"/>
      <c r="AU811" s="1">
        <v>-7.0000000000000007E-2</v>
      </c>
      <c r="AV811" s="1">
        <v>9.4E-2</v>
      </c>
      <c r="AW811" s="2">
        <f>AVERAGE(C811:H811)</f>
        <v>0.13383333333333333</v>
      </c>
      <c r="AX811" s="2">
        <f>AVERAGE(I811:O811)</f>
        <v>0.3357142857142858</v>
      </c>
      <c r="AY811" s="2">
        <f>AVERAGE(P811:T811)</f>
        <v>0.31740000000000002</v>
      </c>
      <c r="AZ811" s="2">
        <f>AVERAGE(U811:Z811)</f>
        <v>0.18400000000000002</v>
      </c>
      <c r="BA811" s="2">
        <f>AVERAGE(C811,F811,I811,L811,O811,R811,U811,W811,Y811)</f>
        <v>0.20411111111111113</v>
      </c>
      <c r="BB811" s="2">
        <f>AVERAGE(D811,G811,J811,M811,P811,S811,V811,X811,Z811)</f>
        <v>0.2891111111111111</v>
      </c>
      <c r="BC811" s="2">
        <f>AVERAGE(E811,H811,K811,N811,Q811,T811)</f>
        <v>0.23416666666666672</v>
      </c>
      <c r="BD811" s="2">
        <f t="shared" si="84"/>
        <v>0.265515</v>
      </c>
      <c r="BE811" s="2">
        <f t="shared" si="85"/>
        <v>0.1057</v>
      </c>
      <c r="BF811" s="2">
        <f t="shared" si="86"/>
        <v>8.9700000000000002E-2</v>
      </c>
      <c r="BG811" s="2">
        <f t="shared" si="87"/>
        <v>0.24246296296296299</v>
      </c>
      <c r="BH811" s="2">
        <f t="shared" si="88"/>
        <v>0.46091500000000002</v>
      </c>
      <c r="BI811" s="2">
        <f t="shared" si="89"/>
        <v>0.70337796296296307</v>
      </c>
      <c r="BJ811" s="2">
        <f t="shared" si="90"/>
        <v>0.21845203703703703</v>
      </c>
    </row>
    <row r="812" spans="1:62" s="2" customFormat="1">
      <c r="A812" s="1" t="s">
        <v>78</v>
      </c>
      <c r="B812" s="1">
        <v>2001</v>
      </c>
      <c r="C812" s="1">
        <v>0.215</v>
      </c>
      <c r="D812" s="1">
        <v>3.6999999999999998E-2</v>
      </c>
      <c r="E812" s="1">
        <v>0.128</v>
      </c>
      <c r="F812" s="1">
        <v>0.2</v>
      </c>
      <c r="G812" s="1">
        <v>4.2000000000000003E-2</v>
      </c>
      <c r="H812" s="1">
        <v>0.156</v>
      </c>
      <c r="I812" s="1">
        <v>0.56599999999999995</v>
      </c>
      <c r="J812" s="1">
        <v>0.39</v>
      </c>
      <c r="K812" s="1">
        <v>0.63500000000000001</v>
      </c>
      <c r="L812" s="1">
        <v>0.12</v>
      </c>
      <c r="M812" s="1">
        <v>0.43</v>
      </c>
      <c r="N812" s="1">
        <v>0.16600000000000001</v>
      </c>
      <c r="O812" s="1">
        <v>0.22500000000000001</v>
      </c>
      <c r="P812" s="1">
        <v>0.81499999999999995</v>
      </c>
      <c r="Q812" s="1">
        <v>0.22600000000000001</v>
      </c>
      <c r="R812" s="1">
        <v>0.35799999999999998</v>
      </c>
      <c r="S812" s="1">
        <v>1.7999999999999999E-2</v>
      </c>
      <c r="T812" s="1">
        <v>0.13300000000000001</v>
      </c>
      <c r="U812" s="1">
        <v>3.2000000000000001E-2</v>
      </c>
      <c r="V812" s="1">
        <v>0.14000000000000001</v>
      </c>
      <c r="W812" s="1">
        <v>7.8E-2</v>
      </c>
      <c r="X812" s="1">
        <v>0</v>
      </c>
      <c r="Y812" s="1">
        <v>4.2999999999999997E-2</v>
      </c>
      <c r="Z812" s="1">
        <v>0.83099999999999996</v>
      </c>
      <c r="AA812" s="1">
        <v>0.55000000000000004</v>
      </c>
      <c r="AB812" s="1">
        <v>0.3</v>
      </c>
      <c r="AC812" s="1">
        <v>0.90800000000000003</v>
      </c>
      <c r="AD812" s="1">
        <v>0.85499999999999998</v>
      </c>
      <c r="AE812" s="1">
        <v>0.7</v>
      </c>
      <c r="AF812" s="1">
        <v>0.51900000000000002</v>
      </c>
      <c r="AG812" s="1">
        <v>0.59</v>
      </c>
      <c r="AH812" s="1">
        <v>0.33200000000000002</v>
      </c>
      <c r="AI812" s="1">
        <v>0.45400000000000001</v>
      </c>
      <c r="AJ812" s="1">
        <v>0.29799999999999999</v>
      </c>
      <c r="AK812" s="1">
        <v>7.6999999999999999E-2</v>
      </c>
      <c r="AL812" s="1">
        <v>0.35799999999999998</v>
      </c>
      <c r="AM812" s="1">
        <v>0.36399999999999999</v>
      </c>
      <c r="AN812" s="1">
        <v>0.36599999999999999</v>
      </c>
      <c r="AO812" s="1">
        <v>0.29799999999999999</v>
      </c>
      <c r="AP812" s="1">
        <v>5174.4369999999999</v>
      </c>
      <c r="AQ812" s="1">
        <v>4850</v>
      </c>
      <c r="AR812" s="1">
        <v>12469838</v>
      </c>
      <c r="AS812" s="1"/>
      <c r="AT812" s="1"/>
      <c r="AU812" s="1">
        <v>-0.08</v>
      </c>
      <c r="AV812" s="1">
        <v>8.5000000000000006E-2</v>
      </c>
      <c r="AW812" s="2">
        <f>AVERAGE(C812:H812)</f>
        <v>0.12966666666666668</v>
      </c>
      <c r="AX812" s="2">
        <f>AVERAGE(I812:O812)</f>
        <v>0.36171428571428571</v>
      </c>
      <c r="AY812" s="2">
        <f>AVERAGE(P812:T812)</f>
        <v>0.31</v>
      </c>
      <c r="AZ812" s="2">
        <f>AVERAGE(U812:Z812)</f>
        <v>0.18733333333333332</v>
      </c>
      <c r="BA812" s="2">
        <f>AVERAGE(C812,F812,I812,L812,O812,R812,U812,W812,Y812)</f>
        <v>0.20411111111111113</v>
      </c>
      <c r="BB812" s="2">
        <f>AVERAGE(D812,G812,J812,M812,P812,S812,V812,X812,Z812)</f>
        <v>0.30033333333333334</v>
      </c>
      <c r="BC812" s="2">
        <f>AVERAGE(E812,H812,K812,N812,Q812,T812)</f>
        <v>0.24066666666666667</v>
      </c>
      <c r="BD812" s="2">
        <f t="shared" si="84"/>
        <v>0.25249619999999995</v>
      </c>
      <c r="BE812" s="2">
        <f t="shared" si="85"/>
        <v>0.10840000000000001</v>
      </c>
      <c r="BF812" s="2">
        <f t="shared" si="86"/>
        <v>9.4349999999999989E-2</v>
      </c>
      <c r="BG812" s="2">
        <f t="shared" si="87"/>
        <v>0.24837037037037038</v>
      </c>
      <c r="BH812" s="2">
        <f t="shared" si="88"/>
        <v>0.45524619999999993</v>
      </c>
      <c r="BI812" s="2">
        <f t="shared" si="89"/>
        <v>0.70361657037037029</v>
      </c>
      <c r="BJ812" s="2">
        <f t="shared" si="90"/>
        <v>0.20687582962962955</v>
      </c>
    </row>
    <row r="813" spans="1:62" s="2" customFormat="1">
      <c r="A813" s="1" t="s">
        <v>78</v>
      </c>
      <c r="B813" s="1">
        <v>2002</v>
      </c>
      <c r="C813" s="1">
        <v>0.215</v>
      </c>
      <c r="D813" s="1">
        <v>3.6999999999999998E-2</v>
      </c>
      <c r="E813" s="1">
        <v>0.11600000000000001</v>
      </c>
      <c r="F813" s="1">
        <v>0.2</v>
      </c>
      <c r="G813" s="1">
        <v>4.2000000000000003E-2</v>
      </c>
      <c r="H813" s="1">
        <v>0.14199999999999999</v>
      </c>
      <c r="I813" s="1">
        <v>0.56599999999999995</v>
      </c>
      <c r="J813" s="1">
        <v>0.38400000000000001</v>
      </c>
      <c r="K813" s="1">
        <v>0.63500000000000001</v>
      </c>
      <c r="L813" s="1">
        <v>0.12</v>
      </c>
      <c r="M813" s="1">
        <v>0.37</v>
      </c>
      <c r="N813" s="1">
        <v>0.154</v>
      </c>
      <c r="O813" s="1">
        <v>0.22500000000000001</v>
      </c>
      <c r="P813" s="1">
        <v>0.81499999999999995</v>
      </c>
      <c r="Q813" s="1">
        <v>0.22</v>
      </c>
      <c r="R813" s="1">
        <v>0.35799999999999998</v>
      </c>
      <c r="S813" s="1">
        <v>1.0999999999999999E-2</v>
      </c>
      <c r="T813" s="1">
        <v>0.126</v>
      </c>
      <c r="U813" s="1">
        <v>3.2000000000000001E-2</v>
      </c>
      <c r="V813" s="1">
        <v>0.14000000000000001</v>
      </c>
      <c r="W813" s="1">
        <v>7.8E-2</v>
      </c>
      <c r="X813" s="1">
        <v>0</v>
      </c>
      <c r="Y813" s="1">
        <v>4.2999999999999997E-2</v>
      </c>
      <c r="Z813" s="1">
        <v>0.83099999999999996</v>
      </c>
      <c r="AA813" s="1">
        <v>0.55000000000000004</v>
      </c>
      <c r="AB813" s="1">
        <v>0.3</v>
      </c>
      <c r="AC813" s="1">
        <v>0.86699999999999999</v>
      </c>
      <c r="AD813" s="1">
        <v>0.84099999999999997</v>
      </c>
      <c r="AE813" s="1">
        <v>0.7</v>
      </c>
      <c r="AF813" s="1">
        <v>0.33400000000000002</v>
      </c>
      <c r="AG813" s="1">
        <v>0.624</v>
      </c>
      <c r="AH813" s="1">
        <v>0.34599999999999997</v>
      </c>
      <c r="AI813" s="1">
        <v>0.48299999999999998</v>
      </c>
      <c r="AJ813" s="1">
        <v>0.28100000000000003</v>
      </c>
      <c r="AK813" s="1">
        <v>0.13700000000000001</v>
      </c>
      <c r="AL813" s="1">
        <v>0.38300000000000001</v>
      </c>
      <c r="AM813" s="1">
        <v>0.36599999999999999</v>
      </c>
      <c r="AN813" s="1">
        <v>0.374</v>
      </c>
      <c r="AO813" s="1">
        <v>0.28100000000000003</v>
      </c>
      <c r="AP813" s="1">
        <v>5414.8590000000004</v>
      </c>
      <c r="AQ813" s="1">
        <v>5130</v>
      </c>
      <c r="AR813" s="1">
        <v>12623953</v>
      </c>
      <c r="AS813" s="1"/>
      <c r="AT813" s="1"/>
      <c r="AU813" s="1">
        <v>-0.08</v>
      </c>
      <c r="AV813" s="1">
        <v>8.7999999999999995E-2</v>
      </c>
      <c r="AW813" s="2">
        <f>AVERAGE(C813:H813)</f>
        <v>0.12533333333333335</v>
      </c>
      <c r="AX813" s="2">
        <f>AVERAGE(I813:O813)</f>
        <v>0.35057142857142859</v>
      </c>
      <c r="AY813" s="2">
        <f>AVERAGE(P813:T813)</f>
        <v>0.30599999999999994</v>
      </c>
      <c r="AZ813" s="2">
        <f>AVERAGE(U813:Z813)</f>
        <v>0.18733333333333332</v>
      </c>
      <c r="BA813" s="2">
        <f>AVERAGE(C813,F813,I813,L813,O813,R813,U813,W813,Y813)</f>
        <v>0.20411111111111113</v>
      </c>
      <c r="BB813" s="2">
        <f>AVERAGE(D813,G813,J813,M813,P813,S813,V813,X813,Z813)</f>
        <v>0.29222222222222222</v>
      </c>
      <c r="BC813" s="2">
        <f>AVERAGE(E813,H813,K813,N813,Q813,T813)</f>
        <v>0.23216666666666663</v>
      </c>
      <c r="BD813" s="2">
        <f t="shared" si="84"/>
        <v>0.24073359999999996</v>
      </c>
      <c r="BE813" s="2">
        <f t="shared" si="85"/>
        <v>0.11099999999999999</v>
      </c>
      <c r="BF813" s="2">
        <f t="shared" si="86"/>
        <v>0.10045000000000003</v>
      </c>
      <c r="BG813" s="2">
        <f t="shared" si="87"/>
        <v>0.24283333333333332</v>
      </c>
      <c r="BH813" s="2">
        <f t="shared" si="88"/>
        <v>0.45218360000000002</v>
      </c>
      <c r="BI813" s="2">
        <f t="shared" si="89"/>
        <v>0.69501693333333336</v>
      </c>
      <c r="BJ813" s="2">
        <f t="shared" si="90"/>
        <v>0.2093502666666667</v>
      </c>
    </row>
    <row r="814" spans="1:62" s="2" customFormat="1">
      <c r="A814" s="1" t="s">
        <v>78</v>
      </c>
      <c r="B814" s="1">
        <v>2003</v>
      </c>
      <c r="C814" s="1">
        <v>0.215</v>
      </c>
      <c r="D814" s="1">
        <v>3.7999999999999999E-2</v>
      </c>
      <c r="E814" s="1">
        <v>0.104</v>
      </c>
      <c r="F814" s="1">
        <v>0.2</v>
      </c>
      <c r="G814" s="1">
        <v>4.2000000000000003E-2</v>
      </c>
      <c r="H814" s="1">
        <v>0.128</v>
      </c>
      <c r="I814" s="1">
        <v>0.56599999999999995</v>
      </c>
      <c r="J814" s="1">
        <v>0.377</v>
      </c>
      <c r="K814" s="1">
        <v>0.64600000000000002</v>
      </c>
      <c r="L814" s="1">
        <v>0.12</v>
      </c>
      <c r="M814" s="1">
        <v>0.37</v>
      </c>
      <c r="N814" s="1">
        <v>0.14199999999999999</v>
      </c>
      <c r="O814" s="1">
        <v>0.22500000000000001</v>
      </c>
      <c r="P814" s="1">
        <v>0.81499999999999995</v>
      </c>
      <c r="Q814" s="1">
        <v>0.214</v>
      </c>
      <c r="R814" s="1">
        <v>0.35799999999999998</v>
      </c>
      <c r="S814" s="1">
        <v>0.01</v>
      </c>
      <c r="T814" s="1">
        <v>0.11899999999999999</v>
      </c>
      <c r="U814" s="1">
        <v>3.2000000000000001E-2</v>
      </c>
      <c r="V814" s="1">
        <v>0.14000000000000001</v>
      </c>
      <c r="W814" s="1">
        <v>7.8E-2</v>
      </c>
      <c r="X814" s="1">
        <v>0</v>
      </c>
      <c r="Y814" s="1">
        <v>4.2999999999999997E-2</v>
      </c>
      <c r="Z814" s="1">
        <v>0.85099999999999998</v>
      </c>
      <c r="AA814" s="1">
        <v>0.55000000000000004</v>
      </c>
      <c r="AB814" s="1">
        <v>0.5</v>
      </c>
      <c r="AC814" s="1">
        <v>0.86299999999999999</v>
      </c>
      <c r="AD814" s="1">
        <v>0.85699999999999998</v>
      </c>
      <c r="AE814" s="1">
        <v>0.5</v>
      </c>
      <c r="AF814" s="1">
        <v>0.438</v>
      </c>
      <c r="AG814" s="1">
        <v>0.628</v>
      </c>
      <c r="AH814" s="1">
        <v>0.316</v>
      </c>
      <c r="AI814" s="1">
        <v>0.47899999999999998</v>
      </c>
      <c r="AJ814" s="1">
        <v>0.33200000000000002</v>
      </c>
      <c r="AK814" s="1">
        <v>0.20899999999999999</v>
      </c>
      <c r="AL814" s="1">
        <v>0.40699999999999997</v>
      </c>
      <c r="AM814" s="1">
        <v>0.36899999999999999</v>
      </c>
      <c r="AN814" s="1">
        <v>0.38200000000000001</v>
      </c>
      <c r="AO814" s="1">
        <v>0.33200000000000002</v>
      </c>
      <c r="AP814" s="1">
        <v>5662.2920000000004</v>
      </c>
      <c r="AQ814" s="1">
        <v>5360</v>
      </c>
      <c r="AR814" s="1">
        <v>12773494</v>
      </c>
      <c r="AS814" s="1">
        <v>61.78</v>
      </c>
      <c r="AT814" s="1">
        <v>22.4</v>
      </c>
      <c r="AU814" s="1">
        <v>-7.0000000000000007E-2</v>
      </c>
      <c r="AV814" s="1">
        <v>8.6999999999999994E-2</v>
      </c>
      <c r="AW814" s="2">
        <f>AVERAGE(C814:H814)</f>
        <v>0.12116666666666666</v>
      </c>
      <c r="AX814" s="2">
        <f>AVERAGE(I814:O814)</f>
        <v>0.34942857142857148</v>
      </c>
      <c r="AY814" s="2">
        <f>AVERAGE(P814:T814)</f>
        <v>0.30320000000000003</v>
      </c>
      <c r="AZ814" s="2">
        <f>AVERAGE(U814:Z814)</f>
        <v>0.19066666666666665</v>
      </c>
      <c r="BA814" s="2">
        <f>AVERAGE(C814,F814,I814,L814,O814,R814,U814,W814,Y814)</f>
        <v>0.20411111111111113</v>
      </c>
      <c r="BB814" s="2">
        <f>AVERAGE(D814,G814,J814,M814,P814,S814,V814,X814,Z814)</f>
        <v>0.29366666666666663</v>
      </c>
      <c r="BC814" s="2">
        <f>AVERAGE(E814,H814,K814,N814,Q814,T814)</f>
        <v>0.22550000000000001</v>
      </c>
      <c r="BD814" s="2">
        <f t="shared" si="84"/>
        <v>0.24758560000000002</v>
      </c>
      <c r="BE814" s="2">
        <f t="shared" si="85"/>
        <v>0.11270000000000001</v>
      </c>
      <c r="BF814" s="2">
        <f t="shared" si="86"/>
        <v>0.10715</v>
      </c>
      <c r="BG814" s="2">
        <f t="shared" si="87"/>
        <v>0.24109259259259261</v>
      </c>
      <c r="BH814" s="2">
        <f t="shared" si="88"/>
        <v>0.46743560000000006</v>
      </c>
      <c r="BI814" s="2">
        <f t="shared" si="89"/>
        <v>0.7085281925925927</v>
      </c>
      <c r="BJ814" s="2">
        <f t="shared" si="90"/>
        <v>0.22634300740740745</v>
      </c>
    </row>
    <row r="815" spans="1:62" s="2" customFormat="1">
      <c r="A815" s="1" t="s">
        <v>78</v>
      </c>
      <c r="B815" s="1">
        <v>2004</v>
      </c>
      <c r="C815" s="1">
        <v>0.215</v>
      </c>
      <c r="D815" s="1">
        <v>3.9E-2</v>
      </c>
      <c r="E815" s="1">
        <v>9.1999999999999998E-2</v>
      </c>
      <c r="F815" s="1">
        <v>0.2</v>
      </c>
      <c r="G815" s="1">
        <v>4.2000000000000003E-2</v>
      </c>
      <c r="H815" s="1">
        <v>0.114</v>
      </c>
      <c r="I815" s="1">
        <v>0.56599999999999995</v>
      </c>
      <c r="J815" s="1">
        <v>0.371</v>
      </c>
      <c r="K815" s="1">
        <v>0.54200000000000004</v>
      </c>
      <c r="L815" s="1">
        <v>0.12</v>
      </c>
      <c r="M815" s="1">
        <v>0.34</v>
      </c>
      <c r="N815" s="1">
        <v>0.13</v>
      </c>
      <c r="O815" s="1">
        <v>0.22500000000000001</v>
      </c>
      <c r="P815" s="1">
        <v>0.81499999999999995</v>
      </c>
      <c r="Q815" s="1">
        <v>0.21</v>
      </c>
      <c r="R815" s="1">
        <v>0.35799999999999998</v>
      </c>
      <c r="S815" s="1">
        <v>8.0000000000000002E-3</v>
      </c>
      <c r="T815" s="1">
        <v>0.113</v>
      </c>
      <c r="U815" s="1">
        <v>3.2000000000000001E-2</v>
      </c>
      <c r="V815" s="1">
        <v>0.14000000000000001</v>
      </c>
      <c r="W815" s="1">
        <v>7.8E-2</v>
      </c>
      <c r="X815" s="1">
        <v>0</v>
      </c>
      <c r="Y815" s="1">
        <v>4.2999999999999997E-2</v>
      </c>
      <c r="Z815" s="1">
        <v>0.85</v>
      </c>
      <c r="AA815" s="1">
        <v>0.55000000000000004</v>
      </c>
      <c r="AB815" s="1">
        <v>0.5</v>
      </c>
      <c r="AC815" s="1">
        <v>0.85399999999999998</v>
      </c>
      <c r="AD815" s="1">
        <v>0.76800000000000002</v>
      </c>
      <c r="AE815" s="1">
        <v>0.5</v>
      </c>
      <c r="AF815" s="1">
        <v>0.57599999999999996</v>
      </c>
      <c r="AG815" s="1">
        <v>0.624</v>
      </c>
      <c r="AH815" s="1">
        <v>0.33200000000000002</v>
      </c>
      <c r="AI815" s="1">
        <v>0.442</v>
      </c>
      <c r="AJ815" s="1">
        <v>0.35</v>
      </c>
      <c r="AK815" s="1">
        <v>0.30499999999999999</v>
      </c>
      <c r="AL815" s="1">
        <v>0.43099999999999999</v>
      </c>
      <c r="AM815" s="1">
        <v>0.34899999999999998</v>
      </c>
      <c r="AN815" s="1">
        <v>0.39</v>
      </c>
      <c r="AO815" s="1">
        <v>0.35</v>
      </c>
      <c r="AP815" s="1">
        <v>6217.6580000000004</v>
      </c>
      <c r="AQ815" s="1">
        <v>5860</v>
      </c>
      <c r="AR815" s="1">
        <v>12919359</v>
      </c>
      <c r="AS815" s="1"/>
      <c r="AT815" s="1"/>
      <c r="AU815" s="1">
        <v>-7.0000000000000007E-2</v>
      </c>
      <c r="AV815" s="1">
        <v>0.09</v>
      </c>
      <c r="AW815" s="2">
        <f>AVERAGE(C815:H815)</f>
        <v>0.11700000000000001</v>
      </c>
      <c r="AX815" s="2">
        <f>AVERAGE(I815:O815)</f>
        <v>0.32771428571428579</v>
      </c>
      <c r="AY815" s="2">
        <f>AVERAGE(P815:T815)</f>
        <v>0.30080000000000001</v>
      </c>
      <c r="AZ815" s="2">
        <f>AVERAGE(U815:Z815)</f>
        <v>0.1905</v>
      </c>
      <c r="BA815" s="2">
        <f>AVERAGE(C815,F815,I815,L815,O815,R815,U815,W815,Y815)</f>
        <v>0.20411111111111113</v>
      </c>
      <c r="BB815" s="2">
        <f>AVERAGE(D815,G815,J815,M815,P815,S815,V815,X815,Z815)</f>
        <v>0.28944444444444445</v>
      </c>
      <c r="BC815" s="2">
        <f>AVERAGE(E815,H815,K815,N815,Q815,T815)</f>
        <v>0.20016666666666669</v>
      </c>
      <c r="BD815" s="2">
        <f t="shared" si="84"/>
        <v>0.24964119999999998</v>
      </c>
      <c r="BE815" s="2">
        <f t="shared" si="85"/>
        <v>0.11240000000000001</v>
      </c>
      <c r="BF815" s="2">
        <f t="shared" si="86"/>
        <v>0.11275</v>
      </c>
      <c r="BG815" s="2">
        <f t="shared" si="87"/>
        <v>0.23124074074074075</v>
      </c>
      <c r="BH815" s="2">
        <f t="shared" si="88"/>
        <v>0.47479120000000002</v>
      </c>
      <c r="BI815" s="2">
        <f t="shared" si="89"/>
        <v>0.70603194074074072</v>
      </c>
      <c r="BJ815" s="2">
        <f t="shared" si="90"/>
        <v>0.24355045925925928</v>
      </c>
    </row>
    <row r="816" spans="1:62" s="2" customFormat="1">
      <c r="A816" s="1" t="s">
        <v>78</v>
      </c>
      <c r="B816" s="1">
        <v>2005</v>
      </c>
      <c r="C816" s="1">
        <v>0.215</v>
      </c>
      <c r="D816" s="1">
        <v>0.04</v>
      </c>
      <c r="E816" s="1">
        <v>0.08</v>
      </c>
      <c r="F816" s="1">
        <v>0.2</v>
      </c>
      <c r="G816" s="1">
        <v>4.2000000000000003E-2</v>
      </c>
      <c r="H816" s="1">
        <v>0.1</v>
      </c>
      <c r="I816" s="1">
        <v>0.56599999999999995</v>
      </c>
      <c r="J816" s="1">
        <v>0.36399999999999999</v>
      </c>
      <c r="K816" s="1">
        <v>0.64800000000000002</v>
      </c>
      <c r="L816" s="1">
        <v>0.12</v>
      </c>
      <c r="M816" s="1">
        <v>0.36</v>
      </c>
      <c r="N816" s="1">
        <v>0.13300000000000001</v>
      </c>
      <c r="O816" s="1">
        <v>0.22500000000000001</v>
      </c>
      <c r="P816" s="1">
        <v>0.81499999999999995</v>
      </c>
      <c r="Q816" s="1">
        <v>0.20599999999999999</v>
      </c>
      <c r="R816" s="1">
        <v>0.35799999999999998</v>
      </c>
      <c r="S816" s="1">
        <v>4.0000000000000001E-3</v>
      </c>
      <c r="T816" s="1">
        <v>0.106</v>
      </c>
      <c r="U816" s="1">
        <v>3.2000000000000001E-2</v>
      </c>
      <c r="V816" s="1">
        <v>0.14000000000000001</v>
      </c>
      <c r="W816" s="1">
        <v>7.8E-2</v>
      </c>
      <c r="X816" s="1">
        <v>0</v>
      </c>
      <c r="Y816" s="1">
        <v>4.2999999999999997E-2</v>
      </c>
      <c r="Z816" s="1">
        <v>0.85099999999999998</v>
      </c>
      <c r="AA816" s="1">
        <v>0.55000000000000004</v>
      </c>
      <c r="AB816" s="1">
        <v>0.5</v>
      </c>
      <c r="AC816" s="1">
        <v>0.85</v>
      </c>
      <c r="AD816" s="1">
        <v>0.84499999999999997</v>
      </c>
      <c r="AE816" s="1">
        <v>0.3</v>
      </c>
      <c r="AF816" s="1">
        <v>0.68300000000000005</v>
      </c>
      <c r="AG816" s="1">
        <v>0.64</v>
      </c>
      <c r="AH816" s="1">
        <v>0.32900000000000001</v>
      </c>
      <c r="AI816" s="1">
        <v>0.42099999999999999</v>
      </c>
      <c r="AJ816" s="1">
        <v>0.34200000000000003</v>
      </c>
      <c r="AK816" s="1">
        <v>0.53100000000000003</v>
      </c>
      <c r="AL816" s="1">
        <v>0.45600000000000002</v>
      </c>
      <c r="AM816" s="1">
        <v>0.31900000000000001</v>
      </c>
      <c r="AN816" s="1">
        <v>0.39800000000000002</v>
      </c>
      <c r="AO816" s="1">
        <v>0.34200000000000003</v>
      </c>
      <c r="AP816" s="1">
        <v>6736.06</v>
      </c>
      <c r="AQ816" s="1">
        <v>6380</v>
      </c>
      <c r="AR816" s="1">
        <v>13062507</v>
      </c>
      <c r="AS816" s="1">
        <v>53.65</v>
      </c>
      <c r="AT816" s="1">
        <v>20.39</v>
      </c>
      <c r="AU816" s="1">
        <v>-0.06</v>
      </c>
      <c r="AV816" s="1">
        <v>8.3000000000000004E-2</v>
      </c>
      <c r="AW816" s="2">
        <f>AVERAGE(C816:H816)</f>
        <v>0.11283333333333334</v>
      </c>
      <c r="AX816" s="2">
        <f>AVERAGE(I816:O816)</f>
        <v>0.34514285714285714</v>
      </c>
      <c r="AY816" s="2">
        <f>AVERAGE(P816:T816)</f>
        <v>0.29780000000000001</v>
      </c>
      <c r="AZ816" s="2">
        <f>AVERAGE(U816:Z816)</f>
        <v>0.19066666666666665</v>
      </c>
      <c r="BA816" s="2">
        <f>AVERAGE(C816,F816,I816,L816,O816,R816,U816,W816,Y816)</f>
        <v>0.20411111111111113</v>
      </c>
      <c r="BB816" s="2">
        <f>AVERAGE(D816,G816,J816,M816,P816,S816,V816,X816,Z816)</f>
        <v>0.29066666666666668</v>
      </c>
      <c r="BC816" s="2">
        <f>AVERAGE(E816,H816,K816,N816,Q816,T816)</f>
        <v>0.2121666666666667</v>
      </c>
      <c r="BD816" s="2">
        <f t="shared" si="84"/>
        <v>0.24941279999999996</v>
      </c>
      <c r="BE816" s="2">
        <f t="shared" si="85"/>
        <v>0.10920000000000002</v>
      </c>
      <c r="BF816" s="2">
        <f t="shared" si="86"/>
        <v>0.12395</v>
      </c>
      <c r="BG816" s="2">
        <f t="shared" si="87"/>
        <v>0.23564814814814816</v>
      </c>
      <c r="BH816" s="2">
        <f t="shared" si="88"/>
        <v>0.48256279999999996</v>
      </c>
      <c r="BI816" s="2">
        <f t="shared" si="89"/>
        <v>0.71821094814814812</v>
      </c>
      <c r="BJ816" s="2">
        <f t="shared" si="90"/>
        <v>0.2469146518518518</v>
      </c>
    </row>
    <row r="817" spans="1:62" s="2" customFormat="1">
      <c r="A817" s="1" t="s">
        <v>78</v>
      </c>
      <c r="B817" s="1">
        <v>2006</v>
      </c>
      <c r="C817" s="1">
        <v>0.215</v>
      </c>
      <c r="D817" s="1">
        <v>0.04</v>
      </c>
      <c r="E817" s="1">
        <v>7.2999999999999995E-2</v>
      </c>
      <c r="F817" s="1">
        <v>0.2</v>
      </c>
      <c r="G817" s="1">
        <v>4.2000000000000003E-2</v>
      </c>
      <c r="H817" s="1">
        <v>9.2999999999999999E-2</v>
      </c>
      <c r="I817" s="1">
        <v>0.56599999999999995</v>
      </c>
      <c r="J817" s="1">
        <v>0.35699999999999998</v>
      </c>
      <c r="K817" s="1">
        <v>0.55100000000000005</v>
      </c>
      <c r="L817" s="1">
        <v>0.12</v>
      </c>
      <c r="M817" s="1">
        <v>0.43</v>
      </c>
      <c r="N817" s="1">
        <v>0.13500000000000001</v>
      </c>
      <c r="O817" s="1">
        <v>0.22500000000000001</v>
      </c>
      <c r="P817" s="1">
        <v>0.81499999999999995</v>
      </c>
      <c r="Q817" s="1">
        <v>0.20300000000000001</v>
      </c>
      <c r="R817" s="1">
        <v>0.35799999999999998</v>
      </c>
      <c r="S817" s="1">
        <v>7.0000000000000001E-3</v>
      </c>
      <c r="T817" s="1">
        <v>0.10199999999999999</v>
      </c>
      <c r="U817" s="1">
        <v>3.2000000000000001E-2</v>
      </c>
      <c r="V817" s="1">
        <v>0.14000000000000001</v>
      </c>
      <c r="W817" s="1">
        <v>7.8E-2</v>
      </c>
      <c r="X817" s="1">
        <v>0</v>
      </c>
      <c r="Y817" s="1">
        <v>4.2999999999999997E-2</v>
      </c>
      <c r="Z817" s="1">
        <v>0.85199999999999998</v>
      </c>
      <c r="AA817" s="1">
        <v>0.58199999999999996</v>
      </c>
      <c r="AB817" s="1">
        <v>0.5</v>
      </c>
      <c r="AC817" s="1">
        <v>0.86199999999999999</v>
      </c>
      <c r="AD817" s="1">
        <v>0.84499999999999997</v>
      </c>
      <c r="AE817" s="1">
        <v>0.3</v>
      </c>
      <c r="AF817" s="1">
        <v>0.76100000000000001</v>
      </c>
      <c r="AG817" s="1">
        <v>0.67</v>
      </c>
      <c r="AH817" s="1">
        <v>0.32200000000000001</v>
      </c>
      <c r="AI817" s="1">
        <v>0.439</v>
      </c>
      <c r="AJ817" s="1">
        <v>0.33200000000000002</v>
      </c>
      <c r="AK817" s="1">
        <v>0.71399999999999997</v>
      </c>
      <c r="AL817" s="1">
        <v>0.48</v>
      </c>
      <c r="AM817" s="1">
        <v>0.28000000000000003</v>
      </c>
      <c r="AN817" s="1">
        <v>0.39700000000000002</v>
      </c>
      <c r="AO817" s="1">
        <v>0.33200000000000002</v>
      </c>
      <c r="AP817" s="1">
        <v>7148.4870000000001</v>
      </c>
      <c r="AQ817" s="1">
        <v>6810</v>
      </c>
      <c r="AR817" s="1">
        <v>13203038</v>
      </c>
      <c r="AS817" s="1"/>
      <c r="AT817" s="1"/>
      <c r="AU817" s="1">
        <v>-0.05</v>
      </c>
      <c r="AV817" s="1">
        <v>8.3000000000000004E-2</v>
      </c>
      <c r="AW817" s="2">
        <f>AVERAGE(C817:H817)</f>
        <v>0.1105</v>
      </c>
      <c r="AX817" s="2">
        <f>AVERAGE(I817:O817)</f>
        <v>0.34057142857142858</v>
      </c>
      <c r="AY817" s="2">
        <f>AVERAGE(P817:T817)</f>
        <v>0.29699999999999999</v>
      </c>
      <c r="AZ817" s="2">
        <f>AVERAGE(U817:Z817)</f>
        <v>0.19083333333333333</v>
      </c>
      <c r="BA817" s="2">
        <f>AVERAGE(C817,F817,I817,L817,O817,R817,U817,W817,Y817)</f>
        <v>0.20411111111111113</v>
      </c>
      <c r="BB817" s="2">
        <f>AVERAGE(D817,G817,J817,M817,P817,S817,V817,X817,Z817)</f>
        <v>0.2981111111111111</v>
      </c>
      <c r="BC817" s="2">
        <f>AVERAGE(E817,H817,K817,N817,Q817,T817)</f>
        <v>0.19283333333333338</v>
      </c>
      <c r="BD817" s="2">
        <f t="shared" si="84"/>
        <v>0.25809199999999999</v>
      </c>
      <c r="BE817" s="2">
        <f t="shared" si="85"/>
        <v>0.10930000000000001</v>
      </c>
      <c r="BF817" s="2">
        <f t="shared" si="86"/>
        <v>0.13155000000000003</v>
      </c>
      <c r="BG817" s="2">
        <f t="shared" si="87"/>
        <v>0.23168518518518522</v>
      </c>
      <c r="BH817" s="2">
        <f t="shared" si="88"/>
        <v>0.498942</v>
      </c>
      <c r="BI817" s="2">
        <f t="shared" si="89"/>
        <v>0.73062718518518521</v>
      </c>
      <c r="BJ817" s="2">
        <f t="shared" si="90"/>
        <v>0.26725681481481478</v>
      </c>
    </row>
    <row r="818" spans="1:62" s="2" customFormat="1">
      <c r="A818" s="1" t="s">
        <v>78</v>
      </c>
      <c r="B818" s="1">
        <v>2007</v>
      </c>
      <c r="C818" s="1">
        <v>0.215</v>
      </c>
      <c r="D818" s="1">
        <v>4.1000000000000002E-2</v>
      </c>
      <c r="E818" s="1">
        <v>6.7000000000000004E-2</v>
      </c>
      <c r="F818" s="1">
        <v>0.2</v>
      </c>
      <c r="G818" s="1">
        <v>4.2000000000000003E-2</v>
      </c>
      <c r="H818" s="1">
        <v>8.6999999999999994E-2</v>
      </c>
      <c r="I818" s="1">
        <v>0.56599999999999995</v>
      </c>
      <c r="J818" s="1">
        <v>0.35099999999999998</v>
      </c>
      <c r="K818" s="1">
        <v>0.56100000000000005</v>
      </c>
      <c r="L818" s="1">
        <v>0.12</v>
      </c>
      <c r="M818" s="1">
        <v>0.37</v>
      </c>
      <c r="N818" s="1">
        <v>0.13800000000000001</v>
      </c>
      <c r="O818" s="1">
        <v>0.22500000000000001</v>
      </c>
      <c r="P818" s="1">
        <v>0.81499999999999995</v>
      </c>
      <c r="Q818" s="1">
        <v>0.2</v>
      </c>
      <c r="R818" s="1">
        <v>0.35799999999999998</v>
      </c>
      <c r="S818" s="1">
        <v>8.9999999999999993E-3</v>
      </c>
      <c r="T818" s="1">
        <v>9.8000000000000004E-2</v>
      </c>
      <c r="U818" s="1">
        <v>3.2000000000000001E-2</v>
      </c>
      <c r="V818" s="1">
        <v>0.14000000000000001</v>
      </c>
      <c r="W818" s="1">
        <v>7.8E-2</v>
      </c>
      <c r="X818" s="1">
        <v>0</v>
      </c>
      <c r="Y818" s="1">
        <v>4.2999999999999997E-2</v>
      </c>
      <c r="Z818" s="1">
        <v>0.85199999999999998</v>
      </c>
      <c r="AA818" s="1">
        <v>0.58799999999999997</v>
      </c>
      <c r="AB818" s="1">
        <v>0.6</v>
      </c>
      <c r="AC818" s="1">
        <v>0.86499999999999999</v>
      </c>
      <c r="AD818" s="1">
        <v>0.81699999999999995</v>
      </c>
      <c r="AE818" s="1">
        <v>0.3</v>
      </c>
      <c r="AF818" s="1">
        <v>0.745</v>
      </c>
      <c r="AG818" s="1">
        <v>0.67</v>
      </c>
      <c r="AH818" s="1">
        <v>0.32500000000000001</v>
      </c>
      <c r="AI818" s="1">
        <v>0.46</v>
      </c>
      <c r="AJ818" s="1">
        <v>0.314</v>
      </c>
      <c r="AK818" s="1">
        <v>0.82799999999999996</v>
      </c>
      <c r="AL818" s="1">
        <v>0.505</v>
      </c>
      <c r="AM818" s="1">
        <v>0.27400000000000002</v>
      </c>
      <c r="AN818" s="1">
        <v>0.39800000000000002</v>
      </c>
      <c r="AO818" s="1">
        <v>0.314</v>
      </c>
      <c r="AP818" s="1">
        <v>7607.0770000000002</v>
      </c>
      <c r="AQ818" s="1">
        <v>7270</v>
      </c>
      <c r="AR818" s="1">
        <v>13341817</v>
      </c>
      <c r="AS818" s="1">
        <v>54.37</v>
      </c>
      <c r="AT818" s="1">
        <v>12.82</v>
      </c>
      <c r="AU818" s="1">
        <v>-0.04</v>
      </c>
      <c r="AV818" s="1">
        <v>8.4000000000000005E-2</v>
      </c>
      <c r="AW818" s="2">
        <f>AVERAGE(C818:H818)</f>
        <v>0.10866666666666668</v>
      </c>
      <c r="AX818" s="2">
        <f>AVERAGE(I818:O818)</f>
        <v>0.33300000000000002</v>
      </c>
      <c r="AY818" s="2">
        <f>AVERAGE(P818:T818)</f>
        <v>0.29599999999999993</v>
      </c>
      <c r="AZ818" s="2">
        <f>AVERAGE(U818:Z818)</f>
        <v>0.19083333333333333</v>
      </c>
      <c r="BA818" s="2">
        <f>AVERAGE(C818,F818,I818,L818,O818,R818,U818,W818,Y818)</f>
        <v>0.20411111111111113</v>
      </c>
      <c r="BB818" s="2">
        <f>AVERAGE(D818,G818,J818,M818,P818,S818,V818,X818,Z818)</f>
        <v>0.2911111111111111</v>
      </c>
      <c r="BC818" s="2">
        <f>AVERAGE(E818,H818,K818,N818,Q818,T818)</f>
        <v>0.19183333333333338</v>
      </c>
      <c r="BD818" s="2">
        <f t="shared" si="84"/>
        <v>0.26180349999999997</v>
      </c>
      <c r="BE818" s="2">
        <f t="shared" si="85"/>
        <v>0.1099</v>
      </c>
      <c r="BF818" s="2">
        <f t="shared" si="86"/>
        <v>0.13919999999999999</v>
      </c>
      <c r="BG818" s="2">
        <f t="shared" si="87"/>
        <v>0.22901851851851854</v>
      </c>
      <c r="BH818" s="2">
        <f t="shared" si="88"/>
        <v>0.51090349999999995</v>
      </c>
      <c r="BI818" s="2">
        <f t="shared" si="89"/>
        <v>0.73992201851851847</v>
      </c>
      <c r="BJ818" s="2">
        <f t="shared" si="90"/>
        <v>0.28188498148148144</v>
      </c>
    </row>
    <row r="819" spans="1:62" s="2" customFormat="1">
      <c r="A819" s="1" t="s">
        <v>78</v>
      </c>
      <c r="B819" s="1">
        <v>2008</v>
      </c>
      <c r="C819" s="1">
        <v>0.215</v>
      </c>
      <c r="D819" s="1">
        <v>4.2000000000000003E-2</v>
      </c>
      <c r="E819" s="1">
        <v>0.06</v>
      </c>
      <c r="F819" s="1">
        <v>0.2</v>
      </c>
      <c r="G819" s="1">
        <v>4.2000000000000003E-2</v>
      </c>
      <c r="H819" s="1">
        <v>0.08</v>
      </c>
      <c r="I819" s="1">
        <v>0.56599999999999995</v>
      </c>
      <c r="J819" s="1">
        <v>0.34399999999999997</v>
      </c>
      <c r="K819" s="1">
        <v>0.54100000000000004</v>
      </c>
      <c r="L819" s="1">
        <v>0.12</v>
      </c>
      <c r="M819" s="1">
        <v>0.377</v>
      </c>
      <c r="N819" s="1">
        <v>0.14000000000000001</v>
      </c>
      <c r="O819" s="1">
        <v>0.22500000000000001</v>
      </c>
      <c r="P819" s="1">
        <v>0.81499999999999995</v>
      </c>
      <c r="Q819" s="1">
        <v>0.19700000000000001</v>
      </c>
      <c r="R819" s="1">
        <v>0.35799999999999998</v>
      </c>
      <c r="S819" s="1">
        <v>1.0999999999999999E-2</v>
      </c>
      <c r="T819" s="1">
        <v>9.4E-2</v>
      </c>
      <c r="U819" s="1">
        <v>3.2000000000000001E-2</v>
      </c>
      <c r="V819" s="1">
        <v>0.14000000000000001</v>
      </c>
      <c r="W819" s="1">
        <v>7.8E-2</v>
      </c>
      <c r="X819" s="1">
        <v>0</v>
      </c>
      <c r="Y819" s="1">
        <v>4.2999999999999997E-2</v>
      </c>
      <c r="Z819" s="1">
        <v>0.85499999999999998</v>
      </c>
      <c r="AA819" s="1">
        <v>0.58699999999999997</v>
      </c>
      <c r="AB819" s="1">
        <v>0.5</v>
      </c>
      <c r="AC819" s="1">
        <v>0.86399999999999999</v>
      </c>
      <c r="AD819" s="1">
        <v>0.82299999999999995</v>
      </c>
      <c r="AE819" s="1">
        <v>0.4</v>
      </c>
      <c r="AF819" s="1">
        <v>0.74099999999999999</v>
      </c>
      <c r="AG819" s="1">
        <v>0.67600000000000005</v>
      </c>
      <c r="AH819" s="1">
        <v>0.34</v>
      </c>
      <c r="AI819" s="1">
        <v>0.45500000000000002</v>
      </c>
      <c r="AJ819" s="1">
        <v>0.33100000000000002</v>
      </c>
      <c r="AK819" s="1">
        <v>0.96399999999999997</v>
      </c>
      <c r="AL819" s="1">
        <v>0.60599999999999998</v>
      </c>
      <c r="AM819" s="1">
        <v>0.248</v>
      </c>
      <c r="AN819" s="1">
        <v>0.40300000000000002</v>
      </c>
      <c r="AO819" s="1">
        <v>0.33100000000000002</v>
      </c>
      <c r="AP819" s="1">
        <v>8250.1630000000005</v>
      </c>
      <c r="AQ819" s="1">
        <v>8010</v>
      </c>
      <c r="AR819" s="1">
        <v>13481424</v>
      </c>
      <c r="AS819" s="1"/>
      <c r="AT819" s="1"/>
      <c r="AU819" s="1">
        <v>-0.03</v>
      </c>
      <c r="AV819" s="1">
        <v>0.08</v>
      </c>
      <c r="AW819" s="2">
        <f>AVERAGE(C819:H819)</f>
        <v>0.1065</v>
      </c>
      <c r="AX819" s="2">
        <f>AVERAGE(I819:O819)</f>
        <v>0.33042857142857146</v>
      </c>
      <c r="AY819" s="2">
        <f>AVERAGE(P819:T819)</f>
        <v>0.29500000000000004</v>
      </c>
      <c r="AZ819" s="2">
        <f>AVERAGE(U819:Z819)</f>
        <v>0.19133333333333333</v>
      </c>
      <c r="BA819" s="2">
        <f>AVERAGE(C819,F819,I819,L819,O819,R819,U819,W819,Y819)</f>
        <v>0.20411111111111113</v>
      </c>
      <c r="BB819" s="2">
        <f>AVERAGE(D819,G819,J819,M819,P819,S819,V819,X819,Z819)</f>
        <v>0.29177777777777775</v>
      </c>
      <c r="BC819" s="2">
        <f>AVERAGE(E819,H819,K819,N819,Q819,T819)</f>
        <v>0.18533333333333335</v>
      </c>
      <c r="BD819" s="2">
        <f t="shared" si="84"/>
        <v>0.26214609999999999</v>
      </c>
      <c r="BE819" s="2">
        <f t="shared" si="85"/>
        <v>0.11260000000000002</v>
      </c>
      <c r="BF819" s="2">
        <f t="shared" si="86"/>
        <v>0.15375000000000003</v>
      </c>
      <c r="BG819" s="2">
        <f t="shared" si="87"/>
        <v>0.22707407407407407</v>
      </c>
      <c r="BH819" s="2">
        <f t="shared" si="88"/>
        <v>0.52849610000000002</v>
      </c>
      <c r="BI819" s="2">
        <f t="shared" si="89"/>
        <v>0.75557017407407412</v>
      </c>
      <c r="BJ819" s="2">
        <f t="shared" si="90"/>
        <v>0.30142202592592593</v>
      </c>
    </row>
    <row r="820" spans="1:62" s="2" customFormat="1">
      <c r="A820" s="1" t="s">
        <v>78</v>
      </c>
      <c r="B820" s="1">
        <v>2009</v>
      </c>
      <c r="C820" s="1">
        <v>0.215</v>
      </c>
      <c r="D820" s="1">
        <v>4.2000000000000003E-2</v>
      </c>
      <c r="E820" s="1">
        <v>7.9000000000000001E-2</v>
      </c>
      <c r="F820" s="1">
        <v>0.2</v>
      </c>
      <c r="G820" s="1">
        <v>4.2000000000000003E-2</v>
      </c>
      <c r="H820" s="1">
        <v>9.8000000000000004E-2</v>
      </c>
      <c r="I820" s="1">
        <v>0.56599999999999995</v>
      </c>
      <c r="J820" s="1">
        <v>0.33800000000000002</v>
      </c>
      <c r="K820" s="1">
        <v>0.54100000000000004</v>
      </c>
      <c r="L820" s="1">
        <v>0.12</v>
      </c>
      <c r="M820" s="1">
        <v>0.38500000000000001</v>
      </c>
      <c r="N820" s="1">
        <v>0.14299999999999999</v>
      </c>
      <c r="O820" s="1">
        <v>0.22500000000000001</v>
      </c>
      <c r="P820" s="1">
        <v>0.81499999999999995</v>
      </c>
      <c r="Q820" s="1">
        <v>0.22700000000000001</v>
      </c>
      <c r="R820" s="1">
        <v>0.35799999999999998</v>
      </c>
      <c r="S820" s="1">
        <v>8.9999999999999993E-3</v>
      </c>
      <c r="T820" s="1">
        <v>9.6000000000000002E-2</v>
      </c>
      <c r="U820" s="1">
        <v>3.2000000000000001E-2</v>
      </c>
      <c r="V820" s="1">
        <v>0.14000000000000001</v>
      </c>
      <c r="W820" s="1">
        <v>7.8E-2</v>
      </c>
      <c r="X820" s="1">
        <v>0</v>
      </c>
      <c r="Y820" s="1">
        <v>4.2999999999999997E-2</v>
      </c>
      <c r="Z820" s="1">
        <v>0.85799999999999998</v>
      </c>
      <c r="AA820" s="1">
        <v>0.54</v>
      </c>
      <c r="AB820" s="1">
        <v>0.4</v>
      </c>
      <c r="AC820" s="1">
        <v>0.85799999999999998</v>
      </c>
      <c r="AD820" s="1">
        <v>0.83099999999999996</v>
      </c>
      <c r="AE820" s="1">
        <v>0.3</v>
      </c>
      <c r="AF820" s="1">
        <v>0.75</v>
      </c>
      <c r="AG820" s="1">
        <v>0.72599999999999998</v>
      </c>
      <c r="AH820" s="1">
        <v>0.35</v>
      </c>
      <c r="AI820" s="1">
        <v>0.44700000000000001</v>
      </c>
      <c r="AJ820" s="1">
        <v>0.315</v>
      </c>
      <c r="AK820" s="1">
        <v>1</v>
      </c>
      <c r="AL820" s="1">
        <v>0.59399999999999997</v>
      </c>
      <c r="AM820" s="1">
        <v>0.24299999999999999</v>
      </c>
      <c r="AN820" s="1">
        <v>0.38300000000000001</v>
      </c>
      <c r="AO820" s="1">
        <v>0.315</v>
      </c>
      <c r="AP820" s="1">
        <v>8267.73</v>
      </c>
      <c r="AQ820" s="1">
        <v>8100</v>
      </c>
      <c r="AR820" s="1">
        <v>13625069</v>
      </c>
      <c r="AS820" s="1">
        <v>48.98</v>
      </c>
      <c r="AT820" s="1">
        <v>13.36</v>
      </c>
      <c r="AU820" s="1">
        <v>-0.04</v>
      </c>
      <c r="AV820" s="1">
        <v>7.8E-2</v>
      </c>
      <c r="AW820" s="2">
        <f>AVERAGE(C820:H820)</f>
        <v>0.11266666666666668</v>
      </c>
      <c r="AX820" s="2">
        <f>AVERAGE(I820:O820)</f>
        <v>0.33114285714285713</v>
      </c>
      <c r="AY820" s="2">
        <f>AVERAGE(P820:T820)</f>
        <v>0.30099999999999999</v>
      </c>
      <c r="AZ820" s="2">
        <f>AVERAGE(U820:Z820)</f>
        <v>0.19183333333333333</v>
      </c>
      <c r="BA820" s="2">
        <f>AVERAGE(C820,F820,I820,L820,O820,R820,U820,W820,Y820)</f>
        <v>0.20411111111111113</v>
      </c>
      <c r="BB820" s="2">
        <f>AVERAGE(D820,G820,J820,M820,P820,S820,V820,X820,Z820)</f>
        <v>0.2921111111111111</v>
      </c>
      <c r="BC820" s="2">
        <f>AVERAGE(E820,H820,K820,N820,Q820,T820)</f>
        <v>0.19733333333333336</v>
      </c>
      <c r="BD820" s="2">
        <f t="shared" si="84"/>
        <v>0.25152550000000001</v>
      </c>
      <c r="BE820" s="2">
        <f t="shared" si="85"/>
        <v>0.11119999999999999</v>
      </c>
      <c r="BF820" s="2">
        <f t="shared" si="86"/>
        <v>0.15284999999999999</v>
      </c>
      <c r="BG820" s="2">
        <f t="shared" si="87"/>
        <v>0.23118518518518519</v>
      </c>
      <c r="BH820" s="2">
        <f t="shared" si="88"/>
        <v>0.51557549999999996</v>
      </c>
      <c r="BI820" s="2">
        <f t="shared" si="89"/>
        <v>0.74676068518518512</v>
      </c>
      <c r="BJ820" s="2">
        <f t="shared" si="90"/>
        <v>0.2843903148148148</v>
      </c>
    </row>
    <row r="821" spans="1:62" s="2" customFormat="1">
      <c r="A821" s="1" t="s">
        <v>78</v>
      </c>
      <c r="B821" s="1">
        <v>2010</v>
      </c>
      <c r="C821" s="1">
        <v>0.215</v>
      </c>
      <c r="D821" s="1">
        <v>4.2999999999999997E-2</v>
      </c>
      <c r="E821" s="1">
        <v>9.8000000000000004E-2</v>
      </c>
      <c r="F821" s="1">
        <v>0.2</v>
      </c>
      <c r="G821" s="1">
        <v>4.2000000000000003E-2</v>
      </c>
      <c r="H821" s="1">
        <v>0.11700000000000001</v>
      </c>
      <c r="I821" s="1">
        <v>0.56599999999999995</v>
      </c>
      <c r="J821" s="1">
        <v>0.34100000000000003</v>
      </c>
      <c r="K821" s="1">
        <v>0.54100000000000004</v>
      </c>
      <c r="L821" s="1">
        <v>0.12</v>
      </c>
      <c r="M821" s="1">
        <v>0.39200000000000002</v>
      </c>
      <c r="N821" s="1">
        <v>0.14599999999999999</v>
      </c>
      <c r="O821" s="1">
        <v>0.22500000000000001</v>
      </c>
      <c r="P821" s="1">
        <v>0.81499999999999995</v>
      </c>
      <c r="Q821" s="1">
        <v>0.25700000000000001</v>
      </c>
      <c r="R821" s="1">
        <v>0.35799999999999998</v>
      </c>
      <c r="S821" s="1">
        <v>8.9999999999999993E-3</v>
      </c>
      <c r="T821" s="1">
        <v>9.8000000000000004E-2</v>
      </c>
      <c r="U821" s="1">
        <v>3.2000000000000001E-2</v>
      </c>
      <c r="V821" s="1">
        <v>0.14000000000000001</v>
      </c>
      <c r="W821" s="1">
        <v>7.8E-2</v>
      </c>
      <c r="X821" s="1">
        <v>0</v>
      </c>
      <c r="Y821" s="1">
        <v>4.2999999999999997E-2</v>
      </c>
      <c r="Z821" s="1">
        <v>0.86099999999999999</v>
      </c>
      <c r="AA821" s="1">
        <v>0.52900000000000003</v>
      </c>
      <c r="AB821" s="1">
        <v>0.4</v>
      </c>
      <c r="AC821" s="1">
        <v>0.79300000000000004</v>
      </c>
      <c r="AD821" s="1">
        <v>0.77500000000000002</v>
      </c>
      <c r="AE821" s="1">
        <v>0.25</v>
      </c>
      <c r="AF821" s="1">
        <v>0.63900000000000001</v>
      </c>
      <c r="AG821" s="1">
        <v>0.71799999999999997</v>
      </c>
      <c r="AH821" s="1">
        <v>0.35199999999999998</v>
      </c>
      <c r="AI821" s="1">
        <v>0.44800000000000001</v>
      </c>
      <c r="AJ821" s="1">
        <v>0.317</v>
      </c>
      <c r="AK821" s="1">
        <v>1</v>
      </c>
      <c r="AL821" s="1">
        <v>0.58199999999999996</v>
      </c>
      <c r="AM821" s="1">
        <v>0.246</v>
      </c>
      <c r="AN821" s="1">
        <v>0.42199999999999999</v>
      </c>
      <c r="AO821" s="1">
        <v>0.317</v>
      </c>
      <c r="AP821" s="1"/>
      <c r="AQ821" s="1">
        <v>8577.3330000000005</v>
      </c>
      <c r="AR821" s="1"/>
      <c r="AS821" s="1"/>
      <c r="AT821" s="1"/>
      <c r="AU821" s="1">
        <v>-0.06</v>
      </c>
      <c r="AV821" s="1">
        <v>7.1999999999999995E-2</v>
      </c>
      <c r="AW821" s="2">
        <f>AVERAGE(C821:H821)</f>
        <v>0.11916666666666668</v>
      </c>
      <c r="AX821" s="2">
        <f>AVERAGE(I821:O821)</f>
        <v>0.33300000000000002</v>
      </c>
      <c r="AY821" s="2">
        <f>AVERAGE(P821:T821)</f>
        <v>0.30740000000000001</v>
      </c>
      <c r="AZ821" s="2">
        <f>AVERAGE(U821:Z821)</f>
        <v>0.19233333333333333</v>
      </c>
      <c r="BA821" s="2">
        <f>AVERAGE(C821,F821,I821,L821,O821,R821,U821,W821,Y821)</f>
        <v>0.20411111111111113</v>
      </c>
      <c r="BB821" s="2">
        <f>AVERAGE(D821,G821,J821,M821,P821,S821,V821,X821,Z821)</f>
        <v>0.29366666666666663</v>
      </c>
      <c r="BC821" s="2">
        <f>AVERAGE(E821,H821,K821,N821,Q821,T821)</f>
        <v>0.20950000000000002</v>
      </c>
      <c r="BD821" s="2">
        <f t="shared" si="84"/>
        <v>0.2343384</v>
      </c>
      <c r="BE821" s="2">
        <f t="shared" si="85"/>
        <v>0.11170000000000001</v>
      </c>
      <c r="BF821" s="2">
        <f t="shared" si="86"/>
        <v>0.15390000000000001</v>
      </c>
      <c r="BG821" s="2">
        <f t="shared" si="87"/>
        <v>0.23575925925925925</v>
      </c>
      <c r="BH821" s="2">
        <f t="shared" si="88"/>
        <v>0.49993840000000001</v>
      </c>
      <c r="BI821" s="2">
        <f t="shared" si="89"/>
        <v>0.73569765925925923</v>
      </c>
      <c r="BJ821" s="2">
        <f t="shared" si="90"/>
        <v>0.26417914074074078</v>
      </c>
    </row>
    <row r="822" spans="1:62" s="2" customFormat="1">
      <c r="A822" s="1" t="s">
        <v>79</v>
      </c>
      <c r="B822" s="1">
        <v>1995</v>
      </c>
      <c r="C822" s="1">
        <v>0.19500000000000001</v>
      </c>
      <c r="D822" s="1">
        <v>1</v>
      </c>
      <c r="E822" s="1">
        <v>7.0000000000000007E-2</v>
      </c>
      <c r="F822" s="1">
        <v>0.5</v>
      </c>
      <c r="G822" s="1">
        <v>5.7000000000000002E-2</v>
      </c>
      <c r="H822" s="1">
        <v>0.21</v>
      </c>
      <c r="I822" s="1">
        <v>0.01</v>
      </c>
      <c r="J822" s="1">
        <v>0.57199999999999995</v>
      </c>
      <c r="K822" s="1">
        <v>0.34200000000000003</v>
      </c>
      <c r="L822" s="1">
        <v>0.16</v>
      </c>
      <c r="M822" s="1">
        <v>0.36</v>
      </c>
      <c r="N822" s="1">
        <v>0.26</v>
      </c>
      <c r="O822" s="1">
        <v>0.78300000000000003</v>
      </c>
      <c r="P822" s="1">
        <v>0.82299999999999995</v>
      </c>
      <c r="Q822" s="1">
        <v>0.38400000000000001</v>
      </c>
      <c r="R822" s="1">
        <v>0.17699999999999999</v>
      </c>
      <c r="S822" s="1">
        <v>2.7E-2</v>
      </c>
      <c r="T822" s="1">
        <v>0.151</v>
      </c>
      <c r="U822" s="1">
        <v>2.5000000000000001E-2</v>
      </c>
      <c r="V822" s="1">
        <v>0.38200000000000001</v>
      </c>
      <c r="W822" s="1">
        <v>6.0000000000000001E-3</v>
      </c>
      <c r="X822" s="1">
        <v>0</v>
      </c>
      <c r="Y822" s="1">
        <v>6.0000000000000001E-3</v>
      </c>
      <c r="Z822" s="1">
        <v>0.22</v>
      </c>
      <c r="AA822" s="1">
        <v>0.55000000000000004</v>
      </c>
      <c r="AB822" s="1">
        <v>0.5</v>
      </c>
      <c r="AC822" s="1">
        <v>0.46</v>
      </c>
      <c r="AD822" s="1">
        <v>0.53700000000000003</v>
      </c>
      <c r="AE822" s="1">
        <v>0.5</v>
      </c>
      <c r="AF822" s="1">
        <v>0.72</v>
      </c>
      <c r="AG822" s="1">
        <v>0.25</v>
      </c>
      <c r="AH822" s="1">
        <v>0.314</v>
      </c>
      <c r="AI822" s="1">
        <v>0.30399999999999999</v>
      </c>
      <c r="AJ822" s="1">
        <v>0.46400000000000002</v>
      </c>
      <c r="AK822" s="1">
        <v>0</v>
      </c>
      <c r="AL822" s="1">
        <v>0.46200000000000002</v>
      </c>
      <c r="AM822" s="1">
        <v>0.51200000000000001</v>
      </c>
      <c r="AN822" s="1">
        <v>0.47799999999999998</v>
      </c>
      <c r="AO822" s="1">
        <v>0.46400000000000002</v>
      </c>
      <c r="AP822" s="1">
        <v>2776.2139999999999</v>
      </c>
      <c r="AQ822" s="1">
        <v>2780</v>
      </c>
      <c r="AR822" s="1">
        <v>63857698</v>
      </c>
      <c r="AS822" s="1"/>
      <c r="AT822" s="1"/>
      <c r="AU822" s="1">
        <v>-0.06</v>
      </c>
      <c r="AV822" s="1">
        <v>9.2999999999999999E-2</v>
      </c>
      <c r="AW822" s="2">
        <f>AVERAGE(C822:H822)</f>
        <v>0.33866666666666667</v>
      </c>
      <c r="AX822" s="2">
        <f>AVERAGE(I822:O822)</f>
        <v>0.35528571428571432</v>
      </c>
      <c r="AY822" s="2">
        <f>AVERAGE(P822:T822)</f>
        <v>0.31239999999999996</v>
      </c>
      <c r="AZ822" s="2">
        <f>AVERAGE(U822:Z822)</f>
        <v>0.1065</v>
      </c>
      <c r="BA822" s="2">
        <f>AVERAGE(C822,F822,I822,L822,O822,R822,U822,W822,Y822)</f>
        <v>0.2068888888888889</v>
      </c>
      <c r="BB822" s="2">
        <f>AVERAGE(D822,G822,J822,M822,P822,S822,V822,X822,Z822)</f>
        <v>0.38233333333333336</v>
      </c>
      <c r="BC822" s="2">
        <f>AVERAGE(E822,H822,K822,N822,Q822,T822)</f>
        <v>0.23616666666666666</v>
      </c>
      <c r="BD822" s="2">
        <f t="shared" si="84"/>
        <v>0.20082070000000002</v>
      </c>
      <c r="BE822" s="2">
        <f t="shared" si="85"/>
        <v>0.10820000000000002</v>
      </c>
      <c r="BF822" s="2">
        <f t="shared" si="86"/>
        <v>0.12130000000000002</v>
      </c>
      <c r="BG822" s="2">
        <f t="shared" si="87"/>
        <v>0.27512962962962967</v>
      </c>
      <c r="BH822" s="2">
        <f t="shared" si="88"/>
        <v>0.43032070000000006</v>
      </c>
      <c r="BI822" s="2">
        <f t="shared" si="89"/>
        <v>0.70545032962962972</v>
      </c>
      <c r="BJ822" s="2">
        <f t="shared" si="90"/>
        <v>0.15519107037037039</v>
      </c>
    </row>
    <row r="823" spans="1:62" s="2" customFormat="1">
      <c r="A823" s="1" t="s">
        <v>79</v>
      </c>
      <c r="B823" s="1">
        <v>1996</v>
      </c>
      <c r="C823" s="1">
        <v>0.19500000000000001</v>
      </c>
      <c r="D823" s="1">
        <v>1</v>
      </c>
      <c r="E823" s="1">
        <v>6.4000000000000001E-2</v>
      </c>
      <c r="F823" s="1">
        <v>0.5</v>
      </c>
      <c r="G823" s="1">
        <v>5.7000000000000002E-2</v>
      </c>
      <c r="H823" s="1">
        <v>0.19600000000000001</v>
      </c>
      <c r="I823" s="1">
        <v>0.01</v>
      </c>
      <c r="J823" s="1">
        <v>0.57199999999999995</v>
      </c>
      <c r="K823" s="1">
        <v>0.34399999999999997</v>
      </c>
      <c r="L823" s="1">
        <v>0.16</v>
      </c>
      <c r="M823" s="1">
        <v>0.37</v>
      </c>
      <c r="N823" s="1">
        <v>0.38</v>
      </c>
      <c r="O823" s="1">
        <v>0.78300000000000003</v>
      </c>
      <c r="P823" s="1">
        <v>0.82299999999999995</v>
      </c>
      <c r="Q823" s="1">
        <v>0.373</v>
      </c>
      <c r="R823" s="1">
        <v>0.17699999999999999</v>
      </c>
      <c r="S823" s="1">
        <v>2.1000000000000001E-2</v>
      </c>
      <c r="T823" s="1">
        <v>0.14099999999999999</v>
      </c>
      <c r="U823" s="1">
        <v>2.5000000000000001E-2</v>
      </c>
      <c r="V823" s="1">
        <v>0.38200000000000001</v>
      </c>
      <c r="W823" s="1">
        <v>6.0000000000000001E-3</v>
      </c>
      <c r="X823" s="1">
        <v>0</v>
      </c>
      <c r="Y823" s="1">
        <v>6.0000000000000001E-3</v>
      </c>
      <c r="Z823" s="1">
        <v>0.219</v>
      </c>
      <c r="AA823" s="1">
        <v>0.55000000000000004</v>
      </c>
      <c r="AB823" s="1">
        <v>0.5</v>
      </c>
      <c r="AC823" s="1">
        <v>0.56200000000000006</v>
      </c>
      <c r="AD823" s="1">
        <v>0.61799999999999999</v>
      </c>
      <c r="AE823" s="1">
        <v>0.5</v>
      </c>
      <c r="AF823" s="1">
        <v>0.70299999999999996</v>
      </c>
      <c r="AG823" s="1">
        <v>0.25</v>
      </c>
      <c r="AH823" s="1">
        <v>0.311</v>
      </c>
      <c r="AI823" s="1">
        <v>0.3</v>
      </c>
      <c r="AJ823" s="1">
        <v>0.46400000000000002</v>
      </c>
      <c r="AK823" s="1">
        <v>0</v>
      </c>
      <c r="AL823" s="1">
        <v>0.47199999999999998</v>
      </c>
      <c r="AM823" s="1">
        <v>0.51300000000000001</v>
      </c>
      <c r="AN823" s="1">
        <v>0.49</v>
      </c>
      <c r="AO823" s="1">
        <v>0.46400000000000002</v>
      </c>
      <c r="AP823" s="1">
        <v>2914.8510000000001</v>
      </c>
      <c r="AQ823" s="1">
        <v>2940</v>
      </c>
      <c r="AR823" s="1">
        <v>65075676</v>
      </c>
      <c r="AS823" s="1">
        <v>30.13</v>
      </c>
      <c r="AT823" s="1">
        <v>26.31</v>
      </c>
      <c r="AU823" s="1">
        <v>-0.05</v>
      </c>
      <c r="AV823" s="1">
        <v>8.6999999999999994E-2</v>
      </c>
      <c r="AW823" s="2">
        <f>AVERAGE(C823:H823)</f>
        <v>0.33533333333333332</v>
      </c>
      <c r="AX823" s="2">
        <f>AVERAGE(I823:O823)</f>
        <v>0.37414285714285711</v>
      </c>
      <c r="AY823" s="2">
        <f>AVERAGE(P823:T823)</f>
        <v>0.307</v>
      </c>
      <c r="AZ823" s="2">
        <f>AVERAGE(U823:Z823)</f>
        <v>0.10633333333333334</v>
      </c>
      <c r="BA823" s="2">
        <f>AVERAGE(C823,F823,I823,L823,O823,R823,U823,W823,Y823)</f>
        <v>0.2068888888888889</v>
      </c>
      <c r="BB823" s="2">
        <f>AVERAGE(D823,G823,J823,M823,P823,S823,V823,X823,Z823)</f>
        <v>0.38266666666666665</v>
      </c>
      <c r="BC823" s="2">
        <f>AVERAGE(E823,H823,K823,N823,Q823,T823)</f>
        <v>0.24966666666666668</v>
      </c>
      <c r="BD823" s="2">
        <f t="shared" si="84"/>
        <v>0.21029929999999999</v>
      </c>
      <c r="BE823" s="2">
        <f t="shared" si="85"/>
        <v>0.1075</v>
      </c>
      <c r="BF823" s="2">
        <f t="shared" si="86"/>
        <v>0.123</v>
      </c>
      <c r="BG823" s="2">
        <f t="shared" si="87"/>
        <v>0.27974074074074079</v>
      </c>
      <c r="BH823" s="2">
        <f t="shared" si="88"/>
        <v>0.44079930000000001</v>
      </c>
      <c r="BI823" s="2">
        <f t="shared" si="89"/>
        <v>0.72054004074074074</v>
      </c>
      <c r="BJ823" s="2">
        <f t="shared" si="90"/>
        <v>0.16105855925925922</v>
      </c>
    </row>
    <row r="824" spans="1:62" s="2" customFormat="1">
      <c r="A824" s="1" t="s">
        <v>79</v>
      </c>
      <c r="B824" s="1">
        <v>1997</v>
      </c>
      <c r="C824" s="1">
        <v>0.19500000000000001</v>
      </c>
      <c r="D824" s="1">
        <v>1</v>
      </c>
      <c r="E824" s="1">
        <v>5.8000000000000003E-2</v>
      </c>
      <c r="F824" s="1">
        <v>0.5</v>
      </c>
      <c r="G824" s="1">
        <v>5.7000000000000002E-2</v>
      </c>
      <c r="H824" s="1">
        <v>0.182</v>
      </c>
      <c r="I824" s="1">
        <v>0.01</v>
      </c>
      <c r="J824" s="1">
        <v>0.57299999999999995</v>
      </c>
      <c r="K824" s="1">
        <v>0.34799999999999998</v>
      </c>
      <c r="L824" s="1">
        <v>0.16</v>
      </c>
      <c r="M824" s="1">
        <v>0.41</v>
      </c>
      <c r="N824" s="1">
        <v>0.28000000000000003</v>
      </c>
      <c r="O824" s="1">
        <v>0.78300000000000003</v>
      </c>
      <c r="P824" s="1">
        <v>0.82299999999999995</v>
      </c>
      <c r="Q824" s="1">
        <v>0.36199999999999999</v>
      </c>
      <c r="R824" s="1">
        <v>0.17699999999999999</v>
      </c>
      <c r="S824" s="1">
        <v>1.6E-2</v>
      </c>
      <c r="T824" s="1">
        <v>0.13100000000000001</v>
      </c>
      <c r="U824" s="1">
        <v>2.5000000000000001E-2</v>
      </c>
      <c r="V824" s="1">
        <v>0.38200000000000001</v>
      </c>
      <c r="W824" s="1">
        <v>6.0000000000000001E-3</v>
      </c>
      <c r="X824" s="1">
        <v>0</v>
      </c>
      <c r="Y824" s="1">
        <v>6.0000000000000001E-3</v>
      </c>
      <c r="Z824" s="1">
        <v>0.219</v>
      </c>
      <c r="AA824" s="1">
        <v>0.55000000000000004</v>
      </c>
      <c r="AB824" s="1">
        <v>0.5</v>
      </c>
      <c r="AC824" s="1">
        <v>0.55900000000000005</v>
      </c>
      <c r="AD824" s="1">
        <v>0.72299999999999998</v>
      </c>
      <c r="AE824" s="1">
        <v>0.5</v>
      </c>
      <c r="AF824" s="1">
        <v>0.66700000000000004</v>
      </c>
      <c r="AG824" s="1">
        <v>0.41</v>
      </c>
      <c r="AH824" s="1">
        <v>0.36099999999999999</v>
      </c>
      <c r="AI824" s="1">
        <v>0.315</v>
      </c>
      <c r="AJ824" s="1">
        <v>0.44600000000000001</v>
      </c>
      <c r="AK824" s="1">
        <v>1E-3</v>
      </c>
      <c r="AL824" s="1">
        <v>0.48199999999999998</v>
      </c>
      <c r="AM824" s="1">
        <v>0.497</v>
      </c>
      <c r="AN824" s="1">
        <v>0.501</v>
      </c>
      <c r="AO824" s="1">
        <v>0.44600000000000001</v>
      </c>
      <c r="AP824" s="1">
        <v>3071.0509999999999</v>
      </c>
      <c r="AQ824" s="1">
        <v>3110</v>
      </c>
      <c r="AR824" s="1">
        <v>66312818</v>
      </c>
      <c r="AS824" s="1"/>
      <c r="AT824" s="1"/>
      <c r="AU824" s="1">
        <v>-0.03</v>
      </c>
      <c r="AV824" s="1">
        <v>8.8999999999999996E-2</v>
      </c>
      <c r="AW824" s="2">
        <f>AVERAGE(C824:H824)</f>
        <v>0.33200000000000002</v>
      </c>
      <c r="AX824" s="2">
        <f>AVERAGE(I824:O824)</f>
        <v>0.36628571428571427</v>
      </c>
      <c r="AY824" s="2">
        <f>AVERAGE(P824:T824)</f>
        <v>0.30180000000000001</v>
      </c>
      <c r="AZ824" s="2">
        <f>AVERAGE(U824:Z824)</f>
        <v>0.10633333333333334</v>
      </c>
      <c r="BA824" s="2">
        <f>AVERAGE(C824,F824,I824,L824,O824,R824,U824,W824,Y824)</f>
        <v>0.2068888888888889</v>
      </c>
      <c r="BB824" s="2">
        <f>AVERAGE(D824,G824,J824,M824,P824,S824,V824,X824,Z824)</f>
        <v>0.38666666666666666</v>
      </c>
      <c r="BC824" s="2">
        <f>AVERAGE(E824,H824,K824,N824,Q824,T824)</f>
        <v>0.22683333333333333</v>
      </c>
      <c r="BD824" s="2">
        <f t="shared" si="84"/>
        <v>0.22320389999999998</v>
      </c>
      <c r="BE824" s="2">
        <f t="shared" si="85"/>
        <v>0.11219999999999999</v>
      </c>
      <c r="BF824" s="2">
        <f t="shared" si="86"/>
        <v>0.123</v>
      </c>
      <c r="BG824" s="2">
        <f t="shared" si="87"/>
        <v>0.27346296296296296</v>
      </c>
      <c r="BH824" s="2">
        <f t="shared" si="88"/>
        <v>0.45840389999999998</v>
      </c>
      <c r="BI824" s="2">
        <f t="shared" si="89"/>
        <v>0.73186686296296299</v>
      </c>
      <c r="BJ824" s="2">
        <f t="shared" si="90"/>
        <v>0.18494093703703701</v>
      </c>
    </row>
    <row r="825" spans="1:62" s="2" customFormat="1">
      <c r="A825" s="1" t="s">
        <v>79</v>
      </c>
      <c r="B825" s="1">
        <v>1998</v>
      </c>
      <c r="C825" s="1">
        <v>0.19500000000000001</v>
      </c>
      <c r="D825" s="1">
        <v>1</v>
      </c>
      <c r="E825" s="1">
        <v>5.1999999999999998E-2</v>
      </c>
      <c r="F825" s="1">
        <v>0.5</v>
      </c>
      <c r="G825" s="1">
        <v>5.7000000000000002E-2</v>
      </c>
      <c r="H825" s="1">
        <v>0.16800000000000001</v>
      </c>
      <c r="I825" s="1">
        <v>0.01</v>
      </c>
      <c r="J825" s="1">
        <v>0.57299999999999995</v>
      </c>
      <c r="K825" s="1">
        <v>0.34799999999999998</v>
      </c>
      <c r="L825" s="1">
        <v>0.16</v>
      </c>
      <c r="M825" s="1">
        <v>0.35</v>
      </c>
      <c r="N825" s="1">
        <v>0.26</v>
      </c>
      <c r="O825" s="1">
        <v>0.78300000000000003</v>
      </c>
      <c r="P825" s="1">
        <v>0.82299999999999995</v>
      </c>
      <c r="Q825" s="1">
        <v>0.35199999999999998</v>
      </c>
      <c r="R825" s="1">
        <v>0.17699999999999999</v>
      </c>
      <c r="S825" s="1">
        <v>1.4E-2</v>
      </c>
      <c r="T825" s="1">
        <v>0.121</v>
      </c>
      <c r="U825" s="1">
        <v>2.5000000000000001E-2</v>
      </c>
      <c r="V825" s="1">
        <v>0.38200000000000001</v>
      </c>
      <c r="W825" s="1">
        <v>6.0000000000000001E-3</v>
      </c>
      <c r="X825" s="1">
        <v>0</v>
      </c>
      <c r="Y825" s="1">
        <v>6.0000000000000001E-3</v>
      </c>
      <c r="Z825" s="1">
        <v>0.219</v>
      </c>
      <c r="AA825" s="1">
        <v>0.55000000000000004</v>
      </c>
      <c r="AB825" s="1">
        <v>0.7</v>
      </c>
      <c r="AC825" s="1">
        <v>0.56499999999999995</v>
      </c>
      <c r="AD825" s="1">
        <v>0.76500000000000001</v>
      </c>
      <c r="AE825" s="1">
        <v>0.5</v>
      </c>
      <c r="AF825" s="1">
        <v>0.70599999999999996</v>
      </c>
      <c r="AG825" s="1">
        <v>0.45600000000000002</v>
      </c>
      <c r="AH825" s="1">
        <v>0.41199999999999998</v>
      </c>
      <c r="AI825" s="1">
        <v>0.33100000000000002</v>
      </c>
      <c r="AJ825" s="1">
        <v>0.42799999999999999</v>
      </c>
      <c r="AK825" s="1">
        <v>1E-3</v>
      </c>
      <c r="AL825" s="1">
        <v>0.49299999999999999</v>
      </c>
      <c r="AM825" s="1">
        <v>0.48099999999999998</v>
      </c>
      <c r="AN825" s="1">
        <v>0.51300000000000001</v>
      </c>
      <c r="AO825" s="1">
        <v>0.42799999999999999</v>
      </c>
      <c r="AP825" s="1">
        <v>3170.877</v>
      </c>
      <c r="AQ825" s="1">
        <v>3220</v>
      </c>
      <c r="AR825" s="1">
        <v>67573331</v>
      </c>
      <c r="AS825" s="1"/>
      <c r="AT825" s="1"/>
      <c r="AU825" s="1">
        <v>-0.01</v>
      </c>
      <c r="AV825" s="1">
        <v>9.2999999999999999E-2</v>
      </c>
      <c r="AW825" s="2">
        <f>AVERAGE(C825:H825)</f>
        <v>0.32866666666666666</v>
      </c>
      <c r="AX825" s="2">
        <f>AVERAGE(I825:O825)</f>
        <v>0.35485714285714287</v>
      </c>
      <c r="AY825" s="2">
        <f>AVERAGE(P825:T825)</f>
        <v>0.2974</v>
      </c>
      <c r="AZ825" s="2">
        <f>AVERAGE(U825:Z825)</f>
        <v>0.10633333333333334</v>
      </c>
      <c r="BA825" s="2">
        <f>AVERAGE(C825,F825,I825,L825,O825,R825,U825,W825,Y825)</f>
        <v>0.2068888888888889</v>
      </c>
      <c r="BB825" s="2">
        <f>AVERAGE(D825,G825,J825,M825,P825,S825,V825,X825,Z825)</f>
        <v>0.37977777777777777</v>
      </c>
      <c r="BC825" s="2">
        <f>AVERAGE(E825,H825,K825,N825,Q825,T825)</f>
        <v>0.21683333333333332</v>
      </c>
      <c r="BD825" s="2">
        <f t="shared" si="84"/>
        <v>0.24221819999999999</v>
      </c>
      <c r="BE825" s="2">
        <f t="shared" si="85"/>
        <v>0.11710000000000001</v>
      </c>
      <c r="BF825" s="2">
        <f t="shared" si="86"/>
        <v>0.12309999999999999</v>
      </c>
      <c r="BG825" s="2">
        <f t="shared" si="87"/>
        <v>0.26783333333333331</v>
      </c>
      <c r="BH825" s="2">
        <f t="shared" si="88"/>
        <v>0.48241820000000002</v>
      </c>
      <c r="BI825" s="2">
        <f t="shared" si="89"/>
        <v>0.75025153333333328</v>
      </c>
      <c r="BJ825" s="2">
        <f t="shared" si="90"/>
        <v>0.21458486666666671</v>
      </c>
    </row>
    <row r="826" spans="1:62" s="2" customFormat="1">
      <c r="A826" s="1" t="s">
        <v>79</v>
      </c>
      <c r="B826" s="1">
        <v>1999</v>
      </c>
      <c r="C826" s="1">
        <v>0.19500000000000001</v>
      </c>
      <c r="D826" s="1">
        <v>1</v>
      </c>
      <c r="E826" s="1">
        <v>4.5999999999999999E-2</v>
      </c>
      <c r="F826" s="1">
        <v>0.5</v>
      </c>
      <c r="G826" s="1">
        <v>5.7000000000000002E-2</v>
      </c>
      <c r="H826" s="1">
        <v>0.154</v>
      </c>
      <c r="I826" s="1">
        <v>0.01</v>
      </c>
      <c r="J826" s="1">
        <v>0.57399999999999995</v>
      </c>
      <c r="K826" s="1">
        <v>0.35599999999999998</v>
      </c>
      <c r="L826" s="1">
        <v>0.16</v>
      </c>
      <c r="M826" s="1">
        <v>0.35</v>
      </c>
      <c r="N826" s="1">
        <v>0.23200000000000001</v>
      </c>
      <c r="O826" s="1">
        <v>0.78300000000000003</v>
      </c>
      <c r="P826" s="1">
        <v>0.82299999999999995</v>
      </c>
      <c r="Q826" s="1">
        <v>0.34300000000000003</v>
      </c>
      <c r="R826" s="1">
        <v>0.17699999999999999</v>
      </c>
      <c r="S826" s="1">
        <v>1.2E-2</v>
      </c>
      <c r="T826" s="1">
        <v>0.11</v>
      </c>
      <c r="U826" s="1">
        <v>2.5000000000000001E-2</v>
      </c>
      <c r="V826" s="1">
        <v>0.38200000000000001</v>
      </c>
      <c r="W826" s="1">
        <v>6.0000000000000001E-3</v>
      </c>
      <c r="X826" s="1">
        <v>0</v>
      </c>
      <c r="Y826" s="1">
        <v>6.0000000000000001E-3</v>
      </c>
      <c r="Z826" s="1">
        <v>0.219</v>
      </c>
      <c r="AA826" s="1">
        <v>0.55000000000000004</v>
      </c>
      <c r="AB826" s="1">
        <v>0.7</v>
      </c>
      <c r="AC826" s="1">
        <v>0.64900000000000002</v>
      </c>
      <c r="AD826" s="1">
        <v>0.74199999999999999</v>
      </c>
      <c r="AE826" s="1">
        <v>0.5</v>
      </c>
      <c r="AF826" s="1">
        <v>0.74199999999999999</v>
      </c>
      <c r="AG826" s="1">
        <v>0.55800000000000005</v>
      </c>
      <c r="AH826" s="1">
        <v>0.42899999999999999</v>
      </c>
      <c r="AI826" s="1">
        <v>0.33200000000000002</v>
      </c>
      <c r="AJ826" s="1">
        <v>0.41399999999999998</v>
      </c>
      <c r="AK826" s="1">
        <v>8.0000000000000002E-3</v>
      </c>
      <c r="AL826" s="1">
        <v>0.503</v>
      </c>
      <c r="AM826" s="1">
        <v>0.48599999999999999</v>
      </c>
      <c r="AN826" s="1">
        <v>0.52500000000000002</v>
      </c>
      <c r="AO826" s="1">
        <v>0.41399999999999998</v>
      </c>
      <c r="AP826" s="1">
        <v>3350.0050000000001</v>
      </c>
      <c r="AQ826" s="1">
        <v>3390</v>
      </c>
      <c r="AR826" s="1">
        <v>68859787</v>
      </c>
      <c r="AS826" s="1"/>
      <c r="AT826" s="1"/>
      <c r="AU826" s="1">
        <v>0</v>
      </c>
      <c r="AV826" s="1">
        <v>9.1999999999999998E-2</v>
      </c>
      <c r="AW826" s="2">
        <f>AVERAGE(C826:H826)</f>
        <v>0.32533333333333331</v>
      </c>
      <c r="AX826" s="2">
        <f>AVERAGE(I826:O826)</f>
        <v>0.35214285714285715</v>
      </c>
      <c r="AY826" s="2">
        <f>AVERAGE(P826:T826)</f>
        <v>0.29300000000000004</v>
      </c>
      <c r="AZ826" s="2">
        <f>AVERAGE(U826:Z826)</f>
        <v>0.10633333333333334</v>
      </c>
      <c r="BA826" s="2">
        <f>AVERAGE(C826,F826,I826,L826,O826,R826,U826,W826,Y826)</f>
        <v>0.2068888888888889</v>
      </c>
      <c r="BB826" s="2">
        <f>AVERAGE(D826,G826,J826,M826,P826,S826,V826,X826,Z826)</f>
        <v>0.37966666666666665</v>
      </c>
      <c r="BC826" s="2">
        <f>AVERAGE(E826,H826,K826,N826,Q826,T826)</f>
        <v>0.20683333333333334</v>
      </c>
      <c r="BD826" s="2">
        <f t="shared" si="84"/>
        <v>0.2535811</v>
      </c>
      <c r="BE826" s="2">
        <f t="shared" si="85"/>
        <v>0.11750000000000001</v>
      </c>
      <c r="BF826" s="2">
        <f t="shared" si="86"/>
        <v>0.12555000000000002</v>
      </c>
      <c r="BG826" s="2">
        <f t="shared" si="87"/>
        <v>0.26446296296296296</v>
      </c>
      <c r="BH826" s="2">
        <f t="shared" si="88"/>
        <v>0.49663109999999999</v>
      </c>
      <c r="BI826" s="2">
        <f t="shared" si="89"/>
        <v>0.761094062962963</v>
      </c>
      <c r="BJ826" s="2">
        <f t="shared" si="90"/>
        <v>0.23216813703703704</v>
      </c>
    </row>
    <row r="827" spans="1:62" s="2" customFormat="1">
      <c r="A827" s="1" t="s">
        <v>79</v>
      </c>
      <c r="B827" s="1">
        <v>2000</v>
      </c>
      <c r="C827" s="1">
        <v>0.19500000000000001</v>
      </c>
      <c r="D827" s="1">
        <v>1</v>
      </c>
      <c r="E827" s="1">
        <v>0.04</v>
      </c>
      <c r="F827" s="1">
        <v>0.5</v>
      </c>
      <c r="G827" s="1">
        <v>5.7000000000000002E-2</v>
      </c>
      <c r="H827" s="1">
        <v>0.14000000000000001</v>
      </c>
      <c r="I827" s="1">
        <v>0.01</v>
      </c>
      <c r="J827" s="1">
        <v>0.57399999999999995</v>
      </c>
      <c r="K827" s="1">
        <v>0.34599999999999997</v>
      </c>
      <c r="L827" s="1">
        <v>0.16</v>
      </c>
      <c r="M827" s="1">
        <v>0.37</v>
      </c>
      <c r="N827" s="1">
        <v>0.20399999999999999</v>
      </c>
      <c r="O827" s="1">
        <v>0.78300000000000003</v>
      </c>
      <c r="P827" s="1">
        <v>0.82299999999999995</v>
      </c>
      <c r="Q827" s="1">
        <v>0.33500000000000002</v>
      </c>
      <c r="R827" s="1">
        <v>0.17699999999999999</v>
      </c>
      <c r="S827" s="1">
        <v>0.01</v>
      </c>
      <c r="T827" s="1">
        <v>0.1</v>
      </c>
      <c r="U827" s="1">
        <v>2.5000000000000001E-2</v>
      </c>
      <c r="V827" s="1">
        <v>0.38200000000000001</v>
      </c>
      <c r="W827" s="1">
        <v>6.0000000000000001E-3</v>
      </c>
      <c r="X827" s="1">
        <v>0</v>
      </c>
      <c r="Y827" s="1">
        <v>6.0000000000000001E-3</v>
      </c>
      <c r="Z827" s="1">
        <v>0.219</v>
      </c>
      <c r="AA827" s="1">
        <v>0.55000000000000004</v>
      </c>
      <c r="AB827" s="1">
        <v>0.3</v>
      </c>
      <c r="AC827" s="1">
        <v>0.65300000000000002</v>
      </c>
      <c r="AD827" s="1">
        <v>0.54400000000000004</v>
      </c>
      <c r="AE827" s="1">
        <v>0.5</v>
      </c>
      <c r="AF827" s="1">
        <v>0.76800000000000002</v>
      </c>
      <c r="AG827" s="1">
        <v>0.55000000000000004</v>
      </c>
      <c r="AH827" s="1">
        <v>0.44600000000000001</v>
      </c>
      <c r="AI827" s="1">
        <v>0.33300000000000002</v>
      </c>
      <c r="AJ827" s="1">
        <v>0.4</v>
      </c>
      <c r="AK827" s="1">
        <v>2.1999999999999999E-2</v>
      </c>
      <c r="AL827" s="1">
        <v>0.47199999999999998</v>
      </c>
      <c r="AM827" s="1">
        <v>0.49099999999999999</v>
      </c>
      <c r="AN827" s="1">
        <v>0.53700000000000003</v>
      </c>
      <c r="AO827" s="1">
        <v>0.4</v>
      </c>
      <c r="AP827" s="1">
        <v>3538.6779999999999</v>
      </c>
      <c r="AQ827" s="1">
        <v>3570</v>
      </c>
      <c r="AR827" s="1">
        <v>70173793</v>
      </c>
      <c r="AS827" s="1">
        <v>32.76</v>
      </c>
      <c r="AT827" s="1">
        <v>19.37</v>
      </c>
      <c r="AU827" s="1">
        <v>-0.04</v>
      </c>
      <c r="AV827" s="1">
        <v>9.1999999999999998E-2</v>
      </c>
      <c r="AW827" s="2">
        <f>AVERAGE(C827:H827)</f>
        <v>0.32200000000000001</v>
      </c>
      <c r="AX827" s="2">
        <f>AVERAGE(I827:O827)</f>
        <v>0.34957142857142859</v>
      </c>
      <c r="AY827" s="2">
        <f>AVERAGE(P827:T827)</f>
        <v>0.28900000000000003</v>
      </c>
      <c r="AZ827" s="2">
        <f>AVERAGE(U827:Z827)</f>
        <v>0.10633333333333334</v>
      </c>
      <c r="BA827" s="2">
        <f>AVERAGE(C827,F827,I827,L827,O827,R827,U827,W827,Y827)</f>
        <v>0.2068888888888889</v>
      </c>
      <c r="BB827" s="2">
        <f>AVERAGE(D827,G827,J827,M827,P827,S827,V827,X827,Z827)</f>
        <v>0.3816666666666666</v>
      </c>
      <c r="BC827" s="2">
        <f>AVERAGE(E827,H827,K827,N827,Q827,T827)</f>
        <v>0.19416666666666668</v>
      </c>
      <c r="BD827" s="2">
        <f t="shared" si="84"/>
        <v>0.22069150000000001</v>
      </c>
      <c r="BE827" s="2">
        <f t="shared" si="85"/>
        <v>0.1179</v>
      </c>
      <c r="BF827" s="2">
        <f t="shared" si="86"/>
        <v>0.12425000000000003</v>
      </c>
      <c r="BG827" s="2">
        <f t="shared" si="87"/>
        <v>0.26090740740740742</v>
      </c>
      <c r="BH827" s="2">
        <f t="shared" si="88"/>
        <v>0.46284150000000007</v>
      </c>
      <c r="BI827" s="2">
        <f t="shared" si="89"/>
        <v>0.72374890740740749</v>
      </c>
      <c r="BJ827" s="2">
        <f t="shared" si="90"/>
        <v>0.20193409259259265</v>
      </c>
    </row>
    <row r="828" spans="1:62" s="2" customFormat="1">
      <c r="A828" s="1" t="s">
        <v>79</v>
      </c>
      <c r="B828" s="1">
        <v>2001</v>
      </c>
      <c r="C828" s="1">
        <v>0.19500000000000001</v>
      </c>
      <c r="D828" s="1">
        <v>1</v>
      </c>
      <c r="E828" s="1">
        <v>3.5999999999999997E-2</v>
      </c>
      <c r="F828" s="1">
        <v>0.5</v>
      </c>
      <c r="G828" s="1">
        <v>5.7000000000000002E-2</v>
      </c>
      <c r="H828" s="1">
        <v>0.126</v>
      </c>
      <c r="I828" s="1">
        <v>0.01</v>
      </c>
      <c r="J828" s="1">
        <v>0.57399999999999995</v>
      </c>
      <c r="K828" s="1">
        <v>0.33900000000000002</v>
      </c>
      <c r="L828" s="1">
        <v>0.16</v>
      </c>
      <c r="M828" s="1">
        <v>0.35</v>
      </c>
      <c r="N828" s="1">
        <v>0.17599999999999999</v>
      </c>
      <c r="O828" s="1">
        <v>0.78300000000000003</v>
      </c>
      <c r="P828" s="1">
        <v>0.82299999999999995</v>
      </c>
      <c r="Q828" s="1">
        <v>0.32900000000000001</v>
      </c>
      <c r="R828" s="1">
        <v>0.17699999999999999</v>
      </c>
      <c r="S828" s="1">
        <v>8.9999999999999993E-3</v>
      </c>
      <c r="T828" s="1">
        <v>9.5000000000000001E-2</v>
      </c>
      <c r="U828" s="1">
        <v>2.5000000000000001E-2</v>
      </c>
      <c r="V828" s="1">
        <v>0.38200000000000001</v>
      </c>
      <c r="W828" s="1">
        <v>6.0000000000000001E-3</v>
      </c>
      <c r="X828" s="1">
        <v>0</v>
      </c>
      <c r="Y828" s="1">
        <v>6.0000000000000001E-3</v>
      </c>
      <c r="Z828" s="1">
        <v>0.21199999999999999</v>
      </c>
      <c r="AA828" s="1">
        <v>0.55000000000000004</v>
      </c>
      <c r="AB828" s="1">
        <v>0.3</v>
      </c>
      <c r="AC828" s="1">
        <v>0.66100000000000003</v>
      </c>
      <c r="AD828" s="1">
        <v>0.54400000000000004</v>
      </c>
      <c r="AE828" s="1">
        <v>0.5</v>
      </c>
      <c r="AF828" s="1">
        <v>0.78300000000000003</v>
      </c>
      <c r="AG828" s="1">
        <v>0.47199999999999998</v>
      </c>
      <c r="AH828" s="1">
        <v>0.41099999999999998</v>
      </c>
      <c r="AI828" s="1">
        <v>0.311</v>
      </c>
      <c r="AJ828" s="1">
        <v>0.41299999999999998</v>
      </c>
      <c r="AK828" s="1">
        <v>4.2999999999999997E-2</v>
      </c>
      <c r="AL828" s="1">
        <v>0.442</v>
      </c>
      <c r="AM828" s="1">
        <v>0.49199999999999999</v>
      </c>
      <c r="AN828" s="1">
        <v>0.54900000000000004</v>
      </c>
      <c r="AO828" s="1">
        <v>0.41299999999999998</v>
      </c>
      <c r="AP828" s="1">
        <v>3676.4</v>
      </c>
      <c r="AQ828" s="1">
        <v>3720</v>
      </c>
      <c r="AR828" s="1">
        <v>71518343</v>
      </c>
      <c r="AS828" s="1"/>
      <c r="AT828" s="1"/>
      <c r="AU828" s="1">
        <v>-0.05</v>
      </c>
      <c r="AV828" s="1">
        <v>9.5000000000000001E-2</v>
      </c>
      <c r="AW828" s="2">
        <f>AVERAGE(C828:H828)</f>
        <v>0.31900000000000001</v>
      </c>
      <c r="AX828" s="2">
        <f>AVERAGE(I828:O828)</f>
        <v>0.34171428571428569</v>
      </c>
      <c r="AY828" s="2">
        <f>AVERAGE(P828:T828)</f>
        <v>0.28659999999999997</v>
      </c>
      <c r="AZ828" s="2">
        <f>AVERAGE(U828:Z828)</f>
        <v>0.10516666666666667</v>
      </c>
      <c r="BA828" s="2">
        <f>AVERAGE(C828,F828,I828,L828,O828,R828,U828,W828,Y828)</f>
        <v>0.2068888888888889</v>
      </c>
      <c r="BB828" s="2">
        <f>AVERAGE(D828,G828,J828,M828,P828,S828,V828,X828,Z828)</f>
        <v>0.37855555555555553</v>
      </c>
      <c r="BC828" s="2">
        <f>AVERAGE(E828,H828,K828,N828,Q828,T828)</f>
        <v>0.1835</v>
      </c>
      <c r="BD828" s="2">
        <f t="shared" si="84"/>
        <v>0.21755099999999999</v>
      </c>
      <c r="BE828" s="2">
        <f t="shared" si="85"/>
        <v>0.1135</v>
      </c>
      <c r="BF828" s="2">
        <f t="shared" si="86"/>
        <v>0.123</v>
      </c>
      <c r="BG828" s="2">
        <f t="shared" si="87"/>
        <v>0.25631481481481483</v>
      </c>
      <c r="BH828" s="2">
        <f t="shared" si="88"/>
        <v>0.45405099999999998</v>
      </c>
      <c r="BI828" s="2">
        <f t="shared" si="89"/>
        <v>0.71036581481481487</v>
      </c>
      <c r="BJ828" s="2">
        <f t="shared" si="90"/>
        <v>0.19773618518518515</v>
      </c>
    </row>
    <row r="829" spans="1:62" s="2" customFormat="1">
      <c r="A829" s="1" t="s">
        <v>79</v>
      </c>
      <c r="B829" s="1">
        <v>2002</v>
      </c>
      <c r="C829" s="1">
        <v>0.19500000000000001</v>
      </c>
      <c r="D829" s="1">
        <v>1</v>
      </c>
      <c r="E829" s="1">
        <v>3.2000000000000001E-2</v>
      </c>
      <c r="F829" s="1">
        <v>0.5</v>
      </c>
      <c r="G829" s="1">
        <v>5.7000000000000002E-2</v>
      </c>
      <c r="H829" s="1">
        <v>0.112</v>
      </c>
      <c r="I829" s="1">
        <v>0.01</v>
      </c>
      <c r="J829" s="1">
        <v>0.57399999999999995</v>
      </c>
      <c r="K829" s="1">
        <v>0.34100000000000003</v>
      </c>
      <c r="L829" s="1">
        <v>0.16</v>
      </c>
      <c r="M829" s="1">
        <v>0.38</v>
      </c>
      <c r="N829" s="1">
        <v>0.14799999999999999</v>
      </c>
      <c r="O829" s="1">
        <v>0.78300000000000003</v>
      </c>
      <c r="P829" s="1">
        <v>0.82299999999999995</v>
      </c>
      <c r="Q829" s="1">
        <v>0.32300000000000001</v>
      </c>
      <c r="R829" s="1">
        <v>0.17699999999999999</v>
      </c>
      <c r="S829" s="1">
        <v>8.0000000000000002E-3</v>
      </c>
      <c r="T829" s="1">
        <v>0.09</v>
      </c>
      <c r="U829" s="1">
        <v>2.5000000000000001E-2</v>
      </c>
      <c r="V829" s="1">
        <v>0.38200000000000001</v>
      </c>
      <c r="W829" s="1">
        <v>6.0000000000000001E-3</v>
      </c>
      <c r="X829" s="1">
        <v>0</v>
      </c>
      <c r="Y829" s="1">
        <v>6.0000000000000001E-3</v>
      </c>
      <c r="Z829" s="1">
        <v>0.20499999999999999</v>
      </c>
      <c r="AA829" s="1">
        <v>0.55000000000000004</v>
      </c>
      <c r="AB829" s="1">
        <v>0.3</v>
      </c>
      <c r="AC829" s="1">
        <v>0.65600000000000003</v>
      </c>
      <c r="AD829" s="1">
        <v>0.71199999999999997</v>
      </c>
      <c r="AE829" s="1">
        <v>0.5</v>
      </c>
      <c r="AF829" s="1">
        <v>0.79200000000000004</v>
      </c>
      <c r="AG829" s="1">
        <v>0.55000000000000004</v>
      </c>
      <c r="AH829" s="1">
        <v>0.377</v>
      </c>
      <c r="AI829" s="1">
        <v>0.28899999999999998</v>
      </c>
      <c r="AJ829" s="1">
        <v>0.42599999999999999</v>
      </c>
      <c r="AK829" s="1">
        <v>6.9000000000000006E-2</v>
      </c>
      <c r="AL829" s="1">
        <v>0.41099999999999998</v>
      </c>
      <c r="AM829" s="1">
        <v>0.49299999999999999</v>
      </c>
      <c r="AN829" s="1">
        <v>0.56100000000000005</v>
      </c>
      <c r="AO829" s="1">
        <v>0.42599999999999999</v>
      </c>
      <c r="AP829" s="1">
        <v>3752.51</v>
      </c>
      <c r="AQ829" s="1">
        <v>3760</v>
      </c>
      <c r="AR829" s="1">
        <v>72894015</v>
      </c>
      <c r="AS829" s="1"/>
      <c r="AT829" s="1"/>
      <c r="AU829" s="1">
        <v>-0.04</v>
      </c>
      <c r="AV829" s="1">
        <v>9.6000000000000002E-2</v>
      </c>
      <c r="AW829" s="2">
        <f>AVERAGE(C829:H829)</f>
        <v>0.316</v>
      </c>
      <c r="AX829" s="2">
        <f>AVERAGE(I829:O829)</f>
        <v>0.34228571428571425</v>
      </c>
      <c r="AY829" s="2">
        <f>AVERAGE(P829:T829)</f>
        <v>0.28420000000000001</v>
      </c>
      <c r="AZ829" s="2">
        <f>AVERAGE(U829:Z829)</f>
        <v>0.104</v>
      </c>
      <c r="BA829" s="2">
        <f>AVERAGE(C829,F829,I829,L829,O829,R829,U829,W829,Y829)</f>
        <v>0.2068888888888889</v>
      </c>
      <c r="BB829" s="2">
        <f>AVERAGE(D829,G829,J829,M829,P829,S829,V829,X829,Z829)</f>
        <v>0.38100000000000001</v>
      </c>
      <c r="BC829" s="2">
        <f>AVERAGE(E829,H829,K829,N829,Q829,T829)</f>
        <v>0.17433333333333334</v>
      </c>
      <c r="BD829" s="2">
        <f t="shared" si="84"/>
        <v>0.23182599999999998</v>
      </c>
      <c r="BE829" s="2">
        <f t="shared" si="85"/>
        <v>0.10919999999999999</v>
      </c>
      <c r="BF829" s="2">
        <f t="shared" si="86"/>
        <v>0.12190000000000001</v>
      </c>
      <c r="BG829" s="2">
        <f t="shared" si="87"/>
        <v>0.25407407407407406</v>
      </c>
      <c r="BH829" s="2">
        <f t="shared" si="88"/>
        <v>0.46292599999999995</v>
      </c>
      <c r="BI829" s="2">
        <f t="shared" si="89"/>
        <v>0.71700007407407407</v>
      </c>
      <c r="BJ829" s="2">
        <f t="shared" si="90"/>
        <v>0.20885192592592589</v>
      </c>
    </row>
    <row r="830" spans="1:62" s="2" customFormat="1">
      <c r="A830" s="1" t="s">
        <v>79</v>
      </c>
      <c r="B830" s="1">
        <v>2003</v>
      </c>
      <c r="C830" s="1">
        <v>0.19500000000000001</v>
      </c>
      <c r="D830" s="1">
        <v>1</v>
      </c>
      <c r="E830" s="1">
        <v>2.8000000000000001E-2</v>
      </c>
      <c r="F830" s="1">
        <v>0.5</v>
      </c>
      <c r="G830" s="1">
        <v>5.7000000000000002E-2</v>
      </c>
      <c r="H830" s="1">
        <v>9.8000000000000004E-2</v>
      </c>
      <c r="I830" s="1">
        <v>0.01</v>
      </c>
      <c r="J830" s="1">
        <v>0.57399999999999995</v>
      </c>
      <c r="K830" s="1">
        <v>0.33700000000000002</v>
      </c>
      <c r="L830" s="1">
        <v>0.16</v>
      </c>
      <c r="M830" s="1">
        <v>0.3</v>
      </c>
      <c r="N830" s="1">
        <v>0.12</v>
      </c>
      <c r="O830" s="1">
        <v>0.78300000000000003</v>
      </c>
      <c r="P830" s="1">
        <v>0.82299999999999995</v>
      </c>
      <c r="Q830" s="1">
        <v>0.318</v>
      </c>
      <c r="R830" s="1">
        <v>0.17699999999999999</v>
      </c>
      <c r="S830" s="1">
        <v>6.0000000000000001E-3</v>
      </c>
      <c r="T830" s="1">
        <v>8.5000000000000006E-2</v>
      </c>
      <c r="U830" s="1">
        <v>2.5000000000000001E-2</v>
      </c>
      <c r="V830" s="1">
        <v>0.38200000000000001</v>
      </c>
      <c r="W830" s="1">
        <v>6.0000000000000001E-3</v>
      </c>
      <c r="X830" s="1">
        <v>0</v>
      </c>
      <c r="Y830" s="1">
        <v>6.0000000000000001E-3</v>
      </c>
      <c r="Z830" s="1">
        <v>0.19700000000000001</v>
      </c>
      <c r="AA830" s="1">
        <v>0.55000000000000004</v>
      </c>
      <c r="AB830" s="1">
        <v>0.3</v>
      </c>
      <c r="AC830" s="1">
        <v>0.66100000000000003</v>
      </c>
      <c r="AD830" s="1">
        <v>0.72799999999999998</v>
      </c>
      <c r="AE830" s="1">
        <v>0.5</v>
      </c>
      <c r="AF830" s="1">
        <v>0.80100000000000005</v>
      </c>
      <c r="AG830" s="1">
        <v>0.57599999999999996</v>
      </c>
      <c r="AH830" s="1">
        <v>0.34300000000000003</v>
      </c>
      <c r="AI830" s="1">
        <v>0.29499999999999998</v>
      </c>
      <c r="AJ830" s="1">
        <v>0.39400000000000002</v>
      </c>
      <c r="AK830" s="1">
        <v>8.6999999999999994E-2</v>
      </c>
      <c r="AL830" s="1">
        <v>0.38100000000000001</v>
      </c>
      <c r="AM830" s="1">
        <v>0.49299999999999999</v>
      </c>
      <c r="AN830" s="1">
        <v>0.57299999999999995</v>
      </c>
      <c r="AO830" s="1">
        <v>0.39400000000000002</v>
      </c>
      <c r="AP830" s="1">
        <v>3881.1469999999999</v>
      </c>
      <c r="AQ830" s="1">
        <v>3880</v>
      </c>
      <c r="AR830" s="1">
        <v>74296319</v>
      </c>
      <c r="AS830" s="1"/>
      <c r="AT830" s="1"/>
      <c r="AU830" s="1">
        <v>-0.05</v>
      </c>
      <c r="AV830" s="1">
        <v>0.10100000000000001</v>
      </c>
      <c r="AW830" s="2">
        <f>AVERAGE(C830:H830)</f>
        <v>0.313</v>
      </c>
      <c r="AX830" s="2">
        <f>AVERAGE(I830:O830)</f>
        <v>0.32628571428571423</v>
      </c>
      <c r="AY830" s="2">
        <f>AVERAGE(P830:T830)</f>
        <v>0.28179999999999999</v>
      </c>
      <c r="AZ830" s="2">
        <f>AVERAGE(U830:Z830)</f>
        <v>0.10266666666666668</v>
      </c>
      <c r="BA830" s="2">
        <f>AVERAGE(C830,F830,I830,L830,O830,R830,U830,W830,Y830)</f>
        <v>0.2068888888888889</v>
      </c>
      <c r="BB830" s="2">
        <f>AVERAGE(D830,G830,J830,M830,P830,S830,V830,X830,Z830)</f>
        <v>0.37099999999999994</v>
      </c>
      <c r="BC830" s="2">
        <f>AVERAGE(E830,H830,K830,N830,Q830,T830)</f>
        <v>0.16433333333333333</v>
      </c>
      <c r="BD830" s="2">
        <f t="shared" si="84"/>
        <v>0.23502359999999997</v>
      </c>
      <c r="BE830" s="2">
        <f t="shared" si="85"/>
        <v>0.10320000000000001</v>
      </c>
      <c r="BF830" s="2">
        <f t="shared" si="86"/>
        <v>0.12040000000000001</v>
      </c>
      <c r="BG830" s="2">
        <f t="shared" si="87"/>
        <v>0.24740740740740741</v>
      </c>
      <c r="BH830" s="2">
        <f t="shared" si="88"/>
        <v>0.45862359999999996</v>
      </c>
      <c r="BI830" s="2">
        <f t="shared" si="89"/>
        <v>0.70603100740740743</v>
      </c>
      <c r="BJ830" s="2">
        <f t="shared" si="90"/>
        <v>0.21121619259259256</v>
      </c>
    </row>
    <row r="831" spans="1:62" s="2" customFormat="1">
      <c r="A831" s="1" t="s">
        <v>79</v>
      </c>
      <c r="B831" s="1">
        <v>2004</v>
      </c>
      <c r="C831" s="1">
        <v>0.19500000000000001</v>
      </c>
      <c r="D831" s="1">
        <v>1</v>
      </c>
      <c r="E831" s="1">
        <v>2.4E-2</v>
      </c>
      <c r="F831" s="1">
        <v>0.5</v>
      </c>
      <c r="G831" s="1">
        <v>5.7000000000000002E-2</v>
      </c>
      <c r="H831" s="1">
        <v>8.4000000000000005E-2</v>
      </c>
      <c r="I831" s="1">
        <v>0.01</v>
      </c>
      <c r="J831" s="1">
        <v>0.57399999999999995</v>
      </c>
      <c r="K831" s="1">
        <v>0.33800000000000002</v>
      </c>
      <c r="L831" s="1">
        <v>0.16</v>
      </c>
      <c r="M831" s="1">
        <v>0.25</v>
      </c>
      <c r="N831" s="1">
        <v>0.11</v>
      </c>
      <c r="O831" s="1">
        <v>0.78300000000000003</v>
      </c>
      <c r="P831" s="1">
        <v>0.747</v>
      </c>
      <c r="Q831" s="1">
        <v>0.313</v>
      </c>
      <c r="R831" s="1">
        <v>0.17699999999999999</v>
      </c>
      <c r="S831" s="1">
        <v>0.01</v>
      </c>
      <c r="T831" s="1">
        <v>0.08</v>
      </c>
      <c r="U831" s="1">
        <v>2.5000000000000001E-2</v>
      </c>
      <c r="V831" s="1">
        <v>0.38200000000000001</v>
      </c>
      <c r="W831" s="1">
        <v>6.0000000000000001E-3</v>
      </c>
      <c r="X831" s="1">
        <v>0</v>
      </c>
      <c r="Y831" s="1">
        <v>6.0000000000000001E-3</v>
      </c>
      <c r="Z831" s="1">
        <v>0.19</v>
      </c>
      <c r="AA831" s="1">
        <v>0.55000000000000004</v>
      </c>
      <c r="AB831" s="1">
        <v>0.3</v>
      </c>
      <c r="AC831" s="1">
        <v>0.66100000000000003</v>
      </c>
      <c r="AD831" s="1">
        <v>0.76800000000000002</v>
      </c>
      <c r="AE831" s="1">
        <v>0.5</v>
      </c>
      <c r="AF831" s="1">
        <v>0.79800000000000004</v>
      </c>
      <c r="AG831" s="1">
        <v>0.57399999999999995</v>
      </c>
      <c r="AH831" s="1">
        <v>0.32300000000000001</v>
      </c>
      <c r="AI831" s="1">
        <v>0.30299999999999999</v>
      </c>
      <c r="AJ831" s="1">
        <v>0.39100000000000001</v>
      </c>
      <c r="AK831" s="1">
        <v>0.112</v>
      </c>
      <c r="AL831" s="1">
        <v>0.39100000000000001</v>
      </c>
      <c r="AM831" s="1">
        <v>0.502</v>
      </c>
      <c r="AN831" s="1">
        <v>0.58499999999999996</v>
      </c>
      <c r="AO831" s="1">
        <v>0.39100000000000001</v>
      </c>
      <c r="AP831" s="1">
        <v>4076.4580000000001</v>
      </c>
      <c r="AQ831" s="1">
        <v>4070</v>
      </c>
      <c r="AR831" s="1">
        <v>75718360</v>
      </c>
      <c r="AS831" s="1"/>
      <c r="AT831" s="1"/>
      <c r="AU831" s="1">
        <v>-0.04</v>
      </c>
      <c r="AV831" s="1">
        <v>0.106</v>
      </c>
      <c r="AW831" s="2">
        <f>AVERAGE(C831:H831)</f>
        <v>0.31</v>
      </c>
      <c r="AX831" s="2">
        <f>AVERAGE(I831:O831)</f>
        <v>0.31785714285714289</v>
      </c>
      <c r="AY831" s="2">
        <f>AVERAGE(P831:T831)</f>
        <v>0.26540000000000002</v>
      </c>
      <c r="AZ831" s="2">
        <f>AVERAGE(U831:Z831)</f>
        <v>0.10149999999999999</v>
      </c>
      <c r="BA831" s="2">
        <f>AVERAGE(C831,F831,I831,L831,O831,R831,U831,W831,Y831)</f>
        <v>0.2068888888888889</v>
      </c>
      <c r="BB831" s="2">
        <f>AVERAGE(D831,G831,J831,M831,P831,S831,V831,X831,Z831)</f>
        <v>0.35666666666666663</v>
      </c>
      <c r="BC831" s="2">
        <f>AVERAGE(E831,H831,K831,N831,Q831,T831)</f>
        <v>0.15816666666666665</v>
      </c>
      <c r="BD831" s="2">
        <f t="shared" si="84"/>
        <v>0.23702209999999999</v>
      </c>
      <c r="BE831" s="2">
        <f t="shared" si="85"/>
        <v>0.1017</v>
      </c>
      <c r="BF831" s="2">
        <f t="shared" si="86"/>
        <v>0.12415000000000001</v>
      </c>
      <c r="BG831" s="2">
        <f t="shared" si="87"/>
        <v>0.24057407407407408</v>
      </c>
      <c r="BH831" s="2">
        <f t="shared" si="88"/>
        <v>0.46287210000000001</v>
      </c>
      <c r="BI831" s="2">
        <f t="shared" si="89"/>
        <v>0.70344617407407406</v>
      </c>
      <c r="BJ831" s="2">
        <f t="shared" si="90"/>
        <v>0.22229802592592593</v>
      </c>
    </row>
    <row r="832" spans="1:62" s="2" customFormat="1">
      <c r="A832" s="1" t="s">
        <v>79</v>
      </c>
      <c r="B832" s="1">
        <v>2005</v>
      </c>
      <c r="C832" s="1">
        <v>0.19500000000000001</v>
      </c>
      <c r="D832" s="1">
        <v>1</v>
      </c>
      <c r="E832" s="1">
        <v>0.02</v>
      </c>
      <c r="F832" s="1">
        <v>0.5</v>
      </c>
      <c r="G832" s="1">
        <v>5.7000000000000002E-2</v>
      </c>
      <c r="H832" s="1">
        <v>7.0000000000000007E-2</v>
      </c>
      <c r="I832" s="1">
        <v>0.01</v>
      </c>
      <c r="J832" s="1">
        <v>0.57399999999999995</v>
      </c>
      <c r="K832" s="1">
        <v>0.32700000000000001</v>
      </c>
      <c r="L832" s="1">
        <v>0.16</v>
      </c>
      <c r="M832" s="1">
        <v>0.37</v>
      </c>
      <c r="N832" s="1">
        <v>0.1</v>
      </c>
      <c r="O832" s="1">
        <v>0.78300000000000003</v>
      </c>
      <c r="P832" s="1">
        <v>0.67200000000000004</v>
      </c>
      <c r="Q832" s="1">
        <v>0.309</v>
      </c>
      <c r="R832" s="1">
        <v>0.17699999999999999</v>
      </c>
      <c r="S832" s="1">
        <v>1.2999999999999999E-2</v>
      </c>
      <c r="T832" s="1">
        <v>7.4999999999999997E-2</v>
      </c>
      <c r="U832" s="1">
        <v>2.5000000000000001E-2</v>
      </c>
      <c r="V832" s="1">
        <v>0.38200000000000001</v>
      </c>
      <c r="W832" s="1">
        <v>6.0000000000000001E-3</v>
      </c>
      <c r="X832" s="1">
        <v>0</v>
      </c>
      <c r="Y832" s="1">
        <v>6.0000000000000001E-3</v>
      </c>
      <c r="Z832" s="1">
        <v>0.17499999999999999</v>
      </c>
      <c r="AA832" s="1">
        <v>0.55000000000000004</v>
      </c>
      <c r="AB832" s="1">
        <v>0.3</v>
      </c>
      <c r="AC832" s="1">
        <v>0.66100000000000003</v>
      </c>
      <c r="AD832" s="1">
        <v>0.78600000000000003</v>
      </c>
      <c r="AE832" s="1">
        <v>0.5</v>
      </c>
      <c r="AF832" s="1">
        <v>0.77600000000000002</v>
      </c>
      <c r="AG832" s="1">
        <v>0.58199999999999996</v>
      </c>
      <c r="AH832" s="1">
        <v>0.33300000000000002</v>
      </c>
      <c r="AI832" s="1">
        <v>0.314</v>
      </c>
      <c r="AJ832" s="1">
        <v>0.39100000000000001</v>
      </c>
      <c r="AK832" s="1">
        <v>0.19600000000000001</v>
      </c>
      <c r="AL832" s="1">
        <v>0.41199999999999998</v>
      </c>
      <c r="AM832" s="1">
        <v>0.499</v>
      </c>
      <c r="AN832" s="1">
        <v>0.59699999999999998</v>
      </c>
      <c r="AO832" s="1">
        <v>0.39100000000000001</v>
      </c>
      <c r="AP832" s="1">
        <v>4318.8509999999997</v>
      </c>
      <c r="AQ832" s="1">
        <v>4310</v>
      </c>
      <c r="AR832" s="1">
        <v>77154409</v>
      </c>
      <c r="AS832" s="1">
        <v>32.14</v>
      </c>
      <c r="AT832" s="1">
        <v>18.46</v>
      </c>
      <c r="AU832" s="1">
        <v>-0.04</v>
      </c>
      <c r="AV832" s="1">
        <v>0.105</v>
      </c>
      <c r="AW832" s="2">
        <f>AVERAGE(C832:H832)</f>
        <v>0.307</v>
      </c>
      <c r="AX832" s="2">
        <f>AVERAGE(I832:O832)</f>
        <v>0.33199999999999996</v>
      </c>
      <c r="AY832" s="2">
        <f>AVERAGE(P832:T832)</f>
        <v>0.2492</v>
      </c>
      <c r="AZ832" s="2">
        <f>AVERAGE(U832:Z832)</f>
        <v>9.9000000000000019E-2</v>
      </c>
      <c r="BA832" s="2">
        <f>AVERAGE(C832,F832,I832,L832,O832,R832,U832,W832,Y832)</f>
        <v>0.2068888888888889</v>
      </c>
      <c r="BB832" s="2">
        <f>AVERAGE(D832,G832,J832,M832,P832,S832,V832,X832,Z832)</f>
        <v>0.36033333333333334</v>
      </c>
      <c r="BC832" s="2">
        <f>AVERAGE(E832,H832,K832,N832,Q832,T832)</f>
        <v>0.15016666666666667</v>
      </c>
      <c r="BD832" s="2">
        <f t="shared" si="84"/>
        <v>0.2372505</v>
      </c>
      <c r="BE832" s="2">
        <f t="shared" si="85"/>
        <v>0.1038</v>
      </c>
      <c r="BF832" s="2">
        <f t="shared" si="86"/>
        <v>0.13075000000000001</v>
      </c>
      <c r="BG832" s="2">
        <f t="shared" si="87"/>
        <v>0.23912962962962966</v>
      </c>
      <c r="BH832" s="2">
        <f t="shared" si="88"/>
        <v>0.47180050000000007</v>
      </c>
      <c r="BI832" s="2">
        <f t="shared" si="89"/>
        <v>0.71093012962962976</v>
      </c>
      <c r="BJ832" s="2">
        <f t="shared" si="90"/>
        <v>0.2326708703703704</v>
      </c>
    </row>
    <row r="833" spans="1:62" s="2" customFormat="1">
      <c r="A833" s="1" t="s">
        <v>79</v>
      </c>
      <c r="B833" s="1">
        <v>2006</v>
      </c>
      <c r="C833" s="1">
        <v>0.19500000000000001</v>
      </c>
      <c r="D833" s="1">
        <v>1</v>
      </c>
      <c r="E833" s="1">
        <v>1.7000000000000001E-2</v>
      </c>
      <c r="F833" s="1">
        <v>0.5</v>
      </c>
      <c r="G833" s="1">
        <v>5.7000000000000002E-2</v>
      </c>
      <c r="H833" s="1">
        <v>6.7000000000000004E-2</v>
      </c>
      <c r="I833" s="1">
        <v>0.01</v>
      </c>
      <c r="J833" s="1">
        <v>0.57399999999999995</v>
      </c>
      <c r="K833" s="1">
        <v>0.32300000000000001</v>
      </c>
      <c r="L833" s="1">
        <v>0.16</v>
      </c>
      <c r="M833" s="1">
        <v>0.35</v>
      </c>
      <c r="N833" s="1">
        <v>0.11</v>
      </c>
      <c r="O833" s="1">
        <v>0.78300000000000003</v>
      </c>
      <c r="P833" s="1">
        <v>0.66200000000000003</v>
      </c>
      <c r="Q833" s="1">
        <v>0.30499999999999999</v>
      </c>
      <c r="R833" s="1">
        <v>0.17699999999999999</v>
      </c>
      <c r="S833" s="1">
        <v>1.4999999999999999E-2</v>
      </c>
      <c r="T833" s="1">
        <v>7.1999999999999995E-2</v>
      </c>
      <c r="U833" s="1">
        <v>2.5000000000000001E-2</v>
      </c>
      <c r="V833" s="1">
        <v>0.38200000000000001</v>
      </c>
      <c r="W833" s="1">
        <v>6.0000000000000001E-3</v>
      </c>
      <c r="X833" s="1">
        <v>0</v>
      </c>
      <c r="Y833" s="1">
        <v>6.0000000000000001E-3</v>
      </c>
      <c r="Z833" s="1">
        <v>0.161</v>
      </c>
      <c r="AA833" s="1">
        <v>0.39800000000000002</v>
      </c>
      <c r="AB833" s="1">
        <v>0.3</v>
      </c>
      <c r="AC833" s="1">
        <v>0.64700000000000002</v>
      </c>
      <c r="AD833" s="1">
        <v>0.72099999999999997</v>
      </c>
      <c r="AE833" s="1">
        <v>0.5</v>
      </c>
      <c r="AF833" s="1">
        <v>0.73599999999999999</v>
      </c>
      <c r="AG833" s="1">
        <v>0.57599999999999996</v>
      </c>
      <c r="AH833" s="1">
        <v>0.32400000000000001</v>
      </c>
      <c r="AI833" s="1">
        <v>0.255</v>
      </c>
      <c r="AJ833" s="1">
        <v>0.38</v>
      </c>
      <c r="AK833" s="1">
        <v>0.254</v>
      </c>
      <c r="AL833" s="1">
        <v>0.41</v>
      </c>
      <c r="AM833" s="1">
        <v>0.45800000000000002</v>
      </c>
      <c r="AN833" s="1">
        <v>0.621</v>
      </c>
      <c r="AO833" s="1">
        <v>0.38</v>
      </c>
      <c r="AP833" s="1">
        <v>4676.76</v>
      </c>
      <c r="AQ833" s="1">
        <v>4700</v>
      </c>
      <c r="AR833" s="1">
        <v>78602081</v>
      </c>
      <c r="AS833" s="1"/>
      <c r="AT833" s="1"/>
      <c r="AU833" s="1">
        <v>-0.06</v>
      </c>
      <c r="AV833" s="1">
        <v>0.10299999999999999</v>
      </c>
      <c r="AW833" s="2">
        <f>AVERAGE(C833:H833)</f>
        <v>0.30599999999999999</v>
      </c>
      <c r="AX833" s="2">
        <f>AVERAGE(I833:O833)</f>
        <v>0.33</v>
      </c>
      <c r="AY833" s="2">
        <f>AVERAGE(P833:T833)</f>
        <v>0.24620000000000003</v>
      </c>
      <c r="AZ833" s="2">
        <f>AVERAGE(U833:Z833)</f>
        <v>9.6666666666666679E-2</v>
      </c>
      <c r="BA833" s="2">
        <f>AVERAGE(C833,F833,I833,L833,O833,R833,U833,W833,Y833)</f>
        <v>0.2068888888888889</v>
      </c>
      <c r="BB833" s="2">
        <f>AVERAGE(D833,G833,J833,M833,P833,S833,V833,X833,Z833)</f>
        <v>0.35566666666666669</v>
      </c>
      <c r="BC833" s="2">
        <f>AVERAGE(E833,H833,K833,N833,Q833,T833)</f>
        <v>0.14899999999999999</v>
      </c>
      <c r="BD833" s="2">
        <f t="shared" si="84"/>
        <v>0.22143379999999999</v>
      </c>
      <c r="BE833" s="2">
        <f t="shared" si="85"/>
        <v>9.5899999999999999E-2</v>
      </c>
      <c r="BF833" s="2">
        <f t="shared" si="86"/>
        <v>0.13055000000000003</v>
      </c>
      <c r="BG833" s="2">
        <f t="shared" si="87"/>
        <v>0.23718518518518519</v>
      </c>
      <c r="BH833" s="2">
        <f t="shared" si="88"/>
        <v>0.44788380000000005</v>
      </c>
      <c r="BI833" s="2">
        <f t="shared" si="89"/>
        <v>0.68506898518518522</v>
      </c>
      <c r="BJ833" s="2">
        <f t="shared" si="90"/>
        <v>0.21069861481481486</v>
      </c>
    </row>
    <row r="834" spans="1:62" s="2" customFormat="1">
      <c r="A834" s="1" t="s">
        <v>79</v>
      </c>
      <c r="B834" s="1">
        <v>2007</v>
      </c>
      <c r="C834" s="1">
        <v>0.19500000000000001</v>
      </c>
      <c r="D834" s="1">
        <v>1</v>
      </c>
      <c r="E834" s="1">
        <v>1.2999999999999999E-2</v>
      </c>
      <c r="F834" s="1">
        <v>0.5</v>
      </c>
      <c r="G834" s="1">
        <v>5.7000000000000002E-2</v>
      </c>
      <c r="H834" s="1">
        <v>6.3E-2</v>
      </c>
      <c r="I834" s="1">
        <v>0.01</v>
      </c>
      <c r="J834" s="1">
        <v>0.57299999999999995</v>
      </c>
      <c r="K834" s="1">
        <v>0.317</v>
      </c>
      <c r="L834" s="1">
        <v>0.16</v>
      </c>
      <c r="M834" s="1">
        <v>0.37</v>
      </c>
      <c r="N834" s="1">
        <v>0.12</v>
      </c>
      <c r="O834" s="1">
        <v>0.78300000000000003</v>
      </c>
      <c r="P834" s="1">
        <v>0.65200000000000002</v>
      </c>
      <c r="Q834" s="1">
        <v>0.30099999999999999</v>
      </c>
      <c r="R834" s="1">
        <v>0.17699999999999999</v>
      </c>
      <c r="S834" s="1">
        <v>0.02</v>
      </c>
      <c r="T834" s="1">
        <v>6.9000000000000006E-2</v>
      </c>
      <c r="U834" s="1">
        <v>2.5000000000000001E-2</v>
      </c>
      <c r="V834" s="1">
        <v>0.38200000000000001</v>
      </c>
      <c r="W834" s="1">
        <v>6.0000000000000001E-3</v>
      </c>
      <c r="X834" s="1">
        <v>0</v>
      </c>
      <c r="Y834" s="1">
        <v>6.0000000000000001E-3</v>
      </c>
      <c r="Z834" s="1">
        <v>0.14599999999999999</v>
      </c>
      <c r="AA834" s="1">
        <v>0.40899999999999997</v>
      </c>
      <c r="AB834" s="1">
        <v>0.3</v>
      </c>
      <c r="AC834" s="1">
        <v>0.90400000000000003</v>
      </c>
      <c r="AD834" s="1">
        <v>0.72799999999999998</v>
      </c>
      <c r="AE834" s="1">
        <v>0.5</v>
      </c>
      <c r="AF834" s="1">
        <v>0.66800000000000004</v>
      </c>
      <c r="AG834" s="1">
        <v>0.57199999999999995</v>
      </c>
      <c r="AH834" s="1">
        <v>0.375</v>
      </c>
      <c r="AI834" s="1">
        <v>0.25900000000000001</v>
      </c>
      <c r="AJ834" s="1">
        <v>0.37</v>
      </c>
      <c r="AK834" s="1">
        <v>0.41699999999999998</v>
      </c>
      <c r="AL834" s="1">
        <v>0.41299999999999998</v>
      </c>
      <c r="AM834" s="1">
        <v>0.46100000000000002</v>
      </c>
      <c r="AN834" s="1">
        <v>0.621</v>
      </c>
      <c r="AO834" s="1">
        <v>0.37</v>
      </c>
      <c r="AP834" s="1">
        <v>5085.4970000000003</v>
      </c>
      <c r="AQ834" s="1">
        <v>5130</v>
      </c>
      <c r="AR834" s="1">
        <v>80060540</v>
      </c>
      <c r="AS834" s="1"/>
      <c r="AT834" s="1"/>
      <c r="AU834" s="1">
        <v>-0.04</v>
      </c>
      <c r="AV834" s="1">
        <v>0.1</v>
      </c>
      <c r="AW834" s="2">
        <f>AVERAGE(C834:H834)</f>
        <v>0.30466666666666664</v>
      </c>
      <c r="AX834" s="2">
        <f>AVERAGE(I834:O834)</f>
        <v>0.33328571428571424</v>
      </c>
      <c r="AY834" s="2">
        <f>AVERAGE(P834:T834)</f>
        <v>0.24380000000000002</v>
      </c>
      <c r="AZ834" s="2">
        <f>AVERAGE(U834:Z834)</f>
        <v>9.4166666666666676E-2</v>
      </c>
      <c r="BA834" s="2">
        <f>AVERAGE(C834,F834,I834,L834,O834,R834,U834,W834,Y834)</f>
        <v>0.2068888888888889</v>
      </c>
      <c r="BB834" s="2">
        <f>AVERAGE(D834,G834,J834,M834,P834,S834,V834,X834,Z834)</f>
        <v>0.35555555555555557</v>
      </c>
      <c r="BC834" s="2">
        <f>AVERAGE(E834,H834,K834,N834,Q834,T834)</f>
        <v>0.14716666666666667</v>
      </c>
      <c r="BD834" s="2">
        <f t="shared" si="84"/>
        <v>0.23302509999999996</v>
      </c>
      <c r="BE834" s="2">
        <f t="shared" si="85"/>
        <v>0.1004</v>
      </c>
      <c r="BF834" s="2">
        <f t="shared" si="86"/>
        <v>0.13930000000000001</v>
      </c>
      <c r="BG834" s="2">
        <f t="shared" si="87"/>
        <v>0.23653703703703707</v>
      </c>
      <c r="BH834" s="2">
        <f t="shared" si="88"/>
        <v>0.47272510000000001</v>
      </c>
      <c r="BI834" s="2">
        <f t="shared" si="89"/>
        <v>0.70926213703703711</v>
      </c>
      <c r="BJ834" s="2">
        <f t="shared" si="90"/>
        <v>0.23618806296296294</v>
      </c>
    </row>
    <row r="835" spans="1:62" s="2" customFormat="1">
      <c r="A835" s="1" t="s">
        <v>79</v>
      </c>
      <c r="B835" s="1">
        <v>2008</v>
      </c>
      <c r="C835" s="1">
        <v>0.19500000000000001</v>
      </c>
      <c r="D835" s="1">
        <v>1</v>
      </c>
      <c r="E835" s="1">
        <v>0.01</v>
      </c>
      <c r="F835" s="1">
        <v>0.5</v>
      </c>
      <c r="G835" s="1">
        <v>5.7000000000000002E-2</v>
      </c>
      <c r="H835" s="1">
        <v>0.06</v>
      </c>
      <c r="I835" s="1">
        <v>0.01</v>
      </c>
      <c r="J835" s="1">
        <v>0.57299999999999995</v>
      </c>
      <c r="K835" s="1">
        <v>0.314</v>
      </c>
      <c r="L835" s="1">
        <v>0.16</v>
      </c>
      <c r="M835" s="1">
        <v>0.377</v>
      </c>
      <c r="N835" s="1">
        <v>0.13</v>
      </c>
      <c r="O835" s="1">
        <v>0.78300000000000003</v>
      </c>
      <c r="P835" s="1">
        <v>0.64300000000000002</v>
      </c>
      <c r="Q835" s="1">
        <v>0.29699999999999999</v>
      </c>
      <c r="R835" s="1">
        <v>0.17699999999999999</v>
      </c>
      <c r="S835" s="1">
        <v>6.0000000000000001E-3</v>
      </c>
      <c r="T835" s="1">
        <v>6.5000000000000002E-2</v>
      </c>
      <c r="U835" s="1">
        <v>2.5000000000000001E-2</v>
      </c>
      <c r="V835" s="1">
        <v>0.38200000000000001</v>
      </c>
      <c r="W835" s="1">
        <v>6.0000000000000001E-3</v>
      </c>
      <c r="X835" s="1">
        <v>0</v>
      </c>
      <c r="Y835" s="1">
        <v>6.0000000000000001E-3</v>
      </c>
      <c r="Z835" s="1">
        <v>0.13100000000000001</v>
      </c>
      <c r="AA835" s="1">
        <v>0.60199999999999998</v>
      </c>
      <c r="AB835" s="1">
        <v>0.4</v>
      </c>
      <c r="AC835" s="1">
        <v>0.90800000000000003</v>
      </c>
      <c r="AD835" s="1">
        <v>0.73</v>
      </c>
      <c r="AE835" s="1">
        <v>0.5</v>
      </c>
      <c r="AF835" s="1">
        <v>0.69899999999999995</v>
      </c>
      <c r="AG835" s="1">
        <v>0.66</v>
      </c>
      <c r="AH835" s="1">
        <v>0.39800000000000002</v>
      </c>
      <c r="AI835" s="1">
        <v>0.26800000000000002</v>
      </c>
      <c r="AJ835" s="1">
        <v>0.36299999999999999</v>
      </c>
      <c r="AK835" s="1">
        <v>0.56200000000000006</v>
      </c>
      <c r="AL835" s="1">
        <v>0.40600000000000003</v>
      </c>
      <c r="AM835" s="1">
        <v>0.49</v>
      </c>
      <c r="AN835" s="1">
        <v>0.622</v>
      </c>
      <c r="AO835" s="1">
        <v>0.36299999999999999</v>
      </c>
      <c r="AP835" s="1">
        <v>5468.3850000000002</v>
      </c>
      <c r="AQ835" s="1">
        <v>5510</v>
      </c>
      <c r="AR835" s="1">
        <v>81527172</v>
      </c>
      <c r="AS835" s="1"/>
      <c r="AT835" s="1"/>
      <c r="AU835" s="1">
        <v>-0.01</v>
      </c>
      <c r="AV835" s="1">
        <v>9.8000000000000004E-2</v>
      </c>
      <c r="AW835" s="2">
        <f>AVERAGE(C835:H835)</f>
        <v>0.3036666666666667</v>
      </c>
      <c r="AX835" s="2">
        <f>AVERAGE(I835:O835)</f>
        <v>0.3352857142857143</v>
      </c>
      <c r="AY835" s="2">
        <f>AVERAGE(P835:T835)</f>
        <v>0.23759999999999998</v>
      </c>
      <c r="AZ835" s="2">
        <f>AVERAGE(U835:Z835)</f>
        <v>9.1666666666666674E-2</v>
      </c>
      <c r="BA835" s="2">
        <f>AVERAGE(C835,F835,I835,L835,O835,R835,U835,W835,Y835)</f>
        <v>0.2068888888888889</v>
      </c>
      <c r="BB835" s="2">
        <f>AVERAGE(D835,G835,J835,M835,P835,S835,V835,X835,Z835)</f>
        <v>0.35211111111111104</v>
      </c>
      <c r="BC835" s="2">
        <f>AVERAGE(E835,H835,K835,N835,Q835,T835)</f>
        <v>0.14599999999999999</v>
      </c>
      <c r="BD835" s="2">
        <f t="shared" si="84"/>
        <v>0.25689290000000004</v>
      </c>
      <c r="BE835" s="2">
        <f t="shared" si="85"/>
        <v>0.10289999999999999</v>
      </c>
      <c r="BF835" s="2">
        <f t="shared" si="86"/>
        <v>0.14880000000000004</v>
      </c>
      <c r="BG835" s="2">
        <f t="shared" si="87"/>
        <v>0.23499999999999999</v>
      </c>
      <c r="BH835" s="2">
        <f t="shared" si="88"/>
        <v>0.50859290000000001</v>
      </c>
      <c r="BI835" s="2">
        <f t="shared" si="89"/>
        <v>0.7435929</v>
      </c>
      <c r="BJ835" s="2">
        <f t="shared" si="90"/>
        <v>0.27359290000000003</v>
      </c>
    </row>
    <row r="836" spans="1:62" s="2" customFormat="1">
      <c r="A836" s="1" t="s">
        <v>79</v>
      </c>
      <c r="B836" s="1">
        <v>2009</v>
      </c>
      <c r="C836" s="1">
        <v>0.19500000000000001</v>
      </c>
      <c r="D836" s="1">
        <v>1</v>
      </c>
      <c r="E836" s="1">
        <v>0.03</v>
      </c>
      <c r="F836" s="1">
        <v>0.5</v>
      </c>
      <c r="G836" s="1">
        <v>5.7000000000000002E-2</v>
      </c>
      <c r="H836" s="1">
        <v>7.9000000000000001E-2</v>
      </c>
      <c r="I836" s="1">
        <v>0.01</v>
      </c>
      <c r="J836" s="1">
        <v>0.57199999999999995</v>
      </c>
      <c r="K836" s="1">
        <v>0.5</v>
      </c>
      <c r="L836" s="1">
        <v>0.16</v>
      </c>
      <c r="M836" s="1">
        <v>0.38500000000000001</v>
      </c>
      <c r="N836" s="1">
        <v>0.13300000000000001</v>
      </c>
      <c r="O836" s="1">
        <v>0.78300000000000003</v>
      </c>
      <c r="P836" s="1">
        <v>0.63300000000000001</v>
      </c>
      <c r="Q836" s="1">
        <v>0.32500000000000001</v>
      </c>
      <c r="R836" s="1">
        <v>0.17699999999999999</v>
      </c>
      <c r="S836" s="1">
        <v>1.4999999999999999E-2</v>
      </c>
      <c r="T836" s="1">
        <v>6.7000000000000004E-2</v>
      </c>
      <c r="U836" s="1">
        <v>2.5000000000000001E-2</v>
      </c>
      <c r="V836" s="1">
        <v>0.38200000000000001</v>
      </c>
      <c r="W836" s="1">
        <v>6.0000000000000001E-3</v>
      </c>
      <c r="X836" s="1">
        <v>0</v>
      </c>
      <c r="Y836" s="1">
        <v>6.0000000000000001E-3</v>
      </c>
      <c r="Z836" s="1">
        <v>0.14799999999999999</v>
      </c>
      <c r="AA836" s="1">
        <v>0.64700000000000002</v>
      </c>
      <c r="AB836" s="1">
        <v>0.5</v>
      </c>
      <c r="AC836" s="1">
        <v>0.89500000000000002</v>
      </c>
      <c r="AD836" s="1">
        <v>0.66100000000000003</v>
      </c>
      <c r="AE836" s="1">
        <v>0.5</v>
      </c>
      <c r="AF836" s="1">
        <v>0.65900000000000003</v>
      </c>
      <c r="AG836" s="1">
        <v>0.63400000000000001</v>
      </c>
      <c r="AH836" s="1">
        <v>0.374</v>
      </c>
      <c r="AI836" s="1">
        <v>0.27600000000000002</v>
      </c>
      <c r="AJ836" s="1">
        <v>0.41699999999999998</v>
      </c>
      <c r="AK836" s="1">
        <v>0.74099999999999999</v>
      </c>
      <c r="AL836" s="1">
        <v>0.39800000000000002</v>
      </c>
      <c r="AM836" s="1">
        <v>0.495</v>
      </c>
      <c r="AN836" s="1">
        <v>0.61299999999999999</v>
      </c>
      <c r="AO836" s="1">
        <v>0.41699999999999998</v>
      </c>
      <c r="AP836" s="1">
        <v>5672.5519999999997</v>
      </c>
      <c r="AQ836" s="1">
        <v>5680</v>
      </c>
      <c r="AR836" s="1">
        <v>82999393</v>
      </c>
      <c r="AS836" s="1"/>
      <c r="AT836" s="1"/>
      <c r="AU836" s="1">
        <v>0</v>
      </c>
      <c r="AV836" s="1">
        <v>8.4000000000000005E-2</v>
      </c>
      <c r="AW836" s="2">
        <f>AVERAGE(C836:H836)</f>
        <v>0.31016666666666665</v>
      </c>
      <c r="AX836" s="2">
        <f>AVERAGE(I836:O836)</f>
        <v>0.36328571428571427</v>
      </c>
      <c r="AY836" s="2">
        <f>AVERAGE(P836:T836)</f>
        <v>0.24339999999999998</v>
      </c>
      <c r="AZ836" s="2">
        <f>AVERAGE(U836:Z836)</f>
        <v>9.4500000000000015E-2</v>
      </c>
      <c r="BA836" s="2">
        <f>AVERAGE(C836,F836,I836,L836,O836,R836,U836,W836,Y836)</f>
        <v>0.2068888888888889</v>
      </c>
      <c r="BB836" s="2">
        <f>AVERAGE(D836,G836,J836,M836,P836,S836,V836,X836,Z836)</f>
        <v>0.35466666666666674</v>
      </c>
      <c r="BC836" s="2">
        <f>AVERAGE(E836,H836,K836,N836,Q836,T836)</f>
        <v>0.18899999999999997</v>
      </c>
      <c r="BD836" s="2">
        <f t="shared" si="84"/>
        <v>0.25672159999999999</v>
      </c>
      <c r="BE836" s="2">
        <f t="shared" si="85"/>
        <v>0.1067</v>
      </c>
      <c r="BF836" s="2">
        <f t="shared" si="86"/>
        <v>0.15700000000000003</v>
      </c>
      <c r="BG836" s="2">
        <f t="shared" si="87"/>
        <v>0.25018518518518518</v>
      </c>
      <c r="BH836" s="2">
        <f t="shared" si="88"/>
        <v>0.52042160000000004</v>
      </c>
      <c r="BI836" s="2">
        <f t="shared" si="89"/>
        <v>0.77060678518518522</v>
      </c>
      <c r="BJ836" s="2">
        <f t="shared" si="90"/>
        <v>0.27023641481481486</v>
      </c>
    </row>
    <row r="837" spans="1:62" s="2" customFormat="1">
      <c r="A837" s="1" t="s">
        <v>79</v>
      </c>
      <c r="B837" s="1">
        <v>2010</v>
      </c>
      <c r="C837" s="1">
        <v>0.19500000000000001</v>
      </c>
      <c r="D837" s="1">
        <v>1</v>
      </c>
      <c r="E837" s="1">
        <v>0.05</v>
      </c>
      <c r="F837" s="1">
        <v>0.5</v>
      </c>
      <c r="G837" s="1">
        <v>5.7000000000000002E-2</v>
      </c>
      <c r="H837" s="1">
        <v>9.8000000000000004E-2</v>
      </c>
      <c r="I837" s="1">
        <v>0.01</v>
      </c>
      <c r="J837" s="1">
        <v>0.57799999999999996</v>
      </c>
      <c r="K837" s="1">
        <v>0.5</v>
      </c>
      <c r="L837" s="1">
        <v>0.16</v>
      </c>
      <c r="M837" s="1">
        <v>0.39200000000000002</v>
      </c>
      <c r="N837" s="1">
        <v>0.13500000000000001</v>
      </c>
      <c r="O837" s="1">
        <v>0.78300000000000003</v>
      </c>
      <c r="P837" s="1">
        <v>0.63300000000000001</v>
      </c>
      <c r="Q837" s="1">
        <v>0.35299999999999998</v>
      </c>
      <c r="R837" s="1">
        <v>0.17699999999999999</v>
      </c>
      <c r="S837" s="1">
        <v>1.4999999999999999E-2</v>
      </c>
      <c r="T837" s="1">
        <v>6.8000000000000005E-2</v>
      </c>
      <c r="U837" s="1">
        <v>2.5000000000000001E-2</v>
      </c>
      <c r="V837" s="1">
        <v>0.38200000000000001</v>
      </c>
      <c r="W837" s="1">
        <v>6.0000000000000001E-3</v>
      </c>
      <c r="X837" s="1">
        <v>0</v>
      </c>
      <c r="Y837" s="1">
        <v>6.0000000000000001E-3</v>
      </c>
      <c r="Z837" s="1">
        <v>0.16600000000000001</v>
      </c>
      <c r="AA837" s="1">
        <v>0.65</v>
      </c>
      <c r="AB837" s="1">
        <v>0.5</v>
      </c>
      <c r="AC837" s="1">
        <v>0.89700000000000002</v>
      </c>
      <c r="AD837" s="1">
        <v>0.73399999999999999</v>
      </c>
      <c r="AE837" s="1">
        <v>0.5</v>
      </c>
      <c r="AF837" s="1">
        <v>0.64200000000000002</v>
      </c>
      <c r="AG837" s="1">
        <v>0.74</v>
      </c>
      <c r="AH837" s="1">
        <v>0.375</v>
      </c>
      <c r="AI837" s="1">
        <v>0.27900000000000003</v>
      </c>
      <c r="AJ837" s="1">
        <v>0.41799999999999998</v>
      </c>
      <c r="AK837" s="1">
        <v>0.73399999999999999</v>
      </c>
      <c r="AL837" s="1">
        <v>0.39</v>
      </c>
      <c r="AM837" s="1">
        <v>0.495</v>
      </c>
      <c r="AN837" s="1">
        <v>0.55600000000000005</v>
      </c>
      <c r="AO837" s="1">
        <v>0.41799999999999998</v>
      </c>
      <c r="AP837" s="1"/>
      <c r="AQ837" s="1">
        <v>5802</v>
      </c>
      <c r="AR837" s="1"/>
      <c r="AS837" s="1"/>
      <c r="AT837" s="1"/>
      <c r="AU837" s="1">
        <v>0</v>
      </c>
      <c r="AV837" s="1">
        <v>7.8E-2</v>
      </c>
      <c r="AW837" s="2">
        <f>AVERAGE(C837:H837)</f>
        <v>0.31666666666666671</v>
      </c>
      <c r="AX837" s="2">
        <f>AVERAGE(I837:O837)</f>
        <v>0.36542857142857149</v>
      </c>
      <c r="AY837" s="2">
        <f>AVERAGE(P837:T837)</f>
        <v>0.2492</v>
      </c>
      <c r="AZ837" s="2">
        <f>AVERAGE(U837:Z837)</f>
        <v>9.7500000000000017E-2</v>
      </c>
      <c r="BA837" s="2">
        <f>AVERAGE(C837,F837,I837,L837,O837,R837,U837,W837,Y837)</f>
        <v>0.2068888888888889</v>
      </c>
      <c r="BB837" s="2">
        <f>AVERAGE(D837,G837,J837,M837,P837,S837,V837,X837,Z837)</f>
        <v>0.3581111111111111</v>
      </c>
      <c r="BC837" s="2">
        <f>AVERAGE(E837,H837,K837,N837,Q837,T837)</f>
        <v>0.20066666666666669</v>
      </c>
      <c r="BD837" s="2">
        <f t="shared" si="84"/>
        <v>0.26625730000000003</v>
      </c>
      <c r="BE837" s="2">
        <f t="shared" si="85"/>
        <v>0.10720000000000002</v>
      </c>
      <c r="BF837" s="2">
        <f t="shared" si="86"/>
        <v>0.15300000000000002</v>
      </c>
      <c r="BG837" s="2">
        <f t="shared" si="87"/>
        <v>0.25522222222222218</v>
      </c>
      <c r="BH837" s="2">
        <f t="shared" si="88"/>
        <v>0.52645730000000013</v>
      </c>
      <c r="BI837" s="2">
        <f t="shared" si="89"/>
        <v>0.78167952222222237</v>
      </c>
      <c r="BJ837" s="2">
        <f t="shared" si="90"/>
        <v>0.27123507777777794</v>
      </c>
    </row>
    <row r="838" spans="1:62" s="2" customFormat="1">
      <c r="A838" s="1" t="s">
        <v>80</v>
      </c>
      <c r="B838" s="1">
        <v>1995</v>
      </c>
      <c r="C838" s="1">
        <v>0.36299999999999999</v>
      </c>
      <c r="D838" s="1">
        <v>5.5E-2</v>
      </c>
      <c r="E838" s="1">
        <v>0.22</v>
      </c>
      <c r="F838" s="1">
        <v>0.27500000000000002</v>
      </c>
      <c r="G838" s="1">
        <v>5.5E-2</v>
      </c>
      <c r="H838" s="1">
        <v>0.21</v>
      </c>
      <c r="I838" s="1">
        <v>0.495</v>
      </c>
      <c r="J838" s="1">
        <v>0.46</v>
      </c>
      <c r="K838" s="1">
        <v>0.85799999999999998</v>
      </c>
      <c r="L838" s="1">
        <v>0.08</v>
      </c>
      <c r="M838" s="1">
        <v>0.34</v>
      </c>
      <c r="N838" s="1">
        <v>8.5000000000000006E-2</v>
      </c>
      <c r="O838" s="1">
        <v>0.318</v>
      </c>
      <c r="P838" s="1">
        <v>0.873</v>
      </c>
      <c r="Q838" s="1">
        <v>0.32200000000000001</v>
      </c>
      <c r="R838" s="1">
        <v>0.32900000000000001</v>
      </c>
      <c r="S838" s="1">
        <v>3.3000000000000002E-2</v>
      </c>
      <c r="T838" s="1">
        <v>0.16800000000000001</v>
      </c>
      <c r="U838" s="1">
        <v>4.2999999999999997E-2</v>
      </c>
      <c r="V838" s="1">
        <v>2.5999999999999999E-2</v>
      </c>
      <c r="W838" s="1">
        <v>0.13600000000000001</v>
      </c>
      <c r="X838" s="1">
        <v>0.59</v>
      </c>
      <c r="Y838" s="1">
        <v>0.36199999999999999</v>
      </c>
      <c r="Z838" s="1">
        <v>0.8</v>
      </c>
      <c r="AA838" s="1">
        <v>0.7</v>
      </c>
      <c r="AB838" s="1">
        <v>0.7</v>
      </c>
      <c r="AC838" s="1">
        <v>0.83799999999999997</v>
      </c>
      <c r="AD838" s="1">
        <v>0.93600000000000005</v>
      </c>
      <c r="AE838" s="1">
        <v>0.7</v>
      </c>
      <c r="AF838" s="1">
        <v>0.69399999999999995</v>
      </c>
      <c r="AG838" s="1">
        <v>0.65</v>
      </c>
      <c r="AH838" s="1">
        <v>0.443</v>
      </c>
      <c r="AI838" s="1">
        <v>0.497</v>
      </c>
      <c r="AJ838" s="1">
        <v>0.29799999999999999</v>
      </c>
      <c r="AK838" s="1">
        <v>3.0000000000000001E-3</v>
      </c>
      <c r="AL838" s="1">
        <v>0.30499999999999999</v>
      </c>
      <c r="AM838" s="1">
        <v>0.317</v>
      </c>
      <c r="AN838" s="1">
        <v>0.54500000000000004</v>
      </c>
      <c r="AO838" s="1">
        <v>0.29799999999999999</v>
      </c>
      <c r="AP838" s="1">
        <v>3772.7040000000002</v>
      </c>
      <c r="AQ838" s="1">
        <v>3730</v>
      </c>
      <c r="AR838" s="1">
        <v>5728340</v>
      </c>
      <c r="AS838" s="1">
        <v>49.86</v>
      </c>
      <c r="AT838" s="1">
        <v>25.2</v>
      </c>
      <c r="AU838" s="1">
        <v>0</v>
      </c>
      <c r="AV838" s="1">
        <v>3.7999999999999999E-2</v>
      </c>
      <c r="AW838" s="2">
        <f>AVERAGE(C838:H838)</f>
        <v>0.19633333333333336</v>
      </c>
      <c r="AX838" s="2">
        <f>AVERAGE(I838:O838)</f>
        <v>0.37657142857142861</v>
      </c>
      <c r="AY838" s="2">
        <f>AVERAGE(P838:T838)</f>
        <v>0.34499999999999997</v>
      </c>
      <c r="AZ838" s="2">
        <f>AVERAGE(U838:Z838)</f>
        <v>0.32616666666666666</v>
      </c>
      <c r="BA838" s="2">
        <f>AVERAGE(C838,F838,I838,L838,O838,R838,U838,W838,Y838)</f>
        <v>0.26677777777777778</v>
      </c>
      <c r="BB838" s="2">
        <f>AVERAGE(D838,G838,J838,M838,P838,S838,V838,X838,Z838)</f>
        <v>0.35911111111111116</v>
      </c>
      <c r="BC838" s="2">
        <f>AVERAGE(E838,H838,K838,N838,Q838,T838)</f>
        <v>0.3105</v>
      </c>
      <c r="BD838" s="2">
        <f t="shared" si="84"/>
        <v>0.29794779999999998</v>
      </c>
      <c r="BE838" s="2">
        <f t="shared" si="85"/>
        <v>0.12380000000000001</v>
      </c>
      <c r="BF838" s="2">
        <f t="shared" si="86"/>
        <v>8.9599999999999999E-2</v>
      </c>
      <c r="BG838" s="2">
        <f t="shared" si="87"/>
        <v>0.31212962962962965</v>
      </c>
      <c r="BH838" s="2">
        <f t="shared" si="88"/>
        <v>0.51134780000000002</v>
      </c>
      <c r="BI838" s="2">
        <f t="shared" si="89"/>
        <v>0.82347742962962966</v>
      </c>
      <c r="BJ838" s="2">
        <f t="shared" si="90"/>
        <v>0.19921817037037037</v>
      </c>
    </row>
    <row r="839" spans="1:62" s="2" customFormat="1">
      <c r="A839" s="1" t="s">
        <v>80</v>
      </c>
      <c r="B839" s="1">
        <v>1996</v>
      </c>
      <c r="C839" s="1">
        <v>0.36299999999999999</v>
      </c>
      <c r="D839" s="1">
        <v>5.5E-2</v>
      </c>
      <c r="E839" s="1">
        <v>0.21199999999999999</v>
      </c>
      <c r="F839" s="1">
        <v>0.27500000000000002</v>
      </c>
      <c r="G839" s="1">
        <v>5.5E-2</v>
      </c>
      <c r="H839" s="1">
        <v>0.20200000000000001</v>
      </c>
      <c r="I839" s="1">
        <v>0.495</v>
      </c>
      <c r="J839" s="1">
        <v>0.45100000000000001</v>
      </c>
      <c r="K839" s="1">
        <v>0.85799999999999998</v>
      </c>
      <c r="L839" s="1">
        <v>0.08</v>
      </c>
      <c r="M839" s="1">
        <v>0.31</v>
      </c>
      <c r="N839" s="1">
        <v>8.3000000000000004E-2</v>
      </c>
      <c r="O839" s="1">
        <v>0.318</v>
      </c>
      <c r="P839" s="1">
        <v>0.873</v>
      </c>
      <c r="Q839" s="1">
        <v>0.318</v>
      </c>
      <c r="R839" s="1">
        <v>0.32900000000000001</v>
      </c>
      <c r="S839" s="1">
        <v>4.9000000000000002E-2</v>
      </c>
      <c r="T839" s="1">
        <v>0.157</v>
      </c>
      <c r="U839" s="1">
        <v>4.2999999999999997E-2</v>
      </c>
      <c r="V839" s="1">
        <v>2.5999999999999999E-2</v>
      </c>
      <c r="W839" s="1">
        <v>0.13600000000000001</v>
      </c>
      <c r="X839" s="1">
        <v>0.59</v>
      </c>
      <c r="Y839" s="1">
        <v>0.36199999999999999</v>
      </c>
      <c r="Z839" s="1">
        <v>0.80100000000000005</v>
      </c>
      <c r="AA839" s="1">
        <v>0.7</v>
      </c>
      <c r="AB839" s="1">
        <v>0.7</v>
      </c>
      <c r="AC839" s="1">
        <v>0.83699999999999997</v>
      </c>
      <c r="AD839" s="1">
        <v>0.92</v>
      </c>
      <c r="AE839" s="1">
        <v>0.7</v>
      </c>
      <c r="AF839" s="1">
        <v>0.72499999999999998</v>
      </c>
      <c r="AG839" s="1">
        <v>0.73</v>
      </c>
      <c r="AH839" s="1">
        <v>0.442</v>
      </c>
      <c r="AI839" s="1">
        <v>0.497</v>
      </c>
      <c r="AJ839" s="1">
        <v>0.29399999999999998</v>
      </c>
      <c r="AK839" s="1">
        <v>4.0000000000000001E-3</v>
      </c>
      <c r="AL839" s="1">
        <v>0.29599999999999999</v>
      </c>
      <c r="AM839" s="1">
        <v>0.314</v>
      </c>
      <c r="AN839" s="1">
        <v>0.55800000000000005</v>
      </c>
      <c r="AO839" s="1">
        <v>0.29399999999999998</v>
      </c>
      <c r="AP839" s="1">
        <v>3870.3159999999998</v>
      </c>
      <c r="AQ839" s="1">
        <v>3830</v>
      </c>
      <c r="AR839" s="1">
        <v>5787735</v>
      </c>
      <c r="AS839" s="1">
        <v>52.25</v>
      </c>
      <c r="AT839" s="1">
        <v>27.73</v>
      </c>
      <c r="AU839" s="1">
        <v>0</v>
      </c>
      <c r="AV839" s="1">
        <v>3.9E-2</v>
      </c>
      <c r="AW839" s="2">
        <f>AVERAGE(C839:H839)</f>
        <v>0.19366666666666668</v>
      </c>
      <c r="AX839" s="2">
        <f>AVERAGE(I839:O839)</f>
        <v>0.37071428571428572</v>
      </c>
      <c r="AY839" s="2">
        <f>AVERAGE(P839:T839)</f>
        <v>0.34520000000000001</v>
      </c>
      <c r="AZ839" s="2">
        <f>AVERAGE(U839:Z839)</f>
        <v>0.32633333333333336</v>
      </c>
      <c r="BA839" s="2">
        <f>AVERAGE(C839,F839,I839,L839,O839,R839,U839,W839,Y839)</f>
        <v>0.26677777777777778</v>
      </c>
      <c r="BB839" s="2">
        <f>AVERAGE(D839,G839,J839,M839,P839,S839,V839,X839,Z839)</f>
        <v>0.35666666666666669</v>
      </c>
      <c r="BC839" s="2">
        <f>AVERAGE(E839,H839,K839,N839,Q839,T839)</f>
        <v>0.30499999999999999</v>
      </c>
      <c r="BD839" s="2">
        <f t="shared" ref="BD839:BD902" si="91">(AA839+AG839+AC839+AD839+AF839+AE839+AB839)*0.0571</f>
        <v>0.30331520000000001</v>
      </c>
      <c r="BE839" s="2">
        <f t="shared" ref="BE839:BE902" si="92">(AI839+AH839+AJ839)*0.1</f>
        <v>0.12330000000000002</v>
      </c>
      <c r="BF839" s="2">
        <f t="shared" ref="BF839:BF902" si="93">(AK839+AN839+AL839+AL839+AM839+AM839)*0.05</f>
        <v>8.9100000000000013E-2</v>
      </c>
      <c r="BG839" s="2">
        <f t="shared" ref="BG839:BG902" si="94">AVERAGE(BA839,BB839,BC839)</f>
        <v>0.30948148148148147</v>
      </c>
      <c r="BH839" s="2">
        <f t="shared" ref="BH839:BH902" si="95">BD839+BE839+BF839</f>
        <v>0.51571520000000004</v>
      </c>
      <c r="BI839" s="2">
        <f t="shared" ref="BI839:BI902" si="96">BH839+BG839</f>
        <v>0.82519668148148151</v>
      </c>
      <c r="BJ839" s="2">
        <f t="shared" ref="BJ839:BJ902" si="97">BH839-BG839</f>
        <v>0.20623371851851857</v>
      </c>
    </row>
    <row r="840" spans="1:62" s="2" customFormat="1">
      <c r="A840" s="1" t="s">
        <v>80</v>
      </c>
      <c r="B840" s="1">
        <v>1997</v>
      </c>
      <c r="C840" s="1">
        <v>0.36299999999999999</v>
      </c>
      <c r="D840" s="1">
        <v>5.5E-2</v>
      </c>
      <c r="E840" s="1">
        <v>0.20399999999999999</v>
      </c>
      <c r="F840" s="1">
        <v>0.27500000000000002</v>
      </c>
      <c r="G840" s="1">
        <v>5.5E-2</v>
      </c>
      <c r="H840" s="1">
        <v>0.19400000000000001</v>
      </c>
      <c r="I840" s="1">
        <v>0.495</v>
      </c>
      <c r="J840" s="1">
        <v>0.442</v>
      </c>
      <c r="K840" s="1">
        <v>0.85799999999999998</v>
      </c>
      <c r="L840" s="1">
        <v>0.08</v>
      </c>
      <c r="M840" s="1">
        <v>0.45</v>
      </c>
      <c r="N840" s="1">
        <v>8.2000000000000003E-2</v>
      </c>
      <c r="O840" s="1">
        <v>0.318</v>
      </c>
      <c r="P840" s="1">
        <v>0.873</v>
      </c>
      <c r="Q840" s="1">
        <v>0.315</v>
      </c>
      <c r="R840" s="1">
        <v>0.32900000000000001</v>
      </c>
      <c r="S840" s="1">
        <v>3.4000000000000002E-2</v>
      </c>
      <c r="T840" s="1">
        <v>0.14699999999999999</v>
      </c>
      <c r="U840" s="1">
        <v>4.2999999999999997E-2</v>
      </c>
      <c r="V840" s="1">
        <v>2.5999999999999999E-2</v>
      </c>
      <c r="W840" s="1">
        <v>0.13600000000000001</v>
      </c>
      <c r="X840" s="1">
        <v>0.59</v>
      </c>
      <c r="Y840" s="1">
        <v>0.36199999999999999</v>
      </c>
      <c r="Z840" s="1">
        <v>0.80200000000000005</v>
      </c>
      <c r="AA840" s="1">
        <v>0.7</v>
      </c>
      <c r="AB840" s="1">
        <v>0.7</v>
      </c>
      <c r="AC840" s="1">
        <v>0.83599999999999997</v>
      </c>
      <c r="AD840" s="1">
        <v>0.92</v>
      </c>
      <c r="AE840" s="1">
        <v>0.7</v>
      </c>
      <c r="AF840" s="1">
        <v>0.74099999999999999</v>
      </c>
      <c r="AG840" s="1">
        <v>0.75</v>
      </c>
      <c r="AH840" s="1">
        <v>0.45500000000000002</v>
      </c>
      <c r="AI840" s="1">
        <v>0.49299999999999999</v>
      </c>
      <c r="AJ840" s="1">
        <v>0.32800000000000001</v>
      </c>
      <c r="AK840" s="1">
        <v>8.0000000000000002E-3</v>
      </c>
      <c r="AL840" s="1">
        <v>0.30399999999999999</v>
      </c>
      <c r="AM840" s="1">
        <v>0.34499999999999997</v>
      </c>
      <c r="AN840" s="1">
        <v>0.57199999999999995</v>
      </c>
      <c r="AO840" s="1">
        <v>0.32800000000000001</v>
      </c>
      <c r="AP840" s="1">
        <v>4071.2080000000001</v>
      </c>
      <c r="AQ840" s="1">
        <v>4010</v>
      </c>
      <c r="AR840" s="1">
        <v>5837469</v>
      </c>
      <c r="AS840" s="1">
        <v>50.79</v>
      </c>
      <c r="AT840" s="1">
        <v>25.82</v>
      </c>
      <c r="AU840" s="1">
        <v>0.01</v>
      </c>
      <c r="AV840" s="1">
        <v>3.3000000000000002E-2</v>
      </c>
      <c r="AW840" s="2">
        <f>AVERAGE(C840:H840)</f>
        <v>0.19100000000000003</v>
      </c>
      <c r="AX840" s="2">
        <f>AVERAGE(I840:O840)</f>
        <v>0.38928571428571429</v>
      </c>
      <c r="AY840" s="2">
        <f>AVERAGE(P840:T840)</f>
        <v>0.33960000000000001</v>
      </c>
      <c r="AZ840" s="2">
        <f>AVERAGE(U840:Z840)</f>
        <v>0.32650000000000001</v>
      </c>
      <c r="BA840" s="2">
        <f>AVERAGE(C840,F840,I840,L840,O840,R840,U840,W840,Y840)</f>
        <v>0.26677777777777778</v>
      </c>
      <c r="BB840" s="2">
        <f>AVERAGE(D840,G840,J840,M840,P840,S840,V840,X840,Z840)</f>
        <v>0.36966666666666664</v>
      </c>
      <c r="BC840" s="2">
        <f>AVERAGE(E840,H840,K840,N840,Q840,T840)</f>
        <v>0.3</v>
      </c>
      <c r="BD840" s="2">
        <f t="shared" si="91"/>
        <v>0.30531370000000002</v>
      </c>
      <c r="BE840" s="2">
        <f t="shared" si="92"/>
        <v>0.12760000000000002</v>
      </c>
      <c r="BF840" s="2">
        <f t="shared" si="93"/>
        <v>9.3899999999999997E-2</v>
      </c>
      <c r="BG840" s="2">
        <f t="shared" si="94"/>
        <v>0.31214814814814812</v>
      </c>
      <c r="BH840" s="2">
        <f t="shared" si="95"/>
        <v>0.52681370000000005</v>
      </c>
      <c r="BI840" s="2">
        <f t="shared" si="96"/>
        <v>0.83896184814814823</v>
      </c>
      <c r="BJ840" s="2">
        <f t="shared" si="97"/>
        <v>0.21466555185185193</v>
      </c>
    </row>
    <row r="841" spans="1:62" s="2" customFormat="1">
      <c r="A841" s="1" t="s">
        <v>80</v>
      </c>
      <c r="B841" s="1">
        <v>1998</v>
      </c>
      <c r="C841" s="1">
        <v>0.36299999999999999</v>
      </c>
      <c r="D841" s="1">
        <v>5.5E-2</v>
      </c>
      <c r="E841" s="1">
        <v>0.19600000000000001</v>
      </c>
      <c r="F841" s="1">
        <v>0.27500000000000002</v>
      </c>
      <c r="G841" s="1">
        <v>5.5E-2</v>
      </c>
      <c r="H841" s="1">
        <v>0.186</v>
      </c>
      <c r="I841" s="1">
        <v>0.495</v>
      </c>
      <c r="J841" s="1">
        <v>0.434</v>
      </c>
      <c r="K841" s="1">
        <v>0.85799999999999998</v>
      </c>
      <c r="L841" s="1">
        <v>0.08</v>
      </c>
      <c r="M841" s="1">
        <v>0.32</v>
      </c>
      <c r="N841" s="1">
        <v>0.08</v>
      </c>
      <c r="O841" s="1">
        <v>0.318</v>
      </c>
      <c r="P841" s="1">
        <v>0.873</v>
      </c>
      <c r="Q841" s="1">
        <v>0.313</v>
      </c>
      <c r="R841" s="1">
        <v>0.32900000000000001</v>
      </c>
      <c r="S841" s="1">
        <v>2.9000000000000001E-2</v>
      </c>
      <c r="T841" s="1">
        <v>0.13600000000000001</v>
      </c>
      <c r="U841" s="1">
        <v>4.2999999999999997E-2</v>
      </c>
      <c r="V841" s="1">
        <v>2.5999999999999999E-2</v>
      </c>
      <c r="W841" s="1">
        <v>0.13600000000000001</v>
      </c>
      <c r="X841" s="1">
        <v>0.59</v>
      </c>
      <c r="Y841" s="1">
        <v>0.36199999999999999</v>
      </c>
      <c r="Z841" s="1">
        <v>0.80200000000000005</v>
      </c>
      <c r="AA841" s="1">
        <v>0.7</v>
      </c>
      <c r="AB841" s="1">
        <v>0.7</v>
      </c>
      <c r="AC841" s="1">
        <v>0.83499999999999996</v>
      </c>
      <c r="AD841" s="1">
        <v>0.91900000000000004</v>
      </c>
      <c r="AE841" s="1">
        <v>0.7</v>
      </c>
      <c r="AF841" s="1">
        <v>0.751</v>
      </c>
      <c r="AG841" s="1">
        <v>0.71</v>
      </c>
      <c r="AH841" s="1">
        <v>0.46800000000000003</v>
      </c>
      <c r="AI841" s="1">
        <v>0.48799999999999999</v>
      </c>
      <c r="AJ841" s="1">
        <v>0.36199999999999999</v>
      </c>
      <c r="AK841" s="1">
        <v>2.5999999999999999E-2</v>
      </c>
      <c r="AL841" s="1">
        <v>0.313</v>
      </c>
      <c r="AM841" s="1">
        <v>0.376</v>
      </c>
      <c r="AN841" s="1">
        <v>0.58599999999999997</v>
      </c>
      <c r="AO841" s="1">
        <v>0.36199999999999999</v>
      </c>
      <c r="AP841" s="1">
        <v>4241.5720000000001</v>
      </c>
      <c r="AQ841" s="1">
        <v>4180</v>
      </c>
      <c r="AR841" s="1">
        <v>5878844</v>
      </c>
      <c r="AS841" s="1">
        <v>52.17</v>
      </c>
      <c r="AT841" s="1">
        <v>25.45</v>
      </c>
      <c r="AU841" s="1">
        <v>0.02</v>
      </c>
      <c r="AV841" s="1">
        <v>3.7999999999999999E-2</v>
      </c>
      <c r="AW841" s="2">
        <f>AVERAGE(C841:H841)</f>
        <v>0.18833333333333335</v>
      </c>
      <c r="AX841" s="2">
        <f>AVERAGE(I841:O841)</f>
        <v>0.36928571428571427</v>
      </c>
      <c r="AY841" s="2">
        <f>AVERAGE(P841:T841)</f>
        <v>0.33599999999999997</v>
      </c>
      <c r="AZ841" s="2">
        <f>AVERAGE(U841:Z841)</f>
        <v>0.32650000000000001</v>
      </c>
      <c r="BA841" s="2">
        <f>AVERAGE(C841,F841,I841,L841,O841,R841,U841,W841,Y841)</f>
        <v>0.26677777777777778</v>
      </c>
      <c r="BB841" s="2">
        <f>AVERAGE(D841,G841,J841,M841,P841,S841,V841,X841,Z841)</f>
        <v>0.3537777777777778</v>
      </c>
      <c r="BC841" s="2">
        <f>AVERAGE(E841,H841,K841,N841,Q841,T841)</f>
        <v>0.29483333333333334</v>
      </c>
      <c r="BD841" s="2">
        <f t="shared" si="91"/>
        <v>0.30348649999999999</v>
      </c>
      <c r="BE841" s="2">
        <f t="shared" si="92"/>
        <v>0.1318</v>
      </c>
      <c r="BF841" s="2">
        <f t="shared" si="93"/>
        <v>9.9499999999999991E-2</v>
      </c>
      <c r="BG841" s="2">
        <f t="shared" si="94"/>
        <v>0.30512962962962958</v>
      </c>
      <c r="BH841" s="2">
        <f t="shared" si="95"/>
        <v>0.53478650000000005</v>
      </c>
      <c r="BI841" s="2">
        <f t="shared" si="96"/>
        <v>0.83991612962962958</v>
      </c>
      <c r="BJ841" s="2">
        <f t="shared" si="97"/>
        <v>0.22965687037037047</v>
      </c>
    </row>
    <row r="842" spans="1:62" s="2" customFormat="1">
      <c r="A842" s="1" t="s">
        <v>80</v>
      </c>
      <c r="B842" s="1">
        <v>1999</v>
      </c>
      <c r="C842" s="1">
        <v>0.36299999999999999</v>
      </c>
      <c r="D842" s="1">
        <v>5.5E-2</v>
      </c>
      <c r="E842" s="1">
        <v>0.188</v>
      </c>
      <c r="F842" s="1">
        <v>0.27500000000000002</v>
      </c>
      <c r="G842" s="1">
        <v>5.5E-2</v>
      </c>
      <c r="H842" s="1">
        <v>0.17799999999999999</v>
      </c>
      <c r="I842" s="1">
        <v>0.495</v>
      </c>
      <c r="J842" s="1">
        <v>0.42499999999999999</v>
      </c>
      <c r="K842" s="1">
        <v>0.85799999999999998</v>
      </c>
      <c r="L842" s="1">
        <v>0.08</v>
      </c>
      <c r="M842" s="1">
        <v>0.28999999999999998</v>
      </c>
      <c r="N842" s="1">
        <v>7.5999999999999998E-2</v>
      </c>
      <c r="O842" s="1">
        <v>0.318</v>
      </c>
      <c r="P842" s="1">
        <v>0.873</v>
      </c>
      <c r="Q842" s="1">
        <v>0.31</v>
      </c>
      <c r="R842" s="1">
        <v>0.32900000000000001</v>
      </c>
      <c r="S842" s="1">
        <v>1.4999999999999999E-2</v>
      </c>
      <c r="T842" s="1">
        <v>0.126</v>
      </c>
      <c r="U842" s="1">
        <v>4.2999999999999997E-2</v>
      </c>
      <c r="V842" s="1">
        <v>2.5999999999999999E-2</v>
      </c>
      <c r="W842" s="1">
        <v>0.13600000000000001</v>
      </c>
      <c r="X842" s="1">
        <v>0.59</v>
      </c>
      <c r="Y842" s="1">
        <v>0.36199999999999999</v>
      </c>
      <c r="Z842" s="1">
        <v>0.80200000000000005</v>
      </c>
      <c r="AA842" s="1">
        <v>0.7</v>
      </c>
      <c r="AB842" s="1">
        <v>0.7</v>
      </c>
      <c r="AC842" s="1">
        <v>0.83599999999999997</v>
      </c>
      <c r="AD842" s="1">
        <v>0.90300000000000002</v>
      </c>
      <c r="AE842" s="1">
        <v>0.9</v>
      </c>
      <c r="AF842" s="1">
        <v>0.79100000000000004</v>
      </c>
      <c r="AG842" s="1">
        <v>0.73</v>
      </c>
      <c r="AH842" s="1">
        <v>0.50700000000000001</v>
      </c>
      <c r="AI842" s="1">
        <v>0.48499999999999999</v>
      </c>
      <c r="AJ842" s="1">
        <v>0.39200000000000002</v>
      </c>
      <c r="AK842" s="1">
        <v>9.6000000000000002E-2</v>
      </c>
      <c r="AL842" s="1">
        <v>0.318</v>
      </c>
      <c r="AM842" s="1">
        <v>0.36399999999999999</v>
      </c>
      <c r="AN842" s="1">
        <v>0.59899999999999998</v>
      </c>
      <c r="AO842" s="1">
        <v>0.39200000000000002</v>
      </c>
      <c r="AP842" s="1">
        <v>4425.58</v>
      </c>
      <c r="AQ842" s="1">
        <v>4330</v>
      </c>
      <c r="AR842" s="1">
        <v>5914159</v>
      </c>
      <c r="AS842" s="1"/>
      <c r="AT842" s="1"/>
      <c r="AU842" s="1">
        <v>0.04</v>
      </c>
      <c r="AV842" s="1">
        <v>0.04</v>
      </c>
      <c r="AW842" s="2">
        <f>AVERAGE(C842:H842)</f>
        <v>0.18566666666666667</v>
      </c>
      <c r="AX842" s="2">
        <f>AVERAGE(I842:O842)</f>
        <v>0.36314285714285716</v>
      </c>
      <c r="AY842" s="2">
        <f>AVERAGE(P842:T842)</f>
        <v>0.3306</v>
      </c>
      <c r="AZ842" s="2">
        <f>AVERAGE(U842:Z842)</f>
        <v>0.32650000000000001</v>
      </c>
      <c r="BA842" s="2">
        <f>AVERAGE(C842,F842,I842,L842,O842,R842,U842,W842,Y842)</f>
        <v>0.26677777777777778</v>
      </c>
      <c r="BB842" s="2">
        <f>AVERAGE(D842,G842,J842,M842,P842,S842,V842,X842,Z842)</f>
        <v>0.34788888888888886</v>
      </c>
      <c r="BC842" s="2">
        <f>AVERAGE(E842,H842,K842,N842,Q842,T842)</f>
        <v>0.28933333333333339</v>
      </c>
      <c r="BD842" s="2">
        <f t="shared" si="91"/>
        <v>0.31747600000000004</v>
      </c>
      <c r="BE842" s="2">
        <f t="shared" si="92"/>
        <v>0.1384</v>
      </c>
      <c r="BF842" s="2">
        <f t="shared" si="93"/>
        <v>0.10294999999999999</v>
      </c>
      <c r="BG842" s="2">
        <f t="shared" si="94"/>
        <v>0.3013333333333334</v>
      </c>
      <c r="BH842" s="2">
        <f t="shared" si="95"/>
        <v>0.55882600000000004</v>
      </c>
      <c r="BI842" s="2">
        <f t="shared" si="96"/>
        <v>0.8601593333333335</v>
      </c>
      <c r="BJ842" s="2">
        <f t="shared" si="97"/>
        <v>0.25749266666666665</v>
      </c>
    </row>
    <row r="843" spans="1:62" s="2" customFormat="1">
      <c r="A843" s="1" t="s">
        <v>80</v>
      </c>
      <c r="B843" s="1">
        <v>2000</v>
      </c>
      <c r="C843" s="1">
        <v>0.36299999999999999</v>
      </c>
      <c r="D843" s="1">
        <v>5.5E-2</v>
      </c>
      <c r="E843" s="1">
        <v>0.18</v>
      </c>
      <c r="F843" s="1">
        <v>0.27500000000000002</v>
      </c>
      <c r="G843" s="1">
        <v>5.5E-2</v>
      </c>
      <c r="H843" s="1">
        <v>0.17</v>
      </c>
      <c r="I843" s="1">
        <v>0.495</v>
      </c>
      <c r="J843" s="1">
        <v>0.41599999999999998</v>
      </c>
      <c r="K843" s="1">
        <v>0.85799999999999998</v>
      </c>
      <c r="L843" s="1">
        <v>0.08</v>
      </c>
      <c r="M843" s="1">
        <v>0.52</v>
      </c>
      <c r="N843" s="1">
        <v>7.1999999999999995E-2</v>
      </c>
      <c r="O843" s="1">
        <v>0.318</v>
      </c>
      <c r="P843" s="1">
        <v>0.871</v>
      </c>
      <c r="Q843" s="1">
        <v>0.307</v>
      </c>
      <c r="R843" s="1">
        <v>0.32900000000000001</v>
      </c>
      <c r="S843" s="1">
        <v>8.9999999999999993E-3</v>
      </c>
      <c r="T843" s="1">
        <v>0.115</v>
      </c>
      <c r="U843" s="1">
        <v>4.2999999999999997E-2</v>
      </c>
      <c r="V843" s="1">
        <v>2.5999999999999999E-2</v>
      </c>
      <c r="W843" s="1">
        <v>0.13600000000000001</v>
      </c>
      <c r="X843" s="1">
        <v>0.59</v>
      </c>
      <c r="Y843" s="1">
        <v>0.36199999999999999</v>
      </c>
      <c r="Z843" s="1">
        <v>0.80200000000000005</v>
      </c>
      <c r="AA843" s="1">
        <v>0.85</v>
      </c>
      <c r="AB843" s="1">
        <v>0.7</v>
      </c>
      <c r="AC843" s="1">
        <v>0.83699999999999997</v>
      </c>
      <c r="AD843" s="1">
        <v>0.94099999999999995</v>
      </c>
      <c r="AE843" s="1">
        <v>0.9</v>
      </c>
      <c r="AF843" s="1">
        <v>0.82899999999999996</v>
      </c>
      <c r="AG843" s="1">
        <v>0.75</v>
      </c>
      <c r="AH843" s="1">
        <v>0.54500000000000004</v>
      </c>
      <c r="AI843" s="1">
        <v>0.48099999999999998</v>
      </c>
      <c r="AJ843" s="1">
        <v>0.42099999999999999</v>
      </c>
      <c r="AK843" s="1">
        <v>0.13900000000000001</v>
      </c>
      <c r="AL843" s="1">
        <v>0.309</v>
      </c>
      <c r="AM843" s="1">
        <v>0.35199999999999998</v>
      </c>
      <c r="AN843" s="1">
        <v>0.61299999999999999</v>
      </c>
      <c r="AO843" s="1">
        <v>0.42099999999999999</v>
      </c>
      <c r="AP843" s="1">
        <v>4594.4650000000001</v>
      </c>
      <c r="AQ843" s="1">
        <v>4510</v>
      </c>
      <c r="AR843" s="1">
        <v>5945317</v>
      </c>
      <c r="AS843" s="1">
        <v>51.92</v>
      </c>
      <c r="AT843" s="1">
        <v>22.22</v>
      </c>
      <c r="AU843" s="1">
        <v>0.06</v>
      </c>
      <c r="AV843" s="1">
        <v>3.1E-2</v>
      </c>
      <c r="AW843" s="2">
        <f>AVERAGE(C843:H843)</f>
        <v>0.18300000000000002</v>
      </c>
      <c r="AX843" s="2">
        <f>AVERAGE(I843:O843)</f>
        <v>0.39414285714285718</v>
      </c>
      <c r="AY843" s="2">
        <f>AVERAGE(P843:T843)</f>
        <v>0.32619999999999993</v>
      </c>
      <c r="AZ843" s="2">
        <f>AVERAGE(U843:Z843)</f>
        <v>0.32650000000000001</v>
      </c>
      <c r="BA843" s="2">
        <f>AVERAGE(C843,F843,I843,L843,O843,R843,U843,W843,Y843)</f>
        <v>0.26677777777777778</v>
      </c>
      <c r="BB843" s="2">
        <f>AVERAGE(D843,G843,J843,M843,P843,S843,V843,X843,Z843)</f>
        <v>0.37155555555555553</v>
      </c>
      <c r="BC843" s="2">
        <f>AVERAGE(E843,H843,K843,N843,Q843,T843)</f>
        <v>0.28366666666666668</v>
      </c>
      <c r="BD843" s="2">
        <f t="shared" si="91"/>
        <v>0.33157970000000003</v>
      </c>
      <c r="BE843" s="2">
        <f t="shared" si="92"/>
        <v>0.14470000000000002</v>
      </c>
      <c r="BF843" s="2">
        <f t="shared" si="93"/>
        <v>0.1037</v>
      </c>
      <c r="BG843" s="2">
        <f t="shared" si="94"/>
        <v>0.30733333333333329</v>
      </c>
      <c r="BH843" s="2">
        <f t="shared" si="95"/>
        <v>0.5799797000000001</v>
      </c>
      <c r="BI843" s="2">
        <f t="shared" si="96"/>
        <v>0.88731303333333345</v>
      </c>
      <c r="BJ843" s="2">
        <f t="shared" si="97"/>
        <v>0.27264636666666681</v>
      </c>
    </row>
    <row r="844" spans="1:62" s="2" customFormat="1">
      <c r="A844" s="1" t="s">
        <v>80</v>
      </c>
      <c r="B844" s="1">
        <v>2001</v>
      </c>
      <c r="C844" s="1">
        <v>0.36299999999999999</v>
      </c>
      <c r="D844" s="1">
        <v>5.5E-2</v>
      </c>
      <c r="E844" s="1">
        <v>0.17199999999999999</v>
      </c>
      <c r="F844" s="1">
        <v>0.27500000000000002</v>
      </c>
      <c r="G844" s="1">
        <v>5.5E-2</v>
      </c>
      <c r="H844" s="1">
        <v>0.16600000000000001</v>
      </c>
      <c r="I844" s="1">
        <v>0.495</v>
      </c>
      <c r="J844" s="1">
        <v>0.41299999999999998</v>
      </c>
      <c r="K844" s="1">
        <v>0.85799999999999998</v>
      </c>
      <c r="L844" s="1">
        <v>0.08</v>
      </c>
      <c r="M844" s="1">
        <v>0.54</v>
      </c>
      <c r="N844" s="1">
        <v>6.8000000000000005E-2</v>
      </c>
      <c r="O844" s="1">
        <v>0.318</v>
      </c>
      <c r="P844" s="1">
        <v>0.87</v>
      </c>
      <c r="Q844" s="1">
        <v>0.30299999999999999</v>
      </c>
      <c r="R844" s="1">
        <v>0.32900000000000001</v>
      </c>
      <c r="S844" s="1">
        <v>2.1999999999999999E-2</v>
      </c>
      <c r="T844" s="1">
        <v>0.108</v>
      </c>
      <c r="U844" s="1">
        <v>4.2999999999999997E-2</v>
      </c>
      <c r="V844" s="1">
        <v>2.5999999999999999E-2</v>
      </c>
      <c r="W844" s="1">
        <v>0.13600000000000001</v>
      </c>
      <c r="X844" s="1">
        <v>0.59</v>
      </c>
      <c r="Y844" s="1">
        <v>0.36199999999999999</v>
      </c>
      <c r="Z844" s="1">
        <v>0.80200000000000005</v>
      </c>
      <c r="AA844" s="1">
        <v>0.85</v>
      </c>
      <c r="AB844" s="1">
        <v>0.7</v>
      </c>
      <c r="AC844" s="1">
        <v>0.83699999999999997</v>
      </c>
      <c r="AD844" s="1">
        <v>0.94099999999999995</v>
      </c>
      <c r="AE844" s="1">
        <v>0.7</v>
      </c>
      <c r="AF844" s="1">
        <v>0.876</v>
      </c>
      <c r="AG844" s="1">
        <v>0.77200000000000002</v>
      </c>
      <c r="AH844" s="1">
        <v>0.55000000000000004</v>
      </c>
      <c r="AI844" s="1">
        <v>0.501</v>
      </c>
      <c r="AJ844" s="1">
        <v>0.39600000000000002</v>
      </c>
      <c r="AK844" s="1">
        <v>0.16</v>
      </c>
      <c r="AL844" s="1">
        <v>0.29799999999999999</v>
      </c>
      <c r="AM844" s="1">
        <v>0.371</v>
      </c>
      <c r="AN844" s="1">
        <v>0.627</v>
      </c>
      <c r="AO844" s="1">
        <v>0.39600000000000002</v>
      </c>
      <c r="AP844" s="1">
        <v>4757.1549999999997</v>
      </c>
      <c r="AQ844" s="1">
        <v>4670</v>
      </c>
      <c r="AR844" s="1">
        <v>5972541</v>
      </c>
      <c r="AS844" s="1"/>
      <c r="AT844" s="1"/>
      <c r="AU844" s="1">
        <v>0.05</v>
      </c>
      <c r="AV844" s="1">
        <v>0.03</v>
      </c>
      <c r="AW844" s="2">
        <f>AVERAGE(C844:H844)</f>
        <v>0.18100000000000002</v>
      </c>
      <c r="AX844" s="2">
        <f>AVERAGE(I844:O844)</f>
        <v>0.39600000000000002</v>
      </c>
      <c r="AY844" s="2">
        <f>AVERAGE(P844:T844)</f>
        <v>0.32640000000000002</v>
      </c>
      <c r="AZ844" s="2">
        <f>AVERAGE(U844:Z844)</f>
        <v>0.32650000000000001</v>
      </c>
      <c r="BA844" s="2">
        <f>AVERAGE(C844,F844,I844,L844,O844,R844,U844,W844,Y844)</f>
        <v>0.26677777777777778</v>
      </c>
      <c r="BB844" s="2">
        <f>AVERAGE(D844,G844,J844,M844,P844,S844,V844,X844,Z844)</f>
        <v>0.37477777777777782</v>
      </c>
      <c r="BC844" s="2">
        <f>AVERAGE(E844,H844,K844,N844,Q844,T844)</f>
        <v>0.27916666666666667</v>
      </c>
      <c r="BD844" s="2">
        <f t="shared" si="91"/>
        <v>0.32409959999999999</v>
      </c>
      <c r="BE844" s="2">
        <f t="shared" si="92"/>
        <v>0.14470000000000002</v>
      </c>
      <c r="BF844" s="2">
        <f t="shared" si="93"/>
        <v>0.10625000000000001</v>
      </c>
      <c r="BG844" s="2">
        <f t="shared" si="94"/>
        <v>0.30690740740740746</v>
      </c>
      <c r="BH844" s="2">
        <f t="shared" si="95"/>
        <v>0.57504960000000005</v>
      </c>
      <c r="BI844" s="2">
        <f t="shared" si="96"/>
        <v>0.88195700740740746</v>
      </c>
      <c r="BJ844" s="2">
        <f t="shared" si="97"/>
        <v>0.26814219259259259</v>
      </c>
    </row>
    <row r="845" spans="1:62" s="2" customFormat="1">
      <c r="A845" s="1" t="s">
        <v>80</v>
      </c>
      <c r="B845" s="1">
        <v>2002</v>
      </c>
      <c r="C845" s="1">
        <v>0.36299999999999999</v>
      </c>
      <c r="D845" s="1">
        <v>5.5E-2</v>
      </c>
      <c r="E845" s="1">
        <v>0.16400000000000001</v>
      </c>
      <c r="F845" s="1">
        <v>0.27500000000000002</v>
      </c>
      <c r="G845" s="1">
        <v>5.5E-2</v>
      </c>
      <c r="H845" s="1">
        <v>0.16200000000000001</v>
      </c>
      <c r="I845" s="1">
        <v>0.495</v>
      </c>
      <c r="J845" s="1">
        <v>0.41</v>
      </c>
      <c r="K845" s="1">
        <v>0.85799999999999998</v>
      </c>
      <c r="L845" s="1">
        <v>0.08</v>
      </c>
      <c r="M845" s="1">
        <v>0.53</v>
      </c>
      <c r="N845" s="1">
        <v>6.4000000000000001E-2</v>
      </c>
      <c r="O845" s="1">
        <v>0.318</v>
      </c>
      <c r="P845" s="1">
        <v>0.86899999999999999</v>
      </c>
      <c r="Q845" s="1">
        <v>0.29899999999999999</v>
      </c>
      <c r="R845" s="1">
        <v>0.32900000000000001</v>
      </c>
      <c r="S845" s="1">
        <v>1.7000000000000001E-2</v>
      </c>
      <c r="T845" s="1">
        <v>0.10199999999999999</v>
      </c>
      <c r="U845" s="1">
        <v>4.2999999999999997E-2</v>
      </c>
      <c r="V845" s="1">
        <v>2.5999999999999999E-2</v>
      </c>
      <c r="W845" s="1">
        <v>0.13600000000000001</v>
      </c>
      <c r="X845" s="1">
        <v>0.59</v>
      </c>
      <c r="Y845" s="1">
        <v>0.36199999999999999</v>
      </c>
      <c r="Z845" s="1">
        <v>0.80600000000000005</v>
      </c>
      <c r="AA845" s="1">
        <v>0.85</v>
      </c>
      <c r="AB845" s="1">
        <v>0.7</v>
      </c>
      <c r="AC845" s="1">
        <v>0.83699999999999997</v>
      </c>
      <c r="AD845" s="1">
        <v>0.93300000000000005</v>
      </c>
      <c r="AE845" s="1">
        <v>0.7</v>
      </c>
      <c r="AF845" s="1">
        <v>0.86299999999999999</v>
      </c>
      <c r="AG845" s="1">
        <v>0.77400000000000002</v>
      </c>
      <c r="AH845" s="1">
        <v>0.55400000000000005</v>
      </c>
      <c r="AI845" s="1">
        <v>0.52</v>
      </c>
      <c r="AJ845" s="1">
        <v>0.371</v>
      </c>
      <c r="AK845" s="1">
        <v>0.16500000000000001</v>
      </c>
      <c r="AL845" s="1">
        <v>0.307</v>
      </c>
      <c r="AM845" s="1">
        <v>0.39</v>
      </c>
      <c r="AN845" s="1">
        <v>0.64</v>
      </c>
      <c r="AO845" s="1">
        <v>0.371</v>
      </c>
      <c r="AP845" s="1">
        <v>4928.3450000000003</v>
      </c>
      <c r="AQ845" s="1">
        <v>4820</v>
      </c>
      <c r="AR845" s="1">
        <v>5995843</v>
      </c>
      <c r="AS845" s="1">
        <v>52.32</v>
      </c>
      <c r="AT845" s="1">
        <v>23.7</v>
      </c>
      <c r="AU845" s="1">
        <v>0.05</v>
      </c>
      <c r="AV845" s="1">
        <v>0.03</v>
      </c>
      <c r="AW845" s="2">
        <f>AVERAGE(C845:H845)</f>
        <v>0.17900000000000002</v>
      </c>
      <c r="AX845" s="2">
        <f>AVERAGE(I845:O845)</f>
        <v>0.39357142857142863</v>
      </c>
      <c r="AY845" s="2">
        <f>AVERAGE(P845:T845)</f>
        <v>0.32319999999999999</v>
      </c>
      <c r="AZ845" s="2">
        <f>AVERAGE(U845:Z845)</f>
        <v>0.32716666666666666</v>
      </c>
      <c r="BA845" s="2">
        <f>AVERAGE(C845,F845,I845,L845,O845,R845,U845,W845,Y845)</f>
        <v>0.26677777777777778</v>
      </c>
      <c r="BB845" s="2">
        <f>AVERAGE(D845,G845,J845,M845,P845,S845,V845,X845,Z845)</f>
        <v>0.37311111111111112</v>
      </c>
      <c r="BC845" s="2">
        <f>AVERAGE(E845,H845,K845,N845,Q845,T845)</f>
        <v>0.27483333333333332</v>
      </c>
      <c r="BD845" s="2">
        <f t="shared" si="91"/>
        <v>0.32301469999999999</v>
      </c>
      <c r="BE845" s="2">
        <f t="shared" si="92"/>
        <v>0.14450000000000002</v>
      </c>
      <c r="BF845" s="2">
        <f t="shared" si="93"/>
        <v>0.10995000000000002</v>
      </c>
      <c r="BG845" s="2">
        <f t="shared" si="94"/>
        <v>0.3049074074074074</v>
      </c>
      <c r="BH845" s="2">
        <f t="shared" si="95"/>
        <v>0.57746470000000005</v>
      </c>
      <c r="BI845" s="2">
        <f t="shared" si="96"/>
        <v>0.88237210740740746</v>
      </c>
      <c r="BJ845" s="2">
        <f t="shared" si="97"/>
        <v>0.27255729259259265</v>
      </c>
    </row>
    <row r="846" spans="1:62" s="2" customFormat="1">
      <c r="A846" s="1" t="s">
        <v>80</v>
      </c>
      <c r="B846" s="1">
        <v>2003</v>
      </c>
      <c r="C846" s="1">
        <v>0.36299999999999999</v>
      </c>
      <c r="D846" s="1">
        <v>5.5E-2</v>
      </c>
      <c r="E846" s="1">
        <v>0.156</v>
      </c>
      <c r="F846" s="1">
        <v>0.27500000000000002</v>
      </c>
      <c r="G846" s="1">
        <v>5.5E-2</v>
      </c>
      <c r="H846" s="1">
        <v>0.158</v>
      </c>
      <c r="I846" s="1">
        <v>0.495</v>
      </c>
      <c r="J846" s="1">
        <v>0.40799999999999997</v>
      </c>
      <c r="K846" s="1">
        <v>0.86399999999999999</v>
      </c>
      <c r="L846" s="1">
        <v>0.08</v>
      </c>
      <c r="M846" s="1">
        <v>0.56000000000000005</v>
      </c>
      <c r="N846" s="1">
        <v>0.06</v>
      </c>
      <c r="O846" s="1">
        <v>0.318</v>
      </c>
      <c r="P846" s="1">
        <v>0.86399999999999999</v>
      </c>
      <c r="Q846" s="1">
        <v>0.29499999999999998</v>
      </c>
      <c r="R846" s="1">
        <v>0.32900000000000001</v>
      </c>
      <c r="S846" s="1">
        <v>1.2E-2</v>
      </c>
      <c r="T846" s="1">
        <v>9.5000000000000001E-2</v>
      </c>
      <c r="U846" s="1">
        <v>4.2999999999999997E-2</v>
      </c>
      <c r="V846" s="1">
        <v>2.5999999999999999E-2</v>
      </c>
      <c r="W846" s="1">
        <v>0.13600000000000001</v>
      </c>
      <c r="X846" s="1">
        <v>0.59</v>
      </c>
      <c r="Y846" s="1">
        <v>0.36199999999999999</v>
      </c>
      <c r="Z846" s="1">
        <v>0.81</v>
      </c>
      <c r="AA846" s="1">
        <v>0.85</v>
      </c>
      <c r="AB846" s="1">
        <v>0.7</v>
      </c>
      <c r="AC846" s="1">
        <v>0.83699999999999997</v>
      </c>
      <c r="AD846" s="1">
        <v>0.93100000000000005</v>
      </c>
      <c r="AE846" s="1">
        <v>0.7</v>
      </c>
      <c r="AF846" s="1">
        <v>0.83799999999999997</v>
      </c>
      <c r="AG846" s="1">
        <v>0.72</v>
      </c>
      <c r="AH846" s="1">
        <v>0.46600000000000003</v>
      </c>
      <c r="AI846" s="1">
        <v>0.52400000000000002</v>
      </c>
      <c r="AJ846" s="1">
        <v>0.41299999999999998</v>
      </c>
      <c r="AK846" s="1">
        <v>0.21199999999999999</v>
      </c>
      <c r="AL846" s="1">
        <v>0.316</v>
      </c>
      <c r="AM846" s="1">
        <v>0.39400000000000002</v>
      </c>
      <c r="AN846" s="1">
        <v>0.65400000000000003</v>
      </c>
      <c r="AO846" s="1">
        <v>0.41299999999999998</v>
      </c>
      <c r="AP846" s="1">
        <v>5132.451</v>
      </c>
      <c r="AQ846" s="1">
        <v>4990</v>
      </c>
      <c r="AR846" s="1">
        <v>6016772</v>
      </c>
      <c r="AS846" s="1">
        <v>49.37</v>
      </c>
      <c r="AT846" s="1">
        <v>25.33</v>
      </c>
      <c r="AU846" s="1">
        <v>0.05</v>
      </c>
      <c r="AV846" s="1">
        <v>2.9000000000000001E-2</v>
      </c>
      <c r="AW846" s="2">
        <f>AVERAGE(C846:H846)</f>
        <v>0.17700000000000002</v>
      </c>
      <c r="AX846" s="2">
        <f>AVERAGE(I846:O846)</f>
        <v>0.39785714285714285</v>
      </c>
      <c r="AY846" s="2">
        <f>AVERAGE(P846:T846)</f>
        <v>0.31900000000000001</v>
      </c>
      <c r="AZ846" s="2">
        <f>AVERAGE(U846:Z846)</f>
        <v>0.32783333333333337</v>
      </c>
      <c r="BA846" s="2">
        <f>AVERAGE(C846,F846,I846,L846,O846,R846,U846,W846,Y846)</f>
        <v>0.26677777777777778</v>
      </c>
      <c r="BB846" s="2">
        <f>AVERAGE(D846,G846,J846,M846,P846,S846,V846,X846,Z846)</f>
        <v>0.37555555555555559</v>
      </c>
      <c r="BC846" s="2">
        <f>AVERAGE(E846,H846,K846,N846,Q846,T846)</f>
        <v>0.27133333333333332</v>
      </c>
      <c r="BD846" s="2">
        <f t="shared" si="91"/>
        <v>0.31838959999999999</v>
      </c>
      <c r="BE846" s="2">
        <f t="shared" si="92"/>
        <v>0.14030000000000001</v>
      </c>
      <c r="BF846" s="2">
        <f t="shared" si="93"/>
        <v>0.11430000000000001</v>
      </c>
      <c r="BG846" s="2">
        <f t="shared" si="94"/>
        <v>0.30455555555555558</v>
      </c>
      <c r="BH846" s="2">
        <f t="shared" si="95"/>
        <v>0.5729896000000001</v>
      </c>
      <c r="BI846" s="2">
        <f t="shared" si="96"/>
        <v>0.87754515555555568</v>
      </c>
      <c r="BJ846" s="2">
        <f t="shared" si="97"/>
        <v>0.26843404444444452</v>
      </c>
    </row>
    <row r="847" spans="1:62" s="2" customFormat="1">
      <c r="A847" s="1" t="s">
        <v>80</v>
      </c>
      <c r="B847" s="1">
        <v>2004</v>
      </c>
      <c r="C847" s="1">
        <v>0.36299999999999999</v>
      </c>
      <c r="D847" s="1">
        <v>5.5E-2</v>
      </c>
      <c r="E847" s="1">
        <v>0.14799999999999999</v>
      </c>
      <c r="F847" s="1">
        <v>0.27500000000000002</v>
      </c>
      <c r="G847" s="1">
        <v>5.5E-2</v>
      </c>
      <c r="H847" s="1">
        <v>0.154</v>
      </c>
      <c r="I847" s="1">
        <v>0.495</v>
      </c>
      <c r="J847" s="1">
        <v>0.40500000000000003</v>
      </c>
      <c r="K847" s="1">
        <v>0.85099999999999998</v>
      </c>
      <c r="L847" s="1">
        <v>0.08</v>
      </c>
      <c r="M847" s="1">
        <v>0.56000000000000005</v>
      </c>
      <c r="N847" s="1">
        <v>6.0999999999999999E-2</v>
      </c>
      <c r="O847" s="1">
        <v>0.318</v>
      </c>
      <c r="P847" s="1">
        <v>0.86</v>
      </c>
      <c r="Q847" s="1">
        <v>0.29099999999999998</v>
      </c>
      <c r="R847" s="1">
        <v>0.32900000000000001</v>
      </c>
      <c r="S847" s="1">
        <v>1.7000000000000001E-2</v>
      </c>
      <c r="T847" s="1">
        <v>8.7999999999999995E-2</v>
      </c>
      <c r="U847" s="1">
        <v>4.2999999999999997E-2</v>
      </c>
      <c r="V847" s="1">
        <v>2.5999999999999999E-2</v>
      </c>
      <c r="W847" s="1">
        <v>0.13600000000000001</v>
      </c>
      <c r="X847" s="1">
        <v>0.59</v>
      </c>
      <c r="Y847" s="1">
        <v>0.36199999999999999</v>
      </c>
      <c r="Z847" s="1">
        <v>0.81399999999999995</v>
      </c>
      <c r="AA847" s="1">
        <v>0.85</v>
      </c>
      <c r="AB847" s="1">
        <v>0.7</v>
      </c>
      <c r="AC847" s="1">
        <v>0.83599999999999997</v>
      </c>
      <c r="AD847" s="1">
        <v>0.90800000000000003</v>
      </c>
      <c r="AE847" s="1">
        <v>0.7</v>
      </c>
      <c r="AF847" s="1">
        <v>0.85199999999999998</v>
      </c>
      <c r="AG847" s="1">
        <v>0.72199999999999998</v>
      </c>
      <c r="AH847" s="1">
        <v>0.496</v>
      </c>
      <c r="AI847" s="1">
        <v>0.52400000000000002</v>
      </c>
      <c r="AJ847" s="1">
        <v>0.42299999999999999</v>
      </c>
      <c r="AK847" s="1">
        <v>0.33700000000000002</v>
      </c>
      <c r="AL847" s="1">
        <v>0.32400000000000001</v>
      </c>
      <c r="AM847" s="1">
        <v>0.41499999999999998</v>
      </c>
      <c r="AN847" s="1">
        <v>0.66700000000000004</v>
      </c>
      <c r="AO847" s="1">
        <v>0.42299999999999999</v>
      </c>
      <c r="AP847" s="1">
        <v>5357.42</v>
      </c>
      <c r="AQ847" s="1">
        <v>5200</v>
      </c>
      <c r="AR847" s="1">
        <v>6037194</v>
      </c>
      <c r="AS847" s="1"/>
      <c r="AT847" s="1"/>
      <c r="AU847" s="1">
        <v>0.06</v>
      </c>
      <c r="AV847" s="1">
        <v>2.9000000000000001E-2</v>
      </c>
      <c r="AW847" s="2">
        <f>AVERAGE(C847:H847)</f>
        <v>0.17500000000000002</v>
      </c>
      <c r="AX847" s="2">
        <f>AVERAGE(I847:O847)</f>
        <v>0.39571428571428574</v>
      </c>
      <c r="AY847" s="2">
        <f>AVERAGE(P847:T847)</f>
        <v>0.317</v>
      </c>
      <c r="AZ847" s="2">
        <f>AVERAGE(U847:Z847)</f>
        <v>0.32850000000000001</v>
      </c>
      <c r="BA847" s="2">
        <f>AVERAGE(C847,F847,I847,L847,O847,R847,U847,W847,Y847)</f>
        <v>0.26677777777777778</v>
      </c>
      <c r="BB847" s="2">
        <f>AVERAGE(D847,G847,J847,M847,P847,S847,V847,X847,Z847)</f>
        <v>0.37577777777777777</v>
      </c>
      <c r="BC847" s="2">
        <f>AVERAGE(E847,H847,K847,N847,Q847,T847)</f>
        <v>0.26550000000000001</v>
      </c>
      <c r="BD847" s="2">
        <f t="shared" si="91"/>
        <v>0.31793280000000002</v>
      </c>
      <c r="BE847" s="2">
        <f t="shared" si="92"/>
        <v>0.14430000000000001</v>
      </c>
      <c r="BF847" s="2">
        <f t="shared" si="93"/>
        <v>0.12410000000000002</v>
      </c>
      <c r="BG847" s="2">
        <f t="shared" si="94"/>
        <v>0.30268518518518522</v>
      </c>
      <c r="BH847" s="2">
        <f t="shared" si="95"/>
        <v>0.58633279999999999</v>
      </c>
      <c r="BI847" s="2">
        <f t="shared" si="96"/>
        <v>0.88901798518518516</v>
      </c>
      <c r="BJ847" s="2">
        <f t="shared" si="97"/>
        <v>0.28364761481481476</v>
      </c>
    </row>
    <row r="848" spans="1:62" s="2" customFormat="1">
      <c r="A848" s="1" t="s">
        <v>80</v>
      </c>
      <c r="B848" s="1">
        <v>2005</v>
      </c>
      <c r="C848" s="1">
        <v>0.36299999999999999</v>
      </c>
      <c r="D848" s="1">
        <v>5.5E-2</v>
      </c>
      <c r="E848" s="1">
        <v>0.14000000000000001</v>
      </c>
      <c r="F848" s="1">
        <v>0.27500000000000002</v>
      </c>
      <c r="G848" s="1">
        <v>5.5E-2</v>
      </c>
      <c r="H848" s="1">
        <v>0.15</v>
      </c>
      <c r="I848" s="1">
        <v>0.495</v>
      </c>
      <c r="J848" s="1">
        <v>0.40200000000000002</v>
      </c>
      <c r="K848" s="1">
        <v>0.78300000000000003</v>
      </c>
      <c r="L848" s="1">
        <v>0.08</v>
      </c>
      <c r="M848" s="1">
        <v>0.54</v>
      </c>
      <c r="N848" s="1">
        <v>6.2E-2</v>
      </c>
      <c r="O848" s="1">
        <v>0.318</v>
      </c>
      <c r="P848" s="1">
        <v>0.85499999999999998</v>
      </c>
      <c r="Q848" s="1">
        <v>0.28699999999999998</v>
      </c>
      <c r="R848" s="1">
        <v>0.32900000000000001</v>
      </c>
      <c r="S848" s="1">
        <v>1.7000000000000001E-2</v>
      </c>
      <c r="T848" s="1">
        <v>8.2000000000000003E-2</v>
      </c>
      <c r="U848" s="1">
        <v>4.2999999999999997E-2</v>
      </c>
      <c r="V848" s="1">
        <v>2.5999999999999999E-2</v>
      </c>
      <c r="W848" s="1">
        <v>0.13600000000000001</v>
      </c>
      <c r="X848" s="1">
        <v>0.59</v>
      </c>
      <c r="Y848" s="1">
        <v>0.36199999999999999</v>
      </c>
      <c r="Z848" s="1">
        <v>0.81799999999999995</v>
      </c>
      <c r="AA848" s="1">
        <v>0.85</v>
      </c>
      <c r="AB848" s="1">
        <v>0.7</v>
      </c>
      <c r="AC848" s="1">
        <v>0.83499999999999996</v>
      </c>
      <c r="AD848" s="1">
        <v>0.92700000000000005</v>
      </c>
      <c r="AE848" s="1">
        <v>0.7</v>
      </c>
      <c r="AF848" s="1">
        <v>0.85599999999999998</v>
      </c>
      <c r="AG848" s="1">
        <v>0.72799999999999998</v>
      </c>
      <c r="AH848" s="1">
        <v>0.499</v>
      </c>
      <c r="AI848" s="1">
        <v>0.503</v>
      </c>
      <c r="AJ848" s="1">
        <v>0.41399999999999998</v>
      </c>
      <c r="AK848" s="1">
        <v>0.442</v>
      </c>
      <c r="AL848" s="1">
        <v>0.32700000000000001</v>
      </c>
      <c r="AM848" s="1">
        <v>0.40899999999999997</v>
      </c>
      <c r="AN848" s="1">
        <v>0.68100000000000005</v>
      </c>
      <c r="AO848" s="1">
        <v>0.41399999999999998</v>
      </c>
      <c r="AP848" s="1">
        <v>5686.7330000000002</v>
      </c>
      <c r="AQ848" s="1">
        <v>5490</v>
      </c>
      <c r="AR848" s="1">
        <v>6058580</v>
      </c>
      <c r="AS848" s="1">
        <v>49.7</v>
      </c>
      <c r="AT848" s="1">
        <v>20.48</v>
      </c>
      <c r="AU848" s="1">
        <v>0.06</v>
      </c>
      <c r="AV848" s="1">
        <v>3.2000000000000001E-2</v>
      </c>
      <c r="AW848" s="2">
        <f>AVERAGE(C848:H848)</f>
        <v>0.17300000000000001</v>
      </c>
      <c r="AX848" s="2">
        <f>AVERAGE(I848:O848)</f>
        <v>0.3828571428571429</v>
      </c>
      <c r="AY848" s="2">
        <f>AVERAGE(P848:T848)</f>
        <v>0.31399999999999995</v>
      </c>
      <c r="AZ848" s="2">
        <f>AVERAGE(U848:Z848)</f>
        <v>0.32916666666666666</v>
      </c>
      <c r="BA848" s="2">
        <f>AVERAGE(C848,F848,I848,L848,O848,R848,U848,W848,Y848)</f>
        <v>0.26677777777777778</v>
      </c>
      <c r="BB848" s="2">
        <f>AVERAGE(D848,G848,J848,M848,P848,S848,V848,X848,Z848)</f>
        <v>0.37311111111111112</v>
      </c>
      <c r="BC848" s="2">
        <f>AVERAGE(E848,H848,K848,N848,Q848,T848)</f>
        <v>0.25066666666666665</v>
      </c>
      <c r="BD848" s="2">
        <f t="shared" si="91"/>
        <v>0.31953159999999997</v>
      </c>
      <c r="BE848" s="2">
        <f t="shared" si="92"/>
        <v>0.1416</v>
      </c>
      <c r="BF848" s="2">
        <f t="shared" si="93"/>
        <v>0.12975</v>
      </c>
      <c r="BG848" s="2">
        <f t="shared" si="94"/>
        <v>0.29685185185185187</v>
      </c>
      <c r="BH848" s="2">
        <f t="shared" si="95"/>
        <v>0.59088160000000001</v>
      </c>
      <c r="BI848" s="2">
        <f t="shared" si="96"/>
        <v>0.88773345185185182</v>
      </c>
      <c r="BJ848" s="2">
        <f t="shared" si="97"/>
        <v>0.29402974814814814</v>
      </c>
    </row>
    <row r="849" spans="1:62" s="2" customFormat="1">
      <c r="A849" s="1" t="s">
        <v>80</v>
      </c>
      <c r="B849" s="1">
        <v>2006</v>
      </c>
      <c r="C849" s="1">
        <v>0.36299999999999999</v>
      </c>
      <c r="D849" s="1">
        <v>5.5E-2</v>
      </c>
      <c r="E849" s="1">
        <v>0.13700000000000001</v>
      </c>
      <c r="F849" s="1">
        <v>0.27500000000000002</v>
      </c>
      <c r="G849" s="1">
        <v>5.5E-2</v>
      </c>
      <c r="H849" s="1">
        <v>0.14299999999999999</v>
      </c>
      <c r="I849" s="1">
        <v>0.495</v>
      </c>
      <c r="J849" s="1">
        <v>0.39900000000000002</v>
      </c>
      <c r="K849" s="1">
        <v>0.81699999999999995</v>
      </c>
      <c r="L849" s="1">
        <v>0.08</v>
      </c>
      <c r="M849" s="1">
        <v>0.57999999999999996</v>
      </c>
      <c r="N849" s="1">
        <v>6.4000000000000001E-2</v>
      </c>
      <c r="O849" s="1">
        <v>0.318</v>
      </c>
      <c r="P849" s="1">
        <v>0.85599999999999998</v>
      </c>
      <c r="Q849" s="1">
        <v>0.28299999999999997</v>
      </c>
      <c r="R849" s="1">
        <v>0.32900000000000001</v>
      </c>
      <c r="S849" s="1">
        <v>3.2000000000000001E-2</v>
      </c>
      <c r="T849" s="1">
        <v>7.8E-2</v>
      </c>
      <c r="U849" s="1">
        <v>4.2999999999999997E-2</v>
      </c>
      <c r="V849" s="1">
        <v>2.5999999999999999E-2</v>
      </c>
      <c r="W849" s="1">
        <v>0.13600000000000001</v>
      </c>
      <c r="X849" s="1">
        <v>0.59</v>
      </c>
      <c r="Y849" s="1">
        <v>0.36199999999999999</v>
      </c>
      <c r="Z849" s="1">
        <v>0.82199999999999995</v>
      </c>
      <c r="AA849" s="1">
        <v>0.57899999999999996</v>
      </c>
      <c r="AB849" s="1">
        <v>0.7</v>
      </c>
      <c r="AC849" s="1">
        <v>0.86199999999999999</v>
      </c>
      <c r="AD849" s="1">
        <v>0.92200000000000004</v>
      </c>
      <c r="AE849" s="1">
        <v>0.7</v>
      </c>
      <c r="AF849" s="1">
        <v>0.82899999999999996</v>
      </c>
      <c r="AG849" s="1">
        <v>0.76400000000000001</v>
      </c>
      <c r="AH849" s="1">
        <v>0.47499999999999998</v>
      </c>
      <c r="AI849" s="1">
        <v>0.52</v>
      </c>
      <c r="AJ849" s="1">
        <v>0.46100000000000002</v>
      </c>
      <c r="AK849" s="1">
        <v>0.70399999999999996</v>
      </c>
      <c r="AL849" s="1">
        <v>0.32900000000000001</v>
      </c>
      <c r="AM849" s="1">
        <v>0.38</v>
      </c>
      <c r="AN849" s="1">
        <v>0.68600000000000005</v>
      </c>
      <c r="AO849" s="1">
        <v>0.46100000000000002</v>
      </c>
      <c r="AP849" s="1">
        <v>6094.1229999999996</v>
      </c>
      <c r="AQ849" s="1">
        <v>5920</v>
      </c>
      <c r="AR849" s="1">
        <v>6081703</v>
      </c>
      <c r="AS849" s="1"/>
      <c r="AT849" s="1"/>
      <c r="AU849" s="1">
        <v>0.06</v>
      </c>
      <c r="AV849" s="1">
        <v>2.5999999999999999E-2</v>
      </c>
      <c r="AW849" s="2">
        <f>AVERAGE(C849:H849)</f>
        <v>0.17133333333333334</v>
      </c>
      <c r="AX849" s="2">
        <f>AVERAGE(I849:O849)</f>
        <v>0.39328571428571429</v>
      </c>
      <c r="AY849" s="2">
        <f>AVERAGE(P849:T849)</f>
        <v>0.31559999999999999</v>
      </c>
      <c r="AZ849" s="2">
        <f>AVERAGE(U849:Z849)</f>
        <v>0.32983333333333337</v>
      </c>
      <c r="BA849" s="2">
        <f>AVERAGE(C849,F849,I849,L849,O849,R849,U849,W849,Y849)</f>
        <v>0.26677777777777778</v>
      </c>
      <c r="BB849" s="2">
        <f>AVERAGE(D849,G849,J849,M849,P849,S849,V849,X849,Z849)</f>
        <v>0.37944444444444442</v>
      </c>
      <c r="BC849" s="2">
        <f>AVERAGE(E849,H849,K849,N849,Q849,T849)</f>
        <v>0.25366666666666665</v>
      </c>
      <c r="BD849" s="2">
        <f t="shared" si="91"/>
        <v>0.30582760000000003</v>
      </c>
      <c r="BE849" s="2">
        <f t="shared" si="92"/>
        <v>0.14560000000000001</v>
      </c>
      <c r="BF849" s="2">
        <f t="shared" si="93"/>
        <v>0.1404</v>
      </c>
      <c r="BG849" s="2">
        <f t="shared" si="94"/>
        <v>0.29996296296296299</v>
      </c>
      <c r="BH849" s="2">
        <f t="shared" si="95"/>
        <v>0.59182760000000001</v>
      </c>
      <c r="BI849" s="2">
        <f t="shared" si="96"/>
        <v>0.891790562962963</v>
      </c>
      <c r="BJ849" s="2">
        <f t="shared" si="97"/>
        <v>0.29186463703703702</v>
      </c>
    </row>
    <row r="850" spans="1:62" s="2" customFormat="1">
      <c r="A850" s="1" t="s">
        <v>80</v>
      </c>
      <c r="B850" s="1">
        <v>2007</v>
      </c>
      <c r="C850" s="1">
        <v>0.36299999999999999</v>
      </c>
      <c r="D850" s="1">
        <v>5.5E-2</v>
      </c>
      <c r="E850" s="1">
        <v>0.13300000000000001</v>
      </c>
      <c r="F850" s="1">
        <v>0.27500000000000002</v>
      </c>
      <c r="G850" s="1">
        <v>5.5E-2</v>
      </c>
      <c r="H850" s="1">
        <v>0.13700000000000001</v>
      </c>
      <c r="I850" s="1">
        <v>0.495</v>
      </c>
      <c r="J850" s="1">
        <v>0.39600000000000002</v>
      </c>
      <c r="K850" s="1">
        <v>0.74399999999999999</v>
      </c>
      <c r="L850" s="1">
        <v>0.08</v>
      </c>
      <c r="M850" s="1">
        <v>0.57999999999999996</v>
      </c>
      <c r="N850" s="1">
        <v>6.5000000000000002E-2</v>
      </c>
      <c r="O850" s="1">
        <v>0.318</v>
      </c>
      <c r="P850" s="1">
        <v>0.85599999999999998</v>
      </c>
      <c r="Q850" s="1">
        <v>0.27900000000000003</v>
      </c>
      <c r="R850" s="1">
        <v>0.32900000000000001</v>
      </c>
      <c r="S850" s="1">
        <v>3.6999999999999998E-2</v>
      </c>
      <c r="T850" s="1">
        <v>7.4999999999999997E-2</v>
      </c>
      <c r="U850" s="1">
        <v>4.2999999999999997E-2</v>
      </c>
      <c r="V850" s="1">
        <v>2.5999999999999999E-2</v>
      </c>
      <c r="W850" s="1">
        <v>0.13600000000000001</v>
      </c>
      <c r="X850" s="1">
        <v>0.59</v>
      </c>
      <c r="Y850" s="1">
        <v>0.36199999999999999</v>
      </c>
      <c r="Z850" s="1">
        <v>0.82599999999999996</v>
      </c>
      <c r="AA850" s="1">
        <v>0.60199999999999998</v>
      </c>
      <c r="AB850" s="1">
        <v>0.7</v>
      </c>
      <c r="AC850" s="1">
        <v>0.83499999999999996</v>
      </c>
      <c r="AD850" s="1">
        <v>0.9</v>
      </c>
      <c r="AE850" s="1">
        <v>0.7</v>
      </c>
      <c r="AF850" s="1">
        <v>0.77700000000000002</v>
      </c>
      <c r="AG850" s="1">
        <v>0.76600000000000001</v>
      </c>
      <c r="AH850" s="1">
        <v>0.503</v>
      </c>
      <c r="AI850" s="1">
        <v>0.51700000000000002</v>
      </c>
      <c r="AJ850" s="1">
        <v>0.44400000000000001</v>
      </c>
      <c r="AK850" s="1">
        <v>1</v>
      </c>
      <c r="AL850" s="1">
        <v>0.34200000000000003</v>
      </c>
      <c r="AM850" s="1">
        <v>0.36799999999999999</v>
      </c>
      <c r="AN850" s="1">
        <v>0.69</v>
      </c>
      <c r="AO850" s="1">
        <v>0.44400000000000001</v>
      </c>
      <c r="AP850" s="1">
        <v>6566.2529999999997</v>
      </c>
      <c r="AQ850" s="1">
        <v>6380</v>
      </c>
      <c r="AR850" s="1">
        <v>6106761</v>
      </c>
      <c r="AS850" s="1">
        <v>46.93</v>
      </c>
      <c r="AT850" s="1"/>
      <c r="AU850" s="1">
        <v>7.0000000000000007E-2</v>
      </c>
      <c r="AV850" s="1">
        <v>2.5999999999999999E-2</v>
      </c>
      <c r="AW850" s="2">
        <f>AVERAGE(C850:H850)</f>
        <v>0.16966666666666666</v>
      </c>
      <c r="AX850" s="2">
        <f>AVERAGE(I850:O850)</f>
        <v>0.38257142857142856</v>
      </c>
      <c r="AY850" s="2">
        <f>AVERAGE(P850:T850)</f>
        <v>0.31519999999999998</v>
      </c>
      <c r="AZ850" s="2">
        <f>AVERAGE(U850:Z850)</f>
        <v>0.33050000000000002</v>
      </c>
      <c r="BA850" s="2">
        <f>AVERAGE(C850,F850,I850,L850,O850,R850,U850,W850,Y850)</f>
        <v>0.26677777777777778</v>
      </c>
      <c r="BB850" s="2">
        <f>AVERAGE(D850,G850,J850,M850,P850,S850,V850,X850,Z850)</f>
        <v>0.38011111111111107</v>
      </c>
      <c r="BC850" s="2">
        <f>AVERAGE(E850,H850,K850,N850,Q850,T850)</f>
        <v>0.23883333333333334</v>
      </c>
      <c r="BD850" s="2">
        <f t="shared" si="91"/>
        <v>0.30148799999999998</v>
      </c>
      <c r="BE850" s="2">
        <f t="shared" si="92"/>
        <v>0.1464</v>
      </c>
      <c r="BF850" s="2">
        <f t="shared" si="93"/>
        <v>0.1555</v>
      </c>
      <c r="BG850" s="2">
        <f t="shared" si="94"/>
        <v>0.29524074074074075</v>
      </c>
      <c r="BH850" s="2">
        <f t="shared" si="95"/>
        <v>0.60338799999999992</v>
      </c>
      <c r="BI850" s="2">
        <f t="shared" si="96"/>
        <v>0.89862874074074073</v>
      </c>
      <c r="BJ850" s="2">
        <f t="shared" si="97"/>
        <v>0.30814725925925918</v>
      </c>
    </row>
    <row r="851" spans="1:62" s="2" customFormat="1">
      <c r="A851" s="1" t="s">
        <v>80</v>
      </c>
      <c r="B851" s="1">
        <v>2008</v>
      </c>
      <c r="C851" s="1">
        <v>0.36299999999999999</v>
      </c>
      <c r="D851" s="1">
        <v>5.5E-2</v>
      </c>
      <c r="E851" s="1">
        <v>0.13</v>
      </c>
      <c r="F851" s="1">
        <v>0.27500000000000002</v>
      </c>
      <c r="G851" s="1">
        <v>5.5E-2</v>
      </c>
      <c r="H851" s="1">
        <v>0.13</v>
      </c>
      <c r="I851" s="1">
        <v>0.495</v>
      </c>
      <c r="J851" s="1">
        <v>0.39300000000000002</v>
      </c>
      <c r="K851" s="1">
        <v>0.78200000000000003</v>
      </c>
      <c r="L851" s="1">
        <v>0.08</v>
      </c>
      <c r="M851" s="1">
        <v>0.59199999999999997</v>
      </c>
      <c r="N851" s="1">
        <v>6.6000000000000003E-2</v>
      </c>
      <c r="O851" s="1">
        <v>0.318</v>
      </c>
      <c r="P851" s="1">
        <v>0.85599999999999998</v>
      </c>
      <c r="Q851" s="1">
        <v>0.27500000000000002</v>
      </c>
      <c r="R851" s="1">
        <v>0.32900000000000001</v>
      </c>
      <c r="S851" s="1">
        <v>3.5000000000000003E-2</v>
      </c>
      <c r="T851" s="1">
        <v>7.1999999999999995E-2</v>
      </c>
      <c r="U851" s="1">
        <v>4.2999999999999997E-2</v>
      </c>
      <c r="V851" s="1">
        <v>2.5999999999999999E-2</v>
      </c>
      <c r="W851" s="1">
        <v>0.13600000000000001</v>
      </c>
      <c r="X851" s="1">
        <v>0.59</v>
      </c>
      <c r="Y851" s="1">
        <v>0.36199999999999999</v>
      </c>
      <c r="Z851" s="1">
        <v>0.83</v>
      </c>
      <c r="AA851" s="1">
        <v>0.59499999999999997</v>
      </c>
      <c r="AB851" s="1">
        <v>0.7</v>
      </c>
      <c r="AC851" s="1">
        <v>0.83399999999999996</v>
      </c>
      <c r="AD851" s="1">
        <v>0.88700000000000001</v>
      </c>
      <c r="AE851" s="1">
        <v>0.7</v>
      </c>
      <c r="AF851" s="1">
        <v>0.76800000000000002</v>
      </c>
      <c r="AG851" s="1">
        <v>0.76600000000000001</v>
      </c>
      <c r="AH851" s="1">
        <v>0.52</v>
      </c>
      <c r="AI851" s="1">
        <v>0.52200000000000002</v>
      </c>
      <c r="AJ851" s="1">
        <v>0.42699999999999999</v>
      </c>
      <c r="AK851" s="1">
        <v>1</v>
      </c>
      <c r="AL851" s="1">
        <v>0.35099999999999998</v>
      </c>
      <c r="AM851" s="1">
        <v>0.35499999999999998</v>
      </c>
      <c r="AN851" s="1">
        <v>0.69899999999999995</v>
      </c>
      <c r="AO851" s="1">
        <v>0.42699999999999999</v>
      </c>
      <c r="AP851" s="1">
        <v>6842.6610000000001</v>
      </c>
      <c r="AQ851" s="1">
        <v>6680</v>
      </c>
      <c r="AR851" s="1">
        <v>6133910</v>
      </c>
      <c r="AS851" s="1"/>
      <c r="AT851" s="1">
        <v>15.22</v>
      </c>
      <c r="AU851" s="1">
        <v>0.06</v>
      </c>
      <c r="AV851" s="1">
        <v>2.3E-2</v>
      </c>
      <c r="AW851" s="2">
        <f>AVERAGE(C851:H851)</f>
        <v>0.16800000000000001</v>
      </c>
      <c r="AX851" s="2">
        <f>AVERAGE(I851:O851)</f>
        <v>0.3894285714285714</v>
      </c>
      <c r="AY851" s="2">
        <f>AVERAGE(P851:T851)</f>
        <v>0.31340000000000001</v>
      </c>
      <c r="AZ851" s="2">
        <f>AVERAGE(U851:Z851)</f>
        <v>0.33116666666666666</v>
      </c>
      <c r="BA851" s="2">
        <f>AVERAGE(C851,F851,I851,L851,O851,R851,U851,W851,Y851)</f>
        <v>0.26677777777777778</v>
      </c>
      <c r="BB851" s="2">
        <f>AVERAGE(D851,G851,J851,M851,P851,S851,V851,X851,Z851)</f>
        <v>0.3813333333333333</v>
      </c>
      <c r="BC851" s="2">
        <f>AVERAGE(E851,H851,K851,N851,Q851,T851)</f>
        <v>0.24250000000000002</v>
      </c>
      <c r="BD851" s="2">
        <f t="shared" si="91"/>
        <v>0.29977500000000001</v>
      </c>
      <c r="BE851" s="2">
        <f t="shared" si="92"/>
        <v>0.1469</v>
      </c>
      <c r="BF851" s="2">
        <f t="shared" si="93"/>
        <v>0.15554999999999999</v>
      </c>
      <c r="BG851" s="2">
        <f t="shared" si="94"/>
        <v>0.2968703703703704</v>
      </c>
      <c r="BH851" s="2">
        <f t="shared" si="95"/>
        <v>0.60222500000000001</v>
      </c>
      <c r="BI851" s="2">
        <f t="shared" si="96"/>
        <v>0.89909537037037035</v>
      </c>
      <c r="BJ851" s="2">
        <f t="shared" si="97"/>
        <v>0.30535462962962961</v>
      </c>
    </row>
    <row r="852" spans="1:62" s="2" customFormat="1">
      <c r="A852" s="1" t="s">
        <v>80</v>
      </c>
      <c r="B852" s="1">
        <v>2009</v>
      </c>
      <c r="C852" s="1">
        <v>0.36299999999999999</v>
      </c>
      <c r="D852" s="1">
        <v>5.5E-2</v>
      </c>
      <c r="E852" s="1">
        <v>0.14699999999999999</v>
      </c>
      <c r="F852" s="1">
        <v>0.27500000000000002</v>
      </c>
      <c r="G852" s="1">
        <v>5.5E-2</v>
      </c>
      <c r="H852" s="1">
        <v>0.14699999999999999</v>
      </c>
      <c r="I852" s="1">
        <v>0.495</v>
      </c>
      <c r="J852" s="1">
        <v>0.39</v>
      </c>
      <c r="K852" s="1">
        <v>0.78200000000000003</v>
      </c>
      <c r="L852" s="1">
        <v>0.08</v>
      </c>
      <c r="M852" s="1">
        <v>0.60299999999999998</v>
      </c>
      <c r="N852" s="1">
        <v>6.7000000000000004E-2</v>
      </c>
      <c r="O852" s="1">
        <v>0.318</v>
      </c>
      <c r="P852" s="1">
        <v>0.85599999999999998</v>
      </c>
      <c r="Q852" s="1">
        <v>0.30299999999999999</v>
      </c>
      <c r="R852" s="1">
        <v>0.32900000000000001</v>
      </c>
      <c r="S852" s="1">
        <v>7.9000000000000001E-2</v>
      </c>
      <c r="T852" s="1">
        <v>7.2999999999999995E-2</v>
      </c>
      <c r="U852" s="1">
        <v>4.2999999999999997E-2</v>
      </c>
      <c r="V852" s="1">
        <v>2.5999999999999999E-2</v>
      </c>
      <c r="W852" s="1">
        <v>0.13600000000000001</v>
      </c>
      <c r="X852" s="1">
        <v>0.59</v>
      </c>
      <c r="Y852" s="1">
        <v>0.36199999999999999</v>
      </c>
      <c r="Z852" s="1">
        <v>0.83399999999999996</v>
      </c>
      <c r="AA852" s="1">
        <v>0.67300000000000004</v>
      </c>
      <c r="AB852" s="1">
        <v>0.7</v>
      </c>
      <c r="AC852" s="1">
        <v>0.85699999999999998</v>
      </c>
      <c r="AD852" s="1">
        <v>0.879</v>
      </c>
      <c r="AE852" s="1">
        <v>0.7</v>
      </c>
      <c r="AF852" s="1">
        <v>0.77400000000000002</v>
      </c>
      <c r="AG852" s="1">
        <v>0.81799999999999995</v>
      </c>
      <c r="AH852" s="1">
        <v>0.50600000000000001</v>
      </c>
      <c r="AI852" s="1">
        <v>0.51600000000000001</v>
      </c>
      <c r="AJ852" s="1">
        <v>0.46600000000000003</v>
      </c>
      <c r="AK852" s="1">
        <v>1</v>
      </c>
      <c r="AL852" s="1">
        <v>0.34399999999999997</v>
      </c>
      <c r="AM852" s="1">
        <v>0.34300000000000003</v>
      </c>
      <c r="AN852" s="1">
        <v>0.67500000000000004</v>
      </c>
      <c r="AO852" s="1">
        <v>0.46600000000000003</v>
      </c>
      <c r="AP852" s="1">
        <v>6629.3329999999996</v>
      </c>
      <c r="AQ852" s="1">
        <v>6420</v>
      </c>
      <c r="AR852" s="1">
        <v>6163050</v>
      </c>
      <c r="AS852" s="1"/>
      <c r="AT852" s="1"/>
      <c r="AU852" s="1">
        <v>7.0000000000000007E-2</v>
      </c>
      <c r="AV852" s="1">
        <v>2.1000000000000001E-2</v>
      </c>
      <c r="AW852" s="2">
        <f>AVERAGE(C852:H852)</f>
        <v>0.17366666666666666</v>
      </c>
      <c r="AX852" s="2">
        <f>AVERAGE(I852:O852)</f>
        <v>0.39071428571428574</v>
      </c>
      <c r="AY852" s="2">
        <f>AVERAGE(P852:T852)</f>
        <v>0.32799999999999996</v>
      </c>
      <c r="AZ852" s="2">
        <f>AVERAGE(U852:Z852)</f>
        <v>0.33183333333333337</v>
      </c>
      <c r="BA852" s="2">
        <f>AVERAGE(C852,F852,I852,L852,O852,R852,U852,W852,Y852)</f>
        <v>0.26677777777777778</v>
      </c>
      <c r="BB852" s="2">
        <f>AVERAGE(D852,G852,J852,M852,P852,S852,V852,X852,Z852)</f>
        <v>0.38755555555555554</v>
      </c>
      <c r="BC852" s="2">
        <f>AVERAGE(E852,H852,K852,N852,Q852,T852)</f>
        <v>0.25316666666666665</v>
      </c>
      <c r="BD852" s="2">
        <f t="shared" si="91"/>
        <v>0.30839709999999998</v>
      </c>
      <c r="BE852" s="2">
        <f t="shared" si="92"/>
        <v>0.14880000000000002</v>
      </c>
      <c r="BF852" s="2">
        <f t="shared" si="93"/>
        <v>0.15245</v>
      </c>
      <c r="BG852" s="2">
        <f t="shared" si="94"/>
        <v>0.30249999999999999</v>
      </c>
      <c r="BH852" s="2">
        <f t="shared" si="95"/>
        <v>0.6096471</v>
      </c>
      <c r="BI852" s="2">
        <f t="shared" si="96"/>
        <v>0.91214709999999999</v>
      </c>
      <c r="BJ852" s="2">
        <f t="shared" si="97"/>
        <v>0.30714710000000001</v>
      </c>
    </row>
    <row r="853" spans="1:62" s="2" customFormat="1">
      <c r="A853" s="1" t="s">
        <v>80</v>
      </c>
      <c r="B853" s="1">
        <v>2010</v>
      </c>
      <c r="C853" s="1">
        <v>0.36299999999999999</v>
      </c>
      <c r="D853" s="1">
        <v>5.5E-2</v>
      </c>
      <c r="E853" s="1">
        <v>0.16500000000000001</v>
      </c>
      <c r="F853" s="1">
        <v>0.27500000000000002</v>
      </c>
      <c r="G853" s="1">
        <v>5.5E-2</v>
      </c>
      <c r="H853" s="1">
        <v>0.16500000000000001</v>
      </c>
      <c r="I853" s="1">
        <v>0.495</v>
      </c>
      <c r="J853" s="1">
        <v>0.39400000000000002</v>
      </c>
      <c r="K853" s="1">
        <v>0.78200000000000003</v>
      </c>
      <c r="L853" s="1">
        <v>0.08</v>
      </c>
      <c r="M853" s="1">
        <v>0.61499999999999999</v>
      </c>
      <c r="N853" s="1">
        <v>6.8000000000000005E-2</v>
      </c>
      <c r="O853" s="1">
        <v>0.318</v>
      </c>
      <c r="P853" s="1">
        <v>0.85599999999999998</v>
      </c>
      <c r="Q853" s="1">
        <v>0.33200000000000002</v>
      </c>
      <c r="R853" s="1">
        <v>0.32900000000000001</v>
      </c>
      <c r="S853" s="1">
        <v>0.08</v>
      </c>
      <c r="T853" s="1">
        <v>7.3999999999999996E-2</v>
      </c>
      <c r="U853" s="1">
        <v>4.2999999999999997E-2</v>
      </c>
      <c r="V853" s="1">
        <v>2.5999999999999999E-2</v>
      </c>
      <c r="W853" s="1">
        <v>0.13600000000000001</v>
      </c>
      <c r="X853" s="1">
        <v>0.59</v>
      </c>
      <c r="Y853" s="1">
        <v>0.36199999999999999</v>
      </c>
      <c r="Z853" s="1">
        <v>0.83799999999999997</v>
      </c>
      <c r="AA853" s="1">
        <v>0.67400000000000004</v>
      </c>
      <c r="AB853" s="1">
        <v>0.7</v>
      </c>
      <c r="AC853" s="1">
        <v>0.85699999999999998</v>
      </c>
      <c r="AD853" s="1">
        <v>0.89200000000000002</v>
      </c>
      <c r="AE853" s="1">
        <v>0.75</v>
      </c>
      <c r="AF853" s="1">
        <v>0.74099999999999999</v>
      </c>
      <c r="AG853" s="1">
        <v>0.83799999999999997</v>
      </c>
      <c r="AH853" s="1">
        <v>0.50600000000000001</v>
      </c>
      <c r="AI853" s="1">
        <v>0.51500000000000001</v>
      </c>
      <c r="AJ853" s="1">
        <v>0.46600000000000003</v>
      </c>
      <c r="AK853" s="1">
        <v>1</v>
      </c>
      <c r="AL853" s="1">
        <v>0.33700000000000002</v>
      </c>
      <c r="AM853" s="1">
        <v>0.34499999999999997</v>
      </c>
      <c r="AN853" s="1">
        <v>0.64500000000000002</v>
      </c>
      <c r="AO853" s="1">
        <v>0.46600000000000003</v>
      </c>
      <c r="AP853" s="1"/>
      <c r="AQ853" s="1">
        <v>6912.6670000000004</v>
      </c>
      <c r="AR853" s="1"/>
      <c r="AS853" s="1"/>
      <c r="AT853" s="1"/>
      <c r="AU853" s="1">
        <v>7.0000000000000007E-2</v>
      </c>
      <c r="AV853" s="1">
        <v>1.6E-2</v>
      </c>
      <c r="AW853" s="2">
        <f>AVERAGE(C853:H853)</f>
        <v>0.17966666666666667</v>
      </c>
      <c r="AX853" s="2">
        <f>AVERAGE(I853:O853)</f>
        <v>0.39314285714285718</v>
      </c>
      <c r="AY853" s="2">
        <f>AVERAGE(P853:T853)</f>
        <v>0.3342</v>
      </c>
      <c r="AZ853" s="2">
        <f>AVERAGE(U853:Z853)</f>
        <v>0.33250000000000002</v>
      </c>
      <c r="BA853" s="2">
        <f>AVERAGE(C853,F853,I853,L853,O853,R853,U853,W853,Y853)</f>
        <v>0.26677777777777778</v>
      </c>
      <c r="BB853" s="2">
        <f>AVERAGE(D853,G853,J853,M853,P853,S853,V853,X853,Z853)</f>
        <v>0.3898888888888889</v>
      </c>
      <c r="BC853" s="2">
        <f>AVERAGE(E853,H853,K853,N853,Q853,T853)</f>
        <v>0.26433333333333336</v>
      </c>
      <c r="BD853" s="2">
        <f t="shared" si="91"/>
        <v>0.31130920000000001</v>
      </c>
      <c r="BE853" s="2">
        <f t="shared" si="92"/>
        <v>0.1487</v>
      </c>
      <c r="BF853" s="2">
        <f t="shared" si="93"/>
        <v>0.15044999999999997</v>
      </c>
      <c r="BG853" s="2">
        <f t="shared" si="94"/>
        <v>0.307</v>
      </c>
      <c r="BH853" s="2">
        <f t="shared" si="95"/>
        <v>0.61045919999999998</v>
      </c>
      <c r="BI853" s="2">
        <f t="shared" si="96"/>
        <v>0.91745919999999992</v>
      </c>
      <c r="BJ853" s="2">
        <f t="shared" si="97"/>
        <v>0.30345919999999998</v>
      </c>
    </row>
    <row r="854" spans="1:62" s="2" customFormat="1">
      <c r="A854" s="1" t="s">
        <v>81</v>
      </c>
      <c r="B854" s="1">
        <v>1995</v>
      </c>
      <c r="C854" s="1">
        <v>0.51700000000000002</v>
      </c>
      <c r="D854" s="1">
        <v>1E-3</v>
      </c>
      <c r="E854" s="1">
        <v>0.56999999999999995</v>
      </c>
      <c r="F854" s="1">
        <v>0.2</v>
      </c>
      <c r="G854" s="1">
        <v>0.33700000000000002</v>
      </c>
      <c r="H854" s="1">
        <v>0.49</v>
      </c>
      <c r="I854" s="1">
        <v>1</v>
      </c>
      <c r="J854" s="1">
        <v>0.61199999999999999</v>
      </c>
      <c r="K854" s="1">
        <v>1</v>
      </c>
      <c r="L854" s="1">
        <v>0.18</v>
      </c>
      <c r="M854" s="1">
        <v>1</v>
      </c>
      <c r="N854" s="1">
        <v>0.43</v>
      </c>
      <c r="O854" s="1">
        <v>0.20799999999999999</v>
      </c>
      <c r="P854" s="1">
        <v>0.95499999999999996</v>
      </c>
      <c r="Q854" s="1">
        <v>0.73399999999999999</v>
      </c>
      <c r="R854" s="1">
        <v>0.85199999999999998</v>
      </c>
      <c r="S854" s="1">
        <v>3.3000000000000002E-2</v>
      </c>
      <c r="T854" s="1">
        <v>1</v>
      </c>
      <c r="U854" s="1">
        <v>8.9999999999999993E-3</v>
      </c>
      <c r="V854" s="1">
        <v>6.4000000000000001E-2</v>
      </c>
      <c r="W854" s="1">
        <v>0.73</v>
      </c>
      <c r="X854" s="1">
        <v>0</v>
      </c>
      <c r="Y854" s="1">
        <v>0</v>
      </c>
      <c r="Z854" s="1">
        <v>0.5</v>
      </c>
      <c r="AA854" s="1">
        <v>0.50600000000000001</v>
      </c>
      <c r="AB854" s="1">
        <v>9.1999999999999998E-2</v>
      </c>
      <c r="AC854" s="1">
        <v>0.82199999999999995</v>
      </c>
      <c r="AD854" s="1">
        <v>0.749</v>
      </c>
      <c r="AE854" s="1">
        <v>0.27600000000000002</v>
      </c>
      <c r="AF854" s="1">
        <v>0.60699999999999998</v>
      </c>
      <c r="AG854" s="1">
        <v>0.5</v>
      </c>
      <c r="AH854" s="1">
        <v>0.33300000000000002</v>
      </c>
      <c r="AI854" s="1">
        <v>0.17100000000000001</v>
      </c>
      <c r="AJ854" s="1">
        <v>0.28999999999999998</v>
      </c>
      <c r="AK854" s="1">
        <v>0</v>
      </c>
      <c r="AL854" s="1">
        <v>4.7E-2</v>
      </c>
      <c r="AM854" s="1">
        <v>0.25700000000000001</v>
      </c>
      <c r="AN854" s="1">
        <v>0.379</v>
      </c>
      <c r="AO854" s="1">
        <v>0.28999999999999998</v>
      </c>
      <c r="AP854" s="1">
        <v>1883.441</v>
      </c>
      <c r="AQ854" s="1">
        <v>1760</v>
      </c>
      <c r="AR854" s="1">
        <v>451987</v>
      </c>
      <c r="AS854" s="1"/>
      <c r="AT854" s="1"/>
      <c r="AU854" s="1">
        <v>-0.12</v>
      </c>
      <c r="AV854" s="1">
        <v>-7.2999999999999995E-2</v>
      </c>
      <c r="AW854" s="2">
        <f>AVERAGE(C854:H854)</f>
        <v>0.35250000000000004</v>
      </c>
      <c r="AX854" s="2">
        <f>AVERAGE(I854:O854)</f>
        <v>0.6328571428571429</v>
      </c>
      <c r="AY854" s="2">
        <f>AVERAGE(P854:T854)</f>
        <v>0.71479999999999999</v>
      </c>
      <c r="AZ854" s="2">
        <f>AVERAGE(U854:Z854)</f>
        <v>0.21716666666666665</v>
      </c>
      <c r="BA854" s="2">
        <f>AVERAGE(C854,F854,I854,L854,O854,R854,U854,W854,Y854)</f>
        <v>0.41066666666666662</v>
      </c>
      <c r="BB854" s="2">
        <f>AVERAGE(D854,G854,J854,M854,P854,S854,V854,X854,Z854)</f>
        <v>0.38911111111111107</v>
      </c>
      <c r="BC854" s="2">
        <f>AVERAGE(E854,H854,K854,N854,Q854,T854)</f>
        <v>0.70400000000000007</v>
      </c>
      <c r="BD854" s="2">
        <f t="shared" si="91"/>
        <v>0.20281920000000001</v>
      </c>
      <c r="BE854" s="2">
        <f t="shared" si="92"/>
        <v>7.9400000000000012E-2</v>
      </c>
      <c r="BF854" s="2">
        <f t="shared" si="93"/>
        <v>4.9350000000000005E-2</v>
      </c>
      <c r="BG854" s="2">
        <f t="shared" si="94"/>
        <v>0.50125925925925918</v>
      </c>
      <c r="BH854" s="2">
        <f t="shared" si="95"/>
        <v>0.33156920000000001</v>
      </c>
      <c r="BI854" s="2">
        <f t="shared" si="96"/>
        <v>0.83282845925925919</v>
      </c>
      <c r="BJ854" s="2">
        <f t="shared" si="97"/>
        <v>-0.16969005925925917</v>
      </c>
    </row>
    <row r="855" spans="1:62" s="2" customFormat="1">
      <c r="A855" s="1" t="s">
        <v>81</v>
      </c>
      <c r="B855" s="1">
        <v>1996</v>
      </c>
      <c r="C855" s="1">
        <v>0.51700000000000002</v>
      </c>
      <c r="D855" s="1">
        <v>1E-3</v>
      </c>
      <c r="E855" s="1">
        <v>0.56999999999999995</v>
      </c>
      <c r="F855" s="1">
        <v>0.2</v>
      </c>
      <c r="G855" s="1">
        <v>0.33700000000000002</v>
      </c>
      <c r="H855" s="1">
        <v>0.49</v>
      </c>
      <c r="I855" s="1">
        <v>1</v>
      </c>
      <c r="J855" s="1">
        <v>0.61199999999999999</v>
      </c>
      <c r="K855" s="1">
        <v>1</v>
      </c>
      <c r="L855" s="1">
        <v>0.18</v>
      </c>
      <c r="M855" s="1">
        <v>1</v>
      </c>
      <c r="N855" s="1">
        <v>0.43</v>
      </c>
      <c r="O855" s="1">
        <v>0.20799999999999999</v>
      </c>
      <c r="P855" s="1">
        <v>0.95499999999999996</v>
      </c>
      <c r="Q855" s="1">
        <v>0.73099999999999998</v>
      </c>
      <c r="R855" s="1">
        <v>0.85199999999999998</v>
      </c>
      <c r="S855" s="1">
        <v>3.4000000000000002E-2</v>
      </c>
      <c r="T855" s="1">
        <v>1</v>
      </c>
      <c r="U855" s="1">
        <v>8.9999999999999993E-3</v>
      </c>
      <c r="V855" s="1">
        <v>6.4000000000000001E-2</v>
      </c>
      <c r="W855" s="1">
        <v>0.73</v>
      </c>
      <c r="X855" s="1">
        <v>0</v>
      </c>
      <c r="Y855" s="1">
        <v>0</v>
      </c>
      <c r="Z855" s="1">
        <v>0.5</v>
      </c>
      <c r="AA855" s="1">
        <v>0.51700000000000002</v>
      </c>
      <c r="AB855" s="1">
        <v>9.4E-2</v>
      </c>
      <c r="AC855" s="1">
        <v>0.83899999999999997</v>
      </c>
      <c r="AD855" s="1">
        <v>0.76500000000000001</v>
      </c>
      <c r="AE855" s="1">
        <v>0.28199999999999997</v>
      </c>
      <c r="AF855" s="1">
        <v>0.62</v>
      </c>
      <c r="AG855" s="1">
        <v>0.51100000000000001</v>
      </c>
      <c r="AH855" s="1">
        <v>0.33</v>
      </c>
      <c r="AI855" s="1">
        <v>0.16400000000000001</v>
      </c>
      <c r="AJ855" s="1">
        <v>0.28599999999999998</v>
      </c>
      <c r="AK855" s="1">
        <v>0</v>
      </c>
      <c r="AL855" s="1">
        <v>4.7E-2</v>
      </c>
      <c r="AM855" s="1">
        <v>0.252</v>
      </c>
      <c r="AN855" s="1">
        <v>0.38900000000000001</v>
      </c>
      <c r="AO855" s="1">
        <v>0.28599999999999998</v>
      </c>
      <c r="AP855" s="1">
        <v>2398.598</v>
      </c>
      <c r="AQ855" s="1">
        <v>1890</v>
      </c>
      <c r="AR855" s="1">
        <v>467104</v>
      </c>
      <c r="AS855" s="1"/>
      <c r="AT855" s="1"/>
      <c r="AU855" s="1">
        <v>-0.14000000000000001</v>
      </c>
      <c r="AV855" s="1">
        <v>-0.09</v>
      </c>
      <c r="AW855" s="2">
        <f>AVERAGE(C855:H855)</f>
        <v>0.35250000000000004</v>
      </c>
      <c r="AX855" s="2">
        <f>AVERAGE(I855:O855)</f>
        <v>0.6328571428571429</v>
      </c>
      <c r="AY855" s="2">
        <f>AVERAGE(P855:T855)</f>
        <v>0.71439999999999992</v>
      </c>
      <c r="AZ855" s="2">
        <f>AVERAGE(U855:Z855)</f>
        <v>0.21716666666666665</v>
      </c>
      <c r="BA855" s="2">
        <f>AVERAGE(C855,F855,I855,L855,O855,R855,U855,W855,Y855)</f>
        <v>0.41066666666666662</v>
      </c>
      <c r="BB855" s="2">
        <f>AVERAGE(D855,G855,J855,M855,P855,S855,V855,X855,Z855)</f>
        <v>0.38922222222222219</v>
      </c>
      <c r="BC855" s="2">
        <f>AVERAGE(E855,H855,K855,N855,Q855,T855)</f>
        <v>0.70350000000000001</v>
      </c>
      <c r="BD855" s="2">
        <f t="shared" si="91"/>
        <v>0.2071588</v>
      </c>
      <c r="BE855" s="2">
        <f t="shared" si="92"/>
        <v>7.8000000000000014E-2</v>
      </c>
      <c r="BF855" s="2">
        <f t="shared" si="93"/>
        <v>4.9350000000000005E-2</v>
      </c>
      <c r="BG855" s="2">
        <f t="shared" si="94"/>
        <v>0.50112962962962959</v>
      </c>
      <c r="BH855" s="2">
        <f t="shared" si="95"/>
        <v>0.33450880000000005</v>
      </c>
      <c r="BI855" s="2">
        <f t="shared" si="96"/>
        <v>0.83563842962962964</v>
      </c>
      <c r="BJ855" s="2">
        <f t="shared" si="97"/>
        <v>-0.16662082962962954</v>
      </c>
    </row>
    <row r="856" spans="1:62" s="2" customFormat="1">
      <c r="A856" s="1" t="s">
        <v>81</v>
      </c>
      <c r="B856" s="1">
        <v>1997</v>
      </c>
      <c r="C856" s="1">
        <v>0.51700000000000002</v>
      </c>
      <c r="D856" s="1">
        <v>1E-3</v>
      </c>
      <c r="E856" s="1">
        <v>0.56999999999999995</v>
      </c>
      <c r="F856" s="1">
        <v>0.2</v>
      </c>
      <c r="G856" s="1">
        <v>0.33700000000000002</v>
      </c>
      <c r="H856" s="1">
        <v>0.49</v>
      </c>
      <c r="I856" s="1">
        <v>1</v>
      </c>
      <c r="J856" s="1">
        <v>0.61199999999999999</v>
      </c>
      <c r="K856" s="1">
        <v>1</v>
      </c>
      <c r="L856" s="1">
        <v>0.18</v>
      </c>
      <c r="M856" s="1">
        <v>1</v>
      </c>
      <c r="N856" s="1">
        <v>0.43</v>
      </c>
      <c r="O856" s="1">
        <v>0.20799999999999999</v>
      </c>
      <c r="P856" s="1">
        <v>0.95499999999999996</v>
      </c>
      <c r="Q856" s="1">
        <v>0.72799999999999998</v>
      </c>
      <c r="R856" s="1">
        <v>0.85199999999999998</v>
      </c>
      <c r="S856" s="1">
        <v>7.6999999999999999E-2</v>
      </c>
      <c r="T856" s="1">
        <v>1</v>
      </c>
      <c r="U856" s="1">
        <v>8.9999999999999993E-3</v>
      </c>
      <c r="V856" s="1">
        <v>6.4000000000000001E-2</v>
      </c>
      <c r="W856" s="1">
        <v>0.73</v>
      </c>
      <c r="X856" s="1">
        <v>0</v>
      </c>
      <c r="Y856" s="1">
        <v>0</v>
      </c>
      <c r="Z856" s="1">
        <v>0.5</v>
      </c>
      <c r="AA856" s="1">
        <v>0.52800000000000002</v>
      </c>
      <c r="AB856" s="1">
        <v>9.6000000000000002E-2</v>
      </c>
      <c r="AC856" s="1">
        <v>0.85699999999999998</v>
      </c>
      <c r="AD856" s="1">
        <v>0.78100000000000003</v>
      </c>
      <c r="AE856" s="1">
        <v>0.28799999999999998</v>
      </c>
      <c r="AF856" s="1">
        <v>0.63400000000000001</v>
      </c>
      <c r="AG856" s="1">
        <v>0.52200000000000002</v>
      </c>
      <c r="AH856" s="1">
        <v>0.39</v>
      </c>
      <c r="AI856" s="1">
        <v>0.17499999999999999</v>
      </c>
      <c r="AJ856" s="1">
        <v>0.25800000000000001</v>
      </c>
      <c r="AK856" s="1">
        <v>1E-3</v>
      </c>
      <c r="AL856" s="1">
        <v>4.7E-2</v>
      </c>
      <c r="AM856" s="1">
        <v>0.23899999999999999</v>
      </c>
      <c r="AN856" s="1">
        <v>0.39800000000000002</v>
      </c>
      <c r="AO856" s="1">
        <v>0.25800000000000001</v>
      </c>
      <c r="AP856" s="1">
        <v>4046.701</v>
      </c>
      <c r="AQ856" s="1">
        <v>3380</v>
      </c>
      <c r="AR856" s="1">
        <v>482366</v>
      </c>
      <c r="AS856" s="1"/>
      <c r="AT856" s="1"/>
      <c r="AU856" s="1">
        <v>-0.17</v>
      </c>
      <c r="AV856" s="1">
        <v>-0.13</v>
      </c>
      <c r="AW856" s="2">
        <f>AVERAGE(C856:H856)</f>
        <v>0.35250000000000004</v>
      </c>
      <c r="AX856" s="2">
        <f>AVERAGE(I856:O856)</f>
        <v>0.6328571428571429</v>
      </c>
      <c r="AY856" s="2">
        <f>AVERAGE(P856:T856)</f>
        <v>0.72239999999999993</v>
      </c>
      <c r="AZ856" s="2">
        <f>AVERAGE(U856:Z856)</f>
        <v>0.21716666666666665</v>
      </c>
      <c r="BA856" s="2">
        <f>AVERAGE(C856,F856,I856,L856,O856,R856,U856,W856,Y856)</f>
        <v>0.41066666666666662</v>
      </c>
      <c r="BB856" s="2">
        <f>AVERAGE(D856,G856,J856,M856,P856,S856,V856,X856,Z856)</f>
        <v>0.39399999999999996</v>
      </c>
      <c r="BC856" s="2">
        <f>AVERAGE(E856,H856,K856,N856,Q856,T856)</f>
        <v>0.70299999999999996</v>
      </c>
      <c r="BD856" s="2">
        <f t="shared" si="91"/>
        <v>0.21161259999999998</v>
      </c>
      <c r="BE856" s="2">
        <f t="shared" si="92"/>
        <v>8.2299999999999998E-2</v>
      </c>
      <c r="BF856" s="2">
        <f t="shared" si="93"/>
        <v>4.8550000000000003E-2</v>
      </c>
      <c r="BG856" s="2">
        <f t="shared" si="94"/>
        <v>0.50255555555555553</v>
      </c>
      <c r="BH856" s="2">
        <f t="shared" si="95"/>
        <v>0.34246259999999995</v>
      </c>
      <c r="BI856" s="2">
        <f t="shared" si="96"/>
        <v>0.84501815555555548</v>
      </c>
      <c r="BJ856" s="2">
        <f t="shared" si="97"/>
        <v>-0.16009295555555558</v>
      </c>
    </row>
    <row r="857" spans="1:62" s="2" customFormat="1">
      <c r="A857" s="1" t="s">
        <v>81</v>
      </c>
      <c r="B857" s="1">
        <v>1998</v>
      </c>
      <c r="C857" s="1">
        <v>0.51700000000000002</v>
      </c>
      <c r="D857" s="1">
        <v>1E-3</v>
      </c>
      <c r="E857" s="1">
        <v>0.56999999999999995</v>
      </c>
      <c r="F857" s="1">
        <v>0.2</v>
      </c>
      <c r="G857" s="1">
        <v>0.33700000000000002</v>
      </c>
      <c r="H857" s="1">
        <v>0.49</v>
      </c>
      <c r="I857" s="1">
        <v>1</v>
      </c>
      <c r="J857" s="1">
        <v>0.61199999999999999</v>
      </c>
      <c r="K857" s="1">
        <v>1</v>
      </c>
      <c r="L857" s="1">
        <v>0.18</v>
      </c>
      <c r="M857" s="1">
        <v>1</v>
      </c>
      <c r="N857" s="1">
        <v>0.43</v>
      </c>
      <c r="O857" s="1">
        <v>0.20799999999999999</v>
      </c>
      <c r="P857" s="1">
        <v>0.95499999999999996</v>
      </c>
      <c r="Q857" s="1">
        <v>0.72699999999999998</v>
      </c>
      <c r="R857" s="1">
        <v>0.85199999999999998</v>
      </c>
      <c r="S857" s="1">
        <v>0.16700000000000001</v>
      </c>
      <c r="T857" s="1">
        <v>0.92100000000000004</v>
      </c>
      <c r="U857" s="1">
        <v>8.9999999999999993E-3</v>
      </c>
      <c r="V857" s="1">
        <v>6.4000000000000001E-2</v>
      </c>
      <c r="W857" s="1">
        <v>0.73</v>
      </c>
      <c r="X857" s="1">
        <v>0</v>
      </c>
      <c r="Y857" s="1">
        <v>0</v>
      </c>
      <c r="Z857" s="1">
        <v>0.5</v>
      </c>
      <c r="AA857" s="1">
        <v>0.53900000000000003</v>
      </c>
      <c r="AB857" s="1">
        <v>9.8000000000000004E-2</v>
      </c>
      <c r="AC857" s="1">
        <v>0.875</v>
      </c>
      <c r="AD857" s="1">
        <v>0.79800000000000004</v>
      </c>
      <c r="AE857" s="1">
        <v>0.29399999999999998</v>
      </c>
      <c r="AF857" s="1">
        <v>0.64700000000000002</v>
      </c>
      <c r="AG857" s="1">
        <v>0.53300000000000003</v>
      </c>
      <c r="AH857" s="1">
        <v>0.45</v>
      </c>
      <c r="AI857" s="1">
        <v>0.186</v>
      </c>
      <c r="AJ857" s="1">
        <v>0.23</v>
      </c>
      <c r="AK857" s="1">
        <v>1E-3</v>
      </c>
      <c r="AL857" s="1">
        <v>4.7E-2</v>
      </c>
      <c r="AM857" s="1">
        <v>0.22700000000000001</v>
      </c>
      <c r="AN857" s="1">
        <v>0.40799999999999997</v>
      </c>
      <c r="AO857" s="1">
        <v>0.23</v>
      </c>
      <c r="AP857" s="1">
        <v>4834.915</v>
      </c>
      <c r="AQ857" s="1">
        <v>4300</v>
      </c>
      <c r="AR857" s="1">
        <v>497756</v>
      </c>
      <c r="AS857" s="1"/>
      <c r="AT857" s="1"/>
      <c r="AU857" s="1">
        <v>-0.18</v>
      </c>
      <c r="AV857" s="1">
        <v>-0.14299999999999999</v>
      </c>
      <c r="AW857" s="2">
        <f>AVERAGE(C857:H857)</f>
        <v>0.35250000000000004</v>
      </c>
      <c r="AX857" s="2">
        <f>AVERAGE(I857:O857)</f>
        <v>0.6328571428571429</v>
      </c>
      <c r="AY857" s="2">
        <f>AVERAGE(P857:T857)</f>
        <v>0.72439999999999993</v>
      </c>
      <c r="AZ857" s="2">
        <f>AVERAGE(U857:Z857)</f>
        <v>0.21716666666666665</v>
      </c>
      <c r="BA857" s="2">
        <f>AVERAGE(C857,F857,I857,L857,O857,R857,U857,W857,Y857)</f>
        <v>0.41066666666666662</v>
      </c>
      <c r="BB857" s="2">
        <f>AVERAGE(D857,G857,J857,M857,P857,S857,V857,X857,Z857)</f>
        <v>0.40399999999999997</v>
      </c>
      <c r="BC857" s="2">
        <f>AVERAGE(E857,H857,K857,N857,Q857,T857)</f>
        <v>0.68966666666666665</v>
      </c>
      <c r="BD857" s="2">
        <f t="shared" si="91"/>
        <v>0.21606640000000002</v>
      </c>
      <c r="BE857" s="2">
        <f t="shared" si="92"/>
        <v>8.660000000000001E-2</v>
      </c>
      <c r="BF857" s="2">
        <f t="shared" si="93"/>
        <v>4.7850000000000004E-2</v>
      </c>
      <c r="BG857" s="2">
        <f t="shared" si="94"/>
        <v>0.50144444444444447</v>
      </c>
      <c r="BH857" s="2">
        <f t="shared" si="95"/>
        <v>0.35051640000000001</v>
      </c>
      <c r="BI857" s="2">
        <f t="shared" si="96"/>
        <v>0.85196084444444442</v>
      </c>
      <c r="BJ857" s="2">
        <f t="shared" si="97"/>
        <v>-0.15092804444444446</v>
      </c>
    </row>
    <row r="858" spans="1:62" s="2" customFormat="1">
      <c r="A858" s="1" t="s">
        <v>81</v>
      </c>
      <c r="B858" s="1">
        <v>1999</v>
      </c>
      <c r="C858" s="1">
        <v>0.51700000000000002</v>
      </c>
      <c r="D858" s="1">
        <v>1E-3</v>
      </c>
      <c r="E858" s="1">
        <v>0.56999999999999995</v>
      </c>
      <c r="F858" s="1">
        <v>0.2</v>
      </c>
      <c r="G858" s="1">
        <v>0.33700000000000002</v>
      </c>
      <c r="H858" s="1">
        <v>0.49</v>
      </c>
      <c r="I858" s="1">
        <v>1</v>
      </c>
      <c r="J858" s="1">
        <v>0.61199999999999999</v>
      </c>
      <c r="K858" s="1">
        <v>1</v>
      </c>
      <c r="L858" s="1">
        <v>0.18</v>
      </c>
      <c r="M858" s="1">
        <v>1</v>
      </c>
      <c r="N858" s="1">
        <v>0.43</v>
      </c>
      <c r="O858" s="1">
        <v>0.20799999999999999</v>
      </c>
      <c r="P858" s="1">
        <v>0.95499999999999996</v>
      </c>
      <c r="Q858" s="1">
        <v>0.72599999999999998</v>
      </c>
      <c r="R858" s="1">
        <v>0.85199999999999998</v>
      </c>
      <c r="S858" s="1">
        <v>0.186</v>
      </c>
      <c r="T858" s="1">
        <v>0.78200000000000003</v>
      </c>
      <c r="U858" s="1">
        <v>8.9999999999999993E-3</v>
      </c>
      <c r="V858" s="1">
        <v>6.4000000000000001E-2</v>
      </c>
      <c r="W858" s="1">
        <v>0.73</v>
      </c>
      <c r="X858" s="1">
        <v>0</v>
      </c>
      <c r="Y858" s="1">
        <v>0</v>
      </c>
      <c r="Z858" s="1">
        <v>0.5</v>
      </c>
      <c r="AA858" s="1">
        <v>0.55000000000000004</v>
      </c>
      <c r="AB858" s="1">
        <v>0.1</v>
      </c>
      <c r="AC858" s="1">
        <v>0.89300000000000002</v>
      </c>
      <c r="AD858" s="1">
        <v>0.81399999999999995</v>
      </c>
      <c r="AE858" s="1">
        <v>0.3</v>
      </c>
      <c r="AF858" s="1">
        <v>0.66</v>
      </c>
      <c r="AG858" s="1">
        <v>0.54400000000000004</v>
      </c>
      <c r="AH858" s="1">
        <v>0.46500000000000002</v>
      </c>
      <c r="AI858" s="1">
        <v>0.18099999999999999</v>
      </c>
      <c r="AJ858" s="1">
        <v>0.20100000000000001</v>
      </c>
      <c r="AK858" s="1">
        <v>1E-3</v>
      </c>
      <c r="AL858" s="1">
        <v>4.7E-2</v>
      </c>
      <c r="AM858" s="1">
        <v>0.24</v>
      </c>
      <c r="AN858" s="1">
        <v>0.41699999999999998</v>
      </c>
      <c r="AO858" s="1">
        <v>0.20100000000000001</v>
      </c>
      <c r="AP858" s="1">
        <v>6729.3969999999999</v>
      </c>
      <c r="AQ858" s="1">
        <v>3210</v>
      </c>
      <c r="AR858" s="1">
        <v>513263</v>
      </c>
      <c r="AS858" s="1"/>
      <c r="AT858" s="1"/>
      <c r="AU858" s="1">
        <v>-0.2</v>
      </c>
      <c r="AV858" s="1">
        <v>-0.16200000000000001</v>
      </c>
      <c r="AW858" s="2">
        <f>AVERAGE(C858:H858)</f>
        <v>0.35250000000000004</v>
      </c>
      <c r="AX858" s="2">
        <f>AVERAGE(I858:O858)</f>
        <v>0.6328571428571429</v>
      </c>
      <c r="AY858" s="2">
        <f>AVERAGE(P858:T858)</f>
        <v>0.70019999999999993</v>
      </c>
      <c r="AZ858" s="2">
        <f>AVERAGE(U858:Z858)</f>
        <v>0.21716666666666665</v>
      </c>
      <c r="BA858" s="2">
        <f>AVERAGE(C858,F858,I858,L858,O858,R858,U858,W858,Y858)</f>
        <v>0.41066666666666662</v>
      </c>
      <c r="BB858" s="2">
        <f>AVERAGE(D858,G858,J858,M858,P858,S858,V858,X858,Z858)</f>
        <v>0.40611111111111109</v>
      </c>
      <c r="BC858" s="2">
        <f>AVERAGE(E858,H858,K858,N858,Q858,T858)</f>
        <v>0.66633333333333333</v>
      </c>
      <c r="BD858" s="2">
        <f t="shared" si="91"/>
        <v>0.2204631</v>
      </c>
      <c r="BE858" s="2">
        <f t="shared" si="92"/>
        <v>8.4699999999999998E-2</v>
      </c>
      <c r="BF858" s="2">
        <f t="shared" si="93"/>
        <v>4.9600000000000005E-2</v>
      </c>
      <c r="BG858" s="2">
        <f t="shared" si="94"/>
        <v>0.49437037037037035</v>
      </c>
      <c r="BH858" s="2">
        <f t="shared" si="95"/>
        <v>0.3547631</v>
      </c>
      <c r="BI858" s="2">
        <f t="shared" si="96"/>
        <v>0.84913347037037035</v>
      </c>
      <c r="BJ858" s="2">
        <f t="shared" si="97"/>
        <v>-0.13960727037037035</v>
      </c>
    </row>
    <row r="859" spans="1:62" s="2" customFormat="1">
      <c r="A859" s="1" t="s">
        <v>81</v>
      </c>
      <c r="B859" s="1">
        <v>2000</v>
      </c>
      <c r="C859" s="1">
        <v>0.51700000000000002</v>
      </c>
      <c r="D859" s="1">
        <v>1E-3</v>
      </c>
      <c r="E859" s="1">
        <v>0.56999999999999995</v>
      </c>
      <c r="F859" s="1">
        <v>0.2</v>
      </c>
      <c r="G859" s="1">
        <v>0.33700000000000002</v>
      </c>
      <c r="H859" s="1">
        <v>0.49</v>
      </c>
      <c r="I859" s="1">
        <v>1</v>
      </c>
      <c r="J859" s="1">
        <v>0.61199999999999999</v>
      </c>
      <c r="K859" s="1">
        <v>1</v>
      </c>
      <c r="L859" s="1">
        <v>0.18</v>
      </c>
      <c r="M859" s="1">
        <v>1</v>
      </c>
      <c r="N859" s="1">
        <v>0.43</v>
      </c>
      <c r="O859" s="1">
        <v>0.20799999999999999</v>
      </c>
      <c r="P859" s="1">
        <v>0.95499999999999996</v>
      </c>
      <c r="Q859" s="1">
        <v>0.72599999999999998</v>
      </c>
      <c r="R859" s="1">
        <v>0.85199999999999998</v>
      </c>
      <c r="S859" s="1">
        <v>9.5000000000000001E-2</v>
      </c>
      <c r="T859" s="1">
        <v>0.64400000000000002</v>
      </c>
      <c r="U859" s="1">
        <v>8.9999999999999993E-3</v>
      </c>
      <c r="V859" s="1">
        <v>6.4000000000000001E-2</v>
      </c>
      <c r="W859" s="1">
        <v>0.73</v>
      </c>
      <c r="X859" s="1">
        <v>0</v>
      </c>
      <c r="Y859" s="1">
        <v>0</v>
      </c>
      <c r="Z859" s="1">
        <v>0.5</v>
      </c>
      <c r="AA859" s="1">
        <v>0.55000000000000004</v>
      </c>
      <c r="AB859" s="1">
        <v>0.1</v>
      </c>
      <c r="AC859" s="1">
        <v>0.89400000000000002</v>
      </c>
      <c r="AD859" s="1">
        <v>0.81299999999999994</v>
      </c>
      <c r="AE859" s="1">
        <v>0.3</v>
      </c>
      <c r="AF859" s="1">
        <v>0.64</v>
      </c>
      <c r="AG859" s="1">
        <v>0.61</v>
      </c>
      <c r="AH859" s="1">
        <v>0.48</v>
      </c>
      <c r="AI859" s="1">
        <v>0.17599999999999999</v>
      </c>
      <c r="AJ859" s="1">
        <v>0.17199999999999999</v>
      </c>
      <c r="AK859" s="1">
        <v>1.0999999999999999E-2</v>
      </c>
      <c r="AL859" s="1">
        <v>4.7E-2</v>
      </c>
      <c r="AM859" s="1">
        <v>0.254</v>
      </c>
      <c r="AN859" s="1">
        <v>0.42699999999999999</v>
      </c>
      <c r="AO859" s="1">
        <v>0.17199999999999999</v>
      </c>
      <c r="AP859" s="1">
        <v>7571.5010000000002</v>
      </c>
      <c r="AQ859" s="1">
        <v>5340</v>
      </c>
      <c r="AR859" s="1">
        <v>528882</v>
      </c>
      <c r="AS859" s="1"/>
      <c r="AT859" s="1"/>
      <c r="AU859" s="1">
        <v>-0.21</v>
      </c>
      <c r="AV859" s="1">
        <v>-0.16</v>
      </c>
      <c r="AW859" s="2">
        <f>AVERAGE(C859:H859)</f>
        <v>0.35250000000000004</v>
      </c>
      <c r="AX859" s="2">
        <f>AVERAGE(I859:O859)</f>
        <v>0.6328571428571429</v>
      </c>
      <c r="AY859" s="2">
        <f>AVERAGE(P859:T859)</f>
        <v>0.65440000000000009</v>
      </c>
      <c r="AZ859" s="2">
        <f>AVERAGE(U859:Z859)</f>
        <v>0.21716666666666665</v>
      </c>
      <c r="BA859" s="2">
        <f>AVERAGE(C859,F859,I859,L859,O859,R859,U859,W859,Y859)</f>
        <v>0.41066666666666662</v>
      </c>
      <c r="BB859" s="2">
        <f>AVERAGE(D859,G859,J859,M859,P859,S859,V859,X859,Z859)</f>
        <v>0.39600000000000002</v>
      </c>
      <c r="BC859" s="2">
        <f>AVERAGE(E859,H859,K859,N859,Q859,T859)</f>
        <v>0.64333333333333342</v>
      </c>
      <c r="BD859" s="2">
        <f t="shared" si="91"/>
        <v>0.2230897</v>
      </c>
      <c r="BE859" s="2">
        <f t="shared" si="92"/>
        <v>8.2799999999999985E-2</v>
      </c>
      <c r="BF859" s="2">
        <f t="shared" si="93"/>
        <v>5.2000000000000005E-2</v>
      </c>
      <c r="BG859" s="2">
        <f t="shared" si="94"/>
        <v>0.48333333333333339</v>
      </c>
      <c r="BH859" s="2">
        <f t="shared" si="95"/>
        <v>0.35788969999999998</v>
      </c>
      <c r="BI859" s="2">
        <f t="shared" si="96"/>
        <v>0.84122303333333337</v>
      </c>
      <c r="BJ859" s="2">
        <f t="shared" si="97"/>
        <v>-0.12544363333333342</v>
      </c>
    </row>
    <row r="860" spans="1:62" s="2" customFormat="1">
      <c r="A860" s="1" t="s">
        <v>81</v>
      </c>
      <c r="B860" s="1">
        <v>2001</v>
      </c>
      <c r="C860" s="1">
        <v>0.51700000000000002</v>
      </c>
      <c r="D860" s="1">
        <v>1E-3</v>
      </c>
      <c r="E860" s="1">
        <v>0.56999999999999995</v>
      </c>
      <c r="F860" s="1">
        <v>0.2</v>
      </c>
      <c r="G860" s="1">
        <v>0.33700000000000002</v>
      </c>
      <c r="H860" s="1">
        <v>0.49</v>
      </c>
      <c r="I860" s="1">
        <v>1</v>
      </c>
      <c r="J860" s="1">
        <v>0.61199999999999999</v>
      </c>
      <c r="K860" s="1">
        <v>1</v>
      </c>
      <c r="L860" s="1">
        <v>0.18</v>
      </c>
      <c r="M860" s="1">
        <v>1</v>
      </c>
      <c r="N860" s="1">
        <v>0.43</v>
      </c>
      <c r="O860" s="1">
        <v>0.20799999999999999</v>
      </c>
      <c r="P860" s="1">
        <v>0.95499999999999996</v>
      </c>
      <c r="Q860" s="1">
        <v>0.72499999999999998</v>
      </c>
      <c r="R860" s="1">
        <v>0.85199999999999998</v>
      </c>
      <c r="S860" s="1">
        <v>0.10100000000000001</v>
      </c>
      <c r="T860" s="1">
        <v>0.59299999999999997</v>
      </c>
      <c r="U860" s="1">
        <v>8.9999999999999993E-3</v>
      </c>
      <c r="V860" s="1">
        <v>6.4000000000000001E-2</v>
      </c>
      <c r="W860" s="1">
        <v>0.73</v>
      </c>
      <c r="X860" s="1">
        <v>0</v>
      </c>
      <c r="Y860" s="1">
        <v>0</v>
      </c>
      <c r="Z860" s="1">
        <v>0.5</v>
      </c>
      <c r="AA860" s="1">
        <v>0.55000000000000004</v>
      </c>
      <c r="AB860" s="1">
        <v>0.1</v>
      </c>
      <c r="AC860" s="1">
        <v>0.89500000000000002</v>
      </c>
      <c r="AD860" s="1">
        <v>0.90300000000000002</v>
      </c>
      <c r="AE860" s="1">
        <v>0.3</v>
      </c>
      <c r="AF860" s="1">
        <v>0.751</v>
      </c>
      <c r="AG860" s="1">
        <v>0.61</v>
      </c>
      <c r="AH860" s="1">
        <v>0.42699999999999999</v>
      </c>
      <c r="AI860" s="1">
        <v>0.17599999999999999</v>
      </c>
      <c r="AJ860" s="1">
        <v>0.193</v>
      </c>
      <c r="AK860" s="1">
        <v>3.1E-2</v>
      </c>
      <c r="AL860" s="1">
        <v>4.7E-2</v>
      </c>
      <c r="AM860" s="1">
        <v>0.246</v>
      </c>
      <c r="AN860" s="1">
        <v>0.436</v>
      </c>
      <c r="AO860" s="1">
        <v>0.193</v>
      </c>
      <c r="AP860" s="1">
        <v>12174.272999999999</v>
      </c>
      <c r="AQ860" s="1">
        <v>6050</v>
      </c>
      <c r="AR860" s="1">
        <v>544595</v>
      </c>
      <c r="AS860" s="1"/>
      <c r="AT860" s="1"/>
      <c r="AU860" s="1">
        <v>-0.24</v>
      </c>
      <c r="AV860" s="1">
        <v>-0.192</v>
      </c>
      <c r="AW860" s="2">
        <f>AVERAGE(C860:H860)</f>
        <v>0.35250000000000004</v>
      </c>
      <c r="AX860" s="2">
        <f>AVERAGE(I860:O860)</f>
        <v>0.6328571428571429</v>
      </c>
      <c r="AY860" s="2">
        <f>AVERAGE(P860:T860)</f>
        <v>0.6452</v>
      </c>
      <c r="AZ860" s="2">
        <f>AVERAGE(U860:Z860)</f>
        <v>0.21716666666666665</v>
      </c>
      <c r="BA860" s="2">
        <f>AVERAGE(C860,F860,I860,L860,O860,R860,U860,W860,Y860)</f>
        <v>0.41066666666666662</v>
      </c>
      <c r="BB860" s="2">
        <f>AVERAGE(D860,G860,J860,M860,P860,S860,V860,X860,Z860)</f>
        <v>0.39666666666666667</v>
      </c>
      <c r="BC860" s="2">
        <f>AVERAGE(E860,H860,K860,N860,Q860,T860)</f>
        <v>0.63466666666666671</v>
      </c>
      <c r="BD860" s="2">
        <f t="shared" si="91"/>
        <v>0.2346239</v>
      </c>
      <c r="BE860" s="2">
        <f t="shared" si="92"/>
        <v>7.9600000000000004E-2</v>
      </c>
      <c r="BF860" s="2">
        <f t="shared" si="93"/>
        <v>5.2650000000000002E-2</v>
      </c>
      <c r="BG860" s="2">
        <f t="shared" si="94"/>
        <v>0.48066666666666663</v>
      </c>
      <c r="BH860" s="2">
        <f t="shared" si="95"/>
        <v>0.36687389999999998</v>
      </c>
      <c r="BI860" s="2">
        <f t="shared" si="96"/>
        <v>0.84754056666666666</v>
      </c>
      <c r="BJ860" s="2">
        <f t="shared" si="97"/>
        <v>-0.11379276666666666</v>
      </c>
    </row>
    <row r="861" spans="1:62" s="2" customFormat="1">
      <c r="A861" s="1" t="s">
        <v>81</v>
      </c>
      <c r="B861" s="1">
        <v>2002</v>
      </c>
      <c r="C861" s="1">
        <v>0.51700000000000002</v>
      </c>
      <c r="D861" s="1">
        <v>1E-3</v>
      </c>
      <c r="E861" s="1">
        <v>0.56999999999999995</v>
      </c>
      <c r="F861" s="1">
        <v>0.2</v>
      </c>
      <c r="G861" s="1">
        <v>0.33700000000000002</v>
      </c>
      <c r="H861" s="1">
        <v>0.49</v>
      </c>
      <c r="I861" s="1">
        <v>1</v>
      </c>
      <c r="J861" s="1">
        <v>0.61199999999999999</v>
      </c>
      <c r="K861" s="1">
        <v>1</v>
      </c>
      <c r="L861" s="1">
        <v>0.18</v>
      </c>
      <c r="M861" s="1">
        <v>1</v>
      </c>
      <c r="N861" s="1">
        <v>0.43</v>
      </c>
      <c r="O861" s="1">
        <v>0.20799999999999999</v>
      </c>
      <c r="P861" s="1">
        <v>0.95499999999999996</v>
      </c>
      <c r="Q861" s="1">
        <v>0.72399999999999998</v>
      </c>
      <c r="R861" s="1">
        <v>0.85199999999999998</v>
      </c>
      <c r="S861" s="1">
        <v>8.2000000000000003E-2</v>
      </c>
      <c r="T861" s="1">
        <v>0.54300000000000004</v>
      </c>
      <c r="U861" s="1">
        <v>8.9999999999999993E-3</v>
      </c>
      <c r="V861" s="1">
        <v>6.4000000000000001E-2</v>
      </c>
      <c r="W861" s="1">
        <v>0.73</v>
      </c>
      <c r="X861" s="1">
        <v>0</v>
      </c>
      <c r="Y861" s="1">
        <v>0</v>
      </c>
      <c r="Z861" s="1">
        <v>0.5</v>
      </c>
      <c r="AA861" s="1">
        <v>0.55000000000000004</v>
      </c>
      <c r="AB861" s="1">
        <v>0.1</v>
      </c>
      <c r="AC861" s="1">
        <v>0.89600000000000002</v>
      </c>
      <c r="AD861" s="1">
        <v>0.92300000000000004</v>
      </c>
      <c r="AE861" s="1">
        <v>0.3</v>
      </c>
      <c r="AF861" s="1">
        <v>0.72299999999999998</v>
      </c>
      <c r="AG861" s="1">
        <v>0.48199999999999998</v>
      </c>
      <c r="AH861" s="1">
        <v>0.374</v>
      </c>
      <c r="AI861" s="1">
        <v>0.17599999999999999</v>
      </c>
      <c r="AJ861" s="1">
        <v>0.214</v>
      </c>
      <c r="AK861" s="1">
        <v>6.3E-2</v>
      </c>
      <c r="AL861" s="1">
        <v>4.7E-2</v>
      </c>
      <c r="AM861" s="1">
        <v>0.23899999999999999</v>
      </c>
      <c r="AN861" s="1">
        <v>0.44600000000000001</v>
      </c>
      <c r="AO861" s="1">
        <v>0.214</v>
      </c>
      <c r="AP861" s="1">
        <v>14363.111999999999</v>
      </c>
      <c r="AQ861" s="1">
        <v>7770</v>
      </c>
      <c r="AR861" s="1">
        <v>560402</v>
      </c>
      <c r="AS861" s="1"/>
      <c r="AT861" s="1"/>
      <c r="AU861" s="1">
        <v>-0.26</v>
      </c>
      <c r="AV861" s="1">
        <v>-0.20100000000000001</v>
      </c>
      <c r="AW861" s="2">
        <f>AVERAGE(C861:H861)</f>
        <v>0.35250000000000004</v>
      </c>
      <c r="AX861" s="2">
        <f>AVERAGE(I861:O861)</f>
        <v>0.6328571428571429</v>
      </c>
      <c r="AY861" s="2">
        <f>AVERAGE(P861:T861)</f>
        <v>0.63119999999999998</v>
      </c>
      <c r="AZ861" s="2">
        <f>AVERAGE(U861:Z861)</f>
        <v>0.21716666666666665</v>
      </c>
      <c r="BA861" s="2">
        <f>AVERAGE(C861,F861,I861,L861,O861,R861,U861,W861,Y861)</f>
        <v>0.41066666666666662</v>
      </c>
      <c r="BB861" s="2">
        <f>AVERAGE(D861,G861,J861,M861,P861,S861,V861,X861,Z861)</f>
        <v>0.39455555555555555</v>
      </c>
      <c r="BC861" s="2">
        <f>AVERAGE(E861,H861,K861,N861,Q861,T861)</f>
        <v>0.62616666666666676</v>
      </c>
      <c r="BD861" s="2">
        <f t="shared" si="91"/>
        <v>0.22691539999999999</v>
      </c>
      <c r="BE861" s="2">
        <f t="shared" si="92"/>
        <v>7.640000000000001E-2</v>
      </c>
      <c r="BF861" s="2">
        <f t="shared" si="93"/>
        <v>5.4050000000000001E-2</v>
      </c>
      <c r="BG861" s="2">
        <f t="shared" si="94"/>
        <v>0.47712962962962963</v>
      </c>
      <c r="BH861" s="2">
        <f t="shared" si="95"/>
        <v>0.3573654</v>
      </c>
      <c r="BI861" s="2">
        <f t="shared" si="96"/>
        <v>0.83449502962962963</v>
      </c>
      <c r="BJ861" s="2">
        <f t="shared" si="97"/>
        <v>-0.11976422962962963</v>
      </c>
    </row>
    <row r="862" spans="1:62" s="2" customFormat="1">
      <c r="A862" s="1" t="s">
        <v>81</v>
      </c>
      <c r="B862" s="1">
        <v>2003</v>
      </c>
      <c r="C862" s="1">
        <v>0.51700000000000002</v>
      </c>
      <c r="D862" s="1">
        <v>1E-3</v>
      </c>
      <c r="E862" s="1">
        <v>0.56999999999999995</v>
      </c>
      <c r="F862" s="1">
        <v>0.2</v>
      </c>
      <c r="G862" s="1">
        <v>0.33700000000000002</v>
      </c>
      <c r="H862" s="1">
        <v>0.49</v>
      </c>
      <c r="I862" s="1">
        <v>1</v>
      </c>
      <c r="J862" s="1">
        <v>0.61099999999999999</v>
      </c>
      <c r="K862" s="1">
        <v>1</v>
      </c>
      <c r="L862" s="1">
        <v>0.18</v>
      </c>
      <c r="M862" s="1">
        <v>1</v>
      </c>
      <c r="N862" s="1">
        <v>0.43</v>
      </c>
      <c r="O862" s="1">
        <v>0.20799999999999999</v>
      </c>
      <c r="P862" s="1">
        <v>0.95499999999999996</v>
      </c>
      <c r="Q862" s="1">
        <v>0.72199999999999998</v>
      </c>
      <c r="R862" s="1">
        <v>0.85199999999999998</v>
      </c>
      <c r="S862" s="1">
        <v>4.5999999999999999E-2</v>
      </c>
      <c r="T862" s="1">
        <v>0.49299999999999999</v>
      </c>
      <c r="U862" s="1">
        <v>8.9999999999999993E-3</v>
      </c>
      <c r="V862" s="1">
        <v>6.4000000000000001E-2</v>
      </c>
      <c r="W862" s="1">
        <v>0.73</v>
      </c>
      <c r="X862" s="1">
        <v>0</v>
      </c>
      <c r="Y862" s="1">
        <v>0</v>
      </c>
      <c r="Z862" s="1">
        <v>0.5</v>
      </c>
      <c r="AA862" s="1">
        <v>0.55000000000000004</v>
      </c>
      <c r="AB862" s="1">
        <v>0.3</v>
      </c>
      <c r="AC862" s="1">
        <v>0.89700000000000002</v>
      </c>
      <c r="AD862" s="1">
        <v>0.96699999999999997</v>
      </c>
      <c r="AE862" s="1">
        <v>0.5</v>
      </c>
      <c r="AF862" s="1">
        <v>0.68200000000000005</v>
      </c>
      <c r="AG862" s="1">
        <v>0.48199999999999998</v>
      </c>
      <c r="AH862" s="1">
        <v>0.46500000000000002</v>
      </c>
      <c r="AI862" s="1">
        <v>0.156</v>
      </c>
      <c r="AJ862" s="1">
        <v>0.183</v>
      </c>
      <c r="AK862" s="1">
        <v>0.08</v>
      </c>
      <c r="AL862" s="1">
        <v>4.7E-2</v>
      </c>
      <c r="AM862" s="1">
        <v>0.24</v>
      </c>
      <c r="AN862" s="1">
        <v>0.45500000000000002</v>
      </c>
      <c r="AO862" s="1">
        <v>0.183</v>
      </c>
      <c r="AP862" s="1">
        <v>16257.865</v>
      </c>
      <c r="AQ862" s="1">
        <v>7660</v>
      </c>
      <c r="AR862" s="1">
        <v>576342</v>
      </c>
      <c r="AS862" s="1"/>
      <c r="AT862" s="1"/>
      <c r="AU862" s="1">
        <v>-0.24</v>
      </c>
      <c r="AV862" s="1">
        <v>-0.20499999999999999</v>
      </c>
      <c r="AW862" s="2">
        <f>AVERAGE(C862:H862)</f>
        <v>0.35250000000000004</v>
      </c>
      <c r="AX862" s="2">
        <f>AVERAGE(I862:O862)</f>
        <v>0.63271428571428578</v>
      </c>
      <c r="AY862" s="2">
        <f>AVERAGE(P862:T862)</f>
        <v>0.61359999999999992</v>
      </c>
      <c r="AZ862" s="2">
        <f>AVERAGE(U862:Z862)</f>
        <v>0.21716666666666665</v>
      </c>
      <c r="BA862" s="2">
        <f>AVERAGE(C862,F862,I862,L862,O862,R862,U862,W862,Y862)</f>
        <v>0.41066666666666662</v>
      </c>
      <c r="BB862" s="2">
        <f>AVERAGE(D862,G862,J862,M862,P862,S862,V862,X862,Z862)</f>
        <v>0.39044444444444443</v>
      </c>
      <c r="BC862" s="2">
        <f>AVERAGE(E862,H862,K862,N862,Q862,T862)</f>
        <v>0.61750000000000005</v>
      </c>
      <c r="BD862" s="2">
        <f t="shared" si="91"/>
        <v>0.24998379999999995</v>
      </c>
      <c r="BE862" s="2">
        <f t="shared" si="92"/>
        <v>8.0400000000000013E-2</v>
      </c>
      <c r="BF862" s="2">
        <f t="shared" si="93"/>
        <v>5.5449999999999999E-2</v>
      </c>
      <c r="BG862" s="2">
        <f t="shared" si="94"/>
        <v>0.47287037037037044</v>
      </c>
      <c r="BH862" s="2">
        <f t="shared" si="95"/>
        <v>0.38583379999999995</v>
      </c>
      <c r="BI862" s="2">
        <f t="shared" si="96"/>
        <v>0.85870417037037039</v>
      </c>
      <c r="BJ862" s="2">
        <f t="shared" si="97"/>
        <v>-8.7036570370370492E-2</v>
      </c>
    </row>
    <row r="863" spans="1:62" s="2" customFormat="1">
      <c r="A863" s="1" t="s">
        <v>81</v>
      </c>
      <c r="B863" s="1">
        <v>2004</v>
      </c>
      <c r="C863" s="1">
        <v>0.51700000000000002</v>
      </c>
      <c r="D863" s="1">
        <v>1E-3</v>
      </c>
      <c r="E863" s="1">
        <v>0.56999999999999995</v>
      </c>
      <c r="F863" s="1">
        <v>0.2</v>
      </c>
      <c r="G863" s="1">
        <v>0.33700000000000002</v>
      </c>
      <c r="H863" s="1">
        <v>0.49</v>
      </c>
      <c r="I863" s="1">
        <v>1</v>
      </c>
      <c r="J863" s="1">
        <v>0.61099999999999999</v>
      </c>
      <c r="K863" s="1">
        <v>1</v>
      </c>
      <c r="L863" s="1">
        <v>0.18</v>
      </c>
      <c r="M863" s="1">
        <v>1</v>
      </c>
      <c r="N863" s="1">
        <v>0.43</v>
      </c>
      <c r="O863" s="1">
        <v>0.20799999999999999</v>
      </c>
      <c r="P863" s="1">
        <v>0.95499999999999996</v>
      </c>
      <c r="Q863" s="1">
        <v>0.71899999999999997</v>
      </c>
      <c r="R863" s="1">
        <v>0.85199999999999998</v>
      </c>
      <c r="S863" s="1">
        <v>3.2000000000000001E-2</v>
      </c>
      <c r="T863" s="1">
        <v>0.442</v>
      </c>
      <c r="U863" s="1">
        <v>8.9999999999999993E-3</v>
      </c>
      <c r="V863" s="1">
        <v>6.4000000000000001E-2</v>
      </c>
      <c r="W863" s="1">
        <v>0.73</v>
      </c>
      <c r="X863" s="1">
        <v>0</v>
      </c>
      <c r="Y863" s="1">
        <v>0</v>
      </c>
      <c r="Z863" s="1">
        <v>0.5</v>
      </c>
      <c r="AA863" s="1">
        <v>0.55000000000000004</v>
      </c>
      <c r="AB863" s="1">
        <v>0.3</v>
      </c>
      <c r="AC863" s="1">
        <v>0.89700000000000002</v>
      </c>
      <c r="AD863" s="1">
        <v>0.99299999999999999</v>
      </c>
      <c r="AE863" s="1">
        <v>0.5</v>
      </c>
      <c r="AF863" s="1">
        <v>0.67500000000000004</v>
      </c>
      <c r="AG863" s="1">
        <v>0.48199999999999998</v>
      </c>
      <c r="AH863" s="1">
        <v>0.42399999999999999</v>
      </c>
      <c r="AI863" s="1">
        <v>0.16600000000000001</v>
      </c>
      <c r="AJ863" s="1">
        <v>0.161</v>
      </c>
      <c r="AK863" s="1">
        <v>0.11600000000000001</v>
      </c>
      <c r="AL863" s="1">
        <v>4.7E-2</v>
      </c>
      <c r="AM863" s="1">
        <v>0.22700000000000001</v>
      </c>
      <c r="AN863" s="1">
        <v>0.46500000000000002</v>
      </c>
      <c r="AO863" s="1">
        <v>0.161</v>
      </c>
      <c r="AP863" s="1">
        <v>22443.705000000002</v>
      </c>
      <c r="AQ863" s="1">
        <v>9900</v>
      </c>
      <c r="AR863" s="1">
        <v>592466</v>
      </c>
      <c r="AS863" s="1"/>
      <c r="AT863" s="1"/>
      <c r="AU863" s="1">
        <v>-0.27</v>
      </c>
      <c r="AV863" s="1">
        <v>-0.224</v>
      </c>
      <c r="AW863" s="2">
        <f>AVERAGE(C863:H863)</f>
        <v>0.35250000000000004</v>
      </c>
      <c r="AX863" s="2">
        <f>AVERAGE(I863:O863)</f>
        <v>0.63271428571428578</v>
      </c>
      <c r="AY863" s="2">
        <f>AVERAGE(P863:T863)</f>
        <v>0.6</v>
      </c>
      <c r="AZ863" s="2">
        <f>AVERAGE(U863:Z863)</f>
        <v>0.21716666666666665</v>
      </c>
      <c r="BA863" s="2">
        <f>AVERAGE(C863,F863,I863,L863,O863,R863,U863,W863,Y863)</f>
        <v>0.41066666666666662</v>
      </c>
      <c r="BB863" s="2">
        <f>AVERAGE(D863,G863,J863,M863,P863,S863,V863,X863,Z863)</f>
        <v>0.3888888888888889</v>
      </c>
      <c r="BC863" s="2">
        <f>AVERAGE(E863,H863,K863,N863,Q863,T863)</f>
        <v>0.60850000000000004</v>
      </c>
      <c r="BD863" s="2">
        <f t="shared" si="91"/>
        <v>0.25106869999999998</v>
      </c>
      <c r="BE863" s="2">
        <f t="shared" si="92"/>
        <v>7.51E-2</v>
      </c>
      <c r="BF863" s="2">
        <f t="shared" si="93"/>
        <v>5.6450000000000014E-2</v>
      </c>
      <c r="BG863" s="2">
        <f t="shared" si="94"/>
        <v>0.46935185185185185</v>
      </c>
      <c r="BH863" s="2">
        <f t="shared" si="95"/>
        <v>0.38261869999999998</v>
      </c>
      <c r="BI863" s="2">
        <f t="shared" si="96"/>
        <v>0.85197055185185189</v>
      </c>
      <c r="BJ863" s="2">
        <f t="shared" si="97"/>
        <v>-8.6733151851851875E-2</v>
      </c>
    </row>
    <row r="864" spans="1:62" s="2" customFormat="1">
      <c r="A864" s="1" t="s">
        <v>81</v>
      </c>
      <c r="B864" s="1">
        <v>2005</v>
      </c>
      <c r="C864" s="1">
        <v>0.51700000000000002</v>
      </c>
      <c r="D864" s="1">
        <v>1E-3</v>
      </c>
      <c r="E864" s="1">
        <v>0.56999999999999995</v>
      </c>
      <c r="F864" s="1">
        <v>0.2</v>
      </c>
      <c r="G864" s="1">
        <v>0.33700000000000002</v>
      </c>
      <c r="H864" s="1">
        <v>0.49</v>
      </c>
      <c r="I864" s="1">
        <v>1</v>
      </c>
      <c r="J864" s="1">
        <v>0.61099999999999999</v>
      </c>
      <c r="K864" s="1">
        <v>1</v>
      </c>
      <c r="L864" s="1">
        <v>0.18</v>
      </c>
      <c r="M864" s="1">
        <v>1</v>
      </c>
      <c r="N864" s="1">
        <v>0.43</v>
      </c>
      <c r="O864" s="1">
        <v>0.20799999999999999</v>
      </c>
      <c r="P864" s="1">
        <v>0.95499999999999996</v>
      </c>
      <c r="Q864" s="1">
        <v>0.71499999999999997</v>
      </c>
      <c r="R864" s="1">
        <v>0.85199999999999998</v>
      </c>
      <c r="S864" s="1">
        <v>2.9000000000000001E-2</v>
      </c>
      <c r="T864" s="1">
        <v>0.39200000000000002</v>
      </c>
      <c r="U864" s="1">
        <v>8.9999999999999993E-3</v>
      </c>
      <c r="V864" s="1">
        <v>6.4000000000000001E-2</v>
      </c>
      <c r="W864" s="1">
        <v>0.73</v>
      </c>
      <c r="X864" s="1">
        <v>0</v>
      </c>
      <c r="Y864" s="1">
        <v>0</v>
      </c>
      <c r="Z864" s="1">
        <v>0.5</v>
      </c>
      <c r="AA864" s="1">
        <v>0.55000000000000004</v>
      </c>
      <c r="AB864" s="1">
        <v>0.5</v>
      </c>
      <c r="AC864" s="1">
        <v>0.92700000000000005</v>
      </c>
      <c r="AD864" s="1">
        <v>0.93300000000000005</v>
      </c>
      <c r="AE864" s="1">
        <v>0.3</v>
      </c>
      <c r="AF864" s="1">
        <v>0.67300000000000004</v>
      </c>
      <c r="AG864" s="1">
        <v>0.56999999999999995</v>
      </c>
      <c r="AH864" s="1">
        <v>0.36899999999999999</v>
      </c>
      <c r="AI864" s="1">
        <v>0.16</v>
      </c>
      <c r="AJ864" s="1">
        <v>0.17399999999999999</v>
      </c>
      <c r="AK864" s="1">
        <v>0.17699999999999999</v>
      </c>
      <c r="AL864" s="1">
        <v>4.7E-2</v>
      </c>
      <c r="AM864" s="1">
        <v>0.21299999999999999</v>
      </c>
      <c r="AN864" s="1">
        <v>0.47399999999999998</v>
      </c>
      <c r="AO864" s="1">
        <v>0.17399999999999999</v>
      </c>
      <c r="AP864" s="1">
        <v>24769.878000000001</v>
      </c>
      <c r="AQ864" s="1">
        <v>12580</v>
      </c>
      <c r="AR864" s="1">
        <v>608807</v>
      </c>
      <c r="AS864" s="1"/>
      <c r="AT864" s="1"/>
      <c r="AU864" s="1">
        <v>-0.27</v>
      </c>
      <c r="AV864" s="1">
        <v>-0.22700000000000001</v>
      </c>
      <c r="AW864" s="2">
        <f>AVERAGE(C864:H864)</f>
        <v>0.35250000000000004</v>
      </c>
      <c r="AX864" s="2">
        <f>AVERAGE(I864:O864)</f>
        <v>0.63271428571428578</v>
      </c>
      <c r="AY864" s="2">
        <f>AVERAGE(P864:T864)</f>
        <v>0.5885999999999999</v>
      </c>
      <c r="AZ864" s="2">
        <f>AVERAGE(U864:Z864)</f>
        <v>0.21716666666666665</v>
      </c>
      <c r="BA864" s="2">
        <f>AVERAGE(C864,F864,I864,L864,O864,R864,U864,W864,Y864)</f>
        <v>0.41066666666666662</v>
      </c>
      <c r="BB864" s="2">
        <f>AVERAGE(D864,G864,J864,M864,P864,S864,V864,X864,Z864)</f>
        <v>0.38855555555555554</v>
      </c>
      <c r="BC864" s="2">
        <f>AVERAGE(E864,H864,K864,N864,Q864,T864)</f>
        <v>0.59950000000000003</v>
      </c>
      <c r="BD864" s="2">
        <f t="shared" si="91"/>
        <v>0.2542663</v>
      </c>
      <c r="BE864" s="2">
        <f t="shared" si="92"/>
        <v>7.0300000000000015E-2</v>
      </c>
      <c r="BF864" s="2">
        <f t="shared" si="93"/>
        <v>5.8550000000000005E-2</v>
      </c>
      <c r="BG864" s="2">
        <f t="shared" si="94"/>
        <v>0.46624074074074073</v>
      </c>
      <c r="BH864" s="2">
        <f t="shared" si="95"/>
        <v>0.38311630000000002</v>
      </c>
      <c r="BI864" s="2">
        <f t="shared" si="96"/>
        <v>0.8493570407407407</v>
      </c>
      <c r="BJ864" s="2">
        <f t="shared" si="97"/>
        <v>-8.3124440740740713E-2</v>
      </c>
    </row>
    <row r="865" spans="1:62" s="2" customFormat="1">
      <c r="A865" s="1" t="s">
        <v>81</v>
      </c>
      <c r="B865" s="1">
        <v>2006</v>
      </c>
      <c r="C865" s="1">
        <v>0.51700000000000002</v>
      </c>
      <c r="D865" s="1">
        <v>1E-3</v>
      </c>
      <c r="E865" s="1">
        <v>0.57899999999999996</v>
      </c>
      <c r="F865" s="1">
        <v>0.2</v>
      </c>
      <c r="G865" s="1">
        <v>0.33700000000000002</v>
      </c>
      <c r="H865" s="1">
        <v>0.5</v>
      </c>
      <c r="I865" s="1">
        <v>1</v>
      </c>
      <c r="J865" s="1">
        <v>0.60899999999999999</v>
      </c>
      <c r="K865" s="1">
        <v>1</v>
      </c>
      <c r="L865" s="1">
        <v>0.18</v>
      </c>
      <c r="M865" s="1">
        <v>1</v>
      </c>
      <c r="N865" s="1">
        <v>0.43</v>
      </c>
      <c r="O865" s="1">
        <v>0.20799999999999999</v>
      </c>
      <c r="P865" s="1">
        <v>0.95499999999999996</v>
      </c>
      <c r="Q865" s="1">
        <v>0.70899999999999996</v>
      </c>
      <c r="R865" s="1">
        <v>0.85199999999999998</v>
      </c>
      <c r="S865" s="1">
        <v>5.0999999999999997E-2</v>
      </c>
      <c r="T865" s="1">
        <v>0.376</v>
      </c>
      <c r="U865" s="1">
        <v>8.9999999999999993E-3</v>
      </c>
      <c r="V865" s="1">
        <v>6.4000000000000001E-2</v>
      </c>
      <c r="W865" s="1">
        <v>0.73</v>
      </c>
      <c r="X865" s="1">
        <v>0</v>
      </c>
      <c r="Y865" s="1">
        <v>0</v>
      </c>
      <c r="Z865" s="1">
        <v>0.5</v>
      </c>
      <c r="AA865" s="1">
        <v>0.48199999999999998</v>
      </c>
      <c r="AB865" s="1">
        <v>0.5</v>
      </c>
      <c r="AC865" s="1">
        <v>0.754</v>
      </c>
      <c r="AD865" s="1">
        <v>0.96699999999999997</v>
      </c>
      <c r="AE865" s="1">
        <v>0.3</v>
      </c>
      <c r="AF865" s="1">
        <v>0.70299999999999996</v>
      </c>
      <c r="AG865" s="1">
        <v>0.56999999999999995</v>
      </c>
      <c r="AH865" s="1">
        <v>0.44700000000000001</v>
      </c>
      <c r="AI865" s="1">
        <v>0.127</v>
      </c>
      <c r="AJ865" s="1">
        <v>0.17899999999999999</v>
      </c>
      <c r="AK865" s="1">
        <v>0.249</v>
      </c>
      <c r="AL865" s="1">
        <v>4.7E-2</v>
      </c>
      <c r="AM865" s="1">
        <v>0.23</v>
      </c>
      <c r="AN865" s="1">
        <v>0.47499999999999998</v>
      </c>
      <c r="AO865" s="1">
        <v>0.17899999999999999</v>
      </c>
      <c r="AP865" s="1">
        <v>25210.841</v>
      </c>
      <c r="AQ865" s="1">
        <v>13550</v>
      </c>
      <c r="AR865" s="1">
        <v>625394</v>
      </c>
      <c r="AS865" s="1"/>
      <c r="AT865" s="1"/>
      <c r="AU865" s="1">
        <v>-0.27</v>
      </c>
      <c r="AV865" s="1">
        <v>-0.22700000000000001</v>
      </c>
      <c r="AW865" s="2">
        <f>AVERAGE(C865:H865)</f>
        <v>0.35566666666666663</v>
      </c>
      <c r="AX865" s="2">
        <f>AVERAGE(I865:O865)</f>
        <v>0.63242857142857145</v>
      </c>
      <c r="AY865" s="2">
        <f>AVERAGE(P865:T865)</f>
        <v>0.58860000000000001</v>
      </c>
      <c r="AZ865" s="2">
        <f>AVERAGE(U865:Z865)</f>
        <v>0.21716666666666665</v>
      </c>
      <c r="BA865" s="2">
        <f>AVERAGE(C865,F865,I865,L865,O865,R865,U865,W865,Y865)</f>
        <v>0.41066666666666662</v>
      </c>
      <c r="BB865" s="2">
        <f>AVERAGE(D865,G865,J865,M865,P865,S865,V865,X865,Z865)</f>
        <v>0.39077777777777783</v>
      </c>
      <c r="BC865" s="2">
        <f>AVERAGE(E865,H865,K865,N865,Q865,T865)</f>
        <v>0.59899999999999998</v>
      </c>
      <c r="BD865" s="2">
        <f t="shared" si="91"/>
        <v>0.24415959999999998</v>
      </c>
      <c r="BE865" s="2">
        <f t="shared" si="92"/>
        <v>7.530000000000002E-2</v>
      </c>
      <c r="BF865" s="2">
        <f t="shared" si="93"/>
        <v>6.3899999999999998E-2</v>
      </c>
      <c r="BG865" s="2">
        <f t="shared" si="94"/>
        <v>0.46681481481481479</v>
      </c>
      <c r="BH865" s="2">
        <f t="shared" si="95"/>
        <v>0.38335960000000002</v>
      </c>
      <c r="BI865" s="2">
        <f t="shared" si="96"/>
        <v>0.85017441481481482</v>
      </c>
      <c r="BJ865" s="2">
        <f t="shared" si="97"/>
        <v>-8.3455214814814771E-2</v>
      </c>
    </row>
    <row r="866" spans="1:62" s="2" customFormat="1">
      <c r="A866" s="1" t="s">
        <v>81</v>
      </c>
      <c r="B866" s="1">
        <v>2007</v>
      </c>
      <c r="C866" s="1">
        <v>0.51700000000000002</v>
      </c>
      <c r="D866" s="1">
        <v>1E-3</v>
      </c>
      <c r="E866" s="1">
        <v>0.58699999999999997</v>
      </c>
      <c r="F866" s="1">
        <v>0.2</v>
      </c>
      <c r="G866" s="1">
        <v>0.33700000000000002</v>
      </c>
      <c r="H866" s="1">
        <v>0.51</v>
      </c>
      <c r="I866" s="1">
        <v>1</v>
      </c>
      <c r="J866" s="1">
        <v>0.60799999999999998</v>
      </c>
      <c r="K866" s="1">
        <v>1</v>
      </c>
      <c r="L866" s="1">
        <v>0.18</v>
      </c>
      <c r="M866" s="1">
        <v>1</v>
      </c>
      <c r="N866" s="1">
        <v>0.43</v>
      </c>
      <c r="O866" s="1">
        <v>0.20799999999999999</v>
      </c>
      <c r="P866" s="1">
        <v>0.95499999999999996</v>
      </c>
      <c r="Q866" s="1">
        <v>0.70299999999999996</v>
      </c>
      <c r="R866" s="1">
        <v>0.85199999999999998</v>
      </c>
      <c r="S866" s="1">
        <v>5.6000000000000001E-2</v>
      </c>
      <c r="T866" s="1">
        <v>0.35899999999999999</v>
      </c>
      <c r="U866" s="1">
        <v>8.9999999999999993E-3</v>
      </c>
      <c r="V866" s="1">
        <v>6.4000000000000001E-2</v>
      </c>
      <c r="W866" s="1">
        <v>0.73</v>
      </c>
      <c r="X866" s="1">
        <v>0</v>
      </c>
      <c r="Y866" s="1">
        <v>0</v>
      </c>
      <c r="Z866" s="1">
        <v>0.5</v>
      </c>
      <c r="AA866" s="1">
        <v>0.48199999999999998</v>
      </c>
      <c r="AB866" s="1">
        <v>0.6</v>
      </c>
      <c r="AC866" s="1">
        <v>0.754</v>
      </c>
      <c r="AD866" s="1">
        <v>0.84099999999999997</v>
      </c>
      <c r="AE866" s="1">
        <v>0.3</v>
      </c>
      <c r="AF866" s="1">
        <v>0.80100000000000005</v>
      </c>
      <c r="AG866" s="1">
        <v>0.57599999999999996</v>
      </c>
      <c r="AH866" s="1">
        <v>0.46899999999999997</v>
      </c>
      <c r="AI866" s="1">
        <v>0.129</v>
      </c>
      <c r="AJ866" s="1">
        <v>0.17499999999999999</v>
      </c>
      <c r="AK866" s="1">
        <v>0.38100000000000001</v>
      </c>
      <c r="AL866" s="1">
        <v>4.7E-2</v>
      </c>
      <c r="AM866" s="1">
        <v>0.24099999999999999</v>
      </c>
      <c r="AN866" s="1">
        <v>0.47</v>
      </c>
      <c r="AO866" s="1">
        <v>0.17499999999999999</v>
      </c>
      <c r="AP866" s="1">
        <v>30836.651000000002</v>
      </c>
      <c r="AQ866" s="1">
        <v>16360</v>
      </c>
      <c r="AR866" s="1">
        <v>642210</v>
      </c>
      <c r="AS866" s="1"/>
      <c r="AT866" s="1"/>
      <c r="AU866" s="1">
        <v>-0.27</v>
      </c>
      <c r="AV866" s="1">
        <v>-0.23899999999999999</v>
      </c>
      <c r="AW866" s="2">
        <f>AVERAGE(C866:H866)</f>
        <v>0.35866666666666669</v>
      </c>
      <c r="AX866" s="2">
        <f>AVERAGE(I866:O866)</f>
        <v>0.63228571428571434</v>
      </c>
      <c r="AY866" s="2">
        <f>AVERAGE(P866:T866)</f>
        <v>0.58499999999999996</v>
      </c>
      <c r="AZ866" s="2">
        <f>AVERAGE(U866:Z866)</f>
        <v>0.21716666666666665</v>
      </c>
      <c r="BA866" s="2">
        <f>AVERAGE(C866,F866,I866,L866,O866,R866,U866,W866,Y866)</f>
        <v>0.41066666666666662</v>
      </c>
      <c r="BB866" s="2">
        <f>AVERAGE(D866,G866,J866,M866,P866,S866,V866,X866,Z866)</f>
        <v>0.39122222222222219</v>
      </c>
      <c r="BC866" s="2">
        <f>AVERAGE(E866,H866,K866,N866,Q866,T866)</f>
        <v>0.59816666666666662</v>
      </c>
      <c r="BD866" s="2">
        <f t="shared" si="91"/>
        <v>0.24861339999999996</v>
      </c>
      <c r="BE866" s="2">
        <f t="shared" si="92"/>
        <v>7.7299999999999994E-2</v>
      </c>
      <c r="BF866" s="2">
        <f t="shared" si="93"/>
        <v>7.1350000000000011E-2</v>
      </c>
      <c r="BG866" s="2">
        <f t="shared" si="94"/>
        <v>0.46668518518518515</v>
      </c>
      <c r="BH866" s="2">
        <f t="shared" si="95"/>
        <v>0.39726339999999999</v>
      </c>
      <c r="BI866" s="2">
        <f t="shared" si="96"/>
        <v>0.86394858518518514</v>
      </c>
      <c r="BJ866" s="2">
        <f t="shared" si="97"/>
        <v>-6.9421785185185159E-2</v>
      </c>
    </row>
    <row r="867" spans="1:62" s="2" customFormat="1">
      <c r="A867" s="1" t="s">
        <v>81</v>
      </c>
      <c r="B867" s="1">
        <v>2008</v>
      </c>
      <c r="C867" s="1">
        <v>0.51700000000000002</v>
      </c>
      <c r="D867" s="1">
        <v>1E-3</v>
      </c>
      <c r="E867" s="1">
        <v>0.59599999999999997</v>
      </c>
      <c r="F867" s="1">
        <v>0.2</v>
      </c>
      <c r="G867" s="1">
        <v>0.33700000000000002</v>
      </c>
      <c r="H867" s="1">
        <v>0.52100000000000002</v>
      </c>
      <c r="I867" s="1">
        <v>1</v>
      </c>
      <c r="J867" s="1">
        <v>0.60599999999999998</v>
      </c>
      <c r="K867" s="1">
        <v>1</v>
      </c>
      <c r="L867" s="1">
        <v>0.18</v>
      </c>
      <c r="M867" s="1">
        <v>1</v>
      </c>
      <c r="N867" s="1">
        <v>0.43</v>
      </c>
      <c r="O867" s="1">
        <v>0.20799999999999999</v>
      </c>
      <c r="P867" s="1">
        <v>0.95499999999999996</v>
      </c>
      <c r="Q867" s="1">
        <v>0.69499999999999995</v>
      </c>
      <c r="R867" s="1">
        <v>0.85199999999999998</v>
      </c>
      <c r="S867" s="1">
        <v>2.7E-2</v>
      </c>
      <c r="T867" s="1">
        <v>0.34300000000000003</v>
      </c>
      <c r="U867" s="1">
        <v>8.9999999999999993E-3</v>
      </c>
      <c r="V867" s="1">
        <v>6.4000000000000001E-2</v>
      </c>
      <c r="W867" s="1">
        <v>0.73</v>
      </c>
      <c r="X867" s="1">
        <v>0</v>
      </c>
      <c r="Y867" s="1">
        <v>0</v>
      </c>
      <c r="Z867" s="1">
        <v>0.5</v>
      </c>
      <c r="AA867" s="1">
        <v>0.47099999999999997</v>
      </c>
      <c r="AB867" s="1">
        <v>0.5</v>
      </c>
      <c r="AC867" s="1">
        <v>0.754</v>
      </c>
      <c r="AD867" s="1">
        <v>0.82</v>
      </c>
      <c r="AE867" s="1">
        <v>0.3</v>
      </c>
      <c r="AF867" s="1">
        <v>0.81100000000000005</v>
      </c>
      <c r="AG867" s="1">
        <v>0.52200000000000002</v>
      </c>
      <c r="AH867" s="1">
        <v>0.46700000000000003</v>
      </c>
      <c r="AI867" s="1">
        <v>0.11899999999999999</v>
      </c>
      <c r="AJ867" s="1">
        <v>0.183</v>
      </c>
      <c r="AK867" s="1">
        <v>0.58299999999999996</v>
      </c>
      <c r="AL867" s="1">
        <v>4.7E-2</v>
      </c>
      <c r="AM867" s="1">
        <v>0.246</v>
      </c>
      <c r="AN867" s="1">
        <v>0.47199999999999998</v>
      </c>
      <c r="AO867" s="1">
        <v>0.183</v>
      </c>
      <c r="AP867" s="1">
        <v>34165.964</v>
      </c>
      <c r="AQ867" s="1">
        <v>21890</v>
      </c>
      <c r="AR867" s="1">
        <v>659197</v>
      </c>
      <c r="AS867" s="1"/>
      <c r="AT867" s="1"/>
      <c r="AU867" s="1">
        <v>-0.28000000000000003</v>
      </c>
      <c r="AV867" s="1">
        <v>-0.24399999999999999</v>
      </c>
      <c r="AW867" s="2">
        <f>AVERAGE(C867:H867)</f>
        <v>0.36199999999999993</v>
      </c>
      <c r="AX867" s="2">
        <f>AVERAGE(I867:O867)</f>
        <v>0.63200000000000001</v>
      </c>
      <c r="AY867" s="2">
        <f>AVERAGE(P867:T867)</f>
        <v>0.57440000000000002</v>
      </c>
      <c r="AZ867" s="2">
        <f>AVERAGE(U867:Z867)</f>
        <v>0.21716666666666665</v>
      </c>
      <c r="BA867" s="2">
        <f>AVERAGE(C867,F867,I867,L867,O867,R867,U867,W867,Y867)</f>
        <v>0.41066666666666662</v>
      </c>
      <c r="BB867" s="2">
        <f>AVERAGE(D867,G867,J867,M867,P867,S867,V867,X867,Z867)</f>
        <v>0.38777777777777778</v>
      </c>
      <c r="BC867" s="2">
        <f>AVERAGE(E867,H867,K867,N867,Q867,T867)</f>
        <v>0.59750000000000003</v>
      </c>
      <c r="BD867" s="2">
        <f t="shared" si="91"/>
        <v>0.23856379999999994</v>
      </c>
      <c r="BE867" s="2">
        <f t="shared" si="92"/>
        <v>7.6900000000000024E-2</v>
      </c>
      <c r="BF867" s="2">
        <f t="shared" si="93"/>
        <v>8.2049999999999998E-2</v>
      </c>
      <c r="BG867" s="2">
        <f t="shared" si="94"/>
        <v>0.46531481481481479</v>
      </c>
      <c r="BH867" s="2">
        <f t="shared" si="95"/>
        <v>0.39751379999999997</v>
      </c>
      <c r="BI867" s="2">
        <f t="shared" si="96"/>
        <v>0.86282861481481476</v>
      </c>
      <c r="BJ867" s="2">
        <f t="shared" si="97"/>
        <v>-6.780101481481482E-2</v>
      </c>
    </row>
    <row r="868" spans="1:62" s="2" customFormat="1">
      <c r="A868" s="1" t="s">
        <v>81</v>
      </c>
      <c r="B868" s="1">
        <v>2009</v>
      </c>
      <c r="C868" s="1">
        <v>0.51700000000000002</v>
      </c>
      <c r="D868" s="1">
        <v>1E-3</v>
      </c>
      <c r="E868" s="1">
        <v>0.60399999999999998</v>
      </c>
      <c r="F868" s="1">
        <v>0.2</v>
      </c>
      <c r="G868" s="1">
        <v>0.33700000000000002</v>
      </c>
      <c r="H868" s="1">
        <v>0.53100000000000003</v>
      </c>
      <c r="I868" s="1">
        <v>1</v>
      </c>
      <c r="J868" s="1">
        <v>0.60499999999999998</v>
      </c>
      <c r="K868" s="1">
        <v>1</v>
      </c>
      <c r="L868" s="1">
        <v>0.18</v>
      </c>
      <c r="M868" s="1">
        <v>1</v>
      </c>
      <c r="N868" s="1">
        <v>0.43</v>
      </c>
      <c r="O868" s="1">
        <v>0.20799999999999999</v>
      </c>
      <c r="P868" s="1">
        <v>0.95499999999999996</v>
      </c>
      <c r="Q868" s="1">
        <v>0.71599999999999997</v>
      </c>
      <c r="R868" s="1">
        <v>0.85199999999999998</v>
      </c>
      <c r="S868" s="1">
        <v>3.2000000000000001E-2</v>
      </c>
      <c r="T868" s="1">
        <v>0.35</v>
      </c>
      <c r="U868" s="1">
        <v>8.9999999999999993E-3</v>
      </c>
      <c r="V868" s="1">
        <v>6.4000000000000001E-2</v>
      </c>
      <c r="W868" s="1">
        <v>0.73</v>
      </c>
      <c r="X868" s="1">
        <v>0</v>
      </c>
      <c r="Y868" s="1">
        <v>0</v>
      </c>
      <c r="Z868" s="1">
        <v>0.5</v>
      </c>
      <c r="AA868" s="1">
        <v>0.45700000000000002</v>
      </c>
      <c r="AB868" s="1">
        <v>0.4</v>
      </c>
      <c r="AC868" s="1">
        <v>0.755</v>
      </c>
      <c r="AD868" s="1">
        <v>0.86299999999999999</v>
      </c>
      <c r="AE868" s="1">
        <v>0.3</v>
      </c>
      <c r="AF868" s="1">
        <v>0.81399999999999995</v>
      </c>
      <c r="AG868" s="1">
        <v>0.59399999999999997</v>
      </c>
      <c r="AH868" s="1">
        <v>0.495</v>
      </c>
      <c r="AI868" s="1">
        <v>0.13500000000000001</v>
      </c>
      <c r="AJ868" s="1">
        <v>0.183</v>
      </c>
      <c r="AK868" s="1">
        <v>0.73099999999999998</v>
      </c>
      <c r="AL868" s="1">
        <v>4.7E-2</v>
      </c>
      <c r="AM868" s="1">
        <v>0.246</v>
      </c>
      <c r="AN868" s="1">
        <v>0.46100000000000002</v>
      </c>
      <c r="AO868" s="1">
        <v>0.183</v>
      </c>
      <c r="AP868" s="1">
        <v>31779.133999999998</v>
      </c>
      <c r="AQ868" s="1">
        <v>19330</v>
      </c>
      <c r="AR868" s="1">
        <v>676273</v>
      </c>
      <c r="AS868" s="1"/>
      <c r="AT868" s="1"/>
      <c r="AU868" s="1">
        <v>-0.26</v>
      </c>
      <c r="AV868" s="1">
        <v>-0.24</v>
      </c>
      <c r="AW868" s="2">
        <f>AVERAGE(C868:H868)</f>
        <v>0.36499999999999999</v>
      </c>
      <c r="AX868" s="2">
        <f>AVERAGE(I868:O868)</f>
        <v>0.63185714285714289</v>
      </c>
      <c r="AY868" s="2">
        <f>AVERAGE(P868:T868)</f>
        <v>0.58099999999999996</v>
      </c>
      <c r="AZ868" s="2">
        <f>AVERAGE(U868:Z868)</f>
        <v>0.21716666666666665</v>
      </c>
      <c r="BA868" s="2">
        <f>AVERAGE(C868,F868,I868,L868,O868,R868,U868,W868,Y868)</f>
        <v>0.41066666666666662</v>
      </c>
      <c r="BB868" s="2">
        <f>AVERAGE(D868,G868,J868,M868,P868,S868,V868,X868,Z868)</f>
        <v>0.38822222222222225</v>
      </c>
      <c r="BC868" s="2">
        <f>AVERAGE(E868,H868,K868,N868,Q868,T868)</f>
        <v>0.60516666666666663</v>
      </c>
      <c r="BD868" s="2">
        <f t="shared" si="91"/>
        <v>0.23884929999999999</v>
      </c>
      <c r="BE868" s="2">
        <f t="shared" si="92"/>
        <v>8.1299999999999997E-2</v>
      </c>
      <c r="BF868" s="2">
        <f t="shared" si="93"/>
        <v>8.8899999999999993E-2</v>
      </c>
      <c r="BG868" s="2">
        <f t="shared" si="94"/>
        <v>0.46801851851851844</v>
      </c>
      <c r="BH868" s="2">
        <f t="shared" si="95"/>
        <v>0.40904929999999995</v>
      </c>
      <c r="BI868" s="2">
        <f t="shared" si="96"/>
        <v>0.87706781851851834</v>
      </c>
      <c r="BJ868" s="2">
        <f t="shared" si="97"/>
        <v>-5.8969218518518496E-2</v>
      </c>
    </row>
    <row r="869" spans="1:62" s="2" customFormat="1">
      <c r="A869" s="1" t="s">
        <v>81</v>
      </c>
      <c r="B869" s="1">
        <v>2010</v>
      </c>
      <c r="C869" s="1">
        <v>0.51700000000000002</v>
      </c>
      <c r="D869" s="1">
        <v>1E-3</v>
      </c>
      <c r="E869" s="1">
        <v>0.61299999999999999</v>
      </c>
      <c r="F869" s="1">
        <v>0.2</v>
      </c>
      <c r="G869" s="1">
        <v>0.33700000000000002</v>
      </c>
      <c r="H869" s="1">
        <v>0.54100000000000004</v>
      </c>
      <c r="I869" s="1">
        <v>1</v>
      </c>
      <c r="J869" s="1">
        <v>0.61099999999999999</v>
      </c>
      <c r="K869" s="1">
        <v>1</v>
      </c>
      <c r="L869" s="1">
        <v>0.18</v>
      </c>
      <c r="M869" s="1">
        <v>1</v>
      </c>
      <c r="N869" s="1">
        <v>0.43</v>
      </c>
      <c r="O869" s="1">
        <v>0.20799999999999999</v>
      </c>
      <c r="P869" s="1">
        <v>0.95499999999999996</v>
      </c>
      <c r="Q869" s="1">
        <v>0.73599999999999999</v>
      </c>
      <c r="R869" s="1">
        <v>0.85199999999999998</v>
      </c>
      <c r="S869" s="1">
        <v>3.3000000000000002E-2</v>
      </c>
      <c r="T869" s="1">
        <v>0.35699999999999998</v>
      </c>
      <c r="U869" s="1">
        <v>8.9999999999999993E-3</v>
      </c>
      <c r="V869" s="1">
        <v>6.4000000000000001E-2</v>
      </c>
      <c r="W869" s="1">
        <v>0.73</v>
      </c>
      <c r="X869" s="1">
        <v>0</v>
      </c>
      <c r="Y869" s="1">
        <v>0</v>
      </c>
      <c r="Z869" s="1">
        <v>0.5</v>
      </c>
      <c r="AA869" s="1">
        <v>0.44800000000000001</v>
      </c>
      <c r="AB869" s="1">
        <v>0.4</v>
      </c>
      <c r="AC869" s="1">
        <v>0.755</v>
      </c>
      <c r="AD869" s="1">
        <v>0.83899999999999997</v>
      </c>
      <c r="AE869" s="1">
        <v>0.2</v>
      </c>
      <c r="AF869" s="1">
        <v>0.80900000000000005</v>
      </c>
      <c r="AG869" s="1">
        <v>0.58899999999999997</v>
      </c>
      <c r="AH869" s="1">
        <v>0.495</v>
      </c>
      <c r="AI869" s="1">
        <v>0.13900000000000001</v>
      </c>
      <c r="AJ869" s="1">
        <v>0.186</v>
      </c>
      <c r="AK869" s="1">
        <v>0.72399999999999998</v>
      </c>
      <c r="AL869" s="1">
        <v>4.7E-2</v>
      </c>
      <c r="AM869" s="1">
        <v>0.248</v>
      </c>
      <c r="AN869" s="1">
        <v>0.44800000000000001</v>
      </c>
      <c r="AO869" s="1">
        <v>0.186</v>
      </c>
      <c r="AP869" s="1"/>
      <c r="AQ869" s="1">
        <v>22046</v>
      </c>
      <c r="AR869" s="1"/>
      <c r="AS869" s="1"/>
      <c r="AT869" s="1"/>
      <c r="AU869" s="1">
        <v>-0.28000000000000003</v>
      </c>
      <c r="AV869" s="1">
        <v>-0.252</v>
      </c>
      <c r="AW869" s="2">
        <f>AVERAGE(C869:H869)</f>
        <v>0.3681666666666667</v>
      </c>
      <c r="AX869" s="2">
        <f>AVERAGE(I869:O869)</f>
        <v>0.63271428571428578</v>
      </c>
      <c r="AY869" s="2">
        <f>AVERAGE(P869:T869)</f>
        <v>0.58660000000000001</v>
      </c>
      <c r="AZ869" s="2">
        <f>AVERAGE(U869:Z869)</f>
        <v>0.21716666666666665</v>
      </c>
      <c r="BA869" s="2">
        <f>AVERAGE(C869,F869,I869,L869,O869,R869,U869,W869,Y869)</f>
        <v>0.41066666666666662</v>
      </c>
      <c r="BB869" s="2">
        <f>AVERAGE(D869,G869,J869,M869,P869,S869,V869,X869,Z869)</f>
        <v>0.38900000000000001</v>
      </c>
      <c r="BC869" s="2">
        <f>AVERAGE(E869,H869,K869,N869,Q869,T869)</f>
        <v>0.61283333333333345</v>
      </c>
      <c r="BD869" s="2">
        <f t="shared" si="91"/>
        <v>0.230684</v>
      </c>
      <c r="BE869" s="2">
        <f t="shared" si="92"/>
        <v>8.2000000000000017E-2</v>
      </c>
      <c r="BF869" s="2">
        <f t="shared" si="93"/>
        <v>8.8099999999999998E-2</v>
      </c>
      <c r="BG869" s="2">
        <f t="shared" si="94"/>
        <v>0.47083333333333338</v>
      </c>
      <c r="BH869" s="2">
        <f t="shared" si="95"/>
        <v>0.40078400000000003</v>
      </c>
      <c r="BI869" s="2">
        <f t="shared" si="96"/>
        <v>0.87161733333333347</v>
      </c>
      <c r="BJ869" s="2">
        <f t="shared" si="97"/>
        <v>-7.0049333333333352E-2</v>
      </c>
    </row>
    <row r="870" spans="1:62" s="2" customFormat="1">
      <c r="A870" s="1" t="s">
        <v>82</v>
      </c>
      <c r="B870" s="1">
        <v>1995</v>
      </c>
      <c r="C870" s="1">
        <v>0.27100000000000002</v>
      </c>
      <c r="D870" s="1">
        <v>7.1999999999999995E-2</v>
      </c>
      <c r="E870" s="1">
        <v>0.54</v>
      </c>
      <c r="F870" s="1">
        <v>0.35</v>
      </c>
      <c r="G870" s="1">
        <v>0.253</v>
      </c>
      <c r="H870" s="1">
        <v>0.9</v>
      </c>
      <c r="I870" s="1">
        <v>0.45100000000000001</v>
      </c>
      <c r="J870" s="1">
        <v>0.83399999999999996</v>
      </c>
      <c r="K870" s="1">
        <v>0.98599999999999999</v>
      </c>
      <c r="L870" s="1">
        <v>0.32</v>
      </c>
      <c r="M870" s="1">
        <v>0.33</v>
      </c>
      <c r="N870" s="1">
        <v>1</v>
      </c>
      <c r="O870" s="1">
        <v>0.40799999999999997</v>
      </c>
      <c r="P870" s="1">
        <v>0.97299999999999998</v>
      </c>
      <c r="Q870" s="1">
        <v>0.65600000000000003</v>
      </c>
      <c r="R870" s="1">
        <v>0.56899999999999995</v>
      </c>
      <c r="S870" s="1">
        <v>0.16400000000000001</v>
      </c>
      <c r="T870" s="1">
        <v>0.84699999999999998</v>
      </c>
      <c r="U870" s="1">
        <v>2.8000000000000001E-2</v>
      </c>
      <c r="V870" s="1">
        <v>1.7000000000000001E-2</v>
      </c>
      <c r="W870" s="1">
        <v>0.68</v>
      </c>
      <c r="X870" s="1">
        <v>0.2</v>
      </c>
      <c r="Y870" s="1">
        <v>1.4999999999999999E-2</v>
      </c>
      <c r="Z870" s="1">
        <v>0.78600000000000003</v>
      </c>
      <c r="AA870" s="1">
        <v>0.13200000000000001</v>
      </c>
      <c r="AB870" s="1">
        <v>0.14399999999999999</v>
      </c>
      <c r="AC870" s="1">
        <v>0.622</v>
      </c>
      <c r="AD870" s="1">
        <v>7.0999999999999994E-2</v>
      </c>
      <c r="AE870" s="1">
        <v>0.1</v>
      </c>
      <c r="AF870" s="1">
        <v>0.42499999999999999</v>
      </c>
      <c r="AG870" s="1">
        <v>0.498</v>
      </c>
      <c r="AH870" s="1">
        <v>0.55500000000000005</v>
      </c>
      <c r="AI870" s="1">
        <v>0.28599999999999998</v>
      </c>
      <c r="AJ870" s="1">
        <v>0.65500000000000003</v>
      </c>
      <c r="AK870" s="1">
        <v>4.0000000000000001E-3</v>
      </c>
      <c r="AL870" s="1">
        <v>1.2999999999999999E-2</v>
      </c>
      <c r="AM870" s="1">
        <v>0.44400000000000001</v>
      </c>
      <c r="AN870" s="1">
        <v>0.53200000000000003</v>
      </c>
      <c r="AO870" s="1">
        <v>0.65500000000000003</v>
      </c>
      <c r="AP870" s="1">
        <v>612.23800000000006</v>
      </c>
      <c r="AQ870" s="1">
        <v>620</v>
      </c>
      <c r="AR870" s="1">
        <v>3206108</v>
      </c>
      <c r="AS870" s="1"/>
      <c r="AT870" s="1"/>
      <c r="AU870" s="1">
        <v>-0.03</v>
      </c>
      <c r="AV870" s="1">
        <v>3.0000000000000001E-3</v>
      </c>
      <c r="AW870" s="2">
        <f>AVERAGE(C870:H870)</f>
        <v>0.39766666666666667</v>
      </c>
      <c r="AX870" s="2">
        <f>AVERAGE(I870:O870)</f>
        <v>0.61842857142857144</v>
      </c>
      <c r="AY870" s="2">
        <f>AVERAGE(P870:T870)</f>
        <v>0.64180000000000004</v>
      </c>
      <c r="AZ870" s="2">
        <f>AVERAGE(U870:Z870)</f>
        <v>0.28766666666666668</v>
      </c>
      <c r="BA870" s="2">
        <f>AVERAGE(C870,F870,I870,L870,O870,R870,U870,W870,Y870)</f>
        <v>0.34355555555555556</v>
      </c>
      <c r="BB870" s="2">
        <f>AVERAGE(D870,G870,J870,M870,P870,S870,V870,X870,Z870)</f>
        <v>0.40322222222222226</v>
      </c>
      <c r="BC870" s="2">
        <f>AVERAGE(E870,H870,K870,N870,Q870,T870)</f>
        <v>0.82150000000000001</v>
      </c>
      <c r="BD870" s="2">
        <f t="shared" si="91"/>
        <v>0.11374319999999999</v>
      </c>
      <c r="BE870" s="2">
        <f t="shared" si="92"/>
        <v>0.14960000000000001</v>
      </c>
      <c r="BF870" s="2">
        <f t="shared" si="93"/>
        <v>7.2499999999999995E-2</v>
      </c>
      <c r="BG870" s="2">
        <f t="shared" si="94"/>
        <v>0.52275925925925926</v>
      </c>
      <c r="BH870" s="2">
        <f t="shared" si="95"/>
        <v>0.33584320000000001</v>
      </c>
      <c r="BI870" s="2">
        <f t="shared" si="96"/>
        <v>0.85860245925925927</v>
      </c>
      <c r="BJ870" s="2">
        <f t="shared" si="97"/>
        <v>-0.18691605925925925</v>
      </c>
    </row>
    <row r="871" spans="1:62" s="2" customFormat="1">
      <c r="A871" s="1" t="s">
        <v>82</v>
      </c>
      <c r="B871" s="1">
        <v>1996</v>
      </c>
      <c r="C871" s="1">
        <v>0.27100000000000002</v>
      </c>
      <c r="D871" s="1">
        <v>7.0999999999999994E-2</v>
      </c>
      <c r="E871" s="1">
        <v>0.52400000000000002</v>
      </c>
      <c r="F871" s="1">
        <v>0.35</v>
      </c>
      <c r="G871" s="1">
        <v>0.253</v>
      </c>
      <c r="H871" s="1">
        <v>0.89800000000000002</v>
      </c>
      <c r="I871" s="1">
        <v>0.45100000000000001</v>
      </c>
      <c r="J871" s="1">
        <v>0.83199999999999996</v>
      </c>
      <c r="K871" s="1">
        <v>0.98499999999999999</v>
      </c>
      <c r="L871" s="1">
        <v>0.32</v>
      </c>
      <c r="M871" s="1">
        <v>0.54</v>
      </c>
      <c r="N871" s="1">
        <v>1</v>
      </c>
      <c r="O871" s="1">
        <v>0.40799999999999997</v>
      </c>
      <c r="P871" s="1">
        <v>0.97299999999999998</v>
      </c>
      <c r="Q871" s="1">
        <v>0.63900000000000001</v>
      </c>
      <c r="R871" s="1">
        <v>0.56899999999999995</v>
      </c>
      <c r="S871" s="1">
        <v>0.221</v>
      </c>
      <c r="T871" s="1">
        <v>0.79100000000000004</v>
      </c>
      <c r="U871" s="1">
        <v>2.8000000000000001E-2</v>
      </c>
      <c r="V871" s="1">
        <v>1.7000000000000001E-2</v>
      </c>
      <c r="W871" s="1">
        <v>0.68</v>
      </c>
      <c r="X871" s="1">
        <v>0.2</v>
      </c>
      <c r="Y871" s="1">
        <v>1.4999999999999999E-2</v>
      </c>
      <c r="Z871" s="1">
        <v>0.78200000000000003</v>
      </c>
      <c r="AA871" s="1">
        <v>0.13500000000000001</v>
      </c>
      <c r="AB871" s="1">
        <v>0.14799999999999999</v>
      </c>
      <c r="AC871" s="1">
        <v>0.63900000000000001</v>
      </c>
      <c r="AD871" s="1">
        <v>7.2999999999999995E-2</v>
      </c>
      <c r="AE871" s="1">
        <v>0.1</v>
      </c>
      <c r="AF871" s="1">
        <v>0.437</v>
      </c>
      <c r="AG871" s="1">
        <v>0.51200000000000001</v>
      </c>
      <c r="AH871" s="1">
        <v>0.55600000000000005</v>
      </c>
      <c r="AI871" s="1">
        <v>0.28199999999999997</v>
      </c>
      <c r="AJ871" s="1">
        <v>0.65800000000000003</v>
      </c>
      <c r="AK871" s="1">
        <v>4.0000000000000001E-3</v>
      </c>
      <c r="AL871" s="1">
        <v>1.2E-2</v>
      </c>
      <c r="AM871" s="1">
        <v>0.443</v>
      </c>
      <c r="AN871" s="1">
        <v>0.54700000000000004</v>
      </c>
      <c r="AO871" s="1">
        <v>0.65800000000000003</v>
      </c>
      <c r="AP871" s="1">
        <v>671.35699999999997</v>
      </c>
      <c r="AQ871" s="1">
        <v>660</v>
      </c>
      <c r="AR871" s="1">
        <v>3255574</v>
      </c>
      <c r="AS871" s="1"/>
      <c r="AT871" s="1"/>
      <c r="AU871" s="1">
        <v>-0.03</v>
      </c>
      <c r="AV871" s="1">
        <v>-0.01</v>
      </c>
      <c r="AW871" s="2">
        <f>AVERAGE(C871:H871)</f>
        <v>0.39450000000000007</v>
      </c>
      <c r="AX871" s="2">
        <f>AVERAGE(I871:O871)</f>
        <v>0.64800000000000002</v>
      </c>
      <c r="AY871" s="2">
        <f>AVERAGE(P871:T871)</f>
        <v>0.63860000000000006</v>
      </c>
      <c r="AZ871" s="2">
        <f>AVERAGE(U871:Z871)</f>
        <v>0.28699999999999998</v>
      </c>
      <c r="BA871" s="2">
        <f>AVERAGE(C871,F871,I871,L871,O871,R871,U871,W871,Y871)</f>
        <v>0.34355555555555556</v>
      </c>
      <c r="BB871" s="2">
        <f>AVERAGE(D871,G871,J871,M871,P871,S871,V871,X871,Z871)</f>
        <v>0.43211111111111111</v>
      </c>
      <c r="BC871" s="2">
        <f>AVERAGE(E871,H871,K871,N871,Q871,T871)</f>
        <v>0.80616666666666681</v>
      </c>
      <c r="BD871" s="2">
        <f t="shared" si="91"/>
        <v>0.11671239999999999</v>
      </c>
      <c r="BE871" s="2">
        <f t="shared" si="92"/>
        <v>0.14960000000000001</v>
      </c>
      <c r="BF871" s="2">
        <f t="shared" si="93"/>
        <v>7.3050000000000004E-2</v>
      </c>
      <c r="BG871" s="2">
        <f t="shared" si="94"/>
        <v>0.52727777777777785</v>
      </c>
      <c r="BH871" s="2">
        <f t="shared" si="95"/>
        <v>0.33936240000000001</v>
      </c>
      <c r="BI871" s="2">
        <f t="shared" si="96"/>
        <v>0.86664017777777791</v>
      </c>
      <c r="BJ871" s="2">
        <f t="shared" si="97"/>
        <v>-0.18791537777777784</v>
      </c>
    </row>
    <row r="872" spans="1:62" s="2" customFormat="1">
      <c r="A872" s="1" t="s">
        <v>82</v>
      </c>
      <c r="B872" s="1">
        <v>1997</v>
      </c>
      <c r="C872" s="1">
        <v>0.27100000000000002</v>
      </c>
      <c r="D872" s="1">
        <v>7.0000000000000007E-2</v>
      </c>
      <c r="E872" s="1">
        <v>0.50800000000000001</v>
      </c>
      <c r="F872" s="1">
        <v>0.35</v>
      </c>
      <c r="G872" s="1">
        <v>0.253</v>
      </c>
      <c r="H872" s="1">
        <v>0.89600000000000002</v>
      </c>
      <c r="I872" s="1">
        <v>0.45100000000000001</v>
      </c>
      <c r="J872" s="1">
        <v>0.82899999999999996</v>
      </c>
      <c r="K872" s="1">
        <v>0.98399999999999999</v>
      </c>
      <c r="L872" s="1">
        <v>0.32</v>
      </c>
      <c r="M872" s="1">
        <v>0.67</v>
      </c>
      <c r="N872" s="1">
        <v>1</v>
      </c>
      <c r="O872" s="1">
        <v>0.40799999999999997</v>
      </c>
      <c r="P872" s="1">
        <v>0.97299999999999998</v>
      </c>
      <c r="Q872" s="1">
        <v>0.624</v>
      </c>
      <c r="R872" s="1">
        <v>0.56899999999999995</v>
      </c>
      <c r="S872" s="1">
        <v>8.2000000000000003E-2</v>
      </c>
      <c r="T872" s="1">
        <v>0.73599999999999999</v>
      </c>
      <c r="U872" s="1">
        <v>2.8000000000000001E-2</v>
      </c>
      <c r="V872" s="1">
        <v>1.7000000000000001E-2</v>
      </c>
      <c r="W872" s="1">
        <v>0.68</v>
      </c>
      <c r="X872" s="1">
        <v>0.2</v>
      </c>
      <c r="Y872" s="1">
        <v>1.4999999999999999E-2</v>
      </c>
      <c r="Z872" s="1">
        <v>0.78200000000000003</v>
      </c>
      <c r="AA872" s="1">
        <v>0.13900000000000001</v>
      </c>
      <c r="AB872" s="1">
        <v>0.152</v>
      </c>
      <c r="AC872" s="1">
        <v>0.65700000000000003</v>
      </c>
      <c r="AD872" s="1">
        <v>7.4999999999999997E-2</v>
      </c>
      <c r="AE872" s="1">
        <v>0.1</v>
      </c>
      <c r="AF872" s="1">
        <v>0.44800000000000001</v>
      </c>
      <c r="AG872" s="1">
        <v>0.52600000000000002</v>
      </c>
      <c r="AH872" s="1">
        <v>0.38800000000000001</v>
      </c>
      <c r="AI872" s="1">
        <v>0.27200000000000002</v>
      </c>
      <c r="AJ872" s="1">
        <v>0.66200000000000003</v>
      </c>
      <c r="AK872" s="1">
        <v>4.0000000000000001E-3</v>
      </c>
      <c r="AL872" s="1">
        <v>1.0999999999999999E-2</v>
      </c>
      <c r="AM872" s="1">
        <v>0.45100000000000001</v>
      </c>
      <c r="AN872" s="1">
        <v>0.56200000000000006</v>
      </c>
      <c r="AO872" s="1">
        <v>0.66200000000000003</v>
      </c>
      <c r="AP872" s="1">
        <v>721.51700000000005</v>
      </c>
      <c r="AQ872" s="1">
        <v>720</v>
      </c>
      <c r="AR872" s="1">
        <v>3326784</v>
      </c>
      <c r="AS872" s="1"/>
      <c r="AT872" s="1"/>
      <c r="AU872" s="1">
        <v>-0.05</v>
      </c>
      <c r="AV872" s="1">
        <v>-0.01</v>
      </c>
      <c r="AW872" s="2">
        <f>AVERAGE(C872:H872)</f>
        <v>0.39133333333333331</v>
      </c>
      <c r="AX872" s="2">
        <f>AVERAGE(I872:O872)</f>
        <v>0.66600000000000004</v>
      </c>
      <c r="AY872" s="2">
        <f>AVERAGE(P872:T872)</f>
        <v>0.5968</v>
      </c>
      <c r="AZ872" s="2">
        <f>AVERAGE(U872:Z872)</f>
        <v>0.28699999999999998</v>
      </c>
      <c r="BA872" s="2">
        <f>AVERAGE(C872,F872,I872,L872,O872,R872,U872,W872,Y872)</f>
        <v>0.34355555555555556</v>
      </c>
      <c r="BB872" s="2">
        <f>AVERAGE(D872,G872,J872,M872,P872,S872,V872,X872,Z872)</f>
        <v>0.43066666666666664</v>
      </c>
      <c r="BC872" s="2">
        <f>AVERAGE(E872,H872,K872,N872,Q872,T872)</f>
        <v>0.79133333333333322</v>
      </c>
      <c r="BD872" s="2">
        <f t="shared" si="91"/>
        <v>0.11973869999999999</v>
      </c>
      <c r="BE872" s="2">
        <f t="shared" si="92"/>
        <v>0.13220000000000001</v>
      </c>
      <c r="BF872" s="2">
        <f t="shared" si="93"/>
        <v>7.4500000000000011E-2</v>
      </c>
      <c r="BG872" s="2">
        <f t="shared" si="94"/>
        <v>0.52185185185185179</v>
      </c>
      <c r="BH872" s="2">
        <f t="shared" si="95"/>
        <v>0.32643870000000003</v>
      </c>
      <c r="BI872" s="2">
        <f t="shared" si="96"/>
        <v>0.84829055185185176</v>
      </c>
      <c r="BJ872" s="2">
        <f t="shared" si="97"/>
        <v>-0.19541315185185176</v>
      </c>
    </row>
    <row r="873" spans="1:62" s="2" customFormat="1">
      <c r="A873" s="1" t="s">
        <v>82</v>
      </c>
      <c r="B873" s="1">
        <v>1998</v>
      </c>
      <c r="C873" s="1">
        <v>0.27100000000000002</v>
      </c>
      <c r="D873" s="1">
        <v>6.8000000000000005E-2</v>
      </c>
      <c r="E873" s="1">
        <v>0.49199999999999999</v>
      </c>
      <c r="F873" s="1">
        <v>0.35</v>
      </c>
      <c r="G873" s="1">
        <v>0.253</v>
      </c>
      <c r="H873" s="1">
        <v>0.89400000000000002</v>
      </c>
      <c r="I873" s="1">
        <v>0.45100000000000001</v>
      </c>
      <c r="J873" s="1">
        <v>0.82699999999999996</v>
      </c>
      <c r="K873" s="1">
        <v>0.98299999999999998</v>
      </c>
      <c r="L873" s="1">
        <v>0.32</v>
      </c>
      <c r="M873" s="1">
        <v>0.62</v>
      </c>
      <c r="N873" s="1">
        <v>1</v>
      </c>
      <c r="O873" s="1">
        <v>0.40799999999999997</v>
      </c>
      <c r="P873" s="1">
        <v>0.97299999999999998</v>
      </c>
      <c r="Q873" s="1">
        <v>0.60899999999999999</v>
      </c>
      <c r="R873" s="1">
        <v>0.56899999999999995</v>
      </c>
      <c r="S873" s="1">
        <v>0.214</v>
      </c>
      <c r="T873" s="1">
        <v>0.68100000000000005</v>
      </c>
      <c r="U873" s="1">
        <v>2.8000000000000001E-2</v>
      </c>
      <c r="V873" s="1">
        <v>1.7000000000000001E-2</v>
      </c>
      <c r="W873" s="1">
        <v>0.68</v>
      </c>
      <c r="X873" s="1">
        <v>0.2</v>
      </c>
      <c r="Y873" s="1">
        <v>1.4999999999999999E-2</v>
      </c>
      <c r="Z873" s="1">
        <v>0.78200000000000003</v>
      </c>
      <c r="AA873" s="1">
        <v>0.14299999999999999</v>
      </c>
      <c r="AB873" s="1">
        <v>0.156</v>
      </c>
      <c r="AC873" s="1">
        <v>0.67400000000000004</v>
      </c>
      <c r="AD873" s="1">
        <v>7.6999999999999999E-2</v>
      </c>
      <c r="AE873" s="1">
        <v>0.1</v>
      </c>
      <c r="AF873" s="1">
        <v>0.46</v>
      </c>
      <c r="AG873" s="1">
        <v>0.54</v>
      </c>
      <c r="AH873" s="1">
        <v>0.219</v>
      </c>
      <c r="AI873" s="1">
        <v>0.26300000000000001</v>
      </c>
      <c r="AJ873" s="1">
        <v>0.66500000000000004</v>
      </c>
      <c r="AK873" s="1">
        <v>5.0000000000000001E-3</v>
      </c>
      <c r="AL873" s="1">
        <v>1.0999999999999999E-2</v>
      </c>
      <c r="AM873" s="1">
        <v>0.45800000000000002</v>
      </c>
      <c r="AN873" s="1">
        <v>0.57599999999999996</v>
      </c>
      <c r="AO873" s="1">
        <v>0.66500000000000004</v>
      </c>
      <c r="AP873" s="1">
        <v>722.56200000000001</v>
      </c>
      <c r="AQ873" s="1">
        <v>730</v>
      </c>
      <c r="AR873" s="1">
        <v>3419101</v>
      </c>
      <c r="AS873" s="1"/>
      <c r="AT873" s="1"/>
      <c r="AU873" s="1">
        <v>-0.06</v>
      </c>
      <c r="AV873" s="1">
        <v>-8.0000000000000002E-3</v>
      </c>
      <c r="AW873" s="2">
        <f>AVERAGE(C873:H873)</f>
        <v>0.38800000000000007</v>
      </c>
      <c r="AX873" s="2">
        <f>AVERAGE(I873:O873)</f>
        <v>0.65842857142857159</v>
      </c>
      <c r="AY873" s="2">
        <f>AVERAGE(P873:T873)</f>
        <v>0.60919999999999996</v>
      </c>
      <c r="AZ873" s="2">
        <f>AVERAGE(U873:Z873)</f>
        <v>0.28699999999999998</v>
      </c>
      <c r="BA873" s="2">
        <f>AVERAGE(C873,F873,I873,L873,O873,R873,U873,W873,Y873)</f>
        <v>0.34355555555555556</v>
      </c>
      <c r="BB873" s="2">
        <f>AVERAGE(D873,G873,J873,M873,P873,S873,V873,X873,Z873)</f>
        <v>0.4393333333333333</v>
      </c>
      <c r="BC873" s="2">
        <f>AVERAGE(E873,H873,K873,N873,Q873,T873)</f>
        <v>0.77650000000000008</v>
      </c>
      <c r="BD873" s="2">
        <f t="shared" si="91"/>
        <v>0.12276500000000001</v>
      </c>
      <c r="BE873" s="2">
        <f t="shared" si="92"/>
        <v>0.11470000000000001</v>
      </c>
      <c r="BF873" s="2">
        <f t="shared" si="93"/>
        <v>7.5950000000000004E-2</v>
      </c>
      <c r="BG873" s="2">
        <f t="shared" si="94"/>
        <v>0.51979629629629631</v>
      </c>
      <c r="BH873" s="2">
        <f t="shared" si="95"/>
        <v>0.31341500000000005</v>
      </c>
      <c r="BI873" s="2">
        <f t="shared" si="96"/>
        <v>0.83321129629629631</v>
      </c>
      <c r="BJ873" s="2">
        <f t="shared" si="97"/>
        <v>-0.20638129629629626</v>
      </c>
    </row>
    <row r="874" spans="1:62" s="2" customFormat="1">
      <c r="A874" s="1" t="s">
        <v>82</v>
      </c>
      <c r="B874" s="1">
        <v>1999</v>
      </c>
      <c r="C874" s="1">
        <v>0.27100000000000002</v>
      </c>
      <c r="D874" s="1">
        <v>6.7000000000000004E-2</v>
      </c>
      <c r="E874" s="1">
        <v>0.47599999999999998</v>
      </c>
      <c r="F874" s="1">
        <v>0.35</v>
      </c>
      <c r="G874" s="1">
        <v>0.253</v>
      </c>
      <c r="H874" s="1">
        <v>0.89200000000000002</v>
      </c>
      <c r="I874" s="1">
        <v>0.45100000000000001</v>
      </c>
      <c r="J874" s="1">
        <v>0.82399999999999995</v>
      </c>
      <c r="K874" s="1">
        <v>0.98399999999999999</v>
      </c>
      <c r="L874" s="1">
        <v>0.32</v>
      </c>
      <c r="M874" s="1">
        <v>0.16</v>
      </c>
      <c r="N874" s="1">
        <v>1</v>
      </c>
      <c r="O874" s="1">
        <v>0.40799999999999997</v>
      </c>
      <c r="P874" s="1">
        <v>0.97299999999999998</v>
      </c>
      <c r="Q874" s="1">
        <v>0.59599999999999997</v>
      </c>
      <c r="R874" s="1">
        <v>0.56899999999999995</v>
      </c>
      <c r="S874" s="1">
        <v>0.27100000000000002</v>
      </c>
      <c r="T874" s="1">
        <v>0.625</v>
      </c>
      <c r="U874" s="1">
        <v>2.8000000000000001E-2</v>
      </c>
      <c r="V874" s="1">
        <v>1.7000000000000001E-2</v>
      </c>
      <c r="W874" s="1">
        <v>0.68</v>
      </c>
      <c r="X874" s="1">
        <v>0.2</v>
      </c>
      <c r="Y874" s="1">
        <v>1.4999999999999999E-2</v>
      </c>
      <c r="Z874" s="1">
        <v>0.78200000000000003</v>
      </c>
      <c r="AA874" s="1">
        <v>0.14599999999999999</v>
      </c>
      <c r="AB874" s="1">
        <v>0.16</v>
      </c>
      <c r="AC874" s="1">
        <v>0.69099999999999995</v>
      </c>
      <c r="AD874" s="1">
        <v>7.9000000000000001E-2</v>
      </c>
      <c r="AE874" s="1">
        <v>0.1</v>
      </c>
      <c r="AF874" s="1">
        <v>0.47199999999999998</v>
      </c>
      <c r="AG874" s="1">
        <v>0.55400000000000005</v>
      </c>
      <c r="AH874" s="1">
        <v>0.23400000000000001</v>
      </c>
      <c r="AI874" s="1">
        <v>0.24099999999999999</v>
      </c>
      <c r="AJ874" s="1">
        <v>0.65100000000000002</v>
      </c>
      <c r="AK874" s="1">
        <v>5.0000000000000001E-3</v>
      </c>
      <c r="AL874" s="1">
        <v>1.4E-2</v>
      </c>
      <c r="AM874" s="1">
        <v>0.437</v>
      </c>
      <c r="AN874" s="1">
        <v>0.59099999999999997</v>
      </c>
      <c r="AO874" s="1">
        <v>0.65100000000000002</v>
      </c>
      <c r="AP874" s="1">
        <v>710.19399999999996</v>
      </c>
      <c r="AQ874" s="1">
        <v>720</v>
      </c>
      <c r="AR874" s="1">
        <v>3530100</v>
      </c>
      <c r="AS874" s="1"/>
      <c r="AT874" s="1"/>
      <c r="AU874" s="1">
        <v>-0.06</v>
      </c>
      <c r="AV874" s="1">
        <v>1.4999999999999999E-2</v>
      </c>
      <c r="AW874" s="2">
        <f>AVERAGE(C874:H874)</f>
        <v>0.38483333333333336</v>
      </c>
      <c r="AX874" s="2">
        <f>AVERAGE(I874:O874)</f>
        <v>0.59242857142857142</v>
      </c>
      <c r="AY874" s="2">
        <f>AVERAGE(P874:T874)</f>
        <v>0.60680000000000001</v>
      </c>
      <c r="AZ874" s="2">
        <f>AVERAGE(U874:Z874)</f>
        <v>0.28699999999999998</v>
      </c>
      <c r="BA874" s="2">
        <f>AVERAGE(C874,F874,I874,L874,O874,R874,U874,W874,Y874)</f>
        <v>0.34355555555555556</v>
      </c>
      <c r="BB874" s="2">
        <f>AVERAGE(D874,G874,J874,M874,P874,S874,V874,X874,Z874)</f>
        <v>0.39411111111111108</v>
      </c>
      <c r="BC874" s="2">
        <f>AVERAGE(E874,H874,K874,N874,Q874,T874)</f>
        <v>0.76216666666666677</v>
      </c>
      <c r="BD874" s="2">
        <f t="shared" si="91"/>
        <v>0.12573419999999999</v>
      </c>
      <c r="BE874" s="2">
        <f t="shared" si="92"/>
        <v>0.11259999999999999</v>
      </c>
      <c r="BF874" s="2">
        <f t="shared" si="93"/>
        <v>7.4900000000000008E-2</v>
      </c>
      <c r="BG874" s="2">
        <f t="shared" si="94"/>
        <v>0.49994444444444452</v>
      </c>
      <c r="BH874" s="2">
        <f t="shared" si="95"/>
        <v>0.31323420000000002</v>
      </c>
      <c r="BI874" s="2">
        <f t="shared" si="96"/>
        <v>0.81317864444444454</v>
      </c>
      <c r="BJ874" s="2">
        <f t="shared" si="97"/>
        <v>-0.18671024444444451</v>
      </c>
    </row>
    <row r="875" spans="1:62" s="2" customFormat="1">
      <c r="A875" s="1" t="s">
        <v>82</v>
      </c>
      <c r="B875" s="1">
        <v>2000</v>
      </c>
      <c r="C875" s="1">
        <v>0.27100000000000002</v>
      </c>
      <c r="D875" s="1">
        <v>6.6000000000000003E-2</v>
      </c>
      <c r="E875" s="1">
        <v>0.46</v>
      </c>
      <c r="F875" s="1">
        <v>0.35</v>
      </c>
      <c r="G875" s="1">
        <v>0.253</v>
      </c>
      <c r="H875" s="1">
        <v>0.89</v>
      </c>
      <c r="I875" s="1">
        <v>0.45100000000000001</v>
      </c>
      <c r="J875" s="1">
        <v>0.82199999999999995</v>
      </c>
      <c r="K875" s="1">
        <v>0.98499999999999999</v>
      </c>
      <c r="L875" s="1">
        <v>0.32</v>
      </c>
      <c r="M875" s="1">
        <v>0.57999999999999996</v>
      </c>
      <c r="N875" s="1">
        <v>1</v>
      </c>
      <c r="O875" s="1">
        <v>0.40799999999999997</v>
      </c>
      <c r="P875" s="1">
        <v>0.97299999999999998</v>
      </c>
      <c r="Q875" s="1">
        <v>0.58399999999999996</v>
      </c>
      <c r="R875" s="1">
        <v>0.56899999999999995</v>
      </c>
      <c r="S875" s="1">
        <v>0.25700000000000001</v>
      </c>
      <c r="T875" s="1">
        <v>0.56999999999999995</v>
      </c>
      <c r="U875" s="1">
        <v>2.8000000000000001E-2</v>
      </c>
      <c r="V875" s="1">
        <v>1.7000000000000001E-2</v>
      </c>
      <c r="W875" s="1">
        <v>0.68</v>
      </c>
      <c r="X875" s="1">
        <v>0.2</v>
      </c>
      <c r="Y875" s="1">
        <v>1.4999999999999999E-2</v>
      </c>
      <c r="Z875" s="1">
        <v>0.78200000000000003</v>
      </c>
      <c r="AA875" s="1">
        <v>0.15</v>
      </c>
      <c r="AB875" s="1">
        <v>0.16400000000000001</v>
      </c>
      <c r="AC875" s="1">
        <v>0.70799999999999996</v>
      </c>
      <c r="AD875" s="1">
        <v>8.1000000000000003E-2</v>
      </c>
      <c r="AE875" s="1">
        <v>0.1</v>
      </c>
      <c r="AF875" s="1">
        <v>0.48399999999999999</v>
      </c>
      <c r="AG875" s="1">
        <v>0.56699999999999995</v>
      </c>
      <c r="AH875" s="1">
        <v>0.249</v>
      </c>
      <c r="AI875" s="1">
        <v>0.219</v>
      </c>
      <c r="AJ875" s="1">
        <v>0.63800000000000001</v>
      </c>
      <c r="AK875" s="1">
        <v>5.0000000000000001E-3</v>
      </c>
      <c r="AL875" s="1">
        <v>1.4E-2</v>
      </c>
      <c r="AM875" s="1">
        <v>0.41499999999999998</v>
      </c>
      <c r="AN875" s="1">
        <v>0.60599999999999998</v>
      </c>
      <c r="AO875" s="1">
        <v>0.63800000000000001</v>
      </c>
      <c r="AP875" s="1">
        <v>608.43600000000004</v>
      </c>
      <c r="AQ875" s="1">
        <v>610</v>
      </c>
      <c r="AR875" s="1">
        <v>3657325</v>
      </c>
      <c r="AS875" s="1"/>
      <c r="AT875" s="1"/>
      <c r="AU875" s="1">
        <v>-0.04</v>
      </c>
      <c r="AV875" s="1">
        <v>1.4999999999999999E-2</v>
      </c>
      <c r="AW875" s="2">
        <f>AVERAGE(C875:H875)</f>
        <v>0.38166666666666665</v>
      </c>
      <c r="AX875" s="2">
        <f>AVERAGE(I875:O875)</f>
        <v>0.65228571428571425</v>
      </c>
      <c r="AY875" s="2">
        <f>AVERAGE(P875:T875)</f>
        <v>0.59060000000000001</v>
      </c>
      <c r="AZ875" s="2">
        <f>AVERAGE(U875:Z875)</f>
        <v>0.28699999999999998</v>
      </c>
      <c r="BA875" s="2">
        <f>AVERAGE(C875,F875,I875,L875,O875,R875,U875,W875,Y875)</f>
        <v>0.34355555555555556</v>
      </c>
      <c r="BB875" s="2">
        <f>AVERAGE(D875,G875,J875,M875,P875,S875,V875,X875,Z875)</f>
        <v>0.43888888888888888</v>
      </c>
      <c r="BC875" s="2">
        <f>AVERAGE(E875,H875,K875,N875,Q875,T875)</f>
        <v>0.74816666666666665</v>
      </c>
      <c r="BD875" s="2">
        <f t="shared" si="91"/>
        <v>0.1287034</v>
      </c>
      <c r="BE875" s="2">
        <f t="shared" si="92"/>
        <v>0.11059999999999999</v>
      </c>
      <c r="BF875" s="2">
        <f t="shared" si="93"/>
        <v>7.3450000000000001E-2</v>
      </c>
      <c r="BG875" s="2">
        <f t="shared" si="94"/>
        <v>0.51020370370370371</v>
      </c>
      <c r="BH875" s="2">
        <f t="shared" si="95"/>
        <v>0.31275340000000001</v>
      </c>
      <c r="BI875" s="2">
        <f t="shared" si="96"/>
        <v>0.82295710370370379</v>
      </c>
      <c r="BJ875" s="2">
        <f t="shared" si="97"/>
        <v>-0.1974503037037037</v>
      </c>
    </row>
    <row r="876" spans="1:62" s="2" customFormat="1">
      <c r="A876" s="1" t="s">
        <v>82</v>
      </c>
      <c r="B876" s="1">
        <v>2001</v>
      </c>
      <c r="C876" s="1">
        <v>0.27100000000000002</v>
      </c>
      <c r="D876" s="1">
        <v>7.0999999999999994E-2</v>
      </c>
      <c r="E876" s="1">
        <v>0.44800000000000001</v>
      </c>
      <c r="F876" s="1">
        <v>0.35</v>
      </c>
      <c r="G876" s="1">
        <v>0.253</v>
      </c>
      <c r="H876" s="1">
        <v>0.88600000000000001</v>
      </c>
      <c r="I876" s="1">
        <v>0.45100000000000001</v>
      </c>
      <c r="J876" s="1">
        <v>0.81899999999999995</v>
      </c>
      <c r="K876" s="1">
        <v>0.99</v>
      </c>
      <c r="L876" s="1">
        <v>0.32</v>
      </c>
      <c r="M876" s="1">
        <v>0.67</v>
      </c>
      <c r="N876" s="1">
        <v>1</v>
      </c>
      <c r="O876" s="1">
        <v>0.40799999999999997</v>
      </c>
      <c r="P876" s="1">
        <v>0.97299999999999998</v>
      </c>
      <c r="Q876" s="1">
        <v>0.57299999999999995</v>
      </c>
      <c r="R876" s="1">
        <v>0.56899999999999995</v>
      </c>
      <c r="S876" s="1">
        <v>0.32800000000000001</v>
      </c>
      <c r="T876" s="1">
        <v>0.53900000000000003</v>
      </c>
      <c r="U876" s="1">
        <v>2.8000000000000001E-2</v>
      </c>
      <c r="V876" s="1">
        <v>1.7000000000000001E-2</v>
      </c>
      <c r="W876" s="1">
        <v>0.68</v>
      </c>
      <c r="X876" s="1">
        <v>0.2</v>
      </c>
      <c r="Y876" s="1">
        <v>1.4999999999999999E-2</v>
      </c>
      <c r="Z876" s="1">
        <v>0.78200000000000003</v>
      </c>
      <c r="AA876" s="1">
        <v>0.154</v>
      </c>
      <c r="AB876" s="1">
        <v>0.16800000000000001</v>
      </c>
      <c r="AC876" s="1">
        <v>0.72599999999999998</v>
      </c>
      <c r="AD876" s="1">
        <v>8.3000000000000004E-2</v>
      </c>
      <c r="AE876" s="1">
        <v>0.1</v>
      </c>
      <c r="AF876" s="1">
        <v>0.496</v>
      </c>
      <c r="AG876" s="1">
        <v>0.58099999999999996</v>
      </c>
      <c r="AH876" s="1">
        <v>0.33200000000000002</v>
      </c>
      <c r="AI876" s="1">
        <v>0.184</v>
      </c>
      <c r="AJ876" s="1">
        <v>0.58199999999999996</v>
      </c>
      <c r="AK876" s="1">
        <v>5.0000000000000001E-3</v>
      </c>
      <c r="AL876" s="1">
        <v>1.7999999999999999E-2</v>
      </c>
      <c r="AM876" s="1">
        <v>0.41799999999999998</v>
      </c>
      <c r="AN876" s="1">
        <v>0.621</v>
      </c>
      <c r="AO876" s="1">
        <v>0.58199999999999996</v>
      </c>
      <c r="AP876" s="1">
        <v>651.70399999999995</v>
      </c>
      <c r="AQ876" s="1">
        <v>650</v>
      </c>
      <c r="AR876" s="1">
        <v>3801913</v>
      </c>
      <c r="AS876" s="1"/>
      <c r="AT876" s="1"/>
      <c r="AU876" s="1">
        <v>-0.04</v>
      </c>
      <c r="AV876" s="1">
        <v>7.0000000000000001E-3</v>
      </c>
      <c r="AW876" s="2">
        <f>AVERAGE(C876:H876)</f>
        <v>0.37983333333333341</v>
      </c>
      <c r="AX876" s="2">
        <f>AVERAGE(I876:O876)</f>
        <v>0.66542857142857148</v>
      </c>
      <c r="AY876" s="2">
        <f>AVERAGE(P876:T876)</f>
        <v>0.59639999999999993</v>
      </c>
      <c r="AZ876" s="2">
        <f>AVERAGE(U876:Z876)</f>
        <v>0.28699999999999998</v>
      </c>
      <c r="BA876" s="2">
        <f>AVERAGE(C876,F876,I876,L876,O876,R876,U876,W876,Y876)</f>
        <v>0.34355555555555556</v>
      </c>
      <c r="BB876" s="2">
        <f>AVERAGE(D876,G876,J876,M876,P876,S876,V876,X876,Z876)</f>
        <v>0.45699999999999996</v>
      </c>
      <c r="BC876" s="2">
        <f>AVERAGE(E876,H876,K876,N876,Q876,T876)</f>
        <v>0.73933333333333329</v>
      </c>
      <c r="BD876" s="2">
        <f t="shared" si="91"/>
        <v>0.13178680000000001</v>
      </c>
      <c r="BE876" s="2">
        <f t="shared" si="92"/>
        <v>0.10979999999999999</v>
      </c>
      <c r="BF876" s="2">
        <f t="shared" si="93"/>
        <v>7.4900000000000008E-2</v>
      </c>
      <c r="BG876" s="2">
        <f t="shared" si="94"/>
        <v>0.51329629629629625</v>
      </c>
      <c r="BH876" s="2">
        <f t="shared" si="95"/>
        <v>0.31648680000000001</v>
      </c>
      <c r="BI876" s="2">
        <f t="shared" si="96"/>
        <v>0.82978309629629621</v>
      </c>
      <c r="BJ876" s="2">
        <f t="shared" si="97"/>
        <v>-0.19680949629629624</v>
      </c>
    </row>
    <row r="877" spans="1:62" s="2" customFormat="1">
      <c r="A877" s="1" t="s">
        <v>82</v>
      </c>
      <c r="B877" s="1">
        <v>2002</v>
      </c>
      <c r="C877" s="1">
        <v>0.27100000000000002</v>
      </c>
      <c r="D877" s="1">
        <v>7.5999999999999998E-2</v>
      </c>
      <c r="E877" s="1">
        <v>0.436</v>
      </c>
      <c r="F877" s="1">
        <v>0.35</v>
      </c>
      <c r="G877" s="1">
        <v>0.253</v>
      </c>
      <c r="H877" s="1">
        <v>0.88200000000000001</v>
      </c>
      <c r="I877" s="1">
        <v>0.45100000000000001</v>
      </c>
      <c r="J877" s="1">
        <v>0.81599999999999995</v>
      </c>
      <c r="K877" s="1">
        <v>0.99</v>
      </c>
      <c r="L877" s="1">
        <v>0.32</v>
      </c>
      <c r="M877" s="1">
        <v>0.46</v>
      </c>
      <c r="N877" s="1">
        <v>1</v>
      </c>
      <c r="O877" s="1">
        <v>0.40799999999999997</v>
      </c>
      <c r="P877" s="1">
        <v>0.97299999999999998</v>
      </c>
      <c r="Q877" s="1">
        <v>0.56299999999999994</v>
      </c>
      <c r="R877" s="1">
        <v>0.56899999999999995</v>
      </c>
      <c r="S877" s="1">
        <v>0.35899999999999999</v>
      </c>
      <c r="T877" s="1">
        <v>0.50700000000000001</v>
      </c>
      <c r="U877" s="1">
        <v>2.8000000000000001E-2</v>
      </c>
      <c r="V877" s="1">
        <v>1.7000000000000001E-2</v>
      </c>
      <c r="W877" s="1">
        <v>0.68</v>
      </c>
      <c r="X877" s="1">
        <v>0.2</v>
      </c>
      <c r="Y877" s="1">
        <v>1.4999999999999999E-2</v>
      </c>
      <c r="Z877" s="1">
        <v>0.78600000000000003</v>
      </c>
      <c r="AA877" s="1">
        <v>0.157</v>
      </c>
      <c r="AB877" s="1">
        <v>0.17199999999999999</v>
      </c>
      <c r="AC877" s="1">
        <v>0.74299999999999999</v>
      </c>
      <c r="AD877" s="1">
        <v>8.5000000000000006E-2</v>
      </c>
      <c r="AE877" s="1">
        <v>0.1</v>
      </c>
      <c r="AF877" s="1">
        <v>0.50700000000000001</v>
      </c>
      <c r="AG877" s="1">
        <v>0.59499999999999997</v>
      </c>
      <c r="AH877" s="1">
        <v>0.41499999999999998</v>
      </c>
      <c r="AI877" s="1">
        <v>0.14899999999999999</v>
      </c>
      <c r="AJ877" s="1">
        <v>0.52700000000000002</v>
      </c>
      <c r="AK877" s="1">
        <v>5.0000000000000001E-3</v>
      </c>
      <c r="AL877" s="1">
        <v>1.7999999999999999E-2</v>
      </c>
      <c r="AM877" s="1">
        <v>0.42099999999999999</v>
      </c>
      <c r="AN877" s="1">
        <v>0.63600000000000001</v>
      </c>
      <c r="AO877" s="1">
        <v>0.52700000000000002</v>
      </c>
      <c r="AP877" s="1">
        <v>654.43600000000004</v>
      </c>
      <c r="AQ877" s="1">
        <v>650</v>
      </c>
      <c r="AR877" s="1">
        <v>3963184</v>
      </c>
      <c r="AS877" s="1"/>
      <c r="AT877" s="1"/>
      <c r="AU877" s="1">
        <v>-0.04</v>
      </c>
      <c r="AV877" s="1">
        <v>1.7000000000000001E-2</v>
      </c>
      <c r="AW877" s="2">
        <f>AVERAGE(C877:H877)</f>
        <v>0.37800000000000006</v>
      </c>
      <c r="AX877" s="2">
        <f>AVERAGE(I877:O877)</f>
        <v>0.6349999999999999</v>
      </c>
      <c r="AY877" s="2">
        <f>AVERAGE(P877:T877)</f>
        <v>0.59420000000000006</v>
      </c>
      <c r="AZ877" s="2">
        <f>AVERAGE(U877:Z877)</f>
        <v>0.28766666666666668</v>
      </c>
      <c r="BA877" s="2">
        <f>AVERAGE(C877,F877,I877,L877,O877,R877,U877,W877,Y877)</f>
        <v>0.34355555555555556</v>
      </c>
      <c r="BB877" s="2">
        <f>AVERAGE(D877,G877,J877,M877,P877,S877,V877,X877,Z877)</f>
        <v>0.43777777777777777</v>
      </c>
      <c r="BC877" s="2">
        <f>AVERAGE(E877,H877,K877,N877,Q877,T877)</f>
        <v>0.72966666666666657</v>
      </c>
      <c r="BD877" s="2">
        <f t="shared" si="91"/>
        <v>0.13469890000000001</v>
      </c>
      <c r="BE877" s="2">
        <f t="shared" si="92"/>
        <v>0.1091</v>
      </c>
      <c r="BF877" s="2">
        <f t="shared" si="93"/>
        <v>7.5950000000000017E-2</v>
      </c>
      <c r="BG877" s="2">
        <f t="shared" si="94"/>
        <v>0.5036666666666666</v>
      </c>
      <c r="BH877" s="2">
        <f t="shared" si="95"/>
        <v>0.3197489</v>
      </c>
      <c r="BI877" s="2">
        <f t="shared" si="96"/>
        <v>0.8234155666666666</v>
      </c>
      <c r="BJ877" s="2">
        <f t="shared" si="97"/>
        <v>-0.18391776666666659</v>
      </c>
    </row>
    <row r="878" spans="1:62" s="2" customFormat="1">
      <c r="A878" s="1" t="s">
        <v>82</v>
      </c>
      <c r="B878" s="1">
        <v>2003</v>
      </c>
      <c r="C878" s="1">
        <v>0.27100000000000002</v>
      </c>
      <c r="D878" s="1">
        <v>8.2000000000000003E-2</v>
      </c>
      <c r="E878" s="1">
        <v>0.42399999999999999</v>
      </c>
      <c r="F878" s="1">
        <v>0.35</v>
      </c>
      <c r="G878" s="1">
        <v>0.253</v>
      </c>
      <c r="H878" s="1">
        <v>0.878</v>
      </c>
      <c r="I878" s="1">
        <v>0.45100000000000001</v>
      </c>
      <c r="J878" s="1">
        <v>0.81200000000000006</v>
      </c>
      <c r="K878" s="1">
        <v>0.997</v>
      </c>
      <c r="L878" s="1">
        <v>0.32</v>
      </c>
      <c r="M878" s="1">
        <v>0.7</v>
      </c>
      <c r="N878" s="1">
        <v>1</v>
      </c>
      <c r="O878" s="1">
        <v>0.40799999999999997</v>
      </c>
      <c r="P878" s="1">
        <v>0.97299999999999998</v>
      </c>
      <c r="Q878" s="1">
        <v>0.55400000000000005</v>
      </c>
      <c r="R878" s="1">
        <v>0.56899999999999995</v>
      </c>
      <c r="S878" s="1">
        <v>0.66100000000000003</v>
      </c>
      <c r="T878" s="1">
        <v>0.47599999999999998</v>
      </c>
      <c r="U878" s="1">
        <v>2.8000000000000001E-2</v>
      </c>
      <c r="V878" s="1">
        <v>1.7000000000000001E-2</v>
      </c>
      <c r="W878" s="1">
        <v>0.68</v>
      </c>
      <c r="X878" s="1">
        <v>0.2</v>
      </c>
      <c r="Y878" s="1">
        <v>1.4999999999999999E-2</v>
      </c>
      <c r="Z878" s="1">
        <v>0.79100000000000004</v>
      </c>
      <c r="AA878" s="1">
        <v>0.161</v>
      </c>
      <c r="AB878" s="1">
        <v>0.17599999999999999</v>
      </c>
      <c r="AC878" s="1">
        <v>0.76</v>
      </c>
      <c r="AD878" s="1">
        <v>8.6999999999999994E-2</v>
      </c>
      <c r="AE878" s="1">
        <v>0.1</v>
      </c>
      <c r="AF878" s="1">
        <v>0.51900000000000002</v>
      </c>
      <c r="AG878" s="1">
        <v>0.60899999999999999</v>
      </c>
      <c r="AH878" s="1">
        <v>0.35099999999999998</v>
      </c>
      <c r="AI878" s="1">
        <v>0.13400000000000001</v>
      </c>
      <c r="AJ878" s="1">
        <v>0.52100000000000002</v>
      </c>
      <c r="AK878" s="1">
        <v>5.0000000000000001E-3</v>
      </c>
      <c r="AL878" s="1">
        <v>1.7999999999999999E-2</v>
      </c>
      <c r="AM878" s="1">
        <v>0.41699999999999998</v>
      </c>
      <c r="AN878" s="1">
        <v>0.65</v>
      </c>
      <c r="AO878" s="1">
        <v>0.52100000000000002</v>
      </c>
      <c r="AP878" s="1">
        <v>623.84100000000001</v>
      </c>
      <c r="AQ878" s="1">
        <v>620</v>
      </c>
      <c r="AR878" s="1">
        <v>4134377</v>
      </c>
      <c r="AS878" s="1"/>
      <c r="AT878" s="1"/>
      <c r="AU878" s="1">
        <v>-0.04</v>
      </c>
      <c r="AV878" s="1">
        <v>1E-3</v>
      </c>
      <c r="AW878" s="2">
        <f>AVERAGE(C878:H878)</f>
        <v>0.37633333333333335</v>
      </c>
      <c r="AX878" s="2">
        <f>AVERAGE(I878:O878)</f>
        <v>0.66971428571428582</v>
      </c>
      <c r="AY878" s="2">
        <f>AVERAGE(P878:T878)</f>
        <v>0.64660000000000006</v>
      </c>
      <c r="AZ878" s="2">
        <f>AVERAGE(U878:Z878)</f>
        <v>0.28850000000000003</v>
      </c>
      <c r="BA878" s="2">
        <f>AVERAGE(C878,F878,I878,L878,O878,R878,U878,W878,Y878)</f>
        <v>0.34355555555555556</v>
      </c>
      <c r="BB878" s="2">
        <f>AVERAGE(D878,G878,J878,M878,P878,S878,V878,X878,Z878)</f>
        <v>0.49877777777777776</v>
      </c>
      <c r="BC878" s="2">
        <f>AVERAGE(E878,H878,K878,N878,Q878,T878)</f>
        <v>0.72149999999999992</v>
      </c>
      <c r="BD878" s="2">
        <f t="shared" si="91"/>
        <v>0.13772520000000002</v>
      </c>
      <c r="BE878" s="2">
        <f t="shared" si="92"/>
        <v>0.10060000000000001</v>
      </c>
      <c r="BF878" s="2">
        <f t="shared" si="93"/>
        <v>7.6250000000000012E-2</v>
      </c>
      <c r="BG878" s="2">
        <f t="shared" si="94"/>
        <v>0.52127777777777773</v>
      </c>
      <c r="BH878" s="2">
        <f t="shared" si="95"/>
        <v>0.31457520000000005</v>
      </c>
      <c r="BI878" s="2">
        <f t="shared" si="96"/>
        <v>0.83585297777777778</v>
      </c>
      <c r="BJ878" s="2">
        <f t="shared" si="97"/>
        <v>-0.20670257777777767</v>
      </c>
    </row>
    <row r="879" spans="1:62" s="2" customFormat="1">
      <c r="A879" s="1" t="s">
        <v>82</v>
      </c>
      <c r="B879" s="1">
        <v>2004</v>
      </c>
      <c r="C879" s="1">
        <v>0.27100000000000002</v>
      </c>
      <c r="D879" s="1">
        <v>8.6999999999999994E-2</v>
      </c>
      <c r="E879" s="1">
        <v>0.41199999999999998</v>
      </c>
      <c r="F879" s="1">
        <v>0.35</v>
      </c>
      <c r="G879" s="1">
        <v>0.253</v>
      </c>
      <c r="H879" s="1">
        <v>0.874</v>
      </c>
      <c r="I879" s="1">
        <v>0.45100000000000001</v>
      </c>
      <c r="J879" s="1">
        <v>0.80900000000000005</v>
      </c>
      <c r="K879" s="1">
        <v>1</v>
      </c>
      <c r="L879" s="1">
        <v>0.32</v>
      </c>
      <c r="M879" s="1">
        <v>1</v>
      </c>
      <c r="N879" s="1">
        <v>1</v>
      </c>
      <c r="O879" s="1">
        <v>0.40799999999999997</v>
      </c>
      <c r="P879" s="1">
        <v>0.97299999999999998</v>
      </c>
      <c r="Q879" s="1">
        <v>0.54500000000000004</v>
      </c>
      <c r="R879" s="1">
        <v>0.56899999999999995</v>
      </c>
      <c r="S879" s="1">
        <v>0.92</v>
      </c>
      <c r="T879" s="1">
        <v>0.44500000000000001</v>
      </c>
      <c r="U879" s="1">
        <v>2.8000000000000001E-2</v>
      </c>
      <c r="V879" s="1">
        <v>1.7000000000000001E-2</v>
      </c>
      <c r="W879" s="1">
        <v>0.68</v>
      </c>
      <c r="X879" s="1">
        <v>0.2</v>
      </c>
      <c r="Y879" s="1">
        <v>1.4999999999999999E-2</v>
      </c>
      <c r="Z879" s="1">
        <v>0.79500000000000004</v>
      </c>
      <c r="AA879" s="1">
        <v>0.16500000000000001</v>
      </c>
      <c r="AB879" s="1">
        <v>0.18</v>
      </c>
      <c r="AC879" s="1">
        <v>0.77800000000000002</v>
      </c>
      <c r="AD879" s="1">
        <v>8.8999999999999996E-2</v>
      </c>
      <c r="AE879" s="1">
        <v>0.1</v>
      </c>
      <c r="AF879" s="1">
        <v>0.53100000000000003</v>
      </c>
      <c r="AG879" s="1">
        <v>0.623</v>
      </c>
      <c r="AH879" s="1">
        <v>0.376</v>
      </c>
      <c r="AI879" s="1">
        <v>0.13</v>
      </c>
      <c r="AJ879" s="1">
        <v>0.48499999999999999</v>
      </c>
      <c r="AK879" s="1">
        <v>5.0000000000000001E-3</v>
      </c>
      <c r="AL879" s="1">
        <v>1.4E-2</v>
      </c>
      <c r="AM879" s="1">
        <v>0.37</v>
      </c>
      <c r="AN879" s="1">
        <v>0.66500000000000004</v>
      </c>
      <c r="AO879" s="1">
        <v>0.48499999999999999</v>
      </c>
      <c r="AP879" s="1">
        <v>624.81899999999996</v>
      </c>
      <c r="AQ879" s="1">
        <v>610</v>
      </c>
      <c r="AR879" s="1">
        <v>4306537</v>
      </c>
      <c r="AS879" s="1"/>
      <c r="AT879" s="1"/>
      <c r="AU879" s="1">
        <v>-0.04</v>
      </c>
      <c r="AV879" s="1">
        <v>-1.7999999999999999E-2</v>
      </c>
      <c r="AW879" s="2">
        <f>AVERAGE(C879:H879)</f>
        <v>0.37450000000000006</v>
      </c>
      <c r="AX879" s="2">
        <f>AVERAGE(I879:O879)</f>
        <v>0.71257142857142863</v>
      </c>
      <c r="AY879" s="2">
        <f>AVERAGE(P879:T879)</f>
        <v>0.6903999999999999</v>
      </c>
      <c r="AZ879" s="2">
        <f>AVERAGE(U879:Z879)</f>
        <v>0.28916666666666668</v>
      </c>
      <c r="BA879" s="2">
        <f>AVERAGE(C879,F879,I879,L879,O879,R879,U879,W879,Y879)</f>
        <v>0.34355555555555556</v>
      </c>
      <c r="BB879" s="2">
        <f>AVERAGE(D879,G879,J879,M879,P879,S879,V879,X879,Z879)</f>
        <v>0.56155555555555559</v>
      </c>
      <c r="BC879" s="2">
        <f>AVERAGE(E879,H879,K879,N879,Q879,T879)</f>
        <v>0.71266666666666667</v>
      </c>
      <c r="BD879" s="2">
        <f t="shared" si="91"/>
        <v>0.14080860000000001</v>
      </c>
      <c r="BE879" s="2">
        <f t="shared" si="92"/>
        <v>9.9100000000000008E-2</v>
      </c>
      <c r="BF879" s="2">
        <f t="shared" si="93"/>
        <v>7.1900000000000006E-2</v>
      </c>
      <c r="BG879" s="2">
        <f t="shared" si="94"/>
        <v>0.53925925925925933</v>
      </c>
      <c r="BH879" s="2">
        <f t="shared" si="95"/>
        <v>0.31180860000000005</v>
      </c>
      <c r="BI879" s="2">
        <f t="shared" si="96"/>
        <v>0.85106785925925932</v>
      </c>
      <c r="BJ879" s="2">
        <f t="shared" si="97"/>
        <v>-0.22745065925925928</v>
      </c>
    </row>
    <row r="880" spans="1:62" s="2" customFormat="1">
      <c r="A880" s="1" t="s">
        <v>82</v>
      </c>
      <c r="B880" s="1">
        <v>2005</v>
      </c>
      <c r="C880" s="1">
        <v>0.27100000000000002</v>
      </c>
      <c r="D880" s="1">
        <v>9.1999999999999998E-2</v>
      </c>
      <c r="E880" s="1">
        <v>0.4</v>
      </c>
      <c r="F880" s="1">
        <v>0.35</v>
      </c>
      <c r="G880" s="1">
        <v>0.253</v>
      </c>
      <c r="H880" s="1">
        <v>0.87</v>
      </c>
      <c r="I880" s="1">
        <v>0.45100000000000001</v>
      </c>
      <c r="J880" s="1">
        <v>0.80600000000000005</v>
      </c>
      <c r="K880" s="1">
        <v>0.996</v>
      </c>
      <c r="L880" s="1">
        <v>0.32</v>
      </c>
      <c r="M880" s="1">
        <v>0.85</v>
      </c>
      <c r="N880" s="1">
        <v>1</v>
      </c>
      <c r="O880" s="1">
        <v>0.40799999999999997</v>
      </c>
      <c r="P880" s="1">
        <v>0.97299999999999998</v>
      </c>
      <c r="Q880" s="1">
        <v>0.53600000000000003</v>
      </c>
      <c r="R880" s="1">
        <v>0.56899999999999995</v>
      </c>
      <c r="S880" s="1">
        <v>0.83299999999999996</v>
      </c>
      <c r="T880" s="1">
        <v>0.41299999999999998</v>
      </c>
      <c r="U880" s="1">
        <v>2.8000000000000001E-2</v>
      </c>
      <c r="V880" s="1">
        <v>1.7000000000000001E-2</v>
      </c>
      <c r="W880" s="1">
        <v>0.68</v>
      </c>
      <c r="X880" s="1">
        <v>0.2</v>
      </c>
      <c r="Y880" s="1">
        <v>1.4999999999999999E-2</v>
      </c>
      <c r="Z880" s="1">
        <v>0.79900000000000004</v>
      </c>
      <c r="AA880" s="1">
        <v>0.16800000000000001</v>
      </c>
      <c r="AB880" s="1">
        <v>0.184</v>
      </c>
      <c r="AC880" s="1">
        <v>0.79500000000000004</v>
      </c>
      <c r="AD880" s="1">
        <v>9.0999999999999998E-2</v>
      </c>
      <c r="AE880" s="1">
        <v>0.1</v>
      </c>
      <c r="AF880" s="1">
        <v>0.54300000000000004</v>
      </c>
      <c r="AG880" s="1">
        <v>0.63700000000000001</v>
      </c>
      <c r="AH880" s="1">
        <v>0.35899999999999999</v>
      </c>
      <c r="AI880" s="1">
        <v>0.104</v>
      </c>
      <c r="AJ880" s="1">
        <v>0.48199999999999998</v>
      </c>
      <c r="AK880" s="1">
        <v>0.01</v>
      </c>
      <c r="AL880" s="1">
        <v>1.7000000000000001E-2</v>
      </c>
      <c r="AM880" s="1">
        <v>0.34499999999999997</v>
      </c>
      <c r="AN880" s="1">
        <v>0.68</v>
      </c>
      <c r="AO880" s="1">
        <v>0.48199999999999998</v>
      </c>
      <c r="AP880" s="1">
        <v>637.61199999999997</v>
      </c>
      <c r="AQ880" s="1">
        <v>630</v>
      </c>
      <c r="AR880" s="1">
        <v>4473122</v>
      </c>
      <c r="AS880" s="1"/>
      <c r="AT880" s="1"/>
      <c r="AU880" s="1">
        <v>-0.04</v>
      </c>
      <c r="AV880" s="1">
        <v>-5.0000000000000001E-3</v>
      </c>
      <c r="AW880" s="2">
        <f>AVERAGE(C880:H880)</f>
        <v>0.3726666666666667</v>
      </c>
      <c r="AX880" s="2">
        <f>AVERAGE(I880:O880)</f>
        <v>0.69014285714285717</v>
      </c>
      <c r="AY880" s="2">
        <f>AVERAGE(P880:T880)</f>
        <v>0.66479999999999984</v>
      </c>
      <c r="AZ880" s="2">
        <f>AVERAGE(U880:Z880)</f>
        <v>0.28983333333333333</v>
      </c>
      <c r="BA880" s="2">
        <f>AVERAGE(C880,F880,I880,L880,O880,R880,U880,W880,Y880)</f>
        <v>0.34355555555555556</v>
      </c>
      <c r="BB880" s="2">
        <f>AVERAGE(D880,G880,J880,M880,P880,S880,V880,X880,Z880)</f>
        <v>0.53588888888888886</v>
      </c>
      <c r="BC880" s="2">
        <f>AVERAGE(E880,H880,K880,N880,Q880,T880)</f>
        <v>0.70250000000000001</v>
      </c>
      <c r="BD880" s="2">
        <f t="shared" si="91"/>
        <v>0.14377780000000001</v>
      </c>
      <c r="BE880" s="2">
        <f t="shared" si="92"/>
        <v>9.4500000000000001E-2</v>
      </c>
      <c r="BF880" s="2">
        <f t="shared" si="93"/>
        <v>7.0699999999999999E-2</v>
      </c>
      <c r="BG880" s="2">
        <f t="shared" si="94"/>
        <v>0.52731481481481479</v>
      </c>
      <c r="BH880" s="2">
        <f t="shared" si="95"/>
        <v>0.30897780000000002</v>
      </c>
      <c r="BI880" s="2">
        <f t="shared" si="96"/>
        <v>0.83629261481481487</v>
      </c>
      <c r="BJ880" s="2">
        <f t="shared" si="97"/>
        <v>-0.21833701481481477</v>
      </c>
    </row>
    <row r="881" spans="1:62" s="2" customFormat="1">
      <c r="A881" s="1" t="s">
        <v>82</v>
      </c>
      <c r="B881" s="1">
        <v>2006</v>
      </c>
      <c r="C881" s="1">
        <v>0.27100000000000002</v>
      </c>
      <c r="D881" s="1">
        <v>9.4E-2</v>
      </c>
      <c r="E881" s="1">
        <v>0.39700000000000002</v>
      </c>
      <c r="F881" s="1">
        <v>0.35</v>
      </c>
      <c r="G881" s="1">
        <v>0.253</v>
      </c>
      <c r="H881" s="1">
        <v>0.86699999999999999</v>
      </c>
      <c r="I881" s="1">
        <v>0.45100000000000001</v>
      </c>
      <c r="J881" s="1">
        <v>0.80200000000000005</v>
      </c>
      <c r="K881" s="1">
        <v>1</v>
      </c>
      <c r="L881" s="1">
        <v>0.32</v>
      </c>
      <c r="M881" s="1">
        <v>0.3</v>
      </c>
      <c r="N881" s="1">
        <v>1</v>
      </c>
      <c r="O881" s="1">
        <v>0.40799999999999997</v>
      </c>
      <c r="P881" s="1">
        <v>0.97299999999999998</v>
      </c>
      <c r="Q881" s="1">
        <v>0.52700000000000002</v>
      </c>
      <c r="R881" s="1">
        <v>0.56899999999999995</v>
      </c>
      <c r="S881" s="1">
        <v>0.75</v>
      </c>
      <c r="T881" s="1">
        <v>0.39100000000000001</v>
      </c>
      <c r="U881" s="1">
        <v>2.8000000000000001E-2</v>
      </c>
      <c r="V881" s="1">
        <v>1.7000000000000001E-2</v>
      </c>
      <c r="W881" s="1">
        <v>0.68</v>
      </c>
      <c r="X881" s="1">
        <v>0.2</v>
      </c>
      <c r="Y881" s="1">
        <v>1.4999999999999999E-2</v>
      </c>
      <c r="Z881" s="1">
        <v>0.80400000000000005</v>
      </c>
      <c r="AA881" s="1">
        <v>0.17199999999999999</v>
      </c>
      <c r="AB881" s="1">
        <v>0.188</v>
      </c>
      <c r="AC881" s="1">
        <v>0.81200000000000006</v>
      </c>
      <c r="AD881" s="1">
        <v>9.2999999999999999E-2</v>
      </c>
      <c r="AE881" s="1">
        <v>0.1</v>
      </c>
      <c r="AF881" s="1">
        <v>0.55500000000000005</v>
      </c>
      <c r="AG881" s="1">
        <v>0.65</v>
      </c>
      <c r="AH881" s="1">
        <v>0.317</v>
      </c>
      <c r="AI881" s="1">
        <v>0.10199999999999999</v>
      </c>
      <c r="AJ881" s="1">
        <v>0.46500000000000002</v>
      </c>
      <c r="AK881" s="1">
        <v>1.4999999999999999E-2</v>
      </c>
      <c r="AL881" s="1">
        <v>0.02</v>
      </c>
      <c r="AM881" s="1">
        <v>0.28799999999999998</v>
      </c>
      <c r="AN881" s="1">
        <v>0.69499999999999995</v>
      </c>
      <c r="AO881" s="1">
        <v>0.46500000000000002</v>
      </c>
      <c r="AP881" s="1">
        <v>629.75</v>
      </c>
      <c r="AQ881" s="1">
        <v>630</v>
      </c>
      <c r="AR881" s="1">
        <v>4630952</v>
      </c>
      <c r="AS881" s="1"/>
      <c r="AT881" s="1"/>
      <c r="AU881" s="1">
        <v>-0.04</v>
      </c>
      <c r="AV881" s="1">
        <v>2.5999999999999999E-2</v>
      </c>
      <c r="AW881" s="2">
        <f>AVERAGE(C881:H881)</f>
        <v>0.37200000000000005</v>
      </c>
      <c r="AX881" s="2">
        <f>AVERAGE(I881:O881)</f>
        <v>0.61157142857142854</v>
      </c>
      <c r="AY881" s="2">
        <f>AVERAGE(P881:T881)</f>
        <v>0.64200000000000002</v>
      </c>
      <c r="AZ881" s="2">
        <f>AVERAGE(U881:Z881)</f>
        <v>0.29066666666666668</v>
      </c>
      <c r="BA881" s="2">
        <f>AVERAGE(C881,F881,I881,L881,O881,R881,U881,W881,Y881)</f>
        <v>0.34355555555555556</v>
      </c>
      <c r="BB881" s="2">
        <f>AVERAGE(D881,G881,J881,M881,P881,S881,V881,X881,Z881)</f>
        <v>0.46588888888888896</v>
      </c>
      <c r="BC881" s="2">
        <f>AVERAGE(E881,H881,K881,N881,Q881,T881)</f>
        <v>0.69700000000000006</v>
      </c>
      <c r="BD881" s="2">
        <f t="shared" si="91"/>
        <v>0.14674700000000002</v>
      </c>
      <c r="BE881" s="2">
        <f t="shared" si="92"/>
        <v>8.8400000000000006E-2</v>
      </c>
      <c r="BF881" s="2">
        <f t="shared" si="93"/>
        <v>6.6300000000000012E-2</v>
      </c>
      <c r="BG881" s="2">
        <f t="shared" si="94"/>
        <v>0.50214814814814812</v>
      </c>
      <c r="BH881" s="2">
        <f t="shared" si="95"/>
        <v>0.30144700000000002</v>
      </c>
      <c r="BI881" s="2">
        <f t="shared" si="96"/>
        <v>0.80359514814814814</v>
      </c>
      <c r="BJ881" s="2">
        <f t="shared" si="97"/>
        <v>-0.2007011481481481</v>
      </c>
    </row>
    <row r="882" spans="1:62" s="2" customFormat="1">
      <c r="A882" s="1" t="s">
        <v>82</v>
      </c>
      <c r="B882" s="1">
        <v>2007</v>
      </c>
      <c r="C882" s="1">
        <v>0.27100000000000002</v>
      </c>
      <c r="D882" s="1">
        <v>9.6000000000000002E-2</v>
      </c>
      <c r="E882" s="1">
        <v>0.39300000000000002</v>
      </c>
      <c r="F882" s="1">
        <v>0.35</v>
      </c>
      <c r="G882" s="1">
        <v>0.253</v>
      </c>
      <c r="H882" s="1">
        <v>0.86299999999999999</v>
      </c>
      <c r="I882" s="1">
        <v>0.45100000000000001</v>
      </c>
      <c r="J882" s="1">
        <v>0.79700000000000004</v>
      </c>
      <c r="K882" s="1">
        <v>0.99399999999999999</v>
      </c>
      <c r="L882" s="1">
        <v>0.32</v>
      </c>
      <c r="M882" s="1">
        <v>0.28000000000000003</v>
      </c>
      <c r="N882" s="1">
        <v>1</v>
      </c>
      <c r="O882" s="1">
        <v>0.40799999999999997</v>
      </c>
      <c r="P882" s="1">
        <v>0.97299999999999998</v>
      </c>
      <c r="Q882" s="1">
        <v>0.51900000000000002</v>
      </c>
      <c r="R882" s="1">
        <v>0.56899999999999995</v>
      </c>
      <c r="S882" s="1">
        <v>0.67500000000000004</v>
      </c>
      <c r="T882" s="1">
        <v>0.36899999999999999</v>
      </c>
      <c r="U882" s="1">
        <v>2.8000000000000001E-2</v>
      </c>
      <c r="V882" s="1">
        <v>1.7000000000000001E-2</v>
      </c>
      <c r="W882" s="1">
        <v>0.68</v>
      </c>
      <c r="X882" s="1">
        <v>0.2</v>
      </c>
      <c r="Y882" s="1">
        <v>1.4999999999999999E-2</v>
      </c>
      <c r="Z882" s="1">
        <v>0.80800000000000005</v>
      </c>
      <c r="AA882" s="1">
        <v>0.17599999999999999</v>
      </c>
      <c r="AB882" s="1">
        <v>0.192</v>
      </c>
      <c r="AC882" s="1">
        <v>0.82899999999999996</v>
      </c>
      <c r="AD882" s="1">
        <v>9.5000000000000001E-2</v>
      </c>
      <c r="AE882" s="1">
        <v>0.1</v>
      </c>
      <c r="AF882" s="1">
        <v>0.56599999999999995</v>
      </c>
      <c r="AG882" s="1">
        <v>0.66400000000000003</v>
      </c>
      <c r="AH882" s="1">
        <v>0.29399999999999998</v>
      </c>
      <c r="AI882" s="1">
        <v>0.08</v>
      </c>
      <c r="AJ882" s="1">
        <v>0.41699999999999998</v>
      </c>
      <c r="AK882" s="1">
        <v>0.02</v>
      </c>
      <c r="AL882" s="1">
        <v>2.3E-2</v>
      </c>
      <c r="AM882" s="1">
        <v>0.26</v>
      </c>
      <c r="AN882" s="1">
        <v>0.70899999999999996</v>
      </c>
      <c r="AO882" s="1">
        <v>0.41699999999999998</v>
      </c>
      <c r="AP882" s="1">
        <v>639.226</v>
      </c>
      <c r="AQ882" s="1">
        <v>630</v>
      </c>
      <c r="AR882" s="1">
        <v>4781169</v>
      </c>
      <c r="AS882" s="1"/>
      <c r="AT882" s="1"/>
      <c r="AU882" s="1">
        <v>-0.05</v>
      </c>
      <c r="AV882" s="1">
        <v>3.3000000000000002E-2</v>
      </c>
      <c r="AW882" s="2">
        <f>AVERAGE(C882:H882)</f>
        <v>0.371</v>
      </c>
      <c r="AX882" s="2">
        <f>AVERAGE(I882:O882)</f>
        <v>0.6071428571428571</v>
      </c>
      <c r="AY882" s="2">
        <f>AVERAGE(P882:T882)</f>
        <v>0.62099999999999989</v>
      </c>
      <c r="AZ882" s="2">
        <f>AVERAGE(U882:Z882)</f>
        <v>0.29133333333333339</v>
      </c>
      <c r="BA882" s="2">
        <f>AVERAGE(C882,F882,I882,L882,O882,R882,U882,W882,Y882)</f>
        <v>0.34355555555555556</v>
      </c>
      <c r="BB882" s="2">
        <f>AVERAGE(D882,G882,J882,M882,P882,S882,V882,X882,Z882)</f>
        <v>0.45544444444444449</v>
      </c>
      <c r="BC882" s="2">
        <f>AVERAGE(E882,H882,K882,N882,Q882,T882)</f>
        <v>0.68966666666666665</v>
      </c>
      <c r="BD882" s="2">
        <f t="shared" si="91"/>
        <v>0.14971620000000002</v>
      </c>
      <c r="BE882" s="2">
        <f t="shared" si="92"/>
        <v>7.9100000000000004E-2</v>
      </c>
      <c r="BF882" s="2">
        <f t="shared" si="93"/>
        <v>6.4750000000000016E-2</v>
      </c>
      <c r="BG882" s="2">
        <f t="shared" si="94"/>
        <v>0.49622222222222218</v>
      </c>
      <c r="BH882" s="2">
        <f t="shared" si="95"/>
        <v>0.29356620000000005</v>
      </c>
      <c r="BI882" s="2">
        <f t="shared" si="96"/>
        <v>0.78978842222222223</v>
      </c>
      <c r="BJ882" s="2">
        <f t="shared" si="97"/>
        <v>-0.20265602222222212</v>
      </c>
    </row>
    <row r="883" spans="1:62" s="2" customFormat="1">
      <c r="A883" s="1" t="s">
        <v>82</v>
      </c>
      <c r="B883" s="1">
        <v>2008</v>
      </c>
      <c r="C883" s="1">
        <v>0.27100000000000002</v>
      </c>
      <c r="D883" s="1">
        <v>9.8000000000000004E-2</v>
      </c>
      <c r="E883" s="1">
        <v>0.39</v>
      </c>
      <c r="F883" s="1">
        <v>0.35</v>
      </c>
      <c r="G883" s="1">
        <v>0.253</v>
      </c>
      <c r="H883" s="1">
        <v>0.86</v>
      </c>
      <c r="I883" s="1">
        <v>0.45100000000000001</v>
      </c>
      <c r="J883" s="1">
        <v>0.79300000000000004</v>
      </c>
      <c r="K883" s="1">
        <v>1</v>
      </c>
      <c r="L883" s="1">
        <v>0.32</v>
      </c>
      <c r="M883" s="1">
        <v>0.28599999999999998</v>
      </c>
      <c r="N883" s="1">
        <v>1</v>
      </c>
      <c r="O883" s="1">
        <v>0.40799999999999997</v>
      </c>
      <c r="P883" s="1">
        <v>0.97299999999999998</v>
      </c>
      <c r="Q883" s="1">
        <v>0.51100000000000001</v>
      </c>
      <c r="R883" s="1">
        <v>0.56899999999999995</v>
      </c>
      <c r="S883" s="1">
        <v>0.60799999999999998</v>
      </c>
      <c r="T883" s="1">
        <v>0.34599999999999997</v>
      </c>
      <c r="U883" s="1">
        <v>2.8000000000000001E-2</v>
      </c>
      <c r="V883" s="1">
        <v>1.7000000000000001E-2</v>
      </c>
      <c r="W883" s="1">
        <v>0.68</v>
      </c>
      <c r="X883" s="1">
        <v>0.2</v>
      </c>
      <c r="Y883" s="1">
        <v>1.4999999999999999E-2</v>
      </c>
      <c r="Z883" s="1">
        <v>0.81299999999999994</v>
      </c>
      <c r="AA883" s="1">
        <v>0.17899999999999999</v>
      </c>
      <c r="AB883" s="1">
        <v>0.19600000000000001</v>
      </c>
      <c r="AC883" s="1">
        <v>0.84699999999999998</v>
      </c>
      <c r="AD883" s="1">
        <v>9.7000000000000003E-2</v>
      </c>
      <c r="AE883" s="1">
        <v>0.1</v>
      </c>
      <c r="AF883" s="1">
        <v>0.57799999999999996</v>
      </c>
      <c r="AG883" s="1">
        <v>0.67800000000000005</v>
      </c>
      <c r="AH883" s="1">
        <v>0.35899999999999999</v>
      </c>
      <c r="AI883" s="1">
        <v>7.0000000000000007E-2</v>
      </c>
      <c r="AJ883" s="1">
        <v>0.45</v>
      </c>
      <c r="AK883" s="1">
        <v>2.4E-2</v>
      </c>
      <c r="AL883" s="1">
        <v>2.5999999999999999E-2</v>
      </c>
      <c r="AM883" s="1">
        <v>0.25900000000000001</v>
      </c>
      <c r="AN883" s="1">
        <v>0.72399999999999998</v>
      </c>
      <c r="AO883" s="1">
        <v>0.45</v>
      </c>
      <c r="AP883" s="1">
        <v>571.76199999999994</v>
      </c>
      <c r="AQ883" s="1">
        <v>570</v>
      </c>
      <c r="AR883" s="1">
        <v>4926877</v>
      </c>
      <c r="AS883" s="1"/>
      <c r="AT883" s="1"/>
      <c r="AU883" s="1">
        <v>-0.02</v>
      </c>
      <c r="AV883" s="1">
        <v>4.7E-2</v>
      </c>
      <c r="AW883" s="2">
        <f>AVERAGE(C883:H883)</f>
        <v>0.37033333333333335</v>
      </c>
      <c r="AX883" s="2">
        <f>AVERAGE(I883:O883)</f>
        <v>0.60828571428571432</v>
      </c>
      <c r="AY883" s="2">
        <f>AVERAGE(P883:T883)</f>
        <v>0.60140000000000005</v>
      </c>
      <c r="AZ883" s="2">
        <f>AVERAGE(U883:Z883)</f>
        <v>0.29216666666666669</v>
      </c>
      <c r="BA883" s="2">
        <f>AVERAGE(C883,F883,I883,L883,O883,R883,U883,W883,Y883)</f>
        <v>0.34355555555555556</v>
      </c>
      <c r="BB883" s="2">
        <f>AVERAGE(D883,G883,J883,M883,P883,S883,V883,X883,Z883)</f>
        <v>0.44900000000000007</v>
      </c>
      <c r="BC883" s="2">
        <f>AVERAGE(E883,H883,K883,N883,Q883,T883)</f>
        <v>0.6845</v>
      </c>
      <c r="BD883" s="2">
        <f t="shared" si="91"/>
        <v>0.1527425</v>
      </c>
      <c r="BE883" s="2">
        <f t="shared" si="92"/>
        <v>8.7900000000000006E-2</v>
      </c>
      <c r="BF883" s="2">
        <f t="shared" si="93"/>
        <v>6.59E-2</v>
      </c>
      <c r="BG883" s="2">
        <f t="shared" si="94"/>
        <v>0.49235185185185193</v>
      </c>
      <c r="BH883" s="2">
        <f t="shared" si="95"/>
        <v>0.3065425</v>
      </c>
      <c r="BI883" s="2">
        <f t="shared" si="96"/>
        <v>0.79889435185185187</v>
      </c>
      <c r="BJ883" s="2">
        <f t="shared" si="97"/>
        <v>-0.18580935185185193</v>
      </c>
    </row>
    <row r="884" spans="1:62" s="2" customFormat="1">
      <c r="A884" s="1" t="s">
        <v>82</v>
      </c>
      <c r="B884" s="1">
        <v>2009</v>
      </c>
      <c r="C884" s="1">
        <v>0.27100000000000002</v>
      </c>
      <c r="D884" s="1">
        <v>0.1</v>
      </c>
      <c r="E884" s="1">
        <v>0.40200000000000002</v>
      </c>
      <c r="F884" s="1">
        <v>0.35</v>
      </c>
      <c r="G884" s="1">
        <v>0.253</v>
      </c>
      <c r="H884" s="1">
        <v>0.86299999999999999</v>
      </c>
      <c r="I884" s="1">
        <v>0.45100000000000001</v>
      </c>
      <c r="J884" s="1">
        <v>0.78800000000000003</v>
      </c>
      <c r="K884" s="1">
        <v>1</v>
      </c>
      <c r="L884" s="1">
        <v>0.32</v>
      </c>
      <c r="M884" s="1">
        <v>0.29099999999999998</v>
      </c>
      <c r="N884" s="1">
        <v>1</v>
      </c>
      <c r="O884" s="1">
        <v>0.40799999999999997</v>
      </c>
      <c r="P884" s="1">
        <v>0.97299999999999998</v>
      </c>
      <c r="Q884" s="1">
        <v>0.53500000000000003</v>
      </c>
      <c r="R884" s="1">
        <v>0.56899999999999995</v>
      </c>
      <c r="S884" s="1">
        <v>0.65600000000000003</v>
      </c>
      <c r="T884" s="1">
        <v>0.35299999999999998</v>
      </c>
      <c r="U884" s="1">
        <v>2.8000000000000001E-2</v>
      </c>
      <c r="V884" s="1">
        <v>1.7000000000000001E-2</v>
      </c>
      <c r="W884" s="1">
        <v>0.68</v>
      </c>
      <c r="X884" s="1">
        <v>0.2</v>
      </c>
      <c r="Y884" s="1">
        <v>1.4999999999999999E-2</v>
      </c>
      <c r="Z884" s="1">
        <v>0.81699999999999995</v>
      </c>
      <c r="AA884" s="1">
        <v>0.183</v>
      </c>
      <c r="AB884" s="1">
        <v>0.2</v>
      </c>
      <c r="AC884" s="1">
        <v>0.86399999999999999</v>
      </c>
      <c r="AD884" s="1">
        <v>9.9000000000000005E-2</v>
      </c>
      <c r="AE884" s="1">
        <v>0.1</v>
      </c>
      <c r="AF884" s="1">
        <v>0.59</v>
      </c>
      <c r="AG884" s="1">
        <v>0.69199999999999995</v>
      </c>
      <c r="AH884" s="1">
        <v>0.34</v>
      </c>
      <c r="AI884" s="1">
        <v>6.8000000000000005E-2</v>
      </c>
      <c r="AJ884" s="1">
        <v>0.433</v>
      </c>
      <c r="AK884" s="1">
        <v>3.1E-2</v>
      </c>
      <c r="AL884" s="1">
        <v>2.8000000000000001E-2</v>
      </c>
      <c r="AM884" s="1">
        <v>0.251</v>
      </c>
      <c r="AN884" s="1">
        <v>0.73899999999999999</v>
      </c>
      <c r="AO884" s="1">
        <v>0.433</v>
      </c>
      <c r="AP884" s="1">
        <v>580.51900000000001</v>
      </c>
      <c r="AQ884" s="1">
        <v>580</v>
      </c>
      <c r="AR884" s="1">
        <v>5073279</v>
      </c>
      <c r="AS884" s="1"/>
      <c r="AT884" s="1"/>
      <c r="AU884" s="1">
        <v>-0.03</v>
      </c>
      <c r="AV884" s="1">
        <v>4.2999999999999997E-2</v>
      </c>
      <c r="AW884" s="2">
        <f>AVERAGE(C884:H884)</f>
        <v>0.37316666666666665</v>
      </c>
      <c r="AX884" s="2">
        <f>AVERAGE(I884:O884)</f>
        <v>0.60828571428571432</v>
      </c>
      <c r="AY884" s="2">
        <f>AVERAGE(P884:T884)</f>
        <v>0.61720000000000008</v>
      </c>
      <c r="AZ884" s="2">
        <f>AVERAGE(U884:Z884)</f>
        <v>0.29283333333333333</v>
      </c>
      <c r="BA884" s="2">
        <f>AVERAGE(C884,F884,I884,L884,O884,R884,U884,W884,Y884)</f>
        <v>0.34355555555555556</v>
      </c>
      <c r="BB884" s="2">
        <f>AVERAGE(D884,G884,J884,M884,P884,S884,V884,X884,Z884)</f>
        <v>0.45499999999999996</v>
      </c>
      <c r="BC884" s="2">
        <f>AVERAGE(E884,H884,K884,N884,Q884,T884)</f>
        <v>0.69216666666666671</v>
      </c>
      <c r="BD884" s="2">
        <f t="shared" si="91"/>
        <v>0.15576880000000001</v>
      </c>
      <c r="BE884" s="2">
        <f t="shared" si="92"/>
        <v>8.4100000000000008E-2</v>
      </c>
      <c r="BF884" s="2">
        <f t="shared" si="93"/>
        <v>6.6400000000000001E-2</v>
      </c>
      <c r="BG884" s="2">
        <f t="shared" si="94"/>
        <v>0.49690740740740741</v>
      </c>
      <c r="BH884" s="2">
        <f t="shared" si="95"/>
        <v>0.30626880000000001</v>
      </c>
      <c r="BI884" s="2">
        <f t="shared" si="96"/>
        <v>0.80317620740740736</v>
      </c>
      <c r="BJ884" s="2">
        <f t="shared" si="97"/>
        <v>-0.1906386074074074</v>
      </c>
    </row>
    <row r="885" spans="1:62" s="2" customFormat="1">
      <c r="A885" s="1" t="s">
        <v>82</v>
      </c>
      <c r="B885" s="1">
        <v>2010</v>
      </c>
      <c r="C885" s="1">
        <v>0.27100000000000002</v>
      </c>
      <c r="D885" s="1">
        <v>0.10199999999999999</v>
      </c>
      <c r="E885" s="1">
        <v>0.41399999999999998</v>
      </c>
      <c r="F885" s="1">
        <v>0.35</v>
      </c>
      <c r="G885" s="1">
        <v>0.253</v>
      </c>
      <c r="H885" s="1">
        <v>0.86599999999999999</v>
      </c>
      <c r="I885" s="1">
        <v>0.45100000000000001</v>
      </c>
      <c r="J885" s="1">
        <v>0.79600000000000004</v>
      </c>
      <c r="K885" s="1">
        <v>1</v>
      </c>
      <c r="L885" s="1">
        <v>0.32</v>
      </c>
      <c r="M885" s="1">
        <v>0.29699999999999999</v>
      </c>
      <c r="N885" s="1">
        <v>1</v>
      </c>
      <c r="O885" s="1">
        <v>0.40799999999999997</v>
      </c>
      <c r="P885" s="1">
        <v>0.97299999999999998</v>
      </c>
      <c r="Q885" s="1">
        <v>0.55900000000000005</v>
      </c>
      <c r="R885" s="1">
        <v>0.56899999999999995</v>
      </c>
      <c r="S885" s="1">
        <v>0.66300000000000003</v>
      </c>
      <c r="T885" s="1">
        <v>0.36</v>
      </c>
      <c r="U885" s="1">
        <v>2.8000000000000001E-2</v>
      </c>
      <c r="V885" s="1">
        <v>1.7000000000000001E-2</v>
      </c>
      <c r="W885" s="1">
        <v>0.68</v>
      </c>
      <c r="X885" s="1">
        <v>0.2</v>
      </c>
      <c r="Y885" s="1">
        <v>1.4999999999999999E-2</v>
      </c>
      <c r="Z885" s="1">
        <v>0.82099999999999995</v>
      </c>
      <c r="AA885" s="1">
        <v>0.18</v>
      </c>
      <c r="AB885" s="1">
        <v>0.2</v>
      </c>
      <c r="AC885" s="1">
        <v>0.73</v>
      </c>
      <c r="AD885" s="1">
        <v>6.9000000000000006E-2</v>
      </c>
      <c r="AE885" s="1">
        <v>0.1</v>
      </c>
      <c r="AF885" s="1">
        <v>0.59</v>
      </c>
      <c r="AG885" s="1">
        <v>0.69099999999999995</v>
      </c>
      <c r="AH885" s="1">
        <v>0.34200000000000003</v>
      </c>
      <c r="AI885" s="1">
        <v>7.1999999999999995E-2</v>
      </c>
      <c r="AJ885" s="1">
        <v>0.434</v>
      </c>
      <c r="AK885" s="1">
        <v>3.1E-2</v>
      </c>
      <c r="AL885" s="1">
        <v>2.8000000000000001E-2</v>
      </c>
      <c r="AM885" s="1">
        <v>0.254</v>
      </c>
      <c r="AN885" s="1">
        <v>0.70799999999999996</v>
      </c>
      <c r="AO885" s="1">
        <v>0.434</v>
      </c>
      <c r="AP885" s="1"/>
      <c r="AQ885" s="1">
        <v>588.66700000000003</v>
      </c>
      <c r="AR885" s="1"/>
      <c r="AS885" s="1"/>
      <c r="AT885" s="1"/>
      <c r="AU885" s="1">
        <v>-0.03</v>
      </c>
      <c r="AV885" s="1">
        <v>4.2000000000000003E-2</v>
      </c>
      <c r="AW885" s="2">
        <f>AVERAGE(C885:H885)</f>
        <v>0.37600000000000006</v>
      </c>
      <c r="AX885" s="2">
        <f>AVERAGE(I885:O885)</f>
        <v>0.61028571428571432</v>
      </c>
      <c r="AY885" s="2">
        <f>AVERAGE(P885:T885)</f>
        <v>0.62480000000000002</v>
      </c>
      <c r="AZ885" s="2">
        <f>AVERAGE(U885:Z885)</f>
        <v>0.29350000000000004</v>
      </c>
      <c r="BA885" s="2">
        <f>AVERAGE(C885,F885,I885,L885,O885,R885,U885,W885,Y885)</f>
        <v>0.34355555555555556</v>
      </c>
      <c r="BB885" s="2">
        <f>AVERAGE(D885,G885,J885,M885,P885,S885,V885,X885,Z885)</f>
        <v>0.45799999999999996</v>
      </c>
      <c r="BC885" s="2">
        <f>AVERAGE(E885,H885,K885,N885,Q885,T885)</f>
        <v>0.69983333333333342</v>
      </c>
      <c r="BD885" s="2">
        <f t="shared" si="91"/>
        <v>0.146176</v>
      </c>
      <c r="BE885" s="2">
        <f t="shared" si="92"/>
        <v>8.4800000000000014E-2</v>
      </c>
      <c r="BF885" s="2">
        <f t="shared" si="93"/>
        <v>6.515E-2</v>
      </c>
      <c r="BG885" s="2">
        <f t="shared" si="94"/>
        <v>0.500462962962963</v>
      </c>
      <c r="BH885" s="2">
        <f t="shared" si="95"/>
        <v>0.296126</v>
      </c>
      <c r="BI885" s="2">
        <f t="shared" si="96"/>
        <v>0.796588962962963</v>
      </c>
      <c r="BJ885" s="2">
        <f t="shared" si="97"/>
        <v>-0.204336962962963</v>
      </c>
    </row>
    <row r="886" spans="1:62" s="2" customFormat="1">
      <c r="A886" s="1" t="s">
        <v>83</v>
      </c>
      <c r="B886" s="1">
        <v>1995</v>
      </c>
      <c r="C886" s="1">
        <v>0.50700000000000001</v>
      </c>
      <c r="D886" s="1">
        <v>1.2E-2</v>
      </c>
      <c r="E886" s="1">
        <v>0.02</v>
      </c>
      <c r="F886" s="1">
        <v>0.77500000000000002</v>
      </c>
      <c r="G886" s="1">
        <v>0</v>
      </c>
      <c r="H886" s="1">
        <v>0.05</v>
      </c>
      <c r="I886" s="1">
        <v>0.28000000000000003</v>
      </c>
      <c r="J886" s="1">
        <v>0.3</v>
      </c>
      <c r="K886" s="1">
        <v>0.64400000000000002</v>
      </c>
      <c r="L886" s="1">
        <v>0.9</v>
      </c>
      <c r="M886" s="1">
        <v>0.27</v>
      </c>
      <c r="N886" s="1">
        <v>0</v>
      </c>
      <c r="O886" s="1">
        <v>0.875</v>
      </c>
      <c r="P886" s="1">
        <v>0.36199999999999999</v>
      </c>
      <c r="Q886" s="1">
        <v>0.34300000000000003</v>
      </c>
      <c r="R886" s="1">
        <v>6.0999999999999999E-2</v>
      </c>
      <c r="S886" s="1">
        <v>2.7E-2</v>
      </c>
      <c r="T886" s="1">
        <v>1.6E-2</v>
      </c>
      <c r="U886" s="1">
        <v>5.6000000000000001E-2</v>
      </c>
      <c r="V886" s="1">
        <v>0.11600000000000001</v>
      </c>
      <c r="W886" s="1">
        <v>0</v>
      </c>
      <c r="X886" s="1">
        <v>0.22</v>
      </c>
      <c r="Y886" s="1">
        <v>0</v>
      </c>
      <c r="Z886" s="1">
        <v>0.46</v>
      </c>
      <c r="AA886" s="1">
        <v>0.85</v>
      </c>
      <c r="AB886" s="1">
        <v>0.7</v>
      </c>
      <c r="AC886" s="1">
        <v>0.82</v>
      </c>
      <c r="AD886" s="1">
        <v>0.63300000000000001</v>
      </c>
      <c r="AE886" s="1">
        <v>0.9</v>
      </c>
      <c r="AF886" s="1">
        <v>0.17</v>
      </c>
      <c r="AG886" s="1">
        <v>0.77</v>
      </c>
      <c r="AH886" s="1">
        <v>0.63100000000000001</v>
      </c>
      <c r="AI886" s="1">
        <v>0.67900000000000005</v>
      </c>
      <c r="AJ886" s="1">
        <v>0.45800000000000002</v>
      </c>
      <c r="AK886" s="1">
        <v>2.4E-2</v>
      </c>
      <c r="AL886" s="1">
        <v>0.36099999999999999</v>
      </c>
      <c r="AM886" s="1">
        <v>0.63800000000000001</v>
      </c>
      <c r="AN886" s="1">
        <v>0.379</v>
      </c>
      <c r="AO886" s="1">
        <v>0.45800000000000002</v>
      </c>
      <c r="AP886" s="1">
        <v>6320.4139999999998</v>
      </c>
      <c r="AQ886" s="1">
        <v>6320</v>
      </c>
      <c r="AR886" s="1">
        <v>1437000</v>
      </c>
      <c r="AS886" s="1">
        <v>30.06</v>
      </c>
      <c r="AT886" s="1">
        <v>1.82</v>
      </c>
      <c r="AU886" s="1">
        <v>0.02</v>
      </c>
      <c r="AV886" s="1">
        <v>4.8000000000000001E-2</v>
      </c>
      <c r="AW886" s="2">
        <f>AVERAGE(C886:H886)</f>
        <v>0.22733333333333336</v>
      </c>
      <c r="AX886" s="2">
        <f>AVERAGE(I886:O886)</f>
        <v>0.46700000000000003</v>
      </c>
      <c r="AY886" s="2">
        <f>AVERAGE(P886:T886)</f>
        <v>0.1618</v>
      </c>
      <c r="AZ886" s="2">
        <f>AVERAGE(U886:Z886)</f>
        <v>0.14200000000000002</v>
      </c>
      <c r="BA886" s="2">
        <f>AVERAGE(C886,F886,I886,L886,O886,R886,U886,W886,Y886)</f>
        <v>0.38377777777777777</v>
      </c>
      <c r="BB886" s="2">
        <f>AVERAGE(D886,G886,J886,M886,P886,S886,V886,X886,Z886)</f>
        <v>0.19633333333333336</v>
      </c>
      <c r="BC886" s="2">
        <f>AVERAGE(E886,H886,K886,N886,Q886,T886)</f>
        <v>0.17883333333333332</v>
      </c>
      <c r="BD886" s="2">
        <f t="shared" si="91"/>
        <v>0.27653529999999998</v>
      </c>
      <c r="BE886" s="2">
        <f t="shared" si="92"/>
        <v>0.17680000000000001</v>
      </c>
      <c r="BF886" s="2">
        <f t="shared" si="93"/>
        <v>0.12004999999999999</v>
      </c>
      <c r="BG886" s="2">
        <f t="shared" si="94"/>
        <v>0.25298148148148147</v>
      </c>
      <c r="BH886" s="2">
        <f t="shared" si="95"/>
        <v>0.57338529999999999</v>
      </c>
      <c r="BI886" s="2">
        <f t="shared" si="96"/>
        <v>0.82636678148148146</v>
      </c>
      <c r="BJ886" s="2">
        <f t="shared" si="97"/>
        <v>0.32040381851851851</v>
      </c>
    </row>
    <row r="887" spans="1:62" s="2" customFormat="1">
      <c r="A887" s="1" t="s">
        <v>83</v>
      </c>
      <c r="B887" s="1">
        <v>1996</v>
      </c>
      <c r="C887" s="1">
        <v>0.50700000000000001</v>
      </c>
      <c r="D887" s="1">
        <v>3.3000000000000002E-2</v>
      </c>
      <c r="E887" s="1">
        <v>0.02</v>
      </c>
      <c r="F887" s="1">
        <v>0.77500000000000002</v>
      </c>
      <c r="G887" s="1">
        <v>0</v>
      </c>
      <c r="H887" s="1">
        <v>0.05</v>
      </c>
      <c r="I887" s="1">
        <v>0.28000000000000003</v>
      </c>
      <c r="J887" s="1">
        <v>0.30099999999999999</v>
      </c>
      <c r="K887" s="1">
        <v>0.64200000000000002</v>
      </c>
      <c r="L887" s="1">
        <v>0.9</v>
      </c>
      <c r="M887" s="1">
        <v>0.36</v>
      </c>
      <c r="N887" s="1">
        <v>0</v>
      </c>
      <c r="O887" s="1">
        <v>0.875</v>
      </c>
      <c r="P887" s="1">
        <v>0.36199999999999999</v>
      </c>
      <c r="Q887" s="1">
        <v>0.30299999999999999</v>
      </c>
      <c r="R887" s="1">
        <v>6.0999999999999999E-2</v>
      </c>
      <c r="S887" s="1">
        <v>1.6E-2</v>
      </c>
      <c r="T887" s="1">
        <v>1.4E-2</v>
      </c>
      <c r="U887" s="1">
        <v>5.6000000000000001E-2</v>
      </c>
      <c r="V887" s="1">
        <v>0.11600000000000001</v>
      </c>
      <c r="W887" s="1">
        <v>0</v>
      </c>
      <c r="X887" s="1">
        <v>0.22</v>
      </c>
      <c r="Y887" s="1">
        <v>0</v>
      </c>
      <c r="Z887" s="1">
        <v>0.46800000000000003</v>
      </c>
      <c r="AA887" s="1">
        <v>0.85</v>
      </c>
      <c r="AB887" s="1">
        <v>0.7</v>
      </c>
      <c r="AC887" s="1">
        <v>0.73199999999999998</v>
      </c>
      <c r="AD887" s="1">
        <v>0.59199999999999997</v>
      </c>
      <c r="AE887" s="1">
        <v>0.9</v>
      </c>
      <c r="AF887" s="1">
        <v>0.17299999999999999</v>
      </c>
      <c r="AG887" s="1">
        <v>0.74</v>
      </c>
      <c r="AH887" s="1">
        <v>0.63400000000000001</v>
      </c>
      <c r="AI887" s="1">
        <v>0.68300000000000005</v>
      </c>
      <c r="AJ887" s="1">
        <v>0.45700000000000002</v>
      </c>
      <c r="AK887" s="1">
        <v>5.5E-2</v>
      </c>
      <c r="AL887" s="1">
        <v>0.57099999999999995</v>
      </c>
      <c r="AM887" s="1">
        <v>0.64100000000000001</v>
      </c>
      <c r="AN887" s="1">
        <v>0.38900000000000001</v>
      </c>
      <c r="AO887" s="1">
        <v>0.45700000000000002</v>
      </c>
      <c r="AP887" s="1">
        <v>6931.8670000000002</v>
      </c>
      <c r="AQ887" s="1">
        <v>6940</v>
      </c>
      <c r="AR887" s="1">
        <v>1416000</v>
      </c>
      <c r="AS887" s="1"/>
      <c r="AT887" s="1"/>
      <c r="AU887" s="1">
        <v>0.03</v>
      </c>
      <c r="AV887" s="1">
        <v>4.1000000000000002E-2</v>
      </c>
      <c r="AW887" s="2">
        <f>AVERAGE(C887:H887)</f>
        <v>0.23083333333333333</v>
      </c>
      <c r="AX887" s="2">
        <f>AVERAGE(I887:O887)</f>
        <v>0.47971428571428565</v>
      </c>
      <c r="AY887" s="2">
        <f>AVERAGE(P887:T887)</f>
        <v>0.1512</v>
      </c>
      <c r="AZ887" s="2">
        <f>AVERAGE(U887:Z887)</f>
        <v>0.14333333333333334</v>
      </c>
      <c r="BA887" s="2">
        <f>AVERAGE(C887,F887,I887,L887,O887,R887,U887,W887,Y887)</f>
        <v>0.38377777777777777</v>
      </c>
      <c r="BB887" s="2">
        <f>AVERAGE(D887,G887,J887,M887,P887,S887,V887,X887,Z887)</f>
        <v>0.20844444444444446</v>
      </c>
      <c r="BC887" s="2">
        <f>AVERAGE(E887,H887,K887,N887,Q887,T887)</f>
        <v>0.17149999999999999</v>
      </c>
      <c r="BD887" s="2">
        <f t="shared" si="91"/>
        <v>0.26762770000000002</v>
      </c>
      <c r="BE887" s="2">
        <f t="shared" si="92"/>
        <v>0.17740000000000003</v>
      </c>
      <c r="BF887" s="2">
        <f t="shared" si="93"/>
        <v>0.1434</v>
      </c>
      <c r="BG887" s="2">
        <f t="shared" si="94"/>
        <v>0.25457407407407406</v>
      </c>
      <c r="BH887" s="2">
        <f t="shared" si="95"/>
        <v>0.5884277</v>
      </c>
      <c r="BI887" s="2">
        <f t="shared" si="96"/>
        <v>0.84300177407407406</v>
      </c>
      <c r="BJ887" s="2">
        <f t="shared" si="97"/>
        <v>0.33385362592592593</v>
      </c>
    </row>
    <row r="888" spans="1:62" s="2" customFormat="1">
      <c r="A888" s="1" t="s">
        <v>83</v>
      </c>
      <c r="B888" s="1">
        <v>1997</v>
      </c>
      <c r="C888" s="1">
        <v>0.50700000000000001</v>
      </c>
      <c r="D888" s="1">
        <v>5.2999999999999999E-2</v>
      </c>
      <c r="E888" s="1">
        <v>0.02</v>
      </c>
      <c r="F888" s="1">
        <v>0.77500000000000002</v>
      </c>
      <c r="G888" s="1">
        <v>0</v>
      </c>
      <c r="H888" s="1">
        <v>0.05</v>
      </c>
      <c r="I888" s="1">
        <v>0.28000000000000003</v>
      </c>
      <c r="J888" s="1">
        <v>0.30199999999999999</v>
      </c>
      <c r="K888" s="1">
        <v>0.64200000000000002</v>
      </c>
      <c r="L888" s="1">
        <v>0.9</v>
      </c>
      <c r="M888" s="1">
        <v>0.3</v>
      </c>
      <c r="N888" s="1">
        <v>0</v>
      </c>
      <c r="O888" s="1">
        <v>0.875</v>
      </c>
      <c r="P888" s="1">
        <v>0.36199999999999999</v>
      </c>
      <c r="Q888" s="1">
        <v>0.29599999999999999</v>
      </c>
      <c r="R888" s="1">
        <v>6.0999999999999999E-2</v>
      </c>
      <c r="S888" s="1">
        <v>1.4E-2</v>
      </c>
      <c r="T888" s="1">
        <v>1.0999999999999999E-2</v>
      </c>
      <c r="U888" s="1">
        <v>5.6000000000000001E-2</v>
      </c>
      <c r="V888" s="1">
        <v>0.11600000000000001</v>
      </c>
      <c r="W888" s="1">
        <v>0</v>
      </c>
      <c r="X888" s="1">
        <v>0.22</v>
      </c>
      <c r="Y888" s="1">
        <v>0</v>
      </c>
      <c r="Z888" s="1">
        <v>0.49199999999999999</v>
      </c>
      <c r="AA888" s="1">
        <v>0.85</v>
      </c>
      <c r="AB888" s="1">
        <v>0.7</v>
      </c>
      <c r="AC888" s="1">
        <v>0.71399999999999997</v>
      </c>
      <c r="AD888" s="1">
        <v>0.55500000000000005</v>
      </c>
      <c r="AE888" s="1">
        <v>0.9</v>
      </c>
      <c r="AF888" s="1">
        <v>0.55500000000000005</v>
      </c>
      <c r="AG888" s="1">
        <v>0.74</v>
      </c>
      <c r="AH888" s="1">
        <v>0.63400000000000001</v>
      </c>
      <c r="AI888" s="1">
        <v>0.69099999999999995</v>
      </c>
      <c r="AJ888" s="1">
        <v>0.53800000000000003</v>
      </c>
      <c r="AK888" s="1">
        <v>0.114</v>
      </c>
      <c r="AL888" s="1">
        <v>0.63200000000000001</v>
      </c>
      <c r="AM888" s="1">
        <v>0.63500000000000001</v>
      </c>
      <c r="AN888" s="1">
        <v>0.39800000000000002</v>
      </c>
      <c r="AO888" s="1">
        <v>0.53800000000000003</v>
      </c>
      <c r="AP888" s="1">
        <v>7988.0720000000001</v>
      </c>
      <c r="AQ888" s="1">
        <v>7760</v>
      </c>
      <c r="AR888" s="1">
        <v>1400000</v>
      </c>
      <c r="AS888" s="1"/>
      <c r="AT888" s="1"/>
      <c r="AU888" s="1">
        <v>0.05</v>
      </c>
      <c r="AV888" s="1">
        <v>3.3000000000000002E-2</v>
      </c>
      <c r="AW888" s="2">
        <f>AVERAGE(C888:H888)</f>
        <v>0.23416666666666666</v>
      </c>
      <c r="AX888" s="2">
        <f>AVERAGE(I888:O888)</f>
        <v>0.47128571428571425</v>
      </c>
      <c r="AY888" s="2">
        <f>AVERAGE(P888:T888)</f>
        <v>0.14879999999999999</v>
      </c>
      <c r="AZ888" s="2">
        <f>AVERAGE(U888:Z888)</f>
        <v>0.14733333333333334</v>
      </c>
      <c r="BA888" s="2">
        <f>AVERAGE(C888,F888,I888,L888,O888,R888,U888,W888,Y888)</f>
        <v>0.38377777777777777</v>
      </c>
      <c r="BB888" s="2">
        <f>AVERAGE(D888,G888,J888,M888,P888,S888,V888,X888,Z888)</f>
        <v>0.20655555555555555</v>
      </c>
      <c r="BC888" s="2">
        <f>AVERAGE(E888,H888,K888,N888,Q888,T888)</f>
        <v>0.16983333333333331</v>
      </c>
      <c r="BD888" s="2">
        <f t="shared" si="91"/>
        <v>0.28629939999999998</v>
      </c>
      <c r="BE888" s="2">
        <f t="shared" si="92"/>
        <v>0.18630000000000002</v>
      </c>
      <c r="BF888" s="2">
        <f t="shared" si="93"/>
        <v>0.15230000000000002</v>
      </c>
      <c r="BG888" s="2">
        <f t="shared" si="94"/>
        <v>0.25338888888888889</v>
      </c>
      <c r="BH888" s="2">
        <f t="shared" si="95"/>
        <v>0.62489939999999999</v>
      </c>
      <c r="BI888" s="2">
        <f t="shared" si="96"/>
        <v>0.87828828888888888</v>
      </c>
      <c r="BJ888" s="2">
        <f t="shared" si="97"/>
        <v>0.37151051111111111</v>
      </c>
    </row>
    <row r="889" spans="1:62" s="2" customFormat="1">
      <c r="A889" s="1" t="s">
        <v>83</v>
      </c>
      <c r="B889" s="1">
        <v>1998</v>
      </c>
      <c r="C889" s="1">
        <v>0.50700000000000001</v>
      </c>
      <c r="D889" s="1">
        <v>7.2999999999999995E-2</v>
      </c>
      <c r="E889" s="1">
        <v>0.02</v>
      </c>
      <c r="F889" s="1">
        <v>0.77500000000000002</v>
      </c>
      <c r="G889" s="1">
        <v>0</v>
      </c>
      <c r="H889" s="1">
        <v>0.05</v>
      </c>
      <c r="I889" s="1">
        <v>0.28000000000000003</v>
      </c>
      <c r="J889" s="1">
        <v>0.30399999999999999</v>
      </c>
      <c r="K889" s="1">
        <v>0.64</v>
      </c>
      <c r="L889" s="1">
        <v>0.9</v>
      </c>
      <c r="M889" s="1">
        <v>0.33</v>
      </c>
      <c r="N889" s="1">
        <v>0</v>
      </c>
      <c r="O889" s="1">
        <v>0.875</v>
      </c>
      <c r="P889" s="1">
        <v>0.36199999999999999</v>
      </c>
      <c r="Q889" s="1">
        <v>0.30399999999999999</v>
      </c>
      <c r="R889" s="1">
        <v>6.0999999999999999E-2</v>
      </c>
      <c r="S889" s="1">
        <v>1.4999999999999999E-2</v>
      </c>
      <c r="T889" s="1">
        <v>8.9999999999999993E-3</v>
      </c>
      <c r="U889" s="1">
        <v>5.6000000000000001E-2</v>
      </c>
      <c r="V889" s="1">
        <v>0.11600000000000001</v>
      </c>
      <c r="W889" s="1">
        <v>0</v>
      </c>
      <c r="X889" s="1">
        <v>0.22</v>
      </c>
      <c r="Y889" s="1">
        <v>0</v>
      </c>
      <c r="Z889" s="1">
        <v>0.77900000000000003</v>
      </c>
      <c r="AA889" s="1">
        <v>0.85</v>
      </c>
      <c r="AB889" s="1">
        <v>0.7</v>
      </c>
      <c r="AC889" s="1">
        <v>0.72199999999999998</v>
      </c>
      <c r="AD889" s="1">
        <v>0.501</v>
      </c>
      <c r="AE889" s="1">
        <v>0.9</v>
      </c>
      <c r="AF889" s="1">
        <v>0.623</v>
      </c>
      <c r="AG889" s="1">
        <v>0.83</v>
      </c>
      <c r="AH889" s="1">
        <v>0.63500000000000001</v>
      </c>
      <c r="AI889" s="1">
        <v>0.69899999999999995</v>
      </c>
      <c r="AJ889" s="1">
        <v>0.61899999999999999</v>
      </c>
      <c r="AK889" s="1">
        <v>0.19800000000000001</v>
      </c>
      <c r="AL889" s="1">
        <v>0.68300000000000005</v>
      </c>
      <c r="AM889" s="1">
        <v>0.629</v>
      </c>
      <c r="AN889" s="1">
        <v>0.40799999999999997</v>
      </c>
      <c r="AO889" s="1">
        <v>0.61899999999999999</v>
      </c>
      <c r="AP889" s="1">
        <v>8459.0550000000003</v>
      </c>
      <c r="AQ889" s="1">
        <v>8330</v>
      </c>
      <c r="AR889" s="1">
        <v>1386200</v>
      </c>
      <c r="AS889" s="1">
        <v>37.64</v>
      </c>
      <c r="AT889" s="1">
        <v>0.75</v>
      </c>
      <c r="AU889" s="1">
        <v>7.0000000000000007E-2</v>
      </c>
      <c r="AV889" s="1">
        <v>1.4E-2</v>
      </c>
      <c r="AW889" s="2">
        <f>AVERAGE(C889:H889)</f>
        <v>0.23750000000000002</v>
      </c>
      <c r="AX889" s="2">
        <f>AVERAGE(I889:O889)</f>
        <v>0.47557142857142859</v>
      </c>
      <c r="AY889" s="2">
        <f>AVERAGE(P889:T889)</f>
        <v>0.15019999999999997</v>
      </c>
      <c r="AZ889" s="2">
        <f>AVERAGE(U889:Z889)</f>
        <v>0.19516666666666668</v>
      </c>
      <c r="BA889" s="2">
        <f>AVERAGE(C889,F889,I889,L889,O889,R889,U889,W889,Y889)</f>
        <v>0.38377777777777777</v>
      </c>
      <c r="BB889" s="2">
        <f>AVERAGE(D889,G889,J889,M889,P889,S889,V889,X889,Z889)</f>
        <v>0.24433333333333332</v>
      </c>
      <c r="BC889" s="2">
        <f>AVERAGE(E889,H889,K889,N889,Q889,T889)</f>
        <v>0.17049999999999998</v>
      </c>
      <c r="BD889" s="2">
        <f t="shared" si="91"/>
        <v>0.29269460000000003</v>
      </c>
      <c r="BE889" s="2">
        <f t="shared" si="92"/>
        <v>0.19530000000000003</v>
      </c>
      <c r="BF889" s="2">
        <f t="shared" si="93"/>
        <v>0.1615</v>
      </c>
      <c r="BG889" s="2">
        <f t="shared" si="94"/>
        <v>0.26620370370370366</v>
      </c>
      <c r="BH889" s="2">
        <f t="shared" si="95"/>
        <v>0.64949460000000003</v>
      </c>
      <c r="BI889" s="2">
        <f t="shared" si="96"/>
        <v>0.91569830370370364</v>
      </c>
      <c r="BJ889" s="2">
        <f t="shared" si="97"/>
        <v>0.38329089629629637</v>
      </c>
    </row>
    <row r="890" spans="1:62" s="2" customFormat="1">
      <c r="A890" s="1" t="s">
        <v>83</v>
      </c>
      <c r="B890" s="1">
        <v>1999</v>
      </c>
      <c r="C890" s="1">
        <v>0.50700000000000001</v>
      </c>
      <c r="D890" s="1">
        <v>9.4E-2</v>
      </c>
      <c r="E890" s="1">
        <v>0.02</v>
      </c>
      <c r="F890" s="1">
        <v>0.77500000000000002</v>
      </c>
      <c r="G890" s="1">
        <v>0</v>
      </c>
      <c r="H890" s="1">
        <v>0.05</v>
      </c>
      <c r="I890" s="1">
        <v>0.28000000000000003</v>
      </c>
      <c r="J890" s="1">
        <v>0.30499999999999999</v>
      </c>
      <c r="K890" s="1">
        <v>0.63100000000000001</v>
      </c>
      <c r="L890" s="1">
        <v>0.9</v>
      </c>
      <c r="M890" s="1">
        <v>0.31</v>
      </c>
      <c r="N890" s="1">
        <v>0</v>
      </c>
      <c r="O890" s="1">
        <v>0.875</v>
      </c>
      <c r="P890" s="1">
        <v>0.36199999999999999</v>
      </c>
      <c r="Q890" s="1">
        <v>0.28799999999999998</v>
      </c>
      <c r="R890" s="1">
        <v>6.0999999999999999E-2</v>
      </c>
      <c r="S890" s="1">
        <v>3.5999999999999997E-2</v>
      </c>
      <c r="T890" s="1">
        <v>7.0000000000000001E-3</v>
      </c>
      <c r="U890" s="1">
        <v>5.6000000000000001E-2</v>
      </c>
      <c r="V890" s="1">
        <v>0.11600000000000001</v>
      </c>
      <c r="W890" s="1">
        <v>0</v>
      </c>
      <c r="X890" s="1">
        <v>0.22</v>
      </c>
      <c r="Y890" s="1">
        <v>0</v>
      </c>
      <c r="Z890" s="1">
        <v>0.78700000000000003</v>
      </c>
      <c r="AA890" s="1">
        <v>0.85</v>
      </c>
      <c r="AB890" s="1">
        <v>0.7</v>
      </c>
      <c r="AC890" s="1">
        <v>0.72799999999999998</v>
      </c>
      <c r="AD890" s="1">
        <v>0.50800000000000001</v>
      </c>
      <c r="AE890" s="1">
        <v>0.9</v>
      </c>
      <c r="AF890" s="1">
        <v>0.70199999999999996</v>
      </c>
      <c r="AG890" s="1">
        <v>0.85</v>
      </c>
      <c r="AH890" s="1">
        <v>0.64800000000000002</v>
      </c>
      <c r="AI890" s="1">
        <v>0.69499999999999995</v>
      </c>
      <c r="AJ890" s="1">
        <v>0.63600000000000001</v>
      </c>
      <c r="AK890" s="1">
        <v>0.313</v>
      </c>
      <c r="AL890" s="1">
        <v>0.72</v>
      </c>
      <c r="AM890" s="1">
        <v>0.63</v>
      </c>
      <c r="AN890" s="1">
        <v>0.41699999999999998</v>
      </c>
      <c r="AO890" s="1">
        <v>0.63600000000000001</v>
      </c>
      <c r="AP890" s="1">
        <v>8774.8539999999994</v>
      </c>
      <c r="AQ890" s="1">
        <v>8620</v>
      </c>
      <c r="AR890" s="1">
        <v>1375649.334</v>
      </c>
      <c r="AS890" s="1"/>
      <c r="AT890" s="1"/>
      <c r="AU890" s="1">
        <v>0.09</v>
      </c>
      <c r="AV890" s="1">
        <v>1.4E-2</v>
      </c>
      <c r="AW890" s="2">
        <f>AVERAGE(C890:H890)</f>
        <v>0.24099999999999999</v>
      </c>
      <c r="AX890" s="2">
        <f>AVERAGE(I890:O890)</f>
        <v>0.47157142857142859</v>
      </c>
      <c r="AY890" s="2">
        <f>AVERAGE(P890:T890)</f>
        <v>0.15079999999999999</v>
      </c>
      <c r="AZ890" s="2">
        <f>AVERAGE(U890:Z890)</f>
        <v>0.19650000000000001</v>
      </c>
      <c r="BA890" s="2">
        <f>AVERAGE(C890,F890,I890,L890,O890,R890,U890,W890,Y890)</f>
        <v>0.38377777777777777</v>
      </c>
      <c r="BB890" s="2">
        <f>AVERAGE(D890,G890,J890,M890,P890,S890,V890,X890,Z890)</f>
        <v>0.24777777777777782</v>
      </c>
      <c r="BC890" s="2">
        <f>AVERAGE(E890,H890,K890,N890,Q890,T890)</f>
        <v>0.16600000000000001</v>
      </c>
      <c r="BD890" s="2">
        <f t="shared" si="91"/>
        <v>0.29908980000000002</v>
      </c>
      <c r="BE890" s="2">
        <f t="shared" si="92"/>
        <v>0.19790000000000002</v>
      </c>
      <c r="BF890" s="2">
        <f t="shared" si="93"/>
        <v>0.17149999999999999</v>
      </c>
      <c r="BG890" s="2">
        <f t="shared" si="94"/>
        <v>0.26585185185185189</v>
      </c>
      <c r="BH890" s="2">
        <f t="shared" si="95"/>
        <v>0.66848980000000002</v>
      </c>
      <c r="BI890" s="2">
        <f t="shared" si="96"/>
        <v>0.93434165185185192</v>
      </c>
      <c r="BJ890" s="2">
        <f t="shared" si="97"/>
        <v>0.40263794814814813</v>
      </c>
    </row>
    <row r="891" spans="1:62" s="2" customFormat="1">
      <c r="A891" s="1" t="s">
        <v>83</v>
      </c>
      <c r="B891" s="1">
        <v>2000</v>
      </c>
      <c r="C891" s="1">
        <v>0.50700000000000001</v>
      </c>
      <c r="D891" s="1">
        <v>0.114</v>
      </c>
      <c r="E891" s="1">
        <v>0.02</v>
      </c>
      <c r="F891" s="1">
        <v>0.77500000000000002</v>
      </c>
      <c r="G891" s="1">
        <v>0</v>
      </c>
      <c r="H891" s="1">
        <v>0.05</v>
      </c>
      <c r="I891" s="1">
        <v>0.28000000000000003</v>
      </c>
      <c r="J891" s="1">
        <v>0.30599999999999999</v>
      </c>
      <c r="K891" s="1">
        <v>0.626</v>
      </c>
      <c r="L891" s="1">
        <v>0.9</v>
      </c>
      <c r="M891" s="1">
        <v>0.32</v>
      </c>
      <c r="N891" s="1">
        <v>0</v>
      </c>
      <c r="O891" s="1">
        <v>0.875</v>
      </c>
      <c r="P891" s="1">
        <v>0.36199999999999999</v>
      </c>
      <c r="Q891" s="1">
        <v>0.28299999999999997</v>
      </c>
      <c r="R891" s="1">
        <v>6.0999999999999999E-2</v>
      </c>
      <c r="S891" s="1">
        <v>8.9999999999999993E-3</v>
      </c>
      <c r="T891" s="1">
        <v>5.0000000000000001E-3</v>
      </c>
      <c r="U891" s="1">
        <v>5.6000000000000001E-2</v>
      </c>
      <c r="V891" s="1">
        <v>0.11600000000000001</v>
      </c>
      <c r="W891" s="1">
        <v>0</v>
      </c>
      <c r="X891" s="1">
        <v>0.22</v>
      </c>
      <c r="Y891" s="1">
        <v>0</v>
      </c>
      <c r="Z891" s="1">
        <v>0.79900000000000004</v>
      </c>
      <c r="AA891" s="1">
        <v>0.85</v>
      </c>
      <c r="AB891" s="1">
        <v>0.7</v>
      </c>
      <c r="AC891" s="1">
        <v>0.72499999999999998</v>
      </c>
      <c r="AD891" s="1">
        <v>0.25</v>
      </c>
      <c r="AE891" s="1">
        <v>0.9</v>
      </c>
      <c r="AF891" s="1">
        <v>0.749</v>
      </c>
      <c r="AG891" s="1">
        <v>0.85</v>
      </c>
      <c r="AH891" s="1">
        <v>0.66100000000000003</v>
      </c>
      <c r="AI891" s="1">
        <v>0.69199999999999995</v>
      </c>
      <c r="AJ891" s="1">
        <v>0.65200000000000002</v>
      </c>
      <c r="AK891" s="1">
        <v>0.45200000000000001</v>
      </c>
      <c r="AL891" s="1">
        <v>0.79500000000000004</v>
      </c>
      <c r="AM891" s="1">
        <v>0.63100000000000001</v>
      </c>
      <c r="AN891" s="1">
        <v>0.42699999999999999</v>
      </c>
      <c r="AO891" s="1">
        <v>0.65200000000000002</v>
      </c>
      <c r="AP891" s="1">
        <v>9880.4339999999993</v>
      </c>
      <c r="AQ891" s="1">
        <v>9530</v>
      </c>
      <c r="AR891" s="1">
        <v>1369512.615</v>
      </c>
      <c r="AS891" s="1">
        <v>37</v>
      </c>
      <c r="AT891" s="1">
        <v>2.59</v>
      </c>
      <c r="AU891" s="1">
        <v>0.09</v>
      </c>
      <c r="AV891" s="1">
        <v>6.0000000000000001E-3</v>
      </c>
      <c r="AW891" s="2">
        <f>AVERAGE(C891:H891)</f>
        <v>0.24433333333333332</v>
      </c>
      <c r="AX891" s="2">
        <f>AVERAGE(I891:O891)</f>
        <v>0.47242857142857142</v>
      </c>
      <c r="AY891" s="2">
        <f>AVERAGE(P891:T891)</f>
        <v>0.14399999999999999</v>
      </c>
      <c r="AZ891" s="2">
        <f>AVERAGE(U891:Z891)</f>
        <v>0.19850000000000001</v>
      </c>
      <c r="BA891" s="2">
        <f>AVERAGE(C891,F891,I891,L891,O891,R891,U891,W891,Y891)</f>
        <v>0.38377777777777777</v>
      </c>
      <c r="BB891" s="2">
        <f>AVERAGE(D891,G891,J891,M891,P891,S891,V891,X891,Z891)</f>
        <v>0.24955555555555556</v>
      </c>
      <c r="BC891" s="2">
        <f>AVERAGE(E891,H891,K891,N891,Q891,T891)</f>
        <v>0.16399999999999998</v>
      </c>
      <c r="BD891" s="2">
        <f t="shared" si="91"/>
        <v>0.28687039999999997</v>
      </c>
      <c r="BE891" s="2">
        <f t="shared" si="92"/>
        <v>0.20050000000000001</v>
      </c>
      <c r="BF891" s="2">
        <f t="shared" si="93"/>
        <v>0.18654999999999999</v>
      </c>
      <c r="BG891" s="2">
        <f t="shared" si="94"/>
        <v>0.26577777777777772</v>
      </c>
      <c r="BH891" s="2">
        <f t="shared" si="95"/>
        <v>0.67392039999999998</v>
      </c>
      <c r="BI891" s="2">
        <f t="shared" si="96"/>
        <v>0.93969817777777775</v>
      </c>
      <c r="BJ891" s="2">
        <f t="shared" si="97"/>
        <v>0.40814262222222225</v>
      </c>
    </row>
    <row r="892" spans="1:62" s="2" customFormat="1">
      <c r="A892" s="1" t="s">
        <v>83</v>
      </c>
      <c r="B892" s="1">
        <v>2001</v>
      </c>
      <c r="C892" s="1">
        <v>0.50700000000000001</v>
      </c>
      <c r="D892" s="1">
        <v>0.11899999999999999</v>
      </c>
      <c r="E892" s="1">
        <v>0.02</v>
      </c>
      <c r="F892" s="1">
        <v>0.77500000000000002</v>
      </c>
      <c r="G892" s="1">
        <v>0</v>
      </c>
      <c r="H892" s="1">
        <v>0.05</v>
      </c>
      <c r="I892" s="1">
        <v>0.28000000000000003</v>
      </c>
      <c r="J892" s="1">
        <v>0.30599999999999999</v>
      </c>
      <c r="K892" s="1">
        <v>0.53900000000000003</v>
      </c>
      <c r="L892" s="1">
        <v>0.9</v>
      </c>
      <c r="M892" s="1">
        <v>0.26</v>
      </c>
      <c r="N892" s="1">
        <v>0</v>
      </c>
      <c r="O892" s="1">
        <v>0.875</v>
      </c>
      <c r="P892" s="1">
        <v>0.38600000000000001</v>
      </c>
      <c r="Q892" s="1">
        <v>0.28999999999999998</v>
      </c>
      <c r="R892" s="1">
        <v>6.0999999999999999E-2</v>
      </c>
      <c r="S892" s="1">
        <v>0</v>
      </c>
      <c r="T892" s="1">
        <v>5.0000000000000001E-3</v>
      </c>
      <c r="U892" s="1">
        <v>5.6000000000000001E-2</v>
      </c>
      <c r="V892" s="1">
        <v>0.11600000000000001</v>
      </c>
      <c r="W892" s="1">
        <v>0</v>
      </c>
      <c r="X892" s="1">
        <v>0.22</v>
      </c>
      <c r="Y892" s="1">
        <v>0</v>
      </c>
      <c r="Z892" s="1">
        <v>0.80300000000000005</v>
      </c>
      <c r="AA892" s="1">
        <v>0.85</v>
      </c>
      <c r="AB892" s="1">
        <v>0.7</v>
      </c>
      <c r="AC892" s="1">
        <v>0.79600000000000004</v>
      </c>
      <c r="AD892" s="1">
        <v>0.67300000000000004</v>
      </c>
      <c r="AE892" s="1">
        <v>0.9</v>
      </c>
      <c r="AF892" s="1">
        <v>0.80600000000000005</v>
      </c>
      <c r="AG892" s="1">
        <v>0.85</v>
      </c>
      <c r="AH892" s="1">
        <v>0.67400000000000004</v>
      </c>
      <c r="AI892" s="1">
        <v>0.70199999999999996</v>
      </c>
      <c r="AJ892" s="1">
        <v>0.64900000000000002</v>
      </c>
      <c r="AK892" s="1">
        <v>0.53</v>
      </c>
      <c r="AL892" s="1">
        <v>0.85299999999999998</v>
      </c>
      <c r="AM892" s="1">
        <v>0.64600000000000002</v>
      </c>
      <c r="AN892" s="1">
        <v>0.436</v>
      </c>
      <c r="AO892" s="1">
        <v>0.64900000000000002</v>
      </c>
      <c r="AP892" s="1">
        <v>10715.788</v>
      </c>
      <c r="AQ892" s="1">
        <v>10230</v>
      </c>
      <c r="AR892" s="1">
        <v>1364097.5049999999</v>
      </c>
      <c r="AS892" s="1">
        <v>36.9</v>
      </c>
      <c r="AT892" s="1">
        <v>2.46</v>
      </c>
      <c r="AU892" s="1">
        <v>0.13</v>
      </c>
      <c r="AV892" s="1">
        <v>5.0000000000000001E-3</v>
      </c>
      <c r="AW892" s="2">
        <f>AVERAGE(C892:H892)</f>
        <v>0.24516666666666667</v>
      </c>
      <c r="AX892" s="2">
        <f>AVERAGE(I892:O892)</f>
        <v>0.45142857142857146</v>
      </c>
      <c r="AY892" s="2">
        <f>AVERAGE(P892:T892)</f>
        <v>0.14839999999999998</v>
      </c>
      <c r="AZ892" s="2">
        <f>AVERAGE(U892:Z892)</f>
        <v>0.19916666666666669</v>
      </c>
      <c r="BA892" s="2">
        <f>AVERAGE(C892,F892,I892,L892,O892,R892,U892,W892,Y892)</f>
        <v>0.38377777777777777</v>
      </c>
      <c r="BB892" s="2">
        <f>AVERAGE(D892,G892,J892,M892,P892,S892,V892,X892,Z892)</f>
        <v>0.24555555555555561</v>
      </c>
      <c r="BC892" s="2">
        <f>AVERAGE(E892,H892,K892,N892,Q892,T892)</f>
        <v>0.15066666666666667</v>
      </c>
      <c r="BD892" s="2">
        <f t="shared" si="91"/>
        <v>0.31833250000000002</v>
      </c>
      <c r="BE892" s="2">
        <f t="shared" si="92"/>
        <v>0.20250000000000001</v>
      </c>
      <c r="BF892" s="2">
        <f t="shared" si="93"/>
        <v>0.19819999999999999</v>
      </c>
      <c r="BG892" s="2">
        <f t="shared" si="94"/>
        <v>0.26</v>
      </c>
      <c r="BH892" s="2">
        <f t="shared" si="95"/>
        <v>0.71903249999999996</v>
      </c>
      <c r="BI892" s="2">
        <f t="shared" si="96"/>
        <v>0.97903249999999997</v>
      </c>
      <c r="BJ892" s="2">
        <f t="shared" si="97"/>
        <v>0.45903249999999995</v>
      </c>
    </row>
    <row r="893" spans="1:62" s="2" customFormat="1">
      <c r="A893" s="1" t="s">
        <v>83</v>
      </c>
      <c r="B893" s="1">
        <v>2002</v>
      </c>
      <c r="C893" s="1">
        <v>0.50700000000000001</v>
      </c>
      <c r="D893" s="1">
        <v>0.125</v>
      </c>
      <c r="E893" s="1">
        <v>0.02</v>
      </c>
      <c r="F893" s="1">
        <v>0.77500000000000002</v>
      </c>
      <c r="G893" s="1">
        <v>0</v>
      </c>
      <c r="H893" s="1">
        <v>0.05</v>
      </c>
      <c r="I893" s="1">
        <v>0.28000000000000003</v>
      </c>
      <c r="J893" s="1">
        <v>0.30599999999999999</v>
      </c>
      <c r="K893" s="1">
        <v>0.63200000000000001</v>
      </c>
      <c r="L893" s="1">
        <v>0.9</v>
      </c>
      <c r="M893" s="1">
        <v>0.36</v>
      </c>
      <c r="N893" s="1">
        <v>0</v>
      </c>
      <c r="O893" s="1">
        <v>0.875</v>
      </c>
      <c r="P893" s="1">
        <v>0.40899999999999997</v>
      </c>
      <c r="Q893" s="1">
        <v>0.27900000000000003</v>
      </c>
      <c r="R893" s="1">
        <v>6.0999999999999999E-2</v>
      </c>
      <c r="S893" s="1">
        <v>0</v>
      </c>
      <c r="T893" s="1">
        <v>6.0000000000000001E-3</v>
      </c>
      <c r="U893" s="1">
        <v>5.6000000000000001E-2</v>
      </c>
      <c r="V893" s="1">
        <v>0.11600000000000001</v>
      </c>
      <c r="W893" s="1">
        <v>0</v>
      </c>
      <c r="X893" s="1">
        <v>0.22</v>
      </c>
      <c r="Y893" s="1">
        <v>0</v>
      </c>
      <c r="Z893" s="1">
        <v>0.752</v>
      </c>
      <c r="AA893" s="1">
        <v>0.85</v>
      </c>
      <c r="AB893" s="1">
        <v>0.9</v>
      </c>
      <c r="AC893" s="1">
        <v>0.8</v>
      </c>
      <c r="AD893" s="1">
        <v>0.54400000000000004</v>
      </c>
      <c r="AE893" s="1">
        <v>0.9</v>
      </c>
      <c r="AF893" s="1">
        <v>0.87</v>
      </c>
      <c r="AG893" s="1">
        <v>0.85</v>
      </c>
      <c r="AH893" s="1">
        <v>0.68600000000000005</v>
      </c>
      <c r="AI893" s="1">
        <v>0.71099999999999997</v>
      </c>
      <c r="AJ893" s="1">
        <v>0.64500000000000002</v>
      </c>
      <c r="AK893" s="1">
        <v>0.72</v>
      </c>
      <c r="AL893" s="1">
        <v>0.88600000000000001</v>
      </c>
      <c r="AM893" s="1">
        <v>0.66100000000000003</v>
      </c>
      <c r="AN893" s="1">
        <v>0.44600000000000001</v>
      </c>
      <c r="AO893" s="1">
        <v>0.64500000000000002</v>
      </c>
      <c r="AP893" s="1">
        <v>11989.215</v>
      </c>
      <c r="AQ893" s="1">
        <v>11460</v>
      </c>
      <c r="AR893" s="1">
        <v>1358641.0149999999</v>
      </c>
      <c r="AS893" s="1">
        <v>36.81</v>
      </c>
      <c r="AT893" s="1">
        <v>2.5499999999999998</v>
      </c>
      <c r="AU893" s="1">
        <v>0.15</v>
      </c>
      <c r="AV893" s="1">
        <v>-8.0000000000000002E-3</v>
      </c>
      <c r="AW893" s="2">
        <f>AVERAGE(C893:H893)</f>
        <v>0.24616666666666667</v>
      </c>
      <c r="AX893" s="2">
        <f>AVERAGE(I893:O893)</f>
        <v>0.47899999999999998</v>
      </c>
      <c r="AY893" s="2">
        <f>AVERAGE(P893:T893)</f>
        <v>0.15099999999999997</v>
      </c>
      <c r="AZ893" s="2">
        <f>AVERAGE(U893:Z893)</f>
        <v>0.19066666666666668</v>
      </c>
      <c r="BA893" s="2">
        <f>AVERAGE(C893,F893,I893,L893,O893,R893,U893,W893,Y893)</f>
        <v>0.38377777777777777</v>
      </c>
      <c r="BB893" s="2">
        <f>AVERAGE(D893,G893,J893,M893,P893,S893,V893,X893,Z893)</f>
        <v>0.25422222222222224</v>
      </c>
      <c r="BC893" s="2">
        <f>AVERAGE(E893,H893,K893,N893,Q893,T893)</f>
        <v>0.16450000000000001</v>
      </c>
      <c r="BD893" s="2">
        <f t="shared" si="91"/>
        <v>0.32626939999999999</v>
      </c>
      <c r="BE893" s="2">
        <f t="shared" si="92"/>
        <v>0.20419999999999999</v>
      </c>
      <c r="BF893" s="2">
        <f t="shared" si="93"/>
        <v>0.21299999999999999</v>
      </c>
      <c r="BG893" s="2">
        <f t="shared" si="94"/>
        <v>0.26750000000000002</v>
      </c>
      <c r="BH893" s="2">
        <f t="shared" si="95"/>
        <v>0.74346939999999995</v>
      </c>
      <c r="BI893" s="2">
        <f t="shared" si="96"/>
        <v>1.0109694</v>
      </c>
      <c r="BJ893" s="2">
        <f t="shared" si="97"/>
        <v>0.47596939999999993</v>
      </c>
    </row>
    <row r="894" spans="1:62" s="2" customFormat="1">
      <c r="A894" s="1" t="s">
        <v>83</v>
      </c>
      <c r="B894" s="1">
        <v>2003</v>
      </c>
      <c r="C894" s="1">
        <v>0.50700000000000001</v>
      </c>
      <c r="D894" s="1">
        <v>0.13</v>
      </c>
      <c r="E894" s="1">
        <v>0.02</v>
      </c>
      <c r="F894" s="1">
        <v>0.77500000000000002</v>
      </c>
      <c r="G894" s="1">
        <v>0</v>
      </c>
      <c r="H894" s="1">
        <v>0.05</v>
      </c>
      <c r="I894" s="1">
        <v>0.28000000000000003</v>
      </c>
      <c r="J894" s="1">
        <v>0.30599999999999999</v>
      </c>
      <c r="K894" s="1">
        <v>0.54400000000000004</v>
      </c>
      <c r="L894" s="1">
        <v>0.9</v>
      </c>
      <c r="M894" s="1">
        <v>0.31</v>
      </c>
      <c r="N894" s="1">
        <v>0</v>
      </c>
      <c r="O894" s="1">
        <v>0.875</v>
      </c>
      <c r="P894" s="1">
        <v>0.433</v>
      </c>
      <c r="Q894" s="1">
        <v>0.27400000000000002</v>
      </c>
      <c r="R894" s="1">
        <v>6.0999999999999999E-2</v>
      </c>
      <c r="S894" s="1">
        <v>1E-3</v>
      </c>
      <c r="T894" s="1">
        <v>7.0000000000000001E-3</v>
      </c>
      <c r="U894" s="1">
        <v>5.6000000000000001E-2</v>
      </c>
      <c r="V894" s="1">
        <v>0.11600000000000001</v>
      </c>
      <c r="W894" s="1">
        <v>0</v>
      </c>
      <c r="X894" s="1">
        <v>0.22</v>
      </c>
      <c r="Y894" s="1">
        <v>0</v>
      </c>
      <c r="Z894" s="1">
        <v>0.76600000000000001</v>
      </c>
      <c r="AA894" s="1">
        <v>0.85</v>
      </c>
      <c r="AB894" s="1">
        <v>0.9</v>
      </c>
      <c r="AC894" s="1">
        <v>0.80400000000000005</v>
      </c>
      <c r="AD894" s="1">
        <v>0.58299999999999996</v>
      </c>
      <c r="AE894" s="1">
        <v>0.9</v>
      </c>
      <c r="AF894" s="1">
        <v>0.85699999999999998</v>
      </c>
      <c r="AG894" s="1">
        <v>0.84199999999999997</v>
      </c>
      <c r="AH894" s="1">
        <v>0.69099999999999995</v>
      </c>
      <c r="AI894" s="1">
        <v>0.72499999999999998</v>
      </c>
      <c r="AJ894" s="1">
        <v>0.67100000000000004</v>
      </c>
      <c r="AK894" s="1">
        <v>0.86199999999999999</v>
      </c>
      <c r="AL894" s="1">
        <v>0.91600000000000004</v>
      </c>
      <c r="AM894" s="1">
        <v>0.66200000000000003</v>
      </c>
      <c r="AN894" s="1">
        <v>0.45500000000000002</v>
      </c>
      <c r="AO894" s="1">
        <v>0.67100000000000004</v>
      </c>
      <c r="AP894" s="1">
        <v>13394.623</v>
      </c>
      <c r="AQ894" s="1">
        <v>12680</v>
      </c>
      <c r="AR894" s="1">
        <v>1353520.149</v>
      </c>
      <c r="AS894" s="1">
        <v>35.78</v>
      </c>
      <c r="AT894" s="1">
        <v>2.72</v>
      </c>
      <c r="AU894" s="1">
        <v>0.16</v>
      </c>
      <c r="AV894" s="1">
        <v>-8.9999999999999993E-3</v>
      </c>
      <c r="AW894" s="2">
        <f>AVERAGE(C894:H894)</f>
        <v>0.247</v>
      </c>
      <c r="AX894" s="2">
        <f>AVERAGE(I894:O894)</f>
        <v>0.45928571428571435</v>
      </c>
      <c r="AY894" s="2">
        <f>AVERAGE(P894:T894)</f>
        <v>0.1552</v>
      </c>
      <c r="AZ894" s="2">
        <f>AVERAGE(U894:Z894)</f>
        <v>0.19299999999999998</v>
      </c>
      <c r="BA894" s="2">
        <f>AVERAGE(C894,F894,I894,L894,O894,R894,U894,W894,Y894)</f>
        <v>0.38377777777777777</v>
      </c>
      <c r="BB894" s="2">
        <f>AVERAGE(D894,G894,J894,M894,P894,S894,V894,X894,Z894)</f>
        <v>0.25355555555555553</v>
      </c>
      <c r="BC894" s="2">
        <f>AVERAGE(E894,H894,K894,N894,Q894,T894)</f>
        <v>0.1491666666666667</v>
      </c>
      <c r="BD894" s="2">
        <f t="shared" si="91"/>
        <v>0.32752560000000003</v>
      </c>
      <c r="BE894" s="2">
        <f t="shared" si="92"/>
        <v>0.2087</v>
      </c>
      <c r="BF894" s="2">
        <f t="shared" si="93"/>
        <v>0.22365000000000002</v>
      </c>
      <c r="BG894" s="2">
        <f t="shared" si="94"/>
        <v>0.26216666666666666</v>
      </c>
      <c r="BH894" s="2">
        <f t="shared" si="95"/>
        <v>0.7598756000000001</v>
      </c>
      <c r="BI894" s="2">
        <f t="shared" si="96"/>
        <v>1.0220422666666669</v>
      </c>
      <c r="BJ894" s="2">
        <f t="shared" si="97"/>
        <v>0.49770893333333344</v>
      </c>
    </row>
    <row r="895" spans="1:62" s="2" customFormat="1">
      <c r="A895" s="1" t="s">
        <v>83</v>
      </c>
      <c r="B895" s="1">
        <v>2004</v>
      </c>
      <c r="C895" s="1">
        <v>0.50700000000000001</v>
      </c>
      <c r="D895" s="1">
        <v>0.13500000000000001</v>
      </c>
      <c r="E895" s="1">
        <v>0.02</v>
      </c>
      <c r="F895" s="1">
        <v>0.77500000000000002</v>
      </c>
      <c r="G895" s="1">
        <v>0</v>
      </c>
      <c r="H895" s="1">
        <v>0.05</v>
      </c>
      <c r="I895" s="1">
        <v>0.28000000000000003</v>
      </c>
      <c r="J895" s="1">
        <v>0.30599999999999999</v>
      </c>
      <c r="K895" s="1">
        <v>0.5</v>
      </c>
      <c r="L895" s="1">
        <v>0.9</v>
      </c>
      <c r="M895" s="1">
        <v>0.26</v>
      </c>
      <c r="N895" s="1">
        <v>0</v>
      </c>
      <c r="O895" s="1">
        <v>0.875</v>
      </c>
      <c r="P895" s="1">
        <v>0.45600000000000002</v>
      </c>
      <c r="Q895" s="1">
        <v>0.26300000000000001</v>
      </c>
      <c r="R895" s="1">
        <v>6.0999999999999999E-2</v>
      </c>
      <c r="S895" s="1">
        <v>5.0000000000000001E-3</v>
      </c>
      <c r="T895" s="1">
        <v>8.0000000000000002E-3</v>
      </c>
      <c r="U895" s="1">
        <v>5.6000000000000001E-2</v>
      </c>
      <c r="V895" s="1">
        <v>0.11600000000000001</v>
      </c>
      <c r="W895" s="1">
        <v>0</v>
      </c>
      <c r="X895" s="1">
        <v>0.22</v>
      </c>
      <c r="Y895" s="1">
        <v>0</v>
      </c>
      <c r="Z895" s="1">
        <v>0.77900000000000003</v>
      </c>
      <c r="AA895" s="1">
        <v>0.85</v>
      </c>
      <c r="AB895" s="1">
        <v>0.9</v>
      </c>
      <c r="AC895" s="1">
        <v>0.83799999999999997</v>
      </c>
      <c r="AD895" s="1">
        <v>0.55500000000000005</v>
      </c>
      <c r="AE895" s="1">
        <v>0.9</v>
      </c>
      <c r="AF895" s="1">
        <v>0.82099999999999995</v>
      </c>
      <c r="AG895" s="1">
        <v>0.84199999999999997</v>
      </c>
      <c r="AH895" s="1">
        <v>0.65</v>
      </c>
      <c r="AI895" s="1">
        <v>0.71899999999999997</v>
      </c>
      <c r="AJ895" s="1">
        <v>0.70599999999999996</v>
      </c>
      <c r="AK895" s="1">
        <v>1</v>
      </c>
      <c r="AL895" s="1">
        <v>0.92900000000000005</v>
      </c>
      <c r="AM895" s="1">
        <v>0.68700000000000006</v>
      </c>
      <c r="AN895" s="1">
        <v>0.46500000000000002</v>
      </c>
      <c r="AO895" s="1">
        <v>0.70599999999999996</v>
      </c>
      <c r="AP895" s="1">
        <v>14781.409</v>
      </c>
      <c r="AQ895" s="1">
        <v>14000</v>
      </c>
      <c r="AR895" s="1">
        <v>1348998.517</v>
      </c>
      <c r="AS895" s="1">
        <v>36</v>
      </c>
      <c r="AT895" s="1">
        <v>1.54</v>
      </c>
      <c r="AU895" s="1">
        <v>0.16</v>
      </c>
      <c r="AV895" s="1">
        <v>-1.2999999999999999E-2</v>
      </c>
      <c r="AW895" s="2">
        <f>AVERAGE(C895:H895)</f>
        <v>0.24783333333333335</v>
      </c>
      <c r="AX895" s="2">
        <f>AVERAGE(I895:O895)</f>
        <v>0.4458571428571429</v>
      </c>
      <c r="AY895" s="2">
        <f>AVERAGE(P895:T895)</f>
        <v>0.15860000000000002</v>
      </c>
      <c r="AZ895" s="2">
        <f>AVERAGE(U895:Z895)</f>
        <v>0.19516666666666668</v>
      </c>
      <c r="BA895" s="2">
        <f>AVERAGE(C895,F895,I895,L895,O895,R895,U895,W895,Y895)</f>
        <v>0.38377777777777777</v>
      </c>
      <c r="BB895" s="2">
        <f>AVERAGE(D895,G895,J895,M895,P895,S895,V895,X895,Z895)</f>
        <v>0.253</v>
      </c>
      <c r="BC895" s="2">
        <f>AVERAGE(E895,H895,K895,N895,Q895,T895)</f>
        <v>0.14016666666666669</v>
      </c>
      <c r="BD895" s="2">
        <f t="shared" si="91"/>
        <v>0.32581260000000001</v>
      </c>
      <c r="BE895" s="2">
        <f t="shared" si="92"/>
        <v>0.20750000000000002</v>
      </c>
      <c r="BF895" s="2">
        <f t="shared" si="93"/>
        <v>0.23485000000000006</v>
      </c>
      <c r="BG895" s="2">
        <f t="shared" si="94"/>
        <v>0.25898148148148148</v>
      </c>
      <c r="BH895" s="2">
        <f t="shared" si="95"/>
        <v>0.76816260000000014</v>
      </c>
      <c r="BI895" s="2">
        <f t="shared" si="96"/>
        <v>1.0271440814814816</v>
      </c>
      <c r="BJ895" s="2">
        <f t="shared" si="97"/>
        <v>0.50918111851851866</v>
      </c>
    </row>
    <row r="896" spans="1:62" s="2" customFormat="1">
      <c r="A896" s="1" t="s">
        <v>83</v>
      </c>
      <c r="B896" s="1">
        <v>2005</v>
      </c>
      <c r="C896" s="1">
        <v>0.50700000000000001</v>
      </c>
      <c r="D896" s="1">
        <v>0.14000000000000001</v>
      </c>
      <c r="E896" s="1">
        <v>0.02</v>
      </c>
      <c r="F896" s="1">
        <v>0.77500000000000002</v>
      </c>
      <c r="G896" s="1">
        <v>0</v>
      </c>
      <c r="H896" s="1">
        <v>0.05</v>
      </c>
      <c r="I896" s="1">
        <v>0.28000000000000003</v>
      </c>
      <c r="J896" s="1">
        <v>0.30599999999999999</v>
      </c>
      <c r="K896" s="1">
        <v>0.625</v>
      </c>
      <c r="L896" s="1">
        <v>0.9</v>
      </c>
      <c r="M896" s="1">
        <v>0.19</v>
      </c>
      <c r="N896" s="1">
        <v>0</v>
      </c>
      <c r="O896" s="1">
        <v>0.875</v>
      </c>
      <c r="P896" s="1">
        <v>0.46200000000000002</v>
      </c>
      <c r="Q896" s="1">
        <v>0.249</v>
      </c>
      <c r="R896" s="1">
        <v>6.0999999999999999E-2</v>
      </c>
      <c r="S896" s="1">
        <v>3.0000000000000001E-3</v>
      </c>
      <c r="T896" s="1">
        <v>8.0000000000000002E-3</v>
      </c>
      <c r="U896" s="1">
        <v>5.6000000000000001E-2</v>
      </c>
      <c r="V896" s="1">
        <v>0.11600000000000001</v>
      </c>
      <c r="W896" s="1">
        <v>0</v>
      </c>
      <c r="X896" s="1">
        <v>0.22</v>
      </c>
      <c r="Y896" s="1">
        <v>0</v>
      </c>
      <c r="Z896" s="1">
        <v>0.77300000000000002</v>
      </c>
      <c r="AA896" s="1">
        <v>0.85</v>
      </c>
      <c r="AB896" s="1">
        <v>0.9</v>
      </c>
      <c r="AC896" s="1">
        <v>0.82899999999999996</v>
      </c>
      <c r="AD896" s="1">
        <v>0.61599999999999999</v>
      </c>
      <c r="AE896" s="1">
        <v>0.9</v>
      </c>
      <c r="AF896" s="1">
        <v>0.85499999999999998</v>
      </c>
      <c r="AG896" s="1">
        <v>0.84799999999999998</v>
      </c>
      <c r="AH896" s="1">
        <v>0.63100000000000001</v>
      </c>
      <c r="AI896" s="1">
        <v>0.70199999999999996</v>
      </c>
      <c r="AJ896" s="1">
        <v>0.70099999999999996</v>
      </c>
      <c r="AK896" s="1">
        <v>1</v>
      </c>
      <c r="AL896" s="1">
        <v>0.94199999999999995</v>
      </c>
      <c r="AM896" s="1">
        <v>0.68700000000000006</v>
      </c>
      <c r="AN896" s="1">
        <v>0.47399999999999998</v>
      </c>
      <c r="AO896" s="1">
        <v>0.70099999999999996</v>
      </c>
      <c r="AP896" s="1">
        <v>16547.923999999999</v>
      </c>
      <c r="AQ896" s="1">
        <v>15870</v>
      </c>
      <c r="AR896" s="1">
        <v>1346100</v>
      </c>
      <c r="AS896" s="1"/>
      <c r="AT896" s="1"/>
      <c r="AU896" s="1">
        <v>0.15</v>
      </c>
      <c r="AV896" s="1">
        <v>-2.1999999999999999E-2</v>
      </c>
      <c r="AW896" s="2">
        <f>AVERAGE(C896:H896)</f>
        <v>0.2486666666666667</v>
      </c>
      <c r="AX896" s="2">
        <f>AVERAGE(I896:O896)</f>
        <v>0.45371428571428574</v>
      </c>
      <c r="AY896" s="2">
        <f>AVERAGE(P896:T896)</f>
        <v>0.15660000000000002</v>
      </c>
      <c r="AZ896" s="2">
        <f>AVERAGE(U896:Z896)</f>
        <v>0.19416666666666668</v>
      </c>
      <c r="BA896" s="2">
        <f>AVERAGE(C896,F896,I896,L896,O896,R896,U896,W896,Y896)</f>
        <v>0.38377777777777777</v>
      </c>
      <c r="BB896" s="2">
        <f>AVERAGE(D896,G896,J896,M896,P896,S896,V896,X896,Z896)</f>
        <v>0.24555555555555555</v>
      </c>
      <c r="BC896" s="2">
        <f>AVERAGE(E896,H896,K896,N896,Q896,T896)</f>
        <v>0.15866666666666668</v>
      </c>
      <c r="BD896" s="2">
        <f t="shared" si="91"/>
        <v>0.33106580000000002</v>
      </c>
      <c r="BE896" s="2">
        <f t="shared" si="92"/>
        <v>0.2034</v>
      </c>
      <c r="BF896" s="2">
        <f t="shared" si="93"/>
        <v>0.23660000000000003</v>
      </c>
      <c r="BG896" s="2">
        <f t="shared" si="94"/>
        <v>0.26266666666666666</v>
      </c>
      <c r="BH896" s="2">
        <f t="shared" si="95"/>
        <v>0.77106580000000002</v>
      </c>
      <c r="BI896" s="2">
        <f t="shared" si="96"/>
        <v>1.0337324666666667</v>
      </c>
      <c r="BJ896" s="2">
        <f t="shared" si="97"/>
        <v>0.50839913333333331</v>
      </c>
    </row>
    <row r="897" spans="1:62" s="2" customFormat="1">
      <c r="A897" s="1" t="s">
        <v>83</v>
      </c>
      <c r="B897" s="1">
        <v>2006</v>
      </c>
      <c r="C897" s="1">
        <v>0.50700000000000001</v>
      </c>
      <c r="D897" s="1">
        <v>0.14299999999999999</v>
      </c>
      <c r="E897" s="1">
        <v>0.02</v>
      </c>
      <c r="F897" s="1">
        <v>0.77500000000000002</v>
      </c>
      <c r="G897" s="1">
        <v>0</v>
      </c>
      <c r="H897" s="1">
        <v>0.05</v>
      </c>
      <c r="I897" s="1">
        <v>0.28000000000000003</v>
      </c>
      <c r="J897" s="1">
        <v>0.30599999999999999</v>
      </c>
      <c r="K897" s="1">
        <v>0.57099999999999995</v>
      </c>
      <c r="L897" s="1">
        <v>0.9</v>
      </c>
      <c r="M897" s="1">
        <v>0.19</v>
      </c>
      <c r="N897" s="1">
        <v>0</v>
      </c>
      <c r="O897" s="1">
        <v>0.875</v>
      </c>
      <c r="P897" s="1">
        <v>0.45400000000000001</v>
      </c>
      <c r="Q897" s="1">
        <v>0.24399999999999999</v>
      </c>
      <c r="R897" s="1">
        <v>6.0999999999999999E-2</v>
      </c>
      <c r="S897" s="1">
        <v>6.0000000000000001E-3</v>
      </c>
      <c r="T897" s="1">
        <v>7.0000000000000001E-3</v>
      </c>
      <c r="U897" s="1">
        <v>5.6000000000000001E-2</v>
      </c>
      <c r="V897" s="1">
        <v>0.11600000000000001</v>
      </c>
      <c r="W897" s="1">
        <v>0</v>
      </c>
      <c r="X897" s="1">
        <v>0.22</v>
      </c>
      <c r="Y897" s="1">
        <v>0</v>
      </c>
      <c r="Z897" s="1">
        <v>0.74399999999999999</v>
      </c>
      <c r="AA897" s="1">
        <v>0.81899999999999995</v>
      </c>
      <c r="AB897" s="1">
        <v>0.9</v>
      </c>
      <c r="AC897" s="1">
        <v>0.83799999999999997</v>
      </c>
      <c r="AD897" s="1">
        <v>0.57399999999999995</v>
      </c>
      <c r="AE897" s="1">
        <v>0.9</v>
      </c>
      <c r="AF897" s="1">
        <v>0.84699999999999998</v>
      </c>
      <c r="AG897" s="1">
        <v>0.82399999999999995</v>
      </c>
      <c r="AH897" s="1">
        <v>0.65700000000000003</v>
      </c>
      <c r="AI897" s="1">
        <v>0.70299999999999996</v>
      </c>
      <c r="AJ897" s="1">
        <v>0.69199999999999995</v>
      </c>
      <c r="AK897" s="1">
        <v>1</v>
      </c>
      <c r="AL897" s="1">
        <v>0.93500000000000005</v>
      </c>
      <c r="AM897" s="1">
        <v>0.71399999999999997</v>
      </c>
      <c r="AN897" s="1">
        <v>0.49299999999999999</v>
      </c>
      <c r="AO897" s="1">
        <v>0.69199999999999995</v>
      </c>
      <c r="AP897" s="1">
        <v>18920.12</v>
      </c>
      <c r="AQ897" s="1">
        <v>17930</v>
      </c>
      <c r="AR897" s="1">
        <v>1343547</v>
      </c>
      <c r="AS897" s="1"/>
      <c r="AT897" s="1"/>
      <c r="AU897" s="1">
        <v>0.14000000000000001</v>
      </c>
      <c r="AV897" s="1">
        <v>-2.7E-2</v>
      </c>
      <c r="AW897" s="2">
        <f>AVERAGE(C897:H897)</f>
        <v>0.24916666666666668</v>
      </c>
      <c r="AX897" s="2">
        <f>AVERAGE(I897:O897)</f>
        <v>0.44600000000000001</v>
      </c>
      <c r="AY897" s="2">
        <f>AVERAGE(P897:T897)</f>
        <v>0.15439999999999998</v>
      </c>
      <c r="AZ897" s="2">
        <f>AVERAGE(U897:Z897)</f>
        <v>0.18933333333333335</v>
      </c>
      <c r="BA897" s="2">
        <f>AVERAGE(C897,F897,I897,L897,O897,R897,U897,W897,Y897)</f>
        <v>0.38377777777777777</v>
      </c>
      <c r="BB897" s="2">
        <f>AVERAGE(D897,G897,J897,M897,P897,S897,V897,X897,Z897)</f>
        <v>0.24211111111111114</v>
      </c>
      <c r="BC897" s="2">
        <f>AVERAGE(E897,H897,K897,N897,Q897,T897)</f>
        <v>0.14866666666666667</v>
      </c>
      <c r="BD897" s="2">
        <f t="shared" si="91"/>
        <v>0.32558419999999999</v>
      </c>
      <c r="BE897" s="2">
        <f t="shared" si="92"/>
        <v>0.20519999999999997</v>
      </c>
      <c r="BF897" s="2">
        <f t="shared" si="93"/>
        <v>0.23955000000000004</v>
      </c>
      <c r="BG897" s="2">
        <f t="shared" si="94"/>
        <v>0.25818518518518524</v>
      </c>
      <c r="BH897" s="2">
        <f t="shared" si="95"/>
        <v>0.77033419999999997</v>
      </c>
      <c r="BI897" s="2">
        <f t="shared" si="96"/>
        <v>1.0285193851851853</v>
      </c>
      <c r="BJ897" s="2">
        <f t="shared" si="97"/>
        <v>0.51214901481481467</v>
      </c>
    </row>
    <row r="898" spans="1:62" s="2" customFormat="1">
      <c r="A898" s="1" t="s">
        <v>83</v>
      </c>
      <c r="B898" s="1">
        <v>2007</v>
      </c>
      <c r="C898" s="1">
        <v>0.50700000000000001</v>
      </c>
      <c r="D898" s="1">
        <v>0.14599999999999999</v>
      </c>
      <c r="E898" s="1">
        <v>0.02</v>
      </c>
      <c r="F898" s="1">
        <v>0.77500000000000002</v>
      </c>
      <c r="G898" s="1">
        <v>0</v>
      </c>
      <c r="H898" s="1">
        <v>0.05</v>
      </c>
      <c r="I898" s="1">
        <v>0.28000000000000003</v>
      </c>
      <c r="J898" s="1">
        <v>0.30599999999999999</v>
      </c>
      <c r="K898" s="1">
        <v>0.873</v>
      </c>
      <c r="L898" s="1">
        <v>0.9</v>
      </c>
      <c r="M898" s="1">
        <v>0.15</v>
      </c>
      <c r="N898" s="1">
        <v>0</v>
      </c>
      <c r="O898" s="1">
        <v>0.875</v>
      </c>
      <c r="P898" s="1">
        <v>0.45900000000000002</v>
      </c>
      <c r="Q898" s="1">
        <v>0.24199999999999999</v>
      </c>
      <c r="R898" s="1">
        <v>6.0999999999999999E-2</v>
      </c>
      <c r="S898" s="1">
        <v>1.0999999999999999E-2</v>
      </c>
      <c r="T898" s="1">
        <v>6.0000000000000001E-3</v>
      </c>
      <c r="U898" s="1">
        <v>5.6000000000000001E-2</v>
      </c>
      <c r="V898" s="1">
        <v>0.11600000000000001</v>
      </c>
      <c r="W898" s="1">
        <v>0</v>
      </c>
      <c r="X898" s="1">
        <v>0.22</v>
      </c>
      <c r="Y898" s="1">
        <v>0</v>
      </c>
      <c r="Z898" s="1">
        <v>0.71399999999999997</v>
      </c>
      <c r="AA898" s="1">
        <v>0.79900000000000004</v>
      </c>
      <c r="AB898" s="1">
        <v>0.9</v>
      </c>
      <c r="AC898" s="1">
        <v>0.84499999999999997</v>
      </c>
      <c r="AD898" s="1">
        <v>0.61799999999999999</v>
      </c>
      <c r="AE898" s="1">
        <v>0.9</v>
      </c>
      <c r="AF898" s="1">
        <v>0.83</v>
      </c>
      <c r="AG898" s="1">
        <v>0.86599999999999999</v>
      </c>
      <c r="AH898" s="1">
        <v>0.63</v>
      </c>
      <c r="AI898" s="1">
        <v>0.71299999999999997</v>
      </c>
      <c r="AJ898" s="1">
        <v>0.69</v>
      </c>
      <c r="AK898" s="1">
        <v>1</v>
      </c>
      <c r="AL898" s="1">
        <v>0.92900000000000005</v>
      </c>
      <c r="AM898" s="1">
        <v>0.72699999999999998</v>
      </c>
      <c r="AN898" s="1">
        <v>0.497</v>
      </c>
      <c r="AO898" s="1">
        <v>0.69</v>
      </c>
      <c r="AP898" s="1">
        <v>21003.718000000001</v>
      </c>
      <c r="AQ898" s="1">
        <v>19580</v>
      </c>
      <c r="AR898" s="1">
        <v>1341672</v>
      </c>
      <c r="AS898" s="1"/>
      <c r="AT898" s="1"/>
      <c r="AU898" s="1">
        <v>0.14000000000000001</v>
      </c>
      <c r="AV898" s="1">
        <v>-4.2000000000000003E-2</v>
      </c>
      <c r="AW898" s="2">
        <f>AVERAGE(C898:H898)</f>
        <v>0.24966666666666668</v>
      </c>
      <c r="AX898" s="2">
        <f>AVERAGE(I898:O898)</f>
        <v>0.48342857142857143</v>
      </c>
      <c r="AY898" s="2">
        <f>AVERAGE(P898:T898)</f>
        <v>0.15579999999999999</v>
      </c>
      <c r="AZ898" s="2">
        <f>AVERAGE(U898:Z898)</f>
        <v>0.18433333333333332</v>
      </c>
      <c r="BA898" s="2">
        <f>AVERAGE(C898,F898,I898,L898,O898,R898,U898,W898,Y898)</f>
        <v>0.38377777777777777</v>
      </c>
      <c r="BB898" s="2">
        <f>AVERAGE(D898,G898,J898,M898,P898,S898,V898,X898,Z898)</f>
        <v>0.23577777777777775</v>
      </c>
      <c r="BC898" s="2">
        <f>AVERAGE(E898,H898,K898,N898,Q898,T898)</f>
        <v>0.19850000000000001</v>
      </c>
      <c r="BD898" s="2">
        <f t="shared" si="91"/>
        <v>0.32878180000000001</v>
      </c>
      <c r="BE898" s="2">
        <f t="shared" si="92"/>
        <v>0.20330000000000001</v>
      </c>
      <c r="BF898" s="2">
        <f t="shared" si="93"/>
        <v>0.24045000000000005</v>
      </c>
      <c r="BG898" s="2">
        <f t="shared" si="94"/>
        <v>0.2726851851851852</v>
      </c>
      <c r="BH898" s="2">
        <f t="shared" si="95"/>
        <v>0.7725318000000001</v>
      </c>
      <c r="BI898" s="2">
        <f t="shared" si="96"/>
        <v>1.0452169851851854</v>
      </c>
      <c r="BJ898" s="2">
        <f t="shared" si="97"/>
        <v>0.4998466148148149</v>
      </c>
    </row>
    <row r="899" spans="1:62" s="2" customFormat="1">
      <c r="A899" s="1" t="s">
        <v>83</v>
      </c>
      <c r="B899" s="1">
        <v>2008</v>
      </c>
      <c r="C899" s="1">
        <v>0.50700000000000001</v>
      </c>
      <c r="D899" s="1">
        <v>0.14899999999999999</v>
      </c>
      <c r="E899" s="1">
        <v>0.02</v>
      </c>
      <c r="F899" s="1">
        <v>0.77500000000000002</v>
      </c>
      <c r="G899" s="1">
        <v>0</v>
      </c>
      <c r="H899" s="1">
        <v>0.05</v>
      </c>
      <c r="I899" s="1">
        <v>0.28000000000000003</v>
      </c>
      <c r="J899" s="1">
        <v>0.30499999999999999</v>
      </c>
      <c r="K899" s="1">
        <v>0.83299999999999996</v>
      </c>
      <c r="L899" s="1">
        <v>0.9</v>
      </c>
      <c r="M899" s="1">
        <v>0.153</v>
      </c>
      <c r="N899" s="1">
        <v>0</v>
      </c>
      <c r="O899" s="1">
        <v>0.875</v>
      </c>
      <c r="P899" s="1">
        <v>0.45400000000000001</v>
      </c>
      <c r="Q899" s="1">
        <v>0.221</v>
      </c>
      <c r="R899" s="1">
        <v>6.0999999999999999E-2</v>
      </c>
      <c r="S899" s="1">
        <v>1.4999999999999999E-2</v>
      </c>
      <c r="T899" s="1">
        <v>5.0000000000000001E-3</v>
      </c>
      <c r="U899" s="1">
        <v>5.6000000000000001E-2</v>
      </c>
      <c r="V899" s="1">
        <v>0.11600000000000001</v>
      </c>
      <c r="W899" s="1">
        <v>0</v>
      </c>
      <c r="X899" s="1">
        <v>0.22</v>
      </c>
      <c r="Y899" s="1">
        <v>0</v>
      </c>
      <c r="Z899" s="1">
        <v>0.71199999999999997</v>
      </c>
      <c r="AA899" s="1">
        <v>0.85299999999999998</v>
      </c>
      <c r="AB899" s="1">
        <v>0.8</v>
      </c>
      <c r="AC899" s="1">
        <v>0.86</v>
      </c>
      <c r="AD899" s="1">
        <v>0.62</v>
      </c>
      <c r="AE899" s="1">
        <v>0.9</v>
      </c>
      <c r="AF899" s="1">
        <v>0.82</v>
      </c>
      <c r="AG899" s="1">
        <v>0.86</v>
      </c>
      <c r="AH899" s="1">
        <v>0.621</v>
      </c>
      <c r="AI899" s="1">
        <v>0.71799999999999997</v>
      </c>
      <c r="AJ899" s="1">
        <v>0.69199999999999995</v>
      </c>
      <c r="AK899" s="1">
        <v>1</v>
      </c>
      <c r="AL899" s="1">
        <v>0.91</v>
      </c>
      <c r="AM899" s="1">
        <v>0.73199999999999998</v>
      </c>
      <c r="AN899" s="1">
        <v>0.50700000000000001</v>
      </c>
      <c r="AO899" s="1">
        <v>0.69199999999999995</v>
      </c>
      <c r="AP899" s="1">
        <v>21760.687000000002</v>
      </c>
      <c r="AQ899" s="1">
        <v>20360</v>
      </c>
      <c r="AR899" s="1">
        <v>1340675</v>
      </c>
      <c r="AS899" s="1"/>
      <c r="AT899" s="1"/>
      <c r="AU899" s="1">
        <v>0.14000000000000001</v>
      </c>
      <c r="AV899" s="1">
        <v>-3.5999999999999997E-2</v>
      </c>
      <c r="AW899" s="2">
        <f>AVERAGE(C899:H899)</f>
        <v>0.2501666666666667</v>
      </c>
      <c r="AX899" s="2">
        <f>AVERAGE(I899:O899)</f>
        <v>0.47800000000000004</v>
      </c>
      <c r="AY899" s="2">
        <f>AVERAGE(P899:T899)</f>
        <v>0.1512</v>
      </c>
      <c r="AZ899" s="2">
        <f>AVERAGE(U899:Z899)</f>
        <v>0.18400000000000002</v>
      </c>
      <c r="BA899" s="2">
        <f>AVERAGE(C899,F899,I899,L899,O899,R899,U899,W899,Y899)</f>
        <v>0.38377777777777777</v>
      </c>
      <c r="BB899" s="2">
        <f>AVERAGE(D899,G899,J899,M899,P899,S899,V899,X899,Z899)</f>
        <v>0.23599999999999996</v>
      </c>
      <c r="BC899" s="2">
        <f>AVERAGE(E899,H899,K899,N899,Q899,T899)</f>
        <v>0.18816666666666668</v>
      </c>
      <c r="BD899" s="2">
        <f t="shared" si="91"/>
        <v>0.32621230000000001</v>
      </c>
      <c r="BE899" s="2">
        <f t="shared" si="92"/>
        <v>0.20309999999999997</v>
      </c>
      <c r="BF899" s="2">
        <f t="shared" si="93"/>
        <v>0.23955000000000004</v>
      </c>
      <c r="BG899" s="2">
        <f t="shared" si="94"/>
        <v>0.26931481481481484</v>
      </c>
      <c r="BH899" s="2">
        <f t="shared" si="95"/>
        <v>0.7688623</v>
      </c>
      <c r="BI899" s="2">
        <f t="shared" si="96"/>
        <v>1.0381771148148149</v>
      </c>
      <c r="BJ899" s="2">
        <f t="shared" si="97"/>
        <v>0.49954748518518516</v>
      </c>
    </row>
    <row r="900" spans="1:62" s="2" customFormat="1">
      <c r="A900" s="1" t="s">
        <v>83</v>
      </c>
      <c r="B900" s="1">
        <v>2009</v>
      </c>
      <c r="C900" s="1">
        <v>0.50700000000000001</v>
      </c>
      <c r="D900" s="1">
        <v>0.151</v>
      </c>
      <c r="E900" s="1">
        <v>0.04</v>
      </c>
      <c r="F900" s="1">
        <v>0.77500000000000002</v>
      </c>
      <c r="G900" s="1">
        <v>0</v>
      </c>
      <c r="H900" s="1">
        <v>6.9000000000000006E-2</v>
      </c>
      <c r="I900" s="1">
        <v>0.28000000000000003</v>
      </c>
      <c r="J900" s="1">
        <v>0.30499999999999999</v>
      </c>
      <c r="K900" s="1">
        <v>0.83299999999999996</v>
      </c>
      <c r="L900" s="1">
        <v>0.9</v>
      </c>
      <c r="M900" s="1">
        <v>0.156</v>
      </c>
      <c r="N900" s="1">
        <v>0</v>
      </c>
      <c r="O900" s="1">
        <v>0.875</v>
      </c>
      <c r="P900" s="1">
        <v>0.45400000000000001</v>
      </c>
      <c r="Q900" s="1">
        <v>0.25</v>
      </c>
      <c r="R900" s="1">
        <v>6.0999999999999999E-2</v>
      </c>
      <c r="S900" s="1">
        <v>3.9E-2</v>
      </c>
      <c r="T900" s="1">
        <v>5.0000000000000001E-3</v>
      </c>
      <c r="U900" s="1">
        <v>5.6000000000000001E-2</v>
      </c>
      <c r="V900" s="1">
        <v>0.11600000000000001</v>
      </c>
      <c r="W900" s="1">
        <v>0</v>
      </c>
      <c r="X900" s="1">
        <v>0.22</v>
      </c>
      <c r="Y900" s="1">
        <v>0</v>
      </c>
      <c r="Z900" s="1">
        <v>0.71799999999999997</v>
      </c>
      <c r="AA900" s="1">
        <v>0.75900000000000001</v>
      </c>
      <c r="AB900" s="1">
        <v>0.8</v>
      </c>
      <c r="AC900" s="1">
        <v>0.81499999999999995</v>
      </c>
      <c r="AD900" s="1">
        <v>0.67300000000000004</v>
      </c>
      <c r="AE900" s="1">
        <v>0.9</v>
      </c>
      <c r="AF900" s="1">
        <v>0.79700000000000004</v>
      </c>
      <c r="AG900" s="1">
        <v>0.85799999999999998</v>
      </c>
      <c r="AH900" s="1">
        <v>0.61699999999999999</v>
      </c>
      <c r="AI900" s="1">
        <v>0.72199999999999998</v>
      </c>
      <c r="AJ900" s="1">
        <v>0.70099999999999996</v>
      </c>
      <c r="AK900" s="1">
        <v>1</v>
      </c>
      <c r="AL900" s="1">
        <v>0.89200000000000002</v>
      </c>
      <c r="AM900" s="1">
        <v>0.72599999999999998</v>
      </c>
      <c r="AN900" s="1">
        <v>0.48499999999999999</v>
      </c>
      <c r="AO900" s="1">
        <v>0.70099999999999996</v>
      </c>
      <c r="AP900" s="1">
        <v>19693.472000000002</v>
      </c>
      <c r="AQ900" s="1">
        <v>19120</v>
      </c>
      <c r="AR900" s="1">
        <v>1340345</v>
      </c>
      <c r="AS900" s="1"/>
      <c r="AT900" s="1"/>
      <c r="AU900" s="1">
        <v>0.14000000000000001</v>
      </c>
      <c r="AV900" s="1">
        <v>-2.9000000000000001E-2</v>
      </c>
      <c r="AW900" s="2">
        <f>AVERAGE(C900:H900)</f>
        <v>0.25700000000000001</v>
      </c>
      <c r="AX900" s="2">
        <f>AVERAGE(I900:O900)</f>
        <v>0.47842857142857148</v>
      </c>
      <c r="AY900" s="2">
        <f>AVERAGE(P900:T900)</f>
        <v>0.1618</v>
      </c>
      <c r="AZ900" s="2">
        <f>AVERAGE(U900:Z900)</f>
        <v>0.18499999999999997</v>
      </c>
      <c r="BA900" s="2">
        <f>AVERAGE(C900,F900,I900,L900,O900,R900,U900,W900,Y900)</f>
        <v>0.38377777777777777</v>
      </c>
      <c r="BB900" s="2">
        <f>AVERAGE(D900,G900,J900,M900,P900,S900,V900,X900,Z900)</f>
        <v>0.23988888888888887</v>
      </c>
      <c r="BC900" s="2">
        <f>AVERAGE(E900,H900,K900,N900,Q900,T900)</f>
        <v>0.19949999999999998</v>
      </c>
      <c r="BD900" s="2">
        <f t="shared" si="91"/>
        <v>0.3198742</v>
      </c>
      <c r="BE900" s="2">
        <f t="shared" si="92"/>
        <v>0.20400000000000001</v>
      </c>
      <c r="BF900" s="2">
        <f t="shared" si="93"/>
        <v>0.23605000000000001</v>
      </c>
      <c r="BG900" s="2">
        <f t="shared" si="94"/>
        <v>0.27438888888888885</v>
      </c>
      <c r="BH900" s="2">
        <f t="shared" si="95"/>
        <v>0.75992420000000005</v>
      </c>
      <c r="BI900" s="2">
        <f t="shared" si="96"/>
        <v>1.034313088888889</v>
      </c>
      <c r="BJ900" s="2">
        <f t="shared" si="97"/>
        <v>0.4855353111111112</v>
      </c>
    </row>
    <row r="901" spans="1:62" s="2" customFormat="1">
      <c r="A901" s="1" t="s">
        <v>83</v>
      </c>
      <c r="B901" s="1">
        <v>2010</v>
      </c>
      <c r="C901" s="1">
        <v>0.50700000000000001</v>
      </c>
      <c r="D901" s="1">
        <v>0.154</v>
      </c>
      <c r="E901" s="1">
        <v>5.8999999999999997E-2</v>
      </c>
      <c r="F901" s="1">
        <v>0.77500000000000002</v>
      </c>
      <c r="G901" s="1">
        <v>0</v>
      </c>
      <c r="H901" s="1">
        <v>8.7999999999999995E-2</v>
      </c>
      <c r="I901" s="1">
        <v>0.28000000000000003</v>
      </c>
      <c r="J901" s="1">
        <v>0.308</v>
      </c>
      <c r="K901" s="1">
        <v>0.83299999999999996</v>
      </c>
      <c r="L901" s="1">
        <v>0.9</v>
      </c>
      <c r="M901" s="1">
        <v>0.159</v>
      </c>
      <c r="N901" s="1">
        <v>0</v>
      </c>
      <c r="O901" s="1">
        <v>0.875</v>
      </c>
      <c r="P901" s="1">
        <v>0.45400000000000001</v>
      </c>
      <c r="Q901" s="1">
        <v>0.28000000000000003</v>
      </c>
      <c r="R901" s="1">
        <v>6.0999999999999999E-2</v>
      </c>
      <c r="S901" s="1">
        <v>3.9E-2</v>
      </c>
      <c r="T901" s="1">
        <v>5.0000000000000001E-3</v>
      </c>
      <c r="U901" s="1">
        <v>5.6000000000000001E-2</v>
      </c>
      <c r="V901" s="1">
        <v>0.11600000000000001</v>
      </c>
      <c r="W901" s="1">
        <v>0</v>
      </c>
      <c r="X901" s="1">
        <v>0.22</v>
      </c>
      <c r="Y901" s="1">
        <v>0</v>
      </c>
      <c r="Z901" s="1">
        <v>0.72399999999999998</v>
      </c>
      <c r="AA901" s="1">
        <v>0.83099999999999996</v>
      </c>
      <c r="AB901" s="1">
        <v>0.8</v>
      </c>
      <c r="AC901" s="1">
        <v>0.80200000000000005</v>
      </c>
      <c r="AD901" s="1">
        <v>0.622</v>
      </c>
      <c r="AE901" s="1">
        <v>0.9</v>
      </c>
      <c r="AF901" s="1">
        <v>0.71099999999999997</v>
      </c>
      <c r="AG901" s="1">
        <v>0.875</v>
      </c>
      <c r="AH901" s="1">
        <v>0.61599999999999999</v>
      </c>
      <c r="AI901" s="1">
        <v>0.71899999999999997</v>
      </c>
      <c r="AJ901" s="1">
        <v>0.69899999999999995</v>
      </c>
      <c r="AK901" s="1">
        <v>1</v>
      </c>
      <c r="AL901" s="1">
        <v>0.874</v>
      </c>
      <c r="AM901" s="1">
        <v>0.72399999999999998</v>
      </c>
      <c r="AN901" s="1">
        <v>0.47</v>
      </c>
      <c r="AO901" s="1">
        <v>0.69899999999999995</v>
      </c>
      <c r="AP901" s="1"/>
      <c r="AQ901" s="1">
        <v>22257.332999999999</v>
      </c>
      <c r="AR901" s="1"/>
      <c r="AS901" s="1"/>
      <c r="AT901" s="1"/>
      <c r="AU901" s="1">
        <v>0.13</v>
      </c>
      <c r="AV901" s="1">
        <v>-3.6999999999999998E-2</v>
      </c>
      <c r="AW901" s="2">
        <f>AVERAGE(C901:H901)</f>
        <v>0.26383333333333336</v>
      </c>
      <c r="AX901" s="2">
        <f>AVERAGE(I901:O901)</f>
        <v>0.47928571428571426</v>
      </c>
      <c r="AY901" s="2">
        <f>AVERAGE(P901:T901)</f>
        <v>0.1678</v>
      </c>
      <c r="AZ901" s="2">
        <f>AVERAGE(U901:Z901)</f>
        <v>0.18600000000000003</v>
      </c>
      <c r="BA901" s="2">
        <f>AVERAGE(C901,F901,I901,L901,O901,R901,U901,W901,Y901)</f>
        <v>0.38377777777777777</v>
      </c>
      <c r="BB901" s="2">
        <f>AVERAGE(D901,G901,J901,M901,P901,S901,V901,X901,Z901)</f>
        <v>0.24155555555555555</v>
      </c>
      <c r="BC901" s="2">
        <f>AVERAGE(E901,H901,K901,N901,Q901,T901)</f>
        <v>0.21083333333333332</v>
      </c>
      <c r="BD901" s="2">
        <f t="shared" si="91"/>
        <v>0.31639109999999998</v>
      </c>
      <c r="BE901" s="2">
        <f t="shared" si="92"/>
        <v>0.2034</v>
      </c>
      <c r="BF901" s="2">
        <f t="shared" si="93"/>
        <v>0.23330000000000004</v>
      </c>
      <c r="BG901" s="2">
        <f t="shared" si="94"/>
        <v>0.2787222222222222</v>
      </c>
      <c r="BH901" s="2">
        <f t="shared" si="95"/>
        <v>0.75309110000000001</v>
      </c>
      <c r="BI901" s="2">
        <f t="shared" si="96"/>
        <v>1.0318133222222223</v>
      </c>
      <c r="BJ901" s="2">
        <f t="shared" si="97"/>
        <v>0.47436887777777781</v>
      </c>
    </row>
    <row r="902" spans="1:62" s="2" customFormat="1">
      <c r="A902" s="1" t="s">
        <v>84</v>
      </c>
      <c r="B902" s="1">
        <v>1995</v>
      </c>
      <c r="C902" s="1">
        <v>1</v>
      </c>
      <c r="D902" s="1">
        <v>4.5999999999999999E-2</v>
      </c>
      <c r="E902" s="1">
        <v>0.78</v>
      </c>
      <c r="F902" s="1">
        <v>0.3</v>
      </c>
      <c r="G902" s="1">
        <v>0.47</v>
      </c>
      <c r="H902" s="1">
        <v>0.95</v>
      </c>
      <c r="I902" s="1">
        <v>0.60099999999999998</v>
      </c>
      <c r="J902" s="1">
        <v>0.86099999999999999</v>
      </c>
      <c r="K902" s="1">
        <v>0.96799999999999997</v>
      </c>
      <c r="L902" s="1">
        <v>0.32</v>
      </c>
      <c r="M902" s="1">
        <v>0.09</v>
      </c>
      <c r="N902" s="1">
        <v>1</v>
      </c>
      <c r="O902" s="1">
        <v>0.40799999999999997</v>
      </c>
      <c r="P902" s="1">
        <v>0.98899999999999999</v>
      </c>
      <c r="Q902" s="1">
        <v>0.71699999999999997</v>
      </c>
      <c r="R902" s="1">
        <v>0.81799999999999995</v>
      </c>
      <c r="S902" s="1">
        <v>9.0999999999999998E-2</v>
      </c>
      <c r="T902" s="1">
        <v>1</v>
      </c>
      <c r="U902" s="1">
        <v>0</v>
      </c>
      <c r="V902" s="1">
        <v>0</v>
      </c>
      <c r="W902" s="1">
        <v>0.84699999999999998</v>
      </c>
      <c r="X902" s="1">
        <v>0.88</v>
      </c>
      <c r="Y902" s="1">
        <v>0.03</v>
      </c>
      <c r="Z902" s="1">
        <v>0.84499999999999997</v>
      </c>
      <c r="AA902" s="1">
        <v>0.55000000000000004</v>
      </c>
      <c r="AB902" s="1">
        <v>0.3</v>
      </c>
      <c r="AC902" s="1">
        <v>0.41</v>
      </c>
      <c r="AD902" s="1">
        <v>0.88500000000000001</v>
      </c>
      <c r="AE902" s="1">
        <v>0.1</v>
      </c>
      <c r="AF902" s="1">
        <v>0.72</v>
      </c>
      <c r="AG902" s="1">
        <v>0.27</v>
      </c>
      <c r="AH902" s="1">
        <v>0.311</v>
      </c>
      <c r="AI902" s="1">
        <v>0.33700000000000002</v>
      </c>
      <c r="AJ902" s="1">
        <v>0.28799999999999998</v>
      </c>
      <c r="AK902" s="1">
        <v>0</v>
      </c>
      <c r="AL902" s="1">
        <v>8.9999999999999993E-3</v>
      </c>
      <c r="AM902" s="1">
        <v>0.313</v>
      </c>
      <c r="AN902" s="1">
        <v>0.49299999999999999</v>
      </c>
      <c r="AO902" s="1">
        <v>0.28799999999999998</v>
      </c>
      <c r="AP902" s="1">
        <v>396.173</v>
      </c>
      <c r="AQ902" s="1">
        <v>390</v>
      </c>
      <c r="AR902" s="1">
        <v>56982906</v>
      </c>
      <c r="AS902" s="1">
        <v>39.96</v>
      </c>
      <c r="AT902" s="1">
        <v>84.59</v>
      </c>
      <c r="AU902" s="1">
        <v>0.01</v>
      </c>
      <c r="AV902" s="1">
        <v>-6.2E-2</v>
      </c>
      <c r="AW902" s="2">
        <f>AVERAGE(C902:H902)</f>
        <v>0.59100000000000008</v>
      </c>
      <c r="AX902" s="2">
        <f>AVERAGE(I902:O902)</f>
        <v>0.60685714285714276</v>
      </c>
      <c r="AY902" s="2">
        <f>AVERAGE(P902:T902)</f>
        <v>0.72300000000000009</v>
      </c>
      <c r="AZ902" s="2">
        <f>AVERAGE(U902:Z902)</f>
        <v>0.43366666666666664</v>
      </c>
      <c r="BA902" s="2">
        <f>AVERAGE(C902,F902,I902,L902,O902,R902,U902,W902,Y902)</f>
        <v>0.48044444444444451</v>
      </c>
      <c r="BB902" s="2">
        <f>AVERAGE(D902,G902,J902,M902,P902,S902,V902,X902,Z902)</f>
        <v>0.47466666666666668</v>
      </c>
      <c r="BC902" s="2">
        <f>AVERAGE(E902,H902,K902,N902,Q902,T902)</f>
        <v>0.90249999999999997</v>
      </c>
      <c r="BD902" s="2">
        <f t="shared" si="91"/>
        <v>0.18471849999999998</v>
      </c>
      <c r="BE902" s="2">
        <f t="shared" si="92"/>
        <v>9.3600000000000003E-2</v>
      </c>
      <c r="BF902" s="2">
        <f t="shared" si="93"/>
        <v>5.6850000000000005E-2</v>
      </c>
      <c r="BG902" s="2">
        <f t="shared" si="94"/>
        <v>0.61920370370370381</v>
      </c>
      <c r="BH902" s="2">
        <f t="shared" si="95"/>
        <v>0.33516849999999998</v>
      </c>
      <c r="BI902" s="2">
        <f t="shared" si="96"/>
        <v>0.95437220370370379</v>
      </c>
      <c r="BJ902" s="2">
        <f t="shared" si="97"/>
        <v>-0.28403520370370383</v>
      </c>
    </row>
    <row r="903" spans="1:62" s="2" customFormat="1">
      <c r="A903" s="1" t="s">
        <v>84</v>
      </c>
      <c r="B903" s="1">
        <v>1996</v>
      </c>
      <c r="C903" s="1">
        <v>1</v>
      </c>
      <c r="D903" s="1">
        <v>4.5999999999999999E-2</v>
      </c>
      <c r="E903" s="1">
        <v>0.76800000000000002</v>
      </c>
      <c r="F903" s="1">
        <v>0.3</v>
      </c>
      <c r="G903" s="1">
        <v>0.47</v>
      </c>
      <c r="H903" s="1">
        <v>0.94399999999999995</v>
      </c>
      <c r="I903" s="1">
        <v>0.60099999999999998</v>
      </c>
      <c r="J903" s="1">
        <v>0.85899999999999999</v>
      </c>
      <c r="K903" s="1">
        <v>0.96799999999999997</v>
      </c>
      <c r="L903" s="1">
        <v>0.32</v>
      </c>
      <c r="M903" s="1">
        <v>0.05</v>
      </c>
      <c r="N903" s="1">
        <v>1</v>
      </c>
      <c r="O903" s="1">
        <v>0.40799999999999997</v>
      </c>
      <c r="P903" s="1">
        <v>0.98899999999999999</v>
      </c>
      <c r="Q903" s="1">
        <v>0.70799999999999996</v>
      </c>
      <c r="R903" s="1">
        <v>0.81799999999999995</v>
      </c>
      <c r="S903" s="1">
        <v>0.10199999999999999</v>
      </c>
      <c r="T903" s="1">
        <v>1</v>
      </c>
      <c r="U903" s="1">
        <v>0</v>
      </c>
      <c r="V903" s="1">
        <v>0</v>
      </c>
      <c r="W903" s="1">
        <v>0.84699999999999998</v>
      </c>
      <c r="X903" s="1">
        <v>0.88</v>
      </c>
      <c r="Y903" s="1">
        <v>0.03</v>
      </c>
      <c r="Z903" s="1">
        <v>0.84699999999999998</v>
      </c>
      <c r="AA903" s="1">
        <v>0.55000000000000004</v>
      </c>
      <c r="AB903" s="1">
        <v>0.3</v>
      </c>
      <c r="AC903" s="1">
        <v>0.48799999999999999</v>
      </c>
      <c r="AD903" s="1">
        <v>0.88500000000000001</v>
      </c>
      <c r="AE903" s="1">
        <v>0.3</v>
      </c>
      <c r="AF903" s="1">
        <v>0.73399999999999999</v>
      </c>
      <c r="AG903" s="1">
        <v>0.27</v>
      </c>
      <c r="AH903" s="1">
        <v>0.308</v>
      </c>
      <c r="AI903" s="1">
        <v>0.33400000000000002</v>
      </c>
      <c r="AJ903" s="1">
        <v>0.28299999999999997</v>
      </c>
      <c r="AK903" s="1">
        <v>0</v>
      </c>
      <c r="AL903" s="1">
        <v>0.01</v>
      </c>
      <c r="AM903" s="1">
        <v>0.31</v>
      </c>
      <c r="AN903" s="1">
        <v>0.505</v>
      </c>
      <c r="AO903" s="1">
        <v>0.28299999999999997</v>
      </c>
      <c r="AP903" s="1">
        <v>440.60700000000003</v>
      </c>
      <c r="AQ903" s="1">
        <v>440</v>
      </c>
      <c r="AR903" s="1">
        <v>58704453</v>
      </c>
      <c r="AS903" s="1"/>
      <c r="AT903" s="1"/>
      <c r="AU903" s="1">
        <v>0.02</v>
      </c>
      <c r="AV903" s="1">
        <v>-6.7000000000000004E-2</v>
      </c>
      <c r="AW903" s="2">
        <f>AVERAGE(C903:H903)</f>
        <v>0.58799999999999997</v>
      </c>
      <c r="AX903" s="2">
        <f>AVERAGE(I903:O903)</f>
        <v>0.60085714285714276</v>
      </c>
      <c r="AY903" s="2">
        <f>AVERAGE(P903:T903)</f>
        <v>0.72340000000000004</v>
      </c>
      <c r="AZ903" s="2">
        <f>AVERAGE(U903:Z903)</f>
        <v>0.434</v>
      </c>
      <c r="BA903" s="2">
        <f>AVERAGE(C903,F903,I903,L903,O903,R903,U903,W903,Y903)</f>
        <v>0.48044444444444451</v>
      </c>
      <c r="BB903" s="2">
        <f>AVERAGE(D903,G903,J903,M903,P903,S903,V903,X903,Z903)</f>
        <v>0.4714444444444445</v>
      </c>
      <c r="BC903" s="2">
        <f>AVERAGE(E903,H903,K903,N903,Q903,T903)</f>
        <v>0.89800000000000002</v>
      </c>
      <c r="BD903" s="2">
        <f t="shared" ref="BD903:BD966" si="98">(AA903+AG903+AC903+AD903+AF903+AE903+AB903)*0.0571</f>
        <v>0.20139169999999998</v>
      </c>
      <c r="BE903" s="2">
        <f t="shared" ref="BE903:BE966" si="99">(AI903+AH903+AJ903)*0.1</f>
        <v>9.2500000000000013E-2</v>
      </c>
      <c r="BF903" s="2">
        <f t="shared" ref="BF903:BF966" si="100">(AK903+AN903+AL903+AL903+AM903+AM903)*0.05</f>
        <v>5.7250000000000002E-2</v>
      </c>
      <c r="BG903" s="2">
        <f t="shared" ref="BG903:BG966" si="101">AVERAGE(BA903,BB903,BC903)</f>
        <v>0.61662962962962975</v>
      </c>
      <c r="BH903" s="2">
        <f t="shared" ref="BH903:BH966" si="102">BD903+BE903+BF903</f>
        <v>0.3511417</v>
      </c>
      <c r="BI903" s="2">
        <f t="shared" ref="BI903:BI966" si="103">BH903+BG903</f>
        <v>0.96777132962962975</v>
      </c>
      <c r="BJ903" s="2">
        <f t="shared" ref="BJ903:BJ966" si="104">BH903-BG903</f>
        <v>-0.26548792962962975</v>
      </c>
    </row>
    <row r="904" spans="1:62" s="2" customFormat="1">
      <c r="A904" s="1" t="s">
        <v>84</v>
      </c>
      <c r="B904" s="1">
        <v>1997</v>
      </c>
      <c r="C904" s="1">
        <v>1</v>
      </c>
      <c r="D904" s="1">
        <v>4.5999999999999999E-2</v>
      </c>
      <c r="E904" s="1">
        <v>0.75600000000000001</v>
      </c>
      <c r="F904" s="1">
        <v>0.3</v>
      </c>
      <c r="G904" s="1">
        <v>0.47</v>
      </c>
      <c r="H904" s="1">
        <v>0.93799999999999994</v>
      </c>
      <c r="I904" s="1">
        <v>0.60099999999999998</v>
      </c>
      <c r="J904" s="1">
        <v>0.85699999999999998</v>
      </c>
      <c r="K904" s="1">
        <v>0.96799999999999997</v>
      </c>
      <c r="L904" s="1">
        <v>0.32</v>
      </c>
      <c r="M904" s="1">
        <v>0.03</v>
      </c>
      <c r="N904" s="1">
        <v>1</v>
      </c>
      <c r="O904" s="1">
        <v>0.40799999999999997</v>
      </c>
      <c r="P904" s="1">
        <v>0.98899999999999999</v>
      </c>
      <c r="Q904" s="1">
        <v>0.69899999999999995</v>
      </c>
      <c r="R904" s="1">
        <v>0.81799999999999995</v>
      </c>
      <c r="S904" s="1">
        <v>0.11799999999999999</v>
      </c>
      <c r="T904" s="1">
        <v>1</v>
      </c>
      <c r="U904" s="1">
        <v>0</v>
      </c>
      <c r="V904" s="1">
        <v>0</v>
      </c>
      <c r="W904" s="1">
        <v>0.84699999999999998</v>
      </c>
      <c r="X904" s="1">
        <v>0.88</v>
      </c>
      <c r="Y904" s="1">
        <v>0.03</v>
      </c>
      <c r="Z904" s="1">
        <v>0.84699999999999998</v>
      </c>
      <c r="AA904" s="1">
        <v>0.55000000000000004</v>
      </c>
      <c r="AB904" s="1">
        <v>0.3</v>
      </c>
      <c r="AC904" s="1">
        <v>0.48699999999999999</v>
      </c>
      <c r="AD904" s="1">
        <v>0.79900000000000004</v>
      </c>
      <c r="AE904" s="1">
        <v>0.3</v>
      </c>
      <c r="AF904" s="1">
        <v>0.71199999999999997</v>
      </c>
      <c r="AG904" s="1">
        <v>0.57999999999999996</v>
      </c>
      <c r="AH904" s="1">
        <v>0.32</v>
      </c>
      <c r="AI904" s="1">
        <v>0.33300000000000002</v>
      </c>
      <c r="AJ904" s="1">
        <v>0.33800000000000002</v>
      </c>
      <c r="AK904" s="1">
        <v>0</v>
      </c>
      <c r="AL904" s="1">
        <v>1.2E-2</v>
      </c>
      <c r="AM904" s="1">
        <v>0.33300000000000002</v>
      </c>
      <c r="AN904" s="1">
        <v>0.51700000000000002</v>
      </c>
      <c r="AO904" s="1">
        <v>0.33800000000000002</v>
      </c>
      <c r="AP904" s="1">
        <v>449.476</v>
      </c>
      <c r="AQ904" s="1">
        <v>440</v>
      </c>
      <c r="AR904" s="1">
        <v>60402030</v>
      </c>
      <c r="AS904" s="1"/>
      <c r="AT904" s="1"/>
      <c r="AU904" s="1">
        <v>0.04</v>
      </c>
      <c r="AV904" s="1">
        <v>-6.6000000000000003E-2</v>
      </c>
      <c r="AW904" s="2">
        <f>AVERAGE(C904:H904)</f>
        <v>0.58499999999999996</v>
      </c>
      <c r="AX904" s="2">
        <f>AVERAGE(I904:O904)</f>
        <v>0.59771428571428575</v>
      </c>
      <c r="AY904" s="2">
        <f>AVERAGE(P904:T904)</f>
        <v>0.72479999999999989</v>
      </c>
      <c r="AZ904" s="2">
        <f>AVERAGE(U904:Z904)</f>
        <v>0.434</v>
      </c>
      <c r="BA904" s="2">
        <f>AVERAGE(C904,F904,I904,L904,O904,R904,U904,W904,Y904)</f>
        <v>0.48044444444444451</v>
      </c>
      <c r="BB904" s="2">
        <f>AVERAGE(D904,G904,J904,M904,P904,S904,V904,X904,Z904)</f>
        <v>0.47077777777777779</v>
      </c>
      <c r="BC904" s="2">
        <f>AVERAGE(E904,H904,K904,N904,Q904,T904)</f>
        <v>0.89349999999999996</v>
      </c>
      <c r="BD904" s="2">
        <f t="shared" si="98"/>
        <v>0.21286879999999997</v>
      </c>
      <c r="BE904" s="2">
        <f t="shared" si="99"/>
        <v>9.9100000000000021E-2</v>
      </c>
      <c r="BF904" s="2">
        <f t="shared" si="100"/>
        <v>6.0350000000000008E-2</v>
      </c>
      <c r="BG904" s="2">
        <f t="shared" si="101"/>
        <v>0.61490740740740746</v>
      </c>
      <c r="BH904" s="2">
        <f t="shared" si="102"/>
        <v>0.37231880000000001</v>
      </c>
      <c r="BI904" s="2">
        <f t="shared" si="103"/>
        <v>0.98722620740740741</v>
      </c>
      <c r="BJ904" s="2">
        <f t="shared" si="104"/>
        <v>-0.24258860740740745</v>
      </c>
    </row>
    <row r="905" spans="1:62" s="2" customFormat="1">
      <c r="A905" s="1" t="s">
        <v>84</v>
      </c>
      <c r="B905" s="1">
        <v>1998</v>
      </c>
      <c r="C905" s="1">
        <v>1</v>
      </c>
      <c r="D905" s="1">
        <v>4.5999999999999999E-2</v>
      </c>
      <c r="E905" s="1">
        <v>0.74399999999999999</v>
      </c>
      <c r="F905" s="1">
        <v>0.3</v>
      </c>
      <c r="G905" s="1">
        <v>0.47</v>
      </c>
      <c r="H905" s="1">
        <v>0.93200000000000005</v>
      </c>
      <c r="I905" s="1">
        <v>0.60099999999999998</v>
      </c>
      <c r="J905" s="1">
        <v>0.85499999999999998</v>
      </c>
      <c r="K905" s="1">
        <v>0.96799999999999997</v>
      </c>
      <c r="L905" s="1">
        <v>0.32</v>
      </c>
      <c r="M905" s="1">
        <v>7.0000000000000007E-2</v>
      </c>
      <c r="N905" s="1">
        <v>1</v>
      </c>
      <c r="O905" s="1">
        <v>0.40799999999999997</v>
      </c>
      <c r="P905" s="1">
        <v>0.98899999999999999</v>
      </c>
      <c r="Q905" s="1">
        <v>0.69</v>
      </c>
      <c r="R905" s="1">
        <v>0.81799999999999995</v>
      </c>
      <c r="S905" s="1">
        <v>0.10100000000000001</v>
      </c>
      <c r="T905" s="1">
        <v>1</v>
      </c>
      <c r="U905" s="1">
        <v>0</v>
      </c>
      <c r="V905" s="1">
        <v>0</v>
      </c>
      <c r="W905" s="1">
        <v>0.84699999999999998</v>
      </c>
      <c r="X905" s="1">
        <v>0.88</v>
      </c>
      <c r="Y905" s="1">
        <v>0.03</v>
      </c>
      <c r="Z905" s="1">
        <v>0.86</v>
      </c>
      <c r="AA905" s="1">
        <v>0.55000000000000004</v>
      </c>
      <c r="AB905" s="1">
        <v>0.3</v>
      </c>
      <c r="AC905" s="1">
        <v>0.48399999999999999</v>
      </c>
      <c r="AD905" s="1">
        <v>0.80600000000000005</v>
      </c>
      <c r="AE905" s="1">
        <v>0.3</v>
      </c>
      <c r="AF905" s="1">
        <v>0.86799999999999999</v>
      </c>
      <c r="AG905" s="1">
        <v>0.52200000000000002</v>
      </c>
      <c r="AH905" s="1">
        <v>0.33300000000000002</v>
      </c>
      <c r="AI905" s="1">
        <v>0.33100000000000002</v>
      </c>
      <c r="AJ905" s="1">
        <v>0.39300000000000002</v>
      </c>
      <c r="AK905" s="1">
        <v>0</v>
      </c>
      <c r="AL905" s="1">
        <v>1.2E-2</v>
      </c>
      <c r="AM905" s="1">
        <v>0.35599999999999998</v>
      </c>
      <c r="AN905" s="1">
        <v>0.53</v>
      </c>
      <c r="AO905" s="1">
        <v>0.39300000000000002</v>
      </c>
      <c r="AP905" s="1">
        <v>426.916</v>
      </c>
      <c r="AQ905" s="1">
        <v>420</v>
      </c>
      <c r="AR905" s="1">
        <v>62089193</v>
      </c>
      <c r="AS905" s="1"/>
      <c r="AT905" s="1"/>
      <c r="AU905" s="1">
        <v>0.06</v>
      </c>
      <c r="AV905" s="1">
        <v>-6.0999999999999999E-2</v>
      </c>
      <c r="AW905" s="2">
        <f>AVERAGE(C905:H905)</f>
        <v>0.58199999999999996</v>
      </c>
      <c r="AX905" s="2">
        <f>AVERAGE(I905:O905)</f>
        <v>0.60314285714285709</v>
      </c>
      <c r="AY905" s="2">
        <f>AVERAGE(P905:T905)</f>
        <v>0.71960000000000002</v>
      </c>
      <c r="AZ905" s="2">
        <f>AVERAGE(U905:Z905)</f>
        <v>0.43616666666666665</v>
      </c>
      <c r="BA905" s="2">
        <f>AVERAGE(C905,F905,I905,L905,O905,R905,U905,W905,Y905)</f>
        <v>0.48044444444444451</v>
      </c>
      <c r="BB905" s="2">
        <f>AVERAGE(D905,G905,J905,M905,P905,S905,V905,X905,Z905)</f>
        <v>0.47455555555555556</v>
      </c>
      <c r="BC905" s="2">
        <f>AVERAGE(E905,H905,K905,N905,Q905,T905)</f>
        <v>0.8889999999999999</v>
      </c>
      <c r="BD905" s="2">
        <f t="shared" si="98"/>
        <v>0.21869299999999997</v>
      </c>
      <c r="BE905" s="2">
        <f t="shared" si="99"/>
        <v>0.1057</v>
      </c>
      <c r="BF905" s="2">
        <f t="shared" si="100"/>
        <v>6.3300000000000009E-2</v>
      </c>
      <c r="BG905" s="2">
        <f t="shared" si="101"/>
        <v>0.61466666666666658</v>
      </c>
      <c r="BH905" s="2">
        <f t="shared" si="102"/>
        <v>0.38769300000000001</v>
      </c>
      <c r="BI905" s="2">
        <f t="shared" si="103"/>
        <v>1.0023596666666665</v>
      </c>
      <c r="BJ905" s="2">
        <f t="shared" si="104"/>
        <v>-0.22697366666666657</v>
      </c>
    </row>
    <row r="906" spans="1:62" s="2" customFormat="1">
      <c r="A906" s="1" t="s">
        <v>84</v>
      </c>
      <c r="B906" s="1">
        <v>1999</v>
      </c>
      <c r="C906" s="1">
        <v>1</v>
      </c>
      <c r="D906" s="1">
        <v>4.5999999999999999E-2</v>
      </c>
      <c r="E906" s="1">
        <v>0.73199999999999998</v>
      </c>
      <c r="F906" s="1">
        <v>0.3</v>
      </c>
      <c r="G906" s="1">
        <v>0.47</v>
      </c>
      <c r="H906" s="1">
        <v>0.92600000000000005</v>
      </c>
      <c r="I906" s="1">
        <v>0.60099999999999998</v>
      </c>
      <c r="J906" s="1">
        <v>0.85299999999999998</v>
      </c>
      <c r="K906" s="1">
        <v>0.96799999999999997</v>
      </c>
      <c r="L906" s="1">
        <v>0.32</v>
      </c>
      <c r="M906" s="1">
        <v>0.08</v>
      </c>
      <c r="N906" s="1">
        <v>1</v>
      </c>
      <c r="O906" s="1">
        <v>0.40799999999999997</v>
      </c>
      <c r="P906" s="1">
        <v>0.98899999999999999</v>
      </c>
      <c r="Q906" s="1">
        <v>0.68100000000000005</v>
      </c>
      <c r="R906" s="1">
        <v>0.81799999999999995</v>
      </c>
      <c r="S906" s="1">
        <v>0.13100000000000001</v>
      </c>
      <c r="T906" s="1">
        <v>1</v>
      </c>
      <c r="U906" s="1">
        <v>0</v>
      </c>
      <c r="V906" s="1">
        <v>0</v>
      </c>
      <c r="W906" s="1">
        <v>0.84699999999999998</v>
      </c>
      <c r="X906" s="1">
        <v>0.88</v>
      </c>
      <c r="Y906" s="1">
        <v>0.03</v>
      </c>
      <c r="Z906" s="1">
        <v>0.86699999999999999</v>
      </c>
      <c r="AA906" s="1">
        <v>0.55000000000000004</v>
      </c>
      <c r="AB906" s="1">
        <v>0.3</v>
      </c>
      <c r="AC906" s="1">
        <v>0.48299999999999998</v>
      </c>
      <c r="AD906" s="1">
        <v>0.78900000000000003</v>
      </c>
      <c r="AE906" s="1">
        <v>0.3</v>
      </c>
      <c r="AF906" s="1">
        <v>0.82899999999999996</v>
      </c>
      <c r="AG906" s="1">
        <v>0.35</v>
      </c>
      <c r="AH906" s="1">
        <v>0.28899999999999998</v>
      </c>
      <c r="AI906" s="1">
        <v>0.317</v>
      </c>
      <c r="AJ906" s="1">
        <v>0.40200000000000002</v>
      </c>
      <c r="AK906" s="1">
        <v>0</v>
      </c>
      <c r="AL906" s="1">
        <v>1.4E-2</v>
      </c>
      <c r="AM906" s="1">
        <v>0.34499999999999997</v>
      </c>
      <c r="AN906" s="1">
        <v>0.54200000000000004</v>
      </c>
      <c r="AO906" s="1">
        <v>0.40200000000000002</v>
      </c>
      <c r="AP906" s="1">
        <v>443.40499999999997</v>
      </c>
      <c r="AQ906" s="1">
        <v>440</v>
      </c>
      <c r="AR906" s="1">
        <v>63787720</v>
      </c>
      <c r="AS906" s="1"/>
      <c r="AT906" s="1"/>
      <c r="AU906" s="1">
        <v>0.04</v>
      </c>
      <c r="AV906" s="1">
        <v>-6.4000000000000001E-2</v>
      </c>
      <c r="AW906" s="2">
        <f>AVERAGE(C906:H906)</f>
        <v>0.57900000000000007</v>
      </c>
      <c r="AX906" s="2">
        <f>AVERAGE(I906:O906)</f>
        <v>0.6042857142857142</v>
      </c>
      <c r="AY906" s="2">
        <f>AVERAGE(P906:T906)</f>
        <v>0.7238</v>
      </c>
      <c r="AZ906" s="2">
        <f>AVERAGE(U906:Z906)</f>
        <v>0.4373333333333333</v>
      </c>
      <c r="BA906" s="2">
        <f>AVERAGE(C906,F906,I906,L906,O906,R906,U906,W906,Y906)</f>
        <v>0.48044444444444451</v>
      </c>
      <c r="BB906" s="2">
        <f>AVERAGE(D906,G906,J906,M906,P906,S906,V906,X906,Z906)</f>
        <v>0.47955555555555551</v>
      </c>
      <c r="BC906" s="2">
        <f>AVERAGE(E906,H906,K906,N906,Q906,T906)</f>
        <v>0.88450000000000006</v>
      </c>
      <c r="BD906" s="2">
        <f t="shared" si="98"/>
        <v>0.2056171</v>
      </c>
      <c r="BE906" s="2">
        <f t="shared" si="99"/>
        <v>0.1008</v>
      </c>
      <c r="BF906" s="2">
        <f t="shared" si="100"/>
        <v>6.3E-2</v>
      </c>
      <c r="BG906" s="2">
        <f t="shared" si="101"/>
        <v>0.61483333333333334</v>
      </c>
      <c r="BH906" s="2">
        <f t="shared" si="102"/>
        <v>0.3694171</v>
      </c>
      <c r="BI906" s="2">
        <f t="shared" si="103"/>
        <v>0.98425043333333329</v>
      </c>
      <c r="BJ906" s="2">
        <f t="shared" si="104"/>
        <v>-0.24541623333333334</v>
      </c>
    </row>
    <row r="907" spans="1:62" s="2" customFormat="1">
      <c r="A907" s="1" t="s">
        <v>84</v>
      </c>
      <c r="B907" s="1">
        <v>2000</v>
      </c>
      <c r="C907" s="1">
        <v>1</v>
      </c>
      <c r="D907" s="1">
        <v>4.5999999999999999E-2</v>
      </c>
      <c r="E907" s="1">
        <v>0.72</v>
      </c>
      <c r="F907" s="1">
        <v>0.3</v>
      </c>
      <c r="G907" s="1">
        <v>0.47</v>
      </c>
      <c r="H907" s="1">
        <v>0.92</v>
      </c>
      <c r="I907" s="1">
        <v>0.60099999999999998</v>
      </c>
      <c r="J907" s="1">
        <v>0.85099999999999998</v>
      </c>
      <c r="K907" s="1">
        <v>0.96799999999999997</v>
      </c>
      <c r="L907" s="1">
        <v>0.32</v>
      </c>
      <c r="M907" s="1">
        <v>0.13</v>
      </c>
      <c r="N907" s="1">
        <v>1</v>
      </c>
      <c r="O907" s="1">
        <v>0.40799999999999997</v>
      </c>
      <c r="P907" s="1">
        <v>0.98899999999999999</v>
      </c>
      <c r="Q907" s="1">
        <v>0.67200000000000004</v>
      </c>
      <c r="R907" s="1">
        <v>0.81799999999999995</v>
      </c>
      <c r="S907" s="1">
        <v>0.16500000000000001</v>
      </c>
      <c r="T907" s="1">
        <v>1</v>
      </c>
      <c r="U907" s="1">
        <v>0</v>
      </c>
      <c r="V907" s="1">
        <v>0</v>
      </c>
      <c r="W907" s="1">
        <v>0.84699999999999998</v>
      </c>
      <c r="X907" s="1">
        <v>0.88</v>
      </c>
      <c r="Y907" s="1">
        <v>0.03</v>
      </c>
      <c r="Z907" s="1">
        <v>0.88</v>
      </c>
      <c r="AA907" s="1">
        <v>0.55000000000000004</v>
      </c>
      <c r="AB907" s="1">
        <v>0.3</v>
      </c>
      <c r="AC907" s="1">
        <v>0.66600000000000004</v>
      </c>
      <c r="AD907" s="1">
        <v>0.82699999999999996</v>
      </c>
      <c r="AE907" s="1">
        <v>0.3</v>
      </c>
      <c r="AF907" s="1">
        <v>0.81399999999999995</v>
      </c>
      <c r="AG907" s="1">
        <v>0.46</v>
      </c>
      <c r="AH907" s="1">
        <v>0.245</v>
      </c>
      <c r="AI907" s="1">
        <v>0.30199999999999999</v>
      </c>
      <c r="AJ907" s="1">
        <v>0.41099999999999998</v>
      </c>
      <c r="AK907" s="1">
        <v>0</v>
      </c>
      <c r="AL907" s="1">
        <v>1.7000000000000001E-2</v>
      </c>
      <c r="AM907" s="1">
        <v>0.33400000000000002</v>
      </c>
      <c r="AN907" s="1">
        <v>0.55400000000000005</v>
      </c>
      <c r="AO907" s="1">
        <v>0.41099999999999998</v>
      </c>
      <c r="AP907" s="1">
        <v>467.84199999999998</v>
      </c>
      <c r="AQ907" s="1">
        <v>460</v>
      </c>
      <c r="AR907" s="1">
        <v>65514626</v>
      </c>
      <c r="AS907" s="1">
        <v>30</v>
      </c>
      <c r="AT907" s="1">
        <v>86.41</v>
      </c>
      <c r="AU907" s="1">
        <v>0.05</v>
      </c>
      <c r="AV907" s="1">
        <v>-6.9000000000000006E-2</v>
      </c>
      <c r="AW907" s="2">
        <f>AVERAGE(C907:H907)</f>
        <v>0.57599999999999996</v>
      </c>
      <c r="AX907" s="2">
        <f>AVERAGE(I907:O907)</f>
        <v>0.6111428571428571</v>
      </c>
      <c r="AY907" s="2">
        <f>AVERAGE(P907:T907)</f>
        <v>0.7288</v>
      </c>
      <c r="AZ907" s="2">
        <f>AVERAGE(U907:Z907)</f>
        <v>0.4395</v>
      </c>
      <c r="BA907" s="2">
        <f>AVERAGE(C907,F907,I907,L907,O907,R907,U907,W907,Y907)</f>
        <v>0.48044444444444451</v>
      </c>
      <c r="BB907" s="2">
        <f>AVERAGE(D907,G907,J907,M907,P907,S907,V907,X907,Z907)</f>
        <v>0.49011111111111105</v>
      </c>
      <c r="BC907" s="2">
        <f>AVERAGE(E907,H907,K907,N907,Q907,T907)</f>
        <v>0.88</v>
      </c>
      <c r="BD907" s="2">
        <f t="shared" si="98"/>
        <v>0.22366069999999999</v>
      </c>
      <c r="BE907" s="2">
        <f t="shared" si="99"/>
        <v>9.5799999999999996E-2</v>
      </c>
      <c r="BF907" s="2">
        <f t="shared" si="100"/>
        <v>6.2800000000000009E-2</v>
      </c>
      <c r="BG907" s="2">
        <f t="shared" si="101"/>
        <v>0.61685185185185187</v>
      </c>
      <c r="BH907" s="2">
        <f t="shared" si="102"/>
        <v>0.38226070000000001</v>
      </c>
      <c r="BI907" s="2">
        <f t="shared" si="103"/>
        <v>0.99911255185185188</v>
      </c>
      <c r="BJ907" s="2">
        <f t="shared" si="104"/>
        <v>-0.23459115185185186</v>
      </c>
    </row>
    <row r="908" spans="1:62" s="2" customFormat="1">
      <c r="A908" s="1" t="s">
        <v>84</v>
      </c>
      <c r="B908" s="1">
        <v>2001</v>
      </c>
      <c r="C908" s="1">
        <v>1</v>
      </c>
      <c r="D908" s="1">
        <v>4.5999999999999999E-2</v>
      </c>
      <c r="E908" s="1">
        <v>0.70599999999999996</v>
      </c>
      <c r="F908" s="1">
        <v>0.3</v>
      </c>
      <c r="G908" s="1">
        <v>0.47</v>
      </c>
      <c r="H908" s="1">
        <v>0.91600000000000004</v>
      </c>
      <c r="I908" s="1">
        <v>0.60099999999999998</v>
      </c>
      <c r="J908" s="1">
        <v>0.84899999999999998</v>
      </c>
      <c r="K908" s="1">
        <v>0.96799999999999997</v>
      </c>
      <c r="L908" s="1">
        <v>0.32</v>
      </c>
      <c r="M908" s="1">
        <v>0.11</v>
      </c>
      <c r="N908" s="1">
        <v>1</v>
      </c>
      <c r="O908" s="1">
        <v>0.40799999999999997</v>
      </c>
      <c r="P908" s="1">
        <v>0.98899999999999999</v>
      </c>
      <c r="Q908" s="1">
        <v>0.66400000000000003</v>
      </c>
      <c r="R908" s="1">
        <v>0.81799999999999995</v>
      </c>
      <c r="S908" s="1">
        <v>0.19800000000000001</v>
      </c>
      <c r="T908" s="1">
        <v>1</v>
      </c>
      <c r="U908" s="1">
        <v>0</v>
      </c>
      <c r="V908" s="1">
        <v>0</v>
      </c>
      <c r="W908" s="1">
        <v>0.84699999999999998</v>
      </c>
      <c r="X908" s="1">
        <v>0.88</v>
      </c>
      <c r="Y908" s="1">
        <v>0.03</v>
      </c>
      <c r="Z908" s="1">
        <v>0.88</v>
      </c>
      <c r="AA908" s="1">
        <v>0.55000000000000004</v>
      </c>
      <c r="AB908" s="1">
        <v>0.3</v>
      </c>
      <c r="AC908" s="1">
        <v>0.66700000000000004</v>
      </c>
      <c r="AD908" s="1">
        <v>0.78100000000000003</v>
      </c>
      <c r="AE908" s="1">
        <v>0.3</v>
      </c>
      <c r="AF908" s="1">
        <v>0.74399999999999999</v>
      </c>
      <c r="AG908" s="1">
        <v>0.46</v>
      </c>
      <c r="AH908" s="1">
        <v>0.249</v>
      </c>
      <c r="AI908" s="1">
        <v>0.27700000000000002</v>
      </c>
      <c r="AJ908" s="1">
        <v>0.39800000000000002</v>
      </c>
      <c r="AK908" s="1">
        <v>0</v>
      </c>
      <c r="AL908" s="1">
        <v>2.1999999999999999E-2</v>
      </c>
      <c r="AM908" s="1">
        <v>0.33200000000000002</v>
      </c>
      <c r="AN908" s="1">
        <v>0.56699999999999995</v>
      </c>
      <c r="AO908" s="1">
        <v>0.39800000000000002</v>
      </c>
      <c r="AP908" s="1">
        <v>504.62799999999999</v>
      </c>
      <c r="AQ908" s="1">
        <v>500</v>
      </c>
      <c r="AR908" s="1">
        <v>67272331</v>
      </c>
      <c r="AS908" s="1"/>
      <c r="AT908" s="1"/>
      <c r="AU908" s="1">
        <v>0.04</v>
      </c>
      <c r="AV908" s="1">
        <v>-7.1999999999999995E-2</v>
      </c>
      <c r="AW908" s="2">
        <f>AVERAGE(C908:H908)</f>
        <v>0.57300000000000006</v>
      </c>
      <c r="AX908" s="2">
        <f>AVERAGE(I908:O908)</f>
        <v>0.60799999999999998</v>
      </c>
      <c r="AY908" s="2">
        <f>AVERAGE(P908:T908)</f>
        <v>0.73380000000000001</v>
      </c>
      <c r="AZ908" s="2">
        <f>AVERAGE(U908:Z908)</f>
        <v>0.4395</v>
      </c>
      <c r="BA908" s="2">
        <f>AVERAGE(C908,F908,I908,L908,O908,R908,U908,W908,Y908)</f>
        <v>0.48044444444444451</v>
      </c>
      <c r="BB908" s="2">
        <f>AVERAGE(D908,G908,J908,M908,P908,S908,V908,X908,Z908)</f>
        <v>0.49133333333333329</v>
      </c>
      <c r="BC908" s="2">
        <f>AVERAGE(E908,H908,K908,N908,Q908,T908)</f>
        <v>0.87566666666666659</v>
      </c>
      <c r="BD908" s="2">
        <f t="shared" si="98"/>
        <v>0.21709419999999996</v>
      </c>
      <c r="BE908" s="2">
        <f t="shared" si="99"/>
        <v>9.240000000000001E-2</v>
      </c>
      <c r="BF908" s="2">
        <f t="shared" si="100"/>
        <v>6.3750000000000015E-2</v>
      </c>
      <c r="BG908" s="2">
        <f t="shared" si="101"/>
        <v>0.61581481481481481</v>
      </c>
      <c r="BH908" s="2">
        <f t="shared" si="102"/>
        <v>0.37324419999999997</v>
      </c>
      <c r="BI908" s="2">
        <f t="shared" si="103"/>
        <v>0.98905901481481484</v>
      </c>
      <c r="BJ908" s="2">
        <f t="shared" si="104"/>
        <v>-0.24257061481481484</v>
      </c>
    </row>
    <row r="909" spans="1:62" s="2" customFormat="1">
      <c r="A909" s="1" t="s">
        <v>84</v>
      </c>
      <c r="B909" s="1">
        <v>2002</v>
      </c>
      <c r="C909" s="1">
        <v>1</v>
      </c>
      <c r="D909" s="1">
        <v>4.5999999999999999E-2</v>
      </c>
      <c r="E909" s="1">
        <v>0.69199999999999995</v>
      </c>
      <c r="F909" s="1">
        <v>0.3</v>
      </c>
      <c r="G909" s="1">
        <v>0.47</v>
      </c>
      <c r="H909" s="1">
        <v>0.91200000000000003</v>
      </c>
      <c r="I909" s="1">
        <v>0.60099999999999998</v>
      </c>
      <c r="J909" s="1">
        <v>0.84599999999999997</v>
      </c>
      <c r="K909" s="1">
        <v>0.96799999999999997</v>
      </c>
      <c r="L909" s="1">
        <v>0.32</v>
      </c>
      <c r="M909" s="1">
        <v>7.0000000000000007E-2</v>
      </c>
      <c r="N909" s="1">
        <v>1</v>
      </c>
      <c r="O909" s="1">
        <v>0.40799999999999997</v>
      </c>
      <c r="P909" s="1">
        <v>0.98899999999999999</v>
      </c>
      <c r="Q909" s="1">
        <v>0.65400000000000003</v>
      </c>
      <c r="R909" s="1">
        <v>0.81799999999999995</v>
      </c>
      <c r="S909" s="1">
        <v>0.105</v>
      </c>
      <c r="T909" s="1">
        <v>0.99</v>
      </c>
      <c r="U909" s="1">
        <v>0</v>
      </c>
      <c r="V909" s="1">
        <v>0</v>
      </c>
      <c r="W909" s="1">
        <v>0.84699999999999998</v>
      </c>
      <c r="X909" s="1">
        <v>0.88</v>
      </c>
      <c r="Y909" s="1">
        <v>0.03</v>
      </c>
      <c r="Z909" s="1">
        <v>0.88</v>
      </c>
      <c r="AA909" s="1">
        <v>0.55000000000000004</v>
      </c>
      <c r="AB909" s="1">
        <v>0.3</v>
      </c>
      <c r="AC909" s="1">
        <v>0.70299999999999996</v>
      </c>
      <c r="AD909" s="1">
        <v>0.71199999999999997</v>
      </c>
      <c r="AE909" s="1">
        <v>0.3</v>
      </c>
      <c r="AF909" s="1">
        <v>0.79700000000000004</v>
      </c>
      <c r="AG909" s="1">
        <v>0.5</v>
      </c>
      <c r="AH909" s="1">
        <v>0.253</v>
      </c>
      <c r="AI909" s="1">
        <v>0.253</v>
      </c>
      <c r="AJ909" s="1">
        <v>0.38400000000000001</v>
      </c>
      <c r="AK909" s="1">
        <v>1E-3</v>
      </c>
      <c r="AL909" s="1">
        <v>2.5000000000000001E-2</v>
      </c>
      <c r="AM909" s="1">
        <v>0.32900000000000001</v>
      </c>
      <c r="AN909" s="1">
        <v>0.57899999999999996</v>
      </c>
      <c r="AO909" s="1">
        <v>0.38400000000000001</v>
      </c>
      <c r="AP909" s="1">
        <v>507.12799999999999</v>
      </c>
      <c r="AQ909" s="1">
        <v>500</v>
      </c>
      <c r="AR909" s="1">
        <v>69058616</v>
      </c>
      <c r="AS909" s="1"/>
      <c r="AT909" s="1"/>
      <c r="AU909" s="1">
        <v>0.04</v>
      </c>
      <c r="AV909" s="1">
        <v>-6.4000000000000001E-2</v>
      </c>
      <c r="AW909" s="2">
        <f>AVERAGE(C909:H909)</f>
        <v>0.56999999999999995</v>
      </c>
      <c r="AX909" s="2">
        <f>AVERAGE(I909:O909)</f>
        <v>0.60185714285714287</v>
      </c>
      <c r="AY909" s="2">
        <f>AVERAGE(P909:T909)</f>
        <v>0.71120000000000005</v>
      </c>
      <c r="AZ909" s="2">
        <f>AVERAGE(U909:Z909)</f>
        <v>0.4395</v>
      </c>
      <c r="BA909" s="2">
        <f>AVERAGE(C909,F909,I909,L909,O909,R909,U909,W909,Y909)</f>
        <v>0.48044444444444451</v>
      </c>
      <c r="BB909" s="2">
        <f>AVERAGE(D909,G909,J909,M909,P909,S909,V909,X909,Z909)</f>
        <v>0.47622222222222227</v>
      </c>
      <c r="BC909" s="2">
        <f>AVERAGE(E909,H909,K909,N909,Q909,T909)</f>
        <v>0.8693333333333334</v>
      </c>
      <c r="BD909" s="2">
        <f t="shared" si="98"/>
        <v>0.22052019999999997</v>
      </c>
      <c r="BE909" s="2">
        <f t="shared" si="99"/>
        <v>8.900000000000001E-2</v>
      </c>
      <c r="BF909" s="2">
        <f t="shared" si="100"/>
        <v>6.4399999999999999E-2</v>
      </c>
      <c r="BG909" s="2">
        <f t="shared" si="101"/>
        <v>0.60866666666666669</v>
      </c>
      <c r="BH909" s="2">
        <f t="shared" si="102"/>
        <v>0.37392019999999998</v>
      </c>
      <c r="BI909" s="2">
        <f t="shared" si="103"/>
        <v>0.98258686666666661</v>
      </c>
      <c r="BJ909" s="2">
        <f t="shared" si="104"/>
        <v>-0.23474646666666671</v>
      </c>
    </row>
    <row r="910" spans="1:62" s="2" customFormat="1">
      <c r="A910" s="1" t="s">
        <v>84</v>
      </c>
      <c r="B910" s="1">
        <v>2003</v>
      </c>
      <c r="C910" s="1">
        <v>1</v>
      </c>
      <c r="D910" s="1">
        <v>4.5999999999999999E-2</v>
      </c>
      <c r="E910" s="1">
        <v>0.67800000000000005</v>
      </c>
      <c r="F910" s="1">
        <v>0.3</v>
      </c>
      <c r="G910" s="1">
        <v>0.47</v>
      </c>
      <c r="H910" s="1">
        <v>0.90800000000000003</v>
      </c>
      <c r="I910" s="1">
        <v>0.60099999999999998</v>
      </c>
      <c r="J910" s="1">
        <v>0.84399999999999997</v>
      </c>
      <c r="K910" s="1">
        <v>0.98699999999999999</v>
      </c>
      <c r="L910" s="1">
        <v>0.32</v>
      </c>
      <c r="M910" s="1">
        <v>0.18</v>
      </c>
      <c r="N910" s="1">
        <v>1</v>
      </c>
      <c r="O910" s="1">
        <v>0.40799999999999997</v>
      </c>
      <c r="P910" s="1">
        <v>0.98899999999999999</v>
      </c>
      <c r="Q910" s="1">
        <v>0.64500000000000002</v>
      </c>
      <c r="R910" s="1">
        <v>0.81799999999999995</v>
      </c>
      <c r="S910" s="1">
        <v>0.21099999999999999</v>
      </c>
      <c r="T910" s="1">
        <v>0.92400000000000004</v>
      </c>
      <c r="U910" s="1">
        <v>0</v>
      </c>
      <c r="V910" s="1">
        <v>0</v>
      </c>
      <c r="W910" s="1">
        <v>0.84699999999999998</v>
      </c>
      <c r="X910" s="1">
        <v>0.88</v>
      </c>
      <c r="Y910" s="1">
        <v>0.03</v>
      </c>
      <c r="Z910" s="1">
        <v>0.871</v>
      </c>
      <c r="AA910" s="1">
        <v>0.55000000000000004</v>
      </c>
      <c r="AB910" s="1">
        <v>0.3</v>
      </c>
      <c r="AC910" s="1">
        <v>0.69899999999999995</v>
      </c>
      <c r="AD910" s="1">
        <v>0.67100000000000004</v>
      </c>
      <c r="AE910" s="1">
        <v>0.3</v>
      </c>
      <c r="AF910" s="1">
        <v>0.76500000000000001</v>
      </c>
      <c r="AG910" s="1">
        <v>0.48799999999999999</v>
      </c>
      <c r="AH910" s="1">
        <v>0.23</v>
      </c>
      <c r="AI910" s="1">
        <v>0.26500000000000001</v>
      </c>
      <c r="AJ910" s="1">
        <v>0.378</v>
      </c>
      <c r="AK910" s="1">
        <v>1E-3</v>
      </c>
      <c r="AL910" s="1">
        <v>3.5000000000000003E-2</v>
      </c>
      <c r="AM910" s="1">
        <v>0.35099999999999998</v>
      </c>
      <c r="AN910" s="1">
        <v>0.59099999999999997</v>
      </c>
      <c r="AO910" s="1">
        <v>0.378</v>
      </c>
      <c r="AP910" s="1">
        <v>493.834</v>
      </c>
      <c r="AQ910" s="1">
        <v>490</v>
      </c>
      <c r="AR910" s="1">
        <v>70880658</v>
      </c>
      <c r="AS910" s="1"/>
      <c r="AT910" s="1"/>
      <c r="AU910" s="1">
        <v>0.04</v>
      </c>
      <c r="AV910" s="1">
        <v>-6.6000000000000003E-2</v>
      </c>
      <c r="AW910" s="2">
        <f>AVERAGE(C910:H910)</f>
        <v>0.56699999999999995</v>
      </c>
      <c r="AX910" s="2">
        <f>AVERAGE(I910:O910)</f>
        <v>0.62</v>
      </c>
      <c r="AY910" s="2">
        <f>AVERAGE(P910:T910)</f>
        <v>0.71739999999999993</v>
      </c>
      <c r="AZ910" s="2">
        <f>AVERAGE(U910:Z910)</f>
        <v>0.438</v>
      </c>
      <c r="BA910" s="2">
        <f>AVERAGE(C910,F910,I910,L910,O910,R910,U910,W910,Y910)</f>
        <v>0.48044444444444451</v>
      </c>
      <c r="BB910" s="2">
        <f>AVERAGE(D910,G910,J910,M910,P910,S910,V910,X910,Z910)</f>
        <v>0.49899999999999994</v>
      </c>
      <c r="BC910" s="2">
        <f>AVERAGE(E910,H910,K910,N910,Q910,T910)</f>
        <v>0.8570000000000001</v>
      </c>
      <c r="BD910" s="2">
        <f t="shared" si="98"/>
        <v>0.2154383</v>
      </c>
      <c r="BE910" s="2">
        <f t="shared" si="99"/>
        <v>8.7300000000000003E-2</v>
      </c>
      <c r="BF910" s="2">
        <f t="shared" si="100"/>
        <v>6.8199999999999997E-2</v>
      </c>
      <c r="BG910" s="2">
        <f t="shared" si="101"/>
        <v>0.61214814814814822</v>
      </c>
      <c r="BH910" s="2">
        <f t="shared" si="102"/>
        <v>0.3709383</v>
      </c>
      <c r="BI910" s="2">
        <f t="shared" si="103"/>
        <v>0.98308644814814827</v>
      </c>
      <c r="BJ910" s="2">
        <f t="shared" si="104"/>
        <v>-0.24120984814814822</v>
      </c>
    </row>
    <row r="911" spans="1:62" s="2" customFormat="1">
      <c r="A911" s="1" t="s">
        <v>84</v>
      </c>
      <c r="B911" s="1">
        <v>2004</v>
      </c>
      <c r="C911" s="1">
        <v>1</v>
      </c>
      <c r="D911" s="1">
        <v>4.5999999999999999E-2</v>
      </c>
      <c r="E911" s="1">
        <v>0.66400000000000003</v>
      </c>
      <c r="F911" s="1">
        <v>0.3</v>
      </c>
      <c r="G911" s="1">
        <v>0.47</v>
      </c>
      <c r="H911" s="1">
        <v>0.90400000000000003</v>
      </c>
      <c r="I911" s="1">
        <v>0.60099999999999998</v>
      </c>
      <c r="J911" s="1">
        <v>0.84099999999999997</v>
      </c>
      <c r="K911" s="1">
        <v>0.98699999999999999</v>
      </c>
      <c r="L911" s="1">
        <v>0.32</v>
      </c>
      <c r="M911" s="1">
        <v>0.06</v>
      </c>
      <c r="N911" s="1">
        <v>1</v>
      </c>
      <c r="O911" s="1">
        <v>0.40799999999999997</v>
      </c>
      <c r="P911" s="1">
        <v>0.98799999999999999</v>
      </c>
      <c r="Q911" s="1">
        <v>0.63500000000000001</v>
      </c>
      <c r="R911" s="1">
        <v>0.81799999999999995</v>
      </c>
      <c r="S911" s="1">
        <v>0.40500000000000003</v>
      </c>
      <c r="T911" s="1">
        <v>0.85699999999999998</v>
      </c>
      <c r="U911" s="1">
        <v>0</v>
      </c>
      <c r="V911" s="1">
        <v>0</v>
      </c>
      <c r="W911" s="1">
        <v>0.84699999999999998</v>
      </c>
      <c r="X911" s="1">
        <v>0.88</v>
      </c>
      <c r="Y911" s="1">
        <v>0.03</v>
      </c>
      <c r="Z911" s="1">
        <v>0.80900000000000005</v>
      </c>
      <c r="AA911" s="1">
        <v>0.55000000000000004</v>
      </c>
      <c r="AB911" s="1">
        <v>0.3</v>
      </c>
      <c r="AC911" s="1">
        <v>0.70199999999999996</v>
      </c>
      <c r="AD911" s="1">
        <v>0.73399999999999999</v>
      </c>
      <c r="AE911" s="1">
        <v>0.5</v>
      </c>
      <c r="AF911" s="1">
        <v>0.84299999999999997</v>
      </c>
      <c r="AG911" s="1">
        <v>0.63</v>
      </c>
      <c r="AH911" s="1">
        <v>0.27200000000000002</v>
      </c>
      <c r="AI911" s="1">
        <v>0.27500000000000002</v>
      </c>
      <c r="AJ911" s="1">
        <v>0.36399999999999999</v>
      </c>
      <c r="AK911" s="1">
        <v>2E-3</v>
      </c>
      <c r="AL911" s="1">
        <v>3.9E-2</v>
      </c>
      <c r="AM911" s="1">
        <v>0.35599999999999998</v>
      </c>
      <c r="AN911" s="1">
        <v>0.60399999999999998</v>
      </c>
      <c r="AO911" s="1">
        <v>0.36399999999999999</v>
      </c>
      <c r="AP911" s="1">
        <v>561.96600000000001</v>
      </c>
      <c r="AQ911" s="1">
        <v>560</v>
      </c>
      <c r="AR911" s="1">
        <v>72746225</v>
      </c>
      <c r="AS911" s="1"/>
      <c r="AT911" s="1"/>
      <c r="AU911" s="1">
        <v>0.06</v>
      </c>
      <c r="AV911" s="1">
        <v>-7.0000000000000007E-2</v>
      </c>
      <c r="AW911" s="2">
        <f>AVERAGE(C911:H911)</f>
        <v>0.56399999999999995</v>
      </c>
      <c r="AX911" s="2">
        <f>AVERAGE(I911:O911)</f>
        <v>0.60242857142857142</v>
      </c>
      <c r="AY911" s="2">
        <f>AVERAGE(P911:T911)</f>
        <v>0.74060000000000004</v>
      </c>
      <c r="AZ911" s="2">
        <f>AVERAGE(U911:Z911)</f>
        <v>0.42766666666666664</v>
      </c>
      <c r="BA911" s="2">
        <f>AVERAGE(C911,F911,I911,L911,O911,R911,U911,W911,Y911)</f>
        <v>0.48044444444444451</v>
      </c>
      <c r="BB911" s="2">
        <f>AVERAGE(D911,G911,J911,M911,P911,S911,V911,X911,Z911)</f>
        <v>0.49988888888888894</v>
      </c>
      <c r="BC911" s="2">
        <f>AVERAGE(E911,H911,K911,N911,Q911,T911)</f>
        <v>0.84116666666666673</v>
      </c>
      <c r="BD911" s="2">
        <f t="shared" si="98"/>
        <v>0.24318890000000001</v>
      </c>
      <c r="BE911" s="2">
        <f t="shared" si="99"/>
        <v>9.1100000000000014E-2</v>
      </c>
      <c r="BF911" s="2">
        <f t="shared" si="100"/>
        <v>6.9800000000000001E-2</v>
      </c>
      <c r="BG911" s="2">
        <f t="shared" si="101"/>
        <v>0.60716666666666674</v>
      </c>
      <c r="BH911" s="2">
        <f t="shared" si="102"/>
        <v>0.40408889999999997</v>
      </c>
      <c r="BI911" s="2">
        <f t="shared" si="103"/>
        <v>1.0112555666666667</v>
      </c>
      <c r="BJ911" s="2">
        <f t="shared" si="104"/>
        <v>-0.20307776666666677</v>
      </c>
    </row>
    <row r="912" spans="1:62" s="2" customFormat="1">
      <c r="A912" s="1" t="s">
        <v>84</v>
      </c>
      <c r="B912" s="1">
        <v>2005</v>
      </c>
      <c r="C912" s="1">
        <v>1</v>
      </c>
      <c r="D912" s="1">
        <v>4.5999999999999999E-2</v>
      </c>
      <c r="E912" s="1">
        <v>0.65</v>
      </c>
      <c r="F912" s="1">
        <v>0.3</v>
      </c>
      <c r="G912" s="1">
        <v>0.47</v>
      </c>
      <c r="H912" s="1">
        <v>0.9</v>
      </c>
      <c r="I912" s="1">
        <v>0.60099999999999998</v>
      </c>
      <c r="J912" s="1">
        <v>0.83899999999999997</v>
      </c>
      <c r="K912" s="1">
        <v>0.98399999999999999</v>
      </c>
      <c r="L912" s="1">
        <v>0.32</v>
      </c>
      <c r="M912" s="1">
        <v>7.0000000000000007E-2</v>
      </c>
      <c r="N912" s="1">
        <v>1</v>
      </c>
      <c r="O912" s="1">
        <v>0.40799999999999997</v>
      </c>
      <c r="P912" s="1">
        <v>0.98699999999999999</v>
      </c>
      <c r="Q912" s="1">
        <v>0.625</v>
      </c>
      <c r="R912" s="1">
        <v>0.81799999999999995</v>
      </c>
      <c r="S912" s="1">
        <v>0.38</v>
      </c>
      <c r="T912" s="1">
        <v>0.79</v>
      </c>
      <c r="U912" s="1">
        <v>0</v>
      </c>
      <c r="V912" s="1">
        <v>0</v>
      </c>
      <c r="W912" s="1">
        <v>0.84699999999999998</v>
      </c>
      <c r="X912" s="1">
        <v>0.88</v>
      </c>
      <c r="Y912" s="1">
        <v>0.03</v>
      </c>
      <c r="Z912" s="1">
        <v>0.89</v>
      </c>
      <c r="AA912" s="1">
        <v>0.55000000000000004</v>
      </c>
      <c r="AB912" s="1">
        <v>0.3</v>
      </c>
      <c r="AC912" s="1">
        <v>0.73499999999999999</v>
      </c>
      <c r="AD912" s="1">
        <v>0.65300000000000002</v>
      </c>
      <c r="AE912" s="1">
        <v>0.5</v>
      </c>
      <c r="AF912" s="1">
        <v>0.68500000000000005</v>
      </c>
      <c r="AG912" s="1">
        <v>0.52</v>
      </c>
      <c r="AH912" s="1">
        <v>0.19500000000000001</v>
      </c>
      <c r="AI912" s="1">
        <v>0.26800000000000002</v>
      </c>
      <c r="AJ912" s="1">
        <v>0.34699999999999998</v>
      </c>
      <c r="AK912" s="1">
        <v>6.0000000000000001E-3</v>
      </c>
      <c r="AL912" s="1">
        <v>4.2000000000000003E-2</v>
      </c>
      <c r="AM912" s="1">
        <v>0.32900000000000001</v>
      </c>
      <c r="AN912" s="1">
        <v>0.61599999999999999</v>
      </c>
      <c r="AO912" s="1">
        <v>0.34699999999999998</v>
      </c>
      <c r="AP912" s="1">
        <v>632.68600000000004</v>
      </c>
      <c r="AQ912" s="1">
        <v>630</v>
      </c>
      <c r="AR912" s="1">
        <v>74660901</v>
      </c>
      <c r="AS912" s="1">
        <v>29.76</v>
      </c>
      <c r="AT912" s="1">
        <v>77.569999999999993</v>
      </c>
      <c r="AU912" s="1">
        <v>0.03</v>
      </c>
      <c r="AV912" s="1">
        <v>-7.4999999999999997E-2</v>
      </c>
      <c r="AW912" s="2">
        <f>AVERAGE(C912:H912)</f>
        <v>0.56100000000000005</v>
      </c>
      <c r="AX912" s="2">
        <f>AVERAGE(I912:O912)</f>
        <v>0.60314285714285709</v>
      </c>
      <c r="AY912" s="2">
        <f>AVERAGE(P912:T912)</f>
        <v>0.72</v>
      </c>
      <c r="AZ912" s="2">
        <f>AVERAGE(U912:Z912)</f>
        <v>0.44116666666666665</v>
      </c>
      <c r="BA912" s="2">
        <f>AVERAGE(C912,F912,I912,L912,O912,R912,U912,W912,Y912)</f>
        <v>0.48044444444444451</v>
      </c>
      <c r="BB912" s="2">
        <f>AVERAGE(D912,G912,J912,M912,P912,S912,V912,X912,Z912)</f>
        <v>0.50688888888888883</v>
      </c>
      <c r="BC912" s="2">
        <f>AVERAGE(E912,H912,K912,N912,Q912,T912)</f>
        <v>0.82483333333333331</v>
      </c>
      <c r="BD912" s="2">
        <f t="shared" si="98"/>
        <v>0.22514529999999999</v>
      </c>
      <c r="BE912" s="2">
        <f t="shared" si="99"/>
        <v>8.1000000000000016E-2</v>
      </c>
      <c r="BF912" s="2">
        <f t="shared" si="100"/>
        <v>6.8200000000000011E-2</v>
      </c>
      <c r="BG912" s="2">
        <f t="shared" si="101"/>
        <v>0.60405555555555557</v>
      </c>
      <c r="BH912" s="2">
        <f t="shared" si="102"/>
        <v>0.37434529999999999</v>
      </c>
      <c r="BI912" s="2">
        <f t="shared" si="103"/>
        <v>0.97840085555555556</v>
      </c>
      <c r="BJ912" s="2">
        <f t="shared" si="104"/>
        <v>-0.22971025555555558</v>
      </c>
    </row>
    <row r="913" spans="1:62" s="2" customFormat="1">
      <c r="A913" s="1" t="s">
        <v>84</v>
      </c>
      <c r="B913" s="1">
        <v>2006</v>
      </c>
      <c r="C913" s="1">
        <v>1</v>
      </c>
      <c r="D913" s="1">
        <v>4.5999999999999999E-2</v>
      </c>
      <c r="E913" s="1">
        <v>0.64</v>
      </c>
      <c r="F913" s="1">
        <v>0.3</v>
      </c>
      <c r="G913" s="1">
        <v>0.47</v>
      </c>
      <c r="H913" s="1">
        <v>0.89300000000000002</v>
      </c>
      <c r="I913" s="1">
        <v>0.60099999999999998</v>
      </c>
      <c r="J913" s="1">
        <v>0.83599999999999997</v>
      </c>
      <c r="K913" s="1">
        <v>0.98399999999999999</v>
      </c>
      <c r="L913" s="1">
        <v>0.32</v>
      </c>
      <c r="M913" s="1">
        <v>0.06</v>
      </c>
      <c r="N913" s="1">
        <v>1</v>
      </c>
      <c r="O913" s="1">
        <v>0.40799999999999997</v>
      </c>
      <c r="P913" s="1">
        <v>0.98699999999999999</v>
      </c>
      <c r="Q913" s="1">
        <v>0.61499999999999999</v>
      </c>
      <c r="R913" s="1">
        <v>0.81799999999999995</v>
      </c>
      <c r="S913" s="1">
        <v>0.38700000000000001</v>
      </c>
      <c r="T913" s="1">
        <v>0.73599999999999999</v>
      </c>
      <c r="U913" s="1">
        <v>0</v>
      </c>
      <c r="V913" s="1">
        <v>0</v>
      </c>
      <c r="W913" s="1">
        <v>0.84699999999999998</v>
      </c>
      <c r="X913" s="1">
        <v>0.88</v>
      </c>
      <c r="Y913" s="1">
        <v>0.03</v>
      </c>
      <c r="Z913" s="1">
        <v>0.88400000000000001</v>
      </c>
      <c r="AA913" s="1">
        <v>0.54400000000000004</v>
      </c>
      <c r="AB913" s="1">
        <v>0.3</v>
      </c>
      <c r="AC913" s="1">
        <v>0.70799999999999996</v>
      </c>
      <c r="AD913" s="1">
        <v>0.61299999999999999</v>
      </c>
      <c r="AE913" s="1">
        <v>0.5</v>
      </c>
      <c r="AF913" s="1">
        <v>0.69799999999999995</v>
      </c>
      <c r="AG913" s="1">
        <v>0.57999999999999996</v>
      </c>
      <c r="AH913" s="1">
        <v>0.156</v>
      </c>
      <c r="AI913" s="1">
        <v>0.27400000000000002</v>
      </c>
      <c r="AJ913" s="1">
        <v>0.376</v>
      </c>
      <c r="AK913" s="1">
        <v>1.2999999999999999E-2</v>
      </c>
      <c r="AL913" s="1">
        <v>3.7999999999999999E-2</v>
      </c>
      <c r="AM913" s="1">
        <v>0.38100000000000001</v>
      </c>
      <c r="AN913" s="1">
        <v>0.62</v>
      </c>
      <c r="AO913" s="1">
        <v>0.376</v>
      </c>
      <c r="AP913" s="1">
        <v>705.45899999999995</v>
      </c>
      <c r="AQ913" s="1">
        <v>700</v>
      </c>
      <c r="AR913" s="1">
        <v>76627697</v>
      </c>
      <c r="AS913" s="1"/>
      <c r="AT913" s="1"/>
      <c r="AU913" s="1">
        <v>0.03</v>
      </c>
      <c r="AV913" s="1">
        <v>-7.6999999999999999E-2</v>
      </c>
      <c r="AW913" s="2">
        <f>AVERAGE(C913:H913)</f>
        <v>0.5581666666666667</v>
      </c>
      <c r="AX913" s="2">
        <f>AVERAGE(I913:O913)</f>
        <v>0.6012857142857142</v>
      </c>
      <c r="AY913" s="2">
        <f>AVERAGE(P913:T913)</f>
        <v>0.70860000000000001</v>
      </c>
      <c r="AZ913" s="2">
        <f>AVERAGE(U913:Z913)</f>
        <v>0.44016666666666665</v>
      </c>
      <c r="BA913" s="2">
        <f>AVERAGE(C913,F913,I913,L913,O913,R913,U913,W913,Y913)</f>
        <v>0.48044444444444451</v>
      </c>
      <c r="BB913" s="2">
        <f>AVERAGE(D913,G913,J913,M913,P913,S913,V913,X913,Z913)</f>
        <v>0.50555555555555554</v>
      </c>
      <c r="BC913" s="2">
        <f>AVERAGE(E913,H913,K913,N913,Q913,T913)</f>
        <v>0.81133333333333324</v>
      </c>
      <c r="BD913" s="2">
        <f t="shared" si="98"/>
        <v>0.22514529999999999</v>
      </c>
      <c r="BE913" s="2">
        <f t="shared" si="99"/>
        <v>8.0600000000000005E-2</v>
      </c>
      <c r="BF913" s="2">
        <f t="shared" si="100"/>
        <v>7.3550000000000004E-2</v>
      </c>
      <c r="BG913" s="2">
        <f t="shared" si="101"/>
        <v>0.59911111111111104</v>
      </c>
      <c r="BH913" s="2">
        <f t="shared" si="102"/>
        <v>0.3792953</v>
      </c>
      <c r="BI913" s="2">
        <f t="shared" si="103"/>
        <v>0.97840641111111104</v>
      </c>
      <c r="BJ913" s="2">
        <f t="shared" si="104"/>
        <v>-0.21981581111111104</v>
      </c>
    </row>
    <row r="914" spans="1:62" s="2" customFormat="1">
      <c r="A914" s="1" t="s">
        <v>84</v>
      </c>
      <c r="B914" s="1">
        <v>2007</v>
      </c>
      <c r="C914" s="1">
        <v>1</v>
      </c>
      <c r="D914" s="1">
        <v>4.5999999999999999E-2</v>
      </c>
      <c r="E914" s="1">
        <v>0.63</v>
      </c>
      <c r="F914" s="1">
        <v>0.3</v>
      </c>
      <c r="G914" s="1">
        <v>0.47</v>
      </c>
      <c r="H914" s="1">
        <v>0.88700000000000001</v>
      </c>
      <c r="I914" s="1">
        <v>0.60099999999999998</v>
      </c>
      <c r="J914" s="1">
        <v>0.83299999999999996</v>
      </c>
      <c r="K914" s="1">
        <v>0.98299999999999998</v>
      </c>
      <c r="L914" s="1">
        <v>0.32</v>
      </c>
      <c r="M914" s="1">
        <v>0.06</v>
      </c>
      <c r="N914" s="1">
        <v>1</v>
      </c>
      <c r="O914" s="1">
        <v>0.40799999999999997</v>
      </c>
      <c r="P914" s="1">
        <v>0.98899999999999999</v>
      </c>
      <c r="Q914" s="1">
        <v>0.60599999999999998</v>
      </c>
      <c r="R914" s="1">
        <v>0.81799999999999995</v>
      </c>
      <c r="S914" s="1">
        <v>0.42</v>
      </c>
      <c r="T914" s="1">
        <v>0.68100000000000005</v>
      </c>
      <c r="U914" s="1">
        <v>0</v>
      </c>
      <c r="V914" s="1">
        <v>0</v>
      </c>
      <c r="W914" s="1">
        <v>0.84699999999999998</v>
      </c>
      <c r="X914" s="1">
        <v>0.88</v>
      </c>
      <c r="Y914" s="1">
        <v>0.03</v>
      </c>
      <c r="Z914" s="1">
        <v>0.86299999999999999</v>
      </c>
      <c r="AA914" s="1">
        <v>0.59399999999999997</v>
      </c>
      <c r="AB914" s="1">
        <v>0.2</v>
      </c>
      <c r="AC914" s="1">
        <v>0.77200000000000002</v>
      </c>
      <c r="AD914" s="1">
        <v>0.81299999999999994</v>
      </c>
      <c r="AE914" s="1">
        <v>0.5</v>
      </c>
      <c r="AF914" s="1">
        <v>0.71799999999999997</v>
      </c>
      <c r="AG914" s="1">
        <v>0.63</v>
      </c>
      <c r="AH914" s="1">
        <v>0.14000000000000001</v>
      </c>
      <c r="AI914" s="1">
        <v>0.26300000000000001</v>
      </c>
      <c r="AJ914" s="1">
        <v>0.375</v>
      </c>
      <c r="AK914" s="1">
        <v>1.7000000000000001E-2</v>
      </c>
      <c r="AL914" s="1">
        <v>5.1999999999999998E-2</v>
      </c>
      <c r="AM914" s="1">
        <v>0.38600000000000001</v>
      </c>
      <c r="AN914" s="1">
        <v>0.61499999999999999</v>
      </c>
      <c r="AO914" s="1">
        <v>0.375</v>
      </c>
      <c r="AP914" s="1">
        <v>792.34900000000005</v>
      </c>
      <c r="AQ914" s="1">
        <v>790</v>
      </c>
      <c r="AR914" s="1">
        <v>78646128</v>
      </c>
      <c r="AS914" s="1"/>
      <c r="AT914" s="1"/>
      <c r="AU914" s="1">
        <v>0.03</v>
      </c>
      <c r="AV914" s="1">
        <v>-0.08</v>
      </c>
      <c r="AW914" s="2">
        <f>AVERAGE(C914:H914)</f>
        <v>0.55549999999999999</v>
      </c>
      <c r="AX914" s="2">
        <f>AVERAGE(I914:O914)</f>
        <v>0.60071428571428576</v>
      </c>
      <c r="AY914" s="2">
        <f>AVERAGE(P914:T914)</f>
        <v>0.70279999999999998</v>
      </c>
      <c r="AZ914" s="2">
        <f>AVERAGE(U914:Z914)</f>
        <v>0.4366666666666667</v>
      </c>
      <c r="BA914" s="2">
        <f>AVERAGE(C914,F914,I914,L914,O914,R914,U914,W914,Y914)</f>
        <v>0.48044444444444451</v>
      </c>
      <c r="BB914" s="2">
        <f>AVERAGE(D914,G914,J914,M914,P914,S914,V914,X914,Z914)</f>
        <v>0.50677777777777777</v>
      </c>
      <c r="BC914" s="2">
        <f>AVERAGE(E914,H914,K914,N914,Q914,T914)</f>
        <v>0.79783333333333328</v>
      </c>
      <c r="BD914" s="2">
        <f t="shared" si="98"/>
        <v>0.24136170000000001</v>
      </c>
      <c r="BE914" s="2">
        <f t="shared" si="99"/>
        <v>7.7800000000000008E-2</v>
      </c>
      <c r="BF914" s="2">
        <f t="shared" si="100"/>
        <v>7.5400000000000009E-2</v>
      </c>
      <c r="BG914" s="2">
        <f t="shared" si="101"/>
        <v>0.5950185185185185</v>
      </c>
      <c r="BH914" s="2">
        <f t="shared" si="102"/>
        <v>0.39456170000000002</v>
      </c>
      <c r="BI914" s="2">
        <f t="shared" si="103"/>
        <v>0.98958021851851852</v>
      </c>
      <c r="BJ914" s="2">
        <f t="shared" si="104"/>
        <v>-0.20045681851851849</v>
      </c>
    </row>
    <row r="915" spans="1:62" s="2" customFormat="1">
      <c r="A915" s="1" t="s">
        <v>84</v>
      </c>
      <c r="B915" s="1">
        <v>2008</v>
      </c>
      <c r="C915" s="1">
        <v>1</v>
      </c>
      <c r="D915" s="1">
        <v>4.5999999999999999E-2</v>
      </c>
      <c r="E915" s="1">
        <v>0.62</v>
      </c>
      <c r="F915" s="1">
        <v>0.3</v>
      </c>
      <c r="G915" s="1">
        <v>0.47</v>
      </c>
      <c r="H915" s="1">
        <v>0.88</v>
      </c>
      <c r="I915" s="1">
        <v>0.60099999999999998</v>
      </c>
      <c r="J915" s="1">
        <v>0.83</v>
      </c>
      <c r="K915" s="1">
        <v>0.98199999999999998</v>
      </c>
      <c r="L915" s="1">
        <v>0.32</v>
      </c>
      <c r="M915" s="1">
        <v>6.0999999999999999E-2</v>
      </c>
      <c r="N915" s="1">
        <v>1</v>
      </c>
      <c r="O915" s="1">
        <v>0.40799999999999997</v>
      </c>
      <c r="P915" s="1">
        <v>0.98899999999999999</v>
      </c>
      <c r="Q915" s="1">
        <v>0.59599999999999997</v>
      </c>
      <c r="R915" s="1">
        <v>0.81799999999999995</v>
      </c>
      <c r="S915" s="1">
        <v>0.40699999999999997</v>
      </c>
      <c r="T915" s="1">
        <v>0.627</v>
      </c>
      <c r="U915" s="1">
        <v>0</v>
      </c>
      <c r="V915" s="1">
        <v>0</v>
      </c>
      <c r="W915" s="1">
        <v>0.84699999999999998</v>
      </c>
      <c r="X915" s="1">
        <v>0.88</v>
      </c>
      <c r="Y915" s="1">
        <v>0.03</v>
      </c>
      <c r="Z915" s="1">
        <v>0.86599999999999999</v>
      </c>
      <c r="AA915" s="1">
        <v>0.58799999999999997</v>
      </c>
      <c r="AB915" s="1">
        <v>0.2</v>
      </c>
      <c r="AC915" s="1">
        <v>0.77200000000000002</v>
      </c>
      <c r="AD915" s="1">
        <v>0.80900000000000005</v>
      </c>
      <c r="AE915" s="1">
        <v>0.4</v>
      </c>
      <c r="AF915" s="1">
        <v>0.69399999999999995</v>
      </c>
      <c r="AG915" s="1">
        <v>0.63</v>
      </c>
      <c r="AH915" s="1">
        <v>0.154</v>
      </c>
      <c r="AI915" s="1">
        <v>0.246</v>
      </c>
      <c r="AJ915" s="1">
        <v>0.36499999999999999</v>
      </c>
      <c r="AK915" s="1">
        <v>2.7E-2</v>
      </c>
      <c r="AL915" s="1">
        <v>5.0999999999999997E-2</v>
      </c>
      <c r="AM915" s="1">
        <v>0.373</v>
      </c>
      <c r="AN915" s="1">
        <v>0.61899999999999999</v>
      </c>
      <c r="AO915" s="1">
        <v>0.36499999999999999</v>
      </c>
      <c r="AP915" s="1">
        <v>873.96500000000003</v>
      </c>
      <c r="AQ915" s="1">
        <v>880</v>
      </c>
      <c r="AR915" s="1">
        <v>80713434</v>
      </c>
      <c r="AS915" s="1"/>
      <c r="AT915" s="1"/>
      <c r="AU915" s="1">
        <v>0.02</v>
      </c>
      <c r="AV915" s="1">
        <v>-8.2000000000000003E-2</v>
      </c>
      <c r="AW915" s="2">
        <f>AVERAGE(C915:H915)</f>
        <v>0.55266666666666664</v>
      </c>
      <c r="AX915" s="2">
        <f>AVERAGE(I915:O915)</f>
        <v>0.60028571428571431</v>
      </c>
      <c r="AY915" s="2">
        <f>AVERAGE(P915:T915)</f>
        <v>0.68740000000000001</v>
      </c>
      <c r="AZ915" s="2">
        <f>AVERAGE(U915:Z915)</f>
        <v>0.43716666666666665</v>
      </c>
      <c r="BA915" s="2">
        <f>AVERAGE(C915,F915,I915,L915,O915,R915,U915,W915,Y915)</f>
        <v>0.48044444444444451</v>
      </c>
      <c r="BB915" s="2">
        <f>AVERAGE(D915,G915,J915,M915,P915,S915,V915,X915,Z915)</f>
        <v>0.50544444444444436</v>
      </c>
      <c r="BC915" s="2">
        <f>AVERAGE(E915,H915,K915,N915,Q915,T915)</f>
        <v>0.78416666666666668</v>
      </c>
      <c r="BD915" s="2">
        <f t="shared" si="98"/>
        <v>0.23371029999999998</v>
      </c>
      <c r="BE915" s="2">
        <f t="shared" si="99"/>
        <v>7.6500000000000012E-2</v>
      </c>
      <c r="BF915" s="2">
        <f t="shared" si="100"/>
        <v>7.4700000000000003E-2</v>
      </c>
      <c r="BG915" s="2">
        <f t="shared" si="101"/>
        <v>0.5900185185185185</v>
      </c>
      <c r="BH915" s="2">
        <f t="shared" si="102"/>
        <v>0.38491029999999998</v>
      </c>
      <c r="BI915" s="2">
        <f t="shared" si="103"/>
        <v>0.97492881851851854</v>
      </c>
      <c r="BJ915" s="2">
        <f t="shared" si="104"/>
        <v>-0.20510821851851851</v>
      </c>
    </row>
    <row r="916" spans="1:62" s="2" customFormat="1">
      <c r="A916" s="1" t="s">
        <v>84</v>
      </c>
      <c r="B916" s="1">
        <v>2009</v>
      </c>
      <c r="C916" s="1">
        <v>1</v>
      </c>
      <c r="D916" s="1">
        <v>4.5999999999999999E-2</v>
      </c>
      <c r="E916" s="1">
        <v>0.628</v>
      </c>
      <c r="F916" s="1">
        <v>0.3</v>
      </c>
      <c r="G916" s="1">
        <v>0.47</v>
      </c>
      <c r="H916" s="1">
        <v>0.88200000000000001</v>
      </c>
      <c r="I916" s="1">
        <v>0.60099999999999998</v>
      </c>
      <c r="J916" s="1">
        <v>0.82699999999999996</v>
      </c>
      <c r="K916" s="1">
        <v>0.98199999999999998</v>
      </c>
      <c r="L916" s="1">
        <v>0.32</v>
      </c>
      <c r="M916" s="1">
        <v>6.2E-2</v>
      </c>
      <c r="N916" s="1">
        <v>1</v>
      </c>
      <c r="O916" s="1">
        <v>0.40799999999999997</v>
      </c>
      <c r="P916" s="1">
        <v>0.98899999999999999</v>
      </c>
      <c r="Q916" s="1">
        <v>0.61799999999999999</v>
      </c>
      <c r="R916" s="1">
        <v>0.81799999999999995</v>
      </c>
      <c r="S916" s="1">
        <v>0.39500000000000002</v>
      </c>
      <c r="T916" s="1">
        <v>0.63900000000000001</v>
      </c>
      <c r="U916" s="1">
        <v>0</v>
      </c>
      <c r="V916" s="1">
        <v>0</v>
      </c>
      <c r="W916" s="1">
        <v>0.84699999999999998</v>
      </c>
      <c r="X916" s="1">
        <v>0.88</v>
      </c>
      <c r="Y916" s="1">
        <v>0.03</v>
      </c>
      <c r="Z916" s="1">
        <v>0.86899999999999999</v>
      </c>
      <c r="AA916" s="1">
        <v>0.626</v>
      </c>
      <c r="AB916" s="1">
        <v>0.2</v>
      </c>
      <c r="AC916" s="1">
        <v>0.77400000000000002</v>
      </c>
      <c r="AD916" s="1">
        <v>0.82699999999999996</v>
      </c>
      <c r="AE916" s="1">
        <v>0.4</v>
      </c>
      <c r="AF916" s="1">
        <v>0.65500000000000003</v>
      </c>
      <c r="AG916" s="1">
        <v>0.68600000000000005</v>
      </c>
      <c r="AH916" s="1">
        <v>0.153</v>
      </c>
      <c r="AI916" s="1">
        <v>0.248</v>
      </c>
      <c r="AJ916" s="1">
        <v>0.35699999999999998</v>
      </c>
      <c r="AK916" s="1">
        <v>5.3999999999999999E-2</v>
      </c>
      <c r="AL916" s="1">
        <v>0.05</v>
      </c>
      <c r="AM916" s="1">
        <v>0.34499999999999997</v>
      </c>
      <c r="AN916" s="1">
        <v>0.59399999999999997</v>
      </c>
      <c r="AO916" s="1">
        <v>0.35699999999999998</v>
      </c>
      <c r="AP916" s="1">
        <v>934.40300000000002</v>
      </c>
      <c r="AQ916" s="1">
        <v>930</v>
      </c>
      <c r="AR916" s="1">
        <v>82824732</v>
      </c>
      <c r="AS916" s="1"/>
      <c r="AT916" s="1"/>
      <c r="AU916" s="1">
        <v>0.01</v>
      </c>
      <c r="AV916" s="1">
        <v>-8.7999999999999995E-2</v>
      </c>
      <c r="AW916" s="2">
        <f>AVERAGE(C916:H916)</f>
        <v>0.55433333333333334</v>
      </c>
      <c r="AX916" s="2">
        <f>AVERAGE(I916:O916)</f>
        <v>0.6</v>
      </c>
      <c r="AY916" s="2">
        <f>AVERAGE(P916:T916)</f>
        <v>0.69179999999999997</v>
      </c>
      <c r="AZ916" s="2">
        <f>AVERAGE(U916:Z916)</f>
        <v>0.43766666666666665</v>
      </c>
      <c r="BA916" s="2">
        <f>AVERAGE(C916,F916,I916,L916,O916,R916,U916,W916,Y916)</f>
        <v>0.48044444444444451</v>
      </c>
      <c r="BB916" s="2">
        <f>AVERAGE(D916,G916,J916,M916,P916,S916,V916,X916,Z916)</f>
        <v>0.50422222222222224</v>
      </c>
      <c r="BC916" s="2">
        <f>AVERAGE(E916,H916,K916,N916,Q916,T916)</f>
        <v>0.79150000000000009</v>
      </c>
      <c r="BD916" s="2">
        <f t="shared" si="98"/>
        <v>0.2379928</v>
      </c>
      <c r="BE916" s="2">
        <f t="shared" si="99"/>
        <v>7.5800000000000006E-2</v>
      </c>
      <c r="BF916" s="2">
        <f t="shared" si="100"/>
        <v>7.1900000000000006E-2</v>
      </c>
      <c r="BG916" s="2">
        <f t="shared" si="101"/>
        <v>0.59205555555555567</v>
      </c>
      <c r="BH916" s="2">
        <f t="shared" si="102"/>
        <v>0.3856928</v>
      </c>
      <c r="BI916" s="2">
        <f t="shared" si="103"/>
        <v>0.97774835555555573</v>
      </c>
      <c r="BJ916" s="2">
        <f t="shared" si="104"/>
        <v>-0.20636275555555567</v>
      </c>
    </row>
    <row r="917" spans="1:62" s="2" customFormat="1">
      <c r="A917" s="1" t="s">
        <v>84</v>
      </c>
      <c r="B917" s="1">
        <v>2010</v>
      </c>
      <c r="C917" s="1">
        <v>1</v>
      </c>
      <c r="D917" s="1">
        <v>4.5999999999999999E-2</v>
      </c>
      <c r="E917" s="1">
        <v>0.63500000000000001</v>
      </c>
      <c r="F917" s="1">
        <v>0.3</v>
      </c>
      <c r="G917" s="1">
        <v>0.47</v>
      </c>
      <c r="H917" s="1">
        <v>0.88500000000000001</v>
      </c>
      <c r="I917" s="1">
        <v>0.60099999999999998</v>
      </c>
      <c r="J917" s="1">
        <v>0.83499999999999996</v>
      </c>
      <c r="K917" s="1">
        <v>0.98199999999999998</v>
      </c>
      <c r="L917" s="1">
        <v>0.32</v>
      </c>
      <c r="M917" s="1">
        <v>6.4000000000000001E-2</v>
      </c>
      <c r="N917" s="1">
        <v>1</v>
      </c>
      <c r="O917" s="1">
        <v>0.40799999999999997</v>
      </c>
      <c r="P917" s="1">
        <v>0.98899999999999999</v>
      </c>
      <c r="Q917" s="1">
        <v>0.64</v>
      </c>
      <c r="R917" s="1">
        <v>0.81799999999999995</v>
      </c>
      <c r="S917" s="1">
        <v>0.39900000000000002</v>
      </c>
      <c r="T917" s="1">
        <v>0.65200000000000002</v>
      </c>
      <c r="U917" s="1">
        <v>0</v>
      </c>
      <c r="V917" s="1">
        <v>0</v>
      </c>
      <c r="W917" s="1">
        <v>0.84699999999999998</v>
      </c>
      <c r="X917" s="1">
        <v>0.88</v>
      </c>
      <c r="Y917" s="1">
        <v>0.03</v>
      </c>
      <c r="Z917" s="1">
        <v>0.871</v>
      </c>
      <c r="AA917" s="1">
        <v>0.66300000000000003</v>
      </c>
      <c r="AB917" s="1">
        <v>0.2</v>
      </c>
      <c r="AC917" s="1">
        <v>0.77700000000000002</v>
      </c>
      <c r="AD917" s="1">
        <v>0.82899999999999996</v>
      </c>
      <c r="AE917" s="1">
        <v>0.25</v>
      </c>
      <c r="AF917" s="1">
        <v>0.60399999999999998</v>
      </c>
      <c r="AG917" s="1">
        <v>0.61899999999999999</v>
      </c>
      <c r="AH917" s="1">
        <v>0.157</v>
      </c>
      <c r="AI917" s="1">
        <v>0.25</v>
      </c>
      <c r="AJ917" s="1">
        <v>0.35799999999999998</v>
      </c>
      <c r="AK917" s="1">
        <v>5.3999999999999999E-2</v>
      </c>
      <c r="AL917" s="1">
        <v>4.9000000000000002E-2</v>
      </c>
      <c r="AM917" s="1">
        <v>0.34699999999999998</v>
      </c>
      <c r="AN917" s="1">
        <v>0.61499999999999999</v>
      </c>
      <c r="AO917" s="1">
        <v>0.35799999999999998</v>
      </c>
      <c r="AP917" s="1"/>
      <c r="AQ917" s="1">
        <v>945.33299999999997</v>
      </c>
      <c r="AR917" s="1"/>
      <c r="AS917" s="1"/>
      <c r="AT917" s="1"/>
      <c r="AU917" s="1">
        <v>0</v>
      </c>
      <c r="AV917" s="1">
        <v>-9.4E-2</v>
      </c>
      <c r="AW917" s="2">
        <f>AVERAGE(C917:H917)</f>
        <v>0.55600000000000005</v>
      </c>
      <c r="AX917" s="2">
        <f>AVERAGE(I917:O917)</f>
        <v>0.60142857142857142</v>
      </c>
      <c r="AY917" s="2">
        <f>AVERAGE(P917:T917)</f>
        <v>0.6996</v>
      </c>
      <c r="AZ917" s="2">
        <f>AVERAGE(U917:Z917)</f>
        <v>0.438</v>
      </c>
      <c r="BA917" s="2">
        <f>AVERAGE(C917,F917,I917,L917,O917,R917,U917,W917,Y917)</f>
        <v>0.48044444444444451</v>
      </c>
      <c r="BB917" s="2">
        <f>AVERAGE(D917,G917,J917,M917,P917,S917,V917,X917,Z917)</f>
        <v>0.50600000000000001</v>
      </c>
      <c r="BC917" s="2">
        <f>AVERAGE(E917,H917,K917,N917,Q917,T917)</f>
        <v>0.79899999999999993</v>
      </c>
      <c r="BD917" s="2">
        <f t="shared" si="98"/>
        <v>0.22508819999999999</v>
      </c>
      <c r="BE917" s="2">
        <f t="shared" si="99"/>
        <v>7.6500000000000012E-2</v>
      </c>
      <c r="BF917" s="2">
        <f t="shared" si="100"/>
        <v>7.3050000000000004E-2</v>
      </c>
      <c r="BG917" s="2">
        <f t="shared" si="101"/>
        <v>0.59514814814814809</v>
      </c>
      <c r="BH917" s="2">
        <f t="shared" si="102"/>
        <v>0.37463819999999998</v>
      </c>
      <c r="BI917" s="2">
        <f t="shared" si="103"/>
        <v>0.96978634814814813</v>
      </c>
      <c r="BJ917" s="2">
        <f t="shared" si="104"/>
        <v>-0.22050994814814812</v>
      </c>
    </row>
    <row r="918" spans="1:62" s="2" customFormat="1">
      <c r="A918" s="1" t="s">
        <v>85</v>
      </c>
      <c r="B918" s="1">
        <v>1995</v>
      </c>
      <c r="C918" s="1">
        <v>0.67</v>
      </c>
      <c r="D918" s="1">
        <v>3.0000000000000001E-3</v>
      </c>
      <c r="E918" s="1">
        <v>0.36</v>
      </c>
      <c r="F918" s="1">
        <v>7.4999999999999997E-2</v>
      </c>
      <c r="G918" s="1">
        <v>7.0000000000000001E-3</v>
      </c>
      <c r="H918" s="1">
        <v>0.13</v>
      </c>
      <c r="I918" s="1">
        <v>0.44500000000000001</v>
      </c>
      <c r="J918" s="1">
        <v>0.54500000000000004</v>
      </c>
      <c r="K918" s="1">
        <v>0.69699999999999995</v>
      </c>
      <c r="L918" s="1">
        <v>0.2</v>
      </c>
      <c r="M918" s="1">
        <v>1</v>
      </c>
      <c r="N918" s="1">
        <v>0.3</v>
      </c>
      <c r="O918" s="1">
        <v>0.76800000000000002</v>
      </c>
      <c r="P918" s="1">
        <v>0.89400000000000002</v>
      </c>
      <c r="Q918" s="1">
        <v>0.36599999999999999</v>
      </c>
      <c r="R918" s="1">
        <v>0.34799999999999998</v>
      </c>
      <c r="S918" s="1">
        <v>5.6000000000000001E-2</v>
      </c>
      <c r="T918" s="1">
        <v>3.1E-2</v>
      </c>
      <c r="U918" s="1">
        <v>0.106</v>
      </c>
      <c r="V918" s="1">
        <v>0.17599999999999999</v>
      </c>
      <c r="W918" s="1">
        <v>0.4</v>
      </c>
      <c r="X918" s="1">
        <v>0</v>
      </c>
      <c r="Y918" s="1">
        <v>0.16400000000000001</v>
      </c>
      <c r="Z918" s="1">
        <v>0.50900000000000001</v>
      </c>
      <c r="AA918" s="1">
        <v>0.55000000000000004</v>
      </c>
      <c r="AB918" s="1">
        <v>0.5</v>
      </c>
      <c r="AC918" s="1">
        <v>0.57099999999999995</v>
      </c>
      <c r="AD918" s="1">
        <v>0.72499999999999998</v>
      </c>
      <c r="AE918" s="1">
        <v>0.5</v>
      </c>
      <c r="AF918" s="1">
        <v>0.755</v>
      </c>
      <c r="AG918" s="1">
        <v>0.52600000000000002</v>
      </c>
      <c r="AH918" s="1">
        <v>0.65</v>
      </c>
      <c r="AI918" s="1">
        <v>0.44900000000000001</v>
      </c>
      <c r="AJ918" s="1">
        <v>0.53800000000000003</v>
      </c>
      <c r="AK918" s="1">
        <v>3.0000000000000001E-3</v>
      </c>
      <c r="AL918" s="1">
        <v>0.186</v>
      </c>
      <c r="AM918" s="1">
        <v>0.54800000000000004</v>
      </c>
      <c r="AN918" s="1">
        <v>0.66900000000000004</v>
      </c>
      <c r="AO918" s="1">
        <v>0.53800000000000003</v>
      </c>
      <c r="AP918" s="1">
        <v>3015.5230000000001</v>
      </c>
      <c r="AQ918" s="1">
        <v>2960</v>
      </c>
      <c r="AR918" s="1">
        <v>767936</v>
      </c>
      <c r="AS918" s="1"/>
      <c r="AT918" s="1"/>
      <c r="AU918" s="1">
        <v>0.01</v>
      </c>
      <c r="AV918" s="1">
        <v>2.3E-2</v>
      </c>
      <c r="AW918" s="2">
        <f>AVERAGE(C918:H918)</f>
        <v>0.20749999999999993</v>
      </c>
      <c r="AX918" s="2">
        <f>AVERAGE(I918:O918)</f>
        <v>0.56499999999999984</v>
      </c>
      <c r="AY918" s="2">
        <f>AVERAGE(P918:T918)</f>
        <v>0.33900000000000002</v>
      </c>
      <c r="AZ918" s="2">
        <f>AVERAGE(U918:Z918)</f>
        <v>0.22583333333333333</v>
      </c>
      <c r="BA918" s="2">
        <f>AVERAGE(C918,F918,I918,L918,O918,R918,U918,W918,Y918)</f>
        <v>0.35288888888888886</v>
      </c>
      <c r="BB918" s="2">
        <f>AVERAGE(D918,G918,J918,M918,P918,S918,V918,X918,Z918)</f>
        <v>0.35444444444444451</v>
      </c>
      <c r="BC918" s="2">
        <f>AVERAGE(E918,H918,K918,N918,Q918,T918)</f>
        <v>0.31399999999999995</v>
      </c>
      <c r="BD918" s="2">
        <f t="shared" si="98"/>
        <v>0.23565169999999999</v>
      </c>
      <c r="BE918" s="2">
        <f t="shared" si="99"/>
        <v>0.16370000000000001</v>
      </c>
      <c r="BF918" s="2">
        <f t="shared" si="100"/>
        <v>0.10700000000000001</v>
      </c>
      <c r="BG918" s="2">
        <f t="shared" si="101"/>
        <v>0.34044444444444438</v>
      </c>
      <c r="BH918" s="2">
        <f t="shared" si="102"/>
        <v>0.50635169999999996</v>
      </c>
      <c r="BI918" s="2">
        <f t="shared" si="103"/>
        <v>0.84679614444444429</v>
      </c>
      <c r="BJ918" s="2">
        <f t="shared" si="104"/>
        <v>0.16590725555555558</v>
      </c>
    </row>
    <row r="919" spans="1:62" s="2" customFormat="1">
      <c r="A919" s="1" t="s">
        <v>85</v>
      </c>
      <c r="B919" s="1">
        <v>1996</v>
      </c>
      <c r="C919" s="1">
        <v>0.67</v>
      </c>
      <c r="D919" s="1">
        <v>3.0000000000000001E-3</v>
      </c>
      <c r="E919" s="1">
        <v>0.36</v>
      </c>
      <c r="F919" s="1">
        <v>7.4999999999999997E-2</v>
      </c>
      <c r="G919" s="1">
        <v>7.0000000000000001E-3</v>
      </c>
      <c r="H919" s="1">
        <v>0.13</v>
      </c>
      <c r="I919" s="1">
        <v>0.44500000000000001</v>
      </c>
      <c r="J919" s="1">
        <v>0.53900000000000003</v>
      </c>
      <c r="K919" s="1">
        <v>0.7</v>
      </c>
      <c r="L919" s="1">
        <v>0.2</v>
      </c>
      <c r="M919" s="1">
        <v>0.92</v>
      </c>
      <c r="N919" s="1">
        <v>0.3</v>
      </c>
      <c r="O919" s="1">
        <v>0.76800000000000002</v>
      </c>
      <c r="P919" s="1">
        <v>0.89400000000000002</v>
      </c>
      <c r="Q919" s="1">
        <v>0.36499999999999999</v>
      </c>
      <c r="R919" s="1">
        <v>0.34799999999999998</v>
      </c>
      <c r="S919" s="1">
        <v>2E-3</v>
      </c>
      <c r="T919" s="1">
        <v>0.03</v>
      </c>
      <c r="U919" s="1">
        <v>0.106</v>
      </c>
      <c r="V919" s="1">
        <v>0.17599999999999999</v>
      </c>
      <c r="W919" s="1">
        <v>0.4</v>
      </c>
      <c r="X919" s="1">
        <v>0</v>
      </c>
      <c r="Y919" s="1">
        <v>0.16400000000000001</v>
      </c>
      <c r="Z919" s="1">
        <v>0.50800000000000001</v>
      </c>
      <c r="AA919" s="1">
        <v>0.55000000000000004</v>
      </c>
      <c r="AB919" s="1">
        <v>0.5</v>
      </c>
      <c r="AC919" s="1">
        <v>0.67400000000000004</v>
      </c>
      <c r="AD919" s="1">
        <v>0.74399999999999999</v>
      </c>
      <c r="AE919" s="1">
        <v>0.5</v>
      </c>
      <c r="AF919" s="1">
        <v>0.80500000000000005</v>
      </c>
      <c r="AG919" s="1">
        <v>0.59</v>
      </c>
      <c r="AH919" s="1">
        <v>0.65300000000000002</v>
      </c>
      <c r="AI919" s="1">
        <v>0.44800000000000001</v>
      </c>
      <c r="AJ919" s="1">
        <v>0.53900000000000003</v>
      </c>
      <c r="AK919" s="1">
        <v>5.0000000000000001E-3</v>
      </c>
      <c r="AL919" s="1">
        <v>0.191</v>
      </c>
      <c r="AM919" s="1">
        <v>0.54900000000000004</v>
      </c>
      <c r="AN919" s="1">
        <v>0.68600000000000005</v>
      </c>
      <c r="AO919" s="1">
        <v>0.53900000000000003</v>
      </c>
      <c r="AP919" s="1">
        <v>3187.4349999999999</v>
      </c>
      <c r="AQ919" s="1">
        <v>3150</v>
      </c>
      <c r="AR919" s="1">
        <v>775950</v>
      </c>
      <c r="AS919" s="1"/>
      <c r="AT919" s="1"/>
      <c r="AU919" s="1">
        <v>0.02</v>
      </c>
      <c r="AV919" s="1">
        <v>2.5999999999999999E-2</v>
      </c>
      <c r="AW919" s="2">
        <f>AVERAGE(C919:H919)</f>
        <v>0.20749999999999993</v>
      </c>
      <c r="AX919" s="2">
        <f>AVERAGE(I919:O919)</f>
        <v>0.55314285714285716</v>
      </c>
      <c r="AY919" s="2">
        <f>AVERAGE(P919:T919)</f>
        <v>0.32779999999999998</v>
      </c>
      <c r="AZ919" s="2">
        <f>AVERAGE(U919:Z919)</f>
        <v>0.22566666666666668</v>
      </c>
      <c r="BA919" s="2">
        <f>AVERAGE(C919,F919,I919,L919,O919,R919,U919,W919,Y919)</f>
        <v>0.35288888888888886</v>
      </c>
      <c r="BB919" s="2">
        <f>AVERAGE(D919,G919,J919,M919,P919,S919,V919,X919,Z919)</f>
        <v>0.33877777777777779</v>
      </c>
      <c r="BC919" s="2">
        <f>AVERAGE(E919,H919,K919,N919,Q919,T919)</f>
        <v>0.31416666666666665</v>
      </c>
      <c r="BD919" s="2">
        <f t="shared" si="98"/>
        <v>0.24912729999999997</v>
      </c>
      <c r="BE919" s="2">
        <f t="shared" si="99"/>
        <v>0.16400000000000003</v>
      </c>
      <c r="BF919" s="2">
        <f t="shared" si="100"/>
        <v>0.10855000000000002</v>
      </c>
      <c r="BG919" s="2">
        <f t="shared" si="101"/>
        <v>0.33527777777777779</v>
      </c>
      <c r="BH919" s="2">
        <f t="shared" si="102"/>
        <v>0.52167730000000001</v>
      </c>
      <c r="BI919" s="2">
        <f t="shared" si="103"/>
        <v>0.8569550777777778</v>
      </c>
      <c r="BJ919" s="2">
        <f t="shared" si="104"/>
        <v>0.18639952222222222</v>
      </c>
    </row>
    <row r="920" spans="1:62" s="2" customFormat="1">
      <c r="A920" s="1" t="s">
        <v>85</v>
      </c>
      <c r="B920" s="1">
        <v>1997</v>
      </c>
      <c r="C920" s="1">
        <v>0.67</v>
      </c>
      <c r="D920" s="1">
        <v>3.0000000000000001E-3</v>
      </c>
      <c r="E920" s="1">
        <v>0.36</v>
      </c>
      <c r="F920" s="1">
        <v>7.4999999999999997E-2</v>
      </c>
      <c r="G920" s="1">
        <v>7.0000000000000001E-3</v>
      </c>
      <c r="H920" s="1">
        <v>0.13</v>
      </c>
      <c r="I920" s="1">
        <v>0.44500000000000001</v>
      </c>
      <c r="J920" s="1">
        <v>0.53400000000000003</v>
      </c>
      <c r="K920" s="1">
        <v>0.70299999999999996</v>
      </c>
      <c r="L920" s="1">
        <v>0.2</v>
      </c>
      <c r="M920" s="1">
        <v>1</v>
      </c>
      <c r="N920" s="1">
        <v>0.3</v>
      </c>
      <c r="O920" s="1">
        <v>0.76800000000000002</v>
      </c>
      <c r="P920" s="1">
        <v>0.89400000000000002</v>
      </c>
      <c r="Q920" s="1">
        <v>0.36299999999999999</v>
      </c>
      <c r="R920" s="1">
        <v>0.34799999999999998</v>
      </c>
      <c r="S920" s="1">
        <v>0</v>
      </c>
      <c r="T920" s="1">
        <v>2.9000000000000001E-2</v>
      </c>
      <c r="U920" s="1">
        <v>0.106</v>
      </c>
      <c r="V920" s="1">
        <v>0.17599999999999999</v>
      </c>
      <c r="W920" s="1">
        <v>0.4</v>
      </c>
      <c r="X920" s="1">
        <v>0</v>
      </c>
      <c r="Y920" s="1">
        <v>0.16400000000000001</v>
      </c>
      <c r="Z920" s="1">
        <v>0.50800000000000001</v>
      </c>
      <c r="AA920" s="1">
        <v>0.55000000000000004</v>
      </c>
      <c r="AB920" s="1">
        <v>0.5</v>
      </c>
      <c r="AC920" s="1">
        <v>0.71</v>
      </c>
      <c r="AD920" s="1">
        <v>0.77500000000000002</v>
      </c>
      <c r="AE920" s="1">
        <v>0.5</v>
      </c>
      <c r="AF920" s="1">
        <v>0.80800000000000005</v>
      </c>
      <c r="AG920" s="1">
        <v>0.57599999999999996</v>
      </c>
      <c r="AH920" s="1">
        <v>0.66</v>
      </c>
      <c r="AI920" s="1">
        <v>0.47499999999999998</v>
      </c>
      <c r="AJ920" s="1">
        <v>0.53900000000000003</v>
      </c>
      <c r="AK920" s="1">
        <v>7.0000000000000001E-3</v>
      </c>
      <c r="AL920" s="1">
        <v>0.19500000000000001</v>
      </c>
      <c r="AM920" s="1">
        <v>0.53</v>
      </c>
      <c r="AN920" s="1">
        <v>0.70199999999999996</v>
      </c>
      <c r="AO920" s="1">
        <v>0.53900000000000003</v>
      </c>
      <c r="AP920" s="1">
        <v>3143.3960000000002</v>
      </c>
      <c r="AQ920" s="1">
        <v>3090</v>
      </c>
      <c r="AR920" s="1">
        <v>783156</v>
      </c>
      <c r="AS920" s="1"/>
      <c r="AT920" s="1"/>
      <c r="AU920" s="1">
        <v>0.03</v>
      </c>
      <c r="AV920" s="1">
        <v>2.5999999999999999E-2</v>
      </c>
      <c r="AW920" s="2">
        <f>AVERAGE(C920:H920)</f>
        <v>0.20749999999999993</v>
      </c>
      <c r="AX920" s="2">
        <f>AVERAGE(I920:O920)</f>
        <v>0.56428571428571417</v>
      </c>
      <c r="AY920" s="2">
        <f>AVERAGE(P920:T920)</f>
        <v>0.32679999999999998</v>
      </c>
      <c r="AZ920" s="2">
        <f>AVERAGE(U920:Z920)</f>
        <v>0.22566666666666668</v>
      </c>
      <c r="BA920" s="2">
        <f>AVERAGE(C920,F920,I920,L920,O920,R920,U920,W920,Y920)</f>
        <v>0.35288888888888886</v>
      </c>
      <c r="BB920" s="2">
        <f>AVERAGE(D920,G920,J920,M920,P920,S920,V920,X920,Z920)</f>
        <v>0.34688888888888891</v>
      </c>
      <c r="BC920" s="2">
        <f>AVERAGE(E920,H920,K920,N920,Q920,T920)</f>
        <v>0.31416666666666665</v>
      </c>
      <c r="BD920" s="2">
        <f t="shared" si="98"/>
        <v>0.25232489999999996</v>
      </c>
      <c r="BE920" s="2">
        <f t="shared" si="99"/>
        <v>0.16739999999999999</v>
      </c>
      <c r="BF920" s="2">
        <f t="shared" si="100"/>
        <v>0.10794999999999999</v>
      </c>
      <c r="BG920" s="2">
        <f t="shared" si="101"/>
        <v>0.33798148148148149</v>
      </c>
      <c r="BH920" s="2">
        <f t="shared" si="102"/>
        <v>0.52767489999999995</v>
      </c>
      <c r="BI920" s="2">
        <f t="shared" si="103"/>
        <v>0.8656563814814815</v>
      </c>
      <c r="BJ920" s="2">
        <f t="shared" si="104"/>
        <v>0.18969341851851845</v>
      </c>
    </row>
    <row r="921" spans="1:62" s="2" customFormat="1">
      <c r="A921" s="1" t="s">
        <v>85</v>
      </c>
      <c r="B921" s="1">
        <v>1998</v>
      </c>
      <c r="C921" s="1">
        <v>0.67</v>
      </c>
      <c r="D921" s="1">
        <v>3.0000000000000001E-3</v>
      </c>
      <c r="E921" s="1">
        <v>0.36</v>
      </c>
      <c r="F921" s="1">
        <v>7.4999999999999997E-2</v>
      </c>
      <c r="G921" s="1">
        <v>7.0000000000000001E-3</v>
      </c>
      <c r="H921" s="1">
        <v>0.13</v>
      </c>
      <c r="I921" s="1">
        <v>0.44500000000000001</v>
      </c>
      <c r="J921" s="1">
        <v>0.52800000000000002</v>
      </c>
      <c r="K921" s="1">
        <v>0.69599999999999995</v>
      </c>
      <c r="L921" s="1">
        <v>0.2</v>
      </c>
      <c r="M921" s="1">
        <v>1</v>
      </c>
      <c r="N921" s="1">
        <v>0.3</v>
      </c>
      <c r="O921" s="1">
        <v>0.76800000000000002</v>
      </c>
      <c r="P921" s="1">
        <v>0.89400000000000002</v>
      </c>
      <c r="Q921" s="1">
        <v>0.36</v>
      </c>
      <c r="R921" s="1">
        <v>0.34799999999999998</v>
      </c>
      <c r="S921" s="1">
        <v>7.0000000000000001E-3</v>
      </c>
      <c r="T921" s="1">
        <v>2.8000000000000001E-2</v>
      </c>
      <c r="U921" s="1">
        <v>0.106</v>
      </c>
      <c r="V921" s="1">
        <v>0.17599999999999999</v>
      </c>
      <c r="W921" s="1">
        <v>0.4</v>
      </c>
      <c r="X921" s="1">
        <v>0</v>
      </c>
      <c r="Y921" s="1">
        <v>0.16400000000000001</v>
      </c>
      <c r="Z921" s="1">
        <v>0.50800000000000001</v>
      </c>
      <c r="AA921" s="1">
        <v>0.55000000000000004</v>
      </c>
      <c r="AB921" s="1">
        <v>0.5</v>
      </c>
      <c r="AC921" s="1">
        <v>0.70899999999999996</v>
      </c>
      <c r="AD921" s="1">
        <v>0.79600000000000004</v>
      </c>
      <c r="AE921" s="1">
        <v>0.5</v>
      </c>
      <c r="AF921" s="1">
        <v>0.79700000000000004</v>
      </c>
      <c r="AG921" s="1">
        <v>0.58399999999999996</v>
      </c>
      <c r="AH921" s="1">
        <v>0.66800000000000004</v>
      </c>
      <c r="AI921" s="1">
        <v>0.503</v>
      </c>
      <c r="AJ921" s="1">
        <v>0.54</v>
      </c>
      <c r="AK921" s="1">
        <v>1.0999999999999999E-2</v>
      </c>
      <c r="AL921" s="1">
        <v>0.19900000000000001</v>
      </c>
      <c r="AM921" s="1">
        <v>0.51100000000000001</v>
      </c>
      <c r="AN921" s="1">
        <v>0.71899999999999997</v>
      </c>
      <c r="AO921" s="1">
        <v>0.54</v>
      </c>
      <c r="AP921" s="1">
        <v>3193.6750000000002</v>
      </c>
      <c r="AQ921" s="1">
        <v>3090</v>
      </c>
      <c r="AR921" s="1">
        <v>789680</v>
      </c>
      <c r="AS921" s="1"/>
      <c r="AT921" s="1"/>
      <c r="AU921" s="1">
        <v>0.04</v>
      </c>
      <c r="AV921" s="1">
        <v>2.5999999999999999E-2</v>
      </c>
      <c r="AW921" s="2">
        <f>AVERAGE(C921:H921)</f>
        <v>0.20749999999999993</v>
      </c>
      <c r="AX921" s="2">
        <f>AVERAGE(I921:O921)</f>
        <v>0.56242857142857139</v>
      </c>
      <c r="AY921" s="2">
        <f>AVERAGE(P921:T921)</f>
        <v>0.32739999999999997</v>
      </c>
      <c r="AZ921" s="2">
        <f>AVERAGE(U921:Z921)</f>
        <v>0.22566666666666668</v>
      </c>
      <c r="BA921" s="2">
        <f>AVERAGE(C921,F921,I921,L921,O921,R921,U921,W921,Y921)</f>
        <v>0.35288888888888886</v>
      </c>
      <c r="BB921" s="2">
        <f>AVERAGE(D921,G921,J921,M921,P921,S921,V921,X921,Z921)</f>
        <v>0.34700000000000003</v>
      </c>
      <c r="BC921" s="2">
        <f>AVERAGE(E921,H921,K921,N921,Q921,T921)</f>
        <v>0.31233333333333335</v>
      </c>
      <c r="BD921" s="2">
        <f t="shared" si="98"/>
        <v>0.25329560000000001</v>
      </c>
      <c r="BE921" s="2">
        <f t="shared" si="99"/>
        <v>0.17110000000000003</v>
      </c>
      <c r="BF921" s="2">
        <f t="shared" si="100"/>
        <v>0.10750000000000003</v>
      </c>
      <c r="BG921" s="2">
        <f t="shared" si="101"/>
        <v>0.33740740740740743</v>
      </c>
      <c r="BH921" s="2">
        <f t="shared" si="102"/>
        <v>0.53189560000000002</v>
      </c>
      <c r="BI921" s="2">
        <f t="shared" si="103"/>
        <v>0.86930300740740751</v>
      </c>
      <c r="BJ921" s="2">
        <f t="shared" si="104"/>
        <v>0.19448819259259259</v>
      </c>
    </row>
    <row r="922" spans="1:62" s="2" customFormat="1">
      <c r="A922" s="1" t="s">
        <v>85</v>
      </c>
      <c r="B922" s="1">
        <v>1999</v>
      </c>
      <c r="C922" s="1">
        <v>0.67</v>
      </c>
      <c r="D922" s="1">
        <v>3.0000000000000001E-3</v>
      </c>
      <c r="E922" s="1">
        <v>0.36</v>
      </c>
      <c r="F922" s="1">
        <v>7.4999999999999997E-2</v>
      </c>
      <c r="G922" s="1">
        <v>7.0000000000000001E-3</v>
      </c>
      <c r="H922" s="1">
        <v>0.13</v>
      </c>
      <c r="I922" s="1">
        <v>0.44500000000000001</v>
      </c>
      <c r="J922" s="1">
        <v>0.52300000000000002</v>
      </c>
      <c r="K922" s="1">
        <v>0.69899999999999995</v>
      </c>
      <c r="L922" s="1">
        <v>0.2</v>
      </c>
      <c r="M922" s="1">
        <v>1</v>
      </c>
      <c r="N922" s="1">
        <v>0.3</v>
      </c>
      <c r="O922" s="1">
        <v>0.76800000000000002</v>
      </c>
      <c r="P922" s="1">
        <v>0.89400000000000002</v>
      </c>
      <c r="Q922" s="1">
        <v>0.35699999999999998</v>
      </c>
      <c r="R922" s="1">
        <v>0.34799999999999998</v>
      </c>
      <c r="S922" s="1">
        <v>7.3999999999999996E-2</v>
      </c>
      <c r="T922" s="1">
        <v>2.7E-2</v>
      </c>
      <c r="U922" s="1">
        <v>0.106</v>
      </c>
      <c r="V922" s="1">
        <v>0.17599999999999999</v>
      </c>
      <c r="W922" s="1">
        <v>0.4</v>
      </c>
      <c r="X922" s="1">
        <v>0</v>
      </c>
      <c r="Y922" s="1">
        <v>0.16400000000000001</v>
      </c>
      <c r="Z922" s="1">
        <v>0.50800000000000001</v>
      </c>
      <c r="AA922" s="1">
        <v>0.7</v>
      </c>
      <c r="AB922" s="1">
        <v>0.5</v>
      </c>
      <c r="AC922" s="1">
        <v>0.71099999999999997</v>
      </c>
      <c r="AD922" s="1">
        <v>0.73</v>
      </c>
      <c r="AE922" s="1">
        <v>0.5</v>
      </c>
      <c r="AF922" s="1">
        <v>0.78600000000000003</v>
      </c>
      <c r="AG922" s="1">
        <v>0.53</v>
      </c>
      <c r="AH922" s="1">
        <v>0.57999999999999996</v>
      </c>
      <c r="AI922" s="1">
        <v>0.44400000000000001</v>
      </c>
      <c r="AJ922" s="1">
        <v>0.53400000000000003</v>
      </c>
      <c r="AK922" s="1">
        <v>3.3000000000000002E-2</v>
      </c>
      <c r="AL922" s="1">
        <v>0.20399999999999999</v>
      </c>
      <c r="AM922" s="1">
        <v>0.44900000000000001</v>
      </c>
      <c r="AN922" s="1">
        <v>0.73599999999999999</v>
      </c>
      <c r="AO922" s="1">
        <v>0.53400000000000003</v>
      </c>
      <c r="AP922" s="1">
        <v>3498.5819999999999</v>
      </c>
      <c r="AQ922" s="1">
        <v>3380</v>
      </c>
      <c r="AR922" s="1">
        <v>795788</v>
      </c>
      <c r="AS922" s="1"/>
      <c r="AT922" s="1"/>
      <c r="AU922" s="1">
        <v>0.01</v>
      </c>
      <c r="AV922" s="1">
        <v>1.7000000000000001E-2</v>
      </c>
      <c r="AW922" s="2">
        <f>AVERAGE(C922:H922)</f>
        <v>0.20749999999999993</v>
      </c>
      <c r="AX922" s="2">
        <f>AVERAGE(I922:O922)</f>
        <v>0.56214285714285706</v>
      </c>
      <c r="AY922" s="2">
        <f>AVERAGE(P922:T922)</f>
        <v>0.33999999999999997</v>
      </c>
      <c r="AZ922" s="2">
        <f>AVERAGE(U922:Z922)</f>
        <v>0.22566666666666668</v>
      </c>
      <c r="BA922" s="2">
        <f>AVERAGE(C922,F922,I922,L922,O922,R922,U922,W922,Y922)</f>
        <v>0.35288888888888886</v>
      </c>
      <c r="BB922" s="2">
        <f>AVERAGE(D922,G922,J922,M922,P922,S922,V922,X922,Z922)</f>
        <v>0.35388888888888892</v>
      </c>
      <c r="BC922" s="2">
        <f>AVERAGE(E922,H922,K922,N922,Q922,T922)</f>
        <v>0.31216666666666665</v>
      </c>
      <c r="BD922" s="2">
        <f t="shared" si="98"/>
        <v>0.25449469999999996</v>
      </c>
      <c r="BE922" s="2">
        <f t="shared" si="99"/>
        <v>0.15580000000000002</v>
      </c>
      <c r="BF922" s="2">
        <f t="shared" si="100"/>
        <v>0.10375000000000001</v>
      </c>
      <c r="BG922" s="2">
        <f t="shared" si="101"/>
        <v>0.33964814814814814</v>
      </c>
      <c r="BH922" s="2">
        <f t="shared" si="102"/>
        <v>0.51404470000000002</v>
      </c>
      <c r="BI922" s="2">
        <f t="shared" si="103"/>
        <v>0.85369284814814816</v>
      </c>
      <c r="BJ922" s="2">
        <f t="shared" si="104"/>
        <v>0.17439655185185188</v>
      </c>
    </row>
    <row r="923" spans="1:62" s="2" customFormat="1">
      <c r="A923" s="1" t="s">
        <v>85</v>
      </c>
      <c r="B923" s="1">
        <v>2000</v>
      </c>
      <c r="C923" s="1">
        <v>0.67</v>
      </c>
      <c r="D923" s="1">
        <v>3.0000000000000001E-3</v>
      </c>
      <c r="E923" s="1">
        <v>0.36</v>
      </c>
      <c r="F923" s="1">
        <v>7.4999999999999997E-2</v>
      </c>
      <c r="G923" s="1">
        <v>7.0000000000000001E-3</v>
      </c>
      <c r="H923" s="1">
        <v>0.13</v>
      </c>
      <c r="I923" s="1">
        <v>0.44500000000000001</v>
      </c>
      <c r="J923" s="1">
        <v>0.51700000000000002</v>
      </c>
      <c r="K923" s="1">
        <v>0.70199999999999996</v>
      </c>
      <c r="L923" s="1">
        <v>0.2</v>
      </c>
      <c r="M923" s="1">
        <v>1</v>
      </c>
      <c r="N923" s="1">
        <v>0.3</v>
      </c>
      <c r="O923" s="1">
        <v>0.76800000000000002</v>
      </c>
      <c r="P923" s="1">
        <v>0.89100000000000001</v>
      </c>
      <c r="Q923" s="1">
        <v>0.35399999999999998</v>
      </c>
      <c r="R923" s="1">
        <v>0.34799999999999998</v>
      </c>
      <c r="S923" s="1">
        <v>7.0999999999999994E-2</v>
      </c>
      <c r="T923" s="1">
        <v>2.5999999999999999E-2</v>
      </c>
      <c r="U923" s="1">
        <v>0.106</v>
      </c>
      <c r="V923" s="1">
        <v>0.17599999999999999</v>
      </c>
      <c r="W923" s="1">
        <v>0.4</v>
      </c>
      <c r="X923" s="1">
        <v>0</v>
      </c>
      <c r="Y923" s="1">
        <v>0.16400000000000001</v>
      </c>
      <c r="Z923" s="1">
        <v>0.50800000000000001</v>
      </c>
      <c r="AA923" s="1">
        <v>0.7</v>
      </c>
      <c r="AB923" s="1">
        <v>0.5</v>
      </c>
      <c r="AC923" s="1">
        <v>0.70799999999999996</v>
      </c>
      <c r="AD923" s="1">
        <v>0.63300000000000001</v>
      </c>
      <c r="AE923" s="1">
        <v>0.5</v>
      </c>
      <c r="AF923" s="1">
        <v>0.76</v>
      </c>
      <c r="AG923" s="1">
        <v>0.60199999999999998</v>
      </c>
      <c r="AH923" s="1">
        <v>0.49299999999999999</v>
      </c>
      <c r="AI923" s="1">
        <v>0.38600000000000001</v>
      </c>
      <c r="AJ923" s="1">
        <v>0.52800000000000002</v>
      </c>
      <c r="AK923" s="1">
        <v>7.5999999999999998E-2</v>
      </c>
      <c r="AL923" s="1">
        <v>0.20799999999999999</v>
      </c>
      <c r="AM923" s="1">
        <v>0.38700000000000001</v>
      </c>
      <c r="AN923" s="1">
        <v>0.752</v>
      </c>
      <c r="AO923" s="1">
        <v>0.52800000000000002</v>
      </c>
      <c r="AP923" s="1">
        <v>3487.6869999999999</v>
      </c>
      <c r="AQ923" s="1">
        <v>3560</v>
      </c>
      <c r="AR923" s="1">
        <v>801681</v>
      </c>
      <c r="AS923" s="1"/>
      <c r="AT923" s="1"/>
      <c r="AU923" s="1">
        <v>-0.01</v>
      </c>
      <c r="AV923" s="1">
        <v>0.02</v>
      </c>
      <c r="AW923" s="2">
        <f>AVERAGE(C923:H923)</f>
        <v>0.20749999999999993</v>
      </c>
      <c r="AX923" s="2">
        <f>AVERAGE(I923:O923)</f>
        <v>0.56171428571428561</v>
      </c>
      <c r="AY923" s="2">
        <f>AVERAGE(P923:T923)</f>
        <v>0.33799999999999997</v>
      </c>
      <c r="AZ923" s="2">
        <f>AVERAGE(U923:Z923)</f>
        <v>0.22566666666666668</v>
      </c>
      <c r="BA923" s="2">
        <f>AVERAGE(C923,F923,I923,L923,O923,R923,U923,W923,Y923)</f>
        <v>0.35288888888888886</v>
      </c>
      <c r="BB923" s="2">
        <f>AVERAGE(D923,G923,J923,M923,P923,S923,V923,X923,Z923)</f>
        <v>0.35255555555555562</v>
      </c>
      <c r="BC923" s="2">
        <f>AVERAGE(E923,H923,K923,N923,Q923,T923)</f>
        <v>0.312</v>
      </c>
      <c r="BD923" s="2">
        <f t="shared" si="98"/>
        <v>0.25141129999999995</v>
      </c>
      <c r="BE923" s="2">
        <f t="shared" si="99"/>
        <v>0.14070000000000002</v>
      </c>
      <c r="BF923" s="2">
        <f t="shared" si="100"/>
        <v>0.10089999999999999</v>
      </c>
      <c r="BG923" s="2">
        <f t="shared" si="101"/>
        <v>0.3391481481481482</v>
      </c>
      <c r="BH923" s="2">
        <f t="shared" si="102"/>
        <v>0.49301129999999993</v>
      </c>
      <c r="BI923" s="2">
        <f t="shared" si="103"/>
        <v>0.83215944814814813</v>
      </c>
      <c r="BJ923" s="2">
        <f t="shared" si="104"/>
        <v>0.15386315185185173</v>
      </c>
    </row>
    <row r="924" spans="1:62" s="2" customFormat="1">
      <c r="A924" s="1" t="s">
        <v>85</v>
      </c>
      <c r="B924" s="1">
        <v>2001</v>
      </c>
      <c r="C924" s="1">
        <v>0.67</v>
      </c>
      <c r="D924" s="1">
        <v>3.0000000000000001E-3</v>
      </c>
      <c r="E924" s="1">
        <v>0.36</v>
      </c>
      <c r="F924" s="1">
        <v>7.4999999999999997E-2</v>
      </c>
      <c r="G924" s="1">
        <v>7.0000000000000001E-3</v>
      </c>
      <c r="H924" s="1">
        <v>0.13</v>
      </c>
      <c r="I924" s="1">
        <v>0.44500000000000001</v>
      </c>
      <c r="J924" s="1">
        <v>0.51200000000000001</v>
      </c>
      <c r="K924" s="1">
        <v>0.70499999999999996</v>
      </c>
      <c r="L924" s="1">
        <v>0.2</v>
      </c>
      <c r="M924" s="1">
        <v>1</v>
      </c>
      <c r="N924" s="1">
        <v>0.3</v>
      </c>
      <c r="O924" s="1">
        <v>0.76800000000000002</v>
      </c>
      <c r="P924" s="1">
        <v>0.88900000000000001</v>
      </c>
      <c r="Q924" s="1">
        <v>0.35</v>
      </c>
      <c r="R924" s="1">
        <v>0.34799999999999998</v>
      </c>
      <c r="S924" s="1">
        <v>8.7999999999999995E-2</v>
      </c>
      <c r="T924" s="1">
        <v>2.5000000000000001E-2</v>
      </c>
      <c r="U924" s="1">
        <v>0.106</v>
      </c>
      <c r="V924" s="1">
        <v>0.17599999999999999</v>
      </c>
      <c r="W924" s="1">
        <v>0.4</v>
      </c>
      <c r="X924" s="1">
        <v>0</v>
      </c>
      <c r="Y924" s="1">
        <v>0.16400000000000001</v>
      </c>
      <c r="Z924" s="1">
        <v>0.50800000000000001</v>
      </c>
      <c r="AA924" s="1">
        <v>0.7</v>
      </c>
      <c r="AB924" s="1">
        <v>0.5</v>
      </c>
      <c r="AC924" s="1">
        <v>0.70699999999999996</v>
      </c>
      <c r="AD924" s="1">
        <v>0.63300000000000001</v>
      </c>
      <c r="AE924" s="1">
        <v>0.3</v>
      </c>
      <c r="AF924" s="1">
        <v>0.79</v>
      </c>
      <c r="AG924" s="1">
        <v>0.60199999999999998</v>
      </c>
      <c r="AH924" s="1">
        <v>0.53300000000000003</v>
      </c>
      <c r="AI924" s="1">
        <v>0.45300000000000001</v>
      </c>
      <c r="AJ924" s="1">
        <v>0.52100000000000002</v>
      </c>
      <c r="AK924" s="1">
        <v>0.111</v>
      </c>
      <c r="AL924" s="1">
        <v>0.21299999999999999</v>
      </c>
      <c r="AM924" s="1">
        <v>0.40400000000000003</v>
      </c>
      <c r="AN924" s="1">
        <v>0.76900000000000002</v>
      </c>
      <c r="AO924" s="1">
        <v>0.52100000000000002</v>
      </c>
      <c r="AP924" s="1">
        <v>3612.6410000000001</v>
      </c>
      <c r="AQ924" s="1">
        <v>3580</v>
      </c>
      <c r="AR924" s="1">
        <v>807329</v>
      </c>
      <c r="AS924" s="1"/>
      <c r="AT924" s="1"/>
      <c r="AU924" s="1">
        <v>0</v>
      </c>
      <c r="AV924" s="1">
        <v>1.7999999999999999E-2</v>
      </c>
      <c r="AW924" s="2">
        <f>AVERAGE(C924:H924)</f>
        <v>0.20749999999999993</v>
      </c>
      <c r="AX924" s="2">
        <f>AVERAGE(I924:O924)</f>
        <v>0.56142857142857139</v>
      </c>
      <c r="AY924" s="2">
        <f>AVERAGE(P924:T924)</f>
        <v>0.33999999999999997</v>
      </c>
      <c r="AZ924" s="2">
        <f>AVERAGE(U924:Z924)</f>
        <v>0.22566666666666668</v>
      </c>
      <c r="BA924" s="2">
        <f>AVERAGE(C924,F924,I924,L924,O924,R924,U924,W924,Y924)</f>
        <v>0.35288888888888886</v>
      </c>
      <c r="BB924" s="2">
        <f>AVERAGE(D924,G924,J924,M924,P924,S924,V924,X924,Z924)</f>
        <v>0.35366666666666668</v>
      </c>
      <c r="BC924" s="2">
        <f>AVERAGE(E924,H924,K924,N924,Q924,T924)</f>
        <v>0.31166666666666659</v>
      </c>
      <c r="BD924" s="2">
        <f t="shared" si="98"/>
        <v>0.24164719999999995</v>
      </c>
      <c r="BE924" s="2">
        <f t="shared" si="99"/>
        <v>0.15070000000000003</v>
      </c>
      <c r="BF924" s="2">
        <f t="shared" si="100"/>
        <v>0.1057</v>
      </c>
      <c r="BG924" s="2">
        <f t="shared" si="101"/>
        <v>0.33940740740740738</v>
      </c>
      <c r="BH924" s="2">
        <f t="shared" si="102"/>
        <v>0.49804720000000002</v>
      </c>
      <c r="BI924" s="2">
        <f t="shared" si="103"/>
        <v>0.8374546074074074</v>
      </c>
      <c r="BJ924" s="2">
        <f t="shared" si="104"/>
        <v>0.15863979259259264</v>
      </c>
    </row>
    <row r="925" spans="1:62" s="2" customFormat="1">
      <c r="A925" s="1" t="s">
        <v>85</v>
      </c>
      <c r="B925" s="1">
        <v>2002</v>
      </c>
      <c r="C925" s="1">
        <v>0.67</v>
      </c>
      <c r="D925" s="1">
        <v>3.0000000000000001E-3</v>
      </c>
      <c r="E925" s="1">
        <v>0.36</v>
      </c>
      <c r="F925" s="1">
        <v>7.4999999999999997E-2</v>
      </c>
      <c r="G925" s="1">
        <v>7.0000000000000001E-3</v>
      </c>
      <c r="H925" s="1">
        <v>0.13</v>
      </c>
      <c r="I925" s="1">
        <v>0.44500000000000001</v>
      </c>
      <c r="J925" s="1">
        <v>0.50700000000000001</v>
      </c>
      <c r="K925" s="1">
        <v>0.70799999999999996</v>
      </c>
      <c r="L925" s="1">
        <v>0.2</v>
      </c>
      <c r="M925" s="1">
        <v>1</v>
      </c>
      <c r="N925" s="1">
        <v>0.3</v>
      </c>
      <c r="O925" s="1">
        <v>0.76800000000000002</v>
      </c>
      <c r="P925" s="1">
        <v>0.88700000000000001</v>
      </c>
      <c r="Q925" s="1">
        <v>0.34599999999999997</v>
      </c>
      <c r="R925" s="1">
        <v>0.34799999999999998</v>
      </c>
      <c r="S925" s="1">
        <v>7.8E-2</v>
      </c>
      <c r="T925" s="1">
        <v>2.4E-2</v>
      </c>
      <c r="U925" s="1">
        <v>0.106</v>
      </c>
      <c r="V925" s="1">
        <v>0.17599999999999999</v>
      </c>
      <c r="W925" s="1">
        <v>0.4</v>
      </c>
      <c r="X925" s="1">
        <v>0</v>
      </c>
      <c r="Y925" s="1">
        <v>0.16400000000000001</v>
      </c>
      <c r="Z925" s="1">
        <v>0.51800000000000002</v>
      </c>
      <c r="AA925" s="1">
        <v>0.7</v>
      </c>
      <c r="AB925" s="1">
        <v>0.5</v>
      </c>
      <c r="AC925" s="1">
        <v>0.70899999999999996</v>
      </c>
      <c r="AD925" s="1">
        <v>0.76500000000000001</v>
      </c>
      <c r="AE925" s="1">
        <v>0.3</v>
      </c>
      <c r="AF925" s="1">
        <v>0.81699999999999995</v>
      </c>
      <c r="AG925" s="1">
        <v>0.46200000000000002</v>
      </c>
      <c r="AH925" s="1">
        <v>0.57299999999999995</v>
      </c>
      <c r="AI925" s="1">
        <v>0.52</v>
      </c>
      <c r="AJ925" s="1">
        <v>0.51500000000000001</v>
      </c>
      <c r="AK925" s="1">
        <v>0.123</v>
      </c>
      <c r="AL925" s="1">
        <v>0.217</v>
      </c>
      <c r="AM925" s="1">
        <v>0.42</v>
      </c>
      <c r="AN925" s="1">
        <v>0.78600000000000003</v>
      </c>
      <c r="AO925" s="1">
        <v>0.51500000000000001</v>
      </c>
      <c r="AP925" s="1">
        <v>3763.9679999999998</v>
      </c>
      <c r="AQ925" s="1">
        <v>3790</v>
      </c>
      <c r="AR925" s="1">
        <v>812658</v>
      </c>
      <c r="AS925" s="1"/>
      <c r="AT925" s="1"/>
      <c r="AU925" s="1">
        <v>0.01</v>
      </c>
      <c r="AV925" s="1">
        <v>1.7000000000000001E-2</v>
      </c>
      <c r="AW925" s="2">
        <f>AVERAGE(C925:H925)</f>
        <v>0.20749999999999993</v>
      </c>
      <c r="AX925" s="2">
        <f>AVERAGE(I925:O925)</f>
        <v>0.56114285714285717</v>
      </c>
      <c r="AY925" s="2">
        <f>AVERAGE(P925:T925)</f>
        <v>0.33660000000000001</v>
      </c>
      <c r="AZ925" s="2">
        <f>AVERAGE(U925:Z925)</f>
        <v>0.2273333333333333</v>
      </c>
      <c r="BA925" s="2">
        <f>AVERAGE(C925,F925,I925,L925,O925,R925,U925,W925,Y925)</f>
        <v>0.35288888888888886</v>
      </c>
      <c r="BB925" s="2">
        <f>AVERAGE(D925,G925,J925,M925,P925,S925,V925,X925,Z925)</f>
        <v>0.35288888888888892</v>
      </c>
      <c r="BC925" s="2">
        <f>AVERAGE(E925,H925,K925,N925,Q925,T925)</f>
        <v>0.3113333333333333</v>
      </c>
      <c r="BD925" s="2">
        <f t="shared" si="98"/>
        <v>0.24284629999999999</v>
      </c>
      <c r="BE925" s="2">
        <f t="shared" si="99"/>
        <v>0.16080000000000003</v>
      </c>
      <c r="BF925" s="2">
        <f t="shared" si="100"/>
        <v>0.10915000000000002</v>
      </c>
      <c r="BG925" s="2">
        <f t="shared" si="101"/>
        <v>0.33903703703703703</v>
      </c>
      <c r="BH925" s="2">
        <f t="shared" si="102"/>
        <v>0.51279629999999998</v>
      </c>
      <c r="BI925" s="2">
        <f t="shared" si="103"/>
        <v>0.85183333703703701</v>
      </c>
      <c r="BJ925" s="2">
        <f t="shared" si="104"/>
        <v>0.17375926296296296</v>
      </c>
    </row>
    <row r="926" spans="1:62" s="2" customFormat="1">
      <c r="A926" s="1" t="s">
        <v>85</v>
      </c>
      <c r="B926" s="1">
        <v>2003</v>
      </c>
      <c r="C926" s="1">
        <v>0.67</v>
      </c>
      <c r="D926" s="1">
        <v>3.0000000000000001E-3</v>
      </c>
      <c r="E926" s="1">
        <v>0.36</v>
      </c>
      <c r="F926" s="1">
        <v>7.4999999999999997E-2</v>
      </c>
      <c r="G926" s="1">
        <v>7.0000000000000001E-3</v>
      </c>
      <c r="H926" s="1">
        <v>0.13</v>
      </c>
      <c r="I926" s="1">
        <v>0.44500000000000001</v>
      </c>
      <c r="J926" s="1">
        <v>0.502</v>
      </c>
      <c r="K926" s="1">
        <v>0.80200000000000005</v>
      </c>
      <c r="L926" s="1">
        <v>0.2</v>
      </c>
      <c r="M926" s="1">
        <v>0.73</v>
      </c>
      <c r="N926" s="1">
        <v>0.3</v>
      </c>
      <c r="O926" s="1">
        <v>0.76800000000000002</v>
      </c>
      <c r="P926" s="1">
        <v>0.88500000000000001</v>
      </c>
      <c r="Q926" s="1">
        <v>0.34200000000000003</v>
      </c>
      <c r="R926" s="1">
        <v>0.34799999999999998</v>
      </c>
      <c r="S926" s="1">
        <v>6.4000000000000001E-2</v>
      </c>
      <c r="T926" s="1">
        <v>2.3E-2</v>
      </c>
      <c r="U926" s="1">
        <v>0.106</v>
      </c>
      <c r="V926" s="1">
        <v>0.17599999999999999</v>
      </c>
      <c r="W926" s="1">
        <v>0.4</v>
      </c>
      <c r="X926" s="1">
        <v>0</v>
      </c>
      <c r="Y926" s="1">
        <v>0.16400000000000001</v>
      </c>
      <c r="Z926" s="1">
        <v>0.52800000000000002</v>
      </c>
      <c r="AA926" s="1">
        <v>0.7</v>
      </c>
      <c r="AB926" s="1">
        <v>0.7</v>
      </c>
      <c r="AC926" s="1">
        <v>0.754</v>
      </c>
      <c r="AD926" s="1">
        <v>0.74399999999999999</v>
      </c>
      <c r="AE926" s="1">
        <v>0.3</v>
      </c>
      <c r="AF926" s="1">
        <v>0.78500000000000003</v>
      </c>
      <c r="AG926" s="1">
        <v>0.33800000000000002</v>
      </c>
      <c r="AH926" s="1">
        <v>0.58499999999999996</v>
      </c>
      <c r="AI926" s="1">
        <v>0.52300000000000002</v>
      </c>
      <c r="AJ926" s="1">
        <v>0.44900000000000001</v>
      </c>
      <c r="AK926" s="1">
        <v>0.14899999999999999</v>
      </c>
      <c r="AL926" s="1">
        <v>0.222</v>
      </c>
      <c r="AM926" s="1">
        <v>0.48599999999999999</v>
      </c>
      <c r="AN926" s="1">
        <v>0.80300000000000005</v>
      </c>
      <c r="AO926" s="1">
        <v>0.44900000000000001</v>
      </c>
      <c r="AP926" s="1">
        <v>3859.1709999999998</v>
      </c>
      <c r="AQ926" s="1">
        <v>3860</v>
      </c>
      <c r="AR926" s="1">
        <v>817791</v>
      </c>
      <c r="AS926" s="1"/>
      <c r="AT926" s="1"/>
      <c r="AU926" s="1">
        <v>0.02</v>
      </c>
      <c r="AV926" s="1">
        <v>2.5000000000000001E-2</v>
      </c>
      <c r="AW926" s="2">
        <f>AVERAGE(C926:H926)</f>
        <v>0.20749999999999993</v>
      </c>
      <c r="AX926" s="2">
        <f>AVERAGE(I926:O926)</f>
        <v>0.53528571428571425</v>
      </c>
      <c r="AY926" s="2">
        <f>AVERAGE(P926:T926)</f>
        <v>0.33240000000000003</v>
      </c>
      <c r="AZ926" s="2">
        <f>AVERAGE(U926:Z926)</f>
        <v>0.22900000000000001</v>
      </c>
      <c r="BA926" s="2">
        <f>AVERAGE(C926,F926,I926,L926,O926,R926,U926,W926,Y926)</f>
        <v>0.35288888888888886</v>
      </c>
      <c r="BB926" s="2">
        <f>AVERAGE(D926,G926,J926,M926,P926,S926,V926,X926,Z926)</f>
        <v>0.32166666666666666</v>
      </c>
      <c r="BC926" s="2">
        <f>AVERAGE(E926,H926,K926,N926,Q926,T926)</f>
        <v>0.32616666666666666</v>
      </c>
      <c r="BD926" s="2">
        <f t="shared" si="98"/>
        <v>0.24672909999999998</v>
      </c>
      <c r="BE926" s="2">
        <f t="shared" si="99"/>
        <v>0.15570000000000003</v>
      </c>
      <c r="BF926" s="2">
        <f t="shared" si="100"/>
        <v>0.11840000000000002</v>
      </c>
      <c r="BG926" s="2">
        <f t="shared" si="101"/>
        <v>0.33357407407407408</v>
      </c>
      <c r="BH926" s="2">
        <f t="shared" si="102"/>
        <v>0.52082910000000004</v>
      </c>
      <c r="BI926" s="2">
        <f t="shared" si="103"/>
        <v>0.85440317407407407</v>
      </c>
      <c r="BJ926" s="2">
        <f t="shared" si="104"/>
        <v>0.18725502592592597</v>
      </c>
    </row>
    <row r="927" spans="1:62" s="2" customFormat="1">
      <c r="A927" s="1" t="s">
        <v>85</v>
      </c>
      <c r="B927" s="1">
        <v>2004</v>
      </c>
      <c r="C927" s="1">
        <v>0.67</v>
      </c>
      <c r="D927" s="1">
        <v>3.0000000000000001E-3</v>
      </c>
      <c r="E927" s="1">
        <v>0.36</v>
      </c>
      <c r="F927" s="1">
        <v>7.4999999999999997E-2</v>
      </c>
      <c r="G927" s="1">
        <v>7.0000000000000001E-3</v>
      </c>
      <c r="H927" s="1">
        <v>0.13</v>
      </c>
      <c r="I927" s="1">
        <v>0.44500000000000001</v>
      </c>
      <c r="J927" s="1">
        <v>0.497</v>
      </c>
      <c r="K927" s="1">
        <v>0.75900000000000001</v>
      </c>
      <c r="L927" s="1">
        <v>0.2</v>
      </c>
      <c r="M927" s="1">
        <v>0.9</v>
      </c>
      <c r="N927" s="1">
        <v>0.3</v>
      </c>
      <c r="O927" s="1">
        <v>0.76800000000000002</v>
      </c>
      <c r="P927" s="1">
        <v>0.88500000000000001</v>
      </c>
      <c r="Q927" s="1">
        <v>0.33800000000000002</v>
      </c>
      <c r="R927" s="1">
        <v>0.34799999999999998</v>
      </c>
      <c r="S927" s="1">
        <v>0.125</v>
      </c>
      <c r="T927" s="1">
        <v>2.1999999999999999E-2</v>
      </c>
      <c r="U927" s="1">
        <v>0.106</v>
      </c>
      <c r="V927" s="1">
        <v>0.17599999999999999</v>
      </c>
      <c r="W927" s="1">
        <v>0.4</v>
      </c>
      <c r="X927" s="1">
        <v>0</v>
      </c>
      <c r="Y927" s="1">
        <v>0.16400000000000001</v>
      </c>
      <c r="Z927" s="1">
        <v>0.53800000000000003</v>
      </c>
      <c r="AA927" s="1">
        <v>0.7</v>
      </c>
      <c r="AB927" s="1">
        <v>0.7</v>
      </c>
      <c r="AC927" s="1">
        <v>0.78300000000000003</v>
      </c>
      <c r="AD927" s="1">
        <v>0.71699999999999997</v>
      </c>
      <c r="AE927" s="1">
        <v>0.3</v>
      </c>
      <c r="AF927" s="1">
        <v>0.81799999999999995</v>
      </c>
      <c r="AG927" s="1">
        <v>0.60199999999999998</v>
      </c>
      <c r="AH927" s="1">
        <v>0.56000000000000005</v>
      </c>
      <c r="AI927" s="1">
        <v>0.51400000000000001</v>
      </c>
      <c r="AJ927" s="1">
        <v>0.48599999999999999</v>
      </c>
      <c r="AK927" s="1">
        <v>0.192</v>
      </c>
      <c r="AL927" s="1">
        <v>0.221</v>
      </c>
      <c r="AM927" s="1">
        <v>0.49199999999999999</v>
      </c>
      <c r="AN927" s="1">
        <v>0.81899999999999995</v>
      </c>
      <c r="AO927" s="1">
        <v>0.48599999999999999</v>
      </c>
      <c r="AP927" s="1">
        <v>4153.027</v>
      </c>
      <c r="AQ927" s="1">
        <v>4150</v>
      </c>
      <c r="AR927" s="1">
        <v>822885</v>
      </c>
      <c r="AS927" s="1"/>
      <c r="AT927" s="1"/>
      <c r="AU927" s="1">
        <v>0.03</v>
      </c>
      <c r="AV927" s="1">
        <v>1.2999999999999999E-2</v>
      </c>
      <c r="AW927" s="2">
        <f>AVERAGE(C927:H927)</f>
        <v>0.20749999999999993</v>
      </c>
      <c r="AX927" s="2">
        <f>AVERAGE(I927:O927)</f>
        <v>0.55271428571428571</v>
      </c>
      <c r="AY927" s="2">
        <f>AVERAGE(P927:T927)</f>
        <v>0.34360000000000002</v>
      </c>
      <c r="AZ927" s="2">
        <f>AVERAGE(U927:Z927)</f>
        <v>0.23066666666666666</v>
      </c>
      <c r="BA927" s="2">
        <f>AVERAGE(C927,F927,I927,L927,O927,R927,U927,W927,Y927)</f>
        <v>0.35288888888888886</v>
      </c>
      <c r="BB927" s="2">
        <f>AVERAGE(D927,G927,J927,M927,P927,S927,V927,X927,Z927)</f>
        <v>0.34788888888888891</v>
      </c>
      <c r="BC927" s="2">
        <f>AVERAGE(E927,H927,K927,N927,Q927,T927)</f>
        <v>0.31816666666666671</v>
      </c>
      <c r="BD927" s="2">
        <f t="shared" si="98"/>
        <v>0.26380199999999998</v>
      </c>
      <c r="BE927" s="2">
        <f t="shared" si="99"/>
        <v>0.15600000000000003</v>
      </c>
      <c r="BF927" s="2">
        <f t="shared" si="100"/>
        <v>0.12185000000000001</v>
      </c>
      <c r="BG927" s="2">
        <f t="shared" si="101"/>
        <v>0.33964814814814814</v>
      </c>
      <c r="BH927" s="2">
        <f t="shared" si="102"/>
        <v>0.54165200000000002</v>
      </c>
      <c r="BI927" s="2">
        <f t="shared" si="103"/>
        <v>0.88130014814814817</v>
      </c>
      <c r="BJ927" s="2">
        <f t="shared" si="104"/>
        <v>0.20200385185185188</v>
      </c>
    </row>
    <row r="928" spans="1:62" s="2" customFormat="1">
      <c r="A928" s="1" t="s">
        <v>85</v>
      </c>
      <c r="B928" s="1">
        <v>2005</v>
      </c>
      <c r="C928" s="1">
        <v>0.67</v>
      </c>
      <c r="D928" s="1">
        <v>3.0000000000000001E-3</v>
      </c>
      <c r="E928" s="1">
        <v>0.36</v>
      </c>
      <c r="F928" s="1">
        <v>7.4999999999999997E-2</v>
      </c>
      <c r="G928" s="1">
        <v>7.0000000000000001E-3</v>
      </c>
      <c r="H928" s="1">
        <v>0.13</v>
      </c>
      <c r="I928" s="1">
        <v>0.44500000000000001</v>
      </c>
      <c r="J928" s="1">
        <v>0.49199999999999999</v>
      </c>
      <c r="K928" s="1">
        <v>0.76600000000000001</v>
      </c>
      <c r="L928" s="1">
        <v>0.2</v>
      </c>
      <c r="M928" s="1">
        <v>1</v>
      </c>
      <c r="N928" s="1">
        <v>0.3</v>
      </c>
      <c r="O928" s="1">
        <v>0.76800000000000002</v>
      </c>
      <c r="P928" s="1">
        <v>0.88500000000000001</v>
      </c>
      <c r="Q928" s="1">
        <v>0.33400000000000002</v>
      </c>
      <c r="R928" s="1">
        <v>0.34799999999999998</v>
      </c>
      <c r="S928" s="1">
        <v>8.6999999999999994E-2</v>
      </c>
      <c r="T928" s="1">
        <v>2.1000000000000001E-2</v>
      </c>
      <c r="U928" s="1">
        <v>0.106</v>
      </c>
      <c r="V928" s="1">
        <v>0.17599999999999999</v>
      </c>
      <c r="W928" s="1">
        <v>0.4</v>
      </c>
      <c r="X928" s="1">
        <v>0</v>
      </c>
      <c r="Y928" s="1">
        <v>0.16400000000000001</v>
      </c>
      <c r="Z928" s="1">
        <v>0.54700000000000004</v>
      </c>
      <c r="AA928" s="1">
        <v>0.7</v>
      </c>
      <c r="AB928" s="1">
        <v>0.5</v>
      </c>
      <c r="AC928" s="1">
        <v>0.78500000000000003</v>
      </c>
      <c r="AD928" s="1">
        <v>0.71499999999999997</v>
      </c>
      <c r="AE928" s="1">
        <v>0.3</v>
      </c>
      <c r="AF928" s="1">
        <v>0.78400000000000003</v>
      </c>
      <c r="AG928" s="1">
        <v>0.60199999999999998</v>
      </c>
      <c r="AH928" s="1">
        <v>0.57499999999999996</v>
      </c>
      <c r="AI928" s="1">
        <v>0.53500000000000003</v>
      </c>
      <c r="AJ928" s="1">
        <v>0.376</v>
      </c>
      <c r="AK928" s="1">
        <v>0.27500000000000002</v>
      </c>
      <c r="AL928" s="1">
        <v>0.22</v>
      </c>
      <c r="AM928" s="1">
        <v>0.48799999999999999</v>
      </c>
      <c r="AN928" s="1">
        <v>0.83599999999999997</v>
      </c>
      <c r="AO928" s="1">
        <v>0.376</v>
      </c>
      <c r="AP928" s="1">
        <v>4294.6210000000001</v>
      </c>
      <c r="AQ928" s="1">
        <v>4360</v>
      </c>
      <c r="AR928" s="1">
        <v>828046</v>
      </c>
      <c r="AS928" s="1"/>
      <c r="AT928" s="1"/>
      <c r="AU928" s="1">
        <v>0.02</v>
      </c>
      <c r="AV928" s="1">
        <v>0.01</v>
      </c>
      <c r="AW928" s="2">
        <f>AVERAGE(C928:H928)</f>
        <v>0.20749999999999993</v>
      </c>
      <c r="AX928" s="2">
        <f>AVERAGE(I928:O928)</f>
        <v>0.56728571428571428</v>
      </c>
      <c r="AY928" s="2">
        <f>AVERAGE(P928:T928)</f>
        <v>0.33500000000000002</v>
      </c>
      <c r="AZ928" s="2">
        <f>AVERAGE(U928:Z928)</f>
        <v>0.23216666666666666</v>
      </c>
      <c r="BA928" s="2">
        <f>AVERAGE(C928,F928,I928,L928,O928,R928,U928,W928,Y928)</f>
        <v>0.35288888888888886</v>
      </c>
      <c r="BB928" s="2">
        <f>AVERAGE(D928,G928,J928,M928,P928,S928,V928,X928,Z928)</f>
        <v>0.35522222222222227</v>
      </c>
      <c r="BC928" s="2">
        <f>AVERAGE(E928,H928,K928,N928,Q928,T928)</f>
        <v>0.31850000000000001</v>
      </c>
      <c r="BD928" s="2">
        <f t="shared" si="98"/>
        <v>0.25044060000000001</v>
      </c>
      <c r="BE928" s="2">
        <f t="shared" si="99"/>
        <v>0.14859999999999998</v>
      </c>
      <c r="BF928" s="2">
        <f t="shared" si="100"/>
        <v>0.12634999999999999</v>
      </c>
      <c r="BG928" s="2">
        <f t="shared" si="101"/>
        <v>0.34220370370370373</v>
      </c>
      <c r="BH928" s="2">
        <f t="shared" si="102"/>
        <v>0.52539059999999993</v>
      </c>
      <c r="BI928" s="2">
        <f t="shared" si="103"/>
        <v>0.86759430370370372</v>
      </c>
      <c r="BJ928" s="2">
        <f t="shared" si="104"/>
        <v>0.1831868962962962</v>
      </c>
    </row>
    <row r="929" spans="1:62" s="2" customFormat="1">
      <c r="A929" s="1" t="s">
        <v>85</v>
      </c>
      <c r="B929" s="1">
        <v>2006</v>
      </c>
      <c r="C929" s="1">
        <v>0.67</v>
      </c>
      <c r="D929" s="1">
        <v>3.0000000000000001E-3</v>
      </c>
      <c r="E929" s="1">
        <v>0.36</v>
      </c>
      <c r="F929" s="1">
        <v>7.4999999999999997E-2</v>
      </c>
      <c r="G929" s="1">
        <v>7.0000000000000001E-3</v>
      </c>
      <c r="H929" s="1">
        <v>0.13</v>
      </c>
      <c r="I929" s="1">
        <v>0.44500000000000001</v>
      </c>
      <c r="J929" s="1">
        <v>0.48699999999999999</v>
      </c>
      <c r="K929" s="1">
        <v>0.78700000000000003</v>
      </c>
      <c r="L929" s="1">
        <v>0.2</v>
      </c>
      <c r="M929" s="1">
        <v>1</v>
      </c>
      <c r="N929" s="1">
        <v>0.3</v>
      </c>
      <c r="O929" s="1">
        <v>0.76800000000000002</v>
      </c>
      <c r="P929" s="1">
        <v>0.88500000000000001</v>
      </c>
      <c r="Q929" s="1">
        <v>0.33</v>
      </c>
      <c r="R929" s="1">
        <v>0.34799999999999998</v>
      </c>
      <c r="S929" s="1">
        <v>6.4000000000000001E-2</v>
      </c>
      <c r="T929" s="1">
        <v>0.02</v>
      </c>
      <c r="U929" s="1">
        <v>0.106</v>
      </c>
      <c r="V929" s="1">
        <v>0.17599999999999999</v>
      </c>
      <c r="W929" s="1">
        <v>0.4</v>
      </c>
      <c r="X929" s="1">
        <v>0</v>
      </c>
      <c r="Y929" s="1">
        <v>0.16400000000000001</v>
      </c>
      <c r="Z929" s="1">
        <v>0.55700000000000005</v>
      </c>
      <c r="AA929" s="1">
        <v>0.70799999999999996</v>
      </c>
      <c r="AB929" s="1">
        <v>0.5</v>
      </c>
      <c r="AC929" s="1">
        <v>0.76900000000000002</v>
      </c>
      <c r="AD929" s="1">
        <v>0.71899999999999997</v>
      </c>
      <c r="AE929" s="1">
        <v>0.3</v>
      </c>
      <c r="AF929" s="1">
        <v>0.79100000000000004</v>
      </c>
      <c r="AG929" s="1">
        <v>0.60199999999999998</v>
      </c>
      <c r="AH929" s="1">
        <v>0.495</v>
      </c>
      <c r="AI929" s="1">
        <v>0.441</v>
      </c>
      <c r="AJ929" s="1">
        <v>0.435</v>
      </c>
      <c r="AK929" s="1">
        <v>0.38</v>
      </c>
      <c r="AL929" s="1">
        <v>0.216</v>
      </c>
      <c r="AM929" s="1">
        <v>0.48199999999999998</v>
      </c>
      <c r="AN929" s="1">
        <v>0.84799999999999998</v>
      </c>
      <c r="AO929" s="1">
        <v>0.435</v>
      </c>
      <c r="AP929" s="1">
        <v>4489.9059999999999</v>
      </c>
      <c r="AQ929" s="1">
        <v>4310</v>
      </c>
      <c r="AR929" s="1">
        <v>833330</v>
      </c>
      <c r="AS929" s="1"/>
      <c r="AT929" s="1"/>
      <c r="AU929" s="1">
        <v>0.01</v>
      </c>
      <c r="AV929" s="1">
        <v>0.01</v>
      </c>
      <c r="AW929" s="2">
        <f>AVERAGE(C929:H929)</f>
        <v>0.20749999999999993</v>
      </c>
      <c r="AX929" s="2">
        <f>AVERAGE(I929:O929)</f>
        <v>0.56957142857142851</v>
      </c>
      <c r="AY929" s="2">
        <f>AVERAGE(P929:T929)</f>
        <v>0.32940000000000003</v>
      </c>
      <c r="AZ929" s="2">
        <f>AVERAGE(U929:Z929)</f>
        <v>0.23383333333333334</v>
      </c>
      <c r="BA929" s="2">
        <f>AVERAGE(C929,F929,I929,L929,O929,R929,U929,W929,Y929)</f>
        <v>0.35288888888888886</v>
      </c>
      <c r="BB929" s="2">
        <f>AVERAGE(D929,G929,J929,M929,P929,S929,V929,X929,Z929)</f>
        <v>0.35322222222222222</v>
      </c>
      <c r="BC929" s="2">
        <f>AVERAGE(E929,H929,K929,N929,Q929,T929)</f>
        <v>0.32116666666666671</v>
      </c>
      <c r="BD929" s="2">
        <f t="shared" si="98"/>
        <v>0.25061189999999994</v>
      </c>
      <c r="BE929" s="2">
        <f t="shared" si="99"/>
        <v>0.1371</v>
      </c>
      <c r="BF929" s="2">
        <f t="shared" si="100"/>
        <v>0.13119999999999998</v>
      </c>
      <c r="BG929" s="2">
        <f t="shared" si="101"/>
        <v>0.34242592592592597</v>
      </c>
      <c r="BH929" s="2">
        <f t="shared" si="102"/>
        <v>0.51891189999999998</v>
      </c>
      <c r="BI929" s="2">
        <f t="shared" si="103"/>
        <v>0.86133782592592589</v>
      </c>
      <c r="BJ929" s="2">
        <f t="shared" si="104"/>
        <v>0.17648597407407401</v>
      </c>
    </row>
    <row r="930" spans="1:62" s="2" customFormat="1">
      <c r="A930" s="1" t="s">
        <v>85</v>
      </c>
      <c r="B930" s="1">
        <v>2007</v>
      </c>
      <c r="C930" s="1">
        <v>0.67</v>
      </c>
      <c r="D930" s="1">
        <v>3.0000000000000001E-3</v>
      </c>
      <c r="E930" s="1">
        <v>0.36</v>
      </c>
      <c r="F930" s="1">
        <v>7.4999999999999997E-2</v>
      </c>
      <c r="G930" s="1">
        <v>7.0000000000000001E-3</v>
      </c>
      <c r="H930" s="1">
        <v>0.13</v>
      </c>
      <c r="I930" s="1">
        <v>0.44500000000000001</v>
      </c>
      <c r="J930" s="1">
        <v>0.48199999999999998</v>
      </c>
      <c r="K930" s="1">
        <v>0.78700000000000003</v>
      </c>
      <c r="L930" s="1">
        <v>0.2</v>
      </c>
      <c r="M930" s="1">
        <v>1</v>
      </c>
      <c r="N930" s="1">
        <v>0.3</v>
      </c>
      <c r="O930" s="1">
        <v>0.76800000000000002</v>
      </c>
      <c r="P930" s="1">
        <v>0.88500000000000001</v>
      </c>
      <c r="Q930" s="1">
        <v>0.32600000000000001</v>
      </c>
      <c r="R930" s="1">
        <v>0.34799999999999998</v>
      </c>
      <c r="S930" s="1">
        <v>0.06</v>
      </c>
      <c r="T930" s="1">
        <v>1.9E-2</v>
      </c>
      <c r="U930" s="1">
        <v>0.106</v>
      </c>
      <c r="V930" s="1">
        <v>0.17599999999999999</v>
      </c>
      <c r="W930" s="1">
        <v>0.4</v>
      </c>
      <c r="X930" s="1">
        <v>0</v>
      </c>
      <c r="Y930" s="1">
        <v>0.16400000000000001</v>
      </c>
      <c r="Z930" s="1">
        <v>0.56699999999999995</v>
      </c>
      <c r="AA930" s="1">
        <v>0.70399999999999996</v>
      </c>
      <c r="AB930" s="1">
        <v>0.6</v>
      </c>
      <c r="AC930" s="1">
        <v>0.755</v>
      </c>
      <c r="AD930" s="1">
        <v>0.71</v>
      </c>
      <c r="AE930" s="1">
        <v>0.3</v>
      </c>
      <c r="AF930" s="1">
        <v>0.747</v>
      </c>
      <c r="AG930" s="1">
        <v>0.71799999999999997</v>
      </c>
      <c r="AH930" s="1">
        <v>0.51</v>
      </c>
      <c r="AI930" s="1">
        <v>0.41699999999999998</v>
      </c>
      <c r="AJ930" s="1">
        <v>0.41799999999999998</v>
      </c>
      <c r="AK930" s="1">
        <v>0.70199999999999996</v>
      </c>
      <c r="AL930" s="1">
        <v>0.21099999999999999</v>
      </c>
      <c r="AM930" s="1">
        <v>0.38200000000000001</v>
      </c>
      <c r="AN930" s="1">
        <v>0.84699999999999998</v>
      </c>
      <c r="AO930" s="1">
        <v>0.41799999999999998</v>
      </c>
      <c r="AP930" s="1">
        <v>4572.5069999999996</v>
      </c>
      <c r="AQ930" s="1">
        <v>4470</v>
      </c>
      <c r="AR930" s="1">
        <v>838699</v>
      </c>
      <c r="AS930" s="1"/>
      <c r="AT930" s="1"/>
      <c r="AU930" s="1">
        <v>0.02</v>
      </c>
      <c r="AV930" s="1">
        <v>1.0999999999999999E-2</v>
      </c>
      <c r="AW930" s="2">
        <f>AVERAGE(C930:H930)</f>
        <v>0.20749999999999993</v>
      </c>
      <c r="AX930" s="2">
        <f>AVERAGE(I930:O930)</f>
        <v>0.56885714285714273</v>
      </c>
      <c r="AY930" s="2">
        <f>AVERAGE(P930:T930)</f>
        <v>0.3276</v>
      </c>
      <c r="AZ930" s="2">
        <f>AVERAGE(U930:Z930)</f>
        <v>0.23549999999999996</v>
      </c>
      <c r="BA930" s="2">
        <f>AVERAGE(C930,F930,I930,L930,O930,R930,U930,W930,Y930)</f>
        <v>0.35288888888888886</v>
      </c>
      <c r="BB930" s="2">
        <f>AVERAGE(D930,G930,J930,M930,P930,S930,V930,X930,Z930)</f>
        <v>0.35333333333333328</v>
      </c>
      <c r="BC930" s="2">
        <f>AVERAGE(E930,H930,K930,N930,Q930,T930)</f>
        <v>0.32033333333333336</v>
      </c>
      <c r="BD930" s="2">
        <f t="shared" si="98"/>
        <v>0.25889139999999999</v>
      </c>
      <c r="BE930" s="2">
        <f t="shared" si="99"/>
        <v>0.13450000000000001</v>
      </c>
      <c r="BF930" s="2">
        <f t="shared" si="100"/>
        <v>0.13675000000000001</v>
      </c>
      <c r="BG930" s="2">
        <f t="shared" si="101"/>
        <v>0.34218518518518515</v>
      </c>
      <c r="BH930" s="2">
        <f t="shared" si="102"/>
        <v>0.53014139999999998</v>
      </c>
      <c r="BI930" s="2">
        <f t="shared" si="103"/>
        <v>0.87232658518518513</v>
      </c>
      <c r="BJ930" s="2">
        <f t="shared" si="104"/>
        <v>0.18795621481481484</v>
      </c>
    </row>
    <row r="931" spans="1:62" s="2" customFormat="1">
      <c r="A931" s="1" t="s">
        <v>85</v>
      </c>
      <c r="B931" s="1">
        <v>2008</v>
      </c>
      <c r="C931" s="1">
        <v>0.67</v>
      </c>
      <c r="D931" s="1">
        <v>3.0000000000000001E-3</v>
      </c>
      <c r="E931" s="1">
        <v>0.36</v>
      </c>
      <c r="F931" s="1">
        <v>7.4999999999999997E-2</v>
      </c>
      <c r="G931" s="1">
        <v>7.0000000000000001E-3</v>
      </c>
      <c r="H931" s="1">
        <v>0.13</v>
      </c>
      <c r="I931" s="1">
        <v>0.44500000000000001</v>
      </c>
      <c r="J931" s="1">
        <v>0.47599999999999998</v>
      </c>
      <c r="K931" s="1">
        <v>0.746</v>
      </c>
      <c r="L931" s="1">
        <v>0.2</v>
      </c>
      <c r="M931" s="1">
        <v>1</v>
      </c>
      <c r="N931" s="1">
        <v>0.3</v>
      </c>
      <c r="O931" s="1">
        <v>0.76800000000000002</v>
      </c>
      <c r="P931" s="1">
        <v>0.88500000000000001</v>
      </c>
      <c r="Q931" s="1">
        <v>0.32300000000000001</v>
      </c>
      <c r="R931" s="1">
        <v>0.34799999999999998</v>
      </c>
      <c r="S931" s="1">
        <v>7.0000000000000007E-2</v>
      </c>
      <c r="T931" s="1">
        <v>1.9E-2</v>
      </c>
      <c r="U931" s="1">
        <v>0.106</v>
      </c>
      <c r="V931" s="1">
        <v>0.17599999999999999</v>
      </c>
      <c r="W931" s="1">
        <v>0.4</v>
      </c>
      <c r="X931" s="1">
        <v>0</v>
      </c>
      <c r="Y931" s="1">
        <v>0.16400000000000001</v>
      </c>
      <c r="Z931" s="1">
        <v>0.57699999999999996</v>
      </c>
      <c r="AA931" s="1">
        <v>0.69799999999999995</v>
      </c>
      <c r="AB931" s="1">
        <v>0.6</v>
      </c>
      <c r="AC931" s="1">
        <v>0.745</v>
      </c>
      <c r="AD931" s="1">
        <v>0.753</v>
      </c>
      <c r="AE931" s="1">
        <v>0.3</v>
      </c>
      <c r="AF931" s="1">
        <v>0.78900000000000003</v>
      </c>
      <c r="AG931" s="1">
        <v>0.74199999999999999</v>
      </c>
      <c r="AH931" s="1">
        <v>0.502</v>
      </c>
      <c r="AI931" s="1">
        <v>0.40400000000000003</v>
      </c>
      <c r="AJ931" s="1">
        <v>0.41399999999999998</v>
      </c>
      <c r="AK931" s="1">
        <v>0.79</v>
      </c>
      <c r="AL931" s="1">
        <v>0.20699999999999999</v>
      </c>
      <c r="AM931" s="1">
        <v>0.39100000000000001</v>
      </c>
      <c r="AN931" s="1">
        <v>0.85</v>
      </c>
      <c r="AO931" s="1">
        <v>0.41399999999999998</v>
      </c>
      <c r="AP931" s="1">
        <v>4652.1530000000002</v>
      </c>
      <c r="AQ931" s="1">
        <v>4620</v>
      </c>
      <c r="AR931" s="1">
        <v>844046</v>
      </c>
      <c r="AS931" s="1"/>
      <c r="AT931" s="1"/>
      <c r="AU931" s="1">
        <v>0.03</v>
      </c>
      <c r="AV931" s="1">
        <v>1.2999999999999999E-2</v>
      </c>
      <c r="AW931" s="2">
        <f>AVERAGE(C931:H931)</f>
        <v>0.20749999999999993</v>
      </c>
      <c r="AX931" s="2">
        <f>AVERAGE(I931:O931)</f>
        <v>0.56214285714285706</v>
      </c>
      <c r="AY931" s="2">
        <f>AVERAGE(P931:T931)</f>
        <v>0.32900000000000001</v>
      </c>
      <c r="AZ931" s="2">
        <f>AVERAGE(U931:Z931)</f>
        <v>0.23716666666666666</v>
      </c>
      <c r="BA931" s="2">
        <f>AVERAGE(C931,F931,I931,L931,O931,R931,U931,W931,Y931)</f>
        <v>0.35288888888888886</v>
      </c>
      <c r="BB931" s="2">
        <f>AVERAGE(D931,G931,J931,M931,P931,S931,V931,X931,Z931)</f>
        <v>0.35488888888888886</v>
      </c>
      <c r="BC931" s="2">
        <f>AVERAGE(E931,H931,K931,N931,Q931,T931)</f>
        <v>0.313</v>
      </c>
      <c r="BD931" s="2">
        <f t="shared" si="98"/>
        <v>0.26420169999999998</v>
      </c>
      <c r="BE931" s="2">
        <f t="shared" si="99"/>
        <v>0.13200000000000001</v>
      </c>
      <c r="BF931" s="2">
        <f t="shared" si="100"/>
        <v>0.14180000000000001</v>
      </c>
      <c r="BG931" s="2">
        <f t="shared" si="101"/>
        <v>0.34025925925925926</v>
      </c>
      <c r="BH931" s="2">
        <f t="shared" si="102"/>
        <v>0.53800170000000003</v>
      </c>
      <c r="BI931" s="2">
        <f t="shared" si="103"/>
        <v>0.87826095925925929</v>
      </c>
      <c r="BJ931" s="2">
        <f t="shared" si="104"/>
        <v>0.19774244074074077</v>
      </c>
    </row>
    <row r="932" spans="1:62" s="2" customFormat="1">
      <c r="A932" s="1" t="s">
        <v>85</v>
      </c>
      <c r="B932" s="1">
        <v>2009</v>
      </c>
      <c r="C932" s="1">
        <v>0.67</v>
      </c>
      <c r="D932" s="1">
        <v>3.0000000000000001E-3</v>
      </c>
      <c r="E932" s="1">
        <v>0.36</v>
      </c>
      <c r="F932" s="1">
        <v>7.4999999999999997E-2</v>
      </c>
      <c r="G932" s="1">
        <v>7.0000000000000001E-3</v>
      </c>
      <c r="H932" s="1">
        <v>0.13</v>
      </c>
      <c r="I932" s="1">
        <v>0.44500000000000001</v>
      </c>
      <c r="J932" s="1">
        <v>0.47099999999999997</v>
      </c>
      <c r="K932" s="1">
        <v>0.92200000000000004</v>
      </c>
      <c r="L932" s="1">
        <v>0.2</v>
      </c>
      <c r="M932" s="1">
        <v>1</v>
      </c>
      <c r="N932" s="1">
        <v>0.3</v>
      </c>
      <c r="O932" s="1">
        <v>0.76800000000000002</v>
      </c>
      <c r="P932" s="1">
        <v>0.88500000000000001</v>
      </c>
      <c r="Q932" s="1">
        <v>0.35</v>
      </c>
      <c r="R932" s="1">
        <v>0.34799999999999998</v>
      </c>
      <c r="S932" s="1">
        <v>3.3000000000000002E-2</v>
      </c>
      <c r="T932" s="1">
        <v>1.9E-2</v>
      </c>
      <c r="U932" s="1">
        <v>0.106</v>
      </c>
      <c r="V932" s="1">
        <v>0.17599999999999999</v>
      </c>
      <c r="W932" s="1">
        <v>0.4</v>
      </c>
      <c r="X932" s="1">
        <v>0</v>
      </c>
      <c r="Y932" s="1">
        <v>0.16400000000000001</v>
      </c>
      <c r="Z932" s="1">
        <v>0.58699999999999997</v>
      </c>
      <c r="AA932" s="1">
        <v>0.66</v>
      </c>
      <c r="AB932" s="1">
        <v>0.6</v>
      </c>
      <c r="AC932" s="1">
        <v>0.76</v>
      </c>
      <c r="AD932" s="1">
        <v>0.76</v>
      </c>
      <c r="AE932" s="1">
        <v>0.3</v>
      </c>
      <c r="AF932" s="1">
        <v>0.77300000000000002</v>
      </c>
      <c r="AG932" s="1">
        <v>0.69599999999999995</v>
      </c>
      <c r="AH932" s="1">
        <v>0.45600000000000002</v>
      </c>
      <c r="AI932" s="1">
        <v>0.35599999999999998</v>
      </c>
      <c r="AJ932" s="1">
        <v>0.35299999999999998</v>
      </c>
      <c r="AK932" s="1">
        <v>0.83699999999999997</v>
      </c>
      <c r="AL932" s="1">
        <v>0.20300000000000001</v>
      </c>
      <c r="AM932" s="1">
        <v>0.34899999999999998</v>
      </c>
      <c r="AN932" s="1">
        <v>0.84799999999999998</v>
      </c>
      <c r="AO932" s="1">
        <v>0.35299999999999998</v>
      </c>
      <c r="AP932" s="1">
        <v>4526.1760000000004</v>
      </c>
      <c r="AQ932" s="1">
        <v>4530</v>
      </c>
      <c r="AR932" s="1">
        <v>849218</v>
      </c>
      <c r="AS932" s="1"/>
      <c r="AT932" s="1"/>
      <c r="AU932" s="1">
        <v>0.01</v>
      </c>
      <c r="AV932" s="1">
        <v>8.0000000000000002E-3</v>
      </c>
      <c r="AW932" s="2">
        <f>AVERAGE(C932:H932)</f>
        <v>0.20749999999999993</v>
      </c>
      <c r="AX932" s="2">
        <f>AVERAGE(I932:O932)</f>
        <v>0.58657142857142852</v>
      </c>
      <c r="AY932" s="2">
        <f>AVERAGE(P932:T932)</f>
        <v>0.3269999999999999</v>
      </c>
      <c r="AZ932" s="2">
        <f>AVERAGE(U932:Z932)</f>
        <v>0.23883333333333331</v>
      </c>
      <c r="BA932" s="2">
        <f>AVERAGE(C932,F932,I932,L932,O932,R932,U932,W932,Y932)</f>
        <v>0.35288888888888886</v>
      </c>
      <c r="BB932" s="2">
        <f>AVERAGE(D932,G932,J932,M932,P932,S932,V932,X932,Z932)</f>
        <v>0.35133333333333333</v>
      </c>
      <c r="BC932" s="2">
        <f>AVERAGE(E932,H932,K932,N932,Q932,T932)</f>
        <v>0.34683333333333333</v>
      </c>
      <c r="BD932" s="2">
        <f t="shared" si="98"/>
        <v>0.25974789999999998</v>
      </c>
      <c r="BE932" s="2">
        <f t="shared" si="99"/>
        <v>0.11650000000000001</v>
      </c>
      <c r="BF932" s="2">
        <f t="shared" si="100"/>
        <v>0.13945000000000005</v>
      </c>
      <c r="BG932" s="2">
        <f t="shared" si="101"/>
        <v>0.35035185185185186</v>
      </c>
      <c r="BH932" s="2">
        <f t="shared" si="102"/>
        <v>0.51569790000000004</v>
      </c>
      <c r="BI932" s="2">
        <f t="shared" si="103"/>
        <v>0.86604975185185196</v>
      </c>
      <c r="BJ932" s="2">
        <f t="shared" si="104"/>
        <v>0.16534604814814818</v>
      </c>
    </row>
    <row r="933" spans="1:62" s="2" customFormat="1">
      <c r="A933" s="1" t="s">
        <v>85</v>
      </c>
      <c r="B933" s="1">
        <v>2010</v>
      </c>
      <c r="C933" s="1">
        <v>0.67</v>
      </c>
      <c r="D933" s="1">
        <v>3.0000000000000001E-3</v>
      </c>
      <c r="E933" s="1">
        <v>0.36</v>
      </c>
      <c r="F933" s="1">
        <v>7.4999999999999997E-2</v>
      </c>
      <c r="G933" s="1">
        <v>7.0000000000000001E-3</v>
      </c>
      <c r="H933" s="1">
        <v>0.13</v>
      </c>
      <c r="I933" s="1">
        <v>0.44500000000000001</v>
      </c>
      <c r="J933" s="1">
        <v>0.47599999999999998</v>
      </c>
      <c r="K933" s="1">
        <v>0.92200000000000004</v>
      </c>
      <c r="L933" s="1">
        <v>0.2</v>
      </c>
      <c r="M933" s="1">
        <v>1</v>
      </c>
      <c r="N933" s="1">
        <v>0.3</v>
      </c>
      <c r="O933" s="1">
        <v>0.76800000000000002</v>
      </c>
      <c r="P933" s="1">
        <v>0.88500000000000001</v>
      </c>
      <c r="Q933" s="1">
        <v>0.378</v>
      </c>
      <c r="R933" s="1">
        <v>0.34799999999999998</v>
      </c>
      <c r="S933" s="1">
        <v>3.4000000000000002E-2</v>
      </c>
      <c r="T933" s="1">
        <v>1.9E-2</v>
      </c>
      <c r="U933" s="1">
        <v>0.106</v>
      </c>
      <c r="V933" s="1">
        <v>0.17599999999999999</v>
      </c>
      <c r="W933" s="1">
        <v>0.4</v>
      </c>
      <c r="X933" s="1">
        <v>0</v>
      </c>
      <c r="Y933" s="1">
        <v>0.16400000000000001</v>
      </c>
      <c r="Z933" s="1">
        <v>0.59699999999999998</v>
      </c>
      <c r="AA933" s="1">
        <v>0.63500000000000001</v>
      </c>
      <c r="AB933" s="1">
        <v>0.6</v>
      </c>
      <c r="AC933" s="1">
        <v>0.75700000000000001</v>
      </c>
      <c r="AD933" s="1">
        <v>0.80600000000000005</v>
      </c>
      <c r="AE933" s="1">
        <v>0.25</v>
      </c>
      <c r="AF933" s="1">
        <v>0.73599999999999999</v>
      </c>
      <c r="AG933" s="1">
        <v>0.71</v>
      </c>
      <c r="AH933" s="1">
        <v>0.45600000000000002</v>
      </c>
      <c r="AI933" s="1">
        <v>0.35799999999999998</v>
      </c>
      <c r="AJ933" s="1">
        <v>0.35399999999999998</v>
      </c>
      <c r="AK933" s="1">
        <v>0.82899999999999996</v>
      </c>
      <c r="AL933" s="1">
        <v>0.19800000000000001</v>
      </c>
      <c r="AM933" s="1">
        <v>0.35</v>
      </c>
      <c r="AN933" s="1">
        <v>0.84</v>
      </c>
      <c r="AO933" s="1">
        <v>0.35399999999999998</v>
      </c>
      <c r="AP933" s="1"/>
      <c r="AQ933" s="1">
        <v>4822</v>
      </c>
      <c r="AR933" s="1"/>
      <c r="AS933" s="1"/>
      <c r="AT933" s="1"/>
      <c r="AU933" s="1">
        <v>0.01</v>
      </c>
      <c r="AV933" s="1">
        <v>6.0000000000000001E-3</v>
      </c>
      <c r="AW933" s="2">
        <f>AVERAGE(C933:H933)</f>
        <v>0.20749999999999993</v>
      </c>
      <c r="AX933" s="2">
        <f>AVERAGE(I933:O933)</f>
        <v>0.5872857142857143</v>
      </c>
      <c r="AY933" s="2">
        <f>AVERAGE(P933:T933)</f>
        <v>0.33279999999999993</v>
      </c>
      <c r="AZ933" s="2">
        <f>AVERAGE(U933:Z933)</f>
        <v>0.24050000000000002</v>
      </c>
      <c r="BA933" s="2">
        <f>AVERAGE(C933,F933,I933,L933,O933,R933,U933,W933,Y933)</f>
        <v>0.35288888888888886</v>
      </c>
      <c r="BB933" s="2">
        <f>AVERAGE(D933,G933,J933,M933,P933,S933,V933,X933,Z933)</f>
        <v>0.3531111111111111</v>
      </c>
      <c r="BC933" s="2">
        <f>AVERAGE(E933,H933,K933,N933,Q933,T933)</f>
        <v>0.35149999999999998</v>
      </c>
      <c r="BD933" s="2">
        <f t="shared" si="98"/>
        <v>0.25660739999999999</v>
      </c>
      <c r="BE933" s="2">
        <f t="shared" si="99"/>
        <v>0.11680000000000001</v>
      </c>
      <c r="BF933" s="2">
        <f t="shared" si="100"/>
        <v>0.13825000000000001</v>
      </c>
      <c r="BG933" s="2">
        <f t="shared" si="101"/>
        <v>0.35249999999999998</v>
      </c>
      <c r="BH933" s="2">
        <f t="shared" si="102"/>
        <v>0.51165740000000004</v>
      </c>
      <c r="BI933" s="2">
        <f t="shared" si="103"/>
        <v>0.86415740000000008</v>
      </c>
      <c r="BJ933" s="2">
        <f t="shared" si="104"/>
        <v>0.15915740000000006</v>
      </c>
    </row>
    <row r="934" spans="1:62" s="2" customFormat="1">
      <c r="A934" s="1" t="s">
        <v>86</v>
      </c>
      <c r="B934" s="1">
        <v>1995</v>
      </c>
      <c r="C934" s="1">
        <v>1</v>
      </c>
      <c r="D934" s="1">
        <v>2.4E-2</v>
      </c>
      <c r="E934" s="1">
        <v>0</v>
      </c>
      <c r="F934" s="1">
        <v>0.82499999999999996</v>
      </c>
      <c r="G934" s="1">
        <v>0</v>
      </c>
      <c r="H934" s="1">
        <v>0</v>
      </c>
      <c r="I934" s="1">
        <v>1.6E-2</v>
      </c>
      <c r="J934" s="1">
        <v>0.38600000000000001</v>
      </c>
      <c r="K934" s="1">
        <v>0.25900000000000001</v>
      </c>
      <c r="L934" s="1">
        <v>0.38</v>
      </c>
      <c r="M934" s="1">
        <v>0.09</v>
      </c>
      <c r="N934" s="1">
        <v>0</v>
      </c>
      <c r="O934" s="1">
        <v>6.8000000000000005E-2</v>
      </c>
      <c r="P934" s="1">
        <v>0.39</v>
      </c>
      <c r="Q934" s="1">
        <v>0.17199999999999999</v>
      </c>
      <c r="R934" s="1">
        <v>4.9000000000000002E-2</v>
      </c>
      <c r="S934" s="1">
        <v>0</v>
      </c>
      <c r="T934" s="1">
        <v>2E-3</v>
      </c>
      <c r="U934" s="1">
        <v>1.4999999999999999E-2</v>
      </c>
      <c r="V934" s="1">
        <v>4.2999999999999997E-2</v>
      </c>
      <c r="W934" s="1">
        <v>0</v>
      </c>
      <c r="X934" s="1">
        <v>0.59</v>
      </c>
      <c r="Y934" s="1">
        <v>0</v>
      </c>
      <c r="Z934" s="1">
        <v>0.37</v>
      </c>
      <c r="AA934" s="1">
        <v>0.53900000000000003</v>
      </c>
      <c r="AB934" s="1">
        <v>0.49</v>
      </c>
      <c r="AC934" s="1">
        <v>0.57199999999999995</v>
      </c>
      <c r="AD934" s="1">
        <v>0.246</v>
      </c>
      <c r="AE934" s="1">
        <v>0.68600000000000005</v>
      </c>
      <c r="AF934" s="1">
        <v>0.80700000000000005</v>
      </c>
      <c r="AG934" s="1">
        <v>0.76200000000000001</v>
      </c>
      <c r="AH934" s="1">
        <v>0.73699999999999999</v>
      </c>
      <c r="AI934" s="1">
        <v>0.77300000000000002</v>
      </c>
      <c r="AJ934" s="1">
        <v>0.93500000000000005</v>
      </c>
      <c r="AK934" s="1">
        <v>0.22600000000000001</v>
      </c>
      <c r="AL934" s="1">
        <v>0.95699999999999996</v>
      </c>
      <c r="AM934" s="1">
        <v>0.875</v>
      </c>
      <c r="AN934" s="1">
        <v>0.39900000000000002</v>
      </c>
      <c r="AO934" s="1">
        <v>0.93500000000000005</v>
      </c>
      <c r="AP934" s="1">
        <v>18780.276000000002</v>
      </c>
      <c r="AQ934" s="1">
        <v>18160</v>
      </c>
      <c r="AR934" s="1">
        <v>5108000</v>
      </c>
      <c r="AS934" s="1"/>
      <c r="AT934" s="1"/>
      <c r="AU934" s="1">
        <v>0.05</v>
      </c>
      <c r="AV934" s="1">
        <v>3.6999999999999998E-2</v>
      </c>
      <c r="AW934" s="2">
        <f>AVERAGE(C934:H934)</f>
        <v>0.30816666666666664</v>
      </c>
      <c r="AX934" s="2">
        <f>AVERAGE(I934:O934)</f>
        <v>0.17128571428571429</v>
      </c>
      <c r="AY934" s="2">
        <f>AVERAGE(P934:T934)</f>
        <v>0.12260000000000001</v>
      </c>
      <c r="AZ934" s="2">
        <f>AVERAGE(U934:Z934)</f>
        <v>0.16966666666666663</v>
      </c>
      <c r="BA934" s="2">
        <f>AVERAGE(C934,F934,I934,L934,O934,R934,U934,W934,Y934)</f>
        <v>0.26144444444444448</v>
      </c>
      <c r="BB934" s="2">
        <f>AVERAGE(D934,G934,J934,M934,P934,S934,V934,X934,Z934)</f>
        <v>0.21033333333333337</v>
      </c>
      <c r="BC934" s="2">
        <f>AVERAGE(E934,H934,K934,N934,Q934,T934)</f>
        <v>7.2166666666666671E-2</v>
      </c>
      <c r="BD934" s="2">
        <f t="shared" si="98"/>
        <v>0.23422420000000002</v>
      </c>
      <c r="BE934" s="2">
        <f t="shared" si="99"/>
        <v>0.24450000000000005</v>
      </c>
      <c r="BF934" s="2">
        <f t="shared" si="100"/>
        <v>0.21445</v>
      </c>
      <c r="BG934" s="2">
        <f t="shared" si="101"/>
        <v>0.18131481481481485</v>
      </c>
      <c r="BH934" s="2">
        <f t="shared" si="102"/>
        <v>0.69317420000000007</v>
      </c>
      <c r="BI934" s="2">
        <f t="shared" si="103"/>
        <v>0.87448901481481489</v>
      </c>
      <c r="BJ934" s="2">
        <f t="shared" si="104"/>
        <v>0.51185938518518526</v>
      </c>
    </row>
    <row r="935" spans="1:62" s="2" customFormat="1">
      <c r="A935" s="1" t="s">
        <v>86</v>
      </c>
      <c r="B935" s="1">
        <v>1996</v>
      </c>
      <c r="C935" s="1">
        <v>1</v>
      </c>
      <c r="D935" s="1">
        <v>2.3E-2</v>
      </c>
      <c r="E935" s="1">
        <v>0</v>
      </c>
      <c r="F935" s="1">
        <v>0.82499999999999996</v>
      </c>
      <c r="G935" s="1">
        <v>0</v>
      </c>
      <c r="H935" s="1">
        <v>0</v>
      </c>
      <c r="I935" s="1">
        <v>1.6E-2</v>
      </c>
      <c r="J935" s="1">
        <v>0.38700000000000001</v>
      </c>
      <c r="K935" s="1">
        <v>0.26600000000000001</v>
      </c>
      <c r="L935" s="1">
        <v>0.38</v>
      </c>
      <c r="M935" s="1">
        <v>0.13</v>
      </c>
      <c r="N935" s="1">
        <v>0</v>
      </c>
      <c r="O935" s="1">
        <v>6.8000000000000005E-2</v>
      </c>
      <c r="P935" s="1">
        <v>0.39</v>
      </c>
      <c r="Q935" s="1">
        <v>0.16600000000000001</v>
      </c>
      <c r="R935" s="1">
        <v>4.9000000000000002E-2</v>
      </c>
      <c r="S935" s="1">
        <v>0</v>
      </c>
      <c r="T935" s="1">
        <v>2E-3</v>
      </c>
      <c r="U935" s="1">
        <v>1.4999999999999999E-2</v>
      </c>
      <c r="V935" s="1">
        <v>4.2999999999999997E-2</v>
      </c>
      <c r="W935" s="1">
        <v>0</v>
      </c>
      <c r="X935" s="1">
        <v>0.59</v>
      </c>
      <c r="Y935" s="1">
        <v>0</v>
      </c>
      <c r="Z935" s="1">
        <v>0.36</v>
      </c>
      <c r="AA935" s="1">
        <v>0.55000000000000004</v>
      </c>
      <c r="AB935" s="1">
        <v>0.5</v>
      </c>
      <c r="AC935" s="1">
        <v>0.58399999999999996</v>
      </c>
      <c r="AD935" s="1">
        <v>0.252</v>
      </c>
      <c r="AE935" s="1">
        <v>0.7</v>
      </c>
      <c r="AF935" s="1">
        <v>0.82299999999999995</v>
      </c>
      <c r="AG935" s="1">
        <v>0.77800000000000002</v>
      </c>
      <c r="AH935" s="1">
        <v>0.74099999999999999</v>
      </c>
      <c r="AI935" s="1">
        <v>0.77800000000000002</v>
      </c>
      <c r="AJ935" s="1">
        <v>0.94399999999999995</v>
      </c>
      <c r="AK935" s="1">
        <v>0.32600000000000001</v>
      </c>
      <c r="AL935" s="1">
        <v>1</v>
      </c>
      <c r="AM935" s="1">
        <v>0.88300000000000001</v>
      </c>
      <c r="AN935" s="1">
        <v>0.40899999999999997</v>
      </c>
      <c r="AO935" s="1">
        <v>0.94399999999999995</v>
      </c>
      <c r="AP935" s="1">
        <v>19241.866000000002</v>
      </c>
      <c r="AQ935" s="1">
        <v>18740</v>
      </c>
      <c r="AR935" s="1">
        <v>5125000</v>
      </c>
      <c r="AS935" s="1"/>
      <c r="AT935" s="1"/>
      <c r="AU935" s="1">
        <v>0.06</v>
      </c>
      <c r="AV935" s="1">
        <v>3.3000000000000002E-2</v>
      </c>
      <c r="AW935" s="2">
        <f>AVERAGE(C935:H935)</f>
        <v>0.308</v>
      </c>
      <c r="AX935" s="2">
        <f>AVERAGE(I935:O935)</f>
        <v>0.17814285714285713</v>
      </c>
      <c r="AY935" s="2">
        <f>AVERAGE(P935:T935)</f>
        <v>0.12140000000000002</v>
      </c>
      <c r="AZ935" s="2">
        <f>AVERAGE(U935:Z935)</f>
        <v>0.16800000000000001</v>
      </c>
      <c r="BA935" s="2">
        <f>AVERAGE(C935,F935,I935,L935,O935,R935,U935,W935,Y935)</f>
        <v>0.26144444444444448</v>
      </c>
      <c r="BB935" s="2">
        <f>AVERAGE(D935,G935,J935,M935,P935,S935,V935,X935,Z935)</f>
        <v>0.21366666666666667</v>
      </c>
      <c r="BC935" s="2">
        <f>AVERAGE(E935,H935,K935,N935,Q935,T935)</f>
        <v>7.2333333333333347E-2</v>
      </c>
      <c r="BD935" s="2">
        <f t="shared" si="98"/>
        <v>0.23907769999999995</v>
      </c>
      <c r="BE935" s="2">
        <f t="shared" si="99"/>
        <v>0.24630000000000002</v>
      </c>
      <c r="BF935" s="2">
        <f t="shared" si="100"/>
        <v>0.22504999999999997</v>
      </c>
      <c r="BG935" s="2">
        <f t="shared" si="101"/>
        <v>0.18248148148148149</v>
      </c>
      <c r="BH935" s="2">
        <f t="shared" si="102"/>
        <v>0.71042769999999988</v>
      </c>
      <c r="BI935" s="2">
        <f t="shared" si="103"/>
        <v>0.89290918148148135</v>
      </c>
      <c r="BJ935" s="2">
        <f t="shared" si="104"/>
        <v>0.52794621851851842</v>
      </c>
    </row>
    <row r="936" spans="1:62" s="2" customFormat="1">
      <c r="A936" s="1" t="s">
        <v>86</v>
      </c>
      <c r="B936" s="1">
        <v>1997</v>
      </c>
      <c r="C936" s="1">
        <v>1</v>
      </c>
      <c r="D936" s="1">
        <v>2.1999999999999999E-2</v>
      </c>
      <c r="E936" s="1">
        <v>0</v>
      </c>
      <c r="F936" s="1">
        <v>0.82499999999999996</v>
      </c>
      <c r="G936" s="1">
        <v>0</v>
      </c>
      <c r="H936" s="1">
        <v>0</v>
      </c>
      <c r="I936" s="1">
        <v>1.6E-2</v>
      </c>
      <c r="J936" s="1">
        <v>0.38700000000000001</v>
      </c>
      <c r="K936" s="1">
        <v>0.28499999999999998</v>
      </c>
      <c r="L936" s="1">
        <v>0.38</v>
      </c>
      <c r="M936" s="1">
        <v>0.12</v>
      </c>
      <c r="N936" s="1">
        <v>0</v>
      </c>
      <c r="O936" s="1">
        <v>6.8000000000000005E-2</v>
      </c>
      <c r="P936" s="1">
        <v>0.39</v>
      </c>
      <c r="Q936" s="1">
        <v>0.16200000000000001</v>
      </c>
      <c r="R936" s="1">
        <v>4.9000000000000002E-2</v>
      </c>
      <c r="S936" s="1">
        <v>0</v>
      </c>
      <c r="T936" s="1">
        <v>2E-3</v>
      </c>
      <c r="U936" s="1">
        <v>1.4999999999999999E-2</v>
      </c>
      <c r="V936" s="1">
        <v>4.2999999999999997E-2</v>
      </c>
      <c r="W936" s="1">
        <v>0</v>
      </c>
      <c r="X936" s="1">
        <v>0.59</v>
      </c>
      <c r="Y936" s="1">
        <v>0</v>
      </c>
      <c r="Z936" s="1">
        <v>0.36</v>
      </c>
      <c r="AA936" s="1">
        <v>0.7</v>
      </c>
      <c r="AB936" s="1">
        <v>0.5</v>
      </c>
      <c r="AC936" s="1">
        <v>0.54900000000000004</v>
      </c>
      <c r="AD936" s="1">
        <v>0.25800000000000001</v>
      </c>
      <c r="AE936" s="1">
        <v>0.7</v>
      </c>
      <c r="AF936" s="1">
        <v>0.83299999999999996</v>
      </c>
      <c r="AG936" s="1">
        <v>0.77800000000000002</v>
      </c>
      <c r="AH936" s="1">
        <v>0.748</v>
      </c>
      <c r="AI936" s="1">
        <v>0.78800000000000003</v>
      </c>
      <c r="AJ936" s="1">
        <v>0.95099999999999996</v>
      </c>
      <c r="AK936" s="1">
        <v>0.46700000000000003</v>
      </c>
      <c r="AL936" s="1">
        <v>1</v>
      </c>
      <c r="AM936" s="1">
        <v>0.88500000000000001</v>
      </c>
      <c r="AN936" s="1">
        <v>0.41899999999999998</v>
      </c>
      <c r="AO936" s="1">
        <v>0.95099999999999996</v>
      </c>
      <c r="AP936" s="1">
        <v>20932.403999999999</v>
      </c>
      <c r="AQ936" s="1">
        <v>20560</v>
      </c>
      <c r="AR936" s="1">
        <v>5139835</v>
      </c>
      <c r="AS936" s="1"/>
      <c r="AT936" s="1"/>
      <c r="AU936" s="1">
        <v>0.08</v>
      </c>
      <c r="AV936" s="1">
        <v>2.9000000000000001E-2</v>
      </c>
      <c r="AW936" s="2">
        <f>AVERAGE(C936:H936)</f>
        <v>0.30783333333333335</v>
      </c>
      <c r="AX936" s="2">
        <f>AVERAGE(I936:O936)</f>
        <v>0.17942857142857147</v>
      </c>
      <c r="AY936" s="2">
        <f>AVERAGE(P936:T936)</f>
        <v>0.12060000000000001</v>
      </c>
      <c r="AZ936" s="2">
        <f>AVERAGE(U936:Z936)</f>
        <v>0.16800000000000001</v>
      </c>
      <c r="BA936" s="2">
        <f>AVERAGE(C936,F936,I936,L936,O936,R936,U936,W936,Y936)</f>
        <v>0.26144444444444448</v>
      </c>
      <c r="BB936" s="2">
        <f>AVERAGE(D936,G936,J936,M936,P936,S936,V936,X936,Z936)</f>
        <v>0.21244444444444444</v>
      </c>
      <c r="BC936" s="2">
        <f>AVERAGE(E936,H936,K936,N936,Q936,T936)</f>
        <v>7.4833333333333321E-2</v>
      </c>
      <c r="BD936" s="2">
        <f t="shared" si="98"/>
        <v>0.24655780000000002</v>
      </c>
      <c r="BE936" s="2">
        <f t="shared" si="99"/>
        <v>0.24870000000000003</v>
      </c>
      <c r="BF936" s="2">
        <f t="shared" si="100"/>
        <v>0.23280000000000001</v>
      </c>
      <c r="BG936" s="2">
        <f t="shared" si="101"/>
        <v>0.18290740740740741</v>
      </c>
      <c r="BH936" s="2">
        <f t="shared" si="102"/>
        <v>0.72805780000000009</v>
      </c>
      <c r="BI936" s="2">
        <f t="shared" si="103"/>
        <v>0.9109652074074075</v>
      </c>
      <c r="BJ936" s="2">
        <f t="shared" si="104"/>
        <v>0.54515039259259268</v>
      </c>
    </row>
    <row r="937" spans="1:62" s="2" customFormat="1">
      <c r="A937" s="1" t="s">
        <v>86</v>
      </c>
      <c r="B937" s="1">
        <v>1998</v>
      </c>
      <c r="C937" s="1">
        <v>1</v>
      </c>
      <c r="D937" s="1">
        <v>2.1999999999999999E-2</v>
      </c>
      <c r="E937" s="1">
        <v>0</v>
      </c>
      <c r="F937" s="1">
        <v>0.82499999999999996</v>
      </c>
      <c r="G937" s="1">
        <v>0</v>
      </c>
      <c r="H937" s="1">
        <v>0</v>
      </c>
      <c r="I937" s="1">
        <v>1.6E-2</v>
      </c>
      <c r="J937" s="1">
        <v>0.38800000000000001</v>
      </c>
      <c r="K937" s="1">
        <v>0.30399999999999999</v>
      </c>
      <c r="L937" s="1">
        <v>0.38</v>
      </c>
      <c r="M937" s="1">
        <v>0.17</v>
      </c>
      <c r="N937" s="1">
        <v>0</v>
      </c>
      <c r="O937" s="1">
        <v>6.8000000000000005E-2</v>
      </c>
      <c r="P937" s="1">
        <v>0.39</v>
      </c>
      <c r="Q937" s="1">
        <v>0.158</v>
      </c>
      <c r="R937" s="1">
        <v>4.9000000000000002E-2</v>
      </c>
      <c r="S937" s="1">
        <v>0</v>
      </c>
      <c r="T937" s="1">
        <v>2E-3</v>
      </c>
      <c r="U937" s="1">
        <v>1.4999999999999999E-2</v>
      </c>
      <c r="V937" s="1">
        <v>4.2999999999999997E-2</v>
      </c>
      <c r="W937" s="1">
        <v>0</v>
      </c>
      <c r="X937" s="1">
        <v>0.59</v>
      </c>
      <c r="Y937" s="1">
        <v>0</v>
      </c>
      <c r="Z937" s="1">
        <v>0.36</v>
      </c>
      <c r="AA937" s="1">
        <v>0.7</v>
      </c>
      <c r="AB937" s="1">
        <v>0.5</v>
      </c>
      <c r="AC937" s="1">
        <v>0.38500000000000001</v>
      </c>
      <c r="AD937" s="1">
        <v>0.26300000000000001</v>
      </c>
      <c r="AE937" s="1">
        <v>0.7</v>
      </c>
      <c r="AF937" s="1">
        <v>0.89500000000000002</v>
      </c>
      <c r="AG937" s="1">
        <v>0.73199999999999998</v>
      </c>
      <c r="AH937" s="1">
        <v>0.75600000000000001</v>
      </c>
      <c r="AI937" s="1">
        <v>0.79900000000000004</v>
      </c>
      <c r="AJ937" s="1">
        <v>0.95899999999999996</v>
      </c>
      <c r="AK937" s="1">
        <v>0.61399999999999999</v>
      </c>
      <c r="AL937" s="1">
        <v>1</v>
      </c>
      <c r="AM937" s="1">
        <v>0.88800000000000001</v>
      </c>
      <c r="AN937" s="1">
        <v>0.42899999999999999</v>
      </c>
      <c r="AO937" s="1">
        <v>0.95899999999999996</v>
      </c>
      <c r="AP937" s="1">
        <v>22550.966</v>
      </c>
      <c r="AQ937" s="1">
        <v>22030</v>
      </c>
      <c r="AR937" s="1">
        <v>5153000</v>
      </c>
      <c r="AS937" s="1"/>
      <c r="AT937" s="1"/>
      <c r="AU937" s="1">
        <v>0.08</v>
      </c>
      <c r="AV937" s="1">
        <v>2.1999999999999999E-2</v>
      </c>
      <c r="AW937" s="2">
        <f>AVERAGE(C937:H937)</f>
        <v>0.30783333333333335</v>
      </c>
      <c r="AX937" s="2">
        <f>AVERAGE(I937:O937)</f>
        <v>0.18942857142857145</v>
      </c>
      <c r="AY937" s="2">
        <f>AVERAGE(P937:T937)</f>
        <v>0.11980000000000002</v>
      </c>
      <c r="AZ937" s="2">
        <f>AVERAGE(U937:Z937)</f>
        <v>0.16800000000000001</v>
      </c>
      <c r="BA937" s="2">
        <f>AVERAGE(C937,F937,I937,L937,O937,R937,U937,W937,Y937)</f>
        <v>0.26144444444444448</v>
      </c>
      <c r="BB937" s="2">
        <f>AVERAGE(D937,G937,J937,M937,P937,S937,V937,X937,Z937)</f>
        <v>0.21811111111111112</v>
      </c>
      <c r="BC937" s="2">
        <f>AVERAGE(E937,H937,K937,N937,Q937,T937)</f>
        <v>7.7333333333333323E-2</v>
      </c>
      <c r="BD937" s="2">
        <f t="shared" si="98"/>
        <v>0.23839249999999998</v>
      </c>
      <c r="BE937" s="2">
        <f t="shared" si="99"/>
        <v>0.25140000000000001</v>
      </c>
      <c r="BF937" s="2">
        <f t="shared" si="100"/>
        <v>0.24095</v>
      </c>
      <c r="BG937" s="2">
        <f t="shared" si="101"/>
        <v>0.18562962962962967</v>
      </c>
      <c r="BH937" s="2">
        <f t="shared" si="102"/>
        <v>0.73074249999999996</v>
      </c>
      <c r="BI937" s="2">
        <f t="shared" si="103"/>
        <v>0.91637212962962966</v>
      </c>
      <c r="BJ937" s="2">
        <f t="shared" si="104"/>
        <v>0.54511287037037026</v>
      </c>
    </row>
    <row r="938" spans="1:62" s="2" customFormat="1">
      <c r="A938" s="1" t="s">
        <v>86</v>
      </c>
      <c r="B938" s="1">
        <v>1999</v>
      </c>
      <c r="C938" s="1">
        <v>1</v>
      </c>
      <c r="D938" s="1">
        <v>2.1000000000000001E-2</v>
      </c>
      <c r="E938" s="1">
        <v>0</v>
      </c>
      <c r="F938" s="1">
        <v>0.82499999999999996</v>
      </c>
      <c r="G938" s="1">
        <v>0</v>
      </c>
      <c r="H938" s="1">
        <v>0</v>
      </c>
      <c r="I938" s="1">
        <v>1.6E-2</v>
      </c>
      <c r="J938" s="1">
        <v>0.38800000000000001</v>
      </c>
      <c r="K938" s="1">
        <v>0.311</v>
      </c>
      <c r="L938" s="1">
        <v>0.38</v>
      </c>
      <c r="M938" s="1">
        <v>0.16</v>
      </c>
      <c r="N938" s="1">
        <v>0</v>
      </c>
      <c r="O938" s="1">
        <v>6.8000000000000005E-2</v>
      </c>
      <c r="P938" s="1">
        <v>0.39</v>
      </c>
      <c r="Q938" s="1">
        <v>0.154</v>
      </c>
      <c r="R938" s="1">
        <v>4.9000000000000002E-2</v>
      </c>
      <c r="S938" s="1">
        <v>0</v>
      </c>
      <c r="T938" s="1">
        <v>2E-3</v>
      </c>
      <c r="U938" s="1">
        <v>1.4999999999999999E-2</v>
      </c>
      <c r="V938" s="1">
        <v>4.2999999999999997E-2</v>
      </c>
      <c r="W938" s="1">
        <v>0</v>
      </c>
      <c r="X938" s="1">
        <v>0.59</v>
      </c>
      <c r="Y938" s="1">
        <v>0</v>
      </c>
      <c r="Z938" s="1">
        <v>0.35499999999999998</v>
      </c>
      <c r="AA938" s="1">
        <v>0.7</v>
      </c>
      <c r="AB938" s="1">
        <v>0.5</v>
      </c>
      <c r="AC938" s="1">
        <v>0.38400000000000001</v>
      </c>
      <c r="AD938" s="1">
        <v>0.26900000000000002</v>
      </c>
      <c r="AE938" s="1">
        <v>0.7</v>
      </c>
      <c r="AF938" s="1">
        <v>0.88600000000000001</v>
      </c>
      <c r="AG938" s="1">
        <v>0.73199999999999998</v>
      </c>
      <c r="AH938" s="1">
        <v>0.77200000000000002</v>
      </c>
      <c r="AI938" s="1">
        <v>0.81399999999999995</v>
      </c>
      <c r="AJ938" s="1">
        <v>0.96599999999999997</v>
      </c>
      <c r="AK938" s="1">
        <v>0.70399999999999996</v>
      </c>
      <c r="AL938" s="1">
        <v>1</v>
      </c>
      <c r="AM938" s="1">
        <v>0.88400000000000001</v>
      </c>
      <c r="AN938" s="1">
        <v>0.439</v>
      </c>
      <c r="AO938" s="1">
        <v>0.96599999999999997</v>
      </c>
      <c r="AP938" s="1">
        <v>23594.392</v>
      </c>
      <c r="AQ938" s="1">
        <v>23290</v>
      </c>
      <c r="AR938" s="1">
        <v>5165446.6869999999</v>
      </c>
      <c r="AS938" s="1"/>
      <c r="AT938" s="1"/>
      <c r="AU938" s="1">
        <v>0.08</v>
      </c>
      <c r="AV938" s="1">
        <v>0.02</v>
      </c>
      <c r="AW938" s="2">
        <f>AVERAGE(C938:H938)</f>
        <v>0.30766666666666664</v>
      </c>
      <c r="AX938" s="2">
        <f>AVERAGE(I938:O938)</f>
        <v>0.18900000000000003</v>
      </c>
      <c r="AY938" s="2">
        <f>AVERAGE(P938:T938)</f>
        <v>0.11900000000000002</v>
      </c>
      <c r="AZ938" s="2">
        <f>AVERAGE(U938:Z938)</f>
        <v>0.16716666666666666</v>
      </c>
      <c r="BA938" s="2">
        <f>AVERAGE(C938,F938,I938,L938,O938,R938,U938,W938,Y938)</f>
        <v>0.26144444444444448</v>
      </c>
      <c r="BB938" s="2">
        <f>AVERAGE(D938,G938,J938,M938,P938,S938,V938,X938,Z938)</f>
        <v>0.21633333333333335</v>
      </c>
      <c r="BC938" s="2">
        <f>AVERAGE(E938,H938,K938,N938,Q938,T938)</f>
        <v>7.7833333333333324E-2</v>
      </c>
      <c r="BD938" s="2">
        <f t="shared" si="98"/>
        <v>0.23816410000000002</v>
      </c>
      <c r="BE938" s="2">
        <f t="shared" si="99"/>
        <v>0.25519999999999998</v>
      </c>
      <c r="BF938" s="2">
        <f t="shared" si="100"/>
        <v>0.24555000000000005</v>
      </c>
      <c r="BG938" s="2">
        <f t="shared" si="101"/>
        <v>0.18520370370370373</v>
      </c>
      <c r="BH938" s="2">
        <f t="shared" si="102"/>
        <v>0.73891410000000002</v>
      </c>
      <c r="BI938" s="2">
        <f t="shared" si="103"/>
        <v>0.92411780370370378</v>
      </c>
      <c r="BJ938" s="2">
        <f t="shared" si="104"/>
        <v>0.55371039629629626</v>
      </c>
    </row>
    <row r="939" spans="1:62" s="2" customFormat="1">
      <c r="A939" s="1" t="s">
        <v>86</v>
      </c>
      <c r="B939" s="1">
        <v>2000</v>
      </c>
      <c r="C939" s="1">
        <v>1</v>
      </c>
      <c r="D939" s="1">
        <v>2.1000000000000001E-2</v>
      </c>
      <c r="E939" s="1">
        <v>0</v>
      </c>
      <c r="F939" s="1">
        <v>0.82499999999999996</v>
      </c>
      <c r="G939" s="1">
        <v>0</v>
      </c>
      <c r="H939" s="1">
        <v>0</v>
      </c>
      <c r="I939" s="1">
        <v>1.6E-2</v>
      </c>
      <c r="J939" s="1">
        <v>0.38900000000000001</v>
      </c>
      <c r="K939" s="1">
        <v>0.32500000000000001</v>
      </c>
      <c r="L939" s="1">
        <v>0.38</v>
      </c>
      <c r="M939" s="1">
        <v>0.14000000000000001</v>
      </c>
      <c r="N939" s="1">
        <v>0</v>
      </c>
      <c r="O939" s="1">
        <v>6.8000000000000005E-2</v>
      </c>
      <c r="P939" s="1">
        <v>0.39</v>
      </c>
      <c r="Q939" s="1">
        <v>0.15</v>
      </c>
      <c r="R939" s="1">
        <v>4.9000000000000002E-2</v>
      </c>
      <c r="S939" s="1">
        <v>0</v>
      </c>
      <c r="T939" s="1">
        <v>2E-3</v>
      </c>
      <c r="U939" s="1">
        <v>1.4999999999999999E-2</v>
      </c>
      <c r="V939" s="1">
        <v>4.2999999999999997E-2</v>
      </c>
      <c r="W939" s="1">
        <v>0</v>
      </c>
      <c r="X939" s="1">
        <v>0.59</v>
      </c>
      <c r="Y939" s="1">
        <v>0</v>
      </c>
      <c r="Z939" s="1">
        <v>0.38</v>
      </c>
      <c r="AA939" s="1">
        <v>0.7</v>
      </c>
      <c r="AB939" s="1">
        <v>0.5</v>
      </c>
      <c r="AC939" s="1">
        <v>0.372</v>
      </c>
      <c r="AD939" s="1">
        <v>0.27400000000000002</v>
      </c>
      <c r="AE939" s="1">
        <v>0.7</v>
      </c>
      <c r="AF939" s="1">
        <v>0.878</v>
      </c>
      <c r="AG939" s="1">
        <v>0.78</v>
      </c>
      <c r="AH939" s="1">
        <v>0.78900000000000003</v>
      </c>
      <c r="AI939" s="1">
        <v>0.82899999999999996</v>
      </c>
      <c r="AJ939" s="1">
        <v>0.97299999999999998</v>
      </c>
      <c r="AK939" s="1">
        <v>0.8</v>
      </c>
      <c r="AL939" s="1">
        <v>1</v>
      </c>
      <c r="AM939" s="1">
        <v>0.88</v>
      </c>
      <c r="AN939" s="1">
        <v>0.44900000000000001</v>
      </c>
      <c r="AO939" s="1">
        <v>0.97299999999999998</v>
      </c>
      <c r="AP939" s="1">
        <v>25650.021000000001</v>
      </c>
      <c r="AQ939" s="1">
        <v>25450</v>
      </c>
      <c r="AR939" s="1">
        <v>5176197.6809999999</v>
      </c>
      <c r="AS939" s="1">
        <v>26.88</v>
      </c>
      <c r="AT939" s="1"/>
      <c r="AU939" s="1">
        <v>0.09</v>
      </c>
      <c r="AV939" s="1">
        <v>1.6E-2</v>
      </c>
      <c r="AW939" s="2">
        <f>AVERAGE(C939:H939)</f>
        <v>0.30766666666666664</v>
      </c>
      <c r="AX939" s="2">
        <f>AVERAGE(I939:O939)</f>
        <v>0.18828571428571431</v>
      </c>
      <c r="AY939" s="2">
        <f>AVERAGE(P939:T939)</f>
        <v>0.11820000000000001</v>
      </c>
      <c r="AZ939" s="2">
        <f>AVERAGE(U939:Z939)</f>
        <v>0.17133333333333334</v>
      </c>
      <c r="BA939" s="2">
        <f>AVERAGE(C939,F939,I939,L939,O939,R939,U939,W939,Y939)</f>
        <v>0.26144444444444448</v>
      </c>
      <c r="BB939" s="2">
        <f>AVERAGE(D939,G939,J939,M939,P939,S939,V939,X939,Z939)</f>
        <v>0.21699999999999997</v>
      </c>
      <c r="BC939" s="2">
        <f>AVERAGE(E939,H939,K939,N939,Q939,T939)</f>
        <v>7.9500000000000001E-2</v>
      </c>
      <c r="BD939" s="2">
        <f t="shared" si="98"/>
        <v>0.24004839999999997</v>
      </c>
      <c r="BE939" s="2">
        <f t="shared" si="99"/>
        <v>0.2591</v>
      </c>
      <c r="BF939" s="2">
        <f t="shared" si="100"/>
        <v>0.25045000000000001</v>
      </c>
      <c r="BG939" s="2">
        <f t="shared" si="101"/>
        <v>0.1859814814814815</v>
      </c>
      <c r="BH939" s="2">
        <f t="shared" si="102"/>
        <v>0.7495984</v>
      </c>
      <c r="BI939" s="2">
        <f t="shared" si="103"/>
        <v>0.93557988148148152</v>
      </c>
      <c r="BJ939" s="2">
        <f t="shared" si="104"/>
        <v>0.56361691851851847</v>
      </c>
    </row>
    <row r="940" spans="1:62" s="2" customFormat="1">
      <c r="A940" s="1" t="s">
        <v>86</v>
      </c>
      <c r="B940" s="1">
        <v>2001</v>
      </c>
      <c r="C940" s="1">
        <v>1</v>
      </c>
      <c r="D940" s="1">
        <v>1.9E-2</v>
      </c>
      <c r="E940" s="1">
        <v>0</v>
      </c>
      <c r="F940" s="1">
        <v>0.82499999999999996</v>
      </c>
      <c r="G940" s="1">
        <v>0</v>
      </c>
      <c r="H940" s="1">
        <v>0</v>
      </c>
      <c r="I940" s="1">
        <v>1.6E-2</v>
      </c>
      <c r="J940" s="1">
        <v>0.38600000000000001</v>
      </c>
      <c r="K940" s="1">
        <v>0.32400000000000001</v>
      </c>
      <c r="L940" s="1">
        <v>0.38</v>
      </c>
      <c r="M940" s="1">
        <v>0.1</v>
      </c>
      <c r="N940" s="1">
        <v>0</v>
      </c>
      <c r="O940" s="1">
        <v>6.8000000000000005E-2</v>
      </c>
      <c r="P940" s="1">
        <v>0.39</v>
      </c>
      <c r="Q940" s="1">
        <v>0.14000000000000001</v>
      </c>
      <c r="R940" s="1">
        <v>4.9000000000000002E-2</v>
      </c>
      <c r="S940" s="1">
        <v>0</v>
      </c>
      <c r="T940" s="1">
        <v>2E-3</v>
      </c>
      <c r="U940" s="1">
        <v>1.4999999999999999E-2</v>
      </c>
      <c r="V940" s="1">
        <v>4.2999999999999997E-2</v>
      </c>
      <c r="W940" s="1">
        <v>0</v>
      </c>
      <c r="X940" s="1">
        <v>0.59</v>
      </c>
      <c r="Y940" s="1">
        <v>0</v>
      </c>
      <c r="Z940" s="1">
        <v>0.36</v>
      </c>
      <c r="AA940" s="1">
        <v>0.7</v>
      </c>
      <c r="AB940" s="1">
        <v>0.5</v>
      </c>
      <c r="AC940" s="1">
        <v>0.55600000000000005</v>
      </c>
      <c r="AD940" s="1">
        <v>0.28000000000000003</v>
      </c>
      <c r="AE940" s="1">
        <v>0.7</v>
      </c>
      <c r="AF940" s="1">
        <v>0.879</v>
      </c>
      <c r="AG940" s="1">
        <v>0.78</v>
      </c>
      <c r="AH940" s="1">
        <v>0.80200000000000005</v>
      </c>
      <c r="AI940" s="1">
        <v>0.82199999999999995</v>
      </c>
      <c r="AJ940" s="1">
        <v>0.97899999999999998</v>
      </c>
      <c r="AK940" s="1">
        <v>0.89400000000000002</v>
      </c>
      <c r="AL940" s="1">
        <v>1</v>
      </c>
      <c r="AM940" s="1">
        <v>0.873</v>
      </c>
      <c r="AN940" s="1">
        <v>0.45900000000000002</v>
      </c>
      <c r="AO940" s="1">
        <v>0.97899999999999998</v>
      </c>
      <c r="AP940" s="1">
        <v>26518.316999999999</v>
      </c>
      <c r="AQ940" s="1">
        <v>26480</v>
      </c>
      <c r="AR940" s="1">
        <v>5187995.4119999995</v>
      </c>
      <c r="AS940" s="1"/>
      <c r="AT940" s="1"/>
      <c r="AU940" s="1">
        <v>0.1</v>
      </c>
      <c r="AV940" s="1">
        <v>1.7000000000000001E-2</v>
      </c>
      <c r="AW940" s="2">
        <f>AVERAGE(C940:H940)</f>
        <v>0.30733333333333329</v>
      </c>
      <c r="AX940" s="2">
        <f>AVERAGE(I940:O940)</f>
        <v>0.182</v>
      </c>
      <c r="AY940" s="2">
        <f>AVERAGE(P940:T940)</f>
        <v>0.11620000000000001</v>
      </c>
      <c r="AZ940" s="2">
        <f>AVERAGE(U940:Z940)</f>
        <v>0.16800000000000001</v>
      </c>
      <c r="BA940" s="2">
        <f>AVERAGE(C940,F940,I940,L940,O940,R940,U940,W940,Y940)</f>
        <v>0.26144444444444448</v>
      </c>
      <c r="BB940" s="2">
        <f>AVERAGE(D940,G940,J940,M940,P940,S940,V940,X940,Z940)</f>
        <v>0.20977777777777776</v>
      </c>
      <c r="BC940" s="2">
        <f>AVERAGE(E940,H940,K940,N940,Q940,T940)</f>
        <v>7.7666666666666676E-2</v>
      </c>
      <c r="BD940" s="2">
        <f t="shared" si="98"/>
        <v>0.25095449999999997</v>
      </c>
      <c r="BE940" s="2">
        <f t="shared" si="99"/>
        <v>0.26030000000000003</v>
      </c>
      <c r="BF940" s="2">
        <f t="shared" si="100"/>
        <v>0.25495000000000001</v>
      </c>
      <c r="BG940" s="2">
        <f t="shared" si="101"/>
        <v>0.18296296296296297</v>
      </c>
      <c r="BH940" s="2">
        <f t="shared" si="102"/>
        <v>0.76620449999999996</v>
      </c>
      <c r="BI940" s="2">
        <f t="shared" si="103"/>
        <v>0.94916746296296295</v>
      </c>
      <c r="BJ940" s="2">
        <f t="shared" si="104"/>
        <v>0.58324153703703696</v>
      </c>
    </row>
    <row r="941" spans="1:62" s="2" customFormat="1">
      <c r="A941" s="1" t="s">
        <v>86</v>
      </c>
      <c r="B941" s="1">
        <v>2002</v>
      </c>
      <c r="C941" s="1">
        <v>1</v>
      </c>
      <c r="D941" s="1">
        <v>1.7999999999999999E-2</v>
      </c>
      <c r="E941" s="1">
        <v>0</v>
      </c>
      <c r="F941" s="1">
        <v>0.82499999999999996</v>
      </c>
      <c r="G941" s="1">
        <v>0</v>
      </c>
      <c r="H941" s="1">
        <v>0</v>
      </c>
      <c r="I941" s="1">
        <v>1.6E-2</v>
      </c>
      <c r="J941" s="1">
        <v>0.38400000000000001</v>
      </c>
      <c r="K941" s="1">
        <v>0.32400000000000001</v>
      </c>
      <c r="L941" s="1">
        <v>0.38</v>
      </c>
      <c r="M941" s="1">
        <v>0.13</v>
      </c>
      <c r="N941" s="1">
        <v>0</v>
      </c>
      <c r="O941" s="1">
        <v>6.8000000000000005E-2</v>
      </c>
      <c r="P941" s="1">
        <v>0.39</v>
      </c>
      <c r="Q941" s="1">
        <v>0.13800000000000001</v>
      </c>
      <c r="R941" s="1">
        <v>4.9000000000000002E-2</v>
      </c>
      <c r="S941" s="1">
        <v>0</v>
      </c>
      <c r="T941" s="1">
        <v>2E-3</v>
      </c>
      <c r="U941" s="1">
        <v>1.4999999999999999E-2</v>
      </c>
      <c r="V941" s="1">
        <v>4.2999999999999997E-2</v>
      </c>
      <c r="W941" s="1">
        <v>0</v>
      </c>
      <c r="X941" s="1">
        <v>0.59</v>
      </c>
      <c r="Y941" s="1">
        <v>0</v>
      </c>
      <c r="Z941" s="1">
        <v>0.36</v>
      </c>
      <c r="AA941" s="1">
        <v>0.85</v>
      </c>
      <c r="AB941" s="1">
        <v>0.7</v>
      </c>
      <c r="AC941" s="1">
        <v>0.55600000000000005</v>
      </c>
      <c r="AD941" s="1">
        <v>0.28000000000000003</v>
      </c>
      <c r="AE941" s="1">
        <v>0.7</v>
      </c>
      <c r="AF941" s="1">
        <v>0.84599999999999997</v>
      </c>
      <c r="AG941" s="1">
        <v>0.79600000000000004</v>
      </c>
      <c r="AH941" s="1">
        <v>0.81399999999999995</v>
      </c>
      <c r="AI941" s="1">
        <v>0.81399999999999995</v>
      </c>
      <c r="AJ941" s="1">
        <v>0.98499999999999999</v>
      </c>
      <c r="AK941" s="1">
        <v>0.96499999999999997</v>
      </c>
      <c r="AL941" s="1">
        <v>1</v>
      </c>
      <c r="AM941" s="1">
        <v>0.86599999999999999</v>
      </c>
      <c r="AN941" s="1">
        <v>0.46899999999999997</v>
      </c>
      <c r="AO941" s="1">
        <v>0.98499999999999999</v>
      </c>
      <c r="AP941" s="1">
        <v>27511.235000000001</v>
      </c>
      <c r="AQ941" s="1">
        <v>27560</v>
      </c>
      <c r="AR941" s="1">
        <v>5200596.8760000002</v>
      </c>
      <c r="AS941" s="1"/>
      <c r="AT941" s="1"/>
      <c r="AU941" s="1">
        <v>0.13</v>
      </c>
      <c r="AV941" s="1">
        <v>1.4999999999999999E-2</v>
      </c>
      <c r="AW941" s="2">
        <f>AVERAGE(C941:H941)</f>
        <v>0.30716666666666664</v>
      </c>
      <c r="AX941" s="2">
        <f>AVERAGE(I941:O941)</f>
        <v>0.186</v>
      </c>
      <c r="AY941" s="2">
        <f>AVERAGE(P941:T941)</f>
        <v>0.11580000000000001</v>
      </c>
      <c r="AZ941" s="2">
        <f>AVERAGE(U941:Z941)</f>
        <v>0.16800000000000001</v>
      </c>
      <c r="BA941" s="2">
        <f>AVERAGE(C941,F941,I941,L941,O941,R941,U941,W941,Y941)</f>
        <v>0.26144444444444448</v>
      </c>
      <c r="BB941" s="2">
        <f>AVERAGE(D941,G941,J941,M941,P941,S941,V941,X941,Z941)</f>
        <v>0.21277777777777779</v>
      </c>
      <c r="BC941" s="2">
        <f>AVERAGE(E941,H941,K941,N941,Q941,T941)</f>
        <v>7.7333333333333337E-2</v>
      </c>
      <c r="BD941" s="2">
        <f t="shared" si="98"/>
        <v>0.26996880000000001</v>
      </c>
      <c r="BE941" s="2">
        <f t="shared" si="99"/>
        <v>0.26130000000000003</v>
      </c>
      <c r="BF941" s="2">
        <f t="shared" si="100"/>
        <v>0.25829999999999997</v>
      </c>
      <c r="BG941" s="2">
        <f t="shared" si="101"/>
        <v>0.18385185185185185</v>
      </c>
      <c r="BH941" s="2">
        <f t="shared" si="102"/>
        <v>0.78956880000000007</v>
      </c>
      <c r="BI941" s="2">
        <f t="shared" si="103"/>
        <v>0.97342065185185189</v>
      </c>
      <c r="BJ941" s="2">
        <f t="shared" si="104"/>
        <v>0.60571694814814825</v>
      </c>
    </row>
    <row r="942" spans="1:62" s="2" customFormat="1">
      <c r="A942" s="1" t="s">
        <v>86</v>
      </c>
      <c r="B942" s="1">
        <v>2003</v>
      </c>
      <c r="C942" s="1">
        <v>1</v>
      </c>
      <c r="D942" s="1">
        <v>1.7000000000000001E-2</v>
      </c>
      <c r="E942" s="1">
        <v>0</v>
      </c>
      <c r="F942" s="1">
        <v>0.82499999999999996</v>
      </c>
      <c r="G942" s="1">
        <v>0</v>
      </c>
      <c r="H942" s="1">
        <v>0</v>
      </c>
      <c r="I942" s="1">
        <v>1.6E-2</v>
      </c>
      <c r="J942" s="1">
        <v>0.38100000000000001</v>
      </c>
      <c r="K942" s="1">
        <v>0.35299999999999998</v>
      </c>
      <c r="L942" s="1">
        <v>0.38</v>
      </c>
      <c r="M942" s="1">
        <v>0.08</v>
      </c>
      <c r="N942" s="1">
        <v>0</v>
      </c>
      <c r="O942" s="1">
        <v>6.8000000000000005E-2</v>
      </c>
      <c r="P942" s="1">
        <v>0.38900000000000001</v>
      </c>
      <c r="Q942" s="1">
        <v>0.13300000000000001</v>
      </c>
      <c r="R942" s="1">
        <v>4.9000000000000002E-2</v>
      </c>
      <c r="S942" s="1">
        <v>0</v>
      </c>
      <c r="T942" s="1">
        <v>3.0000000000000001E-3</v>
      </c>
      <c r="U942" s="1">
        <v>1.4999999999999999E-2</v>
      </c>
      <c r="V942" s="1">
        <v>4.2999999999999997E-2</v>
      </c>
      <c r="W942" s="1">
        <v>0</v>
      </c>
      <c r="X942" s="1">
        <v>0.59</v>
      </c>
      <c r="Y942" s="1">
        <v>0</v>
      </c>
      <c r="Z942" s="1">
        <v>0.35399999999999998</v>
      </c>
      <c r="AA942" s="1">
        <v>0.85</v>
      </c>
      <c r="AB942" s="1">
        <v>0.7</v>
      </c>
      <c r="AC942" s="1">
        <v>0.54900000000000004</v>
      </c>
      <c r="AD942" s="1">
        <v>0.28000000000000003</v>
      </c>
      <c r="AE942" s="1">
        <v>0.7</v>
      </c>
      <c r="AF942" s="1">
        <v>0.84699999999999998</v>
      </c>
      <c r="AG942" s="1">
        <v>0.81399999999999995</v>
      </c>
      <c r="AH942" s="1">
        <v>0.81499999999999995</v>
      </c>
      <c r="AI942" s="1">
        <v>0.81399999999999995</v>
      </c>
      <c r="AJ942" s="1">
        <v>0.96199999999999997</v>
      </c>
      <c r="AK942" s="1">
        <v>1</v>
      </c>
      <c r="AL942" s="1">
        <v>1</v>
      </c>
      <c r="AM942" s="1">
        <v>0.87</v>
      </c>
      <c r="AN942" s="1">
        <v>0.47899999999999998</v>
      </c>
      <c r="AO942" s="1">
        <v>0.96199999999999997</v>
      </c>
      <c r="AP942" s="1">
        <v>27592.225999999999</v>
      </c>
      <c r="AQ942" s="1">
        <v>27380</v>
      </c>
      <c r="AR942" s="1">
        <v>5212995.6940000001</v>
      </c>
      <c r="AS942" s="1"/>
      <c r="AT942" s="1"/>
      <c r="AU942" s="1">
        <v>0.12</v>
      </c>
      <c r="AV942" s="1">
        <v>1.4999999999999999E-2</v>
      </c>
      <c r="AW942" s="2">
        <f>AVERAGE(C942:H942)</f>
        <v>0.307</v>
      </c>
      <c r="AX942" s="2">
        <f>AVERAGE(I942:O942)</f>
        <v>0.18257142857142858</v>
      </c>
      <c r="AY942" s="2">
        <f>AVERAGE(P942:T942)</f>
        <v>0.11480000000000001</v>
      </c>
      <c r="AZ942" s="2">
        <f>AVERAGE(U942:Z942)</f>
        <v>0.16699999999999995</v>
      </c>
      <c r="BA942" s="2">
        <f>AVERAGE(C942,F942,I942,L942,O942,R942,U942,W942,Y942)</f>
        <v>0.26144444444444448</v>
      </c>
      <c r="BB942" s="2">
        <f>AVERAGE(D942,G942,J942,M942,P942,S942,V942,X942,Z942)</f>
        <v>0.20600000000000002</v>
      </c>
      <c r="BC942" s="2">
        <f>AVERAGE(E942,H942,K942,N942,Q942,T942)</f>
        <v>8.1500000000000003E-2</v>
      </c>
      <c r="BD942" s="2">
        <f t="shared" si="98"/>
        <v>0.27065400000000001</v>
      </c>
      <c r="BE942" s="2">
        <f t="shared" si="99"/>
        <v>0.25910000000000005</v>
      </c>
      <c r="BF942" s="2">
        <f t="shared" si="100"/>
        <v>0.26095000000000002</v>
      </c>
      <c r="BG942" s="2">
        <f t="shared" si="101"/>
        <v>0.18298148148148149</v>
      </c>
      <c r="BH942" s="2">
        <f t="shared" si="102"/>
        <v>0.79070400000000007</v>
      </c>
      <c r="BI942" s="2">
        <f t="shared" si="103"/>
        <v>0.9736854814814816</v>
      </c>
      <c r="BJ942" s="2">
        <f t="shared" si="104"/>
        <v>0.60772251851851855</v>
      </c>
    </row>
    <row r="943" spans="1:62" s="2" customFormat="1">
      <c r="A943" s="1" t="s">
        <v>86</v>
      </c>
      <c r="B943" s="1">
        <v>2004</v>
      </c>
      <c r="C943" s="1">
        <v>1</v>
      </c>
      <c r="D943" s="1">
        <v>1.6E-2</v>
      </c>
      <c r="E943" s="1">
        <v>0</v>
      </c>
      <c r="F943" s="1">
        <v>0.82499999999999996</v>
      </c>
      <c r="G943" s="1">
        <v>0</v>
      </c>
      <c r="H943" s="1">
        <v>0</v>
      </c>
      <c r="I943" s="1">
        <v>1.6E-2</v>
      </c>
      <c r="J943" s="1">
        <v>0.379</v>
      </c>
      <c r="K943" s="1">
        <v>0.32900000000000001</v>
      </c>
      <c r="L943" s="1">
        <v>0.38</v>
      </c>
      <c r="M943" s="1">
        <v>0.11</v>
      </c>
      <c r="N943" s="1">
        <v>0</v>
      </c>
      <c r="O943" s="1">
        <v>6.8000000000000005E-2</v>
      </c>
      <c r="P943" s="1">
        <v>0.38700000000000001</v>
      </c>
      <c r="Q943" s="1">
        <v>0.126</v>
      </c>
      <c r="R943" s="1">
        <v>4.9000000000000002E-2</v>
      </c>
      <c r="S943" s="1">
        <v>0</v>
      </c>
      <c r="T943" s="1">
        <v>3.0000000000000001E-3</v>
      </c>
      <c r="U943" s="1">
        <v>1.4999999999999999E-2</v>
      </c>
      <c r="V943" s="1">
        <v>4.2999999999999997E-2</v>
      </c>
      <c r="W943" s="1">
        <v>0</v>
      </c>
      <c r="X943" s="1">
        <v>0.59</v>
      </c>
      <c r="Y943" s="1">
        <v>0</v>
      </c>
      <c r="Z943" s="1">
        <v>0.35299999999999998</v>
      </c>
      <c r="AA943" s="1">
        <v>0.85</v>
      </c>
      <c r="AB943" s="1">
        <v>0.7</v>
      </c>
      <c r="AC943" s="1">
        <v>0.57499999999999996</v>
      </c>
      <c r="AD943" s="1">
        <v>0.25</v>
      </c>
      <c r="AE943" s="1">
        <v>0.7</v>
      </c>
      <c r="AF943" s="1">
        <v>0.86</v>
      </c>
      <c r="AG943" s="1">
        <v>0.79800000000000004</v>
      </c>
      <c r="AH943" s="1">
        <v>0.79500000000000004</v>
      </c>
      <c r="AI943" s="1">
        <v>0.86299999999999999</v>
      </c>
      <c r="AJ943" s="1">
        <v>0.96199999999999997</v>
      </c>
      <c r="AK943" s="1">
        <v>1</v>
      </c>
      <c r="AL943" s="1">
        <v>1</v>
      </c>
      <c r="AM943" s="1">
        <v>0.873</v>
      </c>
      <c r="AN943" s="1">
        <v>0.48899999999999999</v>
      </c>
      <c r="AO943" s="1">
        <v>0.96199999999999997</v>
      </c>
      <c r="AP943" s="1">
        <v>29850.572</v>
      </c>
      <c r="AQ943" s="1">
        <v>30080</v>
      </c>
      <c r="AR943" s="1">
        <v>5228143.1710000001</v>
      </c>
      <c r="AS943" s="1"/>
      <c r="AT943" s="1"/>
      <c r="AU943" s="1">
        <v>0.12</v>
      </c>
      <c r="AV943" s="1">
        <v>1.2999999999999999E-2</v>
      </c>
      <c r="AW943" s="2">
        <f>AVERAGE(C943:H943)</f>
        <v>0.30683333333333335</v>
      </c>
      <c r="AX943" s="2">
        <f>AVERAGE(I943:O943)</f>
        <v>0.18314285714285719</v>
      </c>
      <c r="AY943" s="2">
        <f>AVERAGE(P943:T943)</f>
        <v>0.11300000000000002</v>
      </c>
      <c r="AZ943" s="2">
        <f>AVERAGE(U943:Z943)</f>
        <v>0.16683333333333331</v>
      </c>
      <c r="BA943" s="2">
        <f>AVERAGE(C943,F943,I943,L943,O943,R943,U943,W943,Y943)</f>
        <v>0.26144444444444448</v>
      </c>
      <c r="BB943" s="2">
        <f>AVERAGE(D943,G943,J943,M943,P943,S943,V943,X943,Z943)</f>
        <v>0.20866666666666667</v>
      </c>
      <c r="BC943" s="2">
        <f>AVERAGE(E943,H943,K943,N943,Q943,T943)</f>
        <v>7.6333333333333336E-2</v>
      </c>
      <c r="BD943" s="2">
        <f t="shared" si="98"/>
        <v>0.27025429999999995</v>
      </c>
      <c r="BE943" s="2">
        <f t="shared" si="99"/>
        <v>0.26200000000000001</v>
      </c>
      <c r="BF943" s="2">
        <f t="shared" si="100"/>
        <v>0.26175000000000004</v>
      </c>
      <c r="BG943" s="2">
        <f t="shared" si="101"/>
        <v>0.18214814814814817</v>
      </c>
      <c r="BH943" s="2">
        <f t="shared" si="102"/>
        <v>0.7940043</v>
      </c>
      <c r="BI943" s="2">
        <f t="shared" si="103"/>
        <v>0.97615244814814817</v>
      </c>
      <c r="BJ943" s="2">
        <f t="shared" si="104"/>
        <v>0.61185615185185183</v>
      </c>
    </row>
    <row r="944" spans="1:62" s="2" customFormat="1">
      <c r="A944" s="1" t="s">
        <v>86</v>
      </c>
      <c r="B944" s="1">
        <v>2005</v>
      </c>
      <c r="C944" s="1">
        <v>1</v>
      </c>
      <c r="D944" s="1">
        <v>1.4999999999999999E-2</v>
      </c>
      <c r="E944" s="1">
        <v>0</v>
      </c>
      <c r="F944" s="1">
        <v>0.82499999999999996</v>
      </c>
      <c r="G944" s="1">
        <v>0</v>
      </c>
      <c r="H944" s="1">
        <v>0</v>
      </c>
      <c r="I944" s="1">
        <v>1.6E-2</v>
      </c>
      <c r="J944" s="1">
        <v>0.376</v>
      </c>
      <c r="K944" s="1">
        <v>0.32700000000000001</v>
      </c>
      <c r="L944" s="1">
        <v>0.38</v>
      </c>
      <c r="M944" s="1">
        <v>0.09</v>
      </c>
      <c r="N944" s="1">
        <v>0</v>
      </c>
      <c r="O944" s="1">
        <v>6.8000000000000005E-2</v>
      </c>
      <c r="P944" s="1">
        <v>0.38700000000000001</v>
      </c>
      <c r="Q944" s="1">
        <v>0.121</v>
      </c>
      <c r="R944" s="1">
        <v>4.9000000000000002E-2</v>
      </c>
      <c r="S944" s="1">
        <v>0</v>
      </c>
      <c r="T944" s="1">
        <v>3.0000000000000001E-3</v>
      </c>
      <c r="U944" s="1">
        <v>1.4999999999999999E-2</v>
      </c>
      <c r="V944" s="1">
        <v>4.2999999999999997E-2</v>
      </c>
      <c r="W944" s="1">
        <v>0</v>
      </c>
      <c r="X944" s="1">
        <v>0.59</v>
      </c>
      <c r="Y944" s="1">
        <v>0</v>
      </c>
      <c r="Z944" s="1">
        <v>0.35</v>
      </c>
      <c r="AA944" s="1">
        <v>0.85</v>
      </c>
      <c r="AB944" s="1">
        <v>0.7</v>
      </c>
      <c r="AC944" s="1">
        <v>0.57999999999999996</v>
      </c>
      <c r="AD944" s="1">
        <v>0.223</v>
      </c>
      <c r="AE944" s="1">
        <v>0.7</v>
      </c>
      <c r="AF944" s="1">
        <v>0.88</v>
      </c>
      <c r="AG944" s="1">
        <v>0.80200000000000005</v>
      </c>
      <c r="AH944" s="1">
        <v>0.78700000000000003</v>
      </c>
      <c r="AI944" s="1">
        <v>0.84399999999999997</v>
      </c>
      <c r="AJ944" s="1">
        <v>0.94399999999999995</v>
      </c>
      <c r="AK944" s="1">
        <v>1</v>
      </c>
      <c r="AL944" s="1">
        <v>1</v>
      </c>
      <c r="AM944" s="1">
        <v>0.878</v>
      </c>
      <c r="AN944" s="1">
        <v>0.499</v>
      </c>
      <c r="AO944" s="1">
        <v>0.94399999999999995</v>
      </c>
      <c r="AP944" s="1">
        <v>30684.125</v>
      </c>
      <c r="AQ944" s="1">
        <v>30830</v>
      </c>
      <c r="AR944" s="1">
        <v>5246100</v>
      </c>
      <c r="AS944" s="1"/>
      <c r="AT944" s="1"/>
      <c r="AU944" s="1">
        <v>0.12</v>
      </c>
      <c r="AV944" s="1">
        <v>1.2E-2</v>
      </c>
      <c r="AW944" s="2">
        <f>AVERAGE(C944:H944)</f>
        <v>0.30666666666666664</v>
      </c>
      <c r="AX944" s="2">
        <f>AVERAGE(I944:O944)</f>
        <v>0.17957142857142863</v>
      </c>
      <c r="AY944" s="2">
        <f>AVERAGE(P944:T944)</f>
        <v>0.11200000000000002</v>
      </c>
      <c r="AZ944" s="2">
        <f>AVERAGE(U944:Z944)</f>
        <v>0.16633333333333331</v>
      </c>
      <c r="BA944" s="2">
        <f>AVERAGE(C944,F944,I944,L944,O944,R944,U944,W944,Y944)</f>
        <v>0.26144444444444448</v>
      </c>
      <c r="BB944" s="2">
        <f>AVERAGE(D944,G944,J944,M944,P944,S944,V944,X944,Z944)</f>
        <v>0.20566666666666666</v>
      </c>
      <c r="BC944" s="2">
        <f>AVERAGE(E944,H944,K944,N944,Q944,T944)</f>
        <v>7.5166666666666673E-2</v>
      </c>
      <c r="BD944" s="2">
        <f t="shared" si="98"/>
        <v>0.27036850000000001</v>
      </c>
      <c r="BE944" s="2">
        <f t="shared" si="99"/>
        <v>0.25750000000000001</v>
      </c>
      <c r="BF944" s="2">
        <f t="shared" si="100"/>
        <v>0.26274999999999998</v>
      </c>
      <c r="BG944" s="2">
        <f t="shared" si="101"/>
        <v>0.18075925925925929</v>
      </c>
      <c r="BH944" s="2">
        <f t="shared" si="102"/>
        <v>0.79061850000000011</v>
      </c>
      <c r="BI944" s="2">
        <f t="shared" si="103"/>
        <v>0.9713777592592594</v>
      </c>
      <c r="BJ944" s="2">
        <f t="shared" si="104"/>
        <v>0.60985924074074083</v>
      </c>
    </row>
    <row r="945" spans="1:62" s="2" customFormat="1">
      <c r="A945" s="1" t="s">
        <v>86</v>
      </c>
      <c r="B945" s="1">
        <v>2006</v>
      </c>
      <c r="C945" s="1">
        <v>1</v>
      </c>
      <c r="D945" s="1">
        <v>1.4999999999999999E-2</v>
      </c>
      <c r="E945" s="1">
        <v>0</v>
      </c>
      <c r="F945" s="1">
        <v>0.82499999999999996</v>
      </c>
      <c r="G945" s="1">
        <v>0</v>
      </c>
      <c r="H945" s="1">
        <v>0</v>
      </c>
      <c r="I945" s="1">
        <v>1.6E-2</v>
      </c>
      <c r="J945" s="1">
        <v>0.373</v>
      </c>
      <c r="K945" s="1">
        <v>0.747</v>
      </c>
      <c r="L945" s="1">
        <v>0.38</v>
      </c>
      <c r="M945" s="1">
        <v>0.1</v>
      </c>
      <c r="N945" s="1">
        <v>0</v>
      </c>
      <c r="O945" s="1">
        <v>6.8000000000000005E-2</v>
      </c>
      <c r="P945" s="1">
        <v>0.379</v>
      </c>
      <c r="Q945" s="1">
        <v>0.112</v>
      </c>
      <c r="R945" s="1">
        <v>4.9000000000000002E-2</v>
      </c>
      <c r="S945" s="1">
        <v>0</v>
      </c>
      <c r="T945" s="1">
        <v>3.0000000000000001E-3</v>
      </c>
      <c r="U945" s="1">
        <v>1.4999999999999999E-2</v>
      </c>
      <c r="V945" s="1">
        <v>4.2999999999999997E-2</v>
      </c>
      <c r="W945" s="1">
        <v>0</v>
      </c>
      <c r="X945" s="1">
        <v>0.59</v>
      </c>
      <c r="Y945" s="1">
        <v>0</v>
      </c>
      <c r="Z945" s="1">
        <v>0.34699999999999998</v>
      </c>
      <c r="AA945" s="1">
        <v>0.95399999999999996</v>
      </c>
      <c r="AB945" s="1">
        <v>0.7</v>
      </c>
      <c r="AC945" s="1">
        <v>0.61899999999999999</v>
      </c>
      <c r="AD945" s="1">
        <v>0.24399999999999999</v>
      </c>
      <c r="AE945" s="1">
        <v>0.7</v>
      </c>
      <c r="AF945" s="1">
        <v>0.90800000000000003</v>
      </c>
      <c r="AG945" s="1">
        <v>0.82399999999999995</v>
      </c>
      <c r="AH945" s="1">
        <v>0.78300000000000003</v>
      </c>
      <c r="AI945" s="1">
        <v>0.81</v>
      </c>
      <c r="AJ945" s="1">
        <v>0.99299999999999999</v>
      </c>
      <c r="AK945" s="1">
        <v>1</v>
      </c>
      <c r="AL945" s="1">
        <v>1</v>
      </c>
      <c r="AM945" s="1">
        <v>0.88600000000000001</v>
      </c>
      <c r="AN945" s="1">
        <v>0.47399999999999998</v>
      </c>
      <c r="AO945" s="1">
        <v>0.99299999999999999</v>
      </c>
      <c r="AP945" s="1">
        <v>33095.232000000004</v>
      </c>
      <c r="AQ945" s="1">
        <v>33410</v>
      </c>
      <c r="AR945" s="1">
        <v>5266268</v>
      </c>
      <c r="AS945" s="1"/>
      <c r="AT945" s="1"/>
      <c r="AU945" s="1">
        <v>0.13</v>
      </c>
      <c r="AV945" s="1">
        <v>-8.0000000000000002E-3</v>
      </c>
      <c r="AW945" s="2">
        <f>AVERAGE(C945:H945)</f>
        <v>0.30666666666666664</v>
      </c>
      <c r="AX945" s="2">
        <f>AVERAGE(I945:O945)</f>
        <v>0.2405714285714286</v>
      </c>
      <c r="AY945" s="2">
        <f>AVERAGE(P945:T945)</f>
        <v>0.1086</v>
      </c>
      <c r="AZ945" s="2">
        <f>AVERAGE(U945:Z945)</f>
        <v>0.1658333333333333</v>
      </c>
      <c r="BA945" s="2">
        <f>AVERAGE(C945,F945,I945,L945,O945,R945,U945,W945,Y945)</f>
        <v>0.26144444444444448</v>
      </c>
      <c r="BB945" s="2">
        <f>AVERAGE(D945,G945,J945,M945,P945,S945,V945,X945,Z945)</f>
        <v>0.20522222222222222</v>
      </c>
      <c r="BC945" s="2">
        <f>AVERAGE(E945,H945,K945,N945,Q945,T945)</f>
        <v>0.14366666666666666</v>
      </c>
      <c r="BD945" s="2">
        <f t="shared" si="98"/>
        <v>0.2825879</v>
      </c>
      <c r="BE945" s="2">
        <f t="shared" si="99"/>
        <v>0.2586</v>
      </c>
      <c r="BF945" s="2">
        <f t="shared" si="100"/>
        <v>0.26230000000000003</v>
      </c>
      <c r="BG945" s="2">
        <f t="shared" si="101"/>
        <v>0.20344444444444446</v>
      </c>
      <c r="BH945" s="2">
        <f t="shared" si="102"/>
        <v>0.80348789999999992</v>
      </c>
      <c r="BI945" s="2">
        <f t="shared" si="103"/>
        <v>1.0069323444444445</v>
      </c>
      <c r="BJ945" s="2">
        <f t="shared" si="104"/>
        <v>0.60004345555555549</v>
      </c>
    </row>
    <row r="946" spans="1:62" s="2" customFormat="1">
      <c r="A946" s="1" t="s">
        <v>86</v>
      </c>
      <c r="B946" s="1">
        <v>2007</v>
      </c>
      <c r="C946" s="1">
        <v>1</v>
      </c>
      <c r="D946" s="1">
        <v>1.4999999999999999E-2</v>
      </c>
      <c r="E946" s="1">
        <v>0</v>
      </c>
      <c r="F946" s="1">
        <v>0.82499999999999996</v>
      </c>
      <c r="G946" s="1">
        <v>0</v>
      </c>
      <c r="H946" s="1">
        <v>0</v>
      </c>
      <c r="I946" s="1">
        <v>1.6E-2</v>
      </c>
      <c r="J946" s="1">
        <v>0.37</v>
      </c>
      <c r="K946" s="1">
        <v>0.76600000000000001</v>
      </c>
      <c r="L946" s="1">
        <v>0.38</v>
      </c>
      <c r="M946" s="1">
        <v>0.08</v>
      </c>
      <c r="N946" s="1">
        <v>0</v>
      </c>
      <c r="O946" s="1">
        <v>6.8000000000000005E-2</v>
      </c>
      <c r="P946" s="1">
        <v>0.114</v>
      </c>
      <c r="Q946" s="1">
        <v>0.111</v>
      </c>
      <c r="R946" s="1">
        <v>4.9000000000000002E-2</v>
      </c>
      <c r="S946" s="1">
        <v>0</v>
      </c>
      <c r="T946" s="1">
        <v>3.0000000000000001E-3</v>
      </c>
      <c r="U946" s="1">
        <v>1.4999999999999999E-2</v>
      </c>
      <c r="V946" s="1">
        <v>4.2999999999999997E-2</v>
      </c>
      <c r="W946" s="1">
        <v>0</v>
      </c>
      <c r="X946" s="1">
        <v>0.59</v>
      </c>
      <c r="Y946" s="1">
        <v>0</v>
      </c>
      <c r="Z946" s="1">
        <v>0.34599999999999997</v>
      </c>
      <c r="AA946" s="1">
        <v>0.95299999999999996</v>
      </c>
      <c r="AB946" s="1">
        <v>0.8</v>
      </c>
      <c r="AC946" s="1">
        <v>0.63100000000000001</v>
      </c>
      <c r="AD946" s="1">
        <v>0.23499999999999999</v>
      </c>
      <c r="AE946" s="1">
        <v>0.7</v>
      </c>
      <c r="AF946" s="1">
        <v>0.89900000000000002</v>
      </c>
      <c r="AG946" s="1">
        <v>0.86599999999999999</v>
      </c>
      <c r="AH946" s="1">
        <v>0.78100000000000003</v>
      </c>
      <c r="AI946" s="1">
        <v>0.79800000000000004</v>
      </c>
      <c r="AJ946" s="1">
        <v>0.98199999999999998</v>
      </c>
      <c r="AK946" s="1">
        <v>1</v>
      </c>
      <c r="AL946" s="1">
        <v>1</v>
      </c>
      <c r="AM946" s="1">
        <v>0.872</v>
      </c>
      <c r="AN946" s="1">
        <v>0.45600000000000002</v>
      </c>
      <c r="AO946" s="1">
        <v>0.98199999999999998</v>
      </c>
      <c r="AP946" s="1">
        <v>36149.192999999999</v>
      </c>
      <c r="AQ946" s="1">
        <v>36160</v>
      </c>
      <c r="AR946" s="1">
        <v>5288720</v>
      </c>
      <c r="AS946" s="1"/>
      <c r="AT946" s="1"/>
      <c r="AU946" s="1">
        <v>0.13</v>
      </c>
      <c r="AV946" s="1">
        <v>0</v>
      </c>
      <c r="AW946" s="2">
        <f>AVERAGE(C946:H946)</f>
        <v>0.30666666666666664</v>
      </c>
      <c r="AX946" s="2">
        <f>AVERAGE(I946:O946)</f>
        <v>0.24000000000000002</v>
      </c>
      <c r="AY946" s="2">
        <f>AVERAGE(P946:T946)</f>
        <v>5.5400000000000005E-2</v>
      </c>
      <c r="AZ946" s="2">
        <f>AVERAGE(U946:Z946)</f>
        <v>0.16566666666666666</v>
      </c>
      <c r="BA946" s="2">
        <f>AVERAGE(C946,F946,I946,L946,O946,R946,U946,W946,Y946)</f>
        <v>0.26144444444444448</v>
      </c>
      <c r="BB946" s="2">
        <f>AVERAGE(D946,G946,J946,M946,P946,S946,V946,X946,Z946)</f>
        <v>0.17311111111111113</v>
      </c>
      <c r="BC946" s="2">
        <f>AVERAGE(E946,H946,K946,N946,Q946,T946)</f>
        <v>0.14666666666666667</v>
      </c>
      <c r="BD946" s="2">
        <f t="shared" si="98"/>
        <v>0.29029639999999995</v>
      </c>
      <c r="BE946" s="2">
        <f t="shared" si="99"/>
        <v>0.25609999999999999</v>
      </c>
      <c r="BF946" s="2">
        <f t="shared" si="100"/>
        <v>0.26</v>
      </c>
      <c r="BG946" s="2">
        <f t="shared" si="101"/>
        <v>0.19374074074074077</v>
      </c>
      <c r="BH946" s="2">
        <f t="shared" si="102"/>
        <v>0.8063963999999999</v>
      </c>
      <c r="BI946" s="2">
        <f t="shared" si="103"/>
        <v>1.0001371407407407</v>
      </c>
      <c r="BJ946" s="2">
        <f t="shared" si="104"/>
        <v>0.61265565925925913</v>
      </c>
    </row>
    <row r="947" spans="1:62" s="2" customFormat="1">
      <c r="A947" s="1" t="s">
        <v>86</v>
      </c>
      <c r="B947" s="1">
        <v>2008</v>
      </c>
      <c r="C947" s="1">
        <v>1</v>
      </c>
      <c r="D947" s="1">
        <v>1.6E-2</v>
      </c>
      <c r="E947" s="1">
        <v>0</v>
      </c>
      <c r="F947" s="1">
        <v>0.82499999999999996</v>
      </c>
      <c r="G947" s="1">
        <v>0</v>
      </c>
      <c r="H947" s="1">
        <v>0</v>
      </c>
      <c r="I947" s="1">
        <v>1.6E-2</v>
      </c>
      <c r="J947" s="1">
        <v>0.36699999999999999</v>
      </c>
      <c r="K947" s="1">
        <v>0.748</v>
      </c>
      <c r="L947" s="1">
        <v>0.38</v>
      </c>
      <c r="M947" s="1">
        <v>8.2000000000000003E-2</v>
      </c>
      <c r="N947" s="1">
        <v>0</v>
      </c>
      <c r="O947" s="1">
        <v>6.8000000000000005E-2</v>
      </c>
      <c r="P947" s="1">
        <v>0.16</v>
      </c>
      <c r="Q947" s="1">
        <v>0.104</v>
      </c>
      <c r="R947" s="1">
        <v>4.9000000000000002E-2</v>
      </c>
      <c r="S947" s="1">
        <v>0</v>
      </c>
      <c r="T947" s="1">
        <v>3.0000000000000001E-3</v>
      </c>
      <c r="U947" s="1">
        <v>1.4999999999999999E-2</v>
      </c>
      <c r="V947" s="1">
        <v>4.2999999999999997E-2</v>
      </c>
      <c r="W947" s="1">
        <v>0</v>
      </c>
      <c r="X947" s="1">
        <v>0.59</v>
      </c>
      <c r="Y947" s="1">
        <v>0</v>
      </c>
      <c r="Z947" s="1">
        <v>0.34499999999999997</v>
      </c>
      <c r="AA947" s="1">
        <v>0.95199999999999996</v>
      </c>
      <c r="AB947" s="1">
        <v>0.8</v>
      </c>
      <c r="AC947" s="1">
        <v>0.64300000000000002</v>
      </c>
      <c r="AD947" s="1">
        <v>0.29099999999999998</v>
      </c>
      <c r="AE947" s="1">
        <v>0.7</v>
      </c>
      <c r="AF947" s="1">
        <v>0.88500000000000001</v>
      </c>
      <c r="AG947" s="1">
        <v>0.86</v>
      </c>
      <c r="AH947" s="1">
        <v>0.77600000000000002</v>
      </c>
      <c r="AI947" s="1">
        <v>0.80300000000000005</v>
      </c>
      <c r="AJ947" s="1">
        <v>0.97199999999999998</v>
      </c>
      <c r="AK947" s="1">
        <v>1</v>
      </c>
      <c r="AL947" s="1">
        <v>1</v>
      </c>
      <c r="AM947" s="1">
        <v>0.873</v>
      </c>
      <c r="AN947" s="1">
        <v>0.46400000000000002</v>
      </c>
      <c r="AO947" s="1">
        <v>0.97199999999999998</v>
      </c>
      <c r="AP947" s="1">
        <v>37795.243999999999</v>
      </c>
      <c r="AQ947" s="1">
        <v>37990</v>
      </c>
      <c r="AR947" s="1">
        <v>5313399</v>
      </c>
      <c r="AS947" s="1"/>
      <c r="AT947" s="1"/>
      <c r="AU947" s="1">
        <v>0.13</v>
      </c>
      <c r="AV947" s="1">
        <v>-1E-3</v>
      </c>
      <c r="AW947" s="2">
        <f>AVERAGE(C947:H947)</f>
        <v>0.30683333333333335</v>
      </c>
      <c r="AX947" s="2">
        <f>AVERAGE(I947:O947)</f>
        <v>0.23728571428571432</v>
      </c>
      <c r="AY947" s="2">
        <f>AVERAGE(P947:T947)</f>
        <v>6.3200000000000006E-2</v>
      </c>
      <c r="AZ947" s="2">
        <f>AVERAGE(U947:Z947)</f>
        <v>0.16549999999999998</v>
      </c>
      <c r="BA947" s="2">
        <f>AVERAGE(C947,F947,I947,L947,O947,R947,U947,W947,Y947)</f>
        <v>0.26144444444444448</v>
      </c>
      <c r="BB947" s="2">
        <f>AVERAGE(D947,G947,J947,M947,P947,S947,V947,X947,Z947)</f>
        <v>0.17811111111111111</v>
      </c>
      <c r="BC947" s="2">
        <f>AVERAGE(E947,H947,K947,N947,Q947,T947)</f>
        <v>0.14249999999999999</v>
      </c>
      <c r="BD947" s="2">
        <f t="shared" si="98"/>
        <v>0.29298010000000002</v>
      </c>
      <c r="BE947" s="2">
        <f t="shared" si="99"/>
        <v>0.25510000000000005</v>
      </c>
      <c r="BF947" s="2">
        <f t="shared" si="100"/>
        <v>0.26050000000000001</v>
      </c>
      <c r="BG947" s="2">
        <f t="shared" si="101"/>
        <v>0.19401851851851851</v>
      </c>
      <c r="BH947" s="2">
        <f t="shared" si="102"/>
        <v>0.80858010000000013</v>
      </c>
      <c r="BI947" s="2">
        <f t="shared" si="103"/>
        <v>1.0025986185185187</v>
      </c>
      <c r="BJ947" s="2">
        <f t="shared" si="104"/>
        <v>0.61456158148148166</v>
      </c>
    </row>
    <row r="948" spans="1:62" s="2" customFormat="1">
      <c r="A948" s="1" t="s">
        <v>86</v>
      </c>
      <c r="B948" s="1">
        <v>2009</v>
      </c>
      <c r="C948" s="1">
        <v>1</v>
      </c>
      <c r="D948" s="1">
        <v>1.6E-2</v>
      </c>
      <c r="E948" s="1">
        <v>0.02</v>
      </c>
      <c r="F948" s="1">
        <v>0.82499999999999996</v>
      </c>
      <c r="G948" s="1">
        <v>0</v>
      </c>
      <c r="H948" s="1">
        <v>0.02</v>
      </c>
      <c r="I948" s="1">
        <v>1.6E-2</v>
      </c>
      <c r="J948" s="1">
        <v>0.36399999999999999</v>
      </c>
      <c r="K948" s="1">
        <v>0.748</v>
      </c>
      <c r="L948" s="1">
        <v>0.38</v>
      </c>
      <c r="M948" s="1">
        <v>8.3000000000000004E-2</v>
      </c>
      <c r="N948" s="1">
        <v>0</v>
      </c>
      <c r="O948" s="1">
        <v>6.8000000000000005E-2</v>
      </c>
      <c r="P948" s="1">
        <v>0.16</v>
      </c>
      <c r="Q948" s="1">
        <v>0.13600000000000001</v>
      </c>
      <c r="R948" s="1">
        <v>4.9000000000000002E-2</v>
      </c>
      <c r="S948" s="1">
        <v>0</v>
      </c>
      <c r="T948" s="1">
        <v>3.0000000000000001E-3</v>
      </c>
      <c r="U948" s="1">
        <v>1.4999999999999999E-2</v>
      </c>
      <c r="V948" s="1">
        <v>4.2999999999999997E-2</v>
      </c>
      <c r="W948" s="1">
        <v>0</v>
      </c>
      <c r="X948" s="1">
        <v>0.59</v>
      </c>
      <c r="Y948" s="1">
        <v>0</v>
      </c>
      <c r="Z948" s="1">
        <v>0.35799999999999998</v>
      </c>
      <c r="AA948" s="1">
        <v>0.95099999999999996</v>
      </c>
      <c r="AB948" s="1">
        <v>0.8</v>
      </c>
      <c r="AC948" s="1">
        <v>0.64300000000000002</v>
      </c>
      <c r="AD948" s="1">
        <v>0.28599999999999998</v>
      </c>
      <c r="AE948" s="1">
        <v>0.7</v>
      </c>
      <c r="AF948" s="1">
        <v>0.874</v>
      </c>
      <c r="AG948" s="1">
        <v>0.85799999999999998</v>
      </c>
      <c r="AH948" s="1">
        <v>0.77100000000000002</v>
      </c>
      <c r="AI948" s="1">
        <v>0.80600000000000005</v>
      </c>
      <c r="AJ948" s="1">
        <v>0.94399999999999995</v>
      </c>
      <c r="AK948" s="1">
        <v>1</v>
      </c>
      <c r="AL948" s="1">
        <v>1</v>
      </c>
      <c r="AM948" s="1">
        <v>0.88700000000000001</v>
      </c>
      <c r="AN948" s="1">
        <v>0.44800000000000001</v>
      </c>
      <c r="AO948" s="1">
        <v>0.94399999999999995</v>
      </c>
      <c r="AP948" s="1">
        <v>35265.392999999996</v>
      </c>
      <c r="AQ948" s="1">
        <v>35280</v>
      </c>
      <c r="AR948" s="1">
        <v>5338395</v>
      </c>
      <c r="AS948" s="1"/>
      <c r="AT948" s="1"/>
      <c r="AU948" s="1">
        <v>0.13</v>
      </c>
      <c r="AV948" s="1">
        <v>2E-3</v>
      </c>
      <c r="AW948" s="2">
        <f>AVERAGE(C948:H948)</f>
        <v>0.3135</v>
      </c>
      <c r="AX948" s="2">
        <f>AVERAGE(I948:O948)</f>
        <v>0.23700000000000002</v>
      </c>
      <c r="AY948" s="2">
        <f>AVERAGE(P948:T948)</f>
        <v>6.9600000000000009E-2</v>
      </c>
      <c r="AZ948" s="2">
        <f>AVERAGE(U948:Z948)</f>
        <v>0.16766666666666663</v>
      </c>
      <c r="BA948" s="2">
        <f>AVERAGE(C948,F948,I948,L948,O948,R948,U948,W948,Y948)</f>
        <v>0.26144444444444448</v>
      </c>
      <c r="BB948" s="2">
        <f>AVERAGE(D948,G948,J948,M948,P948,S948,V948,X948,Z948)</f>
        <v>0.17933333333333332</v>
      </c>
      <c r="BC948" s="2">
        <f>AVERAGE(E948,H948,K948,N948,Q948,T948)</f>
        <v>0.1545</v>
      </c>
      <c r="BD948" s="2">
        <f t="shared" si="98"/>
        <v>0.29189520000000002</v>
      </c>
      <c r="BE948" s="2">
        <f t="shared" si="99"/>
        <v>0.25209999999999999</v>
      </c>
      <c r="BF948" s="2">
        <f t="shared" si="100"/>
        <v>0.2611</v>
      </c>
      <c r="BG948" s="2">
        <f t="shared" si="101"/>
        <v>0.19842592592592592</v>
      </c>
      <c r="BH948" s="2">
        <f t="shared" si="102"/>
        <v>0.80509520000000001</v>
      </c>
      <c r="BI948" s="2">
        <f t="shared" si="103"/>
        <v>1.003521125925926</v>
      </c>
      <c r="BJ948" s="2">
        <f t="shared" si="104"/>
        <v>0.60666927407407412</v>
      </c>
    </row>
    <row r="949" spans="1:62" s="2" customFormat="1">
      <c r="A949" s="1" t="s">
        <v>86</v>
      </c>
      <c r="B949" s="1">
        <v>2010</v>
      </c>
      <c r="C949" s="1">
        <v>1</v>
      </c>
      <c r="D949" s="1">
        <v>1.6E-2</v>
      </c>
      <c r="E949" s="1">
        <v>0.04</v>
      </c>
      <c r="F949" s="1">
        <v>0.82499999999999996</v>
      </c>
      <c r="G949" s="1">
        <v>0</v>
      </c>
      <c r="H949" s="1">
        <v>0.04</v>
      </c>
      <c r="I949" s="1">
        <v>1.6E-2</v>
      </c>
      <c r="J949" s="1">
        <v>0.36799999999999999</v>
      </c>
      <c r="K949" s="1">
        <v>0.748</v>
      </c>
      <c r="L949" s="1">
        <v>0.38</v>
      </c>
      <c r="M949" s="1">
        <v>8.5000000000000006E-2</v>
      </c>
      <c r="N949" s="1">
        <v>0</v>
      </c>
      <c r="O949" s="1">
        <v>6.8000000000000005E-2</v>
      </c>
      <c r="P949" s="1">
        <v>0.16</v>
      </c>
      <c r="Q949" s="1">
        <v>0.16800000000000001</v>
      </c>
      <c r="R949" s="1">
        <v>4.9000000000000002E-2</v>
      </c>
      <c r="S949" s="1">
        <v>0</v>
      </c>
      <c r="T949" s="1">
        <v>3.0000000000000001E-3</v>
      </c>
      <c r="U949" s="1">
        <v>1.4999999999999999E-2</v>
      </c>
      <c r="V949" s="1">
        <v>4.2999999999999997E-2</v>
      </c>
      <c r="W949" s="1">
        <v>0</v>
      </c>
      <c r="X949" s="1">
        <v>0.59</v>
      </c>
      <c r="Y949" s="1">
        <v>0</v>
      </c>
      <c r="Z949" s="1">
        <v>0.371</v>
      </c>
      <c r="AA949" s="1">
        <v>0.95</v>
      </c>
      <c r="AB949" s="1">
        <v>0.8</v>
      </c>
      <c r="AC949" s="1">
        <v>0.65400000000000003</v>
      </c>
      <c r="AD949" s="1">
        <v>0.32900000000000001</v>
      </c>
      <c r="AE949" s="1">
        <v>0.75</v>
      </c>
      <c r="AF949" s="1">
        <v>0.78900000000000003</v>
      </c>
      <c r="AG949" s="1">
        <v>0.875</v>
      </c>
      <c r="AH949" s="1">
        <v>0.76900000000000002</v>
      </c>
      <c r="AI949" s="1">
        <v>0.80300000000000005</v>
      </c>
      <c r="AJ949" s="1">
        <v>0.94</v>
      </c>
      <c r="AK949" s="1">
        <v>1</v>
      </c>
      <c r="AL949" s="1">
        <v>1</v>
      </c>
      <c r="AM949" s="1">
        <v>0.88400000000000001</v>
      </c>
      <c r="AN949" s="1">
        <v>0.438</v>
      </c>
      <c r="AO949" s="1">
        <v>0.94</v>
      </c>
      <c r="AP949" s="1"/>
      <c r="AQ949" s="1">
        <v>38758</v>
      </c>
      <c r="AR949" s="1"/>
      <c r="AS949" s="1"/>
      <c r="AT949" s="1"/>
      <c r="AU949" s="1">
        <v>0.13</v>
      </c>
      <c r="AV949" s="1">
        <v>-4.0000000000000001E-3</v>
      </c>
      <c r="AW949" s="2">
        <f>AVERAGE(C949:H949)</f>
        <v>0.32016666666666665</v>
      </c>
      <c r="AX949" s="2">
        <f>AVERAGE(I949:O949)</f>
        <v>0.23785714285714285</v>
      </c>
      <c r="AY949" s="2">
        <f>AVERAGE(P949:T949)</f>
        <v>7.5999999999999998E-2</v>
      </c>
      <c r="AZ949" s="2">
        <f>AVERAGE(U949:Z949)</f>
        <v>0.16983333333333331</v>
      </c>
      <c r="BA949" s="2">
        <f>AVERAGE(C949,F949,I949,L949,O949,R949,U949,W949,Y949)</f>
        <v>0.26144444444444448</v>
      </c>
      <c r="BB949" s="2">
        <f>AVERAGE(D949,G949,J949,M949,P949,S949,V949,X949,Z949)</f>
        <v>0.18144444444444444</v>
      </c>
      <c r="BC949" s="2">
        <f>AVERAGE(E949,H949,K949,N949,Q949,T949)</f>
        <v>0.16650000000000001</v>
      </c>
      <c r="BD949" s="2">
        <f t="shared" si="98"/>
        <v>0.29389369999999998</v>
      </c>
      <c r="BE949" s="2">
        <f t="shared" si="99"/>
        <v>0.25120000000000003</v>
      </c>
      <c r="BF949" s="2">
        <f t="shared" si="100"/>
        <v>0.26030000000000003</v>
      </c>
      <c r="BG949" s="2">
        <f t="shared" si="101"/>
        <v>0.20312962962962963</v>
      </c>
      <c r="BH949" s="2">
        <f t="shared" si="102"/>
        <v>0.80539369999999999</v>
      </c>
      <c r="BI949" s="2">
        <f t="shared" si="103"/>
        <v>1.0085233296296297</v>
      </c>
      <c r="BJ949" s="2">
        <f t="shared" si="104"/>
        <v>0.60226407037037033</v>
      </c>
    </row>
    <row r="950" spans="1:62" s="2" customFormat="1">
      <c r="A950" s="1" t="s">
        <v>87</v>
      </c>
      <c r="B950" s="1">
        <v>1995</v>
      </c>
      <c r="C950" s="1">
        <v>0.16700000000000001</v>
      </c>
      <c r="D950" s="1">
        <v>0.17</v>
      </c>
      <c r="E950" s="1">
        <v>0</v>
      </c>
      <c r="F950" s="1">
        <v>0.47499999999999998</v>
      </c>
      <c r="G950" s="1">
        <v>0</v>
      </c>
      <c r="H950" s="1">
        <v>0</v>
      </c>
      <c r="I950" s="1">
        <v>0.26</v>
      </c>
      <c r="J950" s="1">
        <v>0.251</v>
      </c>
      <c r="K950" s="1">
        <v>0.16800000000000001</v>
      </c>
      <c r="L950" s="1">
        <v>0.22</v>
      </c>
      <c r="M950" s="1">
        <v>7.0000000000000007E-2</v>
      </c>
      <c r="N950" s="1">
        <v>0</v>
      </c>
      <c r="O950" s="1">
        <v>6.8000000000000005E-2</v>
      </c>
      <c r="P950" s="1">
        <v>0.42199999999999999</v>
      </c>
      <c r="Q950" s="1">
        <v>0.14399999999999999</v>
      </c>
      <c r="R950" s="1">
        <v>0.11600000000000001</v>
      </c>
      <c r="S950" s="1">
        <v>0</v>
      </c>
      <c r="T950" s="1">
        <v>6.0000000000000001E-3</v>
      </c>
      <c r="U950" s="1">
        <v>2.5000000000000001E-2</v>
      </c>
      <c r="V950" s="1">
        <v>4.7E-2</v>
      </c>
      <c r="W950" s="1">
        <v>0</v>
      </c>
      <c r="X950" s="1">
        <v>0.54</v>
      </c>
      <c r="Y950" s="1">
        <v>6.8000000000000005E-2</v>
      </c>
      <c r="Z950" s="1">
        <v>0.02</v>
      </c>
      <c r="AA950" s="1">
        <v>0.85</v>
      </c>
      <c r="AB950" s="1">
        <v>0.5</v>
      </c>
      <c r="AC950" s="1">
        <v>0.60799999999999998</v>
      </c>
      <c r="AD950" s="1">
        <v>0.157</v>
      </c>
      <c r="AE950" s="1">
        <v>0.5</v>
      </c>
      <c r="AF950" s="1">
        <v>0.80500000000000005</v>
      </c>
      <c r="AG950" s="1">
        <v>0.77800000000000002</v>
      </c>
      <c r="AH950" s="1">
        <v>0.67300000000000004</v>
      </c>
      <c r="AI950" s="1">
        <v>0.69899999999999995</v>
      </c>
      <c r="AJ950" s="1">
        <v>0.76500000000000001</v>
      </c>
      <c r="AK950" s="1">
        <v>2.5000000000000001E-2</v>
      </c>
      <c r="AL950" s="1">
        <v>0.72299999999999998</v>
      </c>
      <c r="AM950" s="1">
        <v>0.79800000000000004</v>
      </c>
      <c r="AN950" s="1">
        <v>0.434</v>
      </c>
      <c r="AO950" s="1">
        <v>0.76500000000000001</v>
      </c>
      <c r="AP950" s="1">
        <v>20213.606</v>
      </c>
      <c r="AQ950" s="1">
        <v>20250</v>
      </c>
      <c r="AR950" s="1">
        <v>57844000</v>
      </c>
      <c r="AS950" s="1">
        <v>32.74</v>
      </c>
      <c r="AT950" s="1"/>
      <c r="AU950" s="1">
        <v>-0.03</v>
      </c>
      <c r="AV950" s="1">
        <v>8.5999999999999993E-2</v>
      </c>
      <c r="AW950" s="2">
        <f>AVERAGE(C950:H950)</f>
        <v>0.13533333333333333</v>
      </c>
      <c r="AX950" s="2">
        <f>AVERAGE(I950:O950)</f>
        <v>0.14814285714285716</v>
      </c>
      <c r="AY950" s="2">
        <f>AVERAGE(P950:T950)</f>
        <v>0.1376</v>
      </c>
      <c r="AZ950" s="2">
        <f>AVERAGE(U950:Z950)</f>
        <v>0.1166666666666667</v>
      </c>
      <c r="BA950" s="2">
        <f>AVERAGE(C950,F950,I950,L950,O950,R950,U950,W950,Y950)</f>
        <v>0.15544444444444447</v>
      </c>
      <c r="BB950" s="2">
        <f>AVERAGE(D950,G950,J950,M950,P950,S950,V950,X950,Z950)</f>
        <v>0.16888888888888889</v>
      </c>
      <c r="BC950" s="2">
        <f>AVERAGE(E950,H950,K950,N950,Q950,T950)</f>
        <v>5.2999999999999999E-2</v>
      </c>
      <c r="BD950" s="2">
        <f t="shared" si="98"/>
        <v>0.23970580000000002</v>
      </c>
      <c r="BE950" s="2">
        <f t="shared" si="99"/>
        <v>0.2137</v>
      </c>
      <c r="BF950" s="2">
        <f t="shared" si="100"/>
        <v>0.17505000000000001</v>
      </c>
      <c r="BG950" s="2">
        <f t="shared" si="101"/>
        <v>0.12577777777777779</v>
      </c>
      <c r="BH950" s="2">
        <f t="shared" si="102"/>
        <v>0.62845580000000001</v>
      </c>
      <c r="BI950" s="2">
        <f t="shared" si="103"/>
        <v>0.75423357777777777</v>
      </c>
      <c r="BJ950" s="2">
        <f t="shared" si="104"/>
        <v>0.50267802222222224</v>
      </c>
    </row>
    <row r="951" spans="1:62" s="2" customFormat="1">
      <c r="A951" s="1" t="s">
        <v>87</v>
      </c>
      <c r="B951" s="1">
        <v>1996</v>
      </c>
      <c r="C951" s="1">
        <v>0.16700000000000001</v>
      </c>
      <c r="D951" s="1">
        <v>0.16700000000000001</v>
      </c>
      <c r="E951" s="1">
        <v>0</v>
      </c>
      <c r="F951" s="1">
        <v>0.47499999999999998</v>
      </c>
      <c r="G951" s="1">
        <v>0</v>
      </c>
      <c r="H951" s="1">
        <v>0</v>
      </c>
      <c r="I951" s="1">
        <v>0.26</v>
      </c>
      <c r="J951" s="1">
        <v>0.249</v>
      </c>
      <c r="K951" s="1">
        <v>0.17399999999999999</v>
      </c>
      <c r="L951" s="1">
        <v>0.22</v>
      </c>
      <c r="M951" s="1">
        <v>7.0000000000000007E-2</v>
      </c>
      <c r="N951" s="1">
        <v>0</v>
      </c>
      <c r="O951" s="1">
        <v>6.8000000000000005E-2</v>
      </c>
      <c r="P951" s="1">
        <v>0.42199999999999999</v>
      </c>
      <c r="Q951" s="1">
        <v>0.14000000000000001</v>
      </c>
      <c r="R951" s="1">
        <v>0.11600000000000001</v>
      </c>
      <c r="S951" s="1">
        <v>0</v>
      </c>
      <c r="T951" s="1">
        <v>5.0000000000000001E-3</v>
      </c>
      <c r="U951" s="1">
        <v>2.5000000000000001E-2</v>
      </c>
      <c r="V951" s="1">
        <v>4.7E-2</v>
      </c>
      <c r="W951" s="1">
        <v>0</v>
      </c>
      <c r="X951" s="1">
        <v>0.54</v>
      </c>
      <c r="Y951" s="1">
        <v>6.8000000000000005E-2</v>
      </c>
      <c r="Z951" s="1">
        <v>0</v>
      </c>
      <c r="AA951" s="1">
        <v>0.85</v>
      </c>
      <c r="AB951" s="1">
        <v>0.5</v>
      </c>
      <c r="AC951" s="1">
        <v>0.60599999999999998</v>
      </c>
      <c r="AD951" s="1">
        <v>8.3000000000000004E-2</v>
      </c>
      <c r="AE951" s="1">
        <v>0.5</v>
      </c>
      <c r="AF951" s="1">
        <v>0.81399999999999995</v>
      </c>
      <c r="AG951" s="1">
        <v>0.77800000000000002</v>
      </c>
      <c r="AH951" s="1">
        <v>0.67700000000000005</v>
      </c>
      <c r="AI951" s="1">
        <v>0.70299999999999996</v>
      </c>
      <c r="AJ951" s="1">
        <v>0.77100000000000002</v>
      </c>
      <c r="AK951" s="1">
        <v>4.7E-2</v>
      </c>
      <c r="AL951" s="1">
        <v>0.74099999999999999</v>
      </c>
      <c r="AM951" s="1">
        <v>0.80400000000000005</v>
      </c>
      <c r="AN951" s="1">
        <v>0.44500000000000001</v>
      </c>
      <c r="AO951" s="1">
        <v>0.77100000000000002</v>
      </c>
      <c r="AP951" s="1">
        <v>20803.994999999999</v>
      </c>
      <c r="AQ951" s="1">
        <v>20910</v>
      </c>
      <c r="AR951" s="1">
        <v>58026000</v>
      </c>
      <c r="AS951" s="1"/>
      <c r="AT951" s="1"/>
      <c r="AU951" s="1">
        <v>-0.03</v>
      </c>
      <c r="AV951" s="1">
        <v>8.6999999999999994E-2</v>
      </c>
      <c r="AW951" s="2">
        <f>AVERAGE(C951:H951)</f>
        <v>0.13483333333333333</v>
      </c>
      <c r="AX951" s="2">
        <f>AVERAGE(I951:O951)</f>
        <v>0.14871428571428574</v>
      </c>
      <c r="AY951" s="2">
        <f>AVERAGE(P951:T951)</f>
        <v>0.1366</v>
      </c>
      <c r="AZ951" s="2">
        <f>AVERAGE(U951:Z951)</f>
        <v>0.11333333333333336</v>
      </c>
      <c r="BA951" s="2">
        <f>AVERAGE(C951,F951,I951,L951,O951,R951,U951,W951,Y951)</f>
        <v>0.15544444444444447</v>
      </c>
      <c r="BB951" s="2">
        <f>AVERAGE(D951,G951,J951,M951,P951,S951,V951,X951,Z951)</f>
        <v>0.16611111111111113</v>
      </c>
      <c r="BC951" s="2">
        <f>AVERAGE(E951,H951,K951,N951,Q951,T951)</f>
        <v>5.3166666666666668E-2</v>
      </c>
      <c r="BD951" s="2">
        <f t="shared" si="98"/>
        <v>0.23588010000000001</v>
      </c>
      <c r="BE951" s="2">
        <f t="shared" si="99"/>
        <v>0.21509999999999999</v>
      </c>
      <c r="BF951" s="2">
        <f t="shared" si="100"/>
        <v>0.17910000000000004</v>
      </c>
      <c r="BG951" s="2">
        <f t="shared" si="101"/>
        <v>0.12490740740740743</v>
      </c>
      <c r="BH951" s="2">
        <f t="shared" si="102"/>
        <v>0.63008010000000003</v>
      </c>
      <c r="BI951" s="2">
        <f t="shared" si="103"/>
        <v>0.7549875074074075</v>
      </c>
      <c r="BJ951" s="2">
        <f t="shared" si="104"/>
        <v>0.50517269259259256</v>
      </c>
    </row>
    <row r="952" spans="1:62" s="2" customFormat="1">
      <c r="A952" s="1" t="s">
        <v>87</v>
      </c>
      <c r="B952" s="1">
        <v>1997</v>
      </c>
      <c r="C952" s="1">
        <v>0.16700000000000001</v>
      </c>
      <c r="D952" s="1">
        <v>0.16400000000000001</v>
      </c>
      <c r="E952" s="1">
        <v>0</v>
      </c>
      <c r="F952" s="1">
        <v>0.47499999999999998</v>
      </c>
      <c r="G952" s="1">
        <v>0</v>
      </c>
      <c r="H952" s="1">
        <v>0</v>
      </c>
      <c r="I952" s="1">
        <v>0.26</v>
      </c>
      <c r="J952" s="1">
        <v>0.247</v>
      </c>
      <c r="K952" s="1">
        <v>0.17699999999999999</v>
      </c>
      <c r="L952" s="1">
        <v>0.22</v>
      </c>
      <c r="M952" s="1">
        <v>0.08</v>
      </c>
      <c r="N952" s="1">
        <v>0</v>
      </c>
      <c r="O952" s="1">
        <v>6.8000000000000005E-2</v>
      </c>
      <c r="P952" s="1">
        <v>0.42</v>
      </c>
      <c r="Q952" s="1">
        <v>0.13300000000000001</v>
      </c>
      <c r="R952" s="1">
        <v>0.11600000000000001</v>
      </c>
      <c r="S952" s="1">
        <v>0</v>
      </c>
      <c r="T952" s="1">
        <v>5.0000000000000001E-3</v>
      </c>
      <c r="U952" s="1">
        <v>2.5000000000000001E-2</v>
      </c>
      <c r="V952" s="1">
        <v>4.7E-2</v>
      </c>
      <c r="W952" s="1">
        <v>0</v>
      </c>
      <c r="X952" s="1">
        <v>0.54</v>
      </c>
      <c r="Y952" s="1">
        <v>6.8000000000000005E-2</v>
      </c>
      <c r="Z952" s="1">
        <v>0</v>
      </c>
      <c r="AA952" s="1">
        <v>0.85</v>
      </c>
      <c r="AB952" s="1">
        <v>0.5</v>
      </c>
      <c r="AC952" s="1">
        <v>0.38100000000000001</v>
      </c>
      <c r="AD952" s="1">
        <v>9.6000000000000002E-2</v>
      </c>
      <c r="AE952" s="1">
        <v>0.5</v>
      </c>
      <c r="AF952" s="1">
        <v>0.81499999999999995</v>
      </c>
      <c r="AG952" s="1">
        <v>0.77800000000000002</v>
      </c>
      <c r="AH952" s="1">
        <v>0.66400000000000003</v>
      </c>
      <c r="AI952" s="1">
        <v>0.71199999999999997</v>
      </c>
      <c r="AJ952" s="1">
        <v>0.77600000000000002</v>
      </c>
      <c r="AK952" s="1">
        <v>0.111</v>
      </c>
      <c r="AL952" s="1">
        <v>0.74299999999999999</v>
      </c>
      <c r="AM952" s="1">
        <v>0.78800000000000003</v>
      </c>
      <c r="AN952" s="1">
        <v>0.45600000000000002</v>
      </c>
      <c r="AO952" s="1">
        <v>0.77600000000000002</v>
      </c>
      <c r="AP952" s="1">
        <v>21743.601999999999</v>
      </c>
      <c r="AQ952" s="1">
        <v>21890</v>
      </c>
      <c r="AR952" s="1">
        <v>58208000</v>
      </c>
      <c r="AS952" s="1"/>
      <c r="AT952" s="1"/>
      <c r="AU952" s="1">
        <v>-0.04</v>
      </c>
      <c r="AV952" s="1">
        <v>8.5000000000000006E-2</v>
      </c>
      <c r="AW952" s="2">
        <f>AVERAGE(C952:H952)</f>
        <v>0.13433333333333333</v>
      </c>
      <c r="AX952" s="2">
        <f>AVERAGE(I952:O952)</f>
        <v>0.15028571428571427</v>
      </c>
      <c r="AY952" s="2">
        <f>AVERAGE(P952:T952)</f>
        <v>0.13479999999999998</v>
      </c>
      <c r="AZ952" s="2">
        <f>AVERAGE(U952:Z952)</f>
        <v>0.11333333333333336</v>
      </c>
      <c r="BA952" s="2">
        <f>AVERAGE(C952,F952,I952,L952,O952,R952,U952,W952,Y952)</f>
        <v>0.15544444444444447</v>
      </c>
      <c r="BB952" s="2">
        <f>AVERAGE(D952,G952,J952,M952,P952,S952,V952,X952,Z952)</f>
        <v>0.16644444444444448</v>
      </c>
      <c r="BC952" s="2">
        <f>AVERAGE(E952,H952,K952,N952,Q952,T952)</f>
        <v>5.2499999999999998E-2</v>
      </c>
      <c r="BD952" s="2">
        <f t="shared" si="98"/>
        <v>0.223832</v>
      </c>
      <c r="BE952" s="2">
        <f t="shared" si="99"/>
        <v>0.21520000000000003</v>
      </c>
      <c r="BF952" s="2">
        <f t="shared" si="100"/>
        <v>0.18145000000000003</v>
      </c>
      <c r="BG952" s="2">
        <f t="shared" si="101"/>
        <v>0.12479629629629631</v>
      </c>
      <c r="BH952" s="2">
        <f t="shared" si="102"/>
        <v>0.62048200000000009</v>
      </c>
      <c r="BI952" s="2">
        <f t="shared" si="103"/>
        <v>0.74527829629629638</v>
      </c>
      <c r="BJ952" s="2">
        <f t="shared" si="104"/>
        <v>0.49568570370370379</v>
      </c>
    </row>
    <row r="953" spans="1:62" s="2" customFormat="1">
      <c r="A953" s="1" t="s">
        <v>87</v>
      </c>
      <c r="B953" s="1">
        <v>1998</v>
      </c>
      <c r="C953" s="1">
        <v>0.16700000000000001</v>
      </c>
      <c r="D953" s="1">
        <v>0.161</v>
      </c>
      <c r="E953" s="1">
        <v>0</v>
      </c>
      <c r="F953" s="1">
        <v>0.47499999999999998</v>
      </c>
      <c r="G953" s="1">
        <v>0</v>
      </c>
      <c r="H953" s="1">
        <v>0</v>
      </c>
      <c r="I953" s="1">
        <v>0.26</v>
      </c>
      <c r="J953" s="1">
        <v>0.246</v>
      </c>
      <c r="K953" s="1">
        <v>0.17899999999999999</v>
      </c>
      <c r="L953" s="1">
        <v>0.22</v>
      </c>
      <c r="M953" s="1">
        <v>0.08</v>
      </c>
      <c r="N953" s="1">
        <v>0</v>
      </c>
      <c r="O953" s="1">
        <v>6.8000000000000005E-2</v>
      </c>
      <c r="P953" s="1">
        <v>0.41899999999999998</v>
      </c>
      <c r="Q953" s="1">
        <v>0.13400000000000001</v>
      </c>
      <c r="R953" s="1">
        <v>0.11600000000000001</v>
      </c>
      <c r="S953" s="1">
        <v>0</v>
      </c>
      <c r="T953" s="1">
        <v>5.0000000000000001E-3</v>
      </c>
      <c r="U953" s="1">
        <v>2.5000000000000001E-2</v>
      </c>
      <c r="V953" s="1">
        <v>4.7E-2</v>
      </c>
      <c r="W953" s="1">
        <v>0</v>
      </c>
      <c r="X953" s="1">
        <v>0.54</v>
      </c>
      <c r="Y953" s="1">
        <v>6.8000000000000005E-2</v>
      </c>
      <c r="Z953" s="1">
        <v>0</v>
      </c>
      <c r="AA953" s="1">
        <v>0.85</v>
      </c>
      <c r="AB953" s="1">
        <v>0.5</v>
      </c>
      <c r="AC953" s="1">
        <v>0.38200000000000001</v>
      </c>
      <c r="AD953" s="1">
        <v>8.5999999999999993E-2</v>
      </c>
      <c r="AE953" s="1">
        <v>0.5</v>
      </c>
      <c r="AF953" s="1">
        <v>0.81200000000000006</v>
      </c>
      <c r="AG953" s="1">
        <v>0.77800000000000002</v>
      </c>
      <c r="AH953" s="1">
        <v>0.65100000000000002</v>
      </c>
      <c r="AI953" s="1">
        <v>0.72199999999999998</v>
      </c>
      <c r="AJ953" s="1">
        <v>0.78100000000000003</v>
      </c>
      <c r="AK953" s="1">
        <v>0.21299999999999999</v>
      </c>
      <c r="AL953" s="1">
        <v>0.74399999999999999</v>
      </c>
      <c r="AM953" s="1">
        <v>0.77200000000000002</v>
      </c>
      <c r="AN953" s="1">
        <v>0.46700000000000003</v>
      </c>
      <c r="AO953" s="1">
        <v>0.78100000000000003</v>
      </c>
      <c r="AP953" s="1">
        <v>22793.055</v>
      </c>
      <c r="AQ953" s="1">
        <v>22960</v>
      </c>
      <c r="AR953" s="1">
        <v>58398000</v>
      </c>
      <c r="AS953" s="1"/>
      <c r="AT953" s="1"/>
      <c r="AU953" s="1">
        <v>-0.04</v>
      </c>
      <c r="AV953" s="1">
        <v>8.3000000000000004E-2</v>
      </c>
      <c r="AW953" s="2">
        <f>AVERAGE(C953:H953)</f>
        <v>0.13383333333333333</v>
      </c>
      <c r="AX953" s="2">
        <f>AVERAGE(I953:O953)</f>
        <v>0.15042857142857141</v>
      </c>
      <c r="AY953" s="2">
        <f>AVERAGE(P953:T953)</f>
        <v>0.13479999999999998</v>
      </c>
      <c r="AZ953" s="2">
        <f>AVERAGE(U953:Z953)</f>
        <v>0.11333333333333336</v>
      </c>
      <c r="BA953" s="2">
        <f>AVERAGE(C953,F953,I953,L953,O953,R953,U953,W953,Y953)</f>
        <v>0.15544444444444447</v>
      </c>
      <c r="BB953" s="2">
        <f>AVERAGE(D953,G953,J953,M953,P953,S953,V953,X953,Z953)</f>
        <v>0.16588888888888889</v>
      </c>
      <c r="BC953" s="2">
        <f>AVERAGE(E953,H953,K953,N953,Q953,T953)</f>
        <v>5.2999999999999999E-2</v>
      </c>
      <c r="BD953" s="2">
        <f t="shared" si="98"/>
        <v>0.22314680000000001</v>
      </c>
      <c r="BE953" s="2">
        <f t="shared" si="99"/>
        <v>0.21540000000000001</v>
      </c>
      <c r="BF953" s="2">
        <f t="shared" si="100"/>
        <v>0.18560000000000004</v>
      </c>
      <c r="BG953" s="2">
        <f t="shared" si="101"/>
        <v>0.12477777777777778</v>
      </c>
      <c r="BH953" s="2">
        <f t="shared" si="102"/>
        <v>0.62414680000000011</v>
      </c>
      <c r="BI953" s="2">
        <f t="shared" si="103"/>
        <v>0.74892457777777788</v>
      </c>
      <c r="BJ953" s="2">
        <f t="shared" si="104"/>
        <v>0.49936902222222235</v>
      </c>
    </row>
    <row r="954" spans="1:62" s="2" customFormat="1">
      <c r="A954" s="1" t="s">
        <v>87</v>
      </c>
      <c r="B954" s="1">
        <v>1999</v>
      </c>
      <c r="C954" s="1">
        <v>0.16700000000000001</v>
      </c>
      <c r="D954" s="1">
        <v>0.158</v>
      </c>
      <c r="E954" s="1">
        <v>0</v>
      </c>
      <c r="F954" s="1">
        <v>0.47499999999999998</v>
      </c>
      <c r="G954" s="1">
        <v>0</v>
      </c>
      <c r="H954" s="1">
        <v>0</v>
      </c>
      <c r="I954" s="1">
        <v>0.26</v>
      </c>
      <c r="J954" s="1">
        <v>0.24399999999999999</v>
      </c>
      <c r="K954" s="1">
        <v>0.18099999999999999</v>
      </c>
      <c r="L954" s="1">
        <v>0.22</v>
      </c>
      <c r="M954" s="1">
        <v>0.08</v>
      </c>
      <c r="N954" s="1">
        <v>0</v>
      </c>
      <c r="O954" s="1">
        <v>6.8000000000000005E-2</v>
      </c>
      <c r="P954" s="1">
        <v>0.41799999999999998</v>
      </c>
      <c r="Q954" s="1">
        <v>0.13</v>
      </c>
      <c r="R954" s="1">
        <v>0.11600000000000001</v>
      </c>
      <c r="S954" s="1">
        <v>0</v>
      </c>
      <c r="T954" s="1">
        <v>5.0000000000000001E-3</v>
      </c>
      <c r="U954" s="1">
        <v>2.5000000000000001E-2</v>
      </c>
      <c r="V954" s="1">
        <v>4.7E-2</v>
      </c>
      <c r="W954" s="1">
        <v>0</v>
      </c>
      <c r="X954" s="1">
        <v>0.54</v>
      </c>
      <c r="Y954" s="1">
        <v>6.8000000000000005E-2</v>
      </c>
      <c r="Z954" s="1">
        <v>0</v>
      </c>
      <c r="AA954" s="1">
        <v>0.85</v>
      </c>
      <c r="AB954" s="1">
        <v>0.5</v>
      </c>
      <c r="AC954" s="1">
        <v>0.42399999999999999</v>
      </c>
      <c r="AD954" s="1">
        <v>7.5999999999999998E-2</v>
      </c>
      <c r="AE954" s="1">
        <v>0.5</v>
      </c>
      <c r="AF954" s="1">
        <v>0.82399999999999995</v>
      </c>
      <c r="AG954" s="1">
        <v>0.77800000000000002</v>
      </c>
      <c r="AH954" s="1">
        <v>0.65800000000000003</v>
      </c>
      <c r="AI954" s="1">
        <v>0.72299999999999998</v>
      </c>
      <c r="AJ954" s="1">
        <v>0.77500000000000002</v>
      </c>
      <c r="AK954" s="1">
        <v>0.40600000000000003</v>
      </c>
      <c r="AL954" s="1">
        <v>0.751</v>
      </c>
      <c r="AM954" s="1">
        <v>0.77500000000000002</v>
      </c>
      <c r="AN954" s="1">
        <v>0.47799999999999998</v>
      </c>
      <c r="AO954" s="1">
        <v>0.77500000000000002</v>
      </c>
      <c r="AP954" s="1">
        <v>23634.838</v>
      </c>
      <c r="AQ954" s="1">
        <v>24000</v>
      </c>
      <c r="AR954" s="1">
        <v>58622514.483999997</v>
      </c>
      <c r="AS954" s="1"/>
      <c r="AT954" s="1"/>
      <c r="AU954" s="1">
        <v>-0.02</v>
      </c>
      <c r="AV954" s="1">
        <v>8.1000000000000003E-2</v>
      </c>
      <c r="AW954" s="2">
        <f>AVERAGE(C954:H954)</f>
        <v>0.13333333333333333</v>
      </c>
      <c r="AX954" s="2">
        <f>AVERAGE(I954:O954)</f>
        <v>0.15042857142857141</v>
      </c>
      <c r="AY954" s="2">
        <f>AVERAGE(P954:T954)</f>
        <v>0.1338</v>
      </c>
      <c r="AZ954" s="2">
        <f>AVERAGE(U954:Z954)</f>
        <v>0.11333333333333336</v>
      </c>
      <c r="BA954" s="2">
        <f>AVERAGE(C954,F954,I954,L954,O954,R954,U954,W954,Y954)</f>
        <v>0.15544444444444447</v>
      </c>
      <c r="BB954" s="2">
        <f>AVERAGE(D954,G954,J954,M954,P954,S954,V954,X954,Z954)</f>
        <v>0.16522222222222224</v>
      </c>
      <c r="BC954" s="2">
        <f>AVERAGE(E954,H954,K954,N954,Q954,T954)</f>
        <v>5.2666666666666667E-2</v>
      </c>
      <c r="BD954" s="2">
        <f t="shared" si="98"/>
        <v>0.22565919999999998</v>
      </c>
      <c r="BE954" s="2">
        <f t="shared" si="99"/>
        <v>0.21560000000000001</v>
      </c>
      <c r="BF954" s="2">
        <f t="shared" si="100"/>
        <v>0.1968</v>
      </c>
      <c r="BG954" s="2">
        <f t="shared" si="101"/>
        <v>0.12444444444444447</v>
      </c>
      <c r="BH954" s="2">
        <f t="shared" si="102"/>
        <v>0.63805919999999994</v>
      </c>
      <c r="BI954" s="2">
        <f t="shared" si="103"/>
        <v>0.76250364444444441</v>
      </c>
      <c r="BJ954" s="2">
        <f t="shared" si="104"/>
        <v>0.51361475555555547</v>
      </c>
    </row>
    <row r="955" spans="1:62" s="2" customFormat="1">
      <c r="A955" s="1" t="s">
        <v>87</v>
      </c>
      <c r="B955" s="1">
        <v>2000</v>
      </c>
      <c r="C955" s="1">
        <v>0.16700000000000001</v>
      </c>
      <c r="D955" s="1">
        <v>0.155</v>
      </c>
      <c r="E955" s="1">
        <v>0</v>
      </c>
      <c r="F955" s="1">
        <v>0.47499999999999998</v>
      </c>
      <c r="G955" s="1">
        <v>0</v>
      </c>
      <c r="H955" s="1">
        <v>0</v>
      </c>
      <c r="I955" s="1">
        <v>0.26</v>
      </c>
      <c r="J955" s="1">
        <v>0.24199999999999999</v>
      </c>
      <c r="K955" s="1">
        <v>0.184</v>
      </c>
      <c r="L955" s="1">
        <v>0.22</v>
      </c>
      <c r="M955" s="1">
        <v>0.08</v>
      </c>
      <c r="N955" s="1">
        <v>0</v>
      </c>
      <c r="O955" s="1">
        <v>6.8000000000000005E-2</v>
      </c>
      <c r="P955" s="1">
        <v>0.41599999999999998</v>
      </c>
      <c r="Q955" s="1">
        <v>0.122</v>
      </c>
      <c r="R955" s="1">
        <v>0.11600000000000001</v>
      </c>
      <c r="S955" s="1">
        <v>0</v>
      </c>
      <c r="T955" s="1">
        <v>4.0000000000000001E-3</v>
      </c>
      <c r="U955" s="1">
        <v>2.5000000000000001E-2</v>
      </c>
      <c r="V955" s="1">
        <v>4.7E-2</v>
      </c>
      <c r="W955" s="1">
        <v>0</v>
      </c>
      <c r="X955" s="1">
        <v>0.54</v>
      </c>
      <c r="Y955" s="1">
        <v>6.8000000000000005E-2</v>
      </c>
      <c r="Z955" s="1">
        <v>0</v>
      </c>
      <c r="AA955" s="1">
        <v>0.7</v>
      </c>
      <c r="AB955" s="1">
        <v>0.5</v>
      </c>
      <c r="AC955" s="1">
        <v>0.35099999999999998</v>
      </c>
      <c r="AD955" s="1">
        <v>0.125</v>
      </c>
      <c r="AE955" s="1">
        <v>0.5</v>
      </c>
      <c r="AF955" s="1">
        <v>0.83899999999999997</v>
      </c>
      <c r="AG955" s="1">
        <v>0.77800000000000002</v>
      </c>
      <c r="AH955" s="1">
        <v>0.66400000000000003</v>
      </c>
      <c r="AI955" s="1">
        <v>0.72499999999999998</v>
      </c>
      <c r="AJ955" s="1">
        <v>0.76800000000000002</v>
      </c>
      <c r="AK955" s="1">
        <v>0.54800000000000004</v>
      </c>
      <c r="AL955" s="1">
        <v>0.76100000000000001</v>
      </c>
      <c r="AM955" s="1">
        <v>0.77700000000000002</v>
      </c>
      <c r="AN955" s="1">
        <v>0.48899999999999999</v>
      </c>
      <c r="AO955" s="1">
        <v>0.76800000000000002</v>
      </c>
      <c r="AP955" s="1">
        <v>25325.093000000001</v>
      </c>
      <c r="AQ955" s="1">
        <v>25670</v>
      </c>
      <c r="AR955" s="1">
        <v>58895516.548</v>
      </c>
      <c r="AS955" s="1"/>
      <c r="AT955" s="1"/>
      <c r="AU955" s="1">
        <v>-0.03</v>
      </c>
      <c r="AV955" s="1">
        <v>7.9000000000000001E-2</v>
      </c>
      <c r="AW955" s="2">
        <f>AVERAGE(C955:H955)</f>
        <v>0.13283333333333333</v>
      </c>
      <c r="AX955" s="2">
        <f>AVERAGE(I955:O955)</f>
        <v>0.15057142857142855</v>
      </c>
      <c r="AY955" s="2">
        <f>AVERAGE(P955:T955)</f>
        <v>0.13159999999999999</v>
      </c>
      <c r="AZ955" s="2">
        <f>AVERAGE(U955:Z955)</f>
        <v>0.11333333333333336</v>
      </c>
      <c r="BA955" s="2">
        <f>AVERAGE(C955,F955,I955,L955,O955,R955,U955,W955,Y955)</f>
        <v>0.15544444444444447</v>
      </c>
      <c r="BB955" s="2">
        <f>AVERAGE(D955,G955,J955,M955,P955,S955,V955,X955,Z955)</f>
        <v>0.16444444444444445</v>
      </c>
      <c r="BC955" s="2">
        <f>AVERAGE(E955,H955,K955,N955,Q955,T955)</f>
        <v>5.1666666666666666E-2</v>
      </c>
      <c r="BD955" s="2">
        <f t="shared" si="98"/>
        <v>0.2165803</v>
      </c>
      <c r="BE955" s="2">
        <f t="shared" si="99"/>
        <v>0.2157</v>
      </c>
      <c r="BF955" s="2">
        <f t="shared" si="100"/>
        <v>0.20565000000000003</v>
      </c>
      <c r="BG955" s="2">
        <f t="shared" si="101"/>
        <v>0.12385185185185184</v>
      </c>
      <c r="BH955" s="2">
        <f t="shared" si="102"/>
        <v>0.63793030000000006</v>
      </c>
      <c r="BI955" s="2">
        <f t="shared" si="103"/>
        <v>0.76178215185185194</v>
      </c>
      <c r="BJ955" s="2">
        <f t="shared" si="104"/>
        <v>0.51407844814814818</v>
      </c>
    </row>
    <row r="956" spans="1:62" s="2" customFormat="1">
      <c r="A956" s="1" t="s">
        <v>87</v>
      </c>
      <c r="B956" s="1">
        <v>2001</v>
      </c>
      <c r="C956" s="1">
        <v>0.16700000000000001</v>
      </c>
      <c r="D956" s="1">
        <v>0.154</v>
      </c>
      <c r="E956" s="1">
        <v>0</v>
      </c>
      <c r="F956" s="1">
        <v>0.47499999999999998</v>
      </c>
      <c r="G956" s="1">
        <v>0</v>
      </c>
      <c r="H956" s="1">
        <v>0</v>
      </c>
      <c r="I956" s="1">
        <v>0.26</v>
      </c>
      <c r="J956" s="1">
        <v>0.24</v>
      </c>
      <c r="K956" s="1">
        <v>0.184</v>
      </c>
      <c r="L956" s="1">
        <v>0.22</v>
      </c>
      <c r="M956" s="1">
        <v>0.08</v>
      </c>
      <c r="N956" s="1">
        <v>0</v>
      </c>
      <c r="O956" s="1">
        <v>6.8000000000000005E-2</v>
      </c>
      <c r="P956" s="1">
        <v>0.41499999999999998</v>
      </c>
      <c r="Q956" s="1">
        <v>0.11799999999999999</v>
      </c>
      <c r="R956" s="1">
        <v>0.11600000000000001</v>
      </c>
      <c r="S956" s="1">
        <v>0</v>
      </c>
      <c r="T956" s="1">
        <v>4.0000000000000001E-3</v>
      </c>
      <c r="U956" s="1">
        <v>2.5000000000000001E-2</v>
      </c>
      <c r="V956" s="1">
        <v>4.7E-2</v>
      </c>
      <c r="W956" s="1">
        <v>0</v>
      </c>
      <c r="X956" s="1">
        <v>0.54</v>
      </c>
      <c r="Y956" s="1">
        <v>6.8000000000000005E-2</v>
      </c>
      <c r="Z956" s="1">
        <v>0</v>
      </c>
      <c r="AA956" s="1">
        <v>0.7</v>
      </c>
      <c r="AB956" s="1">
        <v>0.5</v>
      </c>
      <c r="AC956" s="1">
        <v>0.33900000000000002</v>
      </c>
      <c r="AD956" s="1">
        <v>0.189</v>
      </c>
      <c r="AE956" s="1">
        <v>0.5</v>
      </c>
      <c r="AF956" s="1">
        <v>0.85</v>
      </c>
      <c r="AG956" s="1">
        <v>0.78</v>
      </c>
      <c r="AH956" s="1">
        <v>0.67700000000000005</v>
      </c>
      <c r="AI956" s="1">
        <v>0.72299999999999998</v>
      </c>
      <c r="AJ956" s="1">
        <v>0.76300000000000001</v>
      </c>
      <c r="AK956" s="1">
        <v>0.69399999999999995</v>
      </c>
      <c r="AL956" s="1">
        <v>0.77100000000000002</v>
      </c>
      <c r="AM956" s="1">
        <v>0.76600000000000001</v>
      </c>
      <c r="AN956" s="1">
        <v>0.5</v>
      </c>
      <c r="AO956" s="1">
        <v>0.76300000000000001</v>
      </c>
      <c r="AP956" s="1">
        <v>26749.706999999999</v>
      </c>
      <c r="AQ956" s="1">
        <v>27070</v>
      </c>
      <c r="AR956" s="1">
        <v>59192410.195</v>
      </c>
      <c r="AS956" s="1"/>
      <c r="AT956" s="1"/>
      <c r="AU956" s="1">
        <v>-0.02</v>
      </c>
      <c r="AV956" s="1">
        <v>7.9000000000000001E-2</v>
      </c>
      <c r="AW956" s="2">
        <f>AVERAGE(C956:H956)</f>
        <v>0.13266666666666668</v>
      </c>
      <c r="AX956" s="2">
        <f>AVERAGE(I956:O956)</f>
        <v>0.15028571428571427</v>
      </c>
      <c r="AY956" s="2">
        <f>AVERAGE(P956:T956)</f>
        <v>0.13059999999999999</v>
      </c>
      <c r="AZ956" s="2">
        <f>AVERAGE(U956:Z956)</f>
        <v>0.11333333333333336</v>
      </c>
      <c r="BA956" s="2">
        <f>AVERAGE(C956,F956,I956,L956,O956,R956,U956,W956,Y956)</f>
        <v>0.15544444444444447</v>
      </c>
      <c r="BB956" s="2">
        <f>AVERAGE(D956,G956,J956,M956,P956,S956,V956,X956,Z956)</f>
        <v>0.16400000000000001</v>
      </c>
      <c r="BC956" s="2">
        <f>AVERAGE(E956,H956,K956,N956,Q956,T956)</f>
        <v>5.0999999999999997E-2</v>
      </c>
      <c r="BD956" s="2">
        <f t="shared" si="98"/>
        <v>0.22029180000000001</v>
      </c>
      <c r="BE956" s="2">
        <f t="shared" si="99"/>
        <v>0.21629999999999999</v>
      </c>
      <c r="BF956" s="2">
        <f t="shared" si="100"/>
        <v>0.21340000000000001</v>
      </c>
      <c r="BG956" s="2">
        <f t="shared" si="101"/>
        <v>0.12348148148148148</v>
      </c>
      <c r="BH956" s="2">
        <f t="shared" si="102"/>
        <v>0.64999180000000001</v>
      </c>
      <c r="BI956" s="2">
        <f t="shared" si="103"/>
        <v>0.77347328148148153</v>
      </c>
      <c r="BJ956" s="2">
        <f t="shared" si="104"/>
        <v>0.52651031851851848</v>
      </c>
    </row>
    <row r="957" spans="1:62" s="2" customFormat="1">
      <c r="A957" s="1" t="s">
        <v>87</v>
      </c>
      <c r="B957" s="1">
        <v>2002</v>
      </c>
      <c r="C957" s="1">
        <v>0.16700000000000001</v>
      </c>
      <c r="D957" s="1">
        <v>0.153</v>
      </c>
      <c r="E957" s="1">
        <v>0</v>
      </c>
      <c r="F957" s="1">
        <v>0.47499999999999998</v>
      </c>
      <c r="G957" s="1">
        <v>0</v>
      </c>
      <c r="H957" s="1">
        <v>0</v>
      </c>
      <c r="I957" s="1">
        <v>0.26</v>
      </c>
      <c r="J957" s="1">
        <v>0.23799999999999999</v>
      </c>
      <c r="K957" s="1">
        <v>0.184</v>
      </c>
      <c r="L957" s="1">
        <v>0.22</v>
      </c>
      <c r="M957" s="1">
        <v>0.08</v>
      </c>
      <c r="N957" s="1">
        <v>0</v>
      </c>
      <c r="O957" s="1">
        <v>6.8000000000000005E-2</v>
      </c>
      <c r="P957" s="1">
        <v>0.41299999999999998</v>
      </c>
      <c r="Q957" s="1">
        <v>0.114</v>
      </c>
      <c r="R957" s="1">
        <v>0.11600000000000001</v>
      </c>
      <c r="S957" s="1">
        <v>0</v>
      </c>
      <c r="T957" s="1">
        <v>4.0000000000000001E-3</v>
      </c>
      <c r="U957" s="1">
        <v>2.5000000000000001E-2</v>
      </c>
      <c r="V957" s="1">
        <v>4.7E-2</v>
      </c>
      <c r="W957" s="1">
        <v>0</v>
      </c>
      <c r="X957" s="1">
        <v>0.54</v>
      </c>
      <c r="Y957" s="1">
        <v>6.8000000000000005E-2</v>
      </c>
      <c r="Z957" s="1">
        <v>0</v>
      </c>
      <c r="AA957" s="1">
        <v>0.7</v>
      </c>
      <c r="AB957" s="1">
        <v>0.5</v>
      </c>
      <c r="AC957" s="1">
        <v>0.372</v>
      </c>
      <c r="AD957" s="1">
        <v>0.157</v>
      </c>
      <c r="AE957" s="1">
        <v>0.5</v>
      </c>
      <c r="AF957" s="1">
        <v>0.82699999999999996</v>
      </c>
      <c r="AG957" s="1">
        <v>0.79600000000000004</v>
      </c>
      <c r="AH957" s="1">
        <v>0.68899999999999995</v>
      </c>
      <c r="AI957" s="1">
        <v>0.72099999999999997</v>
      </c>
      <c r="AJ957" s="1">
        <v>0.75700000000000001</v>
      </c>
      <c r="AK957" s="1">
        <v>0.71899999999999997</v>
      </c>
      <c r="AL957" s="1">
        <v>0.76600000000000001</v>
      </c>
      <c r="AM957" s="1">
        <v>0.755</v>
      </c>
      <c r="AN957" s="1">
        <v>0.51</v>
      </c>
      <c r="AO957" s="1">
        <v>0.75700000000000001</v>
      </c>
      <c r="AP957" s="1">
        <v>27888.356</v>
      </c>
      <c r="AQ957" s="1">
        <v>27960</v>
      </c>
      <c r="AR957" s="1">
        <v>59598597.395000003</v>
      </c>
      <c r="AS957" s="1"/>
      <c r="AT957" s="1"/>
      <c r="AU957" s="1">
        <v>-0.02</v>
      </c>
      <c r="AV957" s="1">
        <v>7.9000000000000001E-2</v>
      </c>
      <c r="AW957" s="2">
        <f>AVERAGE(C957:H957)</f>
        <v>0.13249999999999998</v>
      </c>
      <c r="AX957" s="2">
        <f>AVERAGE(I957:O957)</f>
        <v>0.14999999999999997</v>
      </c>
      <c r="AY957" s="2">
        <f>AVERAGE(P957:T957)</f>
        <v>0.12940000000000002</v>
      </c>
      <c r="AZ957" s="2">
        <f>AVERAGE(U957:Z957)</f>
        <v>0.11333333333333336</v>
      </c>
      <c r="BA957" s="2">
        <f>AVERAGE(C957,F957,I957,L957,O957,R957,U957,W957,Y957)</f>
        <v>0.15544444444444447</v>
      </c>
      <c r="BB957" s="2">
        <f>AVERAGE(D957,G957,J957,M957,P957,S957,V957,X957,Z957)</f>
        <v>0.16344444444444445</v>
      </c>
      <c r="BC957" s="2">
        <f>AVERAGE(E957,H957,K957,N957,Q957,T957)</f>
        <v>5.0333333333333334E-2</v>
      </c>
      <c r="BD957" s="2">
        <f t="shared" si="98"/>
        <v>0.21994919999999998</v>
      </c>
      <c r="BE957" s="2">
        <f t="shared" si="99"/>
        <v>0.2167</v>
      </c>
      <c r="BF957" s="2">
        <f t="shared" si="100"/>
        <v>0.21355000000000002</v>
      </c>
      <c r="BG957" s="2">
        <f t="shared" si="101"/>
        <v>0.12307407407407407</v>
      </c>
      <c r="BH957" s="2">
        <f t="shared" si="102"/>
        <v>0.65019919999999998</v>
      </c>
      <c r="BI957" s="2">
        <f t="shared" si="103"/>
        <v>0.77327327407407409</v>
      </c>
      <c r="BJ957" s="2">
        <f t="shared" si="104"/>
        <v>0.52712512592592586</v>
      </c>
    </row>
    <row r="958" spans="1:62" s="2" customFormat="1">
      <c r="A958" s="1" t="s">
        <v>87</v>
      </c>
      <c r="B958" s="1">
        <v>2003</v>
      </c>
      <c r="C958" s="1">
        <v>0.16700000000000001</v>
      </c>
      <c r="D958" s="1">
        <v>0.152</v>
      </c>
      <c r="E958" s="1">
        <v>0</v>
      </c>
      <c r="F958" s="1">
        <v>0.47499999999999998</v>
      </c>
      <c r="G958" s="1">
        <v>0</v>
      </c>
      <c r="H958" s="1">
        <v>0</v>
      </c>
      <c r="I958" s="1">
        <v>0.26</v>
      </c>
      <c r="J958" s="1">
        <v>0.23699999999999999</v>
      </c>
      <c r="K958" s="1">
        <v>0.17199999999999999</v>
      </c>
      <c r="L958" s="1">
        <v>0.22</v>
      </c>
      <c r="M958" s="1">
        <v>0.08</v>
      </c>
      <c r="N958" s="1">
        <v>0</v>
      </c>
      <c r="O958" s="1">
        <v>6.8000000000000005E-2</v>
      </c>
      <c r="P958" s="1">
        <v>0.41199999999999998</v>
      </c>
      <c r="Q958" s="1">
        <v>0.115</v>
      </c>
      <c r="R958" s="1">
        <v>0.11600000000000001</v>
      </c>
      <c r="S958" s="1">
        <v>0</v>
      </c>
      <c r="T958" s="1">
        <v>4.0000000000000001E-3</v>
      </c>
      <c r="U958" s="1">
        <v>2.5000000000000001E-2</v>
      </c>
      <c r="V958" s="1">
        <v>4.7E-2</v>
      </c>
      <c r="W958" s="1">
        <v>0</v>
      </c>
      <c r="X958" s="1">
        <v>0.54</v>
      </c>
      <c r="Y958" s="1">
        <v>6.8000000000000005E-2</v>
      </c>
      <c r="Z958" s="1">
        <v>0</v>
      </c>
      <c r="AA958" s="1">
        <v>0.7</v>
      </c>
      <c r="AB958" s="1">
        <v>0.5</v>
      </c>
      <c r="AC958" s="1">
        <v>0.41299999999999998</v>
      </c>
      <c r="AD958" s="1">
        <v>0.157</v>
      </c>
      <c r="AE958" s="1">
        <v>0.5</v>
      </c>
      <c r="AF958" s="1">
        <v>0.87</v>
      </c>
      <c r="AG958" s="1">
        <v>0.81399999999999995</v>
      </c>
      <c r="AH958" s="1">
        <v>0.60499999999999998</v>
      </c>
      <c r="AI958" s="1">
        <v>0.71599999999999997</v>
      </c>
      <c r="AJ958" s="1">
        <v>0.78400000000000003</v>
      </c>
      <c r="AK958" s="1">
        <v>0.77</v>
      </c>
      <c r="AL958" s="1">
        <v>0.78900000000000003</v>
      </c>
      <c r="AM958" s="1">
        <v>0.77500000000000002</v>
      </c>
      <c r="AN958" s="1">
        <v>0.52100000000000002</v>
      </c>
      <c r="AO958" s="1">
        <v>0.78400000000000003</v>
      </c>
      <c r="AP958" s="1">
        <v>27441.909</v>
      </c>
      <c r="AQ958" s="1">
        <v>27610</v>
      </c>
      <c r="AR958" s="1">
        <v>60154851</v>
      </c>
      <c r="AS958" s="1"/>
      <c r="AT958" s="1"/>
      <c r="AU958" s="1">
        <v>-0.01</v>
      </c>
      <c r="AV958" s="1">
        <v>7.9000000000000001E-2</v>
      </c>
      <c r="AW958" s="2">
        <f>AVERAGE(C958:H958)</f>
        <v>0.13233333333333333</v>
      </c>
      <c r="AX958" s="2">
        <f>AVERAGE(I958:O958)</f>
        <v>0.14814285714285713</v>
      </c>
      <c r="AY958" s="2">
        <f>AVERAGE(P958:T958)</f>
        <v>0.12940000000000002</v>
      </c>
      <c r="AZ958" s="2">
        <f>AVERAGE(U958:Z958)</f>
        <v>0.11333333333333336</v>
      </c>
      <c r="BA958" s="2">
        <f>AVERAGE(C958,F958,I958,L958,O958,R958,U958,W958,Y958)</f>
        <v>0.15544444444444447</v>
      </c>
      <c r="BB958" s="2">
        <f>AVERAGE(D958,G958,J958,M958,P958,S958,V958,X958,Z958)</f>
        <v>0.1631111111111111</v>
      </c>
      <c r="BC958" s="2">
        <f>AVERAGE(E958,H958,K958,N958,Q958,T958)</f>
        <v>4.8499999999999995E-2</v>
      </c>
      <c r="BD958" s="2">
        <f t="shared" si="98"/>
        <v>0.22577339999999999</v>
      </c>
      <c r="BE958" s="2">
        <f t="shared" si="99"/>
        <v>0.21050000000000002</v>
      </c>
      <c r="BF958" s="2">
        <f t="shared" si="100"/>
        <v>0.22095000000000004</v>
      </c>
      <c r="BG958" s="2">
        <f t="shared" si="101"/>
        <v>0.12235185185185186</v>
      </c>
      <c r="BH958" s="2">
        <f t="shared" si="102"/>
        <v>0.65722340000000012</v>
      </c>
      <c r="BI958" s="2">
        <f t="shared" si="103"/>
        <v>0.77957525185185195</v>
      </c>
      <c r="BJ958" s="2">
        <f t="shared" si="104"/>
        <v>0.5348715481481483</v>
      </c>
    </row>
    <row r="959" spans="1:62" s="2" customFormat="1">
      <c r="A959" s="1" t="s">
        <v>87</v>
      </c>
      <c r="B959" s="1">
        <v>2004</v>
      </c>
      <c r="C959" s="1">
        <v>0.16700000000000001</v>
      </c>
      <c r="D959" s="1">
        <v>0.151</v>
      </c>
      <c r="E959" s="1">
        <v>0</v>
      </c>
      <c r="F959" s="1">
        <v>0.47499999999999998</v>
      </c>
      <c r="G959" s="1">
        <v>0</v>
      </c>
      <c r="H959" s="1">
        <v>0</v>
      </c>
      <c r="I959" s="1">
        <v>0.26</v>
      </c>
      <c r="J959" s="1">
        <v>0.23499999999999999</v>
      </c>
      <c r="K959" s="1">
        <v>0.20599999999999999</v>
      </c>
      <c r="L959" s="1">
        <v>0.22</v>
      </c>
      <c r="M959" s="1">
        <v>0.08</v>
      </c>
      <c r="N959" s="1">
        <v>0</v>
      </c>
      <c r="O959" s="1">
        <v>6.8000000000000005E-2</v>
      </c>
      <c r="P959" s="1">
        <v>0.41099999999999998</v>
      </c>
      <c r="Q959" s="1">
        <v>9.7000000000000003E-2</v>
      </c>
      <c r="R959" s="1">
        <v>0.11600000000000001</v>
      </c>
      <c r="S959" s="1">
        <v>0</v>
      </c>
      <c r="T959" s="1">
        <v>4.0000000000000001E-3</v>
      </c>
      <c r="U959" s="1">
        <v>2.5000000000000001E-2</v>
      </c>
      <c r="V959" s="1">
        <v>4.7E-2</v>
      </c>
      <c r="W959" s="1">
        <v>0</v>
      </c>
      <c r="X959" s="1">
        <v>0.54</v>
      </c>
      <c r="Y959" s="1">
        <v>6.8000000000000005E-2</v>
      </c>
      <c r="Z959" s="1">
        <v>0</v>
      </c>
      <c r="AA959" s="1">
        <v>0.7</v>
      </c>
      <c r="AB959" s="1">
        <v>0.5</v>
      </c>
      <c r="AC959" s="1">
        <v>0.443</v>
      </c>
      <c r="AD959" s="1">
        <v>0.14499999999999999</v>
      </c>
      <c r="AE959" s="1">
        <v>0.7</v>
      </c>
      <c r="AF959" s="1">
        <v>0.86399999999999999</v>
      </c>
      <c r="AG959" s="1">
        <v>0.79800000000000004</v>
      </c>
      <c r="AH959" s="1">
        <v>0.60699999999999998</v>
      </c>
      <c r="AI959" s="1">
        <v>0.78700000000000003</v>
      </c>
      <c r="AJ959" s="1">
        <v>0.78100000000000003</v>
      </c>
      <c r="AK959" s="1">
        <v>0.81799999999999995</v>
      </c>
      <c r="AL959" s="1">
        <v>0.79200000000000004</v>
      </c>
      <c r="AM959" s="1">
        <v>0.78900000000000003</v>
      </c>
      <c r="AN959" s="1">
        <v>0.53200000000000003</v>
      </c>
      <c r="AO959" s="1">
        <v>0.78100000000000003</v>
      </c>
      <c r="AP959" s="1">
        <v>28344.102999999999</v>
      </c>
      <c r="AQ959" s="1">
        <v>28570</v>
      </c>
      <c r="AR959" s="1">
        <v>60521142</v>
      </c>
      <c r="AS959" s="1"/>
      <c r="AT959" s="1"/>
      <c r="AU959" s="1">
        <v>0.01</v>
      </c>
      <c r="AV959" s="1">
        <v>7.6999999999999999E-2</v>
      </c>
      <c r="AW959" s="2">
        <f>AVERAGE(C959:H959)</f>
        <v>0.13216666666666665</v>
      </c>
      <c r="AX959" s="2">
        <f>AVERAGE(I959:O959)</f>
        <v>0.15271428571428572</v>
      </c>
      <c r="AY959" s="2">
        <f>AVERAGE(P959:T959)</f>
        <v>0.12559999999999999</v>
      </c>
      <c r="AZ959" s="2">
        <f>AVERAGE(U959:Z959)</f>
        <v>0.11333333333333336</v>
      </c>
      <c r="BA959" s="2">
        <f>AVERAGE(C959,F959,I959,L959,O959,R959,U959,W959,Y959)</f>
        <v>0.15544444444444447</v>
      </c>
      <c r="BB959" s="2">
        <f>AVERAGE(D959,G959,J959,M959,P959,S959,V959,X959,Z959)</f>
        <v>0.16266666666666665</v>
      </c>
      <c r="BC959" s="2">
        <f>AVERAGE(E959,H959,K959,N959,Q959,T959)</f>
        <v>5.1166666666666666E-2</v>
      </c>
      <c r="BD959" s="2">
        <f t="shared" si="98"/>
        <v>0.23696499999999995</v>
      </c>
      <c r="BE959" s="2">
        <f t="shared" si="99"/>
        <v>0.21750000000000003</v>
      </c>
      <c r="BF959" s="2">
        <f t="shared" si="100"/>
        <v>0.22560000000000002</v>
      </c>
      <c r="BG959" s="2">
        <f t="shared" si="101"/>
        <v>0.1230925925925926</v>
      </c>
      <c r="BH959" s="2">
        <f t="shared" si="102"/>
        <v>0.68006500000000003</v>
      </c>
      <c r="BI959" s="2">
        <f t="shared" si="103"/>
        <v>0.80315759259259267</v>
      </c>
      <c r="BJ959" s="2">
        <f t="shared" si="104"/>
        <v>0.55697240740740739</v>
      </c>
    </row>
    <row r="960" spans="1:62" s="2" customFormat="1">
      <c r="A960" s="1" t="s">
        <v>87</v>
      </c>
      <c r="B960" s="1">
        <v>2005</v>
      </c>
      <c r="C960" s="1">
        <v>0.16700000000000001</v>
      </c>
      <c r="D960" s="1">
        <v>0.15</v>
      </c>
      <c r="E960" s="1">
        <v>0</v>
      </c>
      <c r="F960" s="1">
        <v>0.47499999999999998</v>
      </c>
      <c r="G960" s="1">
        <v>0</v>
      </c>
      <c r="H960" s="1">
        <v>0</v>
      </c>
      <c r="I960" s="1">
        <v>0.26</v>
      </c>
      <c r="J960" s="1">
        <v>0.23300000000000001</v>
      </c>
      <c r="K960" s="1">
        <v>0.25600000000000001</v>
      </c>
      <c r="L960" s="1">
        <v>0.22</v>
      </c>
      <c r="M960" s="1">
        <v>0.08</v>
      </c>
      <c r="N960" s="1">
        <v>0</v>
      </c>
      <c r="O960" s="1">
        <v>6.8000000000000005E-2</v>
      </c>
      <c r="P960" s="1">
        <v>0.40799999999999997</v>
      </c>
      <c r="Q960" s="1">
        <v>9.6000000000000002E-2</v>
      </c>
      <c r="R960" s="1">
        <v>0.11600000000000001</v>
      </c>
      <c r="S960" s="1">
        <v>0</v>
      </c>
      <c r="T960" s="1">
        <v>4.0000000000000001E-3</v>
      </c>
      <c r="U960" s="1">
        <v>2.5000000000000001E-2</v>
      </c>
      <c r="V960" s="1">
        <v>4.7E-2</v>
      </c>
      <c r="W960" s="1">
        <v>0</v>
      </c>
      <c r="X960" s="1">
        <v>0.54</v>
      </c>
      <c r="Y960" s="1">
        <v>6.8000000000000005E-2</v>
      </c>
      <c r="Z960" s="1">
        <v>0</v>
      </c>
      <c r="AA960" s="1">
        <v>0.7</v>
      </c>
      <c r="AB960" s="1">
        <v>0.5</v>
      </c>
      <c r="AC960" s="1">
        <v>0.44800000000000001</v>
      </c>
      <c r="AD960" s="1">
        <v>0.109</v>
      </c>
      <c r="AE960" s="1">
        <v>0.7</v>
      </c>
      <c r="AF960" s="1">
        <v>0.86</v>
      </c>
      <c r="AG960" s="1">
        <v>0.80200000000000005</v>
      </c>
      <c r="AH960" s="1">
        <v>0.60699999999999998</v>
      </c>
      <c r="AI960" s="1">
        <v>0.79400000000000004</v>
      </c>
      <c r="AJ960" s="1">
        <v>0.77300000000000002</v>
      </c>
      <c r="AK960" s="1">
        <v>0.878</v>
      </c>
      <c r="AL960" s="1">
        <v>0.79</v>
      </c>
      <c r="AM960" s="1">
        <v>0.77400000000000002</v>
      </c>
      <c r="AN960" s="1">
        <v>0.54300000000000004</v>
      </c>
      <c r="AO960" s="1">
        <v>0.77300000000000002</v>
      </c>
      <c r="AP960" s="1">
        <v>29808.720000000001</v>
      </c>
      <c r="AQ960" s="1">
        <v>30000</v>
      </c>
      <c r="AR960" s="1">
        <v>60873000</v>
      </c>
      <c r="AS960" s="1"/>
      <c r="AT960" s="1"/>
      <c r="AU960" s="1">
        <v>0.01</v>
      </c>
      <c r="AV960" s="1">
        <v>7.4999999999999997E-2</v>
      </c>
      <c r="AW960" s="2">
        <f>AVERAGE(C960:H960)</f>
        <v>0.13200000000000001</v>
      </c>
      <c r="AX960" s="2">
        <f>AVERAGE(I960:O960)</f>
        <v>0.15957142857142856</v>
      </c>
      <c r="AY960" s="2">
        <f>AVERAGE(P960:T960)</f>
        <v>0.12479999999999999</v>
      </c>
      <c r="AZ960" s="2">
        <f>AVERAGE(U960:Z960)</f>
        <v>0.11333333333333336</v>
      </c>
      <c r="BA960" s="2">
        <f>AVERAGE(C960,F960,I960,L960,O960,R960,U960,W960,Y960)</f>
        <v>0.15544444444444447</v>
      </c>
      <c r="BB960" s="2">
        <f>AVERAGE(D960,G960,J960,M960,P960,S960,V960,X960,Z960)</f>
        <v>0.16200000000000003</v>
      </c>
      <c r="BC960" s="2">
        <f>AVERAGE(E960,H960,K960,N960,Q960,T960)</f>
        <v>5.9333333333333328E-2</v>
      </c>
      <c r="BD960" s="2">
        <f t="shared" si="98"/>
        <v>0.23519489999999998</v>
      </c>
      <c r="BE960" s="2">
        <f t="shared" si="99"/>
        <v>0.21740000000000001</v>
      </c>
      <c r="BF960" s="2">
        <f t="shared" si="100"/>
        <v>0.22745000000000004</v>
      </c>
      <c r="BG960" s="2">
        <f t="shared" si="101"/>
        <v>0.12559259259259262</v>
      </c>
      <c r="BH960" s="2">
        <f t="shared" si="102"/>
        <v>0.68004490000000006</v>
      </c>
      <c r="BI960" s="2">
        <f t="shared" si="103"/>
        <v>0.80563749259259265</v>
      </c>
      <c r="BJ960" s="2">
        <f t="shared" si="104"/>
        <v>0.55445230740740747</v>
      </c>
    </row>
    <row r="961" spans="1:62" s="2" customFormat="1">
      <c r="A961" s="1" t="s">
        <v>87</v>
      </c>
      <c r="B961" s="1">
        <v>2006</v>
      </c>
      <c r="C961" s="1">
        <v>0.16700000000000001</v>
      </c>
      <c r="D961" s="1">
        <v>0.153</v>
      </c>
      <c r="E961" s="1">
        <v>0</v>
      </c>
      <c r="F961" s="1">
        <v>0.47499999999999998</v>
      </c>
      <c r="G961" s="1">
        <v>0</v>
      </c>
      <c r="H961" s="1">
        <v>0</v>
      </c>
      <c r="I961" s="1">
        <v>0.26</v>
      </c>
      <c r="J961" s="1">
        <v>0.23100000000000001</v>
      </c>
      <c r="K961" s="1">
        <v>0.63100000000000001</v>
      </c>
      <c r="L961" s="1">
        <v>0.22</v>
      </c>
      <c r="M961" s="1">
        <v>0.08</v>
      </c>
      <c r="N961" s="1">
        <v>0</v>
      </c>
      <c r="O961" s="1">
        <v>6.8000000000000005E-2</v>
      </c>
      <c r="P961" s="1">
        <v>0.40699999999999997</v>
      </c>
      <c r="Q961" s="1">
        <v>8.4000000000000005E-2</v>
      </c>
      <c r="R961" s="1">
        <v>0.11600000000000001</v>
      </c>
      <c r="S961" s="1">
        <v>0</v>
      </c>
      <c r="T961" s="1">
        <v>4.0000000000000001E-3</v>
      </c>
      <c r="U961" s="1">
        <v>2.5000000000000001E-2</v>
      </c>
      <c r="V961" s="1">
        <v>4.7E-2</v>
      </c>
      <c r="W961" s="1">
        <v>0</v>
      </c>
      <c r="X961" s="1">
        <v>0.54</v>
      </c>
      <c r="Y961" s="1">
        <v>6.8000000000000005E-2</v>
      </c>
      <c r="Z961" s="1">
        <v>0</v>
      </c>
      <c r="AA961" s="1">
        <v>0.88</v>
      </c>
      <c r="AB961" s="1">
        <v>0.5</v>
      </c>
      <c r="AC961" s="1">
        <v>0.46600000000000003</v>
      </c>
      <c r="AD961" s="1">
        <v>0.112</v>
      </c>
      <c r="AE961" s="1">
        <v>0.5</v>
      </c>
      <c r="AF961" s="1">
        <v>0.85599999999999998</v>
      </c>
      <c r="AG961" s="1">
        <v>0.82399999999999995</v>
      </c>
      <c r="AH961" s="1">
        <v>0.61499999999999999</v>
      </c>
      <c r="AI961" s="1">
        <v>0.75900000000000001</v>
      </c>
      <c r="AJ961" s="1">
        <v>0.79600000000000004</v>
      </c>
      <c r="AK961" s="1">
        <v>0.93600000000000005</v>
      </c>
      <c r="AL961" s="1">
        <v>0.78900000000000003</v>
      </c>
      <c r="AM961" s="1">
        <v>0.78200000000000003</v>
      </c>
      <c r="AN961" s="1">
        <v>0.56499999999999995</v>
      </c>
      <c r="AO961" s="1">
        <v>0.79600000000000004</v>
      </c>
      <c r="AP961" s="1">
        <v>31640.483</v>
      </c>
      <c r="AQ961" s="1">
        <v>31950</v>
      </c>
      <c r="AR961" s="1">
        <v>61352572</v>
      </c>
      <c r="AS961" s="1"/>
      <c r="AT961" s="1"/>
      <c r="AU961" s="1">
        <v>0.02</v>
      </c>
      <c r="AV961" s="1">
        <v>5.8000000000000003E-2</v>
      </c>
      <c r="AW961" s="2">
        <f>AVERAGE(C961:H961)</f>
        <v>0.13249999999999998</v>
      </c>
      <c r="AX961" s="2">
        <f>AVERAGE(I961:O961)</f>
        <v>0.21285714285714286</v>
      </c>
      <c r="AY961" s="2">
        <f>AVERAGE(P961:T961)</f>
        <v>0.1222</v>
      </c>
      <c r="AZ961" s="2">
        <f>AVERAGE(U961:Z961)</f>
        <v>0.11333333333333336</v>
      </c>
      <c r="BA961" s="2">
        <f>AVERAGE(C961,F961,I961,L961,O961,R961,U961,W961,Y961)</f>
        <v>0.15544444444444447</v>
      </c>
      <c r="BB961" s="2">
        <f>AVERAGE(D961,G961,J961,M961,P961,S961,V961,X961,Z961)</f>
        <v>0.16200000000000003</v>
      </c>
      <c r="BC961" s="2">
        <f>AVERAGE(E961,H961,K961,N961,Q961,T961)</f>
        <v>0.11983333333333333</v>
      </c>
      <c r="BD961" s="2">
        <f t="shared" si="98"/>
        <v>0.23627979999999998</v>
      </c>
      <c r="BE961" s="2">
        <f t="shared" si="99"/>
        <v>0.217</v>
      </c>
      <c r="BF961" s="2">
        <f t="shared" si="100"/>
        <v>0.23215000000000005</v>
      </c>
      <c r="BG961" s="2">
        <f t="shared" si="101"/>
        <v>0.14575925925925928</v>
      </c>
      <c r="BH961" s="2">
        <f t="shared" si="102"/>
        <v>0.68542980000000009</v>
      </c>
      <c r="BI961" s="2">
        <f t="shared" si="103"/>
        <v>0.83118905925925934</v>
      </c>
      <c r="BJ961" s="2">
        <f t="shared" si="104"/>
        <v>0.53967054074074083</v>
      </c>
    </row>
    <row r="962" spans="1:62" s="2" customFormat="1">
      <c r="A962" s="1" t="s">
        <v>87</v>
      </c>
      <c r="B962" s="1">
        <v>2007</v>
      </c>
      <c r="C962" s="1">
        <v>0.16700000000000001</v>
      </c>
      <c r="D962" s="1">
        <v>0.156</v>
      </c>
      <c r="E962" s="1">
        <v>0</v>
      </c>
      <c r="F962" s="1">
        <v>0.47499999999999998</v>
      </c>
      <c r="G962" s="1">
        <v>0</v>
      </c>
      <c r="H962" s="1">
        <v>0</v>
      </c>
      <c r="I962" s="1">
        <v>0.26</v>
      </c>
      <c r="J962" s="1">
        <v>0.22900000000000001</v>
      </c>
      <c r="K962" s="1">
        <v>0.6</v>
      </c>
      <c r="L962" s="1">
        <v>0.22</v>
      </c>
      <c r="M962" s="1">
        <v>0.11</v>
      </c>
      <c r="N962" s="1">
        <v>0</v>
      </c>
      <c r="O962" s="1">
        <v>6.8000000000000005E-2</v>
      </c>
      <c r="P962" s="1">
        <v>0.379</v>
      </c>
      <c r="Q962" s="1">
        <v>7.6999999999999999E-2</v>
      </c>
      <c r="R962" s="1">
        <v>0.11600000000000001</v>
      </c>
      <c r="S962" s="1">
        <v>0</v>
      </c>
      <c r="T962" s="1">
        <v>4.0000000000000001E-3</v>
      </c>
      <c r="U962" s="1">
        <v>2.5000000000000001E-2</v>
      </c>
      <c r="V962" s="1">
        <v>4.7E-2</v>
      </c>
      <c r="W962" s="1">
        <v>0</v>
      </c>
      <c r="X962" s="1">
        <v>0.54</v>
      </c>
      <c r="Y962" s="1">
        <v>6.8000000000000005E-2</v>
      </c>
      <c r="Z962" s="1">
        <v>0</v>
      </c>
      <c r="AA962" s="1">
        <v>0.872</v>
      </c>
      <c r="AB962" s="1">
        <v>0.6</v>
      </c>
      <c r="AC962" s="1">
        <v>0.46300000000000002</v>
      </c>
      <c r="AD962" s="1">
        <v>0.13500000000000001</v>
      </c>
      <c r="AE962" s="1">
        <v>0.5</v>
      </c>
      <c r="AF962" s="1">
        <v>0.81</v>
      </c>
      <c r="AG962" s="1">
        <v>0.81599999999999995</v>
      </c>
      <c r="AH962" s="1">
        <v>0.61399999999999999</v>
      </c>
      <c r="AI962" s="1">
        <v>0.75</v>
      </c>
      <c r="AJ962" s="1">
        <v>0.78700000000000003</v>
      </c>
      <c r="AK962" s="1">
        <v>0.99299999999999999</v>
      </c>
      <c r="AL962" s="1">
        <v>0.78100000000000003</v>
      </c>
      <c r="AM962" s="1">
        <v>0.77600000000000002</v>
      </c>
      <c r="AN962" s="1">
        <v>0.56100000000000005</v>
      </c>
      <c r="AO962" s="1">
        <v>0.78700000000000003</v>
      </c>
      <c r="AP962" s="1">
        <v>33278.915000000001</v>
      </c>
      <c r="AQ962" s="1">
        <v>33660</v>
      </c>
      <c r="AR962" s="1">
        <v>61938464</v>
      </c>
      <c r="AS962" s="1"/>
      <c r="AT962" s="1"/>
      <c r="AU962" s="1">
        <v>0.02</v>
      </c>
      <c r="AV962" s="1">
        <v>5.8999999999999997E-2</v>
      </c>
      <c r="AW962" s="2">
        <f>AVERAGE(C962:H962)</f>
        <v>0.13300000000000001</v>
      </c>
      <c r="AX962" s="2">
        <f>AVERAGE(I962:O962)</f>
        <v>0.21242857142857144</v>
      </c>
      <c r="AY962" s="2">
        <f>AVERAGE(P962:T962)</f>
        <v>0.11520000000000001</v>
      </c>
      <c r="AZ962" s="2">
        <f>AVERAGE(U962:Z962)</f>
        <v>0.11333333333333336</v>
      </c>
      <c r="BA962" s="2">
        <f>AVERAGE(C962,F962,I962,L962,O962,R962,U962,W962,Y962)</f>
        <v>0.15544444444444447</v>
      </c>
      <c r="BB962" s="2">
        <f>AVERAGE(D962,G962,J962,M962,P962,S962,V962,X962,Z962)</f>
        <v>0.16233333333333333</v>
      </c>
      <c r="BC962" s="2">
        <f>AVERAGE(E962,H962,K962,N962,Q962,T962)</f>
        <v>0.11349999999999999</v>
      </c>
      <c r="BD962" s="2">
        <f t="shared" si="98"/>
        <v>0.23959159999999999</v>
      </c>
      <c r="BE962" s="2">
        <f t="shared" si="99"/>
        <v>0.21509999999999999</v>
      </c>
      <c r="BF962" s="2">
        <f t="shared" si="100"/>
        <v>0.23340000000000002</v>
      </c>
      <c r="BG962" s="2">
        <f t="shared" si="101"/>
        <v>0.14375925925925928</v>
      </c>
      <c r="BH962" s="2">
        <f t="shared" si="102"/>
        <v>0.68809160000000003</v>
      </c>
      <c r="BI962" s="2">
        <f t="shared" si="103"/>
        <v>0.83185085925925928</v>
      </c>
      <c r="BJ962" s="2">
        <f t="shared" si="104"/>
        <v>0.54433234074074077</v>
      </c>
    </row>
    <row r="963" spans="1:62" s="2" customFormat="1">
      <c r="A963" s="1" t="s">
        <v>87</v>
      </c>
      <c r="B963" s="1">
        <v>2008</v>
      </c>
      <c r="C963" s="1">
        <v>0.16700000000000001</v>
      </c>
      <c r="D963" s="1">
        <v>0.159</v>
      </c>
      <c r="E963" s="1">
        <v>0</v>
      </c>
      <c r="F963" s="1">
        <v>0.47499999999999998</v>
      </c>
      <c r="G963" s="1">
        <v>0</v>
      </c>
      <c r="H963" s="1">
        <v>0</v>
      </c>
      <c r="I963" s="1">
        <v>0.26</v>
      </c>
      <c r="J963" s="1">
        <v>0.22600000000000001</v>
      </c>
      <c r="K963" s="1">
        <v>0.70299999999999996</v>
      </c>
      <c r="L963" s="1">
        <v>0.22</v>
      </c>
      <c r="M963" s="1">
        <v>0.112</v>
      </c>
      <c r="N963" s="1">
        <v>0</v>
      </c>
      <c r="O963" s="1">
        <v>6.8000000000000005E-2</v>
      </c>
      <c r="P963" s="1">
        <v>0.39700000000000002</v>
      </c>
      <c r="Q963" s="1">
        <v>7.0000000000000007E-2</v>
      </c>
      <c r="R963" s="1">
        <v>0.11600000000000001</v>
      </c>
      <c r="S963" s="1">
        <v>0</v>
      </c>
      <c r="T963" s="1">
        <v>4.0000000000000001E-3</v>
      </c>
      <c r="U963" s="1">
        <v>2.5000000000000001E-2</v>
      </c>
      <c r="V963" s="1">
        <v>4.7E-2</v>
      </c>
      <c r="W963" s="1">
        <v>0</v>
      </c>
      <c r="X963" s="1">
        <v>0.54</v>
      </c>
      <c r="Y963" s="1">
        <v>6.8000000000000005E-2</v>
      </c>
      <c r="Z963" s="1">
        <v>0</v>
      </c>
      <c r="AA963" s="1">
        <v>0.88</v>
      </c>
      <c r="AB963" s="1">
        <v>0.7</v>
      </c>
      <c r="AC963" s="1">
        <v>0.53200000000000003</v>
      </c>
      <c r="AD963" s="1">
        <v>0.13200000000000001</v>
      </c>
      <c r="AE963" s="1">
        <v>0.6</v>
      </c>
      <c r="AF963" s="1">
        <v>0.81200000000000006</v>
      </c>
      <c r="AG963" s="1">
        <v>0.81</v>
      </c>
      <c r="AH963" s="1">
        <v>0.61699999999999999</v>
      </c>
      <c r="AI963" s="1">
        <v>0.75600000000000001</v>
      </c>
      <c r="AJ963" s="1">
        <v>0.77900000000000003</v>
      </c>
      <c r="AK963" s="1">
        <v>1</v>
      </c>
      <c r="AL963" s="1">
        <v>0.78</v>
      </c>
      <c r="AM963" s="1">
        <v>0.78500000000000003</v>
      </c>
      <c r="AN963" s="1">
        <v>0.56399999999999995</v>
      </c>
      <c r="AO963" s="1">
        <v>0.77900000000000003</v>
      </c>
      <c r="AP963" s="1">
        <v>34211.690999999999</v>
      </c>
      <c r="AQ963" s="1">
        <v>34550</v>
      </c>
      <c r="AR963" s="1">
        <v>62277432</v>
      </c>
      <c r="AS963" s="1"/>
      <c r="AT963" s="1"/>
      <c r="AU963" s="1">
        <v>0.03</v>
      </c>
      <c r="AV963" s="1">
        <v>5.3999999999999999E-2</v>
      </c>
      <c r="AW963" s="2">
        <f>AVERAGE(C963:H963)</f>
        <v>0.13349999999999998</v>
      </c>
      <c r="AX963" s="2">
        <f>AVERAGE(I963:O963)</f>
        <v>0.22700000000000004</v>
      </c>
      <c r="AY963" s="2">
        <f>AVERAGE(P963:T963)</f>
        <v>0.11740000000000002</v>
      </c>
      <c r="AZ963" s="2">
        <f>AVERAGE(U963:Z963)</f>
        <v>0.11333333333333336</v>
      </c>
      <c r="BA963" s="2">
        <f>AVERAGE(C963,F963,I963,L963,O963,R963,U963,W963,Y963)</f>
        <v>0.15544444444444447</v>
      </c>
      <c r="BB963" s="2">
        <f>AVERAGE(D963,G963,J963,M963,P963,S963,V963,X963,Z963)</f>
        <v>0.16455555555555557</v>
      </c>
      <c r="BC963" s="2">
        <f>AVERAGE(E963,H963,K963,N963,Q963,T963)</f>
        <v>0.12949999999999998</v>
      </c>
      <c r="BD963" s="2">
        <f t="shared" si="98"/>
        <v>0.25500859999999997</v>
      </c>
      <c r="BE963" s="2">
        <f t="shared" si="99"/>
        <v>0.21520000000000003</v>
      </c>
      <c r="BF963" s="2">
        <f t="shared" si="100"/>
        <v>0.23470000000000005</v>
      </c>
      <c r="BG963" s="2">
        <f t="shared" si="101"/>
        <v>0.14983333333333335</v>
      </c>
      <c r="BH963" s="2">
        <f t="shared" si="102"/>
        <v>0.7049086</v>
      </c>
      <c r="BI963" s="2">
        <f t="shared" si="103"/>
        <v>0.85474193333333337</v>
      </c>
      <c r="BJ963" s="2">
        <f t="shared" si="104"/>
        <v>0.55507526666666662</v>
      </c>
    </row>
    <row r="964" spans="1:62" s="2" customFormat="1">
      <c r="A964" s="1" t="s">
        <v>87</v>
      </c>
      <c r="B964" s="1">
        <v>2009</v>
      </c>
      <c r="C964" s="1">
        <v>0.16700000000000001</v>
      </c>
      <c r="D964" s="1">
        <v>0.16200000000000001</v>
      </c>
      <c r="E964" s="1">
        <v>0.02</v>
      </c>
      <c r="F964" s="1">
        <v>0.47499999999999998</v>
      </c>
      <c r="G964" s="1">
        <v>0</v>
      </c>
      <c r="H964" s="1">
        <v>0.02</v>
      </c>
      <c r="I964" s="1">
        <v>0.26</v>
      </c>
      <c r="J964" s="1">
        <v>0.224</v>
      </c>
      <c r="K964" s="1">
        <v>0.70299999999999996</v>
      </c>
      <c r="L964" s="1">
        <v>0.22</v>
      </c>
      <c r="M964" s="1">
        <v>0.114</v>
      </c>
      <c r="N964" s="1">
        <v>0</v>
      </c>
      <c r="O964" s="1">
        <v>6.8000000000000005E-2</v>
      </c>
      <c r="P964" s="1">
        <v>0.36299999999999999</v>
      </c>
      <c r="Q964" s="1">
        <v>0.10199999999999999</v>
      </c>
      <c r="R964" s="1">
        <v>0.11600000000000001</v>
      </c>
      <c r="S964" s="1">
        <v>0</v>
      </c>
      <c r="T964" s="1">
        <v>4.0000000000000001E-3</v>
      </c>
      <c r="U964" s="1">
        <v>2.5000000000000001E-2</v>
      </c>
      <c r="V964" s="1">
        <v>4.7E-2</v>
      </c>
      <c r="W964" s="1">
        <v>0</v>
      </c>
      <c r="X964" s="1">
        <v>0.54</v>
      </c>
      <c r="Y964" s="1">
        <v>6.8000000000000005E-2</v>
      </c>
      <c r="Z964" s="1">
        <v>0.02</v>
      </c>
      <c r="AA964" s="1">
        <v>0.874</v>
      </c>
      <c r="AB964" s="1">
        <v>0.7</v>
      </c>
      <c r="AC964" s="1">
        <v>0.50900000000000001</v>
      </c>
      <c r="AD964" s="1">
        <v>0.14499999999999999</v>
      </c>
      <c r="AE964" s="1">
        <v>0.6</v>
      </c>
      <c r="AF964" s="1">
        <v>0.71699999999999997</v>
      </c>
      <c r="AG964" s="1">
        <v>0.80800000000000005</v>
      </c>
      <c r="AH964" s="1">
        <v>0.60899999999999999</v>
      </c>
      <c r="AI964" s="1">
        <v>0.752</v>
      </c>
      <c r="AJ964" s="1">
        <v>0.78200000000000003</v>
      </c>
      <c r="AK964" s="1">
        <v>1</v>
      </c>
      <c r="AL964" s="1">
        <v>0.76400000000000001</v>
      </c>
      <c r="AM964" s="1">
        <v>0.78500000000000003</v>
      </c>
      <c r="AN964" s="1">
        <v>0.54500000000000004</v>
      </c>
      <c r="AO964" s="1">
        <v>0.78200000000000003</v>
      </c>
      <c r="AP964" s="1">
        <v>33674.387999999999</v>
      </c>
      <c r="AQ964" s="1">
        <v>33950</v>
      </c>
      <c r="AR964" s="1">
        <v>62616488</v>
      </c>
      <c r="AS964" s="1"/>
      <c r="AT964" s="1"/>
      <c r="AU964" s="1">
        <v>0.03</v>
      </c>
      <c r="AV964" s="1">
        <v>5.3999999999999999E-2</v>
      </c>
      <c r="AW964" s="2">
        <f>AVERAGE(C964:H964)</f>
        <v>0.14066666666666669</v>
      </c>
      <c r="AX964" s="2">
        <f>AVERAGE(I964:O964)</f>
        <v>0.22700000000000001</v>
      </c>
      <c r="AY964" s="2">
        <f>AVERAGE(P964:T964)</f>
        <v>0.11699999999999999</v>
      </c>
      <c r="AZ964" s="2">
        <f>AVERAGE(U964:Z964)</f>
        <v>0.1166666666666667</v>
      </c>
      <c r="BA964" s="2">
        <f>AVERAGE(C964,F964,I964,L964,O964,R964,U964,W964,Y964)</f>
        <v>0.15544444444444447</v>
      </c>
      <c r="BB964" s="2">
        <f>AVERAGE(D964,G964,J964,M964,P964,S964,V964,X964,Z964)</f>
        <v>0.16333333333333336</v>
      </c>
      <c r="BC964" s="2">
        <f>AVERAGE(E964,H964,K964,N964,Q964,T964)</f>
        <v>0.14149999999999999</v>
      </c>
      <c r="BD964" s="2">
        <f t="shared" si="98"/>
        <v>0.24855629999999998</v>
      </c>
      <c r="BE964" s="2">
        <f t="shared" si="99"/>
        <v>0.21429999999999999</v>
      </c>
      <c r="BF964" s="2">
        <f t="shared" si="100"/>
        <v>0.23215000000000005</v>
      </c>
      <c r="BG964" s="2">
        <f t="shared" si="101"/>
        <v>0.15342592592592594</v>
      </c>
      <c r="BH964" s="2">
        <f t="shared" si="102"/>
        <v>0.69500630000000008</v>
      </c>
      <c r="BI964" s="2">
        <f t="shared" si="103"/>
        <v>0.84843222592592604</v>
      </c>
      <c r="BJ964" s="2">
        <f t="shared" si="104"/>
        <v>0.54158037407407411</v>
      </c>
    </row>
    <row r="965" spans="1:62" s="2" customFormat="1">
      <c r="A965" s="1" t="s">
        <v>87</v>
      </c>
      <c r="B965" s="1">
        <v>2010</v>
      </c>
      <c r="C965" s="1">
        <v>0.16700000000000001</v>
      </c>
      <c r="D965" s="1">
        <v>0.16500000000000001</v>
      </c>
      <c r="E965" s="1">
        <v>0.04</v>
      </c>
      <c r="F965" s="1">
        <v>0.47499999999999998</v>
      </c>
      <c r="G965" s="1">
        <v>0</v>
      </c>
      <c r="H965" s="1">
        <v>0.04</v>
      </c>
      <c r="I965" s="1">
        <v>0.26</v>
      </c>
      <c r="J965" s="1">
        <v>0.22600000000000001</v>
      </c>
      <c r="K965" s="1">
        <v>0.70299999999999996</v>
      </c>
      <c r="L965" s="1">
        <v>0.22</v>
      </c>
      <c r="M965" s="1">
        <v>0.11700000000000001</v>
      </c>
      <c r="N965" s="1">
        <v>0</v>
      </c>
      <c r="O965" s="1">
        <v>6.8000000000000005E-2</v>
      </c>
      <c r="P965" s="1">
        <v>0.36299999999999999</v>
      </c>
      <c r="Q965" s="1">
        <v>0.13500000000000001</v>
      </c>
      <c r="R965" s="1">
        <v>0.11600000000000001</v>
      </c>
      <c r="S965" s="1">
        <v>0</v>
      </c>
      <c r="T965" s="1">
        <v>4.0000000000000001E-3</v>
      </c>
      <c r="U965" s="1">
        <v>2.5000000000000001E-2</v>
      </c>
      <c r="V965" s="1">
        <v>4.7E-2</v>
      </c>
      <c r="W965" s="1">
        <v>0</v>
      </c>
      <c r="X965" s="1">
        <v>0.54</v>
      </c>
      <c r="Y965" s="1">
        <v>6.8000000000000005E-2</v>
      </c>
      <c r="Z965" s="1">
        <v>0.04</v>
      </c>
      <c r="AA965" s="1">
        <v>0.86299999999999999</v>
      </c>
      <c r="AB965" s="1">
        <v>0.7</v>
      </c>
      <c r="AC965" s="1">
        <v>0.51900000000000002</v>
      </c>
      <c r="AD965" s="1">
        <v>0.17899999999999999</v>
      </c>
      <c r="AE965" s="1">
        <v>0.5</v>
      </c>
      <c r="AF965" s="1">
        <v>0.79700000000000004</v>
      </c>
      <c r="AG965" s="1">
        <v>0.82499999999999996</v>
      </c>
      <c r="AH965" s="1">
        <v>0.60799999999999998</v>
      </c>
      <c r="AI965" s="1">
        <v>0.75</v>
      </c>
      <c r="AJ965" s="1">
        <v>0.77900000000000003</v>
      </c>
      <c r="AK965" s="1">
        <v>1</v>
      </c>
      <c r="AL965" s="1">
        <v>0.749</v>
      </c>
      <c r="AM965" s="1">
        <v>0.78200000000000003</v>
      </c>
      <c r="AN965" s="1">
        <v>0.54700000000000004</v>
      </c>
      <c r="AO965" s="1">
        <v>0.77900000000000003</v>
      </c>
      <c r="AP965" s="1"/>
      <c r="AQ965" s="1">
        <v>35760</v>
      </c>
      <c r="AR965" s="1"/>
      <c r="AS965" s="1"/>
      <c r="AT965" s="1"/>
      <c r="AU965" s="1">
        <v>0.03</v>
      </c>
      <c r="AV965" s="1">
        <v>4.9000000000000002E-2</v>
      </c>
      <c r="AW965" s="2">
        <f>AVERAGE(C965:H965)</f>
        <v>0.14783333333333334</v>
      </c>
      <c r="AX965" s="2">
        <f>AVERAGE(I965:O965)</f>
        <v>0.22771428571428573</v>
      </c>
      <c r="AY965" s="2">
        <f>AVERAGE(P965:T965)</f>
        <v>0.1236</v>
      </c>
      <c r="AZ965" s="2">
        <f>AVERAGE(U965:Z965)</f>
        <v>0.12000000000000004</v>
      </c>
      <c r="BA965" s="2">
        <f>AVERAGE(C965,F965,I965,L965,O965,R965,U965,W965,Y965)</f>
        <v>0.15544444444444447</v>
      </c>
      <c r="BB965" s="2">
        <f>AVERAGE(D965,G965,J965,M965,P965,S965,V965,X965,Z965)</f>
        <v>0.16644444444444448</v>
      </c>
      <c r="BC965" s="2">
        <f>AVERAGE(E965,H965,K965,N965,Q965,T965)</f>
        <v>0.15366666666666665</v>
      </c>
      <c r="BD965" s="2">
        <f t="shared" si="98"/>
        <v>0.25026929999999997</v>
      </c>
      <c r="BE965" s="2">
        <f t="shared" si="99"/>
        <v>0.2137</v>
      </c>
      <c r="BF965" s="2">
        <f t="shared" si="100"/>
        <v>0.23045000000000002</v>
      </c>
      <c r="BG965" s="2">
        <f t="shared" si="101"/>
        <v>0.15851851851851853</v>
      </c>
      <c r="BH965" s="2">
        <f t="shared" si="102"/>
        <v>0.69441929999999996</v>
      </c>
      <c r="BI965" s="2">
        <f t="shared" si="103"/>
        <v>0.85293781851851846</v>
      </c>
      <c r="BJ965" s="2">
        <f t="shared" si="104"/>
        <v>0.53590078148148146</v>
      </c>
    </row>
    <row r="966" spans="1:62" s="2" customFormat="1">
      <c r="A966" s="1" t="s">
        <v>88</v>
      </c>
      <c r="B966" s="1">
        <v>1995</v>
      </c>
      <c r="C966" s="1">
        <v>0.21099999999999999</v>
      </c>
      <c r="D966" s="1">
        <v>1E-3</v>
      </c>
      <c r="E966" s="1">
        <v>0.16</v>
      </c>
      <c r="F966" s="1">
        <v>0.22500000000000001</v>
      </c>
      <c r="G966" s="1">
        <v>6.8000000000000005E-2</v>
      </c>
      <c r="H966" s="1">
        <v>0.64</v>
      </c>
      <c r="I966" s="1">
        <v>1</v>
      </c>
      <c r="J966" s="1">
        <v>0.246</v>
      </c>
      <c r="K966" s="1">
        <v>0.99099999999999999</v>
      </c>
      <c r="L966" s="1">
        <v>0.12</v>
      </c>
      <c r="M966" s="1">
        <v>0.97</v>
      </c>
      <c r="N966" s="1">
        <v>0.21</v>
      </c>
      <c r="O966" s="1">
        <v>0.20799999999999999</v>
      </c>
      <c r="P966" s="1">
        <v>0.77600000000000002</v>
      </c>
      <c r="Q966" s="1">
        <v>0.47499999999999998</v>
      </c>
      <c r="R966" s="1">
        <v>0.84699999999999998</v>
      </c>
      <c r="S966" s="1">
        <v>9.0999999999999998E-2</v>
      </c>
      <c r="T966" s="1">
        <v>0.32800000000000001</v>
      </c>
      <c r="U966" s="1">
        <v>8.0000000000000002E-3</v>
      </c>
      <c r="V966" s="1">
        <v>0.14099999999999999</v>
      </c>
      <c r="W966" s="1">
        <v>0.63300000000000001</v>
      </c>
      <c r="X966" s="1">
        <v>0</v>
      </c>
      <c r="Y966" s="1">
        <v>0</v>
      </c>
      <c r="Z966" s="1">
        <v>0.91800000000000004</v>
      </c>
      <c r="AA966" s="1">
        <v>0.7</v>
      </c>
      <c r="AB966" s="1">
        <v>0.5</v>
      </c>
      <c r="AC966" s="1">
        <v>0.49399999999999999</v>
      </c>
      <c r="AD966" s="1">
        <v>0.76</v>
      </c>
      <c r="AE966" s="1">
        <v>0.7</v>
      </c>
      <c r="AF966" s="1">
        <v>0.78900000000000003</v>
      </c>
      <c r="AG966" s="1">
        <v>0.23599999999999999</v>
      </c>
      <c r="AH966" s="1">
        <v>0.45300000000000001</v>
      </c>
      <c r="AI966" s="1">
        <v>0.41899999999999998</v>
      </c>
      <c r="AJ966" s="1">
        <v>0.28299999999999997</v>
      </c>
      <c r="AK966" s="1">
        <v>4.0000000000000001E-3</v>
      </c>
      <c r="AL966" s="1">
        <v>0.10100000000000001</v>
      </c>
      <c r="AM966" s="1">
        <v>0.33200000000000002</v>
      </c>
      <c r="AN966" s="1">
        <v>0.48199999999999998</v>
      </c>
      <c r="AO966" s="1">
        <v>0.28299999999999997</v>
      </c>
      <c r="AP966" s="1">
        <v>12145.572</v>
      </c>
      <c r="AQ966" s="1">
        <v>10520</v>
      </c>
      <c r="AR966" s="1">
        <v>1084447</v>
      </c>
      <c r="AS966" s="1"/>
      <c r="AT966" s="1"/>
      <c r="AU966" s="1">
        <v>-0.19</v>
      </c>
      <c r="AV966" s="1">
        <v>-0.125</v>
      </c>
      <c r="AW966" s="2">
        <f>AVERAGE(C966:H966)</f>
        <v>0.21750000000000003</v>
      </c>
      <c r="AX966" s="2">
        <f>AVERAGE(I966:O966)</f>
        <v>0.53500000000000003</v>
      </c>
      <c r="AY966" s="2">
        <f>AVERAGE(P966:T966)</f>
        <v>0.50339999999999996</v>
      </c>
      <c r="AZ966" s="2">
        <f>AVERAGE(U966:Z966)</f>
        <v>0.28333333333333338</v>
      </c>
      <c r="BA966" s="2">
        <f>AVERAGE(C966,F966,I966,L966,O966,R966,U966,W966,Y966)</f>
        <v>0.36133333333333328</v>
      </c>
      <c r="BB966" s="2">
        <f>AVERAGE(D966,G966,J966,M966,P966,S966,V966,X966,Z966)</f>
        <v>0.3567777777777778</v>
      </c>
      <c r="BC966" s="2">
        <f>AVERAGE(E966,H966,K966,N966,Q966,T966)</f>
        <v>0.46733333333333332</v>
      </c>
      <c r="BD966" s="2">
        <f t="shared" si="98"/>
        <v>0.2386209</v>
      </c>
      <c r="BE966" s="2">
        <f t="shared" si="99"/>
        <v>0.11550000000000001</v>
      </c>
      <c r="BF966" s="2">
        <f t="shared" si="100"/>
        <v>6.7600000000000007E-2</v>
      </c>
      <c r="BG966" s="2">
        <f t="shared" si="101"/>
        <v>0.39514814814814819</v>
      </c>
      <c r="BH966" s="2">
        <f t="shared" si="102"/>
        <v>0.42172090000000001</v>
      </c>
      <c r="BI966" s="2">
        <f t="shared" si="103"/>
        <v>0.8168690481481482</v>
      </c>
      <c r="BJ966" s="2">
        <f t="shared" si="104"/>
        <v>2.6572751851851817E-2</v>
      </c>
    </row>
    <row r="967" spans="1:62" s="2" customFormat="1">
      <c r="A967" s="1" t="s">
        <v>88</v>
      </c>
      <c r="B967" s="1">
        <v>1996</v>
      </c>
      <c r="C967" s="1">
        <v>0.21099999999999999</v>
      </c>
      <c r="D967" s="1">
        <v>1E-3</v>
      </c>
      <c r="E967" s="1">
        <v>0.158</v>
      </c>
      <c r="F967" s="1">
        <v>0.22500000000000001</v>
      </c>
      <c r="G967" s="1">
        <v>6.8000000000000005E-2</v>
      </c>
      <c r="H967" s="1">
        <v>0.64</v>
      </c>
      <c r="I967" s="1">
        <v>1</v>
      </c>
      <c r="J967" s="1">
        <v>0.23699999999999999</v>
      </c>
      <c r="K967" s="1">
        <v>0.99099999999999999</v>
      </c>
      <c r="L967" s="1">
        <v>0.12</v>
      </c>
      <c r="M967" s="1">
        <v>0.8</v>
      </c>
      <c r="N967" s="1">
        <v>0.21</v>
      </c>
      <c r="O967" s="1">
        <v>0.20799999999999999</v>
      </c>
      <c r="P967" s="1">
        <v>0.77600000000000002</v>
      </c>
      <c r="Q967" s="1">
        <v>0.47799999999999998</v>
      </c>
      <c r="R967" s="1">
        <v>0.84699999999999998</v>
      </c>
      <c r="S967" s="1">
        <v>0.04</v>
      </c>
      <c r="T967" s="1">
        <v>0.31900000000000001</v>
      </c>
      <c r="U967" s="1">
        <v>8.0000000000000002E-3</v>
      </c>
      <c r="V967" s="1">
        <v>0.14099999999999999</v>
      </c>
      <c r="W967" s="1">
        <v>0.63300000000000001</v>
      </c>
      <c r="X967" s="1">
        <v>0</v>
      </c>
      <c r="Y967" s="1">
        <v>0</v>
      </c>
      <c r="Z967" s="1">
        <v>0.90100000000000002</v>
      </c>
      <c r="AA967" s="1">
        <v>0.7</v>
      </c>
      <c r="AB967" s="1">
        <v>0.5</v>
      </c>
      <c r="AC967" s="1">
        <v>0.52500000000000002</v>
      </c>
      <c r="AD967" s="1">
        <v>0.755</v>
      </c>
      <c r="AE967" s="1">
        <v>0.7</v>
      </c>
      <c r="AF967" s="1">
        <v>0.59499999999999997</v>
      </c>
      <c r="AG967" s="1">
        <v>0.23599999999999999</v>
      </c>
      <c r="AH967" s="1">
        <v>0.45200000000000001</v>
      </c>
      <c r="AI967" s="1">
        <v>0.41799999999999998</v>
      </c>
      <c r="AJ967" s="1">
        <v>0.27900000000000003</v>
      </c>
      <c r="AK967" s="1">
        <v>7.0000000000000001E-3</v>
      </c>
      <c r="AL967" s="1">
        <v>0.10100000000000001</v>
      </c>
      <c r="AM967" s="1">
        <v>0.32800000000000001</v>
      </c>
      <c r="AN967" s="1">
        <v>0.49399999999999999</v>
      </c>
      <c r="AO967" s="1">
        <v>0.27900000000000003</v>
      </c>
      <c r="AP967" s="1">
        <v>12469.838</v>
      </c>
      <c r="AQ967" s="1">
        <v>10800</v>
      </c>
      <c r="AR967" s="1">
        <v>1115466</v>
      </c>
      <c r="AS967" s="1"/>
      <c r="AT967" s="1"/>
      <c r="AU967" s="1">
        <v>-0.2</v>
      </c>
      <c r="AV967" s="1">
        <v>-0.115</v>
      </c>
      <c r="AW967" s="2">
        <f>AVERAGE(C967:H967)</f>
        <v>0.21716666666666665</v>
      </c>
      <c r="AX967" s="2">
        <f>AVERAGE(I967:O967)</f>
        <v>0.50942857142857156</v>
      </c>
      <c r="AY967" s="2">
        <f>AVERAGE(P967:T967)</f>
        <v>0.49199999999999999</v>
      </c>
      <c r="AZ967" s="2">
        <f>AVERAGE(U967:Z967)</f>
        <v>0.28050000000000003</v>
      </c>
      <c r="BA967" s="2">
        <f>AVERAGE(C967,F967,I967,L967,O967,R967,U967,W967,Y967)</f>
        <v>0.36133333333333328</v>
      </c>
      <c r="BB967" s="2">
        <f>AVERAGE(D967,G967,J967,M967,P967,S967,V967,X967,Z967)</f>
        <v>0.32933333333333337</v>
      </c>
      <c r="BC967" s="2">
        <f>AVERAGE(E967,H967,K967,N967,Q967,T967)</f>
        <v>0.46600000000000003</v>
      </c>
      <c r="BD967" s="2">
        <f t="shared" ref="BD967:BD1030" si="105">(AA967+AG967+AC967+AD967+AF967+AE967+AB967)*0.0571</f>
        <v>0.22902810000000001</v>
      </c>
      <c r="BE967" s="2">
        <f t="shared" ref="BE967:BE1030" si="106">(AI967+AH967+AJ967)*0.1</f>
        <v>0.1149</v>
      </c>
      <c r="BF967" s="2">
        <f t="shared" ref="BF967:BF1030" si="107">(AK967+AN967+AL967+AL967+AM967+AM967)*0.05</f>
        <v>6.7949999999999997E-2</v>
      </c>
      <c r="BG967" s="2">
        <f t="shared" ref="BG967:BG1030" si="108">AVERAGE(BA967,BB967,BC967)</f>
        <v>0.3855555555555556</v>
      </c>
      <c r="BH967" s="2">
        <f t="shared" ref="BH967:BH1030" si="109">BD967+BE967+BF967</f>
        <v>0.41187810000000002</v>
      </c>
      <c r="BI967" s="2">
        <f t="shared" ref="BI967:BI1030" si="110">BH967+BG967</f>
        <v>0.79743365555555568</v>
      </c>
      <c r="BJ967" s="2">
        <f t="shared" ref="BJ967:BJ1030" si="111">BH967-BG967</f>
        <v>2.6322544444444429E-2</v>
      </c>
    </row>
    <row r="968" spans="1:62" s="2" customFormat="1">
      <c r="A968" s="1" t="s">
        <v>88</v>
      </c>
      <c r="B968" s="1">
        <v>1997</v>
      </c>
      <c r="C968" s="1">
        <v>0.21099999999999999</v>
      </c>
      <c r="D968" s="1">
        <v>1E-3</v>
      </c>
      <c r="E968" s="1">
        <v>0.156</v>
      </c>
      <c r="F968" s="1">
        <v>0.22500000000000001</v>
      </c>
      <c r="G968" s="1">
        <v>6.8000000000000005E-2</v>
      </c>
      <c r="H968" s="1">
        <v>0.64</v>
      </c>
      <c r="I968" s="1">
        <v>1</v>
      </c>
      <c r="J968" s="1">
        <v>0.22700000000000001</v>
      </c>
      <c r="K968" s="1">
        <v>0.99099999999999999</v>
      </c>
      <c r="L968" s="1">
        <v>0.12</v>
      </c>
      <c r="M968" s="1">
        <v>0.85</v>
      </c>
      <c r="N968" s="1">
        <v>0.21</v>
      </c>
      <c r="O968" s="1">
        <v>0.20799999999999999</v>
      </c>
      <c r="P968" s="1">
        <v>0.77600000000000002</v>
      </c>
      <c r="Q968" s="1">
        <v>0.48299999999999998</v>
      </c>
      <c r="R968" s="1">
        <v>0.84699999999999998</v>
      </c>
      <c r="S968" s="1">
        <v>2.5999999999999999E-2</v>
      </c>
      <c r="T968" s="1">
        <v>0.31</v>
      </c>
      <c r="U968" s="1">
        <v>8.0000000000000002E-3</v>
      </c>
      <c r="V968" s="1">
        <v>0.14099999999999999</v>
      </c>
      <c r="W968" s="1">
        <v>0.63300000000000001</v>
      </c>
      <c r="X968" s="1">
        <v>0</v>
      </c>
      <c r="Y968" s="1">
        <v>0</v>
      </c>
      <c r="Z968" s="1">
        <v>0.90100000000000002</v>
      </c>
      <c r="AA968" s="1">
        <v>0.7</v>
      </c>
      <c r="AB968" s="1">
        <v>0.7</v>
      </c>
      <c r="AC968" s="1">
        <v>0.499</v>
      </c>
      <c r="AD968" s="1">
        <v>0.80500000000000005</v>
      </c>
      <c r="AE968" s="1">
        <v>0.7</v>
      </c>
      <c r="AF968" s="1">
        <v>0.65300000000000002</v>
      </c>
      <c r="AG968" s="1">
        <v>0.23599999999999999</v>
      </c>
      <c r="AH968" s="1">
        <v>0.47399999999999998</v>
      </c>
      <c r="AI968" s="1">
        <v>0.42299999999999999</v>
      </c>
      <c r="AJ968" s="1">
        <v>0.318</v>
      </c>
      <c r="AK968" s="1">
        <v>8.9999999999999993E-3</v>
      </c>
      <c r="AL968" s="1">
        <v>0.10100000000000001</v>
      </c>
      <c r="AM968" s="1">
        <v>0.38600000000000001</v>
      </c>
      <c r="AN968" s="1">
        <v>0.50600000000000001</v>
      </c>
      <c r="AO968" s="1">
        <v>0.318</v>
      </c>
      <c r="AP968" s="1">
        <v>13063.298000000001</v>
      </c>
      <c r="AQ968" s="1">
        <v>11310</v>
      </c>
      <c r="AR968" s="1">
        <v>1145857</v>
      </c>
      <c r="AS968" s="1"/>
      <c r="AT968" s="1"/>
      <c r="AU968" s="1">
        <v>-0.17</v>
      </c>
      <c r="AV968" s="1">
        <v>-0.11799999999999999</v>
      </c>
      <c r="AW968" s="2">
        <f>AVERAGE(C968:H968)</f>
        <v>0.21683333333333335</v>
      </c>
      <c r="AX968" s="2">
        <f>AVERAGE(I968:O968)</f>
        <v>0.51514285714285724</v>
      </c>
      <c r="AY968" s="2">
        <f>AVERAGE(P968:T968)</f>
        <v>0.48839999999999995</v>
      </c>
      <c r="AZ968" s="2">
        <f>AVERAGE(U968:Z968)</f>
        <v>0.28050000000000003</v>
      </c>
      <c r="BA968" s="2">
        <f>AVERAGE(C968,F968,I968,L968,O968,R968,U968,W968,Y968)</f>
        <v>0.36133333333333328</v>
      </c>
      <c r="BB968" s="2">
        <f>AVERAGE(D968,G968,J968,M968,P968,S968,V968,X968,Z968)</f>
        <v>0.33222222222222225</v>
      </c>
      <c r="BC968" s="2">
        <f>AVERAGE(E968,H968,K968,N968,Q968,T968)</f>
        <v>0.46500000000000002</v>
      </c>
      <c r="BD968" s="2">
        <f t="shared" si="105"/>
        <v>0.2451303</v>
      </c>
      <c r="BE968" s="2">
        <f t="shared" si="106"/>
        <v>0.12150000000000001</v>
      </c>
      <c r="BF968" s="2">
        <f t="shared" si="107"/>
        <v>7.4450000000000002E-2</v>
      </c>
      <c r="BG968" s="2">
        <f t="shared" si="108"/>
        <v>0.38618518518518519</v>
      </c>
      <c r="BH968" s="2">
        <f t="shared" si="109"/>
        <v>0.44108030000000004</v>
      </c>
      <c r="BI968" s="2">
        <f t="shared" si="110"/>
        <v>0.82726548518518528</v>
      </c>
      <c r="BJ968" s="2">
        <f t="shared" si="111"/>
        <v>5.4895114814814849E-2</v>
      </c>
    </row>
    <row r="969" spans="1:62" s="2" customFormat="1">
      <c r="A969" s="1" t="s">
        <v>88</v>
      </c>
      <c r="B969" s="1">
        <v>1998</v>
      </c>
      <c r="C969" s="1">
        <v>0.21099999999999999</v>
      </c>
      <c r="D969" s="1">
        <v>1E-3</v>
      </c>
      <c r="E969" s="1">
        <v>0.154</v>
      </c>
      <c r="F969" s="1">
        <v>0.22500000000000001</v>
      </c>
      <c r="G969" s="1">
        <v>6.8000000000000005E-2</v>
      </c>
      <c r="H969" s="1">
        <v>0.64</v>
      </c>
      <c r="I969" s="1">
        <v>1</v>
      </c>
      <c r="J969" s="1">
        <v>0.218</v>
      </c>
      <c r="K969" s="1">
        <v>0.99099999999999999</v>
      </c>
      <c r="L969" s="1">
        <v>0.12</v>
      </c>
      <c r="M969" s="1">
        <v>0.9</v>
      </c>
      <c r="N969" s="1">
        <v>0.21</v>
      </c>
      <c r="O969" s="1">
        <v>0.20799999999999999</v>
      </c>
      <c r="P969" s="1">
        <v>0.77600000000000002</v>
      </c>
      <c r="Q969" s="1">
        <v>0.48899999999999999</v>
      </c>
      <c r="R969" s="1">
        <v>0.84699999999999998</v>
      </c>
      <c r="S969" s="1">
        <v>2.3E-2</v>
      </c>
      <c r="T969" s="1">
        <v>0.30099999999999999</v>
      </c>
      <c r="U969" s="1">
        <v>8.0000000000000002E-3</v>
      </c>
      <c r="V969" s="1">
        <v>0.14099999999999999</v>
      </c>
      <c r="W969" s="1">
        <v>0.63300000000000001</v>
      </c>
      <c r="X969" s="1">
        <v>0</v>
      </c>
      <c r="Y969" s="1">
        <v>0</v>
      </c>
      <c r="Z969" s="1">
        <v>0.90100000000000002</v>
      </c>
      <c r="AA969" s="1">
        <v>0.7</v>
      </c>
      <c r="AB969" s="1">
        <v>0.7</v>
      </c>
      <c r="AC969" s="1">
        <v>0.495</v>
      </c>
      <c r="AD969" s="1">
        <v>0.78600000000000003</v>
      </c>
      <c r="AE969" s="1">
        <v>0.7</v>
      </c>
      <c r="AF969" s="1">
        <v>0.74399999999999999</v>
      </c>
      <c r="AG969" s="1">
        <v>0.2</v>
      </c>
      <c r="AH969" s="1">
        <v>0.496</v>
      </c>
      <c r="AI969" s="1">
        <v>0.42899999999999999</v>
      </c>
      <c r="AJ969" s="1">
        <v>0.35799999999999998</v>
      </c>
      <c r="AK969" s="1">
        <v>8.9999999999999993E-3</v>
      </c>
      <c r="AL969" s="1">
        <v>0.10100000000000001</v>
      </c>
      <c r="AM969" s="1">
        <v>0.443</v>
      </c>
      <c r="AN969" s="1">
        <v>0.51800000000000002</v>
      </c>
      <c r="AO969" s="1">
        <v>0.35799999999999998</v>
      </c>
      <c r="AP969" s="1">
        <v>13324.576999999999</v>
      </c>
      <c r="AQ969" s="1">
        <v>11790</v>
      </c>
      <c r="AR969" s="1">
        <v>1175607</v>
      </c>
      <c r="AS969" s="1"/>
      <c r="AT969" s="1"/>
      <c r="AU969" s="1">
        <v>-0.16</v>
      </c>
      <c r="AV969" s="1">
        <v>-0.12</v>
      </c>
      <c r="AW969" s="2">
        <f>AVERAGE(C969:H969)</f>
        <v>0.2165</v>
      </c>
      <c r="AX969" s="2">
        <f>AVERAGE(I969:O969)</f>
        <v>0.52100000000000002</v>
      </c>
      <c r="AY969" s="2">
        <f>AVERAGE(P969:T969)</f>
        <v>0.48720000000000008</v>
      </c>
      <c r="AZ969" s="2">
        <f>AVERAGE(U969:Z969)</f>
        <v>0.28050000000000003</v>
      </c>
      <c r="BA969" s="2">
        <f>AVERAGE(C969,F969,I969,L969,O969,R969,U969,W969,Y969)</f>
        <v>0.36133333333333328</v>
      </c>
      <c r="BB969" s="2">
        <f>AVERAGE(D969,G969,J969,M969,P969,S969,V969,X969,Z969)</f>
        <v>0.33644444444444438</v>
      </c>
      <c r="BC969" s="2">
        <f>AVERAGE(E969,H969,K969,N969,Q969,T969)</f>
        <v>0.46416666666666667</v>
      </c>
      <c r="BD969" s="2">
        <f t="shared" si="105"/>
        <v>0.2469575</v>
      </c>
      <c r="BE969" s="2">
        <f t="shared" si="106"/>
        <v>0.1283</v>
      </c>
      <c r="BF969" s="2">
        <f t="shared" si="107"/>
        <v>8.0750000000000002E-2</v>
      </c>
      <c r="BG969" s="2">
        <f t="shared" si="108"/>
        <v>0.38731481481481472</v>
      </c>
      <c r="BH969" s="2">
        <f t="shared" si="109"/>
        <v>0.45600750000000001</v>
      </c>
      <c r="BI969" s="2">
        <f t="shared" si="110"/>
        <v>0.84332231481481479</v>
      </c>
      <c r="BJ969" s="2">
        <f t="shared" si="111"/>
        <v>6.8692685185185287E-2</v>
      </c>
    </row>
    <row r="970" spans="1:62" s="2" customFormat="1">
      <c r="A970" s="1" t="s">
        <v>88</v>
      </c>
      <c r="B970" s="1">
        <v>1999</v>
      </c>
      <c r="C970" s="1">
        <v>0.21099999999999999</v>
      </c>
      <c r="D970" s="1">
        <v>1E-3</v>
      </c>
      <c r="E970" s="1">
        <v>0.152</v>
      </c>
      <c r="F970" s="1">
        <v>0.22500000000000001</v>
      </c>
      <c r="G970" s="1">
        <v>6.8000000000000005E-2</v>
      </c>
      <c r="H970" s="1">
        <v>0.64</v>
      </c>
      <c r="I970" s="1">
        <v>1</v>
      </c>
      <c r="J970" s="1">
        <v>0.20799999999999999</v>
      </c>
      <c r="K970" s="1">
        <v>0.99099999999999999</v>
      </c>
      <c r="L970" s="1">
        <v>0.12</v>
      </c>
      <c r="M970" s="1">
        <v>1</v>
      </c>
      <c r="N970" s="1">
        <v>0.21</v>
      </c>
      <c r="O970" s="1">
        <v>0.20799999999999999</v>
      </c>
      <c r="P970" s="1">
        <v>0.77600000000000002</v>
      </c>
      <c r="Q970" s="1">
        <v>0.495</v>
      </c>
      <c r="R970" s="1">
        <v>0.84699999999999998</v>
      </c>
      <c r="S970" s="1">
        <v>2.7E-2</v>
      </c>
      <c r="T970" s="1">
        <v>0.29199999999999998</v>
      </c>
      <c r="U970" s="1">
        <v>8.0000000000000002E-3</v>
      </c>
      <c r="V970" s="1">
        <v>0.14099999999999999</v>
      </c>
      <c r="W970" s="1">
        <v>0.63300000000000001</v>
      </c>
      <c r="X970" s="1">
        <v>0</v>
      </c>
      <c r="Y970" s="1">
        <v>0</v>
      </c>
      <c r="Z970" s="1">
        <v>0.90100000000000002</v>
      </c>
      <c r="AA970" s="1">
        <v>0.7</v>
      </c>
      <c r="AB970" s="1">
        <v>0.7</v>
      </c>
      <c r="AC970" s="1">
        <v>0.53500000000000003</v>
      </c>
      <c r="AD970" s="1">
        <v>0.83299999999999996</v>
      </c>
      <c r="AE970" s="1">
        <v>0.7</v>
      </c>
      <c r="AF970" s="1">
        <v>0.77800000000000002</v>
      </c>
      <c r="AG970" s="1">
        <v>0.2</v>
      </c>
      <c r="AH970" s="1">
        <v>0.52400000000000002</v>
      </c>
      <c r="AI970" s="1">
        <v>0.42</v>
      </c>
      <c r="AJ970" s="1">
        <v>0.38600000000000001</v>
      </c>
      <c r="AK970" s="1">
        <v>8.0000000000000002E-3</v>
      </c>
      <c r="AL970" s="1">
        <v>0.10100000000000001</v>
      </c>
      <c r="AM970" s="1">
        <v>0.45</v>
      </c>
      <c r="AN970" s="1">
        <v>0.53</v>
      </c>
      <c r="AO970" s="1">
        <v>0.38600000000000001</v>
      </c>
      <c r="AP970" s="1">
        <v>12014.118</v>
      </c>
      <c r="AQ970" s="1">
        <v>10550</v>
      </c>
      <c r="AR970" s="1">
        <v>1204773</v>
      </c>
      <c r="AS970" s="1"/>
      <c r="AT970" s="1"/>
      <c r="AU970" s="1">
        <v>-0.14000000000000001</v>
      </c>
      <c r="AV970" s="1">
        <v>-0.115</v>
      </c>
      <c r="AW970" s="2">
        <f>AVERAGE(C970:H970)</f>
        <v>0.2161666666666667</v>
      </c>
      <c r="AX970" s="2">
        <f>AVERAGE(I970:O970)</f>
        <v>0.53385714285714292</v>
      </c>
      <c r="AY970" s="2">
        <f>AVERAGE(P970:T970)</f>
        <v>0.48739999999999994</v>
      </c>
      <c r="AZ970" s="2">
        <f>AVERAGE(U970:Z970)</f>
        <v>0.28050000000000003</v>
      </c>
      <c r="BA970" s="2">
        <f>AVERAGE(C970,F970,I970,L970,O970,R970,U970,W970,Y970)</f>
        <v>0.36133333333333328</v>
      </c>
      <c r="BB970" s="2">
        <f>AVERAGE(D970,G970,J970,M970,P970,S970,V970,X970,Z970)</f>
        <v>0.34688888888888886</v>
      </c>
      <c r="BC970" s="2">
        <f>AVERAGE(E970,H970,K970,N970,Q970,T970)</f>
        <v>0.46333333333333332</v>
      </c>
      <c r="BD970" s="2">
        <f t="shared" si="105"/>
        <v>0.2538666</v>
      </c>
      <c r="BE970" s="2">
        <f t="shared" si="106"/>
        <v>0.13300000000000001</v>
      </c>
      <c r="BF970" s="2">
        <f t="shared" si="107"/>
        <v>8.2000000000000003E-2</v>
      </c>
      <c r="BG970" s="2">
        <f t="shared" si="108"/>
        <v>0.39051851851851849</v>
      </c>
      <c r="BH970" s="2">
        <f t="shared" si="109"/>
        <v>0.46886660000000002</v>
      </c>
      <c r="BI970" s="2">
        <f t="shared" si="110"/>
        <v>0.85938511851851851</v>
      </c>
      <c r="BJ970" s="2">
        <f t="shared" si="111"/>
        <v>7.8348081481481535E-2</v>
      </c>
    </row>
    <row r="971" spans="1:62" s="2" customFormat="1">
      <c r="A971" s="1" t="s">
        <v>88</v>
      </c>
      <c r="B971" s="1">
        <v>2000</v>
      </c>
      <c r="C971" s="1">
        <v>0.21099999999999999</v>
      </c>
      <c r="D971" s="1">
        <v>1E-3</v>
      </c>
      <c r="E971" s="1">
        <v>0.15</v>
      </c>
      <c r="F971" s="1">
        <v>0.22500000000000001</v>
      </c>
      <c r="G971" s="1">
        <v>6.8000000000000005E-2</v>
      </c>
      <c r="H971" s="1">
        <v>0.64</v>
      </c>
      <c r="I971" s="1">
        <v>1</v>
      </c>
      <c r="J971" s="1">
        <v>0.19900000000000001</v>
      </c>
      <c r="K971" s="1">
        <v>0.99099999999999999</v>
      </c>
      <c r="L971" s="1">
        <v>0.12</v>
      </c>
      <c r="M971" s="1">
        <v>0.81</v>
      </c>
      <c r="N971" s="1">
        <v>0.21</v>
      </c>
      <c r="O971" s="1">
        <v>0.20799999999999999</v>
      </c>
      <c r="P971" s="1">
        <v>0.77600000000000002</v>
      </c>
      <c r="Q971" s="1">
        <v>0.502</v>
      </c>
      <c r="R971" s="1">
        <v>0.84699999999999998</v>
      </c>
      <c r="S971" s="1">
        <v>2.5999999999999999E-2</v>
      </c>
      <c r="T971" s="1">
        <v>0.28299999999999997</v>
      </c>
      <c r="U971" s="1">
        <v>8.0000000000000002E-3</v>
      </c>
      <c r="V971" s="1">
        <v>0.14099999999999999</v>
      </c>
      <c r="W971" s="1">
        <v>0.63300000000000001</v>
      </c>
      <c r="X971" s="1">
        <v>0</v>
      </c>
      <c r="Y971" s="1">
        <v>0</v>
      </c>
      <c r="Z971" s="1">
        <v>0.90100000000000002</v>
      </c>
      <c r="AA971" s="1">
        <v>0.7</v>
      </c>
      <c r="AB971" s="1">
        <v>0.7</v>
      </c>
      <c r="AC971" s="1">
        <v>0.53100000000000003</v>
      </c>
      <c r="AD971" s="1">
        <v>0.79700000000000004</v>
      </c>
      <c r="AE971" s="1">
        <v>0.5</v>
      </c>
      <c r="AF971" s="1">
        <v>0.81100000000000005</v>
      </c>
      <c r="AG971" s="1">
        <v>0.2</v>
      </c>
      <c r="AH971" s="1">
        <v>0.55100000000000005</v>
      </c>
      <c r="AI971" s="1">
        <v>0.41099999999999998</v>
      </c>
      <c r="AJ971" s="1">
        <v>0.41499999999999998</v>
      </c>
      <c r="AK971" s="1">
        <v>0.108</v>
      </c>
      <c r="AL971" s="1">
        <v>0.10100000000000001</v>
      </c>
      <c r="AM971" s="1">
        <v>0.45600000000000002</v>
      </c>
      <c r="AN971" s="1">
        <v>0.54200000000000004</v>
      </c>
      <c r="AO971" s="1">
        <v>0.41499999999999998</v>
      </c>
      <c r="AP971" s="1">
        <v>11763.326999999999</v>
      </c>
      <c r="AQ971" s="1">
        <v>9960</v>
      </c>
      <c r="AR971" s="1">
        <v>1233410</v>
      </c>
      <c r="AS971" s="1"/>
      <c r="AT971" s="1"/>
      <c r="AU971" s="1">
        <v>-0.13</v>
      </c>
      <c r="AV971" s="1">
        <v>-0.10299999999999999</v>
      </c>
      <c r="AW971" s="2">
        <f>AVERAGE(C971:H971)</f>
        <v>0.21583333333333332</v>
      </c>
      <c r="AX971" s="2">
        <f>AVERAGE(I971:O971)</f>
        <v>0.50542857142857145</v>
      </c>
      <c r="AY971" s="2">
        <f>AVERAGE(P971:T971)</f>
        <v>0.48679999999999995</v>
      </c>
      <c r="AZ971" s="2">
        <f>AVERAGE(U971:Z971)</f>
        <v>0.28050000000000003</v>
      </c>
      <c r="BA971" s="2">
        <f>AVERAGE(C971,F971,I971,L971,O971,R971,U971,W971,Y971)</f>
        <v>0.36133333333333328</v>
      </c>
      <c r="BB971" s="2">
        <f>AVERAGE(D971,G971,J971,M971,P971,S971,V971,X971,Z971)</f>
        <v>0.32466666666666666</v>
      </c>
      <c r="BC971" s="2">
        <f>AVERAGE(E971,H971,K971,N971,Q971,T971)</f>
        <v>0.46266666666666673</v>
      </c>
      <c r="BD971" s="2">
        <f t="shared" si="105"/>
        <v>0.24204689999999998</v>
      </c>
      <c r="BE971" s="2">
        <f t="shared" si="106"/>
        <v>0.13770000000000002</v>
      </c>
      <c r="BF971" s="2">
        <f t="shared" si="107"/>
        <v>8.8200000000000001E-2</v>
      </c>
      <c r="BG971" s="2">
        <f t="shared" si="108"/>
        <v>0.38288888888888889</v>
      </c>
      <c r="BH971" s="2">
        <f t="shared" si="109"/>
        <v>0.4679469</v>
      </c>
      <c r="BI971" s="2">
        <f t="shared" si="110"/>
        <v>0.85083578888888889</v>
      </c>
      <c r="BJ971" s="2">
        <f t="shared" si="111"/>
        <v>8.5058011111111109E-2</v>
      </c>
    </row>
    <row r="972" spans="1:62" s="2" customFormat="1">
      <c r="A972" s="1" t="s">
        <v>88</v>
      </c>
      <c r="B972" s="1">
        <v>2001</v>
      </c>
      <c r="C972" s="1">
        <v>0.21099999999999999</v>
      </c>
      <c r="D972" s="1">
        <v>1E-3</v>
      </c>
      <c r="E972" s="1">
        <v>0.14799999999999999</v>
      </c>
      <c r="F972" s="1">
        <v>0.22500000000000001</v>
      </c>
      <c r="G972" s="1">
        <v>6.8000000000000005E-2</v>
      </c>
      <c r="H972" s="1">
        <v>0.64600000000000002</v>
      </c>
      <c r="I972" s="1">
        <v>1</v>
      </c>
      <c r="J972" s="1">
        <v>0.192</v>
      </c>
      <c r="K972" s="1">
        <v>0.99099999999999999</v>
      </c>
      <c r="L972" s="1">
        <v>0.12</v>
      </c>
      <c r="M972" s="1">
        <v>0.97</v>
      </c>
      <c r="N972" s="1">
        <v>0.21</v>
      </c>
      <c r="O972" s="1">
        <v>0.20799999999999999</v>
      </c>
      <c r="P972" s="1">
        <v>0.77600000000000002</v>
      </c>
      <c r="Q972" s="1">
        <v>0.50800000000000001</v>
      </c>
      <c r="R972" s="1">
        <v>0.84699999999999998</v>
      </c>
      <c r="S972" s="1">
        <v>2.3E-2</v>
      </c>
      <c r="T972" s="1">
        <v>0.27500000000000002</v>
      </c>
      <c r="U972" s="1">
        <v>8.0000000000000002E-3</v>
      </c>
      <c r="V972" s="1">
        <v>0.14099999999999999</v>
      </c>
      <c r="W972" s="1">
        <v>0.63300000000000001</v>
      </c>
      <c r="X972" s="1">
        <v>0</v>
      </c>
      <c r="Y972" s="1">
        <v>0</v>
      </c>
      <c r="Z972" s="1">
        <v>0.9</v>
      </c>
      <c r="AA972" s="1">
        <v>0.55000000000000004</v>
      </c>
      <c r="AB972" s="1">
        <v>0.5</v>
      </c>
      <c r="AC972" s="1">
        <v>0.52200000000000002</v>
      </c>
      <c r="AD972" s="1">
        <v>0.63300000000000001</v>
      </c>
      <c r="AE972" s="1">
        <v>0.5</v>
      </c>
      <c r="AF972" s="1">
        <v>0.85299999999999998</v>
      </c>
      <c r="AG972" s="1">
        <v>0.39</v>
      </c>
      <c r="AH972" s="1">
        <v>0.54</v>
      </c>
      <c r="AI972" s="1">
        <v>0.40300000000000002</v>
      </c>
      <c r="AJ972" s="1">
        <v>0.41899999999999998</v>
      </c>
      <c r="AK972" s="1">
        <v>0.13200000000000001</v>
      </c>
      <c r="AL972" s="1">
        <v>0.10100000000000001</v>
      </c>
      <c r="AM972" s="1">
        <v>0.45300000000000001</v>
      </c>
      <c r="AN972" s="1">
        <v>0.55400000000000005</v>
      </c>
      <c r="AO972" s="1">
        <v>0.41899999999999998</v>
      </c>
      <c r="AP972" s="1">
        <v>12013.037</v>
      </c>
      <c r="AQ972" s="1">
        <v>10410</v>
      </c>
      <c r="AR972" s="1">
        <v>1261483</v>
      </c>
      <c r="AS972" s="1"/>
      <c r="AT972" s="1"/>
      <c r="AU972" s="1">
        <v>-0.15</v>
      </c>
      <c r="AV972" s="1">
        <v>-0.109</v>
      </c>
      <c r="AW972" s="2">
        <f>AVERAGE(C972:H972)</f>
        <v>0.2165</v>
      </c>
      <c r="AX972" s="2">
        <f>AVERAGE(I972:O972)</f>
        <v>0.52728571428571425</v>
      </c>
      <c r="AY972" s="2">
        <f>AVERAGE(P972:T972)</f>
        <v>0.48580000000000007</v>
      </c>
      <c r="AZ972" s="2">
        <f>AVERAGE(U972:Z972)</f>
        <v>0.28033333333333332</v>
      </c>
      <c r="BA972" s="2">
        <f>AVERAGE(C972,F972,I972,L972,O972,R972,U972,W972,Y972)</f>
        <v>0.36133333333333328</v>
      </c>
      <c r="BB972" s="2">
        <f>AVERAGE(D972,G972,J972,M972,P972,S972,V972,X972,Z972)</f>
        <v>0.3412222222222222</v>
      </c>
      <c r="BC972" s="2">
        <f>AVERAGE(E972,H972,K972,N972,Q972,T972)</f>
        <v>0.46300000000000002</v>
      </c>
      <c r="BD972" s="2">
        <f t="shared" si="105"/>
        <v>0.22543080000000001</v>
      </c>
      <c r="BE972" s="2">
        <f t="shared" si="106"/>
        <v>0.13620000000000002</v>
      </c>
      <c r="BF972" s="2">
        <f t="shared" si="107"/>
        <v>8.9700000000000002E-2</v>
      </c>
      <c r="BG972" s="2">
        <f t="shared" si="108"/>
        <v>0.38851851851851849</v>
      </c>
      <c r="BH972" s="2">
        <f t="shared" si="109"/>
        <v>0.45133080000000003</v>
      </c>
      <c r="BI972" s="2">
        <f t="shared" si="110"/>
        <v>0.83984931851851852</v>
      </c>
      <c r="BJ972" s="2">
        <f t="shared" si="111"/>
        <v>6.2812281481481547E-2</v>
      </c>
    </row>
    <row r="973" spans="1:62" s="2" customFormat="1">
      <c r="A973" s="1" t="s">
        <v>88</v>
      </c>
      <c r="B973" s="1">
        <v>2002</v>
      </c>
      <c r="C973" s="1">
        <v>0.21099999999999999</v>
      </c>
      <c r="D973" s="1">
        <v>1E-3</v>
      </c>
      <c r="E973" s="1">
        <v>0.14599999999999999</v>
      </c>
      <c r="F973" s="1">
        <v>0.22500000000000001</v>
      </c>
      <c r="G973" s="1">
        <v>6.8000000000000005E-2</v>
      </c>
      <c r="H973" s="1">
        <v>0.65200000000000002</v>
      </c>
      <c r="I973" s="1">
        <v>1</v>
      </c>
      <c r="J973" s="1">
        <v>0.185</v>
      </c>
      <c r="K973" s="1">
        <v>0.99099999999999999</v>
      </c>
      <c r="L973" s="1">
        <v>0.12</v>
      </c>
      <c r="M973" s="1">
        <v>1</v>
      </c>
      <c r="N973" s="1">
        <v>0.21</v>
      </c>
      <c r="O973" s="1">
        <v>0.20799999999999999</v>
      </c>
      <c r="P973" s="1">
        <v>0.77600000000000002</v>
      </c>
      <c r="Q973" s="1">
        <v>0.51200000000000001</v>
      </c>
      <c r="R973" s="1">
        <v>0.84699999999999998</v>
      </c>
      <c r="S973" s="1">
        <v>1.7999999999999999E-2</v>
      </c>
      <c r="T973" s="1">
        <v>0.26800000000000002</v>
      </c>
      <c r="U973" s="1">
        <v>8.0000000000000002E-3</v>
      </c>
      <c r="V973" s="1">
        <v>0.14099999999999999</v>
      </c>
      <c r="W973" s="1">
        <v>0.63300000000000001</v>
      </c>
      <c r="X973" s="1">
        <v>0</v>
      </c>
      <c r="Y973" s="1">
        <v>0</v>
      </c>
      <c r="Z973" s="1">
        <v>0.89900000000000002</v>
      </c>
      <c r="AA973" s="1">
        <v>0.55000000000000004</v>
      </c>
      <c r="AB973" s="1">
        <v>0.5</v>
      </c>
      <c r="AC973" s="1">
        <v>0.53200000000000003</v>
      </c>
      <c r="AD973" s="1">
        <v>0.76500000000000001</v>
      </c>
      <c r="AE973" s="1">
        <v>0.5</v>
      </c>
      <c r="AF973" s="1">
        <v>0.89500000000000002</v>
      </c>
      <c r="AG973" s="1">
        <v>0.48199999999999998</v>
      </c>
      <c r="AH973" s="1">
        <v>0.52900000000000003</v>
      </c>
      <c r="AI973" s="1">
        <v>0.39600000000000002</v>
      </c>
      <c r="AJ973" s="1">
        <v>0.42299999999999999</v>
      </c>
      <c r="AK973" s="1">
        <v>0.24099999999999999</v>
      </c>
      <c r="AL973" s="1">
        <v>0.10100000000000001</v>
      </c>
      <c r="AM973" s="1">
        <v>0.45</v>
      </c>
      <c r="AN973" s="1">
        <v>0.56599999999999995</v>
      </c>
      <c r="AO973" s="1">
        <v>0.42299999999999999</v>
      </c>
      <c r="AP973" s="1">
        <v>11915.922</v>
      </c>
      <c r="AQ973" s="1">
        <v>10760</v>
      </c>
      <c r="AR973" s="1">
        <v>1288972</v>
      </c>
      <c r="AS973" s="1"/>
      <c r="AT973" s="1"/>
      <c r="AU973" s="1">
        <v>-0.13</v>
      </c>
      <c r="AV973" s="1">
        <v>-0.108</v>
      </c>
      <c r="AW973" s="2">
        <f>AVERAGE(C973:H973)</f>
        <v>0.21716666666666665</v>
      </c>
      <c r="AX973" s="2">
        <f>AVERAGE(I973:O973)</f>
        <v>0.53057142857142858</v>
      </c>
      <c r="AY973" s="2">
        <f>AVERAGE(P973:T973)</f>
        <v>0.48419999999999985</v>
      </c>
      <c r="AZ973" s="2">
        <f>AVERAGE(U973:Z973)</f>
        <v>0.28016666666666667</v>
      </c>
      <c r="BA973" s="2">
        <f>AVERAGE(C973,F973,I973,L973,O973,R973,U973,W973,Y973)</f>
        <v>0.36133333333333328</v>
      </c>
      <c r="BB973" s="2">
        <f>AVERAGE(D973,G973,J973,M973,P973,S973,V973,X973,Z973)</f>
        <v>0.34311111111111114</v>
      </c>
      <c r="BC973" s="2">
        <f>AVERAGE(E973,H973,K973,N973,Q973,T973)</f>
        <v>0.46316666666666667</v>
      </c>
      <c r="BD973" s="2">
        <f t="shared" si="105"/>
        <v>0.2411904</v>
      </c>
      <c r="BE973" s="2">
        <f t="shared" si="106"/>
        <v>0.1348</v>
      </c>
      <c r="BF973" s="2">
        <f t="shared" si="107"/>
        <v>9.5449999999999993E-2</v>
      </c>
      <c r="BG973" s="2">
        <f t="shared" si="108"/>
        <v>0.38920370370370372</v>
      </c>
      <c r="BH973" s="2">
        <f t="shared" si="109"/>
        <v>0.47144039999999998</v>
      </c>
      <c r="BI973" s="2">
        <f t="shared" si="110"/>
        <v>0.8606441037037037</v>
      </c>
      <c r="BJ973" s="2">
        <f t="shared" si="111"/>
        <v>8.2236696296296263E-2</v>
      </c>
    </row>
    <row r="974" spans="1:62" s="2" customFormat="1">
      <c r="A974" s="1" t="s">
        <v>88</v>
      </c>
      <c r="B974" s="1">
        <v>2003</v>
      </c>
      <c r="C974" s="1">
        <v>0.21099999999999999</v>
      </c>
      <c r="D974" s="1">
        <v>1E-3</v>
      </c>
      <c r="E974" s="1">
        <v>0.14399999999999999</v>
      </c>
      <c r="F974" s="1">
        <v>0.22500000000000001</v>
      </c>
      <c r="G974" s="1">
        <v>6.8000000000000005E-2</v>
      </c>
      <c r="H974" s="1">
        <v>0.65800000000000003</v>
      </c>
      <c r="I974" s="1">
        <v>1</v>
      </c>
      <c r="J974" s="1">
        <v>0.17799999999999999</v>
      </c>
      <c r="K974" s="1">
        <v>0.99399999999999999</v>
      </c>
      <c r="L974" s="1">
        <v>0.12</v>
      </c>
      <c r="M974" s="1">
        <v>0.43</v>
      </c>
      <c r="N974" s="1">
        <v>0.21</v>
      </c>
      <c r="O974" s="1">
        <v>0.20799999999999999</v>
      </c>
      <c r="P974" s="1">
        <v>0.77600000000000002</v>
      </c>
      <c r="Q974" s="1">
        <v>0.51400000000000001</v>
      </c>
      <c r="R974" s="1">
        <v>0.84699999999999998</v>
      </c>
      <c r="S974" s="1">
        <v>1.6E-2</v>
      </c>
      <c r="T974" s="1">
        <v>0.26</v>
      </c>
      <c r="U974" s="1">
        <v>8.0000000000000002E-3</v>
      </c>
      <c r="V974" s="1">
        <v>0.14099999999999999</v>
      </c>
      <c r="W974" s="1">
        <v>0.63300000000000001</v>
      </c>
      <c r="X974" s="1">
        <v>0</v>
      </c>
      <c r="Y974" s="1">
        <v>0</v>
      </c>
      <c r="Z974" s="1">
        <v>0.89900000000000002</v>
      </c>
      <c r="AA974" s="1">
        <v>0.55000000000000004</v>
      </c>
      <c r="AB974" s="1">
        <v>0.5</v>
      </c>
      <c r="AC974" s="1">
        <v>0.56399999999999995</v>
      </c>
      <c r="AD974" s="1">
        <v>0.85699999999999998</v>
      </c>
      <c r="AE974" s="1">
        <v>0.5</v>
      </c>
      <c r="AF974" s="1">
        <v>0.82599999999999996</v>
      </c>
      <c r="AG974" s="1">
        <v>0.48199999999999998</v>
      </c>
      <c r="AH974" s="1">
        <v>0.51400000000000001</v>
      </c>
      <c r="AI974" s="1">
        <v>0.35899999999999999</v>
      </c>
      <c r="AJ974" s="1">
        <v>0.42799999999999999</v>
      </c>
      <c r="AK974" s="1">
        <v>0.253</v>
      </c>
      <c r="AL974" s="1">
        <v>0.10100000000000001</v>
      </c>
      <c r="AM974" s="1">
        <v>0.40799999999999997</v>
      </c>
      <c r="AN974" s="1">
        <v>0.57799999999999996</v>
      </c>
      <c r="AO974" s="1">
        <v>0.42799999999999999</v>
      </c>
      <c r="AP974" s="1">
        <v>12217.918</v>
      </c>
      <c r="AQ974" s="1">
        <v>10780</v>
      </c>
      <c r="AR974" s="1">
        <v>1315994</v>
      </c>
      <c r="AS974" s="1"/>
      <c r="AT974" s="1"/>
      <c r="AU974" s="1">
        <v>-0.13</v>
      </c>
      <c r="AV974" s="1">
        <v>-8.4000000000000005E-2</v>
      </c>
      <c r="AW974" s="2">
        <f>AVERAGE(C974:H974)</f>
        <v>0.21783333333333332</v>
      </c>
      <c r="AX974" s="2">
        <f>AVERAGE(I974:O974)</f>
        <v>0.44857142857142857</v>
      </c>
      <c r="AY974" s="2">
        <f>AVERAGE(P974:T974)</f>
        <v>0.48260000000000003</v>
      </c>
      <c r="AZ974" s="2">
        <f>AVERAGE(U974:Z974)</f>
        <v>0.28016666666666667</v>
      </c>
      <c r="BA974" s="2">
        <f>AVERAGE(C974,F974,I974,L974,O974,R974,U974,W974,Y974)</f>
        <v>0.36133333333333328</v>
      </c>
      <c r="BB974" s="2">
        <f>AVERAGE(D974,G974,J974,M974,P974,S974,V974,X974,Z974)</f>
        <v>0.27877777777777779</v>
      </c>
      <c r="BC974" s="2">
        <f>AVERAGE(E974,H974,K974,N974,Q974,T974)</f>
        <v>0.46333333333333337</v>
      </c>
      <c r="BD974" s="2">
        <f t="shared" si="105"/>
        <v>0.24433089999999999</v>
      </c>
      <c r="BE974" s="2">
        <f t="shared" si="106"/>
        <v>0.13009999999999999</v>
      </c>
      <c r="BF974" s="2">
        <f t="shared" si="107"/>
        <v>9.2449999999999991E-2</v>
      </c>
      <c r="BG974" s="2">
        <f t="shared" si="108"/>
        <v>0.36781481481481482</v>
      </c>
      <c r="BH974" s="2">
        <f t="shared" si="109"/>
        <v>0.46688089999999999</v>
      </c>
      <c r="BI974" s="2">
        <f t="shared" si="110"/>
        <v>0.83469571481481486</v>
      </c>
      <c r="BJ974" s="2">
        <f t="shared" si="111"/>
        <v>9.9066085185185171E-2</v>
      </c>
    </row>
    <row r="975" spans="1:62" s="2" customFormat="1">
      <c r="A975" s="1" t="s">
        <v>88</v>
      </c>
      <c r="B975" s="1">
        <v>2004</v>
      </c>
      <c r="C975" s="1">
        <v>0.21099999999999999</v>
      </c>
      <c r="D975" s="1">
        <v>1E-3</v>
      </c>
      <c r="E975" s="1">
        <v>0.14199999999999999</v>
      </c>
      <c r="F975" s="1">
        <v>0.22500000000000001</v>
      </c>
      <c r="G975" s="1">
        <v>6.8000000000000005E-2</v>
      </c>
      <c r="H975" s="1">
        <v>0.66400000000000003</v>
      </c>
      <c r="I975" s="1">
        <v>1</v>
      </c>
      <c r="J975" s="1">
        <v>0.17100000000000001</v>
      </c>
      <c r="K975" s="1">
        <v>0.99099999999999999</v>
      </c>
      <c r="L975" s="1">
        <v>0.12</v>
      </c>
      <c r="M975" s="1">
        <v>0.76</v>
      </c>
      <c r="N975" s="1">
        <v>0.21</v>
      </c>
      <c r="O975" s="1">
        <v>0.20799999999999999</v>
      </c>
      <c r="P975" s="1">
        <v>0.77600000000000002</v>
      </c>
      <c r="Q975" s="1">
        <v>0.51400000000000001</v>
      </c>
      <c r="R975" s="1">
        <v>0.84699999999999998</v>
      </c>
      <c r="S975" s="1">
        <v>1.9E-2</v>
      </c>
      <c r="T975" s="1">
        <v>0.253</v>
      </c>
      <c r="U975" s="1">
        <v>8.0000000000000002E-3</v>
      </c>
      <c r="V975" s="1">
        <v>0.14099999999999999</v>
      </c>
      <c r="W975" s="1">
        <v>0.63300000000000001</v>
      </c>
      <c r="X975" s="1">
        <v>0</v>
      </c>
      <c r="Y975" s="1">
        <v>0</v>
      </c>
      <c r="Z975" s="1">
        <v>0.89800000000000002</v>
      </c>
      <c r="AA975" s="1">
        <v>0.55000000000000004</v>
      </c>
      <c r="AB975" s="1">
        <v>0.5</v>
      </c>
      <c r="AC975" s="1">
        <v>0.61499999999999999</v>
      </c>
      <c r="AD975" s="1">
        <v>0.84099999999999997</v>
      </c>
      <c r="AE975" s="1">
        <v>0.5</v>
      </c>
      <c r="AF975" s="1">
        <v>0.85299999999999998</v>
      </c>
      <c r="AG975" s="1">
        <v>0.48199999999999998</v>
      </c>
      <c r="AH975" s="1">
        <v>0.51800000000000002</v>
      </c>
      <c r="AI975" s="1">
        <v>0.34200000000000003</v>
      </c>
      <c r="AJ975" s="1">
        <v>0.376</v>
      </c>
      <c r="AK975" s="1">
        <v>0.40500000000000003</v>
      </c>
      <c r="AL975" s="1">
        <v>0.10100000000000001</v>
      </c>
      <c r="AM975" s="1">
        <v>0.376</v>
      </c>
      <c r="AN975" s="1">
        <v>0.59</v>
      </c>
      <c r="AO975" s="1">
        <v>0.376</v>
      </c>
      <c r="AP975" s="1">
        <v>12480.087</v>
      </c>
      <c r="AQ975" s="1">
        <v>10410</v>
      </c>
      <c r="AR975" s="1">
        <v>1342701</v>
      </c>
      <c r="AS975" s="1"/>
      <c r="AT975" s="1"/>
      <c r="AU975" s="1">
        <v>-0.13</v>
      </c>
      <c r="AV975" s="1">
        <v>-9.7000000000000003E-2</v>
      </c>
      <c r="AW975" s="2">
        <f>AVERAGE(C975:H975)</f>
        <v>0.2185</v>
      </c>
      <c r="AX975" s="2">
        <f>AVERAGE(I975:O975)</f>
        <v>0.49428571428571427</v>
      </c>
      <c r="AY975" s="2">
        <f>AVERAGE(P975:T975)</f>
        <v>0.48180000000000006</v>
      </c>
      <c r="AZ975" s="2">
        <f>AVERAGE(U975:Z975)</f>
        <v>0.28000000000000003</v>
      </c>
      <c r="BA975" s="2">
        <f>AVERAGE(C975,F975,I975,L975,O975,R975,U975,W975,Y975)</f>
        <v>0.36133333333333328</v>
      </c>
      <c r="BB975" s="2">
        <f>AVERAGE(D975,G975,J975,M975,P975,S975,V975,X975,Z975)</f>
        <v>0.31488888888888888</v>
      </c>
      <c r="BC975" s="2">
        <f>AVERAGE(E975,H975,K975,N975,Q975,T975)</f>
        <v>0.46233333333333332</v>
      </c>
      <c r="BD975" s="2">
        <f t="shared" si="105"/>
        <v>0.24787110000000001</v>
      </c>
      <c r="BE975" s="2">
        <f t="shared" si="106"/>
        <v>0.12360000000000003</v>
      </c>
      <c r="BF975" s="2">
        <f t="shared" si="107"/>
        <v>9.7449999999999995E-2</v>
      </c>
      <c r="BG975" s="2">
        <f t="shared" si="108"/>
        <v>0.37951851851851853</v>
      </c>
      <c r="BH975" s="2">
        <f t="shared" si="109"/>
        <v>0.46892110000000004</v>
      </c>
      <c r="BI975" s="2">
        <f t="shared" si="110"/>
        <v>0.84843961851851857</v>
      </c>
      <c r="BJ975" s="2">
        <f t="shared" si="111"/>
        <v>8.9402581481481502E-2</v>
      </c>
    </row>
    <row r="976" spans="1:62" s="2" customFormat="1">
      <c r="A976" s="1" t="s">
        <v>88</v>
      </c>
      <c r="B976" s="1">
        <v>2005</v>
      </c>
      <c r="C976" s="1">
        <v>0.21099999999999999</v>
      </c>
      <c r="D976" s="1">
        <v>1E-3</v>
      </c>
      <c r="E976" s="1">
        <v>0.14000000000000001</v>
      </c>
      <c r="F976" s="1">
        <v>0.22500000000000001</v>
      </c>
      <c r="G976" s="1">
        <v>6.8000000000000005E-2</v>
      </c>
      <c r="H976" s="1">
        <v>0.67</v>
      </c>
      <c r="I976" s="1">
        <v>1</v>
      </c>
      <c r="J976" s="1">
        <v>0.16400000000000001</v>
      </c>
      <c r="K976" s="1">
        <v>0.98599999999999999</v>
      </c>
      <c r="L976" s="1">
        <v>0.12</v>
      </c>
      <c r="M976" s="1">
        <v>0.81</v>
      </c>
      <c r="N976" s="1">
        <v>0.21</v>
      </c>
      <c r="O976" s="1">
        <v>0.20799999999999999</v>
      </c>
      <c r="P976" s="1">
        <v>0.77600000000000002</v>
      </c>
      <c r="Q976" s="1">
        <v>0.51100000000000001</v>
      </c>
      <c r="R976" s="1">
        <v>0.84699999999999998</v>
      </c>
      <c r="S976" s="1">
        <v>2.5000000000000001E-2</v>
      </c>
      <c r="T976" s="1">
        <v>0.245</v>
      </c>
      <c r="U976" s="1">
        <v>8.0000000000000002E-3</v>
      </c>
      <c r="V976" s="1">
        <v>0.14099999999999999</v>
      </c>
      <c r="W976" s="1">
        <v>0.63300000000000001</v>
      </c>
      <c r="X976" s="1">
        <v>0</v>
      </c>
      <c r="Y976" s="1">
        <v>0</v>
      </c>
      <c r="Z976" s="1">
        <v>0.9</v>
      </c>
      <c r="AA976" s="1">
        <v>0.55000000000000004</v>
      </c>
      <c r="AB976" s="1">
        <v>0.3</v>
      </c>
      <c r="AC976" s="1">
        <v>0.61199999999999999</v>
      </c>
      <c r="AD976" s="1">
        <v>0.76100000000000001</v>
      </c>
      <c r="AE976" s="1">
        <v>0.5</v>
      </c>
      <c r="AF976" s="1">
        <v>0.81899999999999995</v>
      </c>
      <c r="AG976" s="1">
        <v>0.53400000000000003</v>
      </c>
      <c r="AH976" s="1">
        <v>0.51800000000000002</v>
      </c>
      <c r="AI976" s="1">
        <v>0.32900000000000001</v>
      </c>
      <c r="AJ976" s="1">
        <v>0.39900000000000002</v>
      </c>
      <c r="AK976" s="1">
        <v>0.59799999999999998</v>
      </c>
      <c r="AL976" s="1">
        <v>0.10100000000000001</v>
      </c>
      <c r="AM976" s="1">
        <v>0.40899999999999997</v>
      </c>
      <c r="AN976" s="1">
        <v>0.60199999999999998</v>
      </c>
      <c r="AO976" s="1">
        <v>0.39900000000000002</v>
      </c>
      <c r="AP976" s="1">
        <v>13028.521000000001</v>
      </c>
      <c r="AQ976" s="1">
        <v>11590</v>
      </c>
      <c r="AR976" s="1">
        <v>1369229</v>
      </c>
      <c r="AS976" s="1">
        <v>41.45</v>
      </c>
      <c r="AT976" s="1">
        <v>19.59</v>
      </c>
      <c r="AU976" s="1">
        <v>-0.13</v>
      </c>
      <c r="AV976" s="1">
        <v>-9.9000000000000005E-2</v>
      </c>
      <c r="AW976" s="2">
        <f>AVERAGE(C976:H976)</f>
        <v>0.21916666666666665</v>
      </c>
      <c r="AX976" s="2">
        <f>AVERAGE(I976:O976)</f>
        <v>0.49971428571428572</v>
      </c>
      <c r="AY976" s="2">
        <f>AVERAGE(P976:T976)</f>
        <v>0.48080000000000001</v>
      </c>
      <c r="AZ976" s="2">
        <f>AVERAGE(U976:Z976)</f>
        <v>0.28033333333333332</v>
      </c>
      <c r="BA976" s="2">
        <f>AVERAGE(C976,F976,I976,L976,O976,R976,U976,W976,Y976)</f>
        <v>0.36133333333333328</v>
      </c>
      <c r="BB976" s="2">
        <f>AVERAGE(D976,G976,J976,M976,P976,S976,V976,X976,Z976)</f>
        <v>0.32055555555555559</v>
      </c>
      <c r="BC976" s="2">
        <f>AVERAGE(E976,H976,K976,N976,Q976,T976)</f>
        <v>0.46033333333333343</v>
      </c>
      <c r="BD976" s="2">
        <f t="shared" si="105"/>
        <v>0.23273960000000002</v>
      </c>
      <c r="BE976" s="2">
        <f t="shared" si="106"/>
        <v>0.1246</v>
      </c>
      <c r="BF976" s="2">
        <f t="shared" si="107"/>
        <v>0.11099999999999999</v>
      </c>
      <c r="BG976" s="2">
        <f t="shared" si="108"/>
        <v>0.38074074074074077</v>
      </c>
      <c r="BH976" s="2">
        <f t="shared" si="109"/>
        <v>0.46833960000000002</v>
      </c>
      <c r="BI976" s="2">
        <f t="shared" si="110"/>
        <v>0.84908034074074079</v>
      </c>
      <c r="BJ976" s="2">
        <f t="shared" si="111"/>
        <v>8.7598859259259254E-2</v>
      </c>
    </row>
    <row r="977" spans="1:62" s="2" customFormat="1">
      <c r="A977" s="1" t="s">
        <v>88</v>
      </c>
      <c r="B977" s="1">
        <v>2006</v>
      </c>
      <c r="C977" s="1">
        <v>0.21099999999999999</v>
      </c>
      <c r="D977" s="1">
        <v>1E-3</v>
      </c>
      <c r="E977" s="1">
        <v>0.13700000000000001</v>
      </c>
      <c r="F977" s="1">
        <v>0.22500000000000001</v>
      </c>
      <c r="G977" s="1">
        <v>6.8000000000000005E-2</v>
      </c>
      <c r="H977" s="1">
        <v>0.67</v>
      </c>
      <c r="I977" s="1">
        <v>1</v>
      </c>
      <c r="J977" s="1">
        <v>0.159</v>
      </c>
      <c r="K977" s="1">
        <v>0.98599999999999999</v>
      </c>
      <c r="L977" s="1">
        <v>0.12</v>
      </c>
      <c r="M977" s="1">
        <v>0.74</v>
      </c>
      <c r="N977" s="1">
        <v>0.21</v>
      </c>
      <c r="O977" s="1">
        <v>0.20799999999999999</v>
      </c>
      <c r="P977" s="1">
        <v>0.77600000000000002</v>
      </c>
      <c r="Q977" s="1">
        <v>0.50600000000000001</v>
      </c>
      <c r="R977" s="1">
        <v>0.84699999999999998</v>
      </c>
      <c r="S977" s="1">
        <v>0.03</v>
      </c>
      <c r="T977" s="1">
        <v>0.23799999999999999</v>
      </c>
      <c r="U977" s="1">
        <v>8.0000000000000002E-3</v>
      </c>
      <c r="V977" s="1">
        <v>0.14099999999999999</v>
      </c>
      <c r="W977" s="1">
        <v>0.63300000000000001</v>
      </c>
      <c r="X977" s="1">
        <v>0</v>
      </c>
      <c r="Y977" s="1">
        <v>0</v>
      </c>
      <c r="Z977" s="1">
        <v>0.90200000000000002</v>
      </c>
      <c r="AA977" s="1">
        <v>0.53300000000000003</v>
      </c>
      <c r="AB977" s="1">
        <v>0.3</v>
      </c>
      <c r="AC977" s="1">
        <v>0.59699999999999998</v>
      </c>
      <c r="AD977" s="1">
        <v>0.84899999999999998</v>
      </c>
      <c r="AE977" s="1">
        <v>0.5</v>
      </c>
      <c r="AF977" s="1">
        <v>0.84299999999999997</v>
      </c>
      <c r="AG977" s="1">
        <v>0.55200000000000005</v>
      </c>
      <c r="AH977" s="1">
        <v>0.52100000000000002</v>
      </c>
      <c r="AI977" s="1">
        <v>0.314</v>
      </c>
      <c r="AJ977" s="1">
        <v>0.32300000000000001</v>
      </c>
      <c r="AK977" s="1">
        <v>0.71499999999999997</v>
      </c>
      <c r="AL977" s="1">
        <v>0.10100000000000001</v>
      </c>
      <c r="AM977" s="1">
        <v>0.371</v>
      </c>
      <c r="AN977" s="1">
        <v>0.60199999999999998</v>
      </c>
      <c r="AO977" s="1">
        <v>0.32300000000000001</v>
      </c>
      <c r="AP977" s="1">
        <v>13353.856</v>
      </c>
      <c r="AQ977" s="1">
        <v>11050</v>
      </c>
      <c r="AR977" s="1">
        <v>1395613</v>
      </c>
      <c r="AS977" s="1"/>
      <c r="AT977" s="1"/>
      <c r="AU977" s="1">
        <v>-0.13</v>
      </c>
      <c r="AV977" s="1">
        <v>-9.5000000000000001E-2</v>
      </c>
      <c r="AW977" s="2">
        <f>AVERAGE(C977:H977)</f>
        <v>0.21866666666666665</v>
      </c>
      <c r="AX977" s="2">
        <f>AVERAGE(I977:O977)</f>
        <v>0.48899999999999999</v>
      </c>
      <c r="AY977" s="2">
        <f>AVERAGE(P977:T977)</f>
        <v>0.47939999999999994</v>
      </c>
      <c r="AZ977" s="2">
        <f>AVERAGE(U977:Z977)</f>
        <v>0.28066666666666668</v>
      </c>
      <c r="BA977" s="2">
        <f>AVERAGE(C977,F977,I977,L977,O977,R977,U977,W977,Y977)</f>
        <v>0.36133333333333328</v>
      </c>
      <c r="BB977" s="2">
        <f>AVERAGE(D977,G977,J977,M977,P977,S977,V977,X977,Z977)</f>
        <v>0.313</v>
      </c>
      <c r="BC977" s="2">
        <f>AVERAGE(E977,H977,K977,N977,Q977,T977)</f>
        <v>0.45783333333333337</v>
      </c>
      <c r="BD977" s="2">
        <f t="shared" si="105"/>
        <v>0.23833539999999998</v>
      </c>
      <c r="BE977" s="2">
        <f t="shared" si="106"/>
        <v>0.1158</v>
      </c>
      <c r="BF977" s="2">
        <f t="shared" si="107"/>
        <v>0.11305000000000001</v>
      </c>
      <c r="BG977" s="2">
        <f t="shared" si="108"/>
        <v>0.37738888888888883</v>
      </c>
      <c r="BH977" s="2">
        <f t="shared" si="109"/>
        <v>0.46718539999999997</v>
      </c>
      <c r="BI977" s="2">
        <f t="shared" si="110"/>
        <v>0.84457428888888875</v>
      </c>
      <c r="BJ977" s="2">
        <f t="shared" si="111"/>
        <v>8.9796511111111144E-2</v>
      </c>
    </row>
    <row r="978" spans="1:62" s="2" customFormat="1">
      <c r="A978" s="1" t="s">
        <v>88</v>
      </c>
      <c r="B978" s="1">
        <v>2007</v>
      </c>
      <c r="C978" s="1">
        <v>0.21099999999999999</v>
      </c>
      <c r="D978" s="1">
        <v>1E-3</v>
      </c>
      <c r="E978" s="1">
        <v>0.13300000000000001</v>
      </c>
      <c r="F978" s="1">
        <v>0.22500000000000001</v>
      </c>
      <c r="G978" s="1">
        <v>6.8000000000000005E-2</v>
      </c>
      <c r="H978" s="1">
        <v>0.67</v>
      </c>
      <c r="I978" s="1">
        <v>1</v>
      </c>
      <c r="J978" s="1">
        <v>0.154</v>
      </c>
      <c r="K978" s="1">
        <v>0.99299999999999999</v>
      </c>
      <c r="L978" s="1">
        <v>0.12</v>
      </c>
      <c r="M978" s="1">
        <v>0.73</v>
      </c>
      <c r="N978" s="1">
        <v>0.21</v>
      </c>
      <c r="O978" s="1">
        <v>0.20799999999999999</v>
      </c>
      <c r="P978" s="1">
        <v>0.77600000000000002</v>
      </c>
      <c r="Q978" s="1">
        <v>0.499</v>
      </c>
      <c r="R978" s="1">
        <v>0.84699999999999998</v>
      </c>
      <c r="S978" s="1">
        <v>2.7E-2</v>
      </c>
      <c r="T978" s="1">
        <v>0.23100000000000001</v>
      </c>
      <c r="U978" s="1">
        <v>8.0000000000000002E-3</v>
      </c>
      <c r="V978" s="1">
        <v>0.14099999999999999</v>
      </c>
      <c r="W978" s="1">
        <v>0.63300000000000001</v>
      </c>
      <c r="X978" s="1">
        <v>0</v>
      </c>
      <c r="Y978" s="1">
        <v>0</v>
      </c>
      <c r="Z978" s="1">
        <v>0.90400000000000003</v>
      </c>
      <c r="AA978" s="1">
        <v>0.53300000000000003</v>
      </c>
      <c r="AB978" s="1">
        <v>0.4</v>
      </c>
      <c r="AC978" s="1">
        <v>0.61299999999999999</v>
      </c>
      <c r="AD978" s="1">
        <v>0.85899999999999999</v>
      </c>
      <c r="AE978" s="1">
        <v>0.4</v>
      </c>
      <c r="AF978" s="1">
        <v>0.81599999999999995</v>
      </c>
      <c r="AG978" s="1">
        <v>0.56399999999999995</v>
      </c>
      <c r="AH978" s="1">
        <v>0.54100000000000004</v>
      </c>
      <c r="AI978" s="1">
        <v>0.31900000000000001</v>
      </c>
      <c r="AJ978" s="1">
        <v>0.30399999999999999</v>
      </c>
      <c r="AK978" s="1">
        <v>0.91300000000000003</v>
      </c>
      <c r="AL978" s="1">
        <v>0.10100000000000001</v>
      </c>
      <c r="AM978" s="1">
        <v>0.38700000000000001</v>
      </c>
      <c r="AN978" s="1">
        <v>0.60099999999999998</v>
      </c>
      <c r="AO978" s="1">
        <v>0.30399999999999999</v>
      </c>
      <c r="AP978" s="1">
        <v>14309.115</v>
      </c>
      <c r="AQ978" s="1">
        <v>12420</v>
      </c>
      <c r="AR978" s="1">
        <v>1421882</v>
      </c>
      <c r="AS978" s="1"/>
      <c r="AT978" s="1"/>
      <c r="AU978" s="1">
        <v>-0.12</v>
      </c>
      <c r="AV978" s="1">
        <v>-9.7000000000000003E-2</v>
      </c>
      <c r="AW978" s="2">
        <f>AVERAGE(C978:H978)</f>
        <v>0.21799999999999997</v>
      </c>
      <c r="AX978" s="2">
        <f>AVERAGE(I978:O978)</f>
        <v>0.48785714285714288</v>
      </c>
      <c r="AY978" s="2">
        <f>AVERAGE(P978:T978)</f>
        <v>0.47599999999999998</v>
      </c>
      <c r="AZ978" s="2">
        <f>AVERAGE(U978:Z978)</f>
        <v>0.28099999999999997</v>
      </c>
      <c r="BA978" s="2">
        <f>AVERAGE(C978,F978,I978,L978,O978,R978,U978,W978,Y978)</f>
        <v>0.36133333333333328</v>
      </c>
      <c r="BB978" s="2">
        <f>AVERAGE(D978,G978,J978,M978,P978,S978,V978,X978,Z978)</f>
        <v>0.31122222222222223</v>
      </c>
      <c r="BC978" s="2">
        <f>AVERAGE(E978,H978,K978,N978,Q978,T978)</f>
        <v>0.45600000000000002</v>
      </c>
      <c r="BD978" s="2">
        <f t="shared" si="105"/>
        <v>0.23896349999999997</v>
      </c>
      <c r="BE978" s="2">
        <f t="shared" si="106"/>
        <v>0.11640000000000002</v>
      </c>
      <c r="BF978" s="2">
        <f t="shared" si="107"/>
        <v>0.1245</v>
      </c>
      <c r="BG978" s="2">
        <f t="shared" si="108"/>
        <v>0.37618518518518518</v>
      </c>
      <c r="BH978" s="2">
        <f t="shared" si="109"/>
        <v>0.4798635</v>
      </c>
      <c r="BI978" s="2">
        <f t="shared" si="110"/>
        <v>0.85604868518518518</v>
      </c>
      <c r="BJ978" s="2">
        <f t="shared" si="111"/>
        <v>0.10367831481481482</v>
      </c>
    </row>
    <row r="979" spans="1:62" s="2" customFormat="1">
      <c r="A979" s="1" t="s">
        <v>88</v>
      </c>
      <c r="B979" s="1">
        <v>2008</v>
      </c>
      <c r="C979" s="1">
        <v>0.21099999999999999</v>
      </c>
      <c r="D979" s="1">
        <v>1E-3</v>
      </c>
      <c r="E979" s="1">
        <v>0.13</v>
      </c>
      <c r="F979" s="1">
        <v>0.22500000000000001</v>
      </c>
      <c r="G979" s="1">
        <v>6.8000000000000005E-2</v>
      </c>
      <c r="H979" s="1">
        <v>0.67</v>
      </c>
      <c r="I979" s="1">
        <v>1</v>
      </c>
      <c r="J979" s="1">
        <v>0.15</v>
      </c>
      <c r="K979" s="1">
        <v>0.97699999999999998</v>
      </c>
      <c r="L979" s="1">
        <v>0.12</v>
      </c>
      <c r="M979" s="1">
        <v>0.745</v>
      </c>
      <c r="N979" s="1">
        <v>0.21</v>
      </c>
      <c r="O979" s="1">
        <v>0.20799999999999999</v>
      </c>
      <c r="P979" s="1">
        <v>0.77600000000000002</v>
      </c>
      <c r="Q979" s="1">
        <v>0.49099999999999999</v>
      </c>
      <c r="R979" s="1">
        <v>0.84699999999999998</v>
      </c>
      <c r="S979" s="1">
        <v>2.3E-2</v>
      </c>
      <c r="T979" s="1">
        <v>0.224</v>
      </c>
      <c r="U979" s="1">
        <v>8.0000000000000002E-3</v>
      </c>
      <c r="V979" s="1">
        <v>0.14099999999999999</v>
      </c>
      <c r="W979" s="1">
        <v>0.63300000000000001</v>
      </c>
      <c r="X979" s="1">
        <v>0</v>
      </c>
      <c r="Y979" s="1">
        <v>0</v>
      </c>
      <c r="Z979" s="1">
        <v>0.90600000000000003</v>
      </c>
      <c r="AA979" s="1">
        <v>0.53200000000000003</v>
      </c>
      <c r="AB979" s="1">
        <v>0.4</v>
      </c>
      <c r="AC979" s="1">
        <v>0.61699999999999999</v>
      </c>
      <c r="AD979" s="1">
        <v>0.85599999999999998</v>
      </c>
      <c r="AE979" s="1">
        <v>0.4</v>
      </c>
      <c r="AF979" s="1">
        <v>0.746</v>
      </c>
      <c r="AG979" s="1">
        <v>0.56399999999999995</v>
      </c>
      <c r="AH979" s="1">
        <v>0.54400000000000004</v>
      </c>
      <c r="AI979" s="1">
        <v>0.31900000000000001</v>
      </c>
      <c r="AJ979" s="1">
        <v>0.30299999999999999</v>
      </c>
      <c r="AK979" s="1">
        <v>0.997</v>
      </c>
      <c r="AL979" s="1">
        <v>0.10100000000000001</v>
      </c>
      <c r="AM979" s="1">
        <v>0.39800000000000002</v>
      </c>
      <c r="AN979" s="1">
        <v>0.60099999999999998</v>
      </c>
      <c r="AO979" s="1">
        <v>0.30299999999999999</v>
      </c>
      <c r="AP979" s="1">
        <v>14689.477999999999</v>
      </c>
      <c r="AQ979" s="1">
        <v>12500</v>
      </c>
      <c r="AR979" s="1">
        <v>1448159</v>
      </c>
      <c r="AS979" s="1"/>
      <c r="AT979" s="1"/>
      <c r="AU979" s="1">
        <v>-0.12</v>
      </c>
      <c r="AV979" s="1">
        <v>-9.6000000000000002E-2</v>
      </c>
      <c r="AW979" s="2">
        <f>AVERAGE(C979:H979)</f>
        <v>0.21750000000000003</v>
      </c>
      <c r="AX979" s="2">
        <f>AVERAGE(I979:O979)</f>
        <v>0.48714285714285716</v>
      </c>
      <c r="AY979" s="2">
        <f>AVERAGE(P979:T979)</f>
        <v>0.47220000000000006</v>
      </c>
      <c r="AZ979" s="2">
        <f>AVERAGE(U979:Z979)</f>
        <v>0.28133333333333338</v>
      </c>
      <c r="BA979" s="2">
        <f>AVERAGE(C979,F979,I979,L979,O979,R979,U979,W979,Y979)</f>
        <v>0.36133333333333328</v>
      </c>
      <c r="BB979" s="2">
        <f>AVERAGE(D979,G979,J979,M979,P979,S979,V979,X979,Z979)</f>
        <v>0.31222222222222223</v>
      </c>
      <c r="BC979" s="2">
        <f>AVERAGE(E979,H979,K979,N979,Q979,T979)</f>
        <v>0.45033333333333342</v>
      </c>
      <c r="BD979" s="2">
        <f t="shared" si="105"/>
        <v>0.23496649999999999</v>
      </c>
      <c r="BE979" s="2">
        <f t="shared" si="106"/>
        <v>0.1166</v>
      </c>
      <c r="BF979" s="2">
        <f t="shared" si="107"/>
        <v>0.1298</v>
      </c>
      <c r="BG979" s="2">
        <f t="shared" si="108"/>
        <v>0.37462962962962965</v>
      </c>
      <c r="BH979" s="2">
        <f t="shared" si="109"/>
        <v>0.48136650000000003</v>
      </c>
      <c r="BI979" s="2">
        <f t="shared" si="110"/>
        <v>0.85599612962962968</v>
      </c>
      <c r="BJ979" s="2">
        <f t="shared" si="111"/>
        <v>0.10673687037037038</v>
      </c>
    </row>
    <row r="980" spans="1:62" s="2" customFormat="1">
      <c r="A980" s="1" t="s">
        <v>88</v>
      </c>
      <c r="B980" s="1">
        <v>2009</v>
      </c>
      <c r="C980" s="1">
        <v>0.21099999999999999</v>
      </c>
      <c r="D980" s="1">
        <v>1E-3</v>
      </c>
      <c r="E980" s="1">
        <v>0.14699999999999999</v>
      </c>
      <c r="F980" s="1">
        <v>0.22500000000000001</v>
      </c>
      <c r="G980" s="1">
        <v>6.8000000000000005E-2</v>
      </c>
      <c r="H980" s="1">
        <v>0.67700000000000005</v>
      </c>
      <c r="I980" s="1">
        <v>1</v>
      </c>
      <c r="J980" s="1">
        <v>0.14499999999999999</v>
      </c>
      <c r="K980" s="1">
        <v>0.97699999999999998</v>
      </c>
      <c r="L980" s="1">
        <v>0.12</v>
      </c>
      <c r="M980" s="1">
        <v>0.75900000000000001</v>
      </c>
      <c r="N980" s="1">
        <v>0.21</v>
      </c>
      <c r="O980" s="1">
        <v>0.20799999999999999</v>
      </c>
      <c r="P980" s="1">
        <v>0.77600000000000002</v>
      </c>
      <c r="Q980" s="1">
        <v>0.51500000000000001</v>
      </c>
      <c r="R980" s="1">
        <v>0.84699999999999998</v>
      </c>
      <c r="S980" s="1">
        <v>1.7000000000000001E-2</v>
      </c>
      <c r="T980" s="1">
        <v>0.22800000000000001</v>
      </c>
      <c r="U980" s="1">
        <v>8.0000000000000002E-3</v>
      </c>
      <c r="V980" s="1">
        <v>0.14099999999999999</v>
      </c>
      <c r="W980" s="1">
        <v>0.63300000000000001</v>
      </c>
      <c r="X980" s="1">
        <v>0</v>
      </c>
      <c r="Y980" s="1">
        <v>0</v>
      </c>
      <c r="Z980" s="1">
        <v>0.90800000000000003</v>
      </c>
      <c r="AA980" s="1">
        <v>0.59899999999999998</v>
      </c>
      <c r="AB980" s="1">
        <v>0.4</v>
      </c>
      <c r="AC980" s="1">
        <v>0.61699999999999999</v>
      </c>
      <c r="AD980" s="1">
        <v>0.84799999999999998</v>
      </c>
      <c r="AE980" s="1">
        <v>0.4</v>
      </c>
      <c r="AF980" s="1">
        <v>0.73799999999999999</v>
      </c>
      <c r="AG980" s="1">
        <v>0.56999999999999995</v>
      </c>
      <c r="AH980" s="1">
        <v>0.52300000000000002</v>
      </c>
      <c r="AI980" s="1">
        <v>0.28899999999999998</v>
      </c>
      <c r="AJ980" s="1">
        <v>0.315</v>
      </c>
      <c r="AK980" s="1">
        <v>1</v>
      </c>
      <c r="AL980" s="1">
        <v>0.10100000000000001</v>
      </c>
      <c r="AM980" s="1">
        <v>0.40799999999999997</v>
      </c>
      <c r="AN980" s="1">
        <v>0.6</v>
      </c>
      <c r="AO980" s="1">
        <v>0.315</v>
      </c>
      <c r="AP980" s="1">
        <v>14419.225</v>
      </c>
      <c r="AQ980" s="1">
        <v>12450</v>
      </c>
      <c r="AR980" s="1">
        <v>1474586</v>
      </c>
      <c r="AS980" s="1"/>
      <c r="AT980" s="1"/>
      <c r="AU980" s="1">
        <v>-0.12</v>
      </c>
      <c r="AV980" s="1">
        <v>-9.7000000000000003E-2</v>
      </c>
      <c r="AW980" s="2">
        <f>AVERAGE(C980:H980)</f>
        <v>0.2215</v>
      </c>
      <c r="AX980" s="2">
        <f>AVERAGE(I980:O980)</f>
        <v>0.48842857142857143</v>
      </c>
      <c r="AY980" s="2">
        <f>AVERAGE(P980:T980)</f>
        <v>0.47660000000000002</v>
      </c>
      <c r="AZ980" s="2">
        <f>AVERAGE(U980:Z980)</f>
        <v>0.28166666666666668</v>
      </c>
      <c r="BA980" s="2">
        <f>AVERAGE(C980,F980,I980,L980,O980,R980,U980,W980,Y980)</f>
        <v>0.36133333333333328</v>
      </c>
      <c r="BB980" s="2">
        <f>AVERAGE(D980,G980,J980,M980,P980,S980,V980,X980,Z980)</f>
        <v>0.31277777777777777</v>
      </c>
      <c r="BC980" s="2">
        <f>AVERAGE(E980,H980,K980,N980,Q980,T980)</f>
        <v>0.45900000000000007</v>
      </c>
      <c r="BD980" s="2">
        <f t="shared" si="105"/>
        <v>0.23822119999999997</v>
      </c>
      <c r="BE980" s="2">
        <f t="shared" si="106"/>
        <v>0.11270000000000001</v>
      </c>
      <c r="BF980" s="2">
        <f t="shared" si="107"/>
        <v>0.13089999999999999</v>
      </c>
      <c r="BG980" s="2">
        <f t="shared" si="108"/>
        <v>0.37770370370370371</v>
      </c>
      <c r="BH980" s="2">
        <f t="shared" si="109"/>
        <v>0.48182119999999995</v>
      </c>
      <c r="BI980" s="2">
        <f t="shared" si="110"/>
        <v>0.8595249037037036</v>
      </c>
      <c r="BJ980" s="2">
        <f t="shared" si="111"/>
        <v>0.10411749629629624</v>
      </c>
    </row>
    <row r="981" spans="1:62" s="2" customFormat="1">
      <c r="A981" s="1" t="s">
        <v>88</v>
      </c>
      <c r="B981" s="1">
        <v>2010</v>
      </c>
      <c r="C981" s="1">
        <v>0.21099999999999999</v>
      </c>
      <c r="D981" s="1">
        <v>1E-3</v>
      </c>
      <c r="E981" s="1">
        <v>0.16500000000000001</v>
      </c>
      <c r="F981" s="1">
        <v>0.22500000000000001</v>
      </c>
      <c r="G981" s="1">
        <v>6.8000000000000005E-2</v>
      </c>
      <c r="H981" s="1">
        <v>0.68300000000000005</v>
      </c>
      <c r="I981" s="1">
        <v>1</v>
      </c>
      <c r="J981" s="1">
        <v>0.14599999999999999</v>
      </c>
      <c r="K981" s="1">
        <v>0.97699999999999998</v>
      </c>
      <c r="L981" s="1">
        <v>0.12</v>
      </c>
      <c r="M981" s="1">
        <v>0.77400000000000002</v>
      </c>
      <c r="N981" s="1">
        <v>0.21</v>
      </c>
      <c r="O981" s="1">
        <v>0.20799999999999999</v>
      </c>
      <c r="P981" s="1">
        <v>0.77600000000000002</v>
      </c>
      <c r="Q981" s="1">
        <v>0.53900000000000003</v>
      </c>
      <c r="R981" s="1">
        <v>0.84699999999999998</v>
      </c>
      <c r="S981" s="1">
        <v>1.7000000000000001E-2</v>
      </c>
      <c r="T981" s="1">
        <v>0.23300000000000001</v>
      </c>
      <c r="U981" s="1">
        <v>8.0000000000000002E-3</v>
      </c>
      <c r="V981" s="1">
        <v>0.14099999999999999</v>
      </c>
      <c r="W981" s="1">
        <v>0.63300000000000001</v>
      </c>
      <c r="X981" s="1">
        <v>0</v>
      </c>
      <c r="Y981" s="1">
        <v>0</v>
      </c>
      <c r="Z981" s="1">
        <v>0.91</v>
      </c>
      <c r="AA981" s="1">
        <v>0.58799999999999997</v>
      </c>
      <c r="AB981" s="1">
        <v>0.4</v>
      </c>
      <c r="AC981" s="1">
        <v>0.61499999999999999</v>
      </c>
      <c r="AD981" s="1">
        <v>0.86399999999999999</v>
      </c>
      <c r="AE981" s="1">
        <v>0.45</v>
      </c>
      <c r="AF981" s="1">
        <v>0.71399999999999997</v>
      </c>
      <c r="AG981" s="1">
        <v>0.621</v>
      </c>
      <c r="AH981" s="1">
        <v>0.52300000000000002</v>
      </c>
      <c r="AI981" s="1">
        <v>0.29099999999999998</v>
      </c>
      <c r="AJ981" s="1">
        <v>0.317</v>
      </c>
      <c r="AK981" s="1">
        <v>1</v>
      </c>
      <c r="AL981" s="1">
        <v>0.10100000000000001</v>
      </c>
      <c r="AM981" s="1">
        <v>0.40899999999999997</v>
      </c>
      <c r="AN981" s="1">
        <v>0.57399999999999995</v>
      </c>
      <c r="AO981" s="1">
        <v>0.317</v>
      </c>
      <c r="AP981" s="1"/>
      <c r="AQ981" s="1">
        <v>12810.666999999999</v>
      </c>
      <c r="AR981" s="1"/>
      <c r="AS981" s="1"/>
      <c r="AT981" s="1"/>
      <c r="AU981" s="1">
        <v>-0.11</v>
      </c>
      <c r="AV981" s="1">
        <v>-9.9000000000000005E-2</v>
      </c>
      <c r="AW981" s="2">
        <f>AVERAGE(C981:H981)</f>
        <v>0.22550000000000001</v>
      </c>
      <c r="AX981" s="2">
        <f>AVERAGE(I981:O981)</f>
        <v>0.49071428571428571</v>
      </c>
      <c r="AY981" s="2">
        <f>AVERAGE(P981:T981)</f>
        <v>0.4824</v>
      </c>
      <c r="AZ981" s="2">
        <f>AVERAGE(U981:Z981)</f>
        <v>0.28200000000000003</v>
      </c>
      <c r="BA981" s="2">
        <f>AVERAGE(C981,F981,I981,L981,O981,R981,U981,W981,Y981)</f>
        <v>0.36133333333333328</v>
      </c>
      <c r="BB981" s="2">
        <f>AVERAGE(D981,G981,J981,M981,P981,S981,V981,X981,Z981)</f>
        <v>0.31477777777777782</v>
      </c>
      <c r="BC981" s="2">
        <f>AVERAGE(E981,H981,K981,N981,Q981,T981)</f>
        <v>0.46783333333333338</v>
      </c>
      <c r="BD981" s="2">
        <f t="shared" si="105"/>
        <v>0.24278920000000004</v>
      </c>
      <c r="BE981" s="2">
        <f t="shared" si="106"/>
        <v>0.11310000000000001</v>
      </c>
      <c r="BF981" s="2">
        <f t="shared" si="107"/>
        <v>0.12969999999999998</v>
      </c>
      <c r="BG981" s="2">
        <f t="shared" si="108"/>
        <v>0.38131481481481483</v>
      </c>
      <c r="BH981" s="2">
        <f t="shared" si="109"/>
        <v>0.4855892</v>
      </c>
      <c r="BI981" s="2">
        <f t="shared" si="110"/>
        <v>0.86690401481481483</v>
      </c>
      <c r="BJ981" s="2">
        <f t="shared" si="111"/>
        <v>0.10427438518518517</v>
      </c>
    </row>
    <row r="982" spans="1:62" s="2" customFormat="1">
      <c r="A982" s="1" t="s">
        <v>89</v>
      </c>
      <c r="B982" s="1">
        <v>1995</v>
      </c>
      <c r="C982" s="1">
        <v>0.16900000000000001</v>
      </c>
      <c r="D982" s="1">
        <v>8.9999999999999993E-3</v>
      </c>
      <c r="E982" s="1">
        <v>0.21</v>
      </c>
      <c r="F982" s="1">
        <v>0.3</v>
      </c>
      <c r="G982" s="1">
        <v>0.191</v>
      </c>
      <c r="H982" s="1">
        <v>0.4</v>
      </c>
      <c r="I982" s="1">
        <v>0.62</v>
      </c>
      <c r="J982" s="1">
        <v>0.56200000000000006</v>
      </c>
      <c r="K982" s="1">
        <v>1</v>
      </c>
      <c r="L982" s="1">
        <v>0.18</v>
      </c>
      <c r="M982" s="1">
        <v>0.54</v>
      </c>
      <c r="N982" s="1">
        <v>0.54100000000000004</v>
      </c>
      <c r="O982" s="1">
        <v>0.20799999999999999</v>
      </c>
      <c r="P982" s="1">
        <v>0.93799999999999994</v>
      </c>
      <c r="Q982" s="1">
        <v>0.64800000000000002</v>
      </c>
      <c r="R982" s="1">
        <v>0.78800000000000003</v>
      </c>
      <c r="S982" s="1">
        <v>2.8000000000000001E-2</v>
      </c>
      <c r="T982" s="1">
        <v>1</v>
      </c>
      <c r="U982" s="1">
        <v>0.26400000000000001</v>
      </c>
      <c r="V982" s="1">
        <v>0.375</v>
      </c>
      <c r="W982" s="1">
        <v>0.91700000000000004</v>
      </c>
      <c r="X982" s="1">
        <v>0</v>
      </c>
      <c r="Y982" s="1">
        <v>0.45</v>
      </c>
      <c r="Z982" s="1">
        <v>0.83799999999999997</v>
      </c>
      <c r="AA982" s="1">
        <v>0.52800000000000002</v>
      </c>
      <c r="AB982" s="1">
        <v>0.28799999999999998</v>
      </c>
      <c r="AC982" s="1">
        <v>0.69599999999999995</v>
      </c>
      <c r="AD982" s="1">
        <v>0.77600000000000002</v>
      </c>
      <c r="AE982" s="1">
        <v>0.28799999999999998</v>
      </c>
      <c r="AF982" s="1">
        <v>0.67100000000000004</v>
      </c>
      <c r="AG982" s="1">
        <v>0.55700000000000005</v>
      </c>
      <c r="AH982" s="1">
        <v>0.52100000000000002</v>
      </c>
      <c r="AI982" s="1">
        <v>0.245</v>
      </c>
      <c r="AJ982" s="1">
        <v>0.56999999999999995</v>
      </c>
      <c r="AK982" s="1">
        <v>1E-3</v>
      </c>
      <c r="AL982" s="1">
        <v>2.5999999999999999E-2</v>
      </c>
      <c r="AM982" s="1">
        <v>0.57599999999999996</v>
      </c>
      <c r="AN982" s="1">
        <v>0.60099999999999998</v>
      </c>
      <c r="AO982" s="1">
        <v>0.56999999999999995</v>
      </c>
      <c r="AP982" s="1">
        <v>853.81899999999996</v>
      </c>
      <c r="AQ982" s="1">
        <v>840</v>
      </c>
      <c r="AR982" s="1">
        <v>1084888</v>
      </c>
      <c r="AS982" s="1"/>
      <c r="AT982" s="1"/>
      <c r="AU982" s="1">
        <v>0.05</v>
      </c>
      <c r="AV982" s="1">
        <v>-3.0000000000000001E-3</v>
      </c>
      <c r="AW982" s="2">
        <f>AVERAGE(C982:H982)</f>
        <v>0.21316666666666664</v>
      </c>
      <c r="AX982" s="2">
        <f>AVERAGE(I982:O982)</f>
        <v>0.52157142857142857</v>
      </c>
      <c r="AY982" s="2">
        <f>AVERAGE(P982:T982)</f>
        <v>0.68039999999999989</v>
      </c>
      <c r="AZ982" s="2">
        <f>AVERAGE(U982:Z982)</f>
        <v>0.47400000000000003</v>
      </c>
      <c r="BA982" s="2">
        <f>AVERAGE(C982,F982,I982,L982,O982,R982,U982,W982,Y982)</f>
        <v>0.43288888888888888</v>
      </c>
      <c r="BB982" s="2">
        <f>AVERAGE(D982,G982,J982,M982,P982,S982,V982,X982,Z982)</f>
        <v>0.38677777777777783</v>
      </c>
      <c r="BC982" s="2">
        <f>AVERAGE(E982,H982,K982,N982,Q982,T982)</f>
        <v>0.63316666666666666</v>
      </c>
      <c r="BD982" s="2">
        <f t="shared" si="105"/>
        <v>0.21720839999999997</v>
      </c>
      <c r="BE982" s="2">
        <f t="shared" si="106"/>
        <v>0.1336</v>
      </c>
      <c r="BF982" s="2">
        <f t="shared" si="107"/>
        <v>9.0300000000000005E-2</v>
      </c>
      <c r="BG982" s="2">
        <f t="shared" si="108"/>
        <v>0.48427777777777781</v>
      </c>
      <c r="BH982" s="2">
        <f t="shared" si="109"/>
        <v>0.44110839999999996</v>
      </c>
      <c r="BI982" s="2">
        <f t="shared" si="110"/>
        <v>0.92538617777777776</v>
      </c>
      <c r="BJ982" s="2">
        <f t="shared" si="111"/>
        <v>-4.3169377777777851E-2</v>
      </c>
    </row>
    <row r="983" spans="1:62" s="2" customFormat="1">
      <c r="A983" s="1" t="s">
        <v>89</v>
      </c>
      <c r="B983" s="1">
        <v>1996</v>
      </c>
      <c r="C983" s="1">
        <v>0.16900000000000001</v>
      </c>
      <c r="D983" s="1">
        <v>8.9999999999999993E-3</v>
      </c>
      <c r="E983" s="1">
        <v>0.2</v>
      </c>
      <c r="F983" s="1">
        <v>0.3</v>
      </c>
      <c r="G983" s="1">
        <v>0.191</v>
      </c>
      <c r="H983" s="1">
        <v>0.39400000000000002</v>
      </c>
      <c r="I983" s="1">
        <v>0.62</v>
      </c>
      <c r="J983" s="1">
        <v>0.55100000000000005</v>
      </c>
      <c r="K983" s="1">
        <v>1</v>
      </c>
      <c r="L983" s="1">
        <v>0.18</v>
      </c>
      <c r="M983" s="1">
        <v>0.62</v>
      </c>
      <c r="N983" s="1">
        <v>0.53</v>
      </c>
      <c r="O983" s="1">
        <v>0.20799999999999999</v>
      </c>
      <c r="P983" s="1">
        <v>0.93799999999999994</v>
      </c>
      <c r="Q983" s="1">
        <v>0.64200000000000002</v>
      </c>
      <c r="R983" s="1">
        <v>0.78800000000000003</v>
      </c>
      <c r="S983" s="1">
        <v>3.4000000000000002E-2</v>
      </c>
      <c r="T983" s="1">
        <v>0.98399999999999999</v>
      </c>
      <c r="U983" s="1">
        <v>0.26400000000000001</v>
      </c>
      <c r="V983" s="1">
        <v>0.375</v>
      </c>
      <c r="W983" s="1">
        <v>0.91700000000000004</v>
      </c>
      <c r="X983" s="1">
        <v>0</v>
      </c>
      <c r="Y983" s="1">
        <v>0.45</v>
      </c>
      <c r="Z983" s="1">
        <v>0.83399999999999996</v>
      </c>
      <c r="AA983" s="1">
        <v>0.53900000000000003</v>
      </c>
      <c r="AB983" s="1">
        <v>0.29399999999999998</v>
      </c>
      <c r="AC983" s="1">
        <v>0.71099999999999997</v>
      </c>
      <c r="AD983" s="1">
        <v>0.79200000000000004</v>
      </c>
      <c r="AE983" s="1">
        <v>0.29399999999999998</v>
      </c>
      <c r="AF983" s="1">
        <v>0.68500000000000005</v>
      </c>
      <c r="AG983" s="1">
        <v>0.56799999999999995</v>
      </c>
      <c r="AH983" s="1">
        <v>0.52200000000000002</v>
      </c>
      <c r="AI983" s="1">
        <v>0.24</v>
      </c>
      <c r="AJ983" s="1">
        <v>0.57199999999999995</v>
      </c>
      <c r="AK983" s="1">
        <v>3.0000000000000001E-3</v>
      </c>
      <c r="AL983" s="1">
        <v>2.3E-2</v>
      </c>
      <c r="AM983" s="1">
        <v>0.57699999999999996</v>
      </c>
      <c r="AN983" s="1">
        <v>0.61599999999999999</v>
      </c>
      <c r="AO983" s="1">
        <v>0.57199999999999995</v>
      </c>
      <c r="AP983" s="1">
        <v>856.61599999999999</v>
      </c>
      <c r="AQ983" s="1">
        <v>840</v>
      </c>
      <c r="AR983" s="1">
        <v>1126527</v>
      </c>
      <c r="AS983" s="1"/>
      <c r="AT983" s="1"/>
      <c r="AU983" s="1">
        <v>0.06</v>
      </c>
      <c r="AV983" s="1">
        <v>-2E-3</v>
      </c>
      <c r="AW983" s="2">
        <f>AVERAGE(C983:H983)</f>
        <v>0.21049999999999999</v>
      </c>
      <c r="AX983" s="2">
        <f>AVERAGE(I983:O983)</f>
        <v>0.52985714285714292</v>
      </c>
      <c r="AY983" s="2">
        <f>AVERAGE(P983:T983)</f>
        <v>0.67720000000000002</v>
      </c>
      <c r="AZ983" s="2">
        <f>AVERAGE(U983:Z983)</f>
        <v>0.47333333333333338</v>
      </c>
      <c r="BA983" s="2">
        <f>AVERAGE(C983,F983,I983,L983,O983,R983,U983,W983,Y983)</f>
        <v>0.43288888888888888</v>
      </c>
      <c r="BB983" s="2">
        <f>AVERAGE(D983,G983,J983,M983,P983,S983,V983,X983,Z983)</f>
        <v>0.39466666666666667</v>
      </c>
      <c r="BC983" s="2">
        <f>AVERAGE(E983,H983,K983,N983,Q983,T983)</f>
        <v>0.625</v>
      </c>
      <c r="BD983" s="2">
        <f t="shared" si="105"/>
        <v>0.22171930000000001</v>
      </c>
      <c r="BE983" s="2">
        <f t="shared" si="106"/>
        <v>0.13340000000000002</v>
      </c>
      <c r="BF983" s="2">
        <f t="shared" si="107"/>
        <v>9.0950000000000003E-2</v>
      </c>
      <c r="BG983" s="2">
        <f t="shared" si="108"/>
        <v>0.48418518518518522</v>
      </c>
      <c r="BH983" s="2">
        <f t="shared" si="109"/>
        <v>0.4460693</v>
      </c>
      <c r="BI983" s="2">
        <f t="shared" si="110"/>
        <v>0.93025448518518528</v>
      </c>
      <c r="BJ983" s="2">
        <f t="shared" si="111"/>
        <v>-3.8115885185185217E-2</v>
      </c>
    </row>
    <row r="984" spans="1:62" s="2" customFormat="1">
      <c r="A984" s="1" t="s">
        <v>89</v>
      </c>
      <c r="B984" s="1">
        <v>1997</v>
      </c>
      <c r="C984" s="1">
        <v>0.16900000000000001</v>
      </c>
      <c r="D984" s="1">
        <v>8.9999999999999993E-3</v>
      </c>
      <c r="E984" s="1">
        <v>0.19</v>
      </c>
      <c r="F984" s="1">
        <v>0.3</v>
      </c>
      <c r="G984" s="1">
        <v>0.191</v>
      </c>
      <c r="H984" s="1">
        <v>0.38800000000000001</v>
      </c>
      <c r="I984" s="1">
        <v>0.62</v>
      </c>
      <c r="J984" s="1">
        <v>0.54100000000000004</v>
      </c>
      <c r="K984" s="1">
        <v>1</v>
      </c>
      <c r="L984" s="1">
        <v>0.18</v>
      </c>
      <c r="M984" s="1">
        <v>0.67</v>
      </c>
      <c r="N984" s="1">
        <v>0.48499999999999999</v>
      </c>
      <c r="O984" s="1">
        <v>0.20799999999999999</v>
      </c>
      <c r="P984" s="1">
        <v>0.93799999999999994</v>
      </c>
      <c r="Q984" s="1">
        <v>0.63700000000000001</v>
      </c>
      <c r="R984" s="1">
        <v>0.78800000000000003</v>
      </c>
      <c r="S984" s="1">
        <v>3.7999999999999999E-2</v>
      </c>
      <c r="T984" s="1">
        <v>0.94</v>
      </c>
      <c r="U984" s="1">
        <v>0.26400000000000001</v>
      </c>
      <c r="V984" s="1">
        <v>0.375</v>
      </c>
      <c r="W984" s="1">
        <v>0.91700000000000004</v>
      </c>
      <c r="X984" s="1">
        <v>0</v>
      </c>
      <c r="Y984" s="1">
        <v>0.45</v>
      </c>
      <c r="Z984" s="1">
        <v>0.83</v>
      </c>
      <c r="AA984" s="1">
        <v>0.55000000000000004</v>
      </c>
      <c r="AB984" s="1">
        <v>0.3</v>
      </c>
      <c r="AC984" s="1">
        <v>0.72499999999999998</v>
      </c>
      <c r="AD984" s="1">
        <v>0.80800000000000005</v>
      </c>
      <c r="AE984" s="1">
        <v>0.3</v>
      </c>
      <c r="AF984" s="1">
        <v>0.69899999999999995</v>
      </c>
      <c r="AG984" s="1">
        <v>0.57999999999999996</v>
      </c>
      <c r="AH984" s="1">
        <v>0.57199999999999995</v>
      </c>
      <c r="AI984" s="1">
        <v>0.27100000000000002</v>
      </c>
      <c r="AJ984" s="1">
        <v>0.48199999999999998</v>
      </c>
      <c r="AK984" s="1">
        <v>4.0000000000000001E-3</v>
      </c>
      <c r="AL984" s="1">
        <v>2.1000000000000001E-2</v>
      </c>
      <c r="AM984" s="1">
        <v>0.54200000000000004</v>
      </c>
      <c r="AN984" s="1">
        <v>0.63100000000000001</v>
      </c>
      <c r="AO984" s="1">
        <v>0.48199999999999998</v>
      </c>
      <c r="AP984" s="1">
        <v>881.04600000000005</v>
      </c>
      <c r="AQ984" s="1">
        <v>860</v>
      </c>
      <c r="AR984" s="1">
        <v>1169332</v>
      </c>
      <c r="AS984" s="1"/>
      <c r="AT984" s="1"/>
      <c r="AU984" s="1">
        <v>0.06</v>
      </c>
      <c r="AV984" s="1">
        <v>0</v>
      </c>
      <c r="AW984" s="2">
        <f>AVERAGE(C984:H984)</f>
        <v>0.20783333333333331</v>
      </c>
      <c r="AX984" s="2">
        <f>AVERAGE(I984:O984)</f>
        <v>0.52914285714285714</v>
      </c>
      <c r="AY984" s="2">
        <f>AVERAGE(P984:T984)</f>
        <v>0.66819999999999991</v>
      </c>
      <c r="AZ984" s="2">
        <f>AVERAGE(U984:Z984)</f>
        <v>0.47266666666666673</v>
      </c>
      <c r="BA984" s="2">
        <f>AVERAGE(C984,F984,I984,L984,O984,R984,U984,W984,Y984)</f>
        <v>0.43288888888888888</v>
      </c>
      <c r="BB984" s="2">
        <f>AVERAGE(D984,G984,J984,M984,P984,S984,V984,X984,Z984)</f>
        <v>0.39911111111111114</v>
      </c>
      <c r="BC984" s="2">
        <f>AVERAGE(E984,H984,K984,N984,Q984,T984)</f>
        <v>0.60666666666666669</v>
      </c>
      <c r="BD984" s="2">
        <f t="shared" si="105"/>
        <v>0.22623019999999996</v>
      </c>
      <c r="BE984" s="2">
        <f t="shared" si="106"/>
        <v>0.13250000000000001</v>
      </c>
      <c r="BF984" s="2">
        <f t="shared" si="107"/>
        <v>8.8050000000000017E-2</v>
      </c>
      <c r="BG984" s="2">
        <f t="shared" si="108"/>
        <v>0.47955555555555557</v>
      </c>
      <c r="BH984" s="2">
        <f t="shared" si="109"/>
        <v>0.44678020000000002</v>
      </c>
      <c r="BI984" s="2">
        <f t="shared" si="110"/>
        <v>0.92633575555555558</v>
      </c>
      <c r="BJ984" s="2">
        <f t="shared" si="111"/>
        <v>-3.2775355555555552E-2</v>
      </c>
    </row>
    <row r="985" spans="1:62" s="2" customFormat="1">
      <c r="A985" s="1" t="s">
        <v>89</v>
      </c>
      <c r="B985" s="1">
        <v>1998</v>
      </c>
      <c r="C985" s="1">
        <v>0.16900000000000001</v>
      </c>
      <c r="D985" s="1">
        <v>8.9999999999999993E-3</v>
      </c>
      <c r="E985" s="1">
        <v>0.18</v>
      </c>
      <c r="F985" s="1">
        <v>0.3</v>
      </c>
      <c r="G985" s="1">
        <v>0.191</v>
      </c>
      <c r="H985" s="1">
        <v>0.38200000000000001</v>
      </c>
      <c r="I985" s="1">
        <v>0.62</v>
      </c>
      <c r="J985" s="1">
        <v>0.53</v>
      </c>
      <c r="K985" s="1">
        <v>1</v>
      </c>
      <c r="L985" s="1">
        <v>0.18</v>
      </c>
      <c r="M985" s="1">
        <v>0.3</v>
      </c>
      <c r="N985" s="1">
        <v>0.44</v>
      </c>
      <c r="O985" s="1">
        <v>0.20799999999999999</v>
      </c>
      <c r="P985" s="1">
        <v>0.93799999999999994</v>
      </c>
      <c r="Q985" s="1">
        <v>0.63200000000000001</v>
      </c>
      <c r="R985" s="1">
        <v>0.78800000000000003</v>
      </c>
      <c r="S985" s="1">
        <v>0.112</v>
      </c>
      <c r="T985" s="1">
        <v>0.89500000000000002</v>
      </c>
      <c r="U985" s="1">
        <v>0.26400000000000001</v>
      </c>
      <c r="V985" s="1">
        <v>0.375</v>
      </c>
      <c r="W985" s="1">
        <v>0.91700000000000004</v>
      </c>
      <c r="X985" s="1">
        <v>0</v>
      </c>
      <c r="Y985" s="1">
        <v>0.45</v>
      </c>
      <c r="Z985" s="1">
        <v>0.82599999999999996</v>
      </c>
      <c r="AA985" s="1">
        <v>0.55000000000000004</v>
      </c>
      <c r="AB985" s="1">
        <v>0.3</v>
      </c>
      <c r="AC985" s="1">
        <v>0.72799999999999998</v>
      </c>
      <c r="AD985" s="1">
        <v>0.80200000000000005</v>
      </c>
      <c r="AE985" s="1">
        <v>0.3</v>
      </c>
      <c r="AF985" s="1">
        <v>0.748</v>
      </c>
      <c r="AG985" s="1">
        <v>0.57999999999999996</v>
      </c>
      <c r="AH985" s="1">
        <v>0.623</v>
      </c>
      <c r="AI985" s="1">
        <v>0.30199999999999999</v>
      </c>
      <c r="AJ985" s="1">
        <v>0.39300000000000002</v>
      </c>
      <c r="AK985" s="1">
        <v>5.0000000000000001E-3</v>
      </c>
      <c r="AL985" s="1">
        <v>1.7999999999999999E-2</v>
      </c>
      <c r="AM985" s="1">
        <v>0.50600000000000001</v>
      </c>
      <c r="AN985" s="1">
        <v>0.64600000000000002</v>
      </c>
      <c r="AO985" s="1">
        <v>0.39300000000000002</v>
      </c>
      <c r="AP985" s="1">
        <v>888.97199999999998</v>
      </c>
      <c r="AQ985" s="1">
        <v>850</v>
      </c>
      <c r="AR985" s="1">
        <v>1213036</v>
      </c>
      <c r="AS985" s="1">
        <v>50.23</v>
      </c>
      <c r="AT985" s="1">
        <v>81.98</v>
      </c>
      <c r="AU985" s="1">
        <v>0.06</v>
      </c>
      <c r="AV985" s="1">
        <v>1.7000000000000001E-2</v>
      </c>
      <c r="AW985" s="2">
        <f>AVERAGE(C985:H985)</f>
        <v>0.20516666666666664</v>
      </c>
      <c r="AX985" s="2">
        <f>AVERAGE(I985:O985)</f>
        <v>0.46828571428571431</v>
      </c>
      <c r="AY985" s="2">
        <f>AVERAGE(P985:T985)</f>
        <v>0.67299999999999993</v>
      </c>
      <c r="AZ985" s="2">
        <f>AVERAGE(U985:Z985)</f>
        <v>0.47200000000000003</v>
      </c>
      <c r="BA985" s="2">
        <f>AVERAGE(C985,F985,I985,L985,O985,R985,U985,W985,Y985)</f>
        <v>0.43288888888888888</v>
      </c>
      <c r="BB985" s="2">
        <f>AVERAGE(D985,G985,J985,M985,P985,S985,V985,X985,Z985)</f>
        <v>0.36455555555555558</v>
      </c>
      <c r="BC985" s="2">
        <f>AVERAGE(E985,H985,K985,N985,Q985,T985)</f>
        <v>0.58816666666666673</v>
      </c>
      <c r="BD985" s="2">
        <f t="shared" si="105"/>
        <v>0.2288568</v>
      </c>
      <c r="BE985" s="2">
        <f t="shared" si="106"/>
        <v>0.1318</v>
      </c>
      <c r="BF985" s="2">
        <f t="shared" si="107"/>
        <v>8.4950000000000012E-2</v>
      </c>
      <c r="BG985" s="2">
        <f t="shared" si="108"/>
        <v>0.46187037037037038</v>
      </c>
      <c r="BH985" s="2">
        <f t="shared" si="109"/>
        <v>0.44560680000000003</v>
      </c>
      <c r="BI985" s="2">
        <f t="shared" si="110"/>
        <v>0.90747717037037035</v>
      </c>
      <c r="BJ985" s="2">
        <f t="shared" si="111"/>
        <v>-1.626357037037035E-2</v>
      </c>
    </row>
    <row r="986" spans="1:62" s="2" customFormat="1">
      <c r="A986" s="1" t="s">
        <v>89</v>
      </c>
      <c r="B986" s="1">
        <v>1999</v>
      </c>
      <c r="C986" s="1">
        <v>0.16900000000000001</v>
      </c>
      <c r="D986" s="1">
        <v>8.9999999999999993E-3</v>
      </c>
      <c r="E986" s="1">
        <v>0.17</v>
      </c>
      <c r="F986" s="1">
        <v>0.3</v>
      </c>
      <c r="G986" s="1">
        <v>0.191</v>
      </c>
      <c r="H986" s="1">
        <v>0.376</v>
      </c>
      <c r="I986" s="1">
        <v>0.62</v>
      </c>
      <c r="J986" s="1">
        <v>0.52</v>
      </c>
      <c r="K986" s="1">
        <v>1</v>
      </c>
      <c r="L986" s="1">
        <v>0.18</v>
      </c>
      <c r="M986" s="1">
        <v>0.42</v>
      </c>
      <c r="N986" s="1">
        <v>0.39500000000000002</v>
      </c>
      <c r="O986" s="1">
        <v>0.20799999999999999</v>
      </c>
      <c r="P986" s="1">
        <v>0.93799999999999994</v>
      </c>
      <c r="Q986" s="1">
        <v>0.627</v>
      </c>
      <c r="R986" s="1">
        <v>0.78800000000000003</v>
      </c>
      <c r="S986" s="1">
        <v>0.216</v>
      </c>
      <c r="T986" s="1">
        <v>0.85099999999999998</v>
      </c>
      <c r="U986" s="1">
        <v>0.26400000000000001</v>
      </c>
      <c r="V986" s="1">
        <v>0.375</v>
      </c>
      <c r="W986" s="1">
        <v>0.91700000000000004</v>
      </c>
      <c r="X986" s="1">
        <v>0</v>
      </c>
      <c r="Y986" s="1">
        <v>0.45</v>
      </c>
      <c r="Z986" s="1">
        <v>0.82199999999999995</v>
      </c>
      <c r="AA986" s="1">
        <v>0.55000000000000004</v>
      </c>
      <c r="AB986" s="1">
        <v>0.3</v>
      </c>
      <c r="AC986" s="1">
        <v>0.70499999999999996</v>
      </c>
      <c r="AD986" s="1">
        <v>0.72499999999999998</v>
      </c>
      <c r="AE986" s="1">
        <v>0.3</v>
      </c>
      <c r="AF986" s="1">
        <v>0.745</v>
      </c>
      <c r="AG986" s="1">
        <v>0.56399999999999995</v>
      </c>
      <c r="AH986" s="1">
        <v>0.60799999999999998</v>
      </c>
      <c r="AI986" s="1">
        <v>0.29399999999999998</v>
      </c>
      <c r="AJ986" s="1">
        <v>0.40799999999999997</v>
      </c>
      <c r="AK986" s="1">
        <v>5.0000000000000001E-3</v>
      </c>
      <c r="AL986" s="1">
        <v>1.6E-2</v>
      </c>
      <c r="AM986" s="1">
        <v>0.49099999999999999</v>
      </c>
      <c r="AN986" s="1">
        <v>0.66100000000000003</v>
      </c>
      <c r="AO986" s="1">
        <v>0.40799999999999997</v>
      </c>
      <c r="AP986" s="1">
        <v>925.95100000000002</v>
      </c>
      <c r="AQ986" s="1">
        <v>880</v>
      </c>
      <c r="AR986" s="1">
        <v>1257287</v>
      </c>
      <c r="AS986" s="1"/>
      <c r="AT986" s="1"/>
      <c r="AU986" s="1">
        <v>0.05</v>
      </c>
      <c r="AV986" s="1">
        <v>1.0999999999999999E-2</v>
      </c>
      <c r="AW986" s="2">
        <f>AVERAGE(C986:H986)</f>
        <v>0.20249999999999999</v>
      </c>
      <c r="AX986" s="2">
        <f>AVERAGE(I986:O986)</f>
        <v>0.47757142857142865</v>
      </c>
      <c r="AY986" s="2">
        <f>AVERAGE(P986:T986)</f>
        <v>0.68399999999999994</v>
      </c>
      <c r="AZ986" s="2">
        <f>AVERAGE(U986:Z986)</f>
        <v>0.47133333333333338</v>
      </c>
      <c r="BA986" s="2">
        <f>AVERAGE(C986,F986,I986,L986,O986,R986,U986,W986,Y986)</f>
        <v>0.43288888888888888</v>
      </c>
      <c r="BB986" s="2">
        <f>AVERAGE(D986,G986,J986,M986,P986,S986,V986,X986,Z986)</f>
        <v>0.38788888888888889</v>
      </c>
      <c r="BC986" s="2">
        <f>AVERAGE(E986,H986,K986,N986,Q986,T986)</f>
        <v>0.5698333333333333</v>
      </c>
      <c r="BD986" s="2">
        <f t="shared" si="105"/>
        <v>0.22206189999999998</v>
      </c>
      <c r="BE986" s="2">
        <f t="shared" si="106"/>
        <v>0.13099999999999998</v>
      </c>
      <c r="BF986" s="2">
        <f t="shared" si="107"/>
        <v>8.4000000000000019E-2</v>
      </c>
      <c r="BG986" s="2">
        <f t="shared" si="108"/>
        <v>0.46353703703703708</v>
      </c>
      <c r="BH986" s="2">
        <f t="shared" si="109"/>
        <v>0.43706189999999995</v>
      </c>
      <c r="BI986" s="2">
        <f t="shared" si="110"/>
        <v>0.90059893703703708</v>
      </c>
      <c r="BJ986" s="2">
        <f t="shared" si="111"/>
        <v>-2.6475137037037133E-2</v>
      </c>
    </row>
    <row r="987" spans="1:62" s="2" customFormat="1">
      <c r="A987" s="1" t="s">
        <v>89</v>
      </c>
      <c r="B987" s="1">
        <v>2000</v>
      </c>
      <c r="C987" s="1">
        <v>0.16900000000000001</v>
      </c>
      <c r="D987" s="1">
        <v>8.9999999999999993E-3</v>
      </c>
      <c r="E987" s="1">
        <v>0.16</v>
      </c>
      <c r="F987" s="1">
        <v>0.3</v>
      </c>
      <c r="G987" s="1">
        <v>0.191</v>
      </c>
      <c r="H987" s="1">
        <v>0.37</v>
      </c>
      <c r="I987" s="1">
        <v>0.62</v>
      </c>
      <c r="J987" s="1">
        <v>0.50900000000000001</v>
      </c>
      <c r="K987" s="1">
        <v>1</v>
      </c>
      <c r="L987" s="1">
        <v>0.18</v>
      </c>
      <c r="M987" s="1">
        <v>0.49</v>
      </c>
      <c r="N987" s="1">
        <v>0.35</v>
      </c>
      <c r="O987" s="1">
        <v>0.20799999999999999</v>
      </c>
      <c r="P987" s="1">
        <v>0.93799999999999994</v>
      </c>
      <c r="Q987" s="1">
        <v>0.622</v>
      </c>
      <c r="R987" s="1">
        <v>0.78800000000000003</v>
      </c>
      <c r="S987" s="1">
        <v>0.222</v>
      </c>
      <c r="T987" s="1">
        <v>0.80700000000000005</v>
      </c>
      <c r="U987" s="1">
        <v>0.26400000000000001</v>
      </c>
      <c r="V987" s="1">
        <v>0.375</v>
      </c>
      <c r="W987" s="1">
        <v>0.91700000000000004</v>
      </c>
      <c r="X987" s="1">
        <v>0</v>
      </c>
      <c r="Y987" s="1">
        <v>0.45</v>
      </c>
      <c r="Z987" s="1">
        <v>0.81799999999999995</v>
      </c>
      <c r="AA987" s="1">
        <v>0.55000000000000004</v>
      </c>
      <c r="AB987" s="1">
        <v>0.3</v>
      </c>
      <c r="AC987" s="1">
        <v>0.72499999999999998</v>
      </c>
      <c r="AD987" s="1">
        <v>0.90300000000000002</v>
      </c>
      <c r="AE987" s="1">
        <v>0.3</v>
      </c>
      <c r="AF987" s="1">
        <v>0.77200000000000002</v>
      </c>
      <c r="AG987" s="1">
        <v>0.59399999999999997</v>
      </c>
      <c r="AH987" s="1">
        <v>0.59299999999999997</v>
      </c>
      <c r="AI987" s="1">
        <v>0.28599999999999998</v>
      </c>
      <c r="AJ987" s="1">
        <v>0.42399999999999999</v>
      </c>
      <c r="AK987" s="1">
        <v>5.0000000000000001E-3</v>
      </c>
      <c r="AL987" s="1">
        <v>1.6E-2</v>
      </c>
      <c r="AM987" s="1">
        <v>0.47599999999999998</v>
      </c>
      <c r="AN987" s="1">
        <v>0.67600000000000005</v>
      </c>
      <c r="AO987" s="1">
        <v>0.42399999999999999</v>
      </c>
      <c r="AP987" s="1">
        <v>963.88199999999995</v>
      </c>
      <c r="AQ987" s="1">
        <v>920</v>
      </c>
      <c r="AR987" s="1">
        <v>1301808</v>
      </c>
      <c r="AS987" s="1"/>
      <c r="AT987" s="1"/>
      <c r="AU987" s="1">
        <v>0.06</v>
      </c>
      <c r="AV987" s="1">
        <v>1.2E-2</v>
      </c>
      <c r="AW987" s="2">
        <f>AVERAGE(C987:H987)</f>
        <v>0.19983333333333331</v>
      </c>
      <c r="AX987" s="2">
        <f>AVERAGE(I987:O987)</f>
        <v>0.47957142857142865</v>
      </c>
      <c r="AY987" s="2">
        <f>AVERAGE(P987:T987)</f>
        <v>0.6754</v>
      </c>
      <c r="AZ987" s="2">
        <f>AVERAGE(U987:Z987)</f>
        <v>0.47066666666666673</v>
      </c>
      <c r="BA987" s="2">
        <f>AVERAGE(C987,F987,I987,L987,O987,R987,U987,W987,Y987)</f>
        <v>0.43288888888888888</v>
      </c>
      <c r="BB987" s="2">
        <f>AVERAGE(D987,G987,J987,M987,P987,S987,V987,X987,Z987)</f>
        <v>0.39466666666666667</v>
      </c>
      <c r="BC987" s="2">
        <f>AVERAGE(E987,H987,K987,N987,Q987,T987)</f>
        <v>0.55149999999999999</v>
      </c>
      <c r="BD987" s="2">
        <f t="shared" si="105"/>
        <v>0.23662240000000001</v>
      </c>
      <c r="BE987" s="2">
        <f t="shared" si="106"/>
        <v>0.1303</v>
      </c>
      <c r="BF987" s="2">
        <f t="shared" si="107"/>
        <v>8.3250000000000005E-2</v>
      </c>
      <c r="BG987" s="2">
        <f t="shared" si="108"/>
        <v>0.45968518518518514</v>
      </c>
      <c r="BH987" s="2">
        <f t="shared" si="109"/>
        <v>0.45017239999999997</v>
      </c>
      <c r="BI987" s="2">
        <f t="shared" si="110"/>
        <v>0.90985758518518511</v>
      </c>
      <c r="BJ987" s="2">
        <f t="shared" si="111"/>
        <v>-9.5127851851851686E-3</v>
      </c>
    </row>
    <row r="988" spans="1:62" s="2" customFormat="1">
      <c r="A988" s="1" t="s">
        <v>89</v>
      </c>
      <c r="B988" s="1">
        <v>2001</v>
      </c>
      <c r="C988" s="1">
        <v>0.16900000000000001</v>
      </c>
      <c r="D988" s="1">
        <v>8.9999999999999993E-3</v>
      </c>
      <c r="E988" s="1">
        <v>0.15</v>
      </c>
      <c r="F988" s="1">
        <v>0.3</v>
      </c>
      <c r="G988" s="1">
        <v>0.191</v>
      </c>
      <c r="H988" s="1">
        <v>0.36599999999999999</v>
      </c>
      <c r="I988" s="1">
        <v>0.62</v>
      </c>
      <c r="J988" s="1">
        <v>0.499</v>
      </c>
      <c r="K988" s="1">
        <v>1</v>
      </c>
      <c r="L988" s="1">
        <v>0.18</v>
      </c>
      <c r="M988" s="1">
        <v>0.28999999999999998</v>
      </c>
      <c r="N988" s="1">
        <v>0.35699999999999998</v>
      </c>
      <c r="O988" s="1">
        <v>0.20799999999999999</v>
      </c>
      <c r="P988" s="1">
        <v>0.93799999999999994</v>
      </c>
      <c r="Q988" s="1">
        <v>0.61699999999999999</v>
      </c>
      <c r="R988" s="1">
        <v>0.78800000000000003</v>
      </c>
      <c r="S988" s="1">
        <v>0.189</v>
      </c>
      <c r="T988" s="1">
        <v>0.76800000000000002</v>
      </c>
      <c r="U988" s="1">
        <v>0.26400000000000001</v>
      </c>
      <c r="V988" s="1">
        <v>0.375</v>
      </c>
      <c r="W988" s="1">
        <v>0.91700000000000004</v>
      </c>
      <c r="X988" s="1">
        <v>0</v>
      </c>
      <c r="Y988" s="1">
        <v>0.45</v>
      </c>
      <c r="Z988" s="1">
        <v>0.81499999999999995</v>
      </c>
      <c r="AA988" s="1">
        <v>0.55000000000000004</v>
      </c>
      <c r="AB988" s="1">
        <v>0.5</v>
      </c>
      <c r="AC988" s="1">
        <v>0.72699999999999998</v>
      </c>
      <c r="AD988" s="1">
        <v>0.90300000000000002</v>
      </c>
      <c r="AE988" s="1">
        <v>0.5</v>
      </c>
      <c r="AF988" s="1">
        <v>0.73899999999999999</v>
      </c>
      <c r="AG988" s="1">
        <v>0.57399999999999995</v>
      </c>
      <c r="AH988" s="1">
        <v>0.61499999999999999</v>
      </c>
      <c r="AI988" s="1">
        <v>0.33500000000000002</v>
      </c>
      <c r="AJ988" s="1">
        <v>0.41599999999999998</v>
      </c>
      <c r="AK988" s="1">
        <v>4.4999999999999998E-2</v>
      </c>
      <c r="AL988" s="1">
        <v>1.6E-2</v>
      </c>
      <c r="AM988" s="1">
        <v>0.46</v>
      </c>
      <c r="AN988" s="1">
        <v>0.69099999999999995</v>
      </c>
      <c r="AO988" s="1">
        <v>0.41599999999999998</v>
      </c>
      <c r="AP988" s="1">
        <v>1008.2859999999999</v>
      </c>
      <c r="AQ988" s="1">
        <v>950</v>
      </c>
      <c r="AR988" s="1">
        <v>1346508</v>
      </c>
      <c r="AS988" s="1"/>
      <c r="AT988" s="1"/>
      <c r="AU988" s="1">
        <v>0.08</v>
      </c>
      <c r="AV988" s="1">
        <v>2.3E-2</v>
      </c>
      <c r="AW988" s="2">
        <f>AVERAGE(C988:H988)</f>
        <v>0.19750000000000001</v>
      </c>
      <c r="AX988" s="2">
        <f>AVERAGE(I988:O988)</f>
        <v>0.45057142857142857</v>
      </c>
      <c r="AY988" s="2">
        <f>AVERAGE(P988:T988)</f>
        <v>0.65999999999999992</v>
      </c>
      <c r="AZ988" s="2">
        <f>AVERAGE(U988:Z988)</f>
        <v>0.47016666666666668</v>
      </c>
      <c r="BA988" s="2">
        <f>AVERAGE(C988,F988,I988,L988,O988,R988,U988,W988,Y988)</f>
        <v>0.43288888888888888</v>
      </c>
      <c r="BB988" s="2">
        <f>AVERAGE(D988,G988,J988,M988,P988,S988,V988,X988,Z988)</f>
        <v>0.36733333333333335</v>
      </c>
      <c r="BC988" s="2">
        <f>AVERAGE(E988,H988,K988,N988,Q988,T988)</f>
        <v>0.54300000000000004</v>
      </c>
      <c r="BD988" s="2">
        <f t="shared" si="105"/>
        <v>0.25655030000000001</v>
      </c>
      <c r="BE988" s="2">
        <f t="shared" si="106"/>
        <v>0.1366</v>
      </c>
      <c r="BF988" s="2">
        <f t="shared" si="107"/>
        <v>8.4400000000000003E-2</v>
      </c>
      <c r="BG988" s="2">
        <f t="shared" si="108"/>
        <v>0.44774074074074077</v>
      </c>
      <c r="BH988" s="2">
        <f t="shared" si="109"/>
        <v>0.47755029999999998</v>
      </c>
      <c r="BI988" s="2">
        <f t="shared" si="110"/>
        <v>0.92529104074074076</v>
      </c>
      <c r="BJ988" s="2">
        <f t="shared" si="111"/>
        <v>2.9809559259259211E-2</v>
      </c>
    </row>
    <row r="989" spans="1:62" s="2" customFormat="1">
      <c r="A989" s="1" t="s">
        <v>89</v>
      </c>
      <c r="B989" s="1">
        <v>2002</v>
      </c>
      <c r="C989" s="1">
        <v>0.16900000000000001</v>
      </c>
      <c r="D989" s="1">
        <v>8.9999999999999993E-3</v>
      </c>
      <c r="E989" s="1">
        <v>0.14000000000000001</v>
      </c>
      <c r="F989" s="1">
        <v>0.3</v>
      </c>
      <c r="G989" s="1">
        <v>0.191</v>
      </c>
      <c r="H989" s="1">
        <v>0.36199999999999999</v>
      </c>
      <c r="I989" s="1">
        <v>0.62</v>
      </c>
      <c r="J989" s="1">
        <v>0.49</v>
      </c>
      <c r="K989" s="1">
        <v>1</v>
      </c>
      <c r="L989" s="1">
        <v>0.18</v>
      </c>
      <c r="M989" s="1">
        <v>0.43</v>
      </c>
      <c r="N989" s="1">
        <v>0.36299999999999999</v>
      </c>
      <c r="O989" s="1">
        <v>0.20799999999999999</v>
      </c>
      <c r="P989" s="1">
        <v>0.93799999999999994</v>
      </c>
      <c r="Q989" s="1">
        <v>0.61199999999999999</v>
      </c>
      <c r="R989" s="1">
        <v>0.78800000000000003</v>
      </c>
      <c r="S989" s="1">
        <v>0.221</v>
      </c>
      <c r="T989" s="1">
        <v>0.73</v>
      </c>
      <c r="U989" s="1">
        <v>0.26400000000000001</v>
      </c>
      <c r="V989" s="1">
        <v>0.375</v>
      </c>
      <c r="W989" s="1">
        <v>0.91700000000000004</v>
      </c>
      <c r="X989" s="1">
        <v>0</v>
      </c>
      <c r="Y989" s="1">
        <v>0.45</v>
      </c>
      <c r="Z989" s="1">
        <v>0.81100000000000005</v>
      </c>
      <c r="AA989" s="1">
        <v>0.55000000000000004</v>
      </c>
      <c r="AB989" s="1">
        <v>0.5</v>
      </c>
      <c r="AC989" s="1">
        <v>0.73</v>
      </c>
      <c r="AD989" s="1">
        <v>0.84099999999999997</v>
      </c>
      <c r="AE989" s="1">
        <v>0.5</v>
      </c>
      <c r="AF989" s="1">
        <v>0.81899999999999995</v>
      </c>
      <c r="AG989" s="1">
        <v>0.65600000000000003</v>
      </c>
      <c r="AH989" s="1">
        <v>0.63700000000000001</v>
      </c>
      <c r="AI989" s="1">
        <v>0.38400000000000001</v>
      </c>
      <c r="AJ989" s="1">
        <v>0.40699999999999997</v>
      </c>
      <c r="AK989" s="1">
        <v>0.08</v>
      </c>
      <c r="AL989" s="1">
        <v>1.7000000000000001E-2</v>
      </c>
      <c r="AM989" s="1">
        <v>0.443</v>
      </c>
      <c r="AN989" s="1">
        <v>0.70599999999999996</v>
      </c>
      <c r="AO989" s="1">
        <v>0.40699999999999997</v>
      </c>
      <c r="AP989" s="1">
        <v>959.39400000000001</v>
      </c>
      <c r="AQ989" s="1">
        <v>900</v>
      </c>
      <c r="AR989" s="1">
        <v>1391378</v>
      </c>
      <c r="AS989" s="1"/>
      <c r="AT989" s="1"/>
      <c r="AU989" s="1">
        <v>0.1</v>
      </c>
      <c r="AV989" s="1">
        <v>2.3E-2</v>
      </c>
      <c r="AW989" s="2">
        <f>AVERAGE(C989:H989)</f>
        <v>0.19516666666666671</v>
      </c>
      <c r="AX989" s="2">
        <f>AVERAGE(I989:O989)</f>
        <v>0.4701428571428572</v>
      </c>
      <c r="AY989" s="2">
        <f>AVERAGE(P989:T989)</f>
        <v>0.65780000000000005</v>
      </c>
      <c r="AZ989" s="2">
        <f>AVERAGE(U989:Z989)</f>
        <v>0.46950000000000003</v>
      </c>
      <c r="BA989" s="2">
        <f>AVERAGE(C989,F989,I989,L989,O989,R989,U989,W989,Y989)</f>
        <v>0.43288888888888888</v>
      </c>
      <c r="BB989" s="2">
        <f>AVERAGE(D989,G989,J989,M989,P989,S989,V989,X989,Z989)</f>
        <v>0.38500000000000001</v>
      </c>
      <c r="BC989" s="2">
        <f>AVERAGE(E989,H989,K989,N989,Q989,T989)</f>
        <v>0.53449999999999998</v>
      </c>
      <c r="BD989" s="2">
        <f t="shared" si="105"/>
        <v>0.26243159999999999</v>
      </c>
      <c r="BE989" s="2">
        <f t="shared" si="106"/>
        <v>0.14280000000000001</v>
      </c>
      <c r="BF989" s="2">
        <f t="shared" si="107"/>
        <v>8.5300000000000001E-2</v>
      </c>
      <c r="BG989" s="2">
        <f t="shared" si="108"/>
        <v>0.45079629629629631</v>
      </c>
      <c r="BH989" s="2">
        <f t="shared" si="109"/>
        <v>0.49053160000000001</v>
      </c>
      <c r="BI989" s="2">
        <f t="shared" si="110"/>
        <v>0.94132789629629632</v>
      </c>
      <c r="BJ989" s="2">
        <f t="shared" si="111"/>
        <v>3.9735303703703706E-2</v>
      </c>
    </row>
    <row r="990" spans="1:62" s="2" customFormat="1">
      <c r="A990" s="1" t="s">
        <v>89</v>
      </c>
      <c r="B990" s="1">
        <v>2003</v>
      </c>
      <c r="C990" s="1">
        <v>0.16900000000000001</v>
      </c>
      <c r="D990" s="1">
        <v>8.9999999999999993E-3</v>
      </c>
      <c r="E990" s="1">
        <v>0.13</v>
      </c>
      <c r="F990" s="1">
        <v>0.3</v>
      </c>
      <c r="G990" s="1">
        <v>0.191</v>
      </c>
      <c r="H990" s="1">
        <v>0.35799999999999998</v>
      </c>
      <c r="I990" s="1">
        <v>0.62</v>
      </c>
      <c r="J990" s="1">
        <v>0.48</v>
      </c>
      <c r="K990" s="1">
        <v>0.98499999999999999</v>
      </c>
      <c r="L990" s="1">
        <v>0.18</v>
      </c>
      <c r="M990" s="1">
        <v>0.4</v>
      </c>
      <c r="N990" s="1">
        <v>0.37</v>
      </c>
      <c r="O990" s="1">
        <v>0.20799999999999999</v>
      </c>
      <c r="P990" s="1">
        <v>0.93799999999999994</v>
      </c>
      <c r="Q990" s="1">
        <v>0.60699999999999998</v>
      </c>
      <c r="R990" s="1">
        <v>0.78800000000000003</v>
      </c>
      <c r="S990" s="1">
        <v>0.21</v>
      </c>
      <c r="T990" s="1">
        <v>0.69099999999999995</v>
      </c>
      <c r="U990" s="1">
        <v>0.26400000000000001</v>
      </c>
      <c r="V990" s="1">
        <v>0.375</v>
      </c>
      <c r="W990" s="1">
        <v>0.91700000000000004</v>
      </c>
      <c r="X990" s="1">
        <v>0</v>
      </c>
      <c r="Y990" s="1">
        <v>0.45</v>
      </c>
      <c r="Z990" s="1">
        <v>0.80700000000000005</v>
      </c>
      <c r="AA990" s="1">
        <v>0.55000000000000004</v>
      </c>
      <c r="AB990" s="1">
        <v>0.5</v>
      </c>
      <c r="AC990" s="1">
        <v>0.72899999999999998</v>
      </c>
      <c r="AD990" s="1">
        <v>0.85299999999999998</v>
      </c>
      <c r="AE990" s="1">
        <v>0.5</v>
      </c>
      <c r="AF990" s="1">
        <v>0.78100000000000003</v>
      </c>
      <c r="AG990" s="1">
        <v>0.55400000000000005</v>
      </c>
      <c r="AH990" s="1">
        <v>0.57599999999999996</v>
      </c>
      <c r="AI990" s="1">
        <v>0.41499999999999998</v>
      </c>
      <c r="AJ990" s="1">
        <v>0.42399999999999999</v>
      </c>
      <c r="AK990" s="1">
        <v>0.115</v>
      </c>
      <c r="AL990" s="1">
        <v>1.7000000000000001E-2</v>
      </c>
      <c r="AM990" s="1">
        <v>0.53400000000000003</v>
      </c>
      <c r="AN990" s="1">
        <v>0.72099999999999997</v>
      </c>
      <c r="AO990" s="1">
        <v>0.42399999999999999</v>
      </c>
      <c r="AP990" s="1">
        <v>1014.63</v>
      </c>
      <c r="AQ990" s="1">
        <v>930</v>
      </c>
      <c r="AR990" s="1">
        <v>1436321</v>
      </c>
      <c r="AS990" s="1">
        <v>47.28</v>
      </c>
      <c r="AT990" s="1">
        <v>56.7</v>
      </c>
      <c r="AU990" s="1">
        <v>0.1</v>
      </c>
      <c r="AV990" s="1">
        <v>2.5000000000000001E-2</v>
      </c>
      <c r="AW990" s="2">
        <f>AVERAGE(C990:H990)</f>
        <v>0.19283333333333333</v>
      </c>
      <c r="AX990" s="2">
        <f>AVERAGE(I990:O990)</f>
        <v>0.46328571428571436</v>
      </c>
      <c r="AY990" s="2">
        <f>AVERAGE(P990:T990)</f>
        <v>0.64680000000000004</v>
      </c>
      <c r="AZ990" s="2">
        <f>AVERAGE(U990:Z990)</f>
        <v>0.46883333333333338</v>
      </c>
      <c r="BA990" s="2">
        <f>AVERAGE(C990,F990,I990,L990,O990,R990,U990,W990,Y990)</f>
        <v>0.43288888888888888</v>
      </c>
      <c r="BB990" s="2">
        <f>AVERAGE(D990,G990,J990,M990,P990,S990,V990,X990,Z990)</f>
        <v>0.37888888888888883</v>
      </c>
      <c r="BC990" s="2">
        <f>AVERAGE(E990,H990,K990,N990,Q990,T990)</f>
        <v>0.52349999999999997</v>
      </c>
      <c r="BD990" s="2">
        <f t="shared" si="105"/>
        <v>0.25506570000000001</v>
      </c>
      <c r="BE990" s="2">
        <f t="shared" si="106"/>
        <v>0.14149999999999999</v>
      </c>
      <c r="BF990" s="2">
        <f t="shared" si="107"/>
        <v>9.69E-2</v>
      </c>
      <c r="BG990" s="2">
        <f t="shared" si="108"/>
        <v>0.4450925925925926</v>
      </c>
      <c r="BH990" s="2">
        <f t="shared" si="109"/>
        <v>0.49346570000000001</v>
      </c>
      <c r="BI990" s="2">
        <f t="shared" si="110"/>
        <v>0.9385582925925926</v>
      </c>
      <c r="BJ990" s="2">
        <f t="shared" si="111"/>
        <v>4.8373107407407412E-2</v>
      </c>
    </row>
    <row r="991" spans="1:62" s="2" customFormat="1">
      <c r="A991" s="1" t="s">
        <v>89</v>
      </c>
      <c r="B991" s="1">
        <v>2004</v>
      </c>
      <c r="C991" s="1">
        <v>0.16900000000000001</v>
      </c>
      <c r="D991" s="1">
        <v>8.9999999999999993E-3</v>
      </c>
      <c r="E991" s="1">
        <v>0.12</v>
      </c>
      <c r="F991" s="1">
        <v>0.3</v>
      </c>
      <c r="G991" s="1">
        <v>0.191</v>
      </c>
      <c r="H991" s="1">
        <v>0.35399999999999998</v>
      </c>
      <c r="I991" s="1">
        <v>0.62</v>
      </c>
      <c r="J991" s="1">
        <v>0.47099999999999997</v>
      </c>
      <c r="K991" s="1">
        <v>0.98799999999999999</v>
      </c>
      <c r="L991" s="1">
        <v>0.18</v>
      </c>
      <c r="M991" s="1">
        <v>0.3</v>
      </c>
      <c r="N991" s="1">
        <v>0.377</v>
      </c>
      <c r="O991" s="1">
        <v>0.20799999999999999</v>
      </c>
      <c r="P991" s="1">
        <v>0.94599999999999995</v>
      </c>
      <c r="Q991" s="1">
        <v>0.60199999999999998</v>
      </c>
      <c r="R991" s="1">
        <v>0.78800000000000003</v>
      </c>
      <c r="S991" s="1">
        <v>0.19700000000000001</v>
      </c>
      <c r="T991" s="1">
        <v>0.65300000000000002</v>
      </c>
      <c r="U991" s="1">
        <v>0.26400000000000001</v>
      </c>
      <c r="V991" s="1">
        <v>0.375</v>
      </c>
      <c r="W991" s="1">
        <v>0.91700000000000004</v>
      </c>
      <c r="X991" s="1">
        <v>0</v>
      </c>
      <c r="Y991" s="1">
        <v>0.45</v>
      </c>
      <c r="Z991" s="1">
        <v>0.80700000000000005</v>
      </c>
      <c r="AA991" s="1">
        <v>0.55000000000000004</v>
      </c>
      <c r="AB991" s="1">
        <v>0.5</v>
      </c>
      <c r="AC991" s="1">
        <v>0.73799999999999999</v>
      </c>
      <c r="AD991" s="1">
        <v>0.79700000000000004</v>
      </c>
      <c r="AE991" s="1">
        <v>0.5</v>
      </c>
      <c r="AF991" s="1">
        <v>0.73399999999999999</v>
      </c>
      <c r="AG991" s="1">
        <v>0.56200000000000006</v>
      </c>
      <c r="AH991" s="1">
        <v>0.55600000000000005</v>
      </c>
      <c r="AI991" s="1">
        <v>0.38600000000000001</v>
      </c>
      <c r="AJ991" s="1">
        <v>0.375</v>
      </c>
      <c r="AK991" s="1">
        <v>0.13100000000000001</v>
      </c>
      <c r="AL991" s="1">
        <v>1.7999999999999999E-2</v>
      </c>
      <c r="AM991" s="1">
        <v>0.45300000000000001</v>
      </c>
      <c r="AN991" s="1">
        <v>0.73599999999999999</v>
      </c>
      <c r="AO991" s="1">
        <v>0.375</v>
      </c>
      <c r="AP991" s="1">
        <v>1083.066</v>
      </c>
      <c r="AQ991" s="1">
        <v>990</v>
      </c>
      <c r="AR991" s="1">
        <v>1481256</v>
      </c>
      <c r="AS991" s="1"/>
      <c r="AT991" s="1"/>
      <c r="AU991" s="1">
        <v>0.08</v>
      </c>
      <c r="AV991" s="1">
        <v>2.9000000000000001E-2</v>
      </c>
      <c r="AW991" s="2">
        <f>AVERAGE(C991:H991)</f>
        <v>0.19050000000000003</v>
      </c>
      <c r="AX991" s="2">
        <f>AVERAGE(I991:O991)</f>
        <v>0.44914285714285718</v>
      </c>
      <c r="AY991" s="2">
        <f>AVERAGE(P991:T991)</f>
        <v>0.6372000000000001</v>
      </c>
      <c r="AZ991" s="2">
        <f>AVERAGE(U991:Z991)</f>
        <v>0.46883333333333338</v>
      </c>
      <c r="BA991" s="2">
        <f>AVERAGE(C991,F991,I991,L991,O991,R991,U991,W991,Y991)</f>
        <v>0.43288888888888888</v>
      </c>
      <c r="BB991" s="2">
        <f>AVERAGE(D991,G991,J991,M991,P991,S991,V991,X991,Z991)</f>
        <v>0.36622222222222223</v>
      </c>
      <c r="BC991" s="2">
        <f>AVERAGE(E991,H991,K991,N991,Q991,T991)</f>
        <v>0.51566666666666661</v>
      </c>
      <c r="BD991" s="2">
        <f t="shared" si="105"/>
        <v>0.25015510000000002</v>
      </c>
      <c r="BE991" s="2">
        <f t="shared" si="106"/>
        <v>0.13170000000000001</v>
      </c>
      <c r="BF991" s="2">
        <f t="shared" si="107"/>
        <v>9.0450000000000016E-2</v>
      </c>
      <c r="BG991" s="2">
        <f t="shared" si="108"/>
        <v>0.43825925925925918</v>
      </c>
      <c r="BH991" s="2">
        <f t="shared" si="109"/>
        <v>0.47230510000000003</v>
      </c>
      <c r="BI991" s="2">
        <f t="shared" si="110"/>
        <v>0.91056435925925916</v>
      </c>
      <c r="BJ991" s="2">
        <f t="shared" si="111"/>
        <v>3.4045840740740851E-2</v>
      </c>
    </row>
    <row r="992" spans="1:62" s="2" customFormat="1">
      <c r="A992" s="1" t="s">
        <v>89</v>
      </c>
      <c r="B992" s="1">
        <v>2005</v>
      </c>
      <c r="C992" s="1">
        <v>0.16900000000000001</v>
      </c>
      <c r="D992" s="1">
        <v>8.9999999999999993E-3</v>
      </c>
      <c r="E992" s="1">
        <v>0.11</v>
      </c>
      <c r="F992" s="1">
        <v>0.3</v>
      </c>
      <c r="G992" s="1">
        <v>0.191</v>
      </c>
      <c r="H992" s="1">
        <v>0.35</v>
      </c>
      <c r="I992" s="1">
        <v>0.62</v>
      </c>
      <c r="J992" s="1">
        <v>0.46100000000000002</v>
      </c>
      <c r="K992" s="1">
        <v>0.98399999999999999</v>
      </c>
      <c r="L992" s="1">
        <v>0.18</v>
      </c>
      <c r="M992" s="1">
        <v>0.53</v>
      </c>
      <c r="N992" s="1">
        <v>0.38300000000000001</v>
      </c>
      <c r="O992" s="1">
        <v>0.20799999999999999</v>
      </c>
      <c r="P992" s="1">
        <v>0.95299999999999996</v>
      </c>
      <c r="Q992" s="1">
        <v>0.59799999999999998</v>
      </c>
      <c r="R992" s="1">
        <v>0.78800000000000003</v>
      </c>
      <c r="S992" s="1">
        <v>0.55600000000000005</v>
      </c>
      <c r="T992" s="1">
        <v>0.61399999999999999</v>
      </c>
      <c r="U992" s="1">
        <v>0.26400000000000001</v>
      </c>
      <c r="V992" s="1">
        <v>0.375</v>
      </c>
      <c r="W992" s="1">
        <v>0.91700000000000004</v>
      </c>
      <c r="X992" s="1">
        <v>0</v>
      </c>
      <c r="Y992" s="1">
        <v>0.45</v>
      </c>
      <c r="Z992" s="1">
        <v>0.81100000000000005</v>
      </c>
      <c r="AA992" s="1">
        <v>0.55000000000000004</v>
      </c>
      <c r="AB992" s="1">
        <v>0.5</v>
      </c>
      <c r="AC992" s="1">
        <v>0.73499999999999999</v>
      </c>
      <c r="AD992" s="1">
        <v>0.80600000000000005</v>
      </c>
      <c r="AE992" s="1">
        <v>0.5</v>
      </c>
      <c r="AF992" s="1">
        <v>0.66500000000000004</v>
      </c>
      <c r="AG992" s="1">
        <v>0.59599999999999997</v>
      </c>
      <c r="AH992" s="1">
        <v>0.55200000000000005</v>
      </c>
      <c r="AI992" s="1">
        <v>0.30599999999999999</v>
      </c>
      <c r="AJ992" s="1">
        <v>0.35799999999999998</v>
      </c>
      <c r="AK992" s="1">
        <v>0.18</v>
      </c>
      <c r="AL992" s="1">
        <v>0.03</v>
      </c>
      <c r="AM992" s="1">
        <v>0.44900000000000001</v>
      </c>
      <c r="AN992" s="1">
        <v>0.751</v>
      </c>
      <c r="AO992" s="1">
        <v>0.35799999999999998</v>
      </c>
      <c r="AP992" s="1">
        <v>1141.777</v>
      </c>
      <c r="AQ992" s="1">
        <v>1030</v>
      </c>
      <c r="AR992" s="1">
        <v>1526138</v>
      </c>
      <c r="AS992" s="1"/>
      <c r="AT992" s="1"/>
      <c r="AU992" s="1">
        <v>7.0000000000000007E-2</v>
      </c>
      <c r="AV992" s="1">
        <v>6.0000000000000001E-3</v>
      </c>
      <c r="AW992" s="2">
        <f>AVERAGE(C992:H992)</f>
        <v>0.18816666666666668</v>
      </c>
      <c r="AX992" s="2">
        <f>AVERAGE(I992:O992)</f>
        <v>0.48085714285714293</v>
      </c>
      <c r="AY992" s="2">
        <f>AVERAGE(P992:T992)</f>
        <v>0.70179999999999998</v>
      </c>
      <c r="AZ992" s="2">
        <f>AVERAGE(U992:Z992)</f>
        <v>0.46950000000000003</v>
      </c>
      <c r="BA992" s="2">
        <f>AVERAGE(C992,F992,I992,L992,O992,R992,U992,W992,Y992)</f>
        <v>0.43288888888888888</v>
      </c>
      <c r="BB992" s="2">
        <f>AVERAGE(D992,G992,J992,M992,P992,S992,V992,X992,Z992)</f>
        <v>0.43177777777777782</v>
      </c>
      <c r="BC992" s="2">
        <f>AVERAGE(E992,H992,K992,N992,Q992,T992)</f>
        <v>0.50649999999999995</v>
      </c>
      <c r="BD992" s="2">
        <f t="shared" si="105"/>
        <v>0.2484992</v>
      </c>
      <c r="BE992" s="2">
        <f t="shared" si="106"/>
        <v>0.12160000000000003</v>
      </c>
      <c r="BF992" s="2">
        <f t="shared" si="107"/>
        <v>9.445000000000002E-2</v>
      </c>
      <c r="BG992" s="2">
        <f t="shared" si="108"/>
        <v>0.45705555555555555</v>
      </c>
      <c r="BH992" s="2">
        <f t="shared" si="109"/>
        <v>0.46454920000000005</v>
      </c>
      <c r="BI992" s="2">
        <f t="shared" si="110"/>
        <v>0.92160475555555554</v>
      </c>
      <c r="BJ992" s="2">
        <f t="shared" si="111"/>
        <v>7.4936444444445027E-3</v>
      </c>
    </row>
    <row r="993" spans="1:62" s="2" customFormat="1">
      <c r="A993" s="1" t="s">
        <v>89</v>
      </c>
      <c r="B993" s="1">
        <v>2006</v>
      </c>
      <c r="C993" s="1">
        <v>0.16900000000000001</v>
      </c>
      <c r="D993" s="1">
        <v>8.9999999999999993E-3</v>
      </c>
      <c r="E993" s="1">
        <v>0.1</v>
      </c>
      <c r="F993" s="1">
        <v>0.3</v>
      </c>
      <c r="G993" s="1">
        <v>0.191</v>
      </c>
      <c r="H993" s="1">
        <v>0.34300000000000003</v>
      </c>
      <c r="I993" s="1">
        <v>0.62</v>
      </c>
      <c r="J993" s="1">
        <v>0.45300000000000001</v>
      </c>
      <c r="K993" s="1">
        <v>0.98699999999999999</v>
      </c>
      <c r="L993" s="1">
        <v>0.18</v>
      </c>
      <c r="M993" s="1">
        <v>0.37</v>
      </c>
      <c r="N993" s="1">
        <v>0.39</v>
      </c>
      <c r="O993" s="1">
        <v>0.20799999999999999</v>
      </c>
      <c r="P993" s="1">
        <v>0.96</v>
      </c>
      <c r="Q993" s="1">
        <v>0.59299999999999997</v>
      </c>
      <c r="R993" s="1">
        <v>0.78800000000000003</v>
      </c>
      <c r="S993" s="1">
        <v>0.56200000000000006</v>
      </c>
      <c r="T993" s="1">
        <v>0.58099999999999996</v>
      </c>
      <c r="U993" s="1">
        <v>0.26400000000000001</v>
      </c>
      <c r="V993" s="1">
        <v>0.375</v>
      </c>
      <c r="W993" s="1">
        <v>0.91700000000000004</v>
      </c>
      <c r="X993" s="1">
        <v>0</v>
      </c>
      <c r="Y993" s="1">
        <v>0.45</v>
      </c>
      <c r="Z993" s="1">
        <v>0.81499999999999995</v>
      </c>
      <c r="AA993" s="1">
        <v>0.59399999999999997</v>
      </c>
      <c r="AB993" s="1">
        <v>0.5</v>
      </c>
      <c r="AC993" s="1">
        <v>0.71</v>
      </c>
      <c r="AD993" s="1">
        <v>0.84299999999999997</v>
      </c>
      <c r="AE993" s="1">
        <v>0.5</v>
      </c>
      <c r="AF993" s="1">
        <v>0.66</v>
      </c>
      <c r="AG993" s="1">
        <v>0.59599999999999997</v>
      </c>
      <c r="AH993" s="1">
        <v>0.49099999999999999</v>
      </c>
      <c r="AI993" s="1">
        <v>0.32900000000000001</v>
      </c>
      <c r="AJ993" s="1">
        <v>0.36</v>
      </c>
      <c r="AK993" s="1">
        <v>0.28599999999999998</v>
      </c>
      <c r="AL993" s="1">
        <v>4.2000000000000003E-2</v>
      </c>
      <c r="AM993" s="1">
        <v>0.443</v>
      </c>
      <c r="AN993" s="1">
        <v>0.75</v>
      </c>
      <c r="AO993" s="1">
        <v>0.36</v>
      </c>
      <c r="AP993" s="1">
        <v>1220.3530000000001</v>
      </c>
      <c r="AQ993" s="1">
        <v>1100</v>
      </c>
      <c r="AR993" s="1">
        <v>1570883</v>
      </c>
      <c r="AS993" s="1"/>
      <c r="AT993" s="1"/>
      <c r="AU993" s="1">
        <v>7.0000000000000007E-2</v>
      </c>
      <c r="AV993" s="1">
        <v>1.0999999999999999E-2</v>
      </c>
      <c r="AW993" s="2">
        <f>AVERAGE(C993:H993)</f>
        <v>0.18533333333333335</v>
      </c>
      <c r="AX993" s="2">
        <f>AVERAGE(I993:O993)</f>
        <v>0.45828571428571435</v>
      </c>
      <c r="AY993" s="2">
        <f>AVERAGE(P993:T993)</f>
        <v>0.69680000000000009</v>
      </c>
      <c r="AZ993" s="2">
        <f>AVERAGE(U993:Z993)</f>
        <v>0.47016666666666668</v>
      </c>
      <c r="BA993" s="2">
        <f>AVERAGE(C993,F993,I993,L993,O993,R993,U993,W993,Y993)</f>
        <v>0.43288888888888888</v>
      </c>
      <c r="BB993" s="2">
        <f>AVERAGE(D993,G993,J993,M993,P993,S993,V993,X993,Z993)</f>
        <v>0.41499999999999998</v>
      </c>
      <c r="BC993" s="2">
        <f>AVERAGE(E993,H993,K993,N993,Q993,T993)</f>
        <v>0.49900000000000005</v>
      </c>
      <c r="BD993" s="2">
        <f t="shared" si="105"/>
        <v>0.2514113</v>
      </c>
      <c r="BE993" s="2">
        <f t="shared" si="106"/>
        <v>0.11800000000000002</v>
      </c>
      <c r="BF993" s="2">
        <f t="shared" si="107"/>
        <v>0.10030000000000001</v>
      </c>
      <c r="BG993" s="2">
        <f t="shared" si="108"/>
        <v>0.44896296296296301</v>
      </c>
      <c r="BH993" s="2">
        <f t="shared" si="109"/>
        <v>0.4697113</v>
      </c>
      <c r="BI993" s="2">
        <f t="shared" si="110"/>
        <v>0.91867426296296295</v>
      </c>
      <c r="BJ993" s="2">
        <f t="shared" si="111"/>
        <v>2.074833703703699E-2</v>
      </c>
    </row>
    <row r="994" spans="1:62" s="2" customFormat="1">
      <c r="A994" s="1" t="s">
        <v>89</v>
      </c>
      <c r="B994" s="1">
        <v>2007</v>
      </c>
      <c r="C994" s="1">
        <v>0.16900000000000001</v>
      </c>
      <c r="D994" s="1">
        <v>8.9999999999999993E-3</v>
      </c>
      <c r="E994" s="1">
        <v>0.09</v>
      </c>
      <c r="F994" s="1">
        <v>0.3</v>
      </c>
      <c r="G994" s="1">
        <v>0.191</v>
      </c>
      <c r="H994" s="1">
        <v>0.33700000000000002</v>
      </c>
      <c r="I994" s="1">
        <v>0.62</v>
      </c>
      <c r="J994" s="1">
        <v>0.44400000000000001</v>
      </c>
      <c r="K994" s="1">
        <v>0.98899999999999999</v>
      </c>
      <c r="L994" s="1">
        <v>0.18</v>
      </c>
      <c r="M994" s="1">
        <v>0.48</v>
      </c>
      <c r="N994" s="1">
        <v>0.39800000000000002</v>
      </c>
      <c r="O994" s="1">
        <v>0.20799999999999999</v>
      </c>
      <c r="P994" s="1">
        <v>0.96699999999999997</v>
      </c>
      <c r="Q994" s="1">
        <v>0.58699999999999997</v>
      </c>
      <c r="R994" s="1">
        <v>0.78800000000000003</v>
      </c>
      <c r="S994" s="1">
        <v>0.41399999999999998</v>
      </c>
      <c r="T994" s="1">
        <v>0.54800000000000004</v>
      </c>
      <c r="U994" s="1">
        <v>0.26400000000000001</v>
      </c>
      <c r="V994" s="1">
        <v>0.375</v>
      </c>
      <c r="W994" s="1">
        <v>0.91700000000000004</v>
      </c>
      <c r="X994" s="1">
        <v>0</v>
      </c>
      <c r="Y994" s="1">
        <v>0.45</v>
      </c>
      <c r="Z994" s="1">
        <v>0.81799999999999995</v>
      </c>
      <c r="AA994" s="1">
        <v>0.59399999999999997</v>
      </c>
      <c r="AB994" s="1">
        <v>0.6</v>
      </c>
      <c r="AC994" s="1">
        <v>0.72</v>
      </c>
      <c r="AD994" s="1">
        <v>0.70799999999999996</v>
      </c>
      <c r="AE994" s="1">
        <v>0.5</v>
      </c>
      <c r="AF994" s="1">
        <v>0.68100000000000005</v>
      </c>
      <c r="AG994" s="1">
        <v>0.64600000000000002</v>
      </c>
      <c r="AH994" s="1">
        <v>0.498</v>
      </c>
      <c r="AI994" s="1">
        <v>0.30499999999999999</v>
      </c>
      <c r="AJ994" s="1">
        <v>0.35</v>
      </c>
      <c r="AK994" s="1">
        <v>0.55000000000000004</v>
      </c>
      <c r="AL994" s="1">
        <v>5.3999999999999999E-2</v>
      </c>
      <c r="AM994" s="1">
        <v>0.45600000000000002</v>
      </c>
      <c r="AN994" s="1">
        <v>0.747</v>
      </c>
      <c r="AO994" s="1">
        <v>0.35</v>
      </c>
      <c r="AP994" s="1">
        <v>1304.6859999999999</v>
      </c>
      <c r="AQ994" s="1">
        <v>1200</v>
      </c>
      <c r="AR994" s="1">
        <v>1615510</v>
      </c>
      <c r="AS994" s="1"/>
      <c r="AT994" s="1"/>
      <c r="AU994" s="1">
        <v>0.08</v>
      </c>
      <c r="AV994" s="1">
        <v>1.2E-2</v>
      </c>
      <c r="AW994" s="2">
        <f>AVERAGE(C994:H994)</f>
        <v>0.18266666666666667</v>
      </c>
      <c r="AX994" s="2">
        <f>AVERAGE(I994:O994)</f>
        <v>0.4741428571428572</v>
      </c>
      <c r="AY994" s="2">
        <f>AVERAGE(P994:T994)</f>
        <v>0.66079999999999994</v>
      </c>
      <c r="AZ994" s="2">
        <f>AVERAGE(U994:Z994)</f>
        <v>0.47066666666666673</v>
      </c>
      <c r="BA994" s="2">
        <f>AVERAGE(C994,F994,I994,L994,O994,R994,U994,W994,Y994)</f>
        <v>0.43288888888888888</v>
      </c>
      <c r="BB994" s="2">
        <f>AVERAGE(D994,G994,J994,M994,P994,S994,V994,X994,Z994)</f>
        <v>0.41088888888888891</v>
      </c>
      <c r="BC994" s="2">
        <f>AVERAGE(E994,H994,K994,N994,Q994,T994)</f>
        <v>0.49149999999999999</v>
      </c>
      <c r="BD994" s="2">
        <f t="shared" si="105"/>
        <v>0.25403789999999998</v>
      </c>
      <c r="BE994" s="2">
        <f t="shared" si="106"/>
        <v>0.11530000000000001</v>
      </c>
      <c r="BF994" s="2">
        <f t="shared" si="107"/>
        <v>0.11585000000000001</v>
      </c>
      <c r="BG994" s="2">
        <f t="shared" si="108"/>
        <v>0.4450925925925926</v>
      </c>
      <c r="BH994" s="2">
        <f t="shared" si="109"/>
        <v>0.48518790000000001</v>
      </c>
      <c r="BI994" s="2">
        <f t="shared" si="110"/>
        <v>0.9302804925925926</v>
      </c>
      <c r="BJ994" s="2">
        <f t="shared" si="111"/>
        <v>4.009530740740741E-2</v>
      </c>
    </row>
    <row r="995" spans="1:62" s="2" customFormat="1">
      <c r="A995" s="1" t="s">
        <v>89</v>
      </c>
      <c r="B995" s="1">
        <v>2008</v>
      </c>
      <c r="C995" s="1">
        <v>0.16900000000000001</v>
      </c>
      <c r="D995" s="1">
        <v>8.9999999999999993E-3</v>
      </c>
      <c r="E995" s="1">
        <v>0.08</v>
      </c>
      <c r="F995" s="1">
        <v>0.3</v>
      </c>
      <c r="G995" s="1">
        <v>0.191</v>
      </c>
      <c r="H995" s="1">
        <v>0.33</v>
      </c>
      <c r="I995" s="1">
        <v>0.62</v>
      </c>
      <c r="J995" s="1">
        <v>0.436</v>
      </c>
      <c r="K995" s="1">
        <v>0.996</v>
      </c>
      <c r="L995" s="1">
        <v>0.18</v>
      </c>
      <c r="M995" s="1">
        <v>0.49</v>
      </c>
      <c r="N995" s="1">
        <v>0.40600000000000003</v>
      </c>
      <c r="O995" s="1">
        <v>0.20799999999999999</v>
      </c>
      <c r="P995" s="1">
        <v>0.97399999999999998</v>
      </c>
      <c r="Q995" s="1">
        <v>0.58099999999999996</v>
      </c>
      <c r="R995" s="1">
        <v>0.78800000000000003</v>
      </c>
      <c r="S995" s="1">
        <v>0.38</v>
      </c>
      <c r="T995" s="1">
        <v>0.51500000000000001</v>
      </c>
      <c r="U995" s="1">
        <v>0.26400000000000001</v>
      </c>
      <c r="V995" s="1">
        <v>0.375</v>
      </c>
      <c r="W995" s="1">
        <v>0.91700000000000004</v>
      </c>
      <c r="X995" s="1">
        <v>0</v>
      </c>
      <c r="Y995" s="1">
        <v>0.45</v>
      </c>
      <c r="Z995" s="1">
        <v>0.82199999999999995</v>
      </c>
      <c r="AA995" s="1">
        <v>0.57499999999999996</v>
      </c>
      <c r="AB995" s="1">
        <v>0.5</v>
      </c>
      <c r="AC995" s="1">
        <v>0.72499999999999998</v>
      </c>
      <c r="AD995" s="1">
        <v>0.72799999999999998</v>
      </c>
      <c r="AE995" s="1">
        <v>0.5</v>
      </c>
      <c r="AF995" s="1">
        <v>0.73899999999999999</v>
      </c>
      <c r="AG995" s="1">
        <v>0.626</v>
      </c>
      <c r="AH995" s="1">
        <v>0.50800000000000001</v>
      </c>
      <c r="AI995" s="1">
        <v>0.317</v>
      </c>
      <c r="AJ995" s="1">
        <v>0.35099999999999998</v>
      </c>
      <c r="AK995" s="1">
        <v>0.78</v>
      </c>
      <c r="AL995" s="1">
        <v>6.6000000000000003E-2</v>
      </c>
      <c r="AM995" s="1">
        <v>0.443</v>
      </c>
      <c r="AN995" s="1">
        <v>0.748</v>
      </c>
      <c r="AO995" s="1">
        <v>0.35099999999999998</v>
      </c>
      <c r="AP995" s="1">
        <v>1376.4570000000001</v>
      </c>
      <c r="AQ995" s="1">
        <v>1300</v>
      </c>
      <c r="AR995" s="1">
        <v>1660200</v>
      </c>
      <c r="AS995" s="1"/>
      <c r="AT995" s="1"/>
      <c r="AU995" s="1">
        <v>0.09</v>
      </c>
      <c r="AV995" s="1">
        <v>1.2E-2</v>
      </c>
      <c r="AW995" s="2">
        <f>AVERAGE(C995:H995)</f>
        <v>0.17983333333333337</v>
      </c>
      <c r="AX995" s="2">
        <f>AVERAGE(I995:O995)</f>
        <v>0.4765714285714287</v>
      </c>
      <c r="AY995" s="2">
        <f>AVERAGE(P995:T995)</f>
        <v>0.64759999999999995</v>
      </c>
      <c r="AZ995" s="2">
        <f>AVERAGE(U995:Z995)</f>
        <v>0.47133333333333338</v>
      </c>
      <c r="BA995" s="2">
        <f>AVERAGE(C995,F995,I995,L995,O995,R995,U995,W995,Y995)</f>
        <v>0.43288888888888888</v>
      </c>
      <c r="BB995" s="2">
        <f>AVERAGE(D995,G995,J995,M995,P995,S995,V995,X995,Z995)</f>
        <v>0.40855555555555551</v>
      </c>
      <c r="BC995" s="2">
        <f>AVERAGE(E995,H995,K995,N995,Q995,T995)</f>
        <v>0.48466666666666675</v>
      </c>
      <c r="BD995" s="2">
        <f t="shared" si="105"/>
        <v>0.25084029999999996</v>
      </c>
      <c r="BE995" s="2">
        <f t="shared" si="106"/>
        <v>0.1176</v>
      </c>
      <c r="BF995" s="2">
        <f t="shared" si="107"/>
        <v>0.12730000000000002</v>
      </c>
      <c r="BG995" s="2">
        <f t="shared" si="108"/>
        <v>0.44203703703703706</v>
      </c>
      <c r="BH995" s="2">
        <f t="shared" si="109"/>
        <v>0.49574029999999997</v>
      </c>
      <c r="BI995" s="2">
        <f t="shared" si="110"/>
        <v>0.93777733703703703</v>
      </c>
      <c r="BJ995" s="2">
        <f t="shared" si="111"/>
        <v>5.3703262962962905E-2</v>
      </c>
    </row>
    <row r="996" spans="1:62" s="2" customFormat="1">
      <c r="A996" s="1" t="s">
        <v>89</v>
      </c>
      <c r="B996" s="1">
        <v>2009</v>
      </c>
      <c r="C996" s="1">
        <v>0.16900000000000001</v>
      </c>
      <c r="D996" s="1">
        <v>8.9999999999999993E-3</v>
      </c>
      <c r="E996" s="1">
        <v>9.8000000000000004E-2</v>
      </c>
      <c r="F996" s="1">
        <v>0.3</v>
      </c>
      <c r="G996" s="1">
        <v>0.191</v>
      </c>
      <c r="H996" s="1">
        <v>0.34300000000000003</v>
      </c>
      <c r="I996" s="1">
        <v>0.62</v>
      </c>
      <c r="J996" s="1">
        <v>0.42699999999999999</v>
      </c>
      <c r="K996" s="1">
        <v>0.996</v>
      </c>
      <c r="L996" s="1">
        <v>0.18</v>
      </c>
      <c r="M996" s="1">
        <v>0.499</v>
      </c>
      <c r="N996" s="1">
        <v>0.41299999999999998</v>
      </c>
      <c r="O996" s="1">
        <v>0.20799999999999999</v>
      </c>
      <c r="P996" s="1">
        <v>0.97399999999999998</v>
      </c>
      <c r="Q996" s="1">
        <v>0.60399999999999998</v>
      </c>
      <c r="R996" s="1">
        <v>0.78800000000000003</v>
      </c>
      <c r="S996" s="1">
        <v>0.26300000000000001</v>
      </c>
      <c r="T996" s="1">
        <v>0.52600000000000002</v>
      </c>
      <c r="U996" s="1">
        <v>0.26400000000000001</v>
      </c>
      <c r="V996" s="1">
        <v>0.375</v>
      </c>
      <c r="W996" s="1">
        <v>0.91700000000000004</v>
      </c>
      <c r="X996" s="1">
        <v>0</v>
      </c>
      <c r="Y996" s="1">
        <v>0.45</v>
      </c>
      <c r="Z996" s="1">
        <v>0.82599999999999996</v>
      </c>
      <c r="AA996" s="1">
        <v>0.59899999999999998</v>
      </c>
      <c r="AB996" s="1">
        <v>0.5</v>
      </c>
      <c r="AC996" s="1">
        <v>0.71899999999999997</v>
      </c>
      <c r="AD996" s="1">
        <v>0.74399999999999999</v>
      </c>
      <c r="AE996" s="1">
        <v>0.5</v>
      </c>
      <c r="AF996" s="1">
        <v>0.71899999999999997</v>
      </c>
      <c r="AG996" s="1">
        <v>0.59599999999999997</v>
      </c>
      <c r="AH996" s="1">
        <v>0.55300000000000005</v>
      </c>
      <c r="AI996" s="1">
        <v>0.28999999999999998</v>
      </c>
      <c r="AJ996" s="1">
        <v>0.38900000000000001</v>
      </c>
      <c r="AK996" s="1">
        <v>0.93400000000000005</v>
      </c>
      <c r="AL996" s="1">
        <v>6.4000000000000001E-2</v>
      </c>
      <c r="AM996" s="1">
        <v>0.41399999999999998</v>
      </c>
      <c r="AN996" s="1">
        <v>0.67</v>
      </c>
      <c r="AO996" s="1">
        <v>0.38900000000000001</v>
      </c>
      <c r="AP996" s="1">
        <v>1414.605</v>
      </c>
      <c r="AQ996" s="1">
        <v>1330</v>
      </c>
      <c r="AR996" s="1">
        <v>1705212</v>
      </c>
      <c r="AS996" s="1"/>
      <c r="AT996" s="1"/>
      <c r="AU996" s="1">
        <v>0.09</v>
      </c>
      <c r="AV996" s="1">
        <v>1.2E-2</v>
      </c>
      <c r="AW996" s="2">
        <f>AVERAGE(C996:H996)</f>
        <v>0.18500000000000003</v>
      </c>
      <c r="AX996" s="2">
        <f>AVERAGE(I996:O996)</f>
        <v>0.47757142857142865</v>
      </c>
      <c r="AY996" s="2">
        <f>AVERAGE(P996:T996)</f>
        <v>0.63099999999999989</v>
      </c>
      <c r="AZ996" s="2">
        <f>AVERAGE(U996:Z996)</f>
        <v>0.47200000000000003</v>
      </c>
      <c r="BA996" s="2">
        <f>AVERAGE(C996,F996,I996,L996,O996,R996,U996,W996,Y996)</f>
        <v>0.43288888888888888</v>
      </c>
      <c r="BB996" s="2">
        <f>AVERAGE(D996,G996,J996,M996,P996,S996,V996,X996,Z996)</f>
        <v>0.39599999999999996</v>
      </c>
      <c r="BC996" s="2">
        <f>AVERAGE(E996,H996,K996,N996,Q996,T996)</f>
        <v>0.49666666666666676</v>
      </c>
      <c r="BD996" s="2">
        <f t="shared" si="105"/>
        <v>0.24992669999999992</v>
      </c>
      <c r="BE996" s="2">
        <f t="shared" si="106"/>
        <v>0.1232</v>
      </c>
      <c r="BF996" s="2">
        <f t="shared" si="107"/>
        <v>0.12800000000000003</v>
      </c>
      <c r="BG996" s="2">
        <f t="shared" si="108"/>
        <v>0.44185185185185188</v>
      </c>
      <c r="BH996" s="2">
        <f t="shared" si="109"/>
        <v>0.50112669999999992</v>
      </c>
      <c r="BI996" s="2">
        <f t="shared" si="110"/>
        <v>0.94297855185185186</v>
      </c>
      <c r="BJ996" s="2">
        <f t="shared" si="111"/>
        <v>5.927484814814804E-2</v>
      </c>
    </row>
    <row r="997" spans="1:62" s="2" customFormat="1">
      <c r="A997" s="1" t="s">
        <v>89</v>
      </c>
      <c r="B997" s="1">
        <v>2010</v>
      </c>
      <c r="C997" s="1">
        <v>0.16900000000000001</v>
      </c>
      <c r="D997" s="1">
        <v>8.9999999999999993E-3</v>
      </c>
      <c r="E997" s="1">
        <v>0.11700000000000001</v>
      </c>
      <c r="F997" s="1">
        <v>0.3</v>
      </c>
      <c r="G997" s="1">
        <v>0.191</v>
      </c>
      <c r="H997" s="1">
        <v>0.35699999999999998</v>
      </c>
      <c r="I997" s="1">
        <v>0.62</v>
      </c>
      <c r="J997" s="1">
        <v>0.432</v>
      </c>
      <c r="K997" s="1">
        <v>0.996</v>
      </c>
      <c r="L997" s="1">
        <v>0.18</v>
      </c>
      <c r="M997" s="1">
        <v>0.50900000000000001</v>
      </c>
      <c r="N997" s="1">
        <v>0.42099999999999999</v>
      </c>
      <c r="O997" s="1">
        <v>0.20799999999999999</v>
      </c>
      <c r="P997" s="1">
        <v>0.97399999999999998</v>
      </c>
      <c r="Q997" s="1">
        <v>0.626</v>
      </c>
      <c r="R997" s="1">
        <v>0.78800000000000003</v>
      </c>
      <c r="S997" s="1">
        <v>0.26500000000000001</v>
      </c>
      <c r="T997" s="1">
        <v>0.53600000000000003</v>
      </c>
      <c r="U997" s="1">
        <v>0.26400000000000001</v>
      </c>
      <c r="V997" s="1">
        <v>0.375</v>
      </c>
      <c r="W997" s="1">
        <v>0.91700000000000004</v>
      </c>
      <c r="X997" s="1">
        <v>0</v>
      </c>
      <c r="Y997" s="1">
        <v>0.45</v>
      </c>
      <c r="Z997" s="1">
        <v>0.83</v>
      </c>
      <c r="AA997" s="1">
        <v>0.58499999999999996</v>
      </c>
      <c r="AB997" s="1">
        <v>0.5</v>
      </c>
      <c r="AC997" s="1">
        <v>0.71899999999999997</v>
      </c>
      <c r="AD997" s="1">
        <v>0.753</v>
      </c>
      <c r="AE997" s="1">
        <v>0.55000000000000004</v>
      </c>
      <c r="AF997" s="1">
        <v>0.71599999999999997</v>
      </c>
      <c r="AG997" s="1">
        <v>0.60599999999999998</v>
      </c>
      <c r="AH997" s="1">
        <v>0.55200000000000005</v>
      </c>
      <c r="AI997" s="1">
        <v>0.29199999999999998</v>
      </c>
      <c r="AJ997" s="1">
        <v>0.39</v>
      </c>
      <c r="AK997" s="1">
        <v>0.92400000000000004</v>
      </c>
      <c r="AL997" s="1">
        <v>6.3E-2</v>
      </c>
      <c r="AM997" s="1">
        <v>0.41499999999999998</v>
      </c>
      <c r="AN997" s="1">
        <v>0.63800000000000001</v>
      </c>
      <c r="AO997" s="1">
        <v>0.39</v>
      </c>
      <c r="AP997" s="1"/>
      <c r="AQ997" s="1">
        <v>1338</v>
      </c>
      <c r="AR997" s="1"/>
      <c r="AS997" s="1"/>
      <c r="AT997" s="1"/>
      <c r="AU997" s="1">
        <v>0.09</v>
      </c>
      <c r="AV997" s="1">
        <v>7.0000000000000001E-3</v>
      </c>
      <c r="AW997" s="2">
        <f>AVERAGE(C997:H997)</f>
        <v>0.1905</v>
      </c>
      <c r="AX997" s="2">
        <f>AVERAGE(I997:O997)</f>
        <v>0.48085714285714287</v>
      </c>
      <c r="AY997" s="2">
        <f>AVERAGE(P997:T997)</f>
        <v>0.63780000000000003</v>
      </c>
      <c r="AZ997" s="2">
        <f>AVERAGE(U997:Z997)</f>
        <v>0.47266666666666673</v>
      </c>
      <c r="BA997" s="2">
        <f>AVERAGE(C997,F997,I997,L997,O997,R997,U997,W997,Y997)</f>
        <v>0.43288888888888888</v>
      </c>
      <c r="BB997" s="2">
        <f>AVERAGE(D997,G997,J997,M997,P997,S997,V997,X997,Z997)</f>
        <v>0.39833333333333337</v>
      </c>
      <c r="BC997" s="2">
        <f>AVERAGE(E997,H997,K997,N997,Q997,T997)</f>
        <v>0.50883333333333336</v>
      </c>
      <c r="BD997" s="2">
        <f t="shared" si="105"/>
        <v>0.25289589999999995</v>
      </c>
      <c r="BE997" s="2">
        <f t="shared" si="106"/>
        <v>0.12340000000000001</v>
      </c>
      <c r="BF997" s="2">
        <f t="shared" si="107"/>
        <v>0.12589999999999998</v>
      </c>
      <c r="BG997" s="2">
        <f t="shared" si="108"/>
        <v>0.44668518518518524</v>
      </c>
      <c r="BH997" s="2">
        <f t="shared" si="109"/>
        <v>0.50219589999999992</v>
      </c>
      <c r="BI997" s="2">
        <f t="shared" si="110"/>
        <v>0.94888108518518521</v>
      </c>
      <c r="BJ997" s="2">
        <f t="shared" si="111"/>
        <v>5.5510714814814677E-2</v>
      </c>
    </row>
    <row r="998" spans="1:62" s="2" customFormat="1">
      <c r="A998" s="1" t="s">
        <v>90</v>
      </c>
      <c r="B998" s="1">
        <v>1995</v>
      </c>
      <c r="C998" s="1">
        <v>0.93</v>
      </c>
      <c r="D998" s="1">
        <v>2.5999999999999999E-2</v>
      </c>
      <c r="E998" s="1">
        <v>0.18</v>
      </c>
      <c r="F998" s="1">
        <v>0.6</v>
      </c>
      <c r="G998" s="1">
        <v>0.113</v>
      </c>
      <c r="H998" s="1">
        <v>0.04</v>
      </c>
      <c r="I998" s="1">
        <v>0.28000000000000003</v>
      </c>
      <c r="J998" s="1">
        <v>0.46100000000000002</v>
      </c>
      <c r="K998" s="1">
        <v>0.75800000000000001</v>
      </c>
      <c r="L998" s="1">
        <v>0.24</v>
      </c>
      <c r="M998" s="1">
        <v>0.67</v>
      </c>
      <c r="N998" s="1">
        <v>2.1999999999999999E-2</v>
      </c>
      <c r="O998" s="1">
        <v>7.4999999999999997E-2</v>
      </c>
      <c r="P998" s="1">
        <v>0.51200000000000001</v>
      </c>
      <c r="Q998" s="1">
        <v>0.28899999999999998</v>
      </c>
      <c r="R998" s="1">
        <v>0.183</v>
      </c>
      <c r="S998" s="1">
        <v>2.5999999999999999E-2</v>
      </c>
      <c r="T998" s="1">
        <v>3.1E-2</v>
      </c>
      <c r="U998" s="1">
        <v>2.1999999999999999E-2</v>
      </c>
      <c r="V998" s="1">
        <v>6.2E-2</v>
      </c>
      <c r="W998" s="1">
        <v>0</v>
      </c>
      <c r="X998" s="1">
        <v>0.95</v>
      </c>
      <c r="Y998" s="1">
        <v>4.2999999999999997E-2</v>
      </c>
      <c r="Z998" s="1">
        <v>6.5000000000000002E-2</v>
      </c>
      <c r="AA998" s="1">
        <v>0.53900000000000003</v>
      </c>
      <c r="AB998" s="1">
        <v>0.29399999999999998</v>
      </c>
      <c r="AC998" s="1">
        <v>0.90200000000000002</v>
      </c>
      <c r="AD998" s="1">
        <v>0.60099999999999998</v>
      </c>
      <c r="AE998" s="1">
        <v>0.49</v>
      </c>
      <c r="AF998" s="1">
        <v>0.46800000000000003</v>
      </c>
      <c r="AG998" s="1">
        <v>0.67600000000000005</v>
      </c>
      <c r="AH998" s="1">
        <v>0.318</v>
      </c>
      <c r="AI998" s="1">
        <v>0.42299999999999999</v>
      </c>
      <c r="AJ998" s="1">
        <v>0.28199999999999997</v>
      </c>
      <c r="AK998" s="1">
        <v>1E-3</v>
      </c>
      <c r="AL998" s="1">
        <v>0.63300000000000001</v>
      </c>
      <c r="AM998" s="1">
        <v>0.36599999999999999</v>
      </c>
      <c r="AN998" s="1">
        <v>0.53400000000000003</v>
      </c>
      <c r="AO998" s="1">
        <v>0.28199999999999997</v>
      </c>
      <c r="AP998" s="1">
        <v>1409.893</v>
      </c>
      <c r="AQ998" s="1">
        <v>1350</v>
      </c>
      <c r="AR998" s="1">
        <v>5068901</v>
      </c>
      <c r="AS998" s="1"/>
      <c r="AT998" s="1"/>
      <c r="AU998" s="1">
        <v>0.02</v>
      </c>
      <c r="AV998" s="1">
        <v>0.151</v>
      </c>
      <c r="AW998" s="2">
        <f>AVERAGE(C998:H998)</f>
        <v>0.31483333333333335</v>
      </c>
      <c r="AX998" s="2">
        <f>AVERAGE(I998:O998)</f>
        <v>0.35800000000000004</v>
      </c>
      <c r="AY998" s="2">
        <f>AVERAGE(P998:T998)</f>
        <v>0.2082</v>
      </c>
      <c r="AZ998" s="2">
        <f>AVERAGE(U998:Z998)</f>
        <v>0.19033333333333333</v>
      </c>
      <c r="BA998" s="2">
        <f>AVERAGE(C998,F998,I998,L998,O998,R998,U998,W998,Y998)</f>
        <v>0.26366666666666666</v>
      </c>
      <c r="BB998" s="2">
        <f>AVERAGE(D998,G998,J998,M998,P998,S998,V998,X998,Z998)</f>
        <v>0.32055555555555559</v>
      </c>
      <c r="BC998" s="2">
        <f>AVERAGE(E998,H998,K998,N998,Q998,T998)</f>
        <v>0.21999999999999997</v>
      </c>
      <c r="BD998" s="2">
        <f t="shared" si="105"/>
        <v>0.226687</v>
      </c>
      <c r="BE998" s="2">
        <f t="shared" si="106"/>
        <v>0.1023</v>
      </c>
      <c r="BF998" s="2">
        <f t="shared" si="107"/>
        <v>0.12665000000000001</v>
      </c>
      <c r="BG998" s="2">
        <f t="shared" si="108"/>
        <v>0.26807407407407408</v>
      </c>
      <c r="BH998" s="2">
        <f t="shared" si="109"/>
        <v>0.45563700000000007</v>
      </c>
      <c r="BI998" s="2">
        <f t="shared" si="110"/>
        <v>0.7237110740740742</v>
      </c>
      <c r="BJ998" s="2">
        <f t="shared" si="111"/>
        <v>0.18756292592592599</v>
      </c>
    </row>
    <row r="999" spans="1:62" s="2" customFormat="1">
      <c r="A999" s="1" t="s">
        <v>90</v>
      </c>
      <c r="B999" s="1">
        <v>1996</v>
      </c>
      <c r="C999" s="1">
        <v>0.93</v>
      </c>
      <c r="D999" s="1">
        <v>2.5999999999999999E-2</v>
      </c>
      <c r="E999" s="1">
        <v>0.16600000000000001</v>
      </c>
      <c r="F999" s="1">
        <v>0.6</v>
      </c>
      <c r="G999" s="1">
        <v>0.113</v>
      </c>
      <c r="H999" s="1">
        <v>4.2000000000000003E-2</v>
      </c>
      <c r="I999" s="1">
        <v>0.28000000000000003</v>
      </c>
      <c r="J999" s="1">
        <v>0.46300000000000002</v>
      </c>
      <c r="K999" s="1">
        <v>0.75900000000000001</v>
      </c>
      <c r="L999" s="1">
        <v>0.24</v>
      </c>
      <c r="M999" s="1">
        <v>0.64</v>
      </c>
      <c r="N999" s="1">
        <v>2.1000000000000001E-2</v>
      </c>
      <c r="O999" s="1">
        <v>7.4999999999999997E-2</v>
      </c>
      <c r="P999" s="1">
        <v>0.51200000000000001</v>
      </c>
      <c r="Q999" s="1">
        <v>0.28699999999999998</v>
      </c>
      <c r="R999" s="1">
        <v>0.183</v>
      </c>
      <c r="S999" s="1">
        <v>1.7000000000000001E-2</v>
      </c>
      <c r="T999" s="1">
        <v>2.9000000000000001E-2</v>
      </c>
      <c r="U999" s="1">
        <v>2.1999999999999999E-2</v>
      </c>
      <c r="V999" s="1">
        <v>6.2E-2</v>
      </c>
      <c r="W999" s="1">
        <v>0</v>
      </c>
      <c r="X999" s="1">
        <v>0.95</v>
      </c>
      <c r="Y999" s="1">
        <v>4.2999999999999997E-2</v>
      </c>
      <c r="Z999" s="1">
        <v>6.5000000000000002E-2</v>
      </c>
      <c r="AA999" s="1">
        <v>0.55000000000000004</v>
      </c>
      <c r="AB999" s="1">
        <v>0.3</v>
      </c>
      <c r="AC999" s="1">
        <v>0.92</v>
      </c>
      <c r="AD999" s="1">
        <v>0.61299999999999999</v>
      </c>
      <c r="AE999" s="1">
        <v>0.5</v>
      </c>
      <c r="AF999" s="1">
        <v>0.47799999999999998</v>
      </c>
      <c r="AG999" s="1">
        <v>0.69</v>
      </c>
      <c r="AH999" s="1">
        <v>0.314</v>
      </c>
      <c r="AI999" s="1">
        <v>0.42199999999999999</v>
      </c>
      <c r="AJ999" s="1">
        <v>0.27800000000000002</v>
      </c>
      <c r="AK999" s="1">
        <v>1E-3</v>
      </c>
      <c r="AL999" s="1">
        <v>0.59299999999999997</v>
      </c>
      <c r="AM999" s="1">
        <v>0.36299999999999999</v>
      </c>
      <c r="AN999" s="1">
        <v>0.54800000000000004</v>
      </c>
      <c r="AO999" s="1">
        <v>0.27800000000000002</v>
      </c>
      <c r="AP999" s="1">
        <v>1622.4469999999999</v>
      </c>
      <c r="AQ999" s="1">
        <v>1590</v>
      </c>
      <c r="AR999" s="1">
        <v>4991836</v>
      </c>
      <c r="AS999" s="1">
        <v>37.130000000000003</v>
      </c>
      <c r="AT999" s="1">
        <v>13.06</v>
      </c>
      <c r="AU999" s="1">
        <v>0.01</v>
      </c>
      <c r="AV999" s="1">
        <v>0.14399999999999999</v>
      </c>
      <c r="AW999" s="2">
        <f>AVERAGE(C999:H999)</f>
        <v>0.31283333333333335</v>
      </c>
      <c r="AX999" s="2">
        <f>AVERAGE(I999:O999)</f>
        <v>0.35400000000000004</v>
      </c>
      <c r="AY999" s="2">
        <f>AVERAGE(P999:T999)</f>
        <v>0.2056</v>
      </c>
      <c r="AZ999" s="2">
        <f>AVERAGE(U999:Z999)</f>
        <v>0.19033333333333333</v>
      </c>
      <c r="BA999" s="2">
        <f>AVERAGE(C999,F999,I999,L999,O999,R999,U999,W999,Y999)</f>
        <v>0.26366666666666666</v>
      </c>
      <c r="BB999" s="2">
        <f>AVERAGE(D999,G999,J999,M999,P999,S999,V999,X999,Z999)</f>
        <v>0.31644444444444442</v>
      </c>
      <c r="BC999" s="2">
        <f>AVERAGE(E999,H999,K999,N999,Q999,T999)</f>
        <v>0.21733333333333335</v>
      </c>
      <c r="BD999" s="2">
        <f t="shared" si="105"/>
        <v>0.23131209999999999</v>
      </c>
      <c r="BE999" s="2">
        <f t="shared" si="106"/>
        <v>0.1014</v>
      </c>
      <c r="BF999" s="2">
        <f t="shared" si="107"/>
        <v>0.12304999999999999</v>
      </c>
      <c r="BG999" s="2">
        <f t="shared" si="108"/>
        <v>0.26581481481481478</v>
      </c>
      <c r="BH999" s="2">
        <f t="shared" si="109"/>
        <v>0.4557621</v>
      </c>
      <c r="BI999" s="2">
        <f t="shared" si="110"/>
        <v>0.72157691481481478</v>
      </c>
      <c r="BJ999" s="2">
        <f t="shared" si="111"/>
        <v>0.18994728518518522</v>
      </c>
    </row>
    <row r="1000" spans="1:62" s="2" customFormat="1">
      <c r="A1000" s="1" t="s">
        <v>90</v>
      </c>
      <c r="B1000" s="1">
        <v>1997</v>
      </c>
      <c r="C1000" s="1">
        <v>0.93</v>
      </c>
      <c r="D1000" s="1">
        <v>2.5999999999999999E-2</v>
      </c>
      <c r="E1000" s="1">
        <v>0.152</v>
      </c>
      <c r="F1000" s="1">
        <v>0.6</v>
      </c>
      <c r="G1000" s="1">
        <v>0.113</v>
      </c>
      <c r="H1000" s="1">
        <v>4.3999999999999997E-2</v>
      </c>
      <c r="I1000" s="1">
        <v>0.28000000000000003</v>
      </c>
      <c r="J1000" s="1">
        <v>0.46600000000000003</v>
      </c>
      <c r="K1000" s="1">
        <v>0.78900000000000003</v>
      </c>
      <c r="L1000" s="1">
        <v>0.24</v>
      </c>
      <c r="M1000" s="1">
        <v>0.51</v>
      </c>
      <c r="N1000" s="1">
        <v>2.1000000000000001E-2</v>
      </c>
      <c r="O1000" s="1">
        <v>7.4999999999999997E-2</v>
      </c>
      <c r="P1000" s="1">
        <v>0.51200000000000001</v>
      </c>
      <c r="Q1000" s="1">
        <v>0.28399999999999997</v>
      </c>
      <c r="R1000" s="1">
        <v>0.183</v>
      </c>
      <c r="S1000" s="1">
        <v>1.9E-2</v>
      </c>
      <c r="T1000" s="1">
        <v>2.7E-2</v>
      </c>
      <c r="U1000" s="1">
        <v>2.1999999999999999E-2</v>
      </c>
      <c r="V1000" s="1">
        <v>6.2E-2</v>
      </c>
      <c r="W1000" s="1">
        <v>0</v>
      </c>
      <c r="X1000" s="1">
        <v>0.95</v>
      </c>
      <c r="Y1000" s="1">
        <v>4.2999999999999997E-2</v>
      </c>
      <c r="Z1000" s="1">
        <v>6.3E-2</v>
      </c>
      <c r="AA1000" s="1">
        <v>0.55000000000000004</v>
      </c>
      <c r="AB1000" s="1">
        <v>0.3</v>
      </c>
      <c r="AC1000" s="1">
        <v>0.92</v>
      </c>
      <c r="AD1000" s="1">
        <v>0.82299999999999995</v>
      </c>
      <c r="AE1000" s="1">
        <v>0.5</v>
      </c>
      <c r="AF1000" s="1">
        <v>0.48899999999999999</v>
      </c>
      <c r="AG1000" s="1">
        <v>0.69</v>
      </c>
      <c r="AH1000" s="1">
        <v>0.249</v>
      </c>
      <c r="AI1000" s="1">
        <v>0.41899999999999998</v>
      </c>
      <c r="AJ1000" s="1">
        <v>0.30499999999999999</v>
      </c>
      <c r="AK1000" s="1">
        <v>7.0000000000000001E-3</v>
      </c>
      <c r="AL1000" s="1">
        <v>0.63200000000000001</v>
      </c>
      <c r="AM1000" s="1">
        <v>0.312</v>
      </c>
      <c r="AN1000" s="1">
        <v>0.56100000000000005</v>
      </c>
      <c r="AO1000" s="1">
        <v>0.30499999999999999</v>
      </c>
      <c r="AP1000" s="1">
        <v>1850.1790000000001</v>
      </c>
      <c r="AQ1000" s="1">
        <v>1920</v>
      </c>
      <c r="AR1000" s="1">
        <v>4923656</v>
      </c>
      <c r="AS1000" s="1">
        <v>36.08</v>
      </c>
      <c r="AT1000" s="1">
        <v>15.18</v>
      </c>
      <c r="AU1000" s="1">
        <v>0.01</v>
      </c>
      <c r="AV1000" s="1">
        <v>0.14000000000000001</v>
      </c>
      <c r="AW1000" s="2">
        <f>AVERAGE(C1000:H1000)</f>
        <v>0.31083333333333335</v>
      </c>
      <c r="AX1000" s="2">
        <f>AVERAGE(I1000:O1000)</f>
        <v>0.34014285714285719</v>
      </c>
      <c r="AY1000" s="2">
        <f>AVERAGE(P1000:T1000)</f>
        <v>0.20500000000000002</v>
      </c>
      <c r="AZ1000" s="2">
        <f>AVERAGE(U1000:Z1000)</f>
        <v>0.18999999999999997</v>
      </c>
      <c r="BA1000" s="2">
        <f>AVERAGE(C1000,F1000,I1000,L1000,O1000,R1000,U1000,W1000,Y1000)</f>
        <v>0.26366666666666666</v>
      </c>
      <c r="BB1000" s="2">
        <f>AVERAGE(D1000,G1000,J1000,M1000,P1000,S1000,V1000,X1000,Z1000)</f>
        <v>0.30233333333333334</v>
      </c>
      <c r="BC1000" s="2">
        <f>AVERAGE(E1000,H1000,K1000,N1000,Q1000,T1000)</f>
        <v>0.2195</v>
      </c>
      <c r="BD1000" s="2">
        <f t="shared" si="105"/>
        <v>0.24393120000000001</v>
      </c>
      <c r="BE1000" s="2">
        <f t="shared" si="106"/>
        <v>9.7299999999999998E-2</v>
      </c>
      <c r="BF1000" s="2">
        <f t="shared" si="107"/>
        <v>0.12280000000000001</v>
      </c>
      <c r="BG1000" s="2">
        <f t="shared" si="108"/>
        <v>0.26183333333333336</v>
      </c>
      <c r="BH1000" s="2">
        <f t="shared" si="109"/>
        <v>0.46403120000000003</v>
      </c>
      <c r="BI1000" s="2">
        <f t="shared" si="110"/>
        <v>0.72586453333333334</v>
      </c>
      <c r="BJ1000" s="2">
        <f t="shared" si="111"/>
        <v>0.20219786666666667</v>
      </c>
    </row>
    <row r="1001" spans="1:62" s="2" customFormat="1">
      <c r="A1001" s="1" t="s">
        <v>90</v>
      </c>
      <c r="B1001" s="1">
        <v>1998</v>
      </c>
      <c r="C1001" s="1">
        <v>0.93</v>
      </c>
      <c r="D1001" s="1">
        <v>2.5999999999999999E-2</v>
      </c>
      <c r="E1001" s="1">
        <v>0.13800000000000001</v>
      </c>
      <c r="F1001" s="1">
        <v>0.6</v>
      </c>
      <c r="G1001" s="1">
        <v>0.113</v>
      </c>
      <c r="H1001" s="1">
        <v>4.5999999999999999E-2</v>
      </c>
      <c r="I1001" s="1">
        <v>0.28000000000000003</v>
      </c>
      <c r="J1001" s="1">
        <v>0.46800000000000003</v>
      </c>
      <c r="K1001" s="1">
        <v>0.75700000000000001</v>
      </c>
      <c r="L1001" s="1">
        <v>0.24</v>
      </c>
      <c r="M1001" s="1">
        <v>0.62</v>
      </c>
      <c r="N1001" s="1">
        <v>0.02</v>
      </c>
      <c r="O1001" s="1">
        <v>7.4999999999999997E-2</v>
      </c>
      <c r="P1001" s="1">
        <v>0.51200000000000001</v>
      </c>
      <c r="Q1001" s="1">
        <v>0.28100000000000003</v>
      </c>
      <c r="R1001" s="1">
        <v>0.183</v>
      </c>
      <c r="S1001" s="1">
        <v>1.7999999999999999E-2</v>
      </c>
      <c r="T1001" s="1">
        <v>2.4E-2</v>
      </c>
      <c r="U1001" s="1">
        <v>2.1999999999999999E-2</v>
      </c>
      <c r="V1001" s="1">
        <v>6.2E-2</v>
      </c>
      <c r="W1001" s="1">
        <v>0</v>
      </c>
      <c r="X1001" s="1">
        <v>0.95</v>
      </c>
      <c r="Y1001" s="1">
        <v>4.2999999999999997E-2</v>
      </c>
      <c r="Z1001" s="1">
        <v>6.6000000000000003E-2</v>
      </c>
      <c r="AA1001" s="1">
        <v>0.55000000000000004</v>
      </c>
      <c r="AB1001" s="1">
        <v>0.3</v>
      </c>
      <c r="AC1001" s="1">
        <v>0.91700000000000004</v>
      </c>
      <c r="AD1001" s="1">
        <v>0.95499999999999996</v>
      </c>
      <c r="AE1001" s="1">
        <v>0.5</v>
      </c>
      <c r="AF1001" s="1">
        <v>0.499</v>
      </c>
      <c r="AG1001" s="1">
        <v>0.69</v>
      </c>
      <c r="AH1001" s="1">
        <v>0.183</v>
      </c>
      <c r="AI1001" s="1">
        <v>0.41699999999999998</v>
      </c>
      <c r="AJ1001" s="1">
        <v>0.33200000000000002</v>
      </c>
      <c r="AK1001" s="1">
        <v>1.4E-2</v>
      </c>
      <c r="AL1001" s="1">
        <v>0.57299999999999995</v>
      </c>
      <c r="AM1001" s="1">
        <v>0.26200000000000001</v>
      </c>
      <c r="AN1001" s="1">
        <v>0.57399999999999995</v>
      </c>
      <c r="AO1001" s="1">
        <v>0.33200000000000002</v>
      </c>
      <c r="AP1001" s="1">
        <v>1953.528</v>
      </c>
      <c r="AQ1001" s="1">
        <v>2060</v>
      </c>
      <c r="AR1001" s="1">
        <v>4862349</v>
      </c>
      <c r="AS1001" s="1">
        <v>37.380000000000003</v>
      </c>
      <c r="AT1001" s="1">
        <v>19.510000000000002</v>
      </c>
      <c r="AU1001" s="1">
        <v>0</v>
      </c>
      <c r="AV1001" s="1">
        <v>0.13400000000000001</v>
      </c>
      <c r="AW1001" s="2">
        <f>AVERAGE(C1001:H1001)</f>
        <v>0.30883333333333335</v>
      </c>
      <c r="AX1001" s="2">
        <f>AVERAGE(I1001:O1001)</f>
        <v>0.35142857142857142</v>
      </c>
      <c r="AY1001" s="2">
        <f>AVERAGE(P1001:T1001)</f>
        <v>0.2036</v>
      </c>
      <c r="AZ1001" s="2">
        <f>AVERAGE(U1001:Z1001)</f>
        <v>0.1905</v>
      </c>
      <c r="BA1001" s="2">
        <f>AVERAGE(C1001,F1001,I1001,L1001,O1001,R1001,U1001,W1001,Y1001)</f>
        <v>0.26366666666666666</v>
      </c>
      <c r="BB1001" s="2">
        <f>AVERAGE(D1001,G1001,J1001,M1001,P1001,S1001,V1001,X1001,Z1001)</f>
        <v>0.315</v>
      </c>
      <c r="BC1001" s="2">
        <f>AVERAGE(E1001,H1001,K1001,N1001,Q1001,T1001)</f>
        <v>0.21099999999999999</v>
      </c>
      <c r="BD1001" s="2">
        <f t="shared" si="105"/>
        <v>0.25186810000000004</v>
      </c>
      <c r="BE1001" s="2">
        <f t="shared" si="106"/>
        <v>9.3200000000000005E-2</v>
      </c>
      <c r="BF1001" s="2">
        <f t="shared" si="107"/>
        <v>0.1129</v>
      </c>
      <c r="BG1001" s="2">
        <f t="shared" si="108"/>
        <v>0.26322222222222219</v>
      </c>
      <c r="BH1001" s="2">
        <f t="shared" si="109"/>
        <v>0.45796810000000004</v>
      </c>
      <c r="BI1001" s="2">
        <f t="shared" si="110"/>
        <v>0.72119032222222224</v>
      </c>
      <c r="BJ1001" s="2">
        <f t="shared" si="111"/>
        <v>0.19474587777777785</v>
      </c>
    </row>
    <row r="1002" spans="1:62" s="2" customFormat="1">
      <c r="A1002" s="1" t="s">
        <v>90</v>
      </c>
      <c r="B1002" s="1">
        <v>1999</v>
      </c>
      <c r="C1002" s="1">
        <v>0.93</v>
      </c>
      <c r="D1002" s="1">
        <v>2.5999999999999999E-2</v>
      </c>
      <c r="E1002" s="1">
        <v>0.124</v>
      </c>
      <c r="F1002" s="1">
        <v>0.6</v>
      </c>
      <c r="G1002" s="1">
        <v>0.113</v>
      </c>
      <c r="H1002" s="1">
        <v>4.8000000000000001E-2</v>
      </c>
      <c r="I1002" s="1">
        <v>0.28000000000000003</v>
      </c>
      <c r="J1002" s="1">
        <v>0.47099999999999997</v>
      </c>
      <c r="K1002" s="1">
        <v>0.751</v>
      </c>
      <c r="L1002" s="1">
        <v>0.24</v>
      </c>
      <c r="M1002" s="1">
        <v>0.55000000000000004</v>
      </c>
      <c r="N1002" s="1">
        <v>0.02</v>
      </c>
      <c r="O1002" s="1">
        <v>7.4999999999999997E-2</v>
      </c>
      <c r="P1002" s="1">
        <v>0.51200000000000001</v>
      </c>
      <c r="Q1002" s="1">
        <v>0.27900000000000003</v>
      </c>
      <c r="R1002" s="1">
        <v>0.183</v>
      </c>
      <c r="S1002" s="1">
        <v>3.2000000000000001E-2</v>
      </c>
      <c r="T1002" s="1">
        <v>2.1999999999999999E-2</v>
      </c>
      <c r="U1002" s="1">
        <v>2.1999999999999999E-2</v>
      </c>
      <c r="V1002" s="1">
        <v>6.2E-2</v>
      </c>
      <c r="W1002" s="1">
        <v>0</v>
      </c>
      <c r="X1002" s="1">
        <v>0.95</v>
      </c>
      <c r="Y1002" s="1">
        <v>4.2999999999999997E-2</v>
      </c>
      <c r="Z1002" s="1">
        <v>6.5000000000000002E-2</v>
      </c>
      <c r="AA1002" s="1">
        <v>0.55000000000000004</v>
      </c>
      <c r="AB1002" s="1">
        <v>0.3</v>
      </c>
      <c r="AC1002" s="1">
        <v>0.91300000000000003</v>
      </c>
      <c r="AD1002" s="1">
        <v>0.86599999999999999</v>
      </c>
      <c r="AE1002" s="1">
        <v>0.5</v>
      </c>
      <c r="AF1002" s="1">
        <v>0.50900000000000001</v>
      </c>
      <c r="AG1002" s="1">
        <v>0.69</v>
      </c>
      <c r="AH1002" s="1">
        <v>0.19600000000000001</v>
      </c>
      <c r="AI1002" s="1">
        <v>0.433</v>
      </c>
      <c r="AJ1002" s="1">
        <v>0.32500000000000001</v>
      </c>
      <c r="AK1002" s="1">
        <v>3.1E-2</v>
      </c>
      <c r="AL1002" s="1">
        <v>0.51400000000000001</v>
      </c>
      <c r="AM1002" s="1">
        <v>0.26900000000000002</v>
      </c>
      <c r="AN1002" s="1">
        <v>0.58799999999999997</v>
      </c>
      <c r="AO1002" s="1">
        <v>0.32500000000000001</v>
      </c>
      <c r="AP1002" s="1">
        <v>2063.9160000000002</v>
      </c>
      <c r="AQ1002" s="1">
        <v>2170</v>
      </c>
      <c r="AR1002" s="1">
        <v>4803725</v>
      </c>
      <c r="AS1002" s="1">
        <v>38.049999999999997</v>
      </c>
      <c r="AT1002" s="1">
        <v>23.19</v>
      </c>
      <c r="AU1002" s="1">
        <v>-0.01</v>
      </c>
      <c r="AV1002" s="1">
        <v>0.13400000000000001</v>
      </c>
      <c r="AW1002" s="2">
        <f>AVERAGE(C1002:H1002)</f>
        <v>0.30683333333333335</v>
      </c>
      <c r="AX1002" s="2">
        <f>AVERAGE(I1002:O1002)</f>
        <v>0.34100000000000003</v>
      </c>
      <c r="AY1002" s="2">
        <f>AVERAGE(P1002:T1002)</f>
        <v>0.2056</v>
      </c>
      <c r="AZ1002" s="2">
        <f>AVERAGE(U1002:Z1002)</f>
        <v>0.19033333333333333</v>
      </c>
      <c r="BA1002" s="2">
        <f>AVERAGE(C1002,F1002,I1002,L1002,O1002,R1002,U1002,W1002,Y1002)</f>
        <v>0.26366666666666666</v>
      </c>
      <c r="BB1002" s="2">
        <f>AVERAGE(D1002,G1002,J1002,M1002,P1002,S1002,V1002,X1002,Z1002)</f>
        <v>0.309</v>
      </c>
      <c r="BC1002" s="2">
        <f>AVERAGE(E1002,H1002,K1002,N1002,Q1002,T1002)</f>
        <v>0.20733333333333334</v>
      </c>
      <c r="BD1002" s="2">
        <f t="shared" si="105"/>
        <v>0.24712880000000001</v>
      </c>
      <c r="BE1002" s="2">
        <f t="shared" si="106"/>
        <v>9.5399999999999999E-2</v>
      </c>
      <c r="BF1002" s="2">
        <f t="shared" si="107"/>
        <v>0.10925000000000001</v>
      </c>
      <c r="BG1002" s="2">
        <f t="shared" si="108"/>
        <v>0.26</v>
      </c>
      <c r="BH1002" s="2">
        <f t="shared" si="109"/>
        <v>0.45177880000000004</v>
      </c>
      <c r="BI1002" s="2">
        <f t="shared" si="110"/>
        <v>0.71177880000000004</v>
      </c>
      <c r="BJ1002" s="2">
        <f t="shared" si="111"/>
        <v>0.19177880000000003</v>
      </c>
    </row>
    <row r="1003" spans="1:62" s="2" customFormat="1">
      <c r="A1003" s="1" t="s">
        <v>90</v>
      </c>
      <c r="B1003" s="1">
        <v>2000</v>
      </c>
      <c r="C1003" s="1">
        <v>0.93</v>
      </c>
      <c r="D1003" s="1">
        <v>2.5999999999999999E-2</v>
      </c>
      <c r="E1003" s="1">
        <v>0.11</v>
      </c>
      <c r="F1003" s="1">
        <v>0.6</v>
      </c>
      <c r="G1003" s="1">
        <v>0.113</v>
      </c>
      <c r="H1003" s="1">
        <v>0.05</v>
      </c>
      <c r="I1003" s="1">
        <v>0.28000000000000003</v>
      </c>
      <c r="J1003" s="1">
        <v>0.47299999999999998</v>
      </c>
      <c r="K1003" s="1">
        <v>0.75700000000000001</v>
      </c>
      <c r="L1003" s="1">
        <v>0.24</v>
      </c>
      <c r="M1003" s="1">
        <v>0.72</v>
      </c>
      <c r="N1003" s="1">
        <v>2.1999999999999999E-2</v>
      </c>
      <c r="O1003" s="1">
        <v>7.4999999999999997E-2</v>
      </c>
      <c r="P1003" s="1">
        <v>0.51200000000000001</v>
      </c>
      <c r="Q1003" s="1">
        <v>0.27600000000000002</v>
      </c>
      <c r="R1003" s="1">
        <v>0.183</v>
      </c>
      <c r="S1003" s="1">
        <v>5.2999999999999999E-2</v>
      </c>
      <c r="T1003" s="1">
        <v>0.02</v>
      </c>
      <c r="U1003" s="1">
        <v>2.1999999999999999E-2</v>
      </c>
      <c r="V1003" s="1">
        <v>6.2E-2</v>
      </c>
      <c r="W1003" s="1">
        <v>0</v>
      </c>
      <c r="X1003" s="1">
        <v>0.95</v>
      </c>
      <c r="Y1003" s="1">
        <v>4.2999999999999997E-2</v>
      </c>
      <c r="Z1003" s="1">
        <v>6.4000000000000001E-2</v>
      </c>
      <c r="AA1003" s="1">
        <v>0.55000000000000004</v>
      </c>
      <c r="AB1003" s="1">
        <v>0.3</v>
      </c>
      <c r="AC1003" s="1">
        <v>0.90800000000000003</v>
      </c>
      <c r="AD1003" s="1">
        <v>0.86799999999999999</v>
      </c>
      <c r="AE1003" s="1">
        <v>0.5</v>
      </c>
      <c r="AF1003" s="1">
        <v>0.67500000000000004</v>
      </c>
      <c r="AG1003" s="1">
        <v>0.69</v>
      </c>
      <c r="AH1003" s="1">
        <v>0.20899999999999999</v>
      </c>
      <c r="AI1003" s="1">
        <v>0.44900000000000001</v>
      </c>
      <c r="AJ1003" s="1">
        <v>0.318</v>
      </c>
      <c r="AK1003" s="1">
        <v>4.5999999999999999E-2</v>
      </c>
      <c r="AL1003" s="1">
        <v>0.54300000000000004</v>
      </c>
      <c r="AM1003" s="1">
        <v>0.27500000000000002</v>
      </c>
      <c r="AN1003" s="1">
        <v>0.60099999999999998</v>
      </c>
      <c r="AO1003" s="1">
        <v>0.318</v>
      </c>
      <c r="AP1003" s="1">
        <v>2174.0230000000001</v>
      </c>
      <c r="AQ1003" s="1">
        <v>2260</v>
      </c>
      <c r="AR1003" s="1">
        <v>4744750</v>
      </c>
      <c r="AS1003" s="1">
        <v>38.85</v>
      </c>
      <c r="AT1003" s="1">
        <v>25.31</v>
      </c>
      <c r="AU1003" s="1">
        <v>0.01</v>
      </c>
      <c r="AV1003" s="1">
        <v>0.124</v>
      </c>
      <c r="AW1003" s="2">
        <f>AVERAGE(C1003:H1003)</f>
        <v>0.30483333333333335</v>
      </c>
      <c r="AX1003" s="2">
        <f>AVERAGE(I1003:O1003)</f>
        <v>0.36671428571428566</v>
      </c>
      <c r="AY1003" s="2">
        <f>AVERAGE(P1003:T1003)</f>
        <v>0.20880000000000001</v>
      </c>
      <c r="AZ1003" s="2">
        <f>AVERAGE(U1003:Z1003)</f>
        <v>0.19016666666666668</v>
      </c>
      <c r="BA1003" s="2">
        <f>AVERAGE(C1003,F1003,I1003,L1003,O1003,R1003,U1003,W1003,Y1003)</f>
        <v>0.26366666666666666</v>
      </c>
      <c r="BB1003" s="2">
        <f>AVERAGE(D1003,G1003,J1003,M1003,P1003,S1003,V1003,X1003,Z1003)</f>
        <v>0.33033333333333331</v>
      </c>
      <c r="BC1003" s="2">
        <f>AVERAGE(E1003,H1003,K1003,N1003,Q1003,T1003)</f>
        <v>0.20583333333333334</v>
      </c>
      <c r="BD1003" s="2">
        <f t="shared" si="105"/>
        <v>0.25643609999999994</v>
      </c>
      <c r="BE1003" s="2">
        <f t="shared" si="106"/>
        <v>9.7600000000000006E-2</v>
      </c>
      <c r="BF1003" s="2">
        <f t="shared" si="107"/>
        <v>0.11415</v>
      </c>
      <c r="BG1003" s="2">
        <f t="shared" si="108"/>
        <v>0.26661111111111108</v>
      </c>
      <c r="BH1003" s="2">
        <f t="shared" si="109"/>
        <v>0.46818609999999994</v>
      </c>
      <c r="BI1003" s="2">
        <f t="shared" si="110"/>
        <v>0.73479721111111096</v>
      </c>
      <c r="BJ1003" s="2">
        <f t="shared" si="111"/>
        <v>0.20157498888888886</v>
      </c>
    </row>
    <row r="1004" spans="1:62" s="2" customFormat="1">
      <c r="A1004" s="1" t="s">
        <v>90</v>
      </c>
      <c r="B1004" s="1">
        <v>2001</v>
      </c>
      <c r="C1004" s="1">
        <v>0.93</v>
      </c>
      <c r="D1004" s="1">
        <v>2.5999999999999999E-2</v>
      </c>
      <c r="E1004" s="1">
        <v>9.6000000000000002E-2</v>
      </c>
      <c r="F1004" s="1">
        <v>0.6</v>
      </c>
      <c r="G1004" s="1">
        <v>0.113</v>
      </c>
      <c r="H1004" s="1">
        <v>0.05</v>
      </c>
      <c r="I1004" s="1">
        <v>0.28000000000000003</v>
      </c>
      <c r="J1004" s="1">
        <v>0.47299999999999998</v>
      </c>
      <c r="K1004" s="1">
        <v>0.753</v>
      </c>
      <c r="L1004" s="1">
        <v>0.24</v>
      </c>
      <c r="M1004" s="1">
        <v>0.55000000000000004</v>
      </c>
      <c r="N1004" s="1">
        <v>2.3E-2</v>
      </c>
      <c r="O1004" s="1">
        <v>7.4999999999999997E-2</v>
      </c>
      <c r="P1004" s="1">
        <v>0.51200000000000001</v>
      </c>
      <c r="Q1004" s="1">
        <v>0.27500000000000002</v>
      </c>
      <c r="R1004" s="1">
        <v>0.183</v>
      </c>
      <c r="S1004" s="1">
        <v>8.8999999999999996E-2</v>
      </c>
      <c r="T1004" s="1">
        <v>0.02</v>
      </c>
      <c r="U1004" s="1">
        <v>2.1999999999999999E-2</v>
      </c>
      <c r="V1004" s="1">
        <v>6.2E-2</v>
      </c>
      <c r="W1004" s="1">
        <v>0</v>
      </c>
      <c r="X1004" s="1">
        <v>0.95</v>
      </c>
      <c r="Y1004" s="1">
        <v>4.2999999999999997E-2</v>
      </c>
      <c r="Z1004" s="1">
        <v>6.3E-2</v>
      </c>
      <c r="AA1004" s="1">
        <v>0.55000000000000004</v>
      </c>
      <c r="AB1004" s="1">
        <v>0.3</v>
      </c>
      <c r="AC1004" s="1">
        <v>0.90900000000000003</v>
      </c>
      <c r="AD1004" s="1">
        <v>0.89200000000000002</v>
      </c>
      <c r="AE1004" s="1">
        <v>0.5</v>
      </c>
      <c r="AF1004" s="1">
        <v>0.61099999999999999</v>
      </c>
      <c r="AG1004" s="1">
        <v>0.75600000000000001</v>
      </c>
      <c r="AH1004" s="1">
        <v>0.19700000000000001</v>
      </c>
      <c r="AI1004" s="1">
        <v>0.42399999999999999</v>
      </c>
      <c r="AJ1004" s="1">
        <v>0.29499999999999998</v>
      </c>
      <c r="AK1004" s="1">
        <v>7.0999999999999994E-2</v>
      </c>
      <c r="AL1004" s="1">
        <v>0.55600000000000005</v>
      </c>
      <c r="AM1004" s="1">
        <v>0.26</v>
      </c>
      <c r="AN1004" s="1">
        <v>0.61499999999999999</v>
      </c>
      <c r="AO1004" s="1">
        <v>0.29499999999999998</v>
      </c>
      <c r="AP1004" s="1">
        <v>2359.4290000000001</v>
      </c>
      <c r="AQ1004" s="1">
        <v>2380</v>
      </c>
      <c r="AR1004" s="1">
        <v>4685873</v>
      </c>
      <c r="AS1004" s="1">
        <v>36.9</v>
      </c>
      <c r="AT1004" s="1">
        <v>25.4</v>
      </c>
      <c r="AU1004" s="1">
        <v>0</v>
      </c>
      <c r="AV1004" s="1">
        <v>0.126</v>
      </c>
      <c r="AW1004" s="2">
        <f>AVERAGE(C1004:H1004)</f>
        <v>0.30250000000000005</v>
      </c>
      <c r="AX1004" s="2">
        <f>AVERAGE(I1004:O1004)</f>
        <v>0.34200000000000008</v>
      </c>
      <c r="AY1004" s="2">
        <f>AVERAGE(P1004:T1004)</f>
        <v>0.21579999999999999</v>
      </c>
      <c r="AZ1004" s="2">
        <f>AVERAGE(U1004:Z1004)</f>
        <v>0.18999999999999997</v>
      </c>
      <c r="BA1004" s="2">
        <f>AVERAGE(C1004,F1004,I1004,L1004,O1004,R1004,U1004,W1004,Y1004)</f>
        <v>0.26366666666666666</v>
      </c>
      <c r="BB1004" s="2">
        <f>AVERAGE(D1004,G1004,J1004,M1004,P1004,S1004,V1004,X1004,Z1004)</f>
        <v>0.31533333333333335</v>
      </c>
      <c r="BC1004" s="2">
        <f>AVERAGE(E1004,H1004,K1004,N1004,Q1004,T1004)</f>
        <v>0.20283333333333334</v>
      </c>
      <c r="BD1004" s="2">
        <f t="shared" si="105"/>
        <v>0.25797779999999998</v>
      </c>
      <c r="BE1004" s="2">
        <f t="shared" si="106"/>
        <v>9.1600000000000001E-2</v>
      </c>
      <c r="BF1004" s="2">
        <f t="shared" si="107"/>
        <v>0.11589999999999999</v>
      </c>
      <c r="BG1004" s="2">
        <f t="shared" si="108"/>
        <v>0.26061111111111107</v>
      </c>
      <c r="BH1004" s="2">
        <f t="shared" si="109"/>
        <v>0.4654778</v>
      </c>
      <c r="BI1004" s="2">
        <f t="shared" si="110"/>
        <v>0.72608891111111107</v>
      </c>
      <c r="BJ1004" s="2">
        <f t="shared" si="111"/>
        <v>0.20486668888888893</v>
      </c>
    </row>
    <row r="1005" spans="1:62" s="2" customFormat="1">
      <c r="A1005" s="1" t="s">
        <v>90</v>
      </c>
      <c r="B1005" s="1">
        <v>2002</v>
      </c>
      <c r="C1005" s="1">
        <v>0.93</v>
      </c>
      <c r="D1005" s="1">
        <v>2.5999999999999999E-2</v>
      </c>
      <c r="E1005" s="1">
        <v>8.2000000000000003E-2</v>
      </c>
      <c r="F1005" s="1">
        <v>0.6</v>
      </c>
      <c r="G1005" s="1">
        <v>0.113</v>
      </c>
      <c r="H1005" s="1">
        <v>0.05</v>
      </c>
      <c r="I1005" s="1">
        <v>0.28000000000000003</v>
      </c>
      <c r="J1005" s="1">
        <v>0.47399999999999998</v>
      </c>
      <c r="K1005" s="1">
        <v>0.72899999999999998</v>
      </c>
      <c r="L1005" s="1">
        <v>0.24</v>
      </c>
      <c r="M1005" s="1">
        <v>0.59</v>
      </c>
      <c r="N1005" s="1">
        <v>2.5000000000000001E-2</v>
      </c>
      <c r="O1005" s="1">
        <v>7.4999999999999997E-2</v>
      </c>
      <c r="P1005" s="1">
        <v>0.51200000000000001</v>
      </c>
      <c r="Q1005" s="1">
        <v>0.27400000000000002</v>
      </c>
      <c r="R1005" s="1">
        <v>0.183</v>
      </c>
      <c r="S1005" s="1">
        <v>0.121</v>
      </c>
      <c r="T1005" s="1">
        <v>0.02</v>
      </c>
      <c r="U1005" s="1">
        <v>2.1999999999999999E-2</v>
      </c>
      <c r="V1005" s="1">
        <v>6.2E-2</v>
      </c>
      <c r="W1005" s="1">
        <v>0</v>
      </c>
      <c r="X1005" s="1">
        <v>0.95</v>
      </c>
      <c r="Y1005" s="1">
        <v>4.2999999999999997E-2</v>
      </c>
      <c r="Z1005" s="1">
        <v>6.3E-2</v>
      </c>
      <c r="AA1005" s="1">
        <v>0.55000000000000004</v>
      </c>
      <c r="AB1005" s="1">
        <v>0.3</v>
      </c>
      <c r="AC1005" s="1">
        <v>0.90700000000000003</v>
      </c>
      <c r="AD1005" s="1">
        <v>0.85499999999999998</v>
      </c>
      <c r="AE1005" s="1">
        <v>0.5</v>
      </c>
      <c r="AF1005" s="1">
        <v>0.67400000000000004</v>
      </c>
      <c r="AG1005" s="1">
        <v>0.79200000000000004</v>
      </c>
      <c r="AH1005" s="1">
        <v>0.185</v>
      </c>
      <c r="AI1005" s="1">
        <v>0.4</v>
      </c>
      <c r="AJ1005" s="1">
        <v>0.27100000000000002</v>
      </c>
      <c r="AK1005" s="1">
        <v>0.121</v>
      </c>
      <c r="AL1005" s="1">
        <v>0.58399999999999996</v>
      </c>
      <c r="AM1005" s="1">
        <v>0.24399999999999999</v>
      </c>
      <c r="AN1005" s="1">
        <v>0.628</v>
      </c>
      <c r="AO1005" s="1">
        <v>0.27100000000000002</v>
      </c>
      <c r="AP1005" s="1">
        <v>2560.1770000000001</v>
      </c>
      <c r="AQ1005" s="1">
        <v>2570</v>
      </c>
      <c r="AR1005" s="1">
        <v>4628826</v>
      </c>
      <c r="AS1005" s="1">
        <v>40.31</v>
      </c>
      <c r="AT1005" s="1">
        <v>34.200000000000003</v>
      </c>
      <c r="AU1005" s="1">
        <v>0</v>
      </c>
      <c r="AV1005" s="1">
        <v>0.11899999999999999</v>
      </c>
      <c r="AW1005" s="2">
        <f>AVERAGE(C1005:H1005)</f>
        <v>0.30016666666666664</v>
      </c>
      <c r="AX1005" s="2">
        <f>AVERAGE(I1005:O1005)</f>
        <v>0.34471428571428575</v>
      </c>
      <c r="AY1005" s="2">
        <f>AVERAGE(P1005:T1005)</f>
        <v>0.22200000000000003</v>
      </c>
      <c r="AZ1005" s="2">
        <f>AVERAGE(U1005:Z1005)</f>
        <v>0.18999999999999997</v>
      </c>
      <c r="BA1005" s="2">
        <f>AVERAGE(C1005,F1005,I1005,L1005,O1005,R1005,U1005,W1005,Y1005)</f>
        <v>0.26366666666666666</v>
      </c>
      <c r="BB1005" s="2">
        <f>AVERAGE(D1005,G1005,J1005,M1005,P1005,S1005,V1005,X1005,Z1005)</f>
        <v>0.32344444444444442</v>
      </c>
      <c r="BC1005" s="2">
        <f>AVERAGE(E1005,H1005,K1005,N1005,Q1005,T1005)</f>
        <v>0.19666666666666668</v>
      </c>
      <c r="BD1005" s="2">
        <f t="shared" si="105"/>
        <v>0.26140380000000002</v>
      </c>
      <c r="BE1005" s="2">
        <f t="shared" si="106"/>
        <v>8.5600000000000009E-2</v>
      </c>
      <c r="BF1005" s="2">
        <f t="shared" si="107"/>
        <v>0.12024999999999997</v>
      </c>
      <c r="BG1005" s="2">
        <f t="shared" si="108"/>
        <v>0.26125925925925925</v>
      </c>
      <c r="BH1005" s="2">
        <f t="shared" si="109"/>
        <v>0.4672538</v>
      </c>
      <c r="BI1005" s="2">
        <f t="shared" si="110"/>
        <v>0.72851305925925924</v>
      </c>
      <c r="BJ1005" s="2">
        <f t="shared" si="111"/>
        <v>0.20599454074074075</v>
      </c>
    </row>
    <row r="1006" spans="1:62" s="2" customFormat="1">
      <c r="A1006" s="1" t="s">
        <v>90</v>
      </c>
      <c r="B1006" s="1">
        <v>2003</v>
      </c>
      <c r="C1006" s="1">
        <v>0.93</v>
      </c>
      <c r="D1006" s="1">
        <v>2.5999999999999999E-2</v>
      </c>
      <c r="E1006" s="1">
        <v>6.8000000000000005E-2</v>
      </c>
      <c r="F1006" s="1">
        <v>0.6</v>
      </c>
      <c r="G1006" s="1">
        <v>0.113</v>
      </c>
      <c r="H1006" s="1">
        <v>0.05</v>
      </c>
      <c r="I1006" s="1">
        <v>0.28000000000000003</v>
      </c>
      <c r="J1006" s="1">
        <v>0.47399999999999998</v>
      </c>
      <c r="K1006" s="1">
        <v>0.79700000000000004</v>
      </c>
      <c r="L1006" s="1">
        <v>0.24</v>
      </c>
      <c r="M1006" s="1">
        <v>0.6</v>
      </c>
      <c r="N1006" s="1">
        <v>2.7E-2</v>
      </c>
      <c r="O1006" s="1">
        <v>7.4999999999999997E-2</v>
      </c>
      <c r="P1006" s="1">
        <v>0.51200000000000001</v>
      </c>
      <c r="Q1006" s="1">
        <v>0.27300000000000002</v>
      </c>
      <c r="R1006" s="1">
        <v>0.183</v>
      </c>
      <c r="S1006" s="1">
        <v>7.3999999999999996E-2</v>
      </c>
      <c r="T1006" s="1">
        <v>0.02</v>
      </c>
      <c r="U1006" s="1">
        <v>2.1999999999999999E-2</v>
      </c>
      <c r="V1006" s="1">
        <v>6.2E-2</v>
      </c>
      <c r="W1006" s="1">
        <v>0</v>
      </c>
      <c r="X1006" s="1">
        <v>0.95</v>
      </c>
      <c r="Y1006" s="1">
        <v>4.2999999999999997E-2</v>
      </c>
      <c r="Z1006" s="1">
        <v>6.2E-2</v>
      </c>
      <c r="AA1006" s="1">
        <v>0.55000000000000004</v>
      </c>
      <c r="AB1006" s="1">
        <v>0.5</v>
      </c>
      <c r="AC1006" s="1">
        <v>0.90600000000000003</v>
      </c>
      <c r="AD1006" s="1">
        <v>0.88900000000000001</v>
      </c>
      <c r="AE1006" s="1">
        <v>0.5</v>
      </c>
      <c r="AF1006" s="1">
        <v>0.748</v>
      </c>
      <c r="AG1006" s="1">
        <v>0.64800000000000002</v>
      </c>
      <c r="AH1006" s="1">
        <v>0.19400000000000001</v>
      </c>
      <c r="AI1006" s="1">
        <v>0.41</v>
      </c>
      <c r="AJ1006" s="1">
        <v>0.32100000000000001</v>
      </c>
      <c r="AK1006" s="1">
        <v>0.17299999999999999</v>
      </c>
      <c r="AL1006" s="1">
        <v>0.60099999999999998</v>
      </c>
      <c r="AM1006" s="1">
        <v>0.26</v>
      </c>
      <c r="AN1006" s="1">
        <v>0.64100000000000001</v>
      </c>
      <c r="AO1006" s="1">
        <v>0.32100000000000001</v>
      </c>
      <c r="AP1006" s="1">
        <v>2950.5189999999998</v>
      </c>
      <c r="AQ1006" s="1">
        <v>2960</v>
      </c>
      <c r="AR1006" s="1">
        <v>4573208</v>
      </c>
      <c r="AS1006" s="1">
        <v>40.369999999999997</v>
      </c>
      <c r="AT1006" s="1">
        <v>36.83</v>
      </c>
      <c r="AU1006" s="1">
        <v>0.01</v>
      </c>
      <c r="AV1006" s="1">
        <v>0.11</v>
      </c>
      <c r="AW1006" s="2">
        <f>AVERAGE(C1006:H1006)</f>
        <v>0.29783333333333334</v>
      </c>
      <c r="AX1006" s="2">
        <f>AVERAGE(I1006:O1006)</f>
        <v>0.35614285714285721</v>
      </c>
      <c r="AY1006" s="2">
        <f>AVERAGE(P1006:T1006)</f>
        <v>0.21240000000000001</v>
      </c>
      <c r="AZ1006" s="2">
        <f>AVERAGE(U1006:Z1006)</f>
        <v>0.18983333333333333</v>
      </c>
      <c r="BA1006" s="2">
        <f>AVERAGE(C1006,F1006,I1006,L1006,O1006,R1006,U1006,W1006,Y1006)</f>
        <v>0.26366666666666666</v>
      </c>
      <c r="BB1006" s="2">
        <f>AVERAGE(D1006,G1006,J1006,M1006,P1006,S1006,V1006,X1006,Z1006)</f>
        <v>0.31922222222222219</v>
      </c>
      <c r="BC1006" s="2">
        <f>AVERAGE(E1006,H1006,K1006,N1006,Q1006,T1006)</f>
        <v>0.20583333333333334</v>
      </c>
      <c r="BD1006" s="2">
        <f t="shared" si="105"/>
        <v>0.27071110000000004</v>
      </c>
      <c r="BE1006" s="2">
        <f t="shared" si="106"/>
        <v>9.2500000000000013E-2</v>
      </c>
      <c r="BF1006" s="2">
        <f t="shared" si="107"/>
        <v>0.1268</v>
      </c>
      <c r="BG1006" s="2">
        <f t="shared" si="108"/>
        <v>0.26290740740740737</v>
      </c>
      <c r="BH1006" s="2">
        <f t="shared" si="109"/>
        <v>0.49001110000000003</v>
      </c>
      <c r="BI1006" s="2">
        <f t="shared" si="110"/>
        <v>0.7529185074074074</v>
      </c>
      <c r="BJ1006" s="2">
        <f t="shared" si="111"/>
        <v>0.22710369259259267</v>
      </c>
    </row>
    <row r="1007" spans="1:62" s="2" customFormat="1">
      <c r="A1007" s="1" t="s">
        <v>90</v>
      </c>
      <c r="B1007" s="1">
        <v>2004</v>
      </c>
      <c r="C1007" s="1">
        <v>0.93</v>
      </c>
      <c r="D1007" s="1">
        <v>2.5999999999999999E-2</v>
      </c>
      <c r="E1007" s="1">
        <v>5.3999999999999999E-2</v>
      </c>
      <c r="F1007" s="1">
        <v>0.6</v>
      </c>
      <c r="G1007" s="1">
        <v>0.113</v>
      </c>
      <c r="H1007" s="1">
        <v>0.05</v>
      </c>
      <c r="I1007" s="1">
        <v>0.28000000000000003</v>
      </c>
      <c r="J1007" s="1">
        <v>0.47499999999999998</v>
      </c>
      <c r="K1007" s="1">
        <v>0.71</v>
      </c>
      <c r="L1007" s="1">
        <v>0.24</v>
      </c>
      <c r="M1007" s="1">
        <v>0.69</v>
      </c>
      <c r="N1007" s="1">
        <v>2.8000000000000001E-2</v>
      </c>
      <c r="O1007" s="1">
        <v>7.4999999999999997E-2</v>
      </c>
      <c r="P1007" s="1">
        <v>0.501</v>
      </c>
      <c r="Q1007" s="1">
        <v>0.27300000000000002</v>
      </c>
      <c r="R1007" s="1">
        <v>0.183</v>
      </c>
      <c r="S1007" s="1">
        <v>6.0999999999999999E-2</v>
      </c>
      <c r="T1007" s="1">
        <v>0.02</v>
      </c>
      <c r="U1007" s="1">
        <v>2.1999999999999999E-2</v>
      </c>
      <c r="V1007" s="1">
        <v>6.2E-2</v>
      </c>
      <c r="W1007" s="1">
        <v>0</v>
      </c>
      <c r="X1007" s="1">
        <v>0.95</v>
      </c>
      <c r="Y1007" s="1">
        <v>4.2999999999999997E-2</v>
      </c>
      <c r="Z1007" s="1">
        <v>6.0999999999999999E-2</v>
      </c>
      <c r="AA1007" s="1">
        <v>0.55000000000000004</v>
      </c>
      <c r="AB1007" s="1">
        <v>0.5</v>
      </c>
      <c r="AC1007" s="1">
        <v>0.90600000000000003</v>
      </c>
      <c r="AD1007" s="1">
        <v>0.90100000000000002</v>
      </c>
      <c r="AE1007" s="1">
        <v>0.5</v>
      </c>
      <c r="AF1007" s="1">
        <v>0.755</v>
      </c>
      <c r="AG1007" s="1">
        <v>0.65200000000000002</v>
      </c>
      <c r="AH1007" s="1">
        <v>0.30599999999999999</v>
      </c>
      <c r="AI1007" s="1">
        <v>0.46100000000000002</v>
      </c>
      <c r="AJ1007" s="1">
        <v>0.39</v>
      </c>
      <c r="AK1007" s="1">
        <v>0.20699999999999999</v>
      </c>
      <c r="AL1007" s="1">
        <v>0.59</v>
      </c>
      <c r="AM1007" s="1">
        <v>0.36499999999999999</v>
      </c>
      <c r="AN1007" s="1">
        <v>0.65500000000000003</v>
      </c>
      <c r="AO1007" s="1">
        <v>0.39</v>
      </c>
      <c r="AP1007" s="1">
        <v>3219.721</v>
      </c>
      <c r="AQ1007" s="1">
        <v>3270</v>
      </c>
      <c r="AR1007" s="1">
        <v>4518528</v>
      </c>
      <c r="AS1007" s="1"/>
      <c r="AT1007" s="1"/>
      <c r="AU1007" s="1">
        <v>0.04</v>
      </c>
      <c r="AV1007" s="1">
        <v>0.106</v>
      </c>
      <c r="AW1007" s="2">
        <f>AVERAGE(C1007:H1007)</f>
        <v>0.29549999999999998</v>
      </c>
      <c r="AX1007" s="2">
        <f>AVERAGE(I1007:O1007)</f>
        <v>0.35685714285714282</v>
      </c>
      <c r="AY1007" s="2">
        <f>AVERAGE(P1007:T1007)</f>
        <v>0.20760000000000001</v>
      </c>
      <c r="AZ1007" s="2">
        <f>AVERAGE(U1007:Z1007)</f>
        <v>0.18966666666666665</v>
      </c>
      <c r="BA1007" s="2">
        <f>AVERAGE(C1007,F1007,I1007,L1007,O1007,R1007,U1007,W1007,Y1007)</f>
        <v>0.26366666666666666</v>
      </c>
      <c r="BB1007" s="2">
        <f>AVERAGE(D1007,G1007,J1007,M1007,P1007,S1007,V1007,X1007,Z1007)</f>
        <v>0.32655555555555549</v>
      </c>
      <c r="BC1007" s="2">
        <f>AVERAGE(E1007,H1007,K1007,N1007,Q1007,T1007)</f>
        <v>0.18916666666666668</v>
      </c>
      <c r="BD1007" s="2">
        <f t="shared" si="105"/>
        <v>0.2720244</v>
      </c>
      <c r="BE1007" s="2">
        <f t="shared" si="106"/>
        <v>0.11570000000000001</v>
      </c>
      <c r="BF1007" s="2">
        <f t="shared" si="107"/>
        <v>0.13860000000000003</v>
      </c>
      <c r="BG1007" s="2">
        <f t="shared" si="108"/>
        <v>0.2597962962962963</v>
      </c>
      <c r="BH1007" s="2">
        <f t="shared" si="109"/>
        <v>0.52632440000000003</v>
      </c>
      <c r="BI1007" s="2">
        <f t="shared" si="110"/>
        <v>0.78612069629629633</v>
      </c>
      <c r="BJ1007" s="2">
        <f t="shared" si="111"/>
        <v>0.26652810370370372</v>
      </c>
    </row>
    <row r="1008" spans="1:62" s="2" customFormat="1">
      <c r="A1008" s="1" t="s">
        <v>90</v>
      </c>
      <c r="B1008" s="1">
        <v>2005</v>
      </c>
      <c r="C1008" s="1">
        <v>0.93</v>
      </c>
      <c r="D1008" s="1">
        <v>2.5999999999999999E-2</v>
      </c>
      <c r="E1008" s="1">
        <v>0.04</v>
      </c>
      <c r="F1008" s="1">
        <v>0.6</v>
      </c>
      <c r="G1008" s="1">
        <v>0.113</v>
      </c>
      <c r="H1008" s="1">
        <v>0.05</v>
      </c>
      <c r="I1008" s="1">
        <v>0.28000000000000003</v>
      </c>
      <c r="J1008" s="1">
        <v>0.47499999999999998</v>
      </c>
      <c r="K1008" s="1">
        <v>0.64200000000000002</v>
      </c>
      <c r="L1008" s="1">
        <v>0.24</v>
      </c>
      <c r="M1008" s="1">
        <v>0.66</v>
      </c>
      <c r="N1008" s="1">
        <v>0.03</v>
      </c>
      <c r="O1008" s="1">
        <v>7.4999999999999997E-2</v>
      </c>
      <c r="P1008" s="1">
        <v>0.47599999999999998</v>
      </c>
      <c r="Q1008" s="1">
        <v>0.27200000000000002</v>
      </c>
      <c r="R1008" s="1">
        <v>0.183</v>
      </c>
      <c r="S1008" s="1">
        <v>2.7E-2</v>
      </c>
      <c r="T1008" s="1">
        <v>0.02</v>
      </c>
      <c r="U1008" s="1">
        <v>2.1999999999999999E-2</v>
      </c>
      <c r="V1008" s="1">
        <v>6.2E-2</v>
      </c>
      <c r="W1008" s="1">
        <v>0</v>
      </c>
      <c r="X1008" s="1">
        <v>0.95</v>
      </c>
      <c r="Y1008" s="1">
        <v>4.2999999999999997E-2</v>
      </c>
      <c r="Z1008" s="1">
        <v>0.06</v>
      </c>
      <c r="AA1008" s="1">
        <v>0.55000000000000004</v>
      </c>
      <c r="AB1008" s="1">
        <v>0.5</v>
      </c>
      <c r="AC1008" s="1">
        <v>0.89900000000000002</v>
      </c>
      <c r="AD1008" s="1">
        <v>0.90500000000000003</v>
      </c>
      <c r="AE1008" s="1">
        <v>0.3</v>
      </c>
      <c r="AF1008" s="1">
        <v>0.75900000000000001</v>
      </c>
      <c r="AG1008" s="1">
        <v>0.65200000000000002</v>
      </c>
      <c r="AH1008" s="1">
        <v>0.373</v>
      </c>
      <c r="AI1008" s="1">
        <v>0.46899999999999997</v>
      </c>
      <c r="AJ1008" s="1">
        <v>0.435</v>
      </c>
      <c r="AK1008" s="1">
        <v>0.29199999999999998</v>
      </c>
      <c r="AL1008" s="1">
        <v>0.65600000000000003</v>
      </c>
      <c r="AM1008" s="1">
        <v>0.373</v>
      </c>
      <c r="AN1008" s="1">
        <v>0.66800000000000004</v>
      </c>
      <c r="AO1008" s="1">
        <v>0.435</v>
      </c>
      <c r="AP1008" s="1">
        <v>3610.4830000000002</v>
      </c>
      <c r="AQ1008" s="1">
        <v>3650</v>
      </c>
      <c r="AR1008" s="1">
        <v>4464543</v>
      </c>
      <c r="AS1008" s="1">
        <v>40.799999999999997</v>
      </c>
      <c r="AT1008" s="1">
        <v>30.42</v>
      </c>
      <c r="AU1008" s="1">
        <v>0.05</v>
      </c>
      <c r="AV1008" s="1">
        <v>0.107</v>
      </c>
      <c r="AW1008" s="2">
        <f>AVERAGE(C1008:H1008)</f>
        <v>0.29316666666666669</v>
      </c>
      <c r="AX1008" s="2">
        <f>AVERAGE(I1008:O1008)</f>
        <v>0.34314285714285714</v>
      </c>
      <c r="AY1008" s="2">
        <f>AVERAGE(P1008:T1008)</f>
        <v>0.19560000000000002</v>
      </c>
      <c r="AZ1008" s="2">
        <f>AVERAGE(U1008:Z1008)</f>
        <v>0.1895</v>
      </c>
      <c r="BA1008" s="2">
        <f>AVERAGE(C1008,F1008,I1008,L1008,O1008,R1008,U1008,W1008,Y1008)</f>
        <v>0.26366666666666666</v>
      </c>
      <c r="BB1008" s="2">
        <f>AVERAGE(D1008,G1008,J1008,M1008,P1008,S1008,V1008,X1008,Z1008)</f>
        <v>0.31655555555555553</v>
      </c>
      <c r="BC1008" s="2">
        <f>AVERAGE(E1008,H1008,K1008,N1008,Q1008,T1008)</f>
        <v>0.17566666666666667</v>
      </c>
      <c r="BD1008" s="2">
        <f t="shared" si="105"/>
        <v>0.26066149999999999</v>
      </c>
      <c r="BE1008" s="2">
        <f t="shared" si="106"/>
        <v>0.12770000000000001</v>
      </c>
      <c r="BF1008" s="2">
        <f t="shared" si="107"/>
        <v>0.15090000000000003</v>
      </c>
      <c r="BG1008" s="2">
        <f t="shared" si="108"/>
        <v>0.25196296296296294</v>
      </c>
      <c r="BH1008" s="2">
        <f t="shared" si="109"/>
        <v>0.53926150000000006</v>
      </c>
      <c r="BI1008" s="2">
        <f t="shared" si="110"/>
        <v>0.791224462962963</v>
      </c>
      <c r="BJ1008" s="2">
        <f t="shared" si="111"/>
        <v>0.28729853703703712</v>
      </c>
    </row>
    <row r="1009" spans="1:62" s="2" customFormat="1">
      <c r="A1009" s="1" t="s">
        <v>90</v>
      </c>
      <c r="B1009" s="1">
        <v>2006</v>
      </c>
      <c r="C1009" s="1">
        <v>0.93</v>
      </c>
      <c r="D1009" s="1">
        <v>2.5999999999999999E-2</v>
      </c>
      <c r="E1009" s="1">
        <v>3.3000000000000002E-2</v>
      </c>
      <c r="F1009" s="1">
        <v>0.6</v>
      </c>
      <c r="G1009" s="1">
        <v>0.113</v>
      </c>
      <c r="H1009" s="1">
        <v>0.05</v>
      </c>
      <c r="I1009" s="1">
        <v>0.28000000000000003</v>
      </c>
      <c r="J1009" s="1">
        <v>0.47399999999999998</v>
      </c>
      <c r="K1009" s="1">
        <v>0.621</v>
      </c>
      <c r="L1009" s="1">
        <v>0.24</v>
      </c>
      <c r="M1009" s="1">
        <v>0.8</v>
      </c>
      <c r="N1009" s="1">
        <v>3.1E-2</v>
      </c>
      <c r="O1009" s="1">
        <v>7.4999999999999997E-2</v>
      </c>
      <c r="P1009" s="1">
        <v>0.46700000000000003</v>
      </c>
      <c r="Q1009" s="1">
        <v>0.27200000000000002</v>
      </c>
      <c r="R1009" s="1">
        <v>0.183</v>
      </c>
      <c r="S1009" s="1">
        <v>5.0999999999999997E-2</v>
      </c>
      <c r="T1009" s="1">
        <v>0.02</v>
      </c>
      <c r="U1009" s="1">
        <v>2.1999999999999999E-2</v>
      </c>
      <c r="V1009" s="1">
        <v>6.2E-2</v>
      </c>
      <c r="W1009" s="1">
        <v>0</v>
      </c>
      <c r="X1009" s="1">
        <v>0.95</v>
      </c>
      <c r="Y1009" s="1">
        <v>4.2999999999999997E-2</v>
      </c>
      <c r="Z1009" s="1">
        <v>5.8999999999999997E-2</v>
      </c>
      <c r="AA1009" s="1">
        <v>0.73899999999999999</v>
      </c>
      <c r="AB1009" s="1">
        <v>0.7</v>
      </c>
      <c r="AC1009" s="1">
        <v>0.94099999999999995</v>
      </c>
      <c r="AD1009" s="1">
        <v>0.90800000000000003</v>
      </c>
      <c r="AE1009" s="1">
        <v>0.5</v>
      </c>
      <c r="AF1009" s="1">
        <v>0.752</v>
      </c>
      <c r="AG1009" s="1">
        <v>0.67600000000000005</v>
      </c>
      <c r="AH1009" s="1">
        <v>0.33200000000000002</v>
      </c>
      <c r="AI1009" s="1">
        <v>0.46800000000000003</v>
      </c>
      <c r="AJ1009" s="1">
        <v>0.48299999999999998</v>
      </c>
      <c r="AK1009" s="1">
        <v>0.42899999999999999</v>
      </c>
      <c r="AL1009" s="1">
        <v>0.54200000000000004</v>
      </c>
      <c r="AM1009" s="1">
        <v>0.41699999999999998</v>
      </c>
      <c r="AN1009" s="1">
        <v>0.73599999999999999</v>
      </c>
      <c r="AO1009" s="1">
        <v>0.48299999999999998</v>
      </c>
      <c r="AP1009" s="1">
        <v>4043.7809999999999</v>
      </c>
      <c r="AQ1009" s="1">
        <v>4130</v>
      </c>
      <c r="AR1009" s="1">
        <v>4410860</v>
      </c>
      <c r="AS1009" s="1"/>
      <c r="AT1009" s="1"/>
      <c r="AU1009" s="1">
        <v>0.08</v>
      </c>
      <c r="AV1009" s="1">
        <v>9.6000000000000002E-2</v>
      </c>
      <c r="AW1009" s="2">
        <f>AVERAGE(C1009:H1009)</f>
        <v>0.29199999999999998</v>
      </c>
      <c r="AX1009" s="2">
        <f>AVERAGE(I1009:O1009)</f>
        <v>0.36014285714285721</v>
      </c>
      <c r="AY1009" s="2">
        <f>AVERAGE(P1009:T1009)</f>
        <v>0.19860000000000005</v>
      </c>
      <c r="AZ1009" s="2">
        <f>AVERAGE(U1009:Z1009)</f>
        <v>0.18933333333333333</v>
      </c>
      <c r="BA1009" s="2">
        <f>AVERAGE(C1009,F1009,I1009,L1009,O1009,R1009,U1009,W1009,Y1009)</f>
        <v>0.26366666666666666</v>
      </c>
      <c r="BB1009" s="2">
        <f>AVERAGE(D1009,G1009,J1009,M1009,P1009,S1009,V1009,X1009,Z1009)</f>
        <v>0.33355555555555561</v>
      </c>
      <c r="BC1009" s="2">
        <f>AVERAGE(E1009,H1009,K1009,N1009,Q1009,T1009)</f>
        <v>0.17116666666666669</v>
      </c>
      <c r="BD1009" s="2">
        <f t="shared" si="105"/>
        <v>0.29783359999999998</v>
      </c>
      <c r="BE1009" s="2">
        <f t="shared" si="106"/>
        <v>0.1283</v>
      </c>
      <c r="BF1009" s="2">
        <f t="shared" si="107"/>
        <v>0.15415000000000001</v>
      </c>
      <c r="BG1009" s="2">
        <f t="shared" si="108"/>
        <v>0.25612962962962965</v>
      </c>
      <c r="BH1009" s="2">
        <f t="shared" si="109"/>
        <v>0.58028360000000001</v>
      </c>
      <c r="BI1009" s="2">
        <f t="shared" si="110"/>
        <v>0.83641322962962961</v>
      </c>
      <c r="BJ1009" s="2">
        <f t="shared" si="111"/>
        <v>0.32415397037037036</v>
      </c>
    </row>
    <row r="1010" spans="1:62" s="2" customFormat="1">
      <c r="A1010" s="1" t="s">
        <v>90</v>
      </c>
      <c r="B1010" s="1">
        <v>2007</v>
      </c>
      <c r="C1010" s="1">
        <v>0.93</v>
      </c>
      <c r="D1010" s="1">
        <v>2.5999999999999999E-2</v>
      </c>
      <c r="E1010" s="1">
        <v>2.7E-2</v>
      </c>
      <c r="F1010" s="1">
        <v>0.6</v>
      </c>
      <c r="G1010" s="1">
        <v>0.113</v>
      </c>
      <c r="H1010" s="1">
        <v>0.05</v>
      </c>
      <c r="I1010" s="1">
        <v>0.28000000000000003</v>
      </c>
      <c r="J1010" s="1">
        <v>0.47299999999999998</v>
      </c>
      <c r="K1010" s="1">
        <v>0.55000000000000004</v>
      </c>
      <c r="L1010" s="1">
        <v>0.24</v>
      </c>
      <c r="M1010" s="1">
        <v>0.74</v>
      </c>
      <c r="N1010" s="1">
        <v>3.1E-2</v>
      </c>
      <c r="O1010" s="1">
        <v>7.4999999999999997E-2</v>
      </c>
      <c r="P1010" s="1">
        <v>0.48099999999999998</v>
      </c>
      <c r="Q1010" s="1">
        <v>0.27100000000000002</v>
      </c>
      <c r="R1010" s="1">
        <v>0.183</v>
      </c>
      <c r="S1010" s="1">
        <v>9.1999999999999998E-2</v>
      </c>
      <c r="T1010" s="1">
        <v>1.9E-2</v>
      </c>
      <c r="U1010" s="1">
        <v>2.1999999999999999E-2</v>
      </c>
      <c r="V1010" s="1">
        <v>6.2E-2</v>
      </c>
      <c r="W1010" s="1">
        <v>0</v>
      </c>
      <c r="X1010" s="1">
        <v>0.95</v>
      </c>
      <c r="Y1010" s="1">
        <v>4.2999999999999997E-2</v>
      </c>
      <c r="Z1010" s="1">
        <v>5.8999999999999997E-2</v>
      </c>
      <c r="AA1010" s="1">
        <v>0.80800000000000005</v>
      </c>
      <c r="AB1010" s="1">
        <v>0.7</v>
      </c>
      <c r="AC1010" s="1">
        <v>0.91200000000000003</v>
      </c>
      <c r="AD1010" s="1">
        <v>0.88400000000000001</v>
      </c>
      <c r="AE1010" s="1">
        <v>0.6</v>
      </c>
      <c r="AF1010" s="1">
        <v>0.77800000000000002</v>
      </c>
      <c r="AG1010" s="1">
        <v>0.71799999999999997</v>
      </c>
      <c r="AH1010" s="1">
        <v>0.375</v>
      </c>
      <c r="AI1010" s="1">
        <v>0.45600000000000002</v>
      </c>
      <c r="AJ1010" s="1">
        <v>0.46700000000000003</v>
      </c>
      <c r="AK1010" s="1">
        <v>0.66300000000000003</v>
      </c>
      <c r="AL1010" s="1">
        <v>0.52900000000000003</v>
      </c>
      <c r="AM1010" s="1">
        <v>0.442</v>
      </c>
      <c r="AN1010" s="1">
        <v>0.999</v>
      </c>
      <c r="AO1010" s="1">
        <v>0.46700000000000003</v>
      </c>
      <c r="AP1010" s="1">
        <v>4708.8959999999997</v>
      </c>
      <c r="AQ1010" s="1">
        <v>4730</v>
      </c>
      <c r="AR1010" s="1">
        <v>4357857</v>
      </c>
      <c r="AS1010" s="1"/>
      <c r="AT1010" s="1"/>
      <c r="AU1010" s="1">
        <v>0.11</v>
      </c>
      <c r="AV1010" s="1">
        <v>0.09</v>
      </c>
      <c r="AW1010" s="2">
        <f>AVERAGE(C1010:H1010)</f>
        <v>0.29100000000000004</v>
      </c>
      <c r="AX1010" s="2">
        <f>AVERAGE(I1010:O1010)</f>
        <v>0.3412857142857143</v>
      </c>
      <c r="AY1010" s="2">
        <f>AVERAGE(P1010:T1010)</f>
        <v>0.2092</v>
      </c>
      <c r="AZ1010" s="2">
        <f>AVERAGE(U1010:Z1010)</f>
        <v>0.18933333333333333</v>
      </c>
      <c r="BA1010" s="2">
        <f>AVERAGE(C1010,F1010,I1010,L1010,O1010,R1010,U1010,W1010,Y1010)</f>
        <v>0.26366666666666666</v>
      </c>
      <c r="BB1010" s="2">
        <f>AVERAGE(D1010,G1010,J1010,M1010,P1010,S1010,V1010,X1010,Z1010)</f>
        <v>0.3328888888888889</v>
      </c>
      <c r="BC1010" s="2">
        <f>AVERAGE(E1010,H1010,K1010,N1010,Q1010,T1010)</f>
        <v>0.158</v>
      </c>
      <c r="BD1010" s="2">
        <f t="shared" si="105"/>
        <v>0.30833999999999995</v>
      </c>
      <c r="BE1010" s="2">
        <f t="shared" si="106"/>
        <v>0.1298</v>
      </c>
      <c r="BF1010" s="2">
        <f t="shared" si="107"/>
        <v>0.18020000000000003</v>
      </c>
      <c r="BG1010" s="2">
        <f t="shared" si="108"/>
        <v>0.25151851851851853</v>
      </c>
      <c r="BH1010" s="2">
        <f t="shared" si="109"/>
        <v>0.61834</v>
      </c>
      <c r="BI1010" s="2">
        <f t="shared" si="110"/>
        <v>0.86985851851851859</v>
      </c>
      <c r="BJ1010" s="2">
        <f t="shared" si="111"/>
        <v>0.36682148148148147</v>
      </c>
    </row>
    <row r="1011" spans="1:62" s="2" customFormat="1">
      <c r="A1011" s="1" t="s">
        <v>90</v>
      </c>
      <c r="B1011" s="1">
        <v>2008</v>
      </c>
      <c r="C1011" s="1">
        <v>0.93</v>
      </c>
      <c r="D1011" s="1">
        <v>2.5999999999999999E-2</v>
      </c>
      <c r="E1011" s="1">
        <v>0.02</v>
      </c>
      <c r="F1011" s="1">
        <v>0.6</v>
      </c>
      <c r="G1011" s="1">
        <v>0.113</v>
      </c>
      <c r="H1011" s="1">
        <v>0.05</v>
      </c>
      <c r="I1011" s="1">
        <v>0.28000000000000003</v>
      </c>
      <c r="J1011" s="1">
        <v>0.47299999999999998</v>
      </c>
      <c r="K1011" s="1">
        <v>0.89800000000000002</v>
      </c>
      <c r="L1011" s="1">
        <v>0.24</v>
      </c>
      <c r="M1011" s="1">
        <v>0.755</v>
      </c>
      <c r="N1011" s="1">
        <v>3.2000000000000001E-2</v>
      </c>
      <c r="O1011" s="1">
        <v>7.4999999999999997E-2</v>
      </c>
      <c r="P1011" s="1">
        <v>0.48099999999999998</v>
      </c>
      <c r="Q1011" s="1">
        <v>0.26900000000000002</v>
      </c>
      <c r="R1011" s="1">
        <v>0.183</v>
      </c>
      <c r="S1011" s="1">
        <v>0.105</v>
      </c>
      <c r="T1011" s="1">
        <v>1.9E-2</v>
      </c>
      <c r="U1011" s="1">
        <v>2.1999999999999999E-2</v>
      </c>
      <c r="V1011" s="1">
        <v>6.2E-2</v>
      </c>
      <c r="W1011" s="1">
        <v>0</v>
      </c>
      <c r="X1011" s="1">
        <v>0.95</v>
      </c>
      <c r="Y1011" s="1">
        <v>4.2999999999999997E-2</v>
      </c>
      <c r="Z1011" s="1">
        <v>7.8E-2</v>
      </c>
      <c r="AA1011" s="1">
        <v>0.85</v>
      </c>
      <c r="AB1011" s="1">
        <v>0.6</v>
      </c>
      <c r="AC1011" s="1">
        <v>0.90700000000000003</v>
      </c>
      <c r="AD1011" s="1">
        <v>0.81200000000000006</v>
      </c>
      <c r="AE1011" s="1">
        <v>0.7</v>
      </c>
      <c r="AF1011" s="1">
        <v>0.71399999999999997</v>
      </c>
      <c r="AG1011" s="1">
        <v>0.71</v>
      </c>
      <c r="AH1011" s="1">
        <v>0.32300000000000001</v>
      </c>
      <c r="AI1011" s="1">
        <v>0.45200000000000001</v>
      </c>
      <c r="AJ1011" s="1">
        <v>0.46</v>
      </c>
      <c r="AK1011" s="1">
        <v>0.71099999999999997</v>
      </c>
      <c r="AL1011" s="1">
        <v>0.49</v>
      </c>
      <c r="AM1011" s="1">
        <v>0.45400000000000001</v>
      </c>
      <c r="AN1011" s="1">
        <v>1</v>
      </c>
      <c r="AO1011" s="1">
        <v>0.46</v>
      </c>
      <c r="AP1011" s="1">
        <v>4928.4089999999997</v>
      </c>
      <c r="AQ1011" s="1">
        <v>4860</v>
      </c>
      <c r="AR1011" s="1">
        <v>4307011</v>
      </c>
      <c r="AS1011" s="1">
        <v>41.34</v>
      </c>
      <c r="AT1011" s="1">
        <v>32.58</v>
      </c>
      <c r="AU1011" s="1">
        <v>0.09</v>
      </c>
      <c r="AV1011" s="1">
        <v>7.2999999999999995E-2</v>
      </c>
      <c r="AW1011" s="2">
        <f>AVERAGE(C1011:H1011)</f>
        <v>0.28983333333333333</v>
      </c>
      <c r="AX1011" s="2">
        <f>AVERAGE(I1011:O1011)</f>
        <v>0.39328571428571429</v>
      </c>
      <c r="AY1011" s="2">
        <f>AVERAGE(P1011:T1011)</f>
        <v>0.21139999999999998</v>
      </c>
      <c r="AZ1011" s="2">
        <f>AVERAGE(U1011:Z1011)</f>
        <v>0.1925</v>
      </c>
      <c r="BA1011" s="2">
        <f>AVERAGE(C1011,F1011,I1011,L1011,O1011,R1011,U1011,W1011,Y1011)</f>
        <v>0.26366666666666666</v>
      </c>
      <c r="BB1011" s="2">
        <f>AVERAGE(D1011,G1011,J1011,M1011,P1011,S1011,V1011,X1011,Z1011)</f>
        <v>0.33811111111111108</v>
      </c>
      <c r="BC1011" s="2">
        <f>AVERAGE(E1011,H1011,K1011,N1011,Q1011,T1011)</f>
        <v>0.21466666666666667</v>
      </c>
      <c r="BD1011" s="2">
        <f t="shared" si="105"/>
        <v>0.30223029999999995</v>
      </c>
      <c r="BE1011" s="2">
        <f t="shared" si="106"/>
        <v>0.12350000000000001</v>
      </c>
      <c r="BF1011" s="2">
        <f t="shared" si="107"/>
        <v>0.17995000000000003</v>
      </c>
      <c r="BG1011" s="2">
        <f t="shared" si="108"/>
        <v>0.27214814814814814</v>
      </c>
      <c r="BH1011" s="2">
        <f t="shared" si="109"/>
        <v>0.60568029999999995</v>
      </c>
      <c r="BI1011" s="2">
        <f t="shared" si="110"/>
        <v>0.87782844814814809</v>
      </c>
      <c r="BJ1011" s="2">
        <f t="shared" si="111"/>
        <v>0.33353215185185181</v>
      </c>
    </row>
    <row r="1012" spans="1:62" s="2" customFormat="1">
      <c r="A1012" s="1" t="s">
        <v>90</v>
      </c>
      <c r="B1012" s="1">
        <v>2009</v>
      </c>
      <c r="C1012" s="1">
        <v>0.93</v>
      </c>
      <c r="D1012" s="1">
        <v>2.5999999999999999E-2</v>
      </c>
      <c r="E1012" s="1">
        <v>0.04</v>
      </c>
      <c r="F1012" s="1">
        <v>0.6</v>
      </c>
      <c r="G1012" s="1">
        <v>0.113</v>
      </c>
      <c r="H1012" s="1">
        <v>6.9000000000000006E-2</v>
      </c>
      <c r="I1012" s="1">
        <v>0.28000000000000003</v>
      </c>
      <c r="J1012" s="1">
        <v>0.47199999999999998</v>
      </c>
      <c r="K1012" s="1">
        <v>0.89800000000000002</v>
      </c>
      <c r="L1012" s="1">
        <v>0.24</v>
      </c>
      <c r="M1012" s="1">
        <v>0.77</v>
      </c>
      <c r="N1012" s="1">
        <v>3.2000000000000001E-2</v>
      </c>
      <c r="O1012" s="1">
        <v>7.4999999999999997E-2</v>
      </c>
      <c r="P1012" s="1">
        <v>0.48099999999999998</v>
      </c>
      <c r="Q1012" s="1">
        <v>0.29799999999999999</v>
      </c>
      <c r="R1012" s="1">
        <v>0.183</v>
      </c>
      <c r="S1012" s="1">
        <v>5.8000000000000003E-2</v>
      </c>
      <c r="T1012" s="1">
        <v>1.9E-2</v>
      </c>
      <c r="U1012" s="1">
        <v>2.1999999999999999E-2</v>
      </c>
      <c r="V1012" s="1">
        <v>6.2E-2</v>
      </c>
      <c r="W1012" s="1">
        <v>0</v>
      </c>
      <c r="X1012" s="1">
        <v>0.95</v>
      </c>
      <c r="Y1012" s="1">
        <v>4.2999999999999997E-2</v>
      </c>
      <c r="Z1012" s="1">
        <v>9.7000000000000003E-2</v>
      </c>
      <c r="AA1012" s="1">
        <v>0.86599999999999999</v>
      </c>
      <c r="AB1012" s="1">
        <v>0.6</v>
      </c>
      <c r="AC1012" s="1">
        <v>0.86799999999999999</v>
      </c>
      <c r="AD1012" s="1">
        <v>0.746</v>
      </c>
      <c r="AE1012" s="1">
        <v>0.7</v>
      </c>
      <c r="AF1012" s="1">
        <v>0.70899999999999996</v>
      </c>
      <c r="AG1012" s="1">
        <v>0.80600000000000005</v>
      </c>
      <c r="AH1012" s="1">
        <v>0.30199999999999999</v>
      </c>
      <c r="AI1012" s="1">
        <v>0.46500000000000002</v>
      </c>
      <c r="AJ1012" s="1">
        <v>0.45500000000000002</v>
      </c>
      <c r="AK1012" s="1">
        <v>0.74</v>
      </c>
      <c r="AL1012" s="1">
        <v>0.36399999999999999</v>
      </c>
      <c r="AM1012" s="1">
        <v>0.46500000000000002</v>
      </c>
      <c r="AN1012" s="1">
        <v>0.99399999999999999</v>
      </c>
      <c r="AO1012" s="1">
        <v>0.45500000000000002</v>
      </c>
      <c r="AP1012" s="1">
        <v>4774.1109999999999</v>
      </c>
      <c r="AQ1012" s="1">
        <v>4700</v>
      </c>
      <c r="AR1012" s="1">
        <v>4260333</v>
      </c>
      <c r="AS1012" s="1"/>
      <c r="AT1012" s="1"/>
      <c r="AU1012" s="1">
        <v>0.09</v>
      </c>
      <c r="AV1012" s="1">
        <v>7.2999999999999995E-2</v>
      </c>
      <c r="AW1012" s="2">
        <f>AVERAGE(C1012:H1012)</f>
        <v>0.29633333333333334</v>
      </c>
      <c r="AX1012" s="2">
        <f>AVERAGE(I1012:O1012)</f>
        <v>0.39528571428571435</v>
      </c>
      <c r="AY1012" s="2">
        <f>AVERAGE(P1012:T1012)</f>
        <v>0.20779999999999998</v>
      </c>
      <c r="AZ1012" s="2">
        <f>AVERAGE(U1012:Z1012)</f>
        <v>0.19566666666666666</v>
      </c>
      <c r="BA1012" s="2">
        <f>AVERAGE(C1012,F1012,I1012,L1012,O1012,R1012,U1012,W1012,Y1012)</f>
        <v>0.26366666666666666</v>
      </c>
      <c r="BB1012" s="2">
        <f>AVERAGE(D1012,G1012,J1012,M1012,P1012,S1012,V1012,X1012,Z1012)</f>
        <v>0.33655555555555561</v>
      </c>
      <c r="BC1012" s="2">
        <f>AVERAGE(E1012,H1012,K1012,N1012,Q1012,T1012)</f>
        <v>0.22600000000000001</v>
      </c>
      <c r="BD1012" s="2">
        <f t="shared" si="105"/>
        <v>0.30234449999999996</v>
      </c>
      <c r="BE1012" s="2">
        <f t="shared" si="106"/>
        <v>0.1222</v>
      </c>
      <c r="BF1012" s="2">
        <f t="shared" si="107"/>
        <v>0.16959999999999997</v>
      </c>
      <c r="BG1012" s="2">
        <f t="shared" si="108"/>
        <v>0.27540740740740738</v>
      </c>
      <c r="BH1012" s="2">
        <f t="shared" si="109"/>
        <v>0.59414449999999996</v>
      </c>
      <c r="BI1012" s="2">
        <f t="shared" si="110"/>
        <v>0.8695519074074074</v>
      </c>
      <c r="BJ1012" s="2">
        <f t="shared" si="111"/>
        <v>0.31873709259259259</v>
      </c>
    </row>
    <row r="1013" spans="1:62" s="2" customFormat="1">
      <c r="A1013" s="1" t="s">
        <v>90</v>
      </c>
      <c r="B1013" s="1">
        <v>2010</v>
      </c>
      <c r="C1013" s="1">
        <v>0.93</v>
      </c>
      <c r="D1013" s="1">
        <v>2.5999999999999999E-2</v>
      </c>
      <c r="E1013" s="1">
        <v>5.8999999999999997E-2</v>
      </c>
      <c r="F1013" s="1">
        <v>0.6</v>
      </c>
      <c r="G1013" s="1">
        <v>0.113</v>
      </c>
      <c r="H1013" s="1">
        <v>8.7999999999999995E-2</v>
      </c>
      <c r="I1013" s="1">
        <v>0.28000000000000003</v>
      </c>
      <c r="J1013" s="1">
        <v>0.47699999999999998</v>
      </c>
      <c r="K1013" s="1">
        <v>0.89800000000000002</v>
      </c>
      <c r="L1013" s="1">
        <v>0.24</v>
      </c>
      <c r="M1013" s="1">
        <v>0.78400000000000003</v>
      </c>
      <c r="N1013" s="1">
        <v>3.3000000000000002E-2</v>
      </c>
      <c r="O1013" s="1">
        <v>7.4999999999999997E-2</v>
      </c>
      <c r="P1013" s="1">
        <v>0.48099999999999998</v>
      </c>
      <c r="Q1013" s="1">
        <v>0.32600000000000001</v>
      </c>
      <c r="R1013" s="1">
        <v>0.183</v>
      </c>
      <c r="S1013" s="1">
        <v>5.8000000000000003E-2</v>
      </c>
      <c r="T1013" s="1">
        <v>0.02</v>
      </c>
      <c r="U1013" s="1">
        <v>2.1999999999999999E-2</v>
      </c>
      <c r="V1013" s="1">
        <v>6.2E-2</v>
      </c>
      <c r="W1013" s="1">
        <v>0</v>
      </c>
      <c r="X1013" s="1">
        <v>0.95</v>
      </c>
      <c r="Y1013" s="1">
        <v>4.2999999999999997E-2</v>
      </c>
      <c r="Z1013" s="1">
        <v>0.11600000000000001</v>
      </c>
      <c r="AA1013" s="1">
        <v>0.879</v>
      </c>
      <c r="AB1013" s="1">
        <v>0.6</v>
      </c>
      <c r="AC1013" s="1">
        <v>0.89100000000000001</v>
      </c>
      <c r="AD1013" s="1">
        <v>0.65300000000000002</v>
      </c>
      <c r="AE1013" s="1">
        <v>0.7</v>
      </c>
      <c r="AF1013" s="1">
        <v>0.70199999999999996</v>
      </c>
      <c r="AG1013" s="1">
        <v>0.89100000000000001</v>
      </c>
      <c r="AH1013" s="1">
        <v>0.30399999999999999</v>
      </c>
      <c r="AI1013" s="1">
        <v>0.46500000000000002</v>
      </c>
      <c r="AJ1013" s="1">
        <v>0.45500000000000002</v>
      </c>
      <c r="AK1013" s="1">
        <v>0.73299999999999998</v>
      </c>
      <c r="AL1013" s="1">
        <v>0.36099999999999999</v>
      </c>
      <c r="AM1013" s="1">
        <v>0.46600000000000003</v>
      </c>
      <c r="AN1013" s="1">
        <v>0.93700000000000006</v>
      </c>
      <c r="AO1013" s="1">
        <v>0.45500000000000002</v>
      </c>
      <c r="AP1013" s="1"/>
      <c r="AQ1013" s="1">
        <v>5351.3329999999996</v>
      </c>
      <c r="AR1013" s="1"/>
      <c r="AS1013" s="1"/>
      <c r="AT1013" s="1"/>
      <c r="AU1013" s="1">
        <v>0.08</v>
      </c>
      <c r="AV1013" s="1">
        <v>6.4000000000000001E-2</v>
      </c>
      <c r="AW1013" s="2">
        <f>AVERAGE(C1013:H1013)</f>
        <v>0.30266666666666669</v>
      </c>
      <c r="AX1013" s="2">
        <f>AVERAGE(I1013:O1013)</f>
        <v>0.39814285714285719</v>
      </c>
      <c r="AY1013" s="2">
        <f>AVERAGE(P1013:T1013)</f>
        <v>0.21360000000000001</v>
      </c>
      <c r="AZ1013" s="2">
        <f>AVERAGE(U1013:Z1013)</f>
        <v>0.19883333333333333</v>
      </c>
      <c r="BA1013" s="2">
        <f>AVERAGE(C1013,F1013,I1013,L1013,O1013,R1013,U1013,W1013,Y1013)</f>
        <v>0.26366666666666666</v>
      </c>
      <c r="BB1013" s="2">
        <f>AVERAGE(D1013,G1013,J1013,M1013,P1013,S1013,V1013,X1013,Z1013)</f>
        <v>0.34077777777777774</v>
      </c>
      <c r="BC1013" s="2">
        <f>AVERAGE(E1013,H1013,K1013,N1013,Q1013,T1013)</f>
        <v>0.23733333333333331</v>
      </c>
      <c r="BD1013" s="2">
        <f t="shared" si="105"/>
        <v>0.30354359999999997</v>
      </c>
      <c r="BE1013" s="2">
        <f t="shared" si="106"/>
        <v>0.12240000000000001</v>
      </c>
      <c r="BF1013" s="2">
        <f t="shared" si="107"/>
        <v>0.16620000000000001</v>
      </c>
      <c r="BG1013" s="2">
        <f t="shared" si="108"/>
        <v>0.28059259259259256</v>
      </c>
      <c r="BH1013" s="2">
        <f t="shared" si="109"/>
        <v>0.59214359999999999</v>
      </c>
      <c r="BI1013" s="2">
        <f t="shared" si="110"/>
        <v>0.8727361925925925</v>
      </c>
      <c r="BJ1013" s="2">
        <f t="shared" si="111"/>
        <v>0.31155100740740743</v>
      </c>
    </row>
    <row r="1014" spans="1:62" s="2" customFormat="1">
      <c r="A1014" s="1" t="s">
        <v>91</v>
      </c>
      <c r="B1014" s="1">
        <v>1995</v>
      </c>
      <c r="C1014" s="1">
        <v>0.26100000000000001</v>
      </c>
      <c r="D1014" s="1">
        <v>0.29399999999999998</v>
      </c>
      <c r="E1014" s="1">
        <v>0</v>
      </c>
      <c r="F1014" s="1">
        <v>0.5</v>
      </c>
      <c r="G1014" s="1">
        <v>0</v>
      </c>
      <c r="H1014" s="1">
        <v>0</v>
      </c>
      <c r="I1014" s="1">
        <v>0.20699999999999999</v>
      </c>
      <c r="J1014" s="1">
        <v>0.26700000000000002</v>
      </c>
      <c r="K1014" s="1">
        <v>0.13300000000000001</v>
      </c>
      <c r="L1014" s="1">
        <v>0.28000000000000003</v>
      </c>
      <c r="M1014" s="1">
        <v>0.13</v>
      </c>
      <c r="N1014" s="1">
        <v>0</v>
      </c>
      <c r="O1014" s="1">
        <v>6.8000000000000005E-2</v>
      </c>
      <c r="P1014" s="1">
        <v>0.41</v>
      </c>
      <c r="Q1014" s="1">
        <v>0.17199999999999999</v>
      </c>
      <c r="R1014" s="1">
        <v>9.5000000000000001E-2</v>
      </c>
      <c r="S1014" s="1">
        <v>0</v>
      </c>
      <c r="T1014" s="1">
        <v>3.0000000000000001E-3</v>
      </c>
      <c r="U1014" s="1">
        <v>6.5000000000000002E-2</v>
      </c>
      <c r="V1014" s="1">
        <v>5.6000000000000001E-2</v>
      </c>
      <c r="W1014" s="1">
        <v>0</v>
      </c>
      <c r="X1014" s="1">
        <v>0.61</v>
      </c>
      <c r="Y1014" s="1">
        <v>0.03</v>
      </c>
      <c r="Z1014" s="1">
        <v>0.01</v>
      </c>
      <c r="AA1014" s="1">
        <v>0.85</v>
      </c>
      <c r="AB1014" s="1">
        <v>0.7</v>
      </c>
      <c r="AC1014" s="1">
        <v>0.33200000000000002</v>
      </c>
      <c r="AD1014" s="1">
        <v>0.30599999999999999</v>
      </c>
      <c r="AE1014" s="1">
        <v>0.7</v>
      </c>
      <c r="AF1014" s="1">
        <v>0.81599999999999995</v>
      </c>
      <c r="AG1014" s="1">
        <v>0.77800000000000002</v>
      </c>
      <c r="AH1014" s="1">
        <v>0.71799999999999997</v>
      </c>
      <c r="AI1014" s="1">
        <v>0.751</v>
      </c>
      <c r="AJ1014" s="1">
        <v>0.91800000000000004</v>
      </c>
      <c r="AK1014" s="1">
        <v>5.0999999999999997E-2</v>
      </c>
      <c r="AL1014" s="1">
        <v>0.63200000000000001</v>
      </c>
      <c r="AM1014" s="1">
        <v>0.82</v>
      </c>
      <c r="AN1014" s="1">
        <v>0.39</v>
      </c>
      <c r="AO1014" s="1">
        <v>0.91800000000000004</v>
      </c>
      <c r="AP1014" s="1">
        <v>22489.741000000002</v>
      </c>
      <c r="AQ1014" s="1">
        <v>22320</v>
      </c>
      <c r="AR1014" s="1">
        <v>81642000</v>
      </c>
      <c r="AS1014" s="1"/>
      <c r="AT1014" s="1"/>
      <c r="AU1014" s="1">
        <v>0</v>
      </c>
      <c r="AV1014" s="1">
        <v>6.4000000000000001E-2</v>
      </c>
      <c r="AW1014" s="2">
        <f>AVERAGE(C1014:H1014)</f>
        <v>0.17583333333333331</v>
      </c>
      <c r="AX1014" s="2">
        <f>AVERAGE(I1014:O1014)</f>
        <v>0.155</v>
      </c>
      <c r="AY1014" s="2">
        <f>AVERAGE(P1014:T1014)</f>
        <v>0.13599999999999998</v>
      </c>
      <c r="AZ1014" s="2">
        <f>AVERAGE(U1014:Z1014)</f>
        <v>0.1285</v>
      </c>
      <c r="BA1014" s="2">
        <f>AVERAGE(C1014,F1014,I1014,L1014,O1014,R1014,U1014,W1014,Y1014)</f>
        <v>0.16733333333333333</v>
      </c>
      <c r="BB1014" s="2">
        <f>AVERAGE(D1014,G1014,J1014,M1014,P1014,S1014,V1014,X1014,Z1014)</f>
        <v>0.19744444444444442</v>
      </c>
      <c r="BC1014" s="2">
        <f>AVERAGE(E1014,H1014,K1014,N1014,Q1014,T1014)</f>
        <v>5.1333333333333335E-2</v>
      </c>
      <c r="BD1014" s="2">
        <f t="shared" si="105"/>
        <v>0.25592219999999999</v>
      </c>
      <c r="BE1014" s="2">
        <f t="shared" si="106"/>
        <v>0.23870000000000002</v>
      </c>
      <c r="BF1014" s="2">
        <f t="shared" si="107"/>
        <v>0.16725000000000001</v>
      </c>
      <c r="BG1014" s="2">
        <f t="shared" si="108"/>
        <v>0.13870370370370369</v>
      </c>
      <c r="BH1014" s="2">
        <f t="shared" si="109"/>
        <v>0.66187220000000002</v>
      </c>
      <c r="BI1014" s="2">
        <f t="shared" si="110"/>
        <v>0.80057590370370368</v>
      </c>
      <c r="BJ1014" s="2">
        <f t="shared" si="111"/>
        <v>0.52316849629629636</v>
      </c>
    </row>
    <row r="1015" spans="1:62" s="2" customFormat="1">
      <c r="A1015" s="1" t="s">
        <v>91</v>
      </c>
      <c r="B1015" s="1">
        <v>1996</v>
      </c>
      <c r="C1015" s="1">
        <v>0.26100000000000001</v>
      </c>
      <c r="D1015" s="1">
        <v>0.28599999999999998</v>
      </c>
      <c r="E1015" s="1">
        <v>0</v>
      </c>
      <c r="F1015" s="1">
        <v>0.5</v>
      </c>
      <c r="G1015" s="1">
        <v>0</v>
      </c>
      <c r="H1015" s="1">
        <v>0</v>
      </c>
      <c r="I1015" s="1">
        <v>0.20699999999999999</v>
      </c>
      <c r="J1015" s="1">
        <v>0.26700000000000002</v>
      </c>
      <c r="K1015" s="1">
        <v>0.13300000000000001</v>
      </c>
      <c r="L1015" s="1">
        <v>0.28000000000000003</v>
      </c>
      <c r="M1015" s="1">
        <v>0.14000000000000001</v>
      </c>
      <c r="N1015" s="1">
        <v>0</v>
      </c>
      <c r="O1015" s="1">
        <v>6.8000000000000005E-2</v>
      </c>
      <c r="P1015" s="1">
        <v>0.41</v>
      </c>
      <c r="Q1015" s="1">
        <v>0.16700000000000001</v>
      </c>
      <c r="R1015" s="1">
        <v>9.5000000000000001E-2</v>
      </c>
      <c r="S1015" s="1">
        <v>0</v>
      </c>
      <c r="T1015" s="1">
        <v>3.0000000000000001E-3</v>
      </c>
      <c r="U1015" s="1">
        <v>6.5000000000000002E-2</v>
      </c>
      <c r="V1015" s="1">
        <v>5.6000000000000001E-2</v>
      </c>
      <c r="W1015" s="1">
        <v>0</v>
      </c>
      <c r="X1015" s="1">
        <v>0.61</v>
      </c>
      <c r="Y1015" s="1">
        <v>0.03</v>
      </c>
      <c r="Z1015" s="1">
        <v>8.9999999999999993E-3</v>
      </c>
      <c r="AA1015" s="1">
        <v>0.7</v>
      </c>
      <c r="AB1015" s="1">
        <v>0.7</v>
      </c>
      <c r="AC1015" s="1">
        <v>0.44</v>
      </c>
      <c r="AD1015" s="1">
        <v>0.27100000000000002</v>
      </c>
      <c r="AE1015" s="1">
        <v>0.7</v>
      </c>
      <c r="AF1015" s="1">
        <v>0.83499999999999996</v>
      </c>
      <c r="AG1015" s="1">
        <v>0.77800000000000002</v>
      </c>
      <c r="AH1015" s="1">
        <v>0.72299999999999998</v>
      </c>
      <c r="AI1015" s="1">
        <v>0.75600000000000001</v>
      </c>
      <c r="AJ1015" s="1">
        <v>0.92700000000000005</v>
      </c>
      <c r="AK1015" s="1">
        <v>7.4999999999999997E-2</v>
      </c>
      <c r="AL1015" s="1">
        <v>0.65800000000000003</v>
      </c>
      <c r="AM1015" s="1">
        <v>0.82699999999999996</v>
      </c>
      <c r="AN1015" s="1">
        <v>0.39900000000000002</v>
      </c>
      <c r="AO1015" s="1">
        <v>0.92700000000000005</v>
      </c>
      <c r="AP1015" s="1">
        <v>23049.413</v>
      </c>
      <c r="AQ1015" s="1">
        <v>22930</v>
      </c>
      <c r="AR1015" s="1">
        <v>81912000</v>
      </c>
      <c r="AS1015" s="1"/>
      <c r="AT1015" s="1"/>
      <c r="AU1015" s="1">
        <v>0</v>
      </c>
      <c r="AV1015" s="1">
        <v>6.4000000000000001E-2</v>
      </c>
      <c r="AW1015" s="2">
        <f>AVERAGE(C1015:H1015)</f>
        <v>0.17449999999999999</v>
      </c>
      <c r="AX1015" s="2">
        <f>AVERAGE(I1015:O1015)</f>
        <v>0.15642857142857144</v>
      </c>
      <c r="AY1015" s="2">
        <f>AVERAGE(P1015:T1015)</f>
        <v>0.13499999999999998</v>
      </c>
      <c r="AZ1015" s="2">
        <f>AVERAGE(U1015:Z1015)</f>
        <v>0.12833333333333333</v>
      </c>
      <c r="BA1015" s="2">
        <f>AVERAGE(C1015,F1015,I1015,L1015,O1015,R1015,U1015,W1015,Y1015)</f>
        <v>0.16733333333333333</v>
      </c>
      <c r="BB1015" s="2">
        <f>AVERAGE(D1015,G1015,J1015,M1015,P1015,S1015,V1015,X1015,Z1015)</f>
        <v>0.19755555555555557</v>
      </c>
      <c r="BC1015" s="2">
        <f>AVERAGE(E1015,H1015,K1015,N1015,Q1015,T1015)</f>
        <v>5.050000000000001E-2</v>
      </c>
      <c r="BD1015" s="2">
        <f t="shared" si="105"/>
        <v>0.25261040000000001</v>
      </c>
      <c r="BE1015" s="2">
        <f t="shared" si="106"/>
        <v>0.24060000000000004</v>
      </c>
      <c r="BF1015" s="2">
        <f t="shared" si="107"/>
        <v>0.17220000000000002</v>
      </c>
      <c r="BG1015" s="2">
        <f t="shared" si="108"/>
        <v>0.13846296296296298</v>
      </c>
      <c r="BH1015" s="2">
        <f t="shared" si="109"/>
        <v>0.66541040000000007</v>
      </c>
      <c r="BI1015" s="2">
        <f t="shared" si="110"/>
        <v>0.80387336296296308</v>
      </c>
      <c r="BJ1015" s="2">
        <f t="shared" si="111"/>
        <v>0.52694743703703706</v>
      </c>
    </row>
    <row r="1016" spans="1:62" s="2" customFormat="1">
      <c r="A1016" s="1" t="s">
        <v>91</v>
      </c>
      <c r="B1016" s="1">
        <v>1997</v>
      </c>
      <c r="C1016" s="1">
        <v>0.26100000000000001</v>
      </c>
      <c r="D1016" s="1">
        <v>0.27800000000000002</v>
      </c>
      <c r="E1016" s="1">
        <v>0</v>
      </c>
      <c r="F1016" s="1">
        <v>0.5</v>
      </c>
      <c r="G1016" s="1">
        <v>0</v>
      </c>
      <c r="H1016" s="1">
        <v>0</v>
      </c>
      <c r="I1016" s="1">
        <v>0.20699999999999999</v>
      </c>
      <c r="J1016" s="1">
        <v>0.26800000000000002</v>
      </c>
      <c r="K1016" s="1">
        <v>0.16200000000000001</v>
      </c>
      <c r="L1016" s="1">
        <v>0.28000000000000003</v>
      </c>
      <c r="M1016" s="1">
        <v>0.12</v>
      </c>
      <c r="N1016" s="1">
        <v>0</v>
      </c>
      <c r="O1016" s="1">
        <v>6.8000000000000005E-2</v>
      </c>
      <c r="P1016" s="1">
        <v>0.41</v>
      </c>
      <c r="Q1016" s="1">
        <v>0.159</v>
      </c>
      <c r="R1016" s="1">
        <v>9.5000000000000001E-2</v>
      </c>
      <c r="S1016" s="1">
        <v>0</v>
      </c>
      <c r="T1016" s="1">
        <v>3.0000000000000001E-3</v>
      </c>
      <c r="U1016" s="1">
        <v>6.5000000000000002E-2</v>
      </c>
      <c r="V1016" s="1">
        <v>5.6000000000000001E-2</v>
      </c>
      <c r="W1016" s="1">
        <v>0</v>
      </c>
      <c r="X1016" s="1">
        <v>0.61</v>
      </c>
      <c r="Y1016" s="1">
        <v>0.03</v>
      </c>
      <c r="Z1016" s="1">
        <v>8.0000000000000002E-3</v>
      </c>
      <c r="AA1016" s="1">
        <v>0.7</v>
      </c>
      <c r="AB1016" s="1">
        <v>0.7</v>
      </c>
      <c r="AC1016" s="1">
        <v>0.378</v>
      </c>
      <c r="AD1016" s="1">
        <v>0.28000000000000003</v>
      </c>
      <c r="AE1016" s="1">
        <v>0.7</v>
      </c>
      <c r="AF1016" s="1">
        <v>0.85599999999999998</v>
      </c>
      <c r="AG1016" s="1">
        <v>0.75</v>
      </c>
      <c r="AH1016" s="1">
        <v>0.73199999999999998</v>
      </c>
      <c r="AI1016" s="1">
        <v>0.76200000000000001</v>
      </c>
      <c r="AJ1016" s="1">
        <v>0.91800000000000004</v>
      </c>
      <c r="AK1016" s="1">
        <v>0.112</v>
      </c>
      <c r="AL1016" s="1">
        <v>0.67400000000000004</v>
      </c>
      <c r="AM1016" s="1">
        <v>0.82399999999999995</v>
      </c>
      <c r="AN1016" s="1">
        <v>0.40899999999999997</v>
      </c>
      <c r="AO1016" s="1">
        <v>0.91800000000000004</v>
      </c>
      <c r="AP1016" s="1">
        <v>23570.829000000002</v>
      </c>
      <c r="AQ1016" s="1">
        <v>23400</v>
      </c>
      <c r="AR1016" s="1">
        <v>82071000</v>
      </c>
      <c r="AS1016" s="1"/>
      <c r="AT1016" s="1"/>
      <c r="AU1016" s="1">
        <v>0</v>
      </c>
      <c r="AV1016" s="1">
        <v>6.3E-2</v>
      </c>
      <c r="AW1016" s="2">
        <f>AVERAGE(C1016:H1016)</f>
        <v>0.17316666666666669</v>
      </c>
      <c r="AX1016" s="2">
        <f>AVERAGE(I1016:O1016)</f>
        <v>0.15785714285714286</v>
      </c>
      <c r="AY1016" s="2">
        <f>AVERAGE(P1016:T1016)</f>
        <v>0.13339999999999999</v>
      </c>
      <c r="AZ1016" s="2">
        <f>AVERAGE(U1016:Z1016)</f>
        <v>0.12816666666666668</v>
      </c>
      <c r="BA1016" s="2">
        <f>AVERAGE(C1016,F1016,I1016,L1016,O1016,R1016,U1016,W1016,Y1016)</f>
        <v>0.16733333333333333</v>
      </c>
      <c r="BB1016" s="2">
        <f>AVERAGE(D1016,G1016,J1016,M1016,P1016,S1016,V1016,X1016,Z1016)</f>
        <v>0.19444444444444445</v>
      </c>
      <c r="BC1016" s="2">
        <f>AVERAGE(E1016,H1016,K1016,N1016,Q1016,T1016)</f>
        <v>5.3999999999999999E-2</v>
      </c>
      <c r="BD1016" s="2">
        <f t="shared" si="105"/>
        <v>0.24918439999999997</v>
      </c>
      <c r="BE1016" s="2">
        <f t="shared" si="106"/>
        <v>0.2412</v>
      </c>
      <c r="BF1016" s="2">
        <f t="shared" si="107"/>
        <v>0.17585000000000001</v>
      </c>
      <c r="BG1016" s="2">
        <f t="shared" si="108"/>
        <v>0.13859259259259257</v>
      </c>
      <c r="BH1016" s="2">
        <f t="shared" si="109"/>
        <v>0.6662344</v>
      </c>
      <c r="BI1016" s="2">
        <f t="shared" si="110"/>
        <v>0.8048269925925926</v>
      </c>
      <c r="BJ1016" s="2">
        <f t="shared" si="111"/>
        <v>0.5276418074074074</v>
      </c>
    </row>
    <row r="1017" spans="1:62" s="2" customFormat="1">
      <c r="A1017" s="1" t="s">
        <v>91</v>
      </c>
      <c r="B1017" s="1">
        <v>1998</v>
      </c>
      <c r="C1017" s="1">
        <v>0.26100000000000001</v>
      </c>
      <c r="D1017" s="1">
        <v>0.27</v>
      </c>
      <c r="E1017" s="1">
        <v>0</v>
      </c>
      <c r="F1017" s="1">
        <v>0.5</v>
      </c>
      <c r="G1017" s="1">
        <v>0</v>
      </c>
      <c r="H1017" s="1">
        <v>0</v>
      </c>
      <c r="I1017" s="1">
        <v>0.20699999999999999</v>
      </c>
      <c r="J1017" s="1">
        <v>0.26800000000000002</v>
      </c>
      <c r="K1017" s="1">
        <v>0.182</v>
      </c>
      <c r="L1017" s="1">
        <v>0.28000000000000003</v>
      </c>
      <c r="M1017" s="1">
        <v>0.11</v>
      </c>
      <c r="N1017" s="1">
        <v>0</v>
      </c>
      <c r="O1017" s="1">
        <v>6.8000000000000005E-2</v>
      </c>
      <c r="P1017" s="1">
        <v>0.41</v>
      </c>
      <c r="Q1017" s="1">
        <v>0.15</v>
      </c>
      <c r="R1017" s="1">
        <v>9.5000000000000001E-2</v>
      </c>
      <c r="S1017" s="1">
        <v>0</v>
      </c>
      <c r="T1017" s="1">
        <v>3.0000000000000001E-3</v>
      </c>
      <c r="U1017" s="1">
        <v>6.5000000000000002E-2</v>
      </c>
      <c r="V1017" s="1">
        <v>5.6000000000000001E-2</v>
      </c>
      <c r="W1017" s="1">
        <v>0</v>
      </c>
      <c r="X1017" s="1">
        <v>0.61</v>
      </c>
      <c r="Y1017" s="1">
        <v>0.03</v>
      </c>
      <c r="Z1017" s="1">
        <v>6.0000000000000001E-3</v>
      </c>
      <c r="AA1017" s="1">
        <v>0.55000000000000004</v>
      </c>
      <c r="AB1017" s="1">
        <v>0.5</v>
      </c>
      <c r="AC1017" s="1">
        <v>0.378</v>
      </c>
      <c r="AD1017" s="1">
        <v>0.26800000000000002</v>
      </c>
      <c r="AE1017" s="1">
        <v>0.7</v>
      </c>
      <c r="AF1017" s="1">
        <v>0.87</v>
      </c>
      <c r="AG1017" s="1">
        <v>0.79400000000000004</v>
      </c>
      <c r="AH1017" s="1">
        <v>0.74199999999999999</v>
      </c>
      <c r="AI1017" s="1">
        <v>0.76700000000000002</v>
      </c>
      <c r="AJ1017" s="1">
        <v>0.91</v>
      </c>
      <c r="AK1017" s="1">
        <v>0.188</v>
      </c>
      <c r="AL1017" s="1">
        <v>0.66</v>
      </c>
      <c r="AM1017" s="1">
        <v>0.82199999999999995</v>
      </c>
      <c r="AN1017" s="1">
        <v>0.41899999999999998</v>
      </c>
      <c r="AO1017" s="1">
        <v>0.91</v>
      </c>
      <c r="AP1017" s="1">
        <v>24244.006000000001</v>
      </c>
      <c r="AQ1017" s="1">
        <v>23990</v>
      </c>
      <c r="AR1017" s="1">
        <v>82047000</v>
      </c>
      <c r="AS1017" s="1"/>
      <c r="AT1017" s="1"/>
      <c r="AU1017" s="1">
        <v>-0.01</v>
      </c>
      <c r="AV1017" s="1">
        <v>6.0999999999999999E-2</v>
      </c>
      <c r="AW1017" s="2">
        <f>AVERAGE(C1017:H1017)</f>
        <v>0.17183333333333337</v>
      </c>
      <c r="AX1017" s="2">
        <f>AVERAGE(I1017:O1017)</f>
        <v>0.15928571428571431</v>
      </c>
      <c r="AY1017" s="2">
        <f>AVERAGE(P1017:T1017)</f>
        <v>0.13159999999999999</v>
      </c>
      <c r="AZ1017" s="2">
        <f>AVERAGE(U1017:Z1017)</f>
        <v>0.12783333333333333</v>
      </c>
      <c r="BA1017" s="2">
        <f>AVERAGE(C1017,F1017,I1017,L1017,O1017,R1017,U1017,W1017,Y1017)</f>
        <v>0.16733333333333333</v>
      </c>
      <c r="BB1017" s="2">
        <f>AVERAGE(D1017,G1017,J1017,M1017,P1017,S1017,V1017,X1017,Z1017)</f>
        <v>0.19222222222222224</v>
      </c>
      <c r="BC1017" s="2">
        <f>AVERAGE(E1017,H1017,K1017,N1017,Q1017,T1017)</f>
        <v>5.5833333333333325E-2</v>
      </c>
      <c r="BD1017" s="2">
        <f t="shared" si="105"/>
        <v>0.23182599999999998</v>
      </c>
      <c r="BE1017" s="2">
        <f t="shared" si="106"/>
        <v>0.2419</v>
      </c>
      <c r="BF1017" s="2">
        <f t="shared" si="107"/>
        <v>0.17855000000000001</v>
      </c>
      <c r="BG1017" s="2">
        <f t="shared" si="108"/>
        <v>0.13846296296296298</v>
      </c>
      <c r="BH1017" s="2">
        <f t="shared" si="109"/>
        <v>0.65227599999999997</v>
      </c>
      <c r="BI1017" s="2">
        <f t="shared" si="110"/>
        <v>0.79073896296296298</v>
      </c>
      <c r="BJ1017" s="2">
        <f t="shared" si="111"/>
        <v>0.51381303703703696</v>
      </c>
    </row>
    <row r="1018" spans="1:62" s="2" customFormat="1">
      <c r="A1018" s="1" t="s">
        <v>91</v>
      </c>
      <c r="B1018" s="1">
        <v>1999</v>
      </c>
      <c r="C1018" s="1">
        <v>0.26100000000000001</v>
      </c>
      <c r="D1018" s="1">
        <v>0.26200000000000001</v>
      </c>
      <c r="E1018" s="1">
        <v>0</v>
      </c>
      <c r="F1018" s="1">
        <v>0.5</v>
      </c>
      <c r="G1018" s="1">
        <v>0</v>
      </c>
      <c r="H1018" s="1">
        <v>0</v>
      </c>
      <c r="I1018" s="1">
        <v>0.20699999999999999</v>
      </c>
      <c r="J1018" s="1">
        <v>0.26900000000000002</v>
      </c>
      <c r="K1018" s="1">
        <v>0.19700000000000001</v>
      </c>
      <c r="L1018" s="1">
        <v>0.28000000000000003</v>
      </c>
      <c r="M1018" s="1">
        <v>0.13</v>
      </c>
      <c r="N1018" s="1">
        <v>0</v>
      </c>
      <c r="O1018" s="1">
        <v>6.8000000000000005E-2</v>
      </c>
      <c r="P1018" s="1">
        <v>0.41</v>
      </c>
      <c r="Q1018" s="1">
        <v>0.14499999999999999</v>
      </c>
      <c r="R1018" s="1">
        <v>9.5000000000000001E-2</v>
      </c>
      <c r="S1018" s="1">
        <v>0</v>
      </c>
      <c r="T1018" s="1">
        <v>2E-3</v>
      </c>
      <c r="U1018" s="1">
        <v>6.5000000000000002E-2</v>
      </c>
      <c r="V1018" s="1">
        <v>5.6000000000000001E-2</v>
      </c>
      <c r="W1018" s="1">
        <v>0</v>
      </c>
      <c r="X1018" s="1">
        <v>0.61</v>
      </c>
      <c r="Y1018" s="1">
        <v>0.03</v>
      </c>
      <c r="Z1018" s="1">
        <v>5.0000000000000001E-3</v>
      </c>
      <c r="AA1018" s="1">
        <v>0.7</v>
      </c>
      <c r="AB1018" s="1">
        <v>0.5</v>
      </c>
      <c r="AC1018" s="1">
        <v>0.38300000000000001</v>
      </c>
      <c r="AD1018" s="1">
        <v>0.24099999999999999</v>
      </c>
      <c r="AE1018" s="1">
        <v>0.7</v>
      </c>
      <c r="AF1018" s="1">
        <v>0.86599999999999999</v>
      </c>
      <c r="AG1018" s="1">
        <v>0.79400000000000004</v>
      </c>
      <c r="AH1018" s="1">
        <v>0.74299999999999999</v>
      </c>
      <c r="AI1018" s="1">
        <v>0.77100000000000002</v>
      </c>
      <c r="AJ1018" s="1">
        <v>0.89500000000000002</v>
      </c>
      <c r="AK1018" s="1">
        <v>0.317</v>
      </c>
      <c r="AL1018" s="1">
        <v>0.64700000000000002</v>
      </c>
      <c r="AM1018" s="1">
        <v>0.81899999999999995</v>
      </c>
      <c r="AN1018" s="1">
        <v>0.42899999999999999</v>
      </c>
      <c r="AO1018" s="1">
        <v>0.89500000000000002</v>
      </c>
      <c r="AP1018" s="1">
        <v>25141.665000000001</v>
      </c>
      <c r="AQ1018" s="1">
        <v>24870</v>
      </c>
      <c r="AR1018" s="1">
        <v>82087000</v>
      </c>
      <c r="AS1018" s="1"/>
      <c r="AT1018" s="1"/>
      <c r="AU1018" s="1">
        <v>0</v>
      </c>
      <c r="AV1018" s="1">
        <v>5.8999999999999997E-2</v>
      </c>
      <c r="AW1018" s="2">
        <f>AVERAGE(C1018:H1018)</f>
        <v>0.17050000000000001</v>
      </c>
      <c r="AX1018" s="2">
        <f>AVERAGE(I1018:O1018)</f>
        <v>0.16442857142857145</v>
      </c>
      <c r="AY1018" s="2">
        <f>AVERAGE(P1018:T1018)</f>
        <v>0.13039999999999999</v>
      </c>
      <c r="AZ1018" s="2">
        <f>AVERAGE(U1018:Z1018)</f>
        <v>0.12766666666666668</v>
      </c>
      <c r="BA1018" s="2">
        <f>AVERAGE(C1018,F1018,I1018,L1018,O1018,R1018,U1018,W1018,Y1018)</f>
        <v>0.16733333333333333</v>
      </c>
      <c r="BB1018" s="2">
        <f>AVERAGE(D1018,G1018,J1018,M1018,P1018,S1018,V1018,X1018,Z1018)</f>
        <v>0.19355555555555556</v>
      </c>
      <c r="BC1018" s="2">
        <f>AVERAGE(E1018,H1018,K1018,N1018,Q1018,T1018)</f>
        <v>5.7333333333333326E-2</v>
      </c>
      <c r="BD1018" s="2">
        <f t="shared" si="105"/>
        <v>0.23890639999999999</v>
      </c>
      <c r="BE1018" s="2">
        <f t="shared" si="106"/>
        <v>0.2409</v>
      </c>
      <c r="BF1018" s="2">
        <f t="shared" si="107"/>
        <v>0.18390000000000001</v>
      </c>
      <c r="BG1018" s="2">
        <f t="shared" si="108"/>
        <v>0.13940740740740742</v>
      </c>
      <c r="BH1018" s="2">
        <f t="shared" si="109"/>
        <v>0.66370639999999992</v>
      </c>
      <c r="BI1018" s="2">
        <f t="shared" si="110"/>
        <v>0.80311380740740734</v>
      </c>
      <c r="BJ1018" s="2">
        <f t="shared" si="111"/>
        <v>0.52429899259259249</v>
      </c>
    </row>
    <row r="1019" spans="1:62" s="2" customFormat="1">
      <c r="A1019" s="1" t="s">
        <v>91</v>
      </c>
      <c r="B1019" s="1">
        <v>2000</v>
      </c>
      <c r="C1019" s="1">
        <v>0.26100000000000001</v>
      </c>
      <c r="D1019" s="1">
        <v>0.254</v>
      </c>
      <c r="E1019" s="1">
        <v>0</v>
      </c>
      <c r="F1019" s="1">
        <v>0.5</v>
      </c>
      <c r="G1019" s="1">
        <v>0</v>
      </c>
      <c r="H1019" s="1">
        <v>0</v>
      </c>
      <c r="I1019" s="1">
        <v>0.20699999999999999</v>
      </c>
      <c r="J1019" s="1">
        <v>0.26900000000000002</v>
      </c>
      <c r="K1019" s="1">
        <v>0.214</v>
      </c>
      <c r="L1019" s="1">
        <v>0.28000000000000003</v>
      </c>
      <c r="M1019" s="1">
        <v>0.14000000000000001</v>
      </c>
      <c r="N1019" s="1">
        <v>0</v>
      </c>
      <c r="O1019" s="1">
        <v>6.8000000000000005E-2</v>
      </c>
      <c r="P1019" s="1">
        <v>0.41</v>
      </c>
      <c r="Q1019" s="1">
        <v>0.14099999999999999</v>
      </c>
      <c r="R1019" s="1">
        <v>9.5000000000000001E-2</v>
      </c>
      <c r="S1019" s="1">
        <v>0</v>
      </c>
      <c r="T1019" s="1">
        <v>2E-3</v>
      </c>
      <c r="U1019" s="1">
        <v>6.5000000000000002E-2</v>
      </c>
      <c r="V1019" s="1">
        <v>5.6000000000000001E-2</v>
      </c>
      <c r="W1019" s="1">
        <v>0</v>
      </c>
      <c r="X1019" s="1">
        <v>0.61</v>
      </c>
      <c r="Y1019" s="1">
        <v>0.03</v>
      </c>
      <c r="Z1019" s="1">
        <v>4.0000000000000001E-3</v>
      </c>
      <c r="AA1019" s="1">
        <v>0.7</v>
      </c>
      <c r="AB1019" s="1">
        <v>0.5</v>
      </c>
      <c r="AC1019" s="1">
        <v>0.38600000000000001</v>
      </c>
      <c r="AD1019" s="1">
        <v>0.28000000000000003</v>
      </c>
      <c r="AE1019" s="1">
        <v>0.7</v>
      </c>
      <c r="AF1019" s="1">
        <v>0.88100000000000001</v>
      </c>
      <c r="AG1019" s="1">
        <v>0.78</v>
      </c>
      <c r="AH1019" s="1">
        <v>0.74399999999999999</v>
      </c>
      <c r="AI1019" s="1">
        <v>0.77400000000000002</v>
      </c>
      <c r="AJ1019" s="1">
        <v>0.879</v>
      </c>
      <c r="AK1019" s="1">
        <v>0.65100000000000002</v>
      </c>
      <c r="AL1019" s="1">
        <v>0.63300000000000001</v>
      </c>
      <c r="AM1019" s="1">
        <v>0.81599999999999995</v>
      </c>
      <c r="AN1019" s="1">
        <v>0.438</v>
      </c>
      <c r="AO1019" s="1">
        <v>0.879</v>
      </c>
      <c r="AP1019" s="1">
        <v>25942.115000000002</v>
      </c>
      <c r="AQ1019" s="1">
        <v>25700</v>
      </c>
      <c r="AR1019" s="1">
        <v>82210000</v>
      </c>
      <c r="AS1019" s="1">
        <v>28.31</v>
      </c>
      <c r="AT1019" s="1"/>
      <c r="AU1019" s="1">
        <v>0.01</v>
      </c>
      <c r="AV1019" s="1">
        <v>5.6000000000000001E-2</v>
      </c>
      <c r="AW1019" s="2">
        <f>AVERAGE(C1019:H1019)</f>
        <v>0.16916666666666669</v>
      </c>
      <c r="AX1019" s="2">
        <f>AVERAGE(I1019:O1019)</f>
        <v>0.16828571428571429</v>
      </c>
      <c r="AY1019" s="2">
        <f>AVERAGE(P1019:T1019)</f>
        <v>0.12959999999999999</v>
      </c>
      <c r="AZ1019" s="2">
        <f>AVERAGE(U1019:Z1019)</f>
        <v>0.1275</v>
      </c>
      <c r="BA1019" s="2">
        <f>AVERAGE(C1019,F1019,I1019,L1019,O1019,R1019,U1019,W1019,Y1019)</f>
        <v>0.16733333333333333</v>
      </c>
      <c r="BB1019" s="2">
        <f>AVERAGE(D1019,G1019,J1019,M1019,P1019,S1019,V1019,X1019,Z1019)</f>
        <v>0.19366666666666665</v>
      </c>
      <c r="BC1019" s="2">
        <f>AVERAGE(E1019,H1019,K1019,N1019,Q1019,T1019)</f>
        <v>5.9499999999999997E-2</v>
      </c>
      <c r="BD1019" s="2">
        <f t="shared" si="105"/>
        <v>0.24136170000000001</v>
      </c>
      <c r="BE1019" s="2">
        <f t="shared" si="106"/>
        <v>0.23970000000000002</v>
      </c>
      <c r="BF1019" s="2">
        <f t="shared" si="107"/>
        <v>0.19935</v>
      </c>
      <c r="BG1019" s="2">
        <f t="shared" si="108"/>
        <v>0.14016666666666666</v>
      </c>
      <c r="BH1019" s="2">
        <f t="shared" si="109"/>
        <v>0.68041170000000006</v>
      </c>
      <c r="BI1019" s="2">
        <f t="shared" si="110"/>
        <v>0.82057836666666673</v>
      </c>
      <c r="BJ1019" s="2">
        <f t="shared" si="111"/>
        <v>0.5402450333333334</v>
      </c>
    </row>
    <row r="1020" spans="1:62" s="2" customFormat="1">
      <c r="A1020" s="1" t="s">
        <v>91</v>
      </c>
      <c r="B1020" s="1">
        <v>2001</v>
      </c>
      <c r="C1020" s="1">
        <v>0.26100000000000001</v>
      </c>
      <c r="D1020" s="1">
        <v>0.245</v>
      </c>
      <c r="E1020" s="1">
        <v>0</v>
      </c>
      <c r="F1020" s="1">
        <v>0.5</v>
      </c>
      <c r="G1020" s="1">
        <v>0</v>
      </c>
      <c r="H1020" s="1">
        <v>0</v>
      </c>
      <c r="I1020" s="1">
        <v>0.20699999999999999</v>
      </c>
      <c r="J1020" s="1">
        <v>0.26800000000000002</v>
      </c>
      <c r="K1020" s="1">
        <v>0.23200000000000001</v>
      </c>
      <c r="L1020" s="1">
        <v>0.28000000000000003</v>
      </c>
      <c r="M1020" s="1">
        <v>0.12</v>
      </c>
      <c r="N1020" s="1">
        <v>0</v>
      </c>
      <c r="O1020" s="1">
        <v>6.8000000000000005E-2</v>
      </c>
      <c r="P1020" s="1">
        <v>0.41</v>
      </c>
      <c r="Q1020" s="1">
        <v>0.13300000000000001</v>
      </c>
      <c r="R1020" s="1">
        <v>9.5000000000000001E-2</v>
      </c>
      <c r="S1020" s="1">
        <v>0</v>
      </c>
      <c r="T1020" s="1">
        <v>2E-3</v>
      </c>
      <c r="U1020" s="1">
        <v>6.5000000000000002E-2</v>
      </c>
      <c r="V1020" s="1">
        <v>5.6000000000000001E-2</v>
      </c>
      <c r="W1020" s="1">
        <v>0</v>
      </c>
      <c r="X1020" s="1">
        <v>0.61</v>
      </c>
      <c r="Y1020" s="1">
        <v>0.03</v>
      </c>
      <c r="Z1020" s="1">
        <v>3.0000000000000001E-3</v>
      </c>
      <c r="AA1020" s="1">
        <v>0.7</v>
      </c>
      <c r="AB1020" s="1">
        <v>0.5</v>
      </c>
      <c r="AC1020" s="1">
        <v>0.44700000000000001</v>
      </c>
      <c r="AD1020" s="1">
        <v>0.33700000000000002</v>
      </c>
      <c r="AE1020" s="1">
        <v>0.9</v>
      </c>
      <c r="AF1020" s="1">
        <v>0.89400000000000002</v>
      </c>
      <c r="AG1020" s="1">
        <v>0.78</v>
      </c>
      <c r="AH1020" s="1">
        <v>0.73099999999999998</v>
      </c>
      <c r="AI1020" s="1">
        <v>0.77900000000000003</v>
      </c>
      <c r="AJ1020" s="1">
        <v>0.88400000000000001</v>
      </c>
      <c r="AK1020" s="1">
        <v>0.75700000000000001</v>
      </c>
      <c r="AL1020" s="1">
        <v>0.62</v>
      </c>
      <c r="AM1020" s="1">
        <v>0.81499999999999995</v>
      </c>
      <c r="AN1020" s="1">
        <v>0.44800000000000001</v>
      </c>
      <c r="AO1020" s="1">
        <v>0.88400000000000001</v>
      </c>
      <c r="AP1020" s="1">
        <v>26857.413</v>
      </c>
      <c r="AQ1020" s="1">
        <v>26590</v>
      </c>
      <c r="AR1020" s="1">
        <v>82333000</v>
      </c>
      <c r="AS1020" s="1"/>
      <c r="AT1020" s="1"/>
      <c r="AU1020" s="1">
        <v>0.03</v>
      </c>
      <c r="AV1020" s="1">
        <v>5.6000000000000001E-2</v>
      </c>
      <c r="AW1020" s="2">
        <f>AVERAGE(C1020:H1020)</f>
        <v>0.16766666666666666</v>
      </c>
      <c r="AX1020" s="2">
        <f>AVERAGE(I1020:O1020)</f>
        <v>0.16785714285714287</v>
      </c>
      <c r="AY1020" s="2">
        <f>AVERAGE(P1020:T1020)</f>
        <v>0.12799999999999997</v>
      </c>
      <c r="AZ1020" s="2">
        <f>AVERAGE(U1020:Z1020)</f>
        <v>0.12733333333333333</v>
      </c>
      <c r="BA1020" s="2">
        <f>AVERAGE(C1020,F1020,I1020,L1020,O1020,R1020,U1020,W1020,Y1020)</f>
        <v>0.16733333333333333</v>
      </c>
      <c r="BB1020" s="2">
        <f>AVERAGE(D1020,G1020,J1020,M1020,P1020,S1020,V1020,X1020,Z1020)</f>
        <v>0.19022222222222221</v>
      </c>
      <c r="BC1020" s="2">
        <f>AVERAGE(E1020,H1020,K1020,N1020,Q1020,T1020)</f>
        <v>6.1166666666666668E-2</v>
      </c>
      <c r="BD1020" s="2">
        <f t="shared" si="105"/>
        <v>0.26026180000000004</v>
      </c>
      <c r="BE1020" s="2">
        <f t="shared" si="106"/>
        <v>0.23940000000000003</v>
      </c>
      <c r="BF1020" s="2">
        <f t="shared" si="107"/>
        <v>0.20375000000000001</v>
      </c>
      <c r="BG1020" s="2">
        <f t="shared" si="108"/>
        <v>0.13957407407407404</v>
      </c>
      <c r="BH1020" s="2">
        <f t="shared" si="109"/>
        <v>0.70341180000000003</v>
      </c>
      <c r="BI1020" s="2">
        <f t="shared" si="110"/>
        <v>0.8429858740740741</v>
      </c>
      <c r="BJ1020" s="2">
        <f t="shared" si="111"/>
        <v>0.56383772592592596</v>
      </c>
    </row>
    <row r="1021" spans="1:62" s="2" customFormat="1">
      <c r="A1021" s="1" t="s">
        <v>91</v>
      </c>
      <c r="B1021" s="1">
        <v>2002</v>
      </c>
      <c r="C1021" s="1">
        <v>0.26100000000000001</v>
      </c>
      <c r="D1021" s="1">
        <v>0.23599999999999999</v>
      </c>
      <c r="E1021" s="1">
        <v>0</v>
      </c>
      <c r="F1021" s="1">
        <v>0.5</v>
      </c>
      <c r="G1021" s="1">
        <v>0</v>
      </c>
      <c r="H1021" s="1">
        <v>0</v>
      </c>
      <c r="I1021" s="1">
        <v>0.20699999999999999</v>
      </c>
      <c r="J1021" s="1">
        <v>0.26800000000000002</v>
      </c>
      <c r="K1021" s="1">
        <v>0.23300000000000001</v>
      </c>
      <c r="L1021" s="1">
        <v>0.28000000000000003</v>
      </c>
      <c r="M1021" s="1">
        <v>0.14000000000000001</v>
      </c>
      <c r="N1021" s="1">
        <v>0</v>
      </c>
      <c r="O1021" s="1">
        <v>6.8000000000000005E-2</v>
      </c>
      <c r="P1021" s="1">
        <v>0.41</v>
      </c>
      <c r="Q1021" s="1">
        <v>0.13500000000000001</v>
      </c>
      <c r="R1021" s="1">
        <v>9.5000000000000001E-2</v>
      </c>
      <c r="S1021" s="1">
        <v>0</v>
      </c>
      <c r="T1021" s="1">
        <v>2E-3</v>
      </c>
      <c r="U1021" s="1">
        <v>6.5000000000000002E-2</v>
      </c>
      <c r="V1021" s="1">
        <v>5.6000000000000001E-2</v>
      </c>
      <c r="W1021" s="1">
        <v>0</v>
      </c>
      <c r="X1021" s="1">
        <v>0.61</v>
      </c>
      <c r="Y1021" s="1">
        <v>0.03</v>
      </c>
      <c r="Z1021" s="1">
        <v>1E-3</v>
      </c>
      <c r="AA1021" s="1">
        <v>0.7</v>
      </c>
      <c r="AB1021" s="1">
        <v>0.5</v>
      </c>
      <c r="AC1021" s="1">
        <v>0.53300000000000003</v>
      </c>
      <c r="AD1021" s="1">
        <v>0.36499999999999999</v>
      </c>
      <c r="AE1021" s="1">
        <v>0.9</v>
      </c>
      <c r="AF1021" s="1">
        <v>0.88</v>
      </c>
      <c r="AG1021" s="1">
        <v>0.79600000000000004</v>
      </c>
      <c r="AH1021" s="1">
        <v>0.71799999999999997</v>
      </c>
      <c r="AI1021" s="1">
        <v>0.78500000000000003</v>
      </c>
      <c r="AJ1021" s="1">
        <v>0.88800000000000001</v>
      </c>
      <c r="AK1021" s="1">
        <v>0.79600000000000004</v>
      </c>
      <c r="AL1021" s="1">
        <v>0.60599999999999998</v>
      </c>
      <c r="AM1021" s="1">
        <v>0.81499999999999995</v>
      </c>
      <c r="AN1021" s="1">
        <v>0.45800000000000002</v>
      </c>
      <c r="AO1021" s="1">
        <v>0.88800000000000001</v>
      </c>
      <c r="AP1021" s="1">
        <v>27578.464</v>
      </c>
      <c r="AQ1021" s="1">
        <v>27240</v>
      </c>
      <c r="AR1021" s="1">
        <v>82508000</v>
      </c>
      <c r="AS1021" s="1"/>
      <c r="AT1021" s="1"/>
      <c r="AU1021" s="1">
        <v>0.04</v>
      </c>
      <c r="AV1021" s="1">
        <v>5.6000000000000001E-2</v>
      </c>
      <c r="AW1021" s="2">
        <f>AVERAGE(C1021:H1021)</f>
        <v>0.16616666666666666</v>
      </c>
      <c r="AX1021" s="2">
        <f>AVERAGE(I1021:O1021)</f>
        <v>0.17085714285714287</v>
      </c>
      <c r="AY1021" s="2">
        <f>AVERAGE(P1021:T1021)</f>
        <v>0.12839999999999999</v>
      </c>
      <c r="AZ1021" s="2">
        <f>AVERAGE(U1021:Z1021)</f>
        <v>0.127</v>
      </c>
      <c r="BA1021" s="2">
        <f>AVERAGE(C1021,F1021,I1021,L1021,O1021,R1021,U1021,W1021,Y1021)</f>
        <v>0.16733333333333333</v>
      </c>
      <c r="BB1021" s="2">
        <f>AVERAGE(D1021,G1021,J1021,M1021,P1021,S1021,V1021,X1021,Z1021)</f>
        <v>0.19122222222222224</v>
      </c>
      <c r="BC1021" s="2">
        <f>AVERAGE(E1021,H1021,K1021,N1021,Q1021,T1021)</f>
        <v>6.1666666666666668E-2</v>
      </c>
      <c r="BD1021" s="2">
        <f t="shared" si="105"/>
        <v>0.26688539999999999</v>
      </c>
      <c r="BE1021" s="2">
        <f t="shared" si="106"/>
        <v>0.23910000000000001</v>
      </c>
      <c r="BF1021" s="2">
        <f t="shared" si="107"/>
        <v>0.20480000000000001</v>
      </c>
      <c r="BG1021" s="2">
        <f t="shared" si="108"/>
        <v>0.14007407407407407</v>
      </c>
      <c r="BH1021" s="2">
        <f t="shared" si="109"/>
        <v>0.71078540000000001</v>
      </c>
      <c r="BI1021" s="2">
        <f t="shared" si="110"/>
        <v>0.85085947407407403</v>
      </c>
      <c r="BJ1021" s="2">
        <f t="shared" si="111"/>
        <v>0.57071132592592599</v>
      </c>
    </row>
    <row r="1022" spans="1:62" s="2" customFormat="1">
      <c r="A1022" s="1" t="s">
        <v>91</v>
      </c>
      <c r="B1022" s="1">
        <v>2003</v>
      </c>
      <c r="C1022" s="1">
        <v>0.26100000000000001</v>
      </c>
      <c r="D1022" s="1">
        <v>0.22800000000000001</v>
      </c>
      <c r="E1022" s="1">
        <v>0</v>
      </c>
      <c r="F1022" s="1">
        <v>0.5</v>
      </c>
      <c r="G1022" s="1">
        <v>0</v>
      </c>
      <c r="H1022" s="1">
        <v>0</v>
      </c>
      <c r="I1022" s="1">
        <v>0.20699999999999999</v>
      </c>
      <c r="J1022" s="1">
        <v>0.26700000000000002</v>
      </c>
      <c r="K1022" s="1">
        <v>0.25</v>
      </c>
      <c r="L1022" s="1">
        <v>0.28000000000000003</v>
      </c>
      <c r="M1022" s="1">
        <v>0.16</v>
      </c>
      <c r="N1022" s="1">
        <v>0</v>
      </c>
      <c r="O1022" s="1">
        <v>6.8000000000000005E-2</v>
      </c>
      <c r="P1022" s="1">
        <v>0.41</v>
      </c>
      <c r="Q1022" s="1">
        <v>0.13</v>
      </c>
      <c r="R1022" s="1">
        <v>9.5000000000000001E-2</v>
      </c>
      <c r="S1022" s="1">
        <v>0</v>
      </c>
      <c r="T1022" s="1">
        <v>2E-3</v>
      </c>
      <c r="U1022" s="1">
        <v>6.5000000000000002E-2</v>
      </c>
      <c r="V1022" s="1">
        <v>5.6000000000000001E-2</v>
      </c>
      <c r="W1022" s="1">
        <v>0</v>
      </c>
      <c r="X1022" s="1">
        <v>0.61</v>
      </c>
      <c r="Y1022" s="1">
        <v>0.03</v>
      </c>
      <c r="Z1022" s="1">
        <v>0</v>
      </c>
      <c r="AA1022" s="1">
        <v>0.7</v>
      </c>
      <c r="AB1022" s="1">
        <v>0.5</v>
      </c>
      <c r="AC1022" s="1">
        <v>0.55700000000000005</v>
      </c>
      <c r="AD1022" s="1">
        <v>0.3</v>
      </c>
      <c r="AE1022" s="1">
        <v>0.9</v>
      </c>
      <c r="AF1022" s="1">
        <v>0.86599999999999999</v>
      </c>
      <c r="AG1022" s="1">
        <v>0.81399999999999995</v>
      </c>
      <c r="AH1022" s="1">
        <v>0.63900000000000001</v>
      </c>
      <c r="AI1022" s="1">
        <v>0.78100000000000003</v>
      </c>
      <c r="AJ1022" s="1">
        <v>0.88500000000000001</v>
      </c>
      <c r="AK1022" s="1">
        <v>0.872</v>
      </c>
      <c r="AL1022" s="1">
        <v>0.59299999999999997</v>
      </c>
      <c r="AM1022" s="1">
        <v>0.81499999999999995</v>
      </c>
      <c r="AN1022" s="1">
        <v>0.46800000000000003</v>
      </c>
      <c r="AO1022" s="1">
        <v>0.88500000000000001</v>
      </c>
      <c r="AP1022" s="1">
        <v>28559.625</v>
      </c>
      <c r="AQ1022" s="1">
        <v>28360</v>
      </c>
      <c r="AR1022" s="1">
        <v>82541000</v>
      </c>
      <c r="AS1022" s="1"/>
      <c r="AT1022" s="1"/>
      <c r="AU1022" s="1">
        <v>0.03</v>
      </c>
      <c r="AV1022" s="1">
        <v>5.5E-2</v>
      </c>
      <c r="AW1022" s="2">
        <f>AVERAGE(C1022:H1022)</f>
        <v>0.16483333333333333</v>
      </c>
      <c r="AX1022" s="2">
        <f>AVERAGE(I1022:O1022)</f>
        <v>0.17599999999999999</v>
      </c>
      <c r="AY1022" s="2">
        <f>AVERAGE(P1022:T1022)</f>
        <v>0.12740000000000001</v>
      </c>
      <c r="AZ1022" s="2">
        <f>AVERAGE(U1022:Z1022)</f>
        <v>0.12683333333333333</v>
      </c>
      <c r="BA1022" s="2">
        <f>AVERAGE(C1022,F1022,I1022,L1022,O1022,R1022,U1022,W1022,Y1022)</f>
        <v>0.16733333333333333</v>
      </c>
      <c r="BB1022" s="2">
        <f>AVERAGE(D1022,G1022,J1022,M1022,P1022,S1022,V1022,X1022,Z1022)</f>
        <v>0.19233333333333333</v>
      </c>
      <c r="BC1022" s="2">
        <f>AVERAGE(E1022,H1022,K1022,N1022,Q1022,T1022)</f>
        <v>6.3666666666666663E-2</v>
      </c>
      <c r="BD1022" s="2">
        <f t="shared" si="105"/>
        <v>0.26477269999999997</v>
      </c>
      <c r="BE1022" s="2">
        <f t="shared" si="106"/>
        <v>0.23049999999999998</v>
      </c>
      <c r="BF1022" s="2">
        <f t="shared" si="107"/>
        <v>0.20779999999999998</v>
      </c>
      <c r="BG1022" s="2">
        <f t="shared" si="108"/>
        <v>0.1411111111111111</v>
      </c>
      <c r="BH1022" s="2">
        <f t="shared" si="109"/>
        <v>0.70307269999999988</v>
      </c>
      <c r="BI1022" s="2">
        <f t="shared" si="110"/>
        <v>0.84418381111111096</v>
      </c>
      <c r="BJ1022" s="2">
        <f t="shared" si="111"/>
        <v>0.56196158888888881</v>
      </c>
    </row>
    <row r="1023" spans="1:62" s="2" customFormat="1">
      <c r="A1023" s="1" t="s">
        <v>91</v>
      </c>
      <c r="B1023" s="1">
        <v>2004</v>
      </c>
      <c r="C1023" s="1">
        <v>0.26100000000000001</v>
      </c>
      <c r="D1023" s="1">
        <v>0.219</v>
      </c>
      <c r="E1023" s="1">
        <v>0</v>
      </c>
      <c r="F1023" s="1">
        <v>0.5</v>
      </c>
      <c r="G1023" s="1">
        <v>0</v>
      </c>
      <c r="H1023" s="1">
        <v>0</v>
      </c>
      <c r="I1023" s="1">
        <v>0.20699999999999999</v>
      </c>
      <c r="J1023" s="1">
        <v>0.26700000000000002</v>
      </c>
      <c r="K1023" s="1">
        <v>0.27600000000000002</v>
      </c>
      <c r="L1023" s="1">
        <v>0.28000000000000003</v>
      </c>
      <c r="M1023" s="1">
        <v>0.13</v>
      </c>
      <c r="N1023" s="1">
        <v>0</v>
      </c>
      <c r="O1023" s="1">
        <v>6.8000000000000005E-2</v>
      </c>
      <c r="P1023" s="1">
        <v>0.40799999999999997</v>
      </c>
      <c r="Q1023" s="1">
        <v>0.13</v>
      </c>
      <c r="R1023" s="1">
        <v>9.5000000000000001E-2</v>
      </c>
      <c r="S1023" s="1">
        <v>0</v>
      </c>
      <c r="T1023" s="1">
        <v>2E-3</v>
      </c>
      <c r="U1023" s="1">
        <v>6.5000000000000002E-2</v>
      </c>
      <c r="V1023" s="1">
        <v>5.6000000000000001E-2</v>
      </c>
      <c r="W1023" s="1">
        <v>0</v>
      </c>
      <c r="X1023" s="1">
        <v>0.61</v>
      </c>
      <c r="Y1023" s="1">
        <v>0.03</v>
      </c>
      <c r="Z1023" s="1">
        <v>0.02</v>
      </c>
      <c r="AA1023" s="1">
        <v>0.7</v>
      </c>
      <c r="AB1023" s="1">
        <v>0.5</v>
      </c>
      <c r="AC1023" s="1">
        <v>0.56399999999999995</v>
      </c>
      <c r="AD1023" s="1">
        <v>0.29399999999999998</v>
      </c>
      <c r="AE1023" s="1">
        <v>0.9</v>
      </c>
      <c r="AF1023" s="1">
        <v>0.871</v>
      </c>
      <c r="AG1023" s="1">
        <v>0.79800000000000004</v>
      </c>
      <c r="AH1023" s="1">
        <v>0.65300000000000002</v>
      </c>
      <c r="AI1023" s="1">
        <v>0.80400000000000005</v>
      </c>
      <c r="AJ1023" s="1">
        <v>0.86499999999999999</v>
      </c>
      <c r="AK1023" s="1">
        <v>0.96</v>
      </c>
      <c r="AL1023" s="1">
        <v>0.57899999999999996</v>
      </c>
      <c r="AM1023" s="1">
        <v>0.81499999999999995</v>
      </c>
      <c r="AN1023" s="1">
        <v>0.47699999999999998</v>
      </c>
      <c r="AO1023" s="1">
        <v>0.86499999999999999</v>
      </c>
      <c r="AP1023" s="1">
        <v>29895.125</v>
      </c>
      <c r="AQ1023" s="1">
        <v>30180</v>
      </c>
      <c r="AR1023" s="1">
        <v>82516250</v>
      </c>
      <c r="AS1023" s="1"/>
      <c r="AT1023" s="1"/>
      <c r="AU1023" s="1">
        <v>0.04</v>
      </c>
      <c r="AV1023" s="1">
        <v>5.3999999999999999E-2</v>
      </c>
      <c r="AW1023" s="2">
        <f>AVERAGE(C1023:H1023)</f>
        <v>0.16333333333333333</v>
      </c>
      <c r="AX1023" s="2">
        <f>AVERAGE(I1023:O1023)</f>
        <v>0.17542857142857146</v>
      </c>
      <c r="AY1023" s="2">
        <f>AVERAGE(P1023:T1023)</f>
        <v>0.127</v>
      </c>
      <c r="AZ1023" s="2">
        <f>AVERAGE(U1023:Z1023)</f>
        <v>0.13016666666666668</v>
      </c>
      <c r="BA1023" s="2">
        <f>AVERAGE(C1023,F1023,I1023,L1023,O1023,R1023,U1023,W1023,Y1023)</f>
        <v>0.16733333333333333</v>
      </c>
      <c r="BB1023" s="2">
        <f>AVERAGE(D1023,G1023,J1023,M1023,P1023,S1023,V1023,X1023,Z1023)</f>
        <v>0.19</v>
      </c>
      <c r="BC1023" s="2">
        <f>AVERAGE(E1023,H1023,K1023,N1023,Q1023,T1023)</f>
        <v>6.8000000000000005E-2</v>
      </c>
      <c r="BD1023" s="2">
        <f t="shared" si="105"/>
        <v>0.26420169999999998</v>
      </c>
      <c r="BE1023" s="2">
        <f t="shared" si="106"/>
        <v>0.23220000000000002</v>
      </c>
      <c r="BF1023" s="2">
        <f t="shared" si="107"/>
        <v>0.21124999999999999</v>
      </c>
      <c r="BG1023" s="2">
        <f t="shared" si="108"/>
        <v>0.14177777777777778</v>
      </c>
      <c r="BH1023" s="2">
        <f t="shared" si="109"/>
        <v>0.70765169999999999</v>
      </c>
      <c r="BI1023" s="2">
        <f t="shared" si="110"/>
        <v>0.84942947777777777</v>
      </c>
      <c r="BJ1023" s="2">
        <f t="shared" si="111"/>
        <v>0.56587392222222221</v>
      </c>
    </row>
    <row r="1024" spans="1:62" s="2" customFormat="1">
      <c r="A1024" s="1" t="s">
        <v>91</v>
      </c>
      <c r="B1024" s="1">
        <v>2005</v>
      </c>
      <c r="C1024" s="1">
        <v>0.26100000000000001</v>
      </c>
      <c r="D1024" s="1">
        <v>0.21</v>
      </c>
      <c r="E1024" s="1">
        <v>0</v>
      </c>
      <c r="F1024" s="1">
        <v>0.5</v>
      </c>
      <c r="G1024" s="1">
        <v>0</v>
      </c>
      <c r="H1024" s="1">
        <v>0</v>
      </c>
      <c r="I1024" s="1">
        <v>0.20699999999999999</v>
      </c>
      <c r="J1024" s="1">
        <v>0.26600000000000001</v>
      </c>
      <c r="K1024" s="1">
        <v>0.30199999999999999</v>
      </c>
      <c r="L1024" s="1">
        <v>0.28000000000000003</v>
      </c>
      <c r="M1024" s="1">
        <v>0.15</v>
      </c>
      <c r="N1024" s="1">
        <v>0</v>
      </c>
      <c r="O1024" s="1">
        <v>6.8000000000000005E-2</v>
      </c>
      <c r="P1024" s="1">
        <v>0.40699999999999997</v>
      </c>
      <c r="Q1024" s="1">
        <v>0.114</v>
      </c>
      <c r="R1024" s="1">
        <v>9.5000000000000001E-2</v>
      </c>
      <c r="S1024" s="1">
        <v>0</v>
      </c>
      <c r="T1024" s="1">
        <v>2E-3</v>
      </c>
      <c r="U1024" s="1">
        <v>6.5000000000000002E-2</v>
      </c>
      <c r="V1024" s="1">
        <v>5.6000000000000001E-2</v>
      </c>
      <c r="W1024" s="1">
        <v>0</v>
      </c>
      <c r="X1024" s="1">
        <v>0.61</v>
      </c>
      <c r="Y1024" s="1">
        <v>0.03</v>
      </c>
      <c r="Z1024" s="1">
        <v>0.04</v>
      </c>
      <c r="AA1024" s="1">
        <v>0.7</v>
      </c>
      <c r="AB1024" s="1">
        <v>0.5</v>
      </c>
      <c r="AC1024" s="1">
        <v>0.58399999999999996</v>
      </c>
      <c r="AD1024" s="1">
        <v>0.28599999999999998</v>
      </c>
      <c r="AE1024" s="1">
        <v>0.9</v>
      </c>
      <c r="AF1024" s="1">
        <v>0.88100000000000001</v>
      </c>
      <c r="AG1024" s="1">
        <v>0.80200000000000005</v>
      </c>
      <c r="AH1024" s="1">
        <v>0.67500000000000004</v>
      </c>
      <c r="AI1024" s="1">
        <v>0.80100000000000005</v>
      </c>
      <c r="AJ1024" s="1">
        <v>0.86399999999999999</v>
      </c>
      <c r="AK1024" s="1">
        <v>1</v>
      </c>
      <c r="AL1024" s="1">
        <v>0.56599999999999995</v>
      </c>
      <c r="AM1024" s="1">
        <v>0.82199999999999995</v>
      </c>
      <c r="AN1024" s="1">
        <v>0.48699999999999999</v>
      </c>
      <c r="AO1024" s="1">
        <v>0.86399999999999999</v>
      </c>
      <c r="AP1024" s="1">
        <v>31363.522000000001</v>
      </c>
      <c r="AQ1024" s="1">
        <v>31740</v>
      </c>
      <c r="AR1024" s="1">
        <v>82469400</v>
      </c>
      <c r="AS1024" s="1"/>
      <c r="AT1024" s="1"/>
      <c r="AU1024" s="1">
        <v>0.04</v>
      </c>
      <c r="AV1024" s="1">
        <v>5.1999999999999998E-2</v>
      </c>
      <c r="AW1024" s="2">
        <f>AVERAGE(C1024:H1024)</f>
        <v>0.16183333333333333</v>
      </c>
      <c r="AX1024" s="2">
        <f>AVERAGE(I1024:O1024)</f>
        <v>0.18185714285714286</v>
      </c>
      <c r="AY1024" s="2">
        <f>AVERAGE(P1024:T1024)</f>
        <v>0.1236</v>
      </c>
      <c r="AZ1024" s="2">
        <f>AVERAGE(U1024:Z1024)</f>
        <v>0.13350000000000001</v>
      </c>
      <c r="BA1024" s="2">
        <f>AVERAGE(C1024,F1024,I1024,L1024,O1024,R1024,U1024,W1024,Y1024)</f>
        <v>0.16733333333333333</v>
      </c>
      <c r="BB1024" s="2">
        <f>AVERAGE(D1024,G1024,J1024,M1024,P1024,S1024,V1024,X1024,Z1024)</f>
        <v>0.19322222222222221</v>
      </c>
      <c r="BC1024" s="2">
        <f>AVERAGE(E1024,H1024,K1024,N1024,Q1024,T1024)</f>
        <v>6.9666666666666668E-2</v>
      </c>
      <c r="BD1024" s="2">
        <f t="shared" si="105"/>
        <v>0.26568630000000004</v>
      </c>
      <c r="BE1024" s="2">
        <f t="shared" si="106"/>
        <v>0.23399999999999999</v>
      </c>
      <c r="BF1024" s="2">
        <f t="shared" si="107"/>
        <v>0.21315000000000001</v>
      </c>
      <c r="BG1024" s="2">
        <f t="shared" si="108"/>
        <v>0.1434074074074074</v>
      </c>
      <c r="BH1024" s="2">
        <f t="shared" si="109"/>
        <v>0.71283629999999998</v>
      </c>
      <c r="BI1024" s="2">
        <f t="shared" si="110"/>
        <v>0.85624370740740741</v>
      </c>
      <c r="BJ1024" s="2">
        <f t="shared" si="111"/>
        <v>0.56942889259259255</v>
      </c>
    </row>
    <row r="1025" spans="1:62" s="2" customFormat="1">
      <c r="A1025" s="1" t="s">
        <v>91</v>
      </c>
      <c r="B1025" s="1">
        <v>2006</v>
      </c>
      <c r="C1025" s="1">
        <v>0.26100000000000001</v>
      </c>
      <c r="D1025" s="1">
        <v>0.214</v>
      </c>
      <c r="E1025" s="1">
        <v>0</v>
      </c>
      <c r="F1025" s="1">
        <v>0.5</v>
      </c>
      <c r="G1025" s="1">
        <v>0</v>
      </c>
      <c r="H1025" s="1">
        <v>0</v>
      </c>
      <c r="I1025" s="1">
        <v>0.20699999999999999</v>
      </c>
      <c r="J1025" s="1">
        <v>0.26500000000000001</v>
      </c>
      <c r="K1025" s="1">
        <v>0.33900000000000002</v>
      </c>
      <c r="L1025" s="1">
        <v>0.28000000000000003</v>
      </c>
      <c r="M1025" s="1">
        <v>0.16</v>
      </c>
      <c r="N1025" s="1">
        <v>0</v>
      </c>
      <c r="O1025" s="1">
        <v>6.8000000000000005E-2</v>
      </c>
      <c r="P1025" s="1">
        <v>0.40500000000000003</v>
      </c>
      <c r="Q1025" s="1">
        <v>0.105</v>
      </c>
      <c r="R1025" s="1">
        <v>9.5000000000000001E-2</v>
      </c>
      <c r="S1025" s="1">
        <v>0</v>
      </c>
      <c r="T1025" s="1">
        <v>2E-3</v>
      </c>
      <c r="U1025" s="1">
        <v>6.5000000000000002E-2</v>
      </c>
      <c r="V1025" s="1">
        <v>5.6000000000000001E-2</v>
      </c>
      <c r="W1025" s="1">
        <v>0</v>
      </c>
      <c r="X1025" s="1">
        <v>0.61</v>
      </c>
      <c r="Y1025" s="1">
        <v>0.03</v>
      </c>
      <c r="Z1025" s="1">
        <v>0.06</v>
      </c>
      <c r="AA1025" s="1">
        <v>0.89100000000000001</v>
      </c>
      <c r="AB1025" s="1">
        <v>0.5</v>
      </c>
      <c r="AC1025" s="1">
        <v>0.60799999999999998</v>
      </c>
      <c r="AD1025" s="1">
        <v>0.317</v>
      </c>
      <c r="AE1025" s="1">
        <v>0.9</v>
      </c>
      <c r="AF1025" s="1">
        <v>0.871</v>
      </c>
      <c r="AG1025" s="1">
        <v>0.82399999999999995</v>
      </c>
      <c r="AH1025" s="1">
        <v>0.70099999999999996</v>
      </c>
      <c r="AI1025" s="1">
        <v>0.78200000000000003</v>
      </c>
      <c r="AJ1025" s="1">
        <v>0.85399999999999998</v>
      </c>
      <c r="AK1025" s="1">
        <v>1</v>
      </c>
      <c r="AL1025" s="1">
        <v>0.55300000000000005</v>
      </c>
      <c r="AM1025" s="1">
        <v>0.83799999999999997</v>
      </c>
      <c r="AN1025" s="1">
        <v>0.44400000000000001</v>
      </c>
      <c r="AO1025" s="1">
        <v>0.85399999999999998</v>
      </c>
      <c r="AP1025" s="1">
        <v>33708.892</v>
      </c>
      <c r="AQ1025" s="1">
        <v>34410</v>
      </c>
      <c r="AR1025" s="1">
        <v>82376451</v>
      </c>
      <c r="AS1025" s="1"/>
      <c r="AT1025" s="1"/>
      <c r="AU1025" s="1">
        <v>0.05</v>
      </c>
      <c r="AV1025" s="1">
        <v>4.7E-2</v>
      </c>
      <c r="AW1025" s="2">
        <f>AVERAGE(C1025:H1025)</f>
        <v>0.16250000000000001</v>
      </c>
      <c r="AX1025" s="2">
        <f>AVERAGE(I1025:O1025)</f>
        <v>0.18842857142857142</v>
      </c>
      <c r="AY1025" s="2">
        <f>AVERAGE(P1025:T1025)</f>
        <v>0.12139999999999999</v>
      </c>
      <c r="AZ1025" s="2">
        <f>AVERAGE(U1025:Z1025)</f>
        <v>0.13683333333333333</v>
      </c>
      <c r="BA1025" s="2">
        <f>AVERAGE(C1025,F1025,I1025,L1025,O1025,R1025,U1025,W1025,Y1025)</f>
        <v>0.16733333333333333</v>
      </c>
      <c r="BB1025" s="2">
        <f>AVERAGE(D1025,G1025,J1025,M1025,P1025,S1025,V1025,X1025,Z1025)</f>
        <v>0.19666666666666666</v>
      </c>
      <c r="BC1025" s="2">
        <f>AVERAGE(E1025,H1025,K1025,N1025,Q1025,T1025)</f>
        <v>7.4333333333333335E-2</v>
      </c>
      <c r="BD1025" s="2">
        <f t="shared" si="105"/>
        <v>0.2804181</v>
      </c>
      <c r="BE1025" s="2">
        <f t="shared" si="106"/>
        <v>0.23370000000000002</v>
      </c>
      <c r="BF1025" s="2">
        <f t="shared" si="107"/>
        <v>0.21130000000000002</v>
      </c>
      <c r="BG1025" s="2">
        <f t="shared" si="108"/>
        <v>0.14611111111111111</v>
      </c>
      <c r="BH1025" s="2">
        <f t="shared" si="109"/>
        <v>0.72541810000000007</v>
      </c>
      <c r="BI1025" s="2">
        <f t="shared" si="110"/>
        <v>0.87152921111111115</v>
      </c>
      <c r="BJ1025" s="2">
        <f t="shared" si="111"/>
        <v>0.57930698888888899</v>
      </c>
    </row>
    <row r="1026" spans="1:62" s="2" customFormat="1">
      <c r="A1026" s="1" t="s">
        <v>91</v>
      </c>
      <c r="B1026" s="1">
        <v>2007</v>
      </c>
      <c r="C1026" s="1">
        <v>0.26100000000000001</v>
      </c>
      <c r="D1026" s="1">
        <v>0.218</v>
      </c>
      <c r="E1026" s="1">
        <v>0</v>
      </c>
      <c r="F1026" s="1">
        <v>0.5</v>
      </c>
      <c r="G1026" s="1">
        <v>0</v>
      </c>
      <c r="H1026" s="1">
        <v>0</v>
      </c>
      <c r="I1026" s="1">
        <v>0.20699999999999999</v>
      </c>
      <c r="J1026" s="1">
        <v>0.26400000000000001</v>
      </c>
      <c r="K1026" s="1">
        <v>0.307</v>
      </c>
      <c r="L1026" s="1">
        <v>0.28000000000000003</v>
      </c>
      <c r="M1026" s="1">
        <v>0.22</v>
      </c>
      <c r="N1026" s="1">
        <v>0</v>
      </c>
      <c r="O1026" s="1">
        <v>6.8000000000000005E-2</v>
      </c>
      <c r="P1026" s="1">
        <v>0.34499999999999997</v>
      </c>
      <c r="Q1026" s="1">
        <v>0.1</v>
      </c>
      <c r="R1026" s="1">
        <v>9.5000000000000001E-2</v>
      </c>
      <c r="S1026" s="1">
        <v>0</v>
      </c>
      <c r="T1026" s="1">
        <v>2E-3</v>
      </c>
      <c r="U1026" s="1">
        <v>6.5000000000000002E-2</v>
      </c>
      <c r="V1026" s="1">
        <v>5.6000000000000001E-2</v>
      </c>
      <c r="W1026" s="1">
        <v>0</v>
      </c>
      <c r="X1026" s="1">
        <v>0.61</v>
      </c>
      <c r="Y1026" s="1">
        <v>0.03</v>
      </c>
      <c r="Z1026" s="1">
        <v>0.08</v>
      </c>
      <c r="AA1026" s="1">
        <v>0.88900000000000001</v>
      </c>
      <c r="AB1026" s="1">
        <v>0.5</v>
      </c>
      <c r="AC1026" s="1">
        <v>0.61399999999999999</v>
      </c>
      <c r="AD1026" s="1">
        <v>0.33700000000000002</v>
      </c>
      <c r="AE1026" s="1">
        <v>0.9</v>
      </c>
      <c r="AF1026" s="1">
        <v>0.81499999999999995</v>
      </c>
      <c r="AG1026" s="1">
        <v>0.86599999999999999</v>
      </c>
      <c r="AH1026" s="1">
        <v>0.7</v>
      </c>
      <c r="AI1026" s="1">
        <v>0.77600000000000002</v>
      </c>
      <c r="AJ1026" s="1">
        <v>0.84</v>
      </c>
      <c r="AK1026" s="1">
        <v>1</v>
      </c>
      <c r="AL1026" s="1">
        <v>0.53900000000000003</v>
      </c>
      <c r="AM1026" s="1">
        <v>0.84</v>
      </c>
      <c r="AN1026" s="1">
        <v>0.442</v>
      </c>
      <c r="AO1026" s="1">
        <v>0.84</v>
      </c>
      <c r="AP1026" s="1">
        <v>35621.955000000002</v>
      </c>
      <c r="AQ1026" s="1">
        <v>36250</v>
      </c>
      <c r="AR1026" s="1">
        <v>82266372</v>
      </c>
      <c r="AS1026" s="1"/>
      <c r="AT1026" s="1"/>
      <c r="AU1026" s="1">
        <v>0.04</v>
      </c>
      <c r="AV1026" s="1">
        <v>4.4999999999999998E-2</v>
      </c>
      <c r="AW1026" s="2">
        <f>AVERAGE(C1026:H1026)</f>
        <v>0.16316666666666665</v>
      </c>
      <c r="AX1026" s="2">
        <f>AVERAGE(I1026:O1026)</f>
        <v>0.19228571428571431</v>
      </c>
      <c r="AY1026" s="2">
        <f>AVERAGE(P1026:T1026)</f>
        <v>0.10839999999999998</v>
      </c>
      <c r="AZ1026" s="2">
        <f>AVERAGE(U1026:Z1026)</f>
        <v>0.14016666666666666</v>
      </c>
      <c r="BA1026" s="2">
        <f>AVERAGE(C1026,F1026,I1026,L1026,O1026,R1026,U1026,W1026,Y1026)</f>
        <v>0.16733333333333333</v>
      </c>
      <c r="BB1026" s="2">
        <f>AVERAGE(D1026,G1026,J1026,M1026,P1026,S1026,V1026,X1026,Z1026)</f>
        <v>0.19922222222222224</v>
      </c>
      <c r="BC1026" s="2">
        <f>AVERAGE(E1026,H1026,K1026,N1026,Q1026,T1026)</f>
        <v>6.8166666666666667E-2</v>
      </c>
      <c r="BD1026" s="2">
        <f t="shared" si="105"/>
        <v>0.28098909999999999</v>
      </c>
      <c r="BE1026" s="2">
        <f t="shared" si="106"/>
        <v>0.2316</v>
      </c>
      <c r="BF1026" s="2">
        <f t="shared" si="107"/>
        <v>0.21000000000000002</v>
      </c>
      <c r="BG1026" s="2">
        <f t="shared" si="108"/>
        <v>0.1449074074074074</v>
      </c>
      <c r="BH1026" s="2">
        <f t="shared" si="109"/>
        <v>0.72258909999999998</v>
      </c>
      <c r="BI1026" s="2">
        <f t="shared" si="110"/>
        <v>0.86749650740740736</v>
      </c>
      <c r="BJ1026" s="2">
        <f t="shared" si="111"/>
        <v>0.57768169259259261</v>
      </c>
    </row>
    <row r="1027" spans="1:62" s="2" customFormat="1">
      <c r="A1027" s="1" t="s">
        <v>91</v>
      </c>
      <c r="B1027" s="1">
        <v>2008</v>
      </c>
      <c r="C1027" s="1">
        <v>0.26100000000000001</v>
      </c>
      <c r="D1027" s="1">
        <v>0.222</v>
      </c>
      <c r="E1027" s="1">
        <v>0</v>
      </c>
      <c r="F1027" s="1">
        <v>0.5</v>
      </c>
      <c r="G1027" s="1">
        <v>0</v>
      </c>
      <c r="H1027" s="1">
        <v>0</v>
      </c>
      <c r="I1027" s="1">
        <v>0.20699999999999999</v>
      </c>
      <c r="J1027" s="1">
        <v>0.26400000000000001</v>
      </c>
      <c r="K1027" s="1">
        <v>0.73299999999999998</v>
      </c>
      <c r="L1027" s="1">
        <v>0.28000000000000003</v>
      </c>
      <c r="M1027" s="1">
        <v>0.224</v>
      </c>
      <c r="N1027" s="1">
        <v>0</v>
      </c>
      <c r="O1027" s="1">
        <v>6.8000000000000005E-2</v>
      </c>
      <c r="P1027" s="1">
        <v>0.28499999999999998</v>
      </c>
      <c r="Q1027" s="1">
        <v>9.8000000000000004E-2</v>
      </c>
      <c r="R1027" s="1">
        <v>9.5000000000000001E-2</v>
      </c>
      <c r="S1027" s="1">
        <v>0</v>
      </c>
      <c r="T1027" s="1">
        <v>2E-3</v>
      </c>
      <c r="U1027" s="1">
        <v>6.5000000000000002E-2</v>
      </c>
      <c r="V1027" s="1">
        <v>5.6000000000000001E-2</v>
      </c>
      <c r="W1027" s="1">
        <v>0</v>
      </c>
      <c r="X1027" s="1">
        <v>0.61</v>
      </c>
      <c r="Y1027" s="1">
        <v>0.03</v>
      </c>
      <c r="Z1027" s="1">
        <v>0.1</v>
      </c>
      <c r="AA1027" s="1">
        <v>0.89900000000000002</v>
      </c>
      <c r="AB1027" s="1">
        <v>0.6</v>
      </c>
      <c r="AC1027" s="1">
        <v>0.58399999999999996</v>
      </c>
      <c r="AD1027" s="1">
        <v>0.34</v>
      </c>
      <c r="AE1027" s="1">
        <v>0.8</v>
      </c>
      <c r="AF1027" s="1">
        <v>0.81399999999999995</v>
      </c>
      <c r="AG1027" s="1">
        <v>0.86</v>
      </c>
      <c r="AH1027" s="1">
        <v>0.69399999999999995</v>
      </c>
      <c r="AI1027" s="1">
        <v>0.77500000000000002</v>
      </c>
      <c r="AJ1027" s="1">
        <v>0.84699999999999998</v>
      </c>
      <c r="AK1027" s="1">
        <v>1</v>
      </c>
      <c r="AL1027" s="1">
        <v>0.52600000000000002</v>
      </c>
      <c r="AM1027" s="1">
        <v>0.83299999999999996</v>
      </c>
      <c r="AN1027" s="1">
        <v>0.46300000000000002</v>
      </c>
      <c r="AO1027" s="1">
        <v>0.84699999999999998</v>
      </c>
      <c r="AP1027" s="1">
        <v>37175.175999999999</v>
      </c>
      <c r="AQ1027" s="1">
        <v>37770</v>
      </c>
      <c r="AR1027" s="1">
        <v>82110097</v>
      </c>
      <c r="AS1027" s="1"/>
      <c r="AT1027" s="1"/>
      <c r="AU1027" s="1">
        <v>0.04</v>
      </c>
      <c r="AV1027" s="1">
        <v>2.8000000000000001E-2</v>
      </c>
      <c r="AW1027" s="2">
        <f>AVERAGE(C1027:H1027)</f>
        <v>0.16383333333333333</v>
      </c>
      <c r="AX1027" s="2">
        <f>AVERAGE(I1027:O1027)</f>
        <v>0.25371428571428573</v>
      </c>
      <c r="AY1027" s="2">
        <f>AVERAGE(P1027:T1027)</f>
        <v>9.6000000000000002E-2</v>
      </c>
      <c r="AZ1027" s="2">
        <f>AVERAGE(U1027:Z1027)</f>
        <v>0.14349999999999999</v>
      </c>
      <c r="BA1027" s="2">
        <f>AVERAGE(C1027,F1027,I1027,L1027,O1027,R1027,U1027,W1027,Y1027)</f>
        <v>0.16733333333333333</v>
      </c>
      <c r="BB1027" s="2">
        <f>AVERAGE(D1027,G1027,J1027,M1027,P1027,S1027,V1027,X1027,Z1027)</f>
        <v>0.19566666666666668</v>
      </c>
      <c r="BC1027" s="2">
        <f>AVERAGE(E1027,H1027,K1027,N1027,Q1027,T1027)</f>
        <v>0.13883333333333334</v>
      </c>
      <c r="BD1027" s="2">
        <f t="shared" si="105"/>
        <v>0.27961869999999994</v>
      </c>
      <c r="BE1027" s="2">
        <f t="shared" si="106"/>
        <v>0.2316</v>
      </c>
      <c r="BF1027" s="2">
        <f t="shared" si="107"/>
        <v>0.20905000000000001</v>
      </c>
      <c r="BG1027" s="2">
        <f t="shared" si="108"/>
        <v>0.16727777777777778</v>
      </c>
      <c r="BH1027" s="2">
        <f t="shared" si="109"/>
        <v>0.72026869999999987</v>
      </c>
      <c r="BI1027" s="2">
        <f t="shared" si="110"/>
        <v>0.88754647777777762</v>
      </c>
      <c r="BJ1027" s="2">
        <f t="shared" si="111"/>
        <v>0.55299092222222213</v>
      </c>
    </row>
    <row r="1028" spans="1:62" s="2" customFormat="1">
      <c r="A1028" s="1" t="s">
        <v>91</v>
      </c>
      <c r="B1028" s="1">
        <v>2009</v>
      </c>
      <c r="C1028" s="1">
        <v>0.26100000000000001</v>
      </c>
      <c r="D1028" s="1">
        <v>0.22600000000000001</v>
      </c>
      <c r="E1028" s="1">
        <v>0.02</v>
      </c>
      <c r="F1028" s="1">
        <v>0.5</v>
      </c>
      <c r="G1028" s="1">
        <v>0</v>
      </c>
      <c r="H1028" s="1">
        <v>0.02</v>
      </c>
      <c r="I1028" s="1">
        <v>0.20699999999999999</v>
      </c>
      <c r="J1028" s="1">
        <v>0.26300000000000001</v>
      </c>
      <c r="K1028" s="1">
        <v>0.73299999999999998</v>
      </c>
      <c r="L1028" s="1">
        <v>0.28000000000000003</v>
      </c>
      <c r="M1028" s="1">
        <v>0.22900000000000001</v>
      </c>
      <c r="N1028" s="1">
        <v>0</v>
      </c>
      <c r="O1028" s="1">
        <v>6.8000000000000005E-2</v>
      </c>
      <c r="P1028" s="1">
        <v>0.28499999999999998</v>
      </c>
      <c r="Q1028" s="1">
        <v>0.13</v>
      </c>
      <c r="R1028" s="1">
        <v>9.5000000000000001E-2</v>
      </c>
      <c r="S1028" s="1">
        <v>0</v>
      </c>
      <c r="T1028" s="1">
        <v>2E-3</v>
      </c>
      <c r="U1028" s="1">
        <v>6.5000000000000002E-2</v>
      </c>
      <c r="V1028" s="1">
        <v>5.6000000000000001E-2</v>
      </c>
      <c r="W1028" s="1">
        <v>0</v>
      </c>
      <c r="X1028" s="1">
        <v>0.61</v>
      </c>
      <c r="Y1028" s="1">
        <v>0.03</v>
      </c>
      <c r="Z1028" s="1">
        <v>0.12</v>
      </c>
      <c r="AA1028" s="1">
        <v>0.90300000000000002</v>
      </c>
      <c r="AB1028" s="1">
        <v>0.6</v>
      </c>
      <c r="AC1028" s="1">
        <v>0.58499999999999996</v>
      </c>
      <c r="AD1028" s="1">
        <v>0.38200000000000001</v>
      </c>
      <c r="AE1028" s="1">
        <v>0.8</v>
      </c>
      <c r="AF1028" s="1">
        <v>0.80800000000000005</v>
      </c>
      <c r="AG1028" s="1">
        <v>0.85799999999999998</v>
      </c>
      <c r="AH1028" s="1">
        <v>0.67100000000000004</v>
      </c>
      <c r="AI1028" s="1">
        <v>0.77700000000000002</v>
      </c>
      <c r="AJ1028" s="1">
        <v>0.84099999999999997</v>
      </c>
      <c r="AK1028" s="1">
        <v>1</v>
      </c>
      <c r="AL1028" s="1">
        <v>0.51200000000000001</v>
      </c>
      <c r="AM1028" s="1">
        <v>0.82699999999999996</v>
      </c>
      <c r="AN1028" s="1">
        <v>0.434</v>
      </c>
      <c r="AO1028" s="1">
        <v>0.84099999999999997</v>
      </c>
      <c r="AP1028" s="1">
        <v>36337.692000000003</v>
      </c>
      <c r="AQ1028" s="1">
        <v>36850</v>
      </c>
      <c r="AR1028" s="1">
        <v>81879976</v>
      </c>
      <c r="AS1028" s="1"/>
      <c r="AT1028" s="1"/>
      <c r="AU1028" s="1">
        <v>0.04</v>
      </c>
      <c r="AV1028" s="1">
        <v>2.7E-2</v>
      </c>
      <c r="AW1028" s="2">
        <f>AVERAGE(C1028:H1028)</f>
        <v>0.17116666666666669</v>
      </c>
      <c r="AX1028" s="2">
        <f>AVERAGE(I1028:O1028)</f>
        <v>0.25428571428571428</v>
      </c>
      <c r="AY1028" s="2">
        <f>AVERAGE(P1028:T1028)</f>
        <v>0.1024</v>
      </c>
      <c r="AZ1028" s="2">
        <f>AVERAGE(U1028:Z1028)</f>
        <v>0.14683333333333334</v>
      </c>
      <c r="BA1028" s="2">
        <f>AVERAGE(C1028,F1028,I1028,L1028,O1028,R1028,U1028,W1028,Y1028)</f>
        <v>0.16733333333333333</v>
      </c>
      <c r="BB1028" s="2">
        <f>AVERAGE(D1028,G1028,J1028,M1028,P1028,S1028,V1028,X1028,Z1028)</f>
        <v>0.1987777777777778</v>
      </c>
      <c r="BC1028" s="2">
        <f>AVERAGE(E1028,H1028,K1028,N1028,Q1028,T1028)</f>
        <v>0.15083333333333335</v>
      </c>
      <c r="BD1028" s="2">
        <f t="shared" si="105"/>
        <v>0.28184559999999997</v>
      </c>
      <c r="BE1028" s="2">
        <f t="shared" si="106"/>
        <v>0.22889999999999999</v>
      </c>
      <c r="BF1028" s="2">
        <f t="shared" si="107"/>
        <v>0.2056</v>
      </c>
      <c r="BG1028" s="2">
        <f t="shared" si="108"/>
        <v>0.17231481481481484</v>
      </c>
      <c r="BH1028" s="2">
        <f t="shared" si="109"/>
        <v>0.71634559999999992</v>
      </c>
      <c r="BI1028" s="2">
        <f t="shared" si="110"/>
        <v>0.88866041481481473</v>
      </c>
      <c r="BJ1028" s="2">
        <f t="shared" si="111"/>
        <v>0.54403078518518511</v>
      </c>
    </row>
    <row r="1029" spans="1:62" s="2" customFormat="1">
      <c r="A1029" s="1" t="s">
        <v>91</v>
      </c>
      <c r="B1029" s="1">
        <v>2010</v>
      </c>
      <c r="C1029" s="1">
        <v>0.26100000000000001</v>
      </c>
      <c r="D1029" s="1">
        <v>0.23100000000000001</v>
      </c>
      <c r="E1029" s="1">
        <v>0.04</v>
      </c>
      <c r="F1029" s="1">
        <v>0.5</v>
      </c>
      <c r="G1029" s="1">
        <v>0</v>
      </c>
      <c r="H1029" s="1">
        <v>0.04</v>
      </c>
      <c r="I1029" s="1">
        <v>0.20699999999999999</v>
      </c>
      <c r="J1029" s="1">
        <v>0.26500000000000001</v>
      </c>
      <c r="K1029" s="1">
        <v>0.73299999999999998</v>
      </c>
      <c r="L1029" s="1">
        <v>0.28000000000000003</v>
      </c>
      <c r="M1029" s="1">
        <v>0.23300000000000001</v>
      </c>
      <c r="N1029" s="1">
        <v>0</v>
      </c>
      <c r="O1029" s="1">
        <v>6.8000000000000005E-2</v>
      </c>
      <c r="P1029" s="1">
        <v>0.28499999999999998</v>
      </c>
      <c r="Q1029" s="1">
        <v>0.16200000000000001</v>
      </c>
      <c r="R1029" s="1">
        <v>9.5000000000000001E-2</v>
      </c>
      <c r="S1029" s="1">
        <v>0</v>
      </c>
      <c r="T1029" s="1">
        <v>2E-3</v>
      </c>
      <c r="U1029" s="1">
        <v>6.5000000000000002E-2</v>
      </c>
      <c r="V1029" s="1">
        <v>5.6000000000000001E-2</v>
      </c>
      <c r="W1029" s="1">
        <v>0</v>
      </c>
      <c r="X1029" s="1">
        <v>0.61</v>
      </c>
      <c r="Y1029" s="1">
        <v>0.03</v>
      </c>
      <c r="Z1029" s="1">
        <v>0.14000000000000001</v>
      </c>
      <c r="AA1029" s="1">
        <v>0.89600000000000002</v>
      </c>
      <c r="AB1029" s="1">
        <v>0.6</v>
      </c>
      <c r="AC1029" s="1">
        <v>0.58299999999999996</v>
      </c>
      <c r="AD1029" s="1">
        <v>0.41399999999999998</v>
      </c>
      <c r="AE1029" s="1">
        <v>0.85</v>
      </c>
      <c r="AF1029" s="1">
        <v>0.79900000000000004</v>
      </c>
      <c r="AG1029" s="1">
        <v>0.875</v>
      </c>
      <c r="AH1029" s="1">
        <v>0.66900000000000004</v>
      </c>
      <c r="AI1029" s="1">
        <v>0.77500000000000002</v>
      </c>
      <c r="AJ1029" s="1">
        <v>0.83699999999999997</v>
      </c>
      <c r="AK1029" s="1">
        <v>1</v>
      </c>
      <c r="AL1029" s="1">
        <v>0.499</v>
      </c>
      <c r="AM1029" s="1">
        <v>0.82399999999999995</v>
      </c>
      <c r="AN1029" s="1">
        <v>0.39900000000000002</v>
      </c>
      <c r="AO1029" s="1">
        <v>0.83699999999999997</v>
      </c>
      <c r="AP1029" s="1"/>
      <c r="AQ1029" s="1">
        <v>39621.332999999999</v>
      </c>
      <c r="AR1029" s="1"/>
      <c r="AS1029" s="1"/>
      <c r="AT1029" s="1"/>
      <c r="AU1029" s="1">
        <v>0.04</v>
      </c>
      <c r="AV1029" s="1">
        <v>2.1999999999999999E-2</v>
      </c>
      <c r="AW1029" s="2">
        <f>AVERAGE(C1029:H1029)</f>
        <v>0.17866666666666667</v>
      </c>
      <c r="AX1029" s="2">
        <f>AVERAGE(I1029:O1029)</f>
        <v>0.25514285714285717</v>
      </c>
      <c r="AY1029" s="2">
        <f>AVERAGE(P1029:T1029)</f>
        <v>0.10879999999999998</v>
      </c>
      <c r="AZ1029" s="2">
        <f>AVERAGE(U1029:Z1029)</f>
        <v>0.15016666666666667</v>
      </c>
      <c r="BA1029" s="2">
        <f>AVERAGE(C1029,F1029,I1029,L1029,O1029,R1029,U1029,W1029,Y1029)</f>
        <v>0.16733333333333333</v>
      </c>
      <c r="BB1029" s="2">
        <f>AVERAGE(D1029,G1029,J1029,M1029,P1029,S1029,V1029,X1029,Z1029)</f>
        <v>0.20222222222222225</v>
      </c>
      <c r="BC1029" s="2">
        <f>AVERAGE(E1029,H1029,K1029,N1029,Q1029,T1029)</f>
        <v>0.16283333333333333</v>
      </c>
      <c r="BD1029" s="2">
        <f t="shared" si="105"/>
        <v>0.28647069999999997</v>
      </c>
      <c r="BE1029" s="2">
        <f t="shared" si="106"/>
        <v>0.22809999999999997</v>
      </c>
      <c r="BF1029" s="2">
        <f t="shared" si="107"/>
        <v>0.20225000000000001</v>
      </c>
      <c r="BG1029" s="2">
        <f t="shared" si="108"/>
        <v>0.17746296296296296</v>
      </c>
      <c r="BH1029" s="2">
        <f t="shared" si="109"/>
        <v>0.71682069999999998</v>
      </c>
      <c r="BI1029" s="2">
        <f t="shared" si="110"/>
        <v>0.89428366296296291</v>
      </c>
      <c r="BJ1029" s="2">
        <f t="shared" si="111"/>
        <v>0.53935773703703704</v>
      </c>
    </row>
    <row r="1030" spans="1:62" s="2" customFormat="1">
      <c r="A1030" s="1" t="s">
        <v>92</v>
      </c>
      <c r="B1030" s="1">
        <v>1995</v>
      </c>
      <c r="C1030" s="1">
        <v>0.81699999999999995</v>
      </c>
      <c r="D1030" s="1">
        <v>1.7999999999999999E-2</v>
      </c>
      <c r="E1030" s="1">
        <v>0.37</v>
      </c>
      <c r="F1030" s="1">
        <v>0.3</v>
      </c>
      <c r="G1030" s="1">
        <v>0.151</v>
      </c>
      <c r="H1030" s="1">
        <v>0.92</v>
      </c>
      <c r="I1030" s="1">
        <v>0.36099999999999999</v>
      </c>
      <c r="J1030" s="1">
        <v>0.59899999999999998</v>
      </c>
      <c r="K1030" s="1">
        <v>0.99099999999999999</v>
      </c>
      <c r="L1030" s="1">
        <v>0.14000000000000001</v>
      </c>
      <c r="M1030" s="1">
        <v>0.14000000000000001</v>
      </c>
      <c r="N1030" s="1">
        <v>0.55100000000000005</v>
      </c>
      <c r="O1030" s="1">
        <v>0.20799999999999999</v>
      </c>
      <c r="P1030" s="1">
        <v>0.95099999999999996</v>
      </c>
      <c r="Q1030" s="1">
        <v>0.51700000000000002</v>
      </c>
      <c r="R1030" s="1">
        <v>0.86199999999999999</v>
      </c>
      <c r="S1030" s="1">
        <v>5.6000000000000001E-2</v>
      </c>
      <c r="T1030" s="1">
        <v>0.7</v>
      </c>
      <c r="U1030" s="1">
        <v>0.01</v>
      </c>
      <c r="V1030" s="1">
        <v>3.6999999999999998E-2</v>
      </c>
      <c r="W1030" s="1">
        <v>0.46</v>
      </c>
      <c r="X1030" s="1">
        <v>0.81</v>
      </c>
      <c r="Y1030" s="1">
        <v>3.3000000000000002E-2</v>
      </c>
      <c r="Z1030" s="1">
        <v>0.751</v>
      </c>
      <c r="AA1030" s="1">
        <v>0.55000000000000004</v>
      </c>
      <c r="AB1030" s="1">
        <v>0.5</v>
      </c>
      <c r="AC1030" s="1">
        <v>0.66300000000000003</v>
      </c>
      <c r="AD1030" s="1">
        <v>0.81799999999999995</v>
      </c>
      <c r="AE1030" s="1">
        <v>0.3</v>
      </c>
      <c r="AF1030" s="1">
        <v>0.66200000000000003</v>
      </c>
      <c r="AG1030" s="1">
        <v>0.312</v>
      </c>
      <c r="AH1030" s="1">
        <v>0.48799999999999999</v>
      </c>
      <c r="AI1030" s="1">
        <v>0.44500000000000001</v>
      </c>
      <c r="AJ1030" s="1">
        <v>0.44400000000000001</v>
      </c>
      <c r="AK1030" s="1">
        <v>0</v>
      </c>
      <c r="AL1030" s="1">
        <v>6.3E-2</v>
      </c>
      <c r="AM1030" s="1">
        <v>0.44</v>
      </c>
      <c r="AN1030" s="1">
        <v>0.40200000000000002</v>
      </c>
      <c r="AO1030" s="1">
        <v>0.44400000000000001</v>
      </c>
      <c r="AP1030" s="1">
        <v>782.28099999999995</v>
      </c>
      <c r="AQ1030" s="1">
        <v>770</v>
      </c>
      <c r="AR1030" s="1">
        <v>17245464</v>
      </c>
      <c r="AS1030" s="1"/>
      <c r="AT1030" s="1"/>
      <c r="AU1030" s="1">
        <v>0.04</v>
      </c>
      <c r="AV1030" s="1">
        <v>2.1999999999999999E-2</v>
      </c>
      <c r="AW1030" s="2">
        <f>AVERAGE(C1030:H1030)</f>
        <v>0.42933333333333334</v>
      </c>
      <c r="AX1030" s="2">
        <f>AVERAGE(I1030:O1030)</f>
        <v>0.42714285714285721</v>
      </c>
      <c r="AY1030" s="2">
        <f>AVERAGE(P1030:T1030)</f>
        <v>0.61720000000000008</v>
      </c>
      <c r="AZ1030" s="2">
        <f>AVERAGE(U1030:Z1030)</f>
        <v>0.35016666666666668</v>
      </c>
      <c r="BA1030" s="2">
        <f>AVERAGE(C1030,F1030,I1030,L1030,O1030,R1030,U1030,W1030,Y1030)</f>
        <v>0.35455555555555551</v>
      </c>
      <c r="BB1030" s="2">
        <f>AVERAGE(D1030,G1030,J1030,M1030,P1030,S1030,V1030,X1030,Z1030)</f>
        <v>0.39033333333333331</v>
      </c>
      <c r="BC1030" s="2">
        <f>AVERAGE(E1030,H1030,K1030,N1030,Q1030,T1030)</f>
        <v>0.6748333333333334</v>
      </c>
      <c r="BD1030" s="2">
        <f t="shared" si="105"/>
        <v>0.21726549999999997</v>
      </c>
      <c r="BE1030" s="2">
        <f t="shared" si="106"/>
        <v>0.13770000000000002</v>
      </c>
      <c r="BF1030" s="2">
        <f t="shared" si="107"/>
        <v>7.0400000000000004E-2</v>
      </c>
      <c r="BG1030" s="2">
        <f t="shared" si="108"/>
        <v>0.47324074074074068</v>
      </c>
      <c r="BH1030" s="2">
        <f t="shared" si="109"/>
        <v>0.42536550000000001</v>
      </c>
      <c r="BI1030" s="2">
        <f t="shared" si="110"/>
        <v>0.89860624074074069</v>
      </c>
      <c r="BJ1030" s="2">
        <f t="shared" si="111"/>
        <v>-4.7875240740740677E-2</v>
      </c>
    </row>
    <row r="1031" spans="1:62" s="2" customFormat="1">
      <c r="A1031" s="1" t="s">
        <v>92</v>
      </c>
      <c r="B1031" s="1">
        <v>1996</v>
      </c>
      <c r="C1031" s="1">
        <v>0.81699999999999995</v>
      </c>
      <c r="D1031" s="1">
        <v>1.7999999999999999E-2</v>
      </c>
      <c r="E1031" s="1">
        <v>0.35399999999999998</v>
      </c>
      <c r="F1031" s="1">
        <v>0.3</v>
      </c>
      <c r="G1031" s="1">
        <v>0.151</v>
      </c>
      <c r="H1031" s="1">
        <v>0.91800000000000004</v>
      </c>
      <c r="I1031" s="1">
        <v>0.36099999999999999</v>
      </c>
      <c r="J1031" s="1">
        <v>0.59099999999999997</v>
      </c>
      <c r="K1031" s="1">
        <v>0.99099999999999999</v>
      </c>
      <c r="L1031" s="1">
        <v>0.14000000000000001</v>
      </c>
      <c r="M1031" s="1">
        <v>0.09</v>
      </c>
      <c r="N1031" s="1">
        <v>0.54100000000000004</v>
      </c>
      <c r="O1031" s="1">
        <v>0.20799999999999999</v>
      </c>
      <c r="P1031" s="1">
        <v>0.95099999999999996</v>
      </c>
      <c r="Q1031" s="1">
        <v>0.51900000000000002</v>
      </c>
      <c r="R1031" s="1">
        <v>0.86199999999999999</v>
      </c>
      <c r="S1031" s="1">
        <v>5.1999999999999998E-2</v>
      </c>
      <c r="T1031" s="1">
        <v>0.68</v>
      </c>
      <c r="U1031" s="1">
        <v>0.01</v>
      </c>
      <c r="V1031" s="1">
        <v>3.6999999999999998E-2</v>
      </c>
      <c r="W1031" s="1">
        <v>0.46</v>
      </c>
      <c r="X1031" s="1">
        <v>0.81</v>
      </c>
      <c r="Y1031" s="1">
        <v>3.3000000000000002E-2</v>
      </c>
      <c r="Z1031" s="1">
        <v>0.75900000000000001</v>
      </c>
      <c r="AA1031" s="1">
        <v>0.55000000000000004</v>
      </c>
      <c r="AB1031" s="1">
        <v>0.5</v>
      </c>
      <c r="AC1031" s="1">
        <v>0.73799999999999999</v>
      </c>
      <c r="AD1031" s="1">
        <v>0.748</v>
      </c>
      <c r="AE1031" s="1">
        <v>0.5</v>
      </c>
      <c r="AF1031" s="1">
        <v>0.64300000000000002</v>
      </c>
      <c r="AG1031" s="1">
        <v>0.312</v>
      </c>
      <c r="AH1031" s="1">
        <v>0.48799999999999999</v>
      </c>
      <c r="AI1031" s="1">
        <v>0.443</v>
      </c>
      <c r="AJ1031" s="1">
        <v>0.443</v>
      </c>
      <c r="AK1031" s="1">
        <v>1E-3</v>
      </c>
      <c r="AL1031" s="1">
        <v>6.5000000000000002E-2</v>
      </c>
      <c r="AM1031" s="1">
        <v>0.439</v>
      </c>
      <c r="AN1031" s="1">
        <v>0.41199999999999998</v>
      </c>
      <c r="AO1031" s="1">
        <v>0.443</v>
      </c>
      <c r="AP1031" s="1">
        <v>812.37900000000002</v>
      </c>
      <c r="AQ1031" s="1">
        <v>800</v>
      </c>
      <c r="AR1031" s="1">
        <v>17702991</v>
      </c>
      <c r="AS1031" s="1"/>
      <c r="AT1031" s="1"/>
      <c r="AU1031" s="1">
        <v>0.05</v>
      </c>
      <c r="AV1031" s="1">
        <v>2.4E-2</v>
      </c>
      <c r="AW1031" s="2">
        <f>AVERAGE(C1031:H1031)</f>
        <v>0.4263333333333334</v>
      </c>
      <c r="AX1031" s="2">
        <f>AVERAGE(I1031:O1031)</f>
        <v>0.41742857142857143</v>
      </c>
      <c r="AY1031" s="2">
        <f>AVERAGE(P1031:T1031)</f>
        <v>0.61280000000000001</v>
      </c>
      <c r="AZ1031" s="2">
        <f>AVERAGE(U1031:Z1031)</f>
        <v>0.35149999999999998</v>
      </c>
      <c r="BA1031" s="2">
        <f>AVERAGE(C1031,F1031,I1031,L1031,O1031,R1031,U1031,W1031,Y1031)</f>
        <v>0.35455555555555551</v>
      </c>
      <c r="BB1031" s="2">
        <f>AVERAGE(D1031,G1031,J1031,M1031,P1031,S1031,V1031,X1031,Z1031)</f>
        <v>0.38433333333333336</v>
      </c>
      <c r="BC1031" s="2">
        <f>AVERAGE(E1031,H1031,K1031,N1031,Q1031,T1031)</f>
        <v>0.66716666666666669</v>
      </c>
      <c r="BD1031" s="2">
        <f t="shared" ref="BD1031:BD1094" si="112">(AA1031+AG1031+AC1031+AD1031+AF1031+AE1031+AB1031)*0.0571</f>
        <v>0.22788609999999998</v>
      </c>
      <c r="BE1031" s="2">
        <f t="shared" ref="BE1031:BE1094" si="113">(AI1031+AH1031+AJ1031)*0.1</f>
        <v>0.13740000000000002</v>
      </c>
      <c r="BF1031" s="2">
        <f t="shared" ref="BF1031:BF1094" si="114">(AK1031+AN1031+AL1031+AL1031+AM1031+AM1031)*0.05</f>
        <v>7.1050000000000002E-2</v>
      </c>
      <c r="BG1031" s="2">
        <f t="shared" ref="BG1031:BG1094" si="115">AVERAGE(BA1031,BB1031,BC1031)</f>
        <v>0.4686851851851852</v>
      </c>
      <c r="BH1031" s="2">
        <f t="shared" ref="BH1031:BH1094" si="116">BD1031+BE1031+BF1031</f>
        <v>0.4363361</v>
      </c>
      <c r="BI1031" s="2">
        <f t="shared" ref="BI1031:BI1094" si="117">BH1031+BG1031</f>
        <v>0.90502128518518521</v>
      </c>
      <c r="BJ1031" s="2">
        <f t="shared" ref="BJ1031:BJ1094" si="118">BH1031-BG1031</f>
        <v>-3.23490851851852E-2</v>
      </c>
    </row>
    <row r="1032" spans="1:62" s="2" customFormat="1">
      <c r="A1032" s="1" t="s">
        <v>92</v>
      </c>
      <c r="B1032" s="1">
        <v>1997</v>
      </c>
      <c r="C1032" s="1">
        <v>0.81699999999999995</v>
      </c>
      <c r="D1032" s="1">
        <v>1.7999999999999999E-2</v>
      </c>
      <c r="E1032" s="1">
        <v>0.33800000000000002</v>
      </c>
      <c r="F1032" s="1">
        <v>0.3</v>
      </c>
      <c r="G1032" s="1">
        <v>0.151</v>
      </c>
      <c r="H1032" s="1">
        <v>0.91600000000000004</v>
      </c>
      <c r="I1032" s="1">
        <v>0.36099999999999999</v>
      </c>
      <c r="J1032" s="1">
        <v>0.58299999999999996</v>
      </c>
      <c r="K1032" s="1">
        <v>0.99099999999999999</v>
      </c>
      <c r="L1032" s="1">
        <v>0.14000000000000001</v>
      </c>
      <c r="M1032" s="1">
        <v>0.14000000000000001</v>
      </c>
      <c r="N1032" s="1">
        <v>0.53</v>
      </c>
      <c r="O1032" s="1">
        <v>0.20799999999999999</v>
      </c>
      <c r="P1032" s="1">
        <v>0.95099999999999996</v>
      </c>
      <c r="Q1032" s="1">
        <v>0.52300000000000002</v>
      </c>
      <c r="R1032" s="1">
        <v>0.86199999999999999</v>
      </c>
      <c r="S1032" s="1">
        <v>4.8000000000000001E-2</v>
      </c>
      <c r="T1032" s="1">
        <v>0.66</v>
      </c>
      <c r="U1032" s="1">
        <v>0.01</v>
      </c>
      <c r="V1032" s="1">
        <v>3.6999999999999998E-2</v>
      </c>
      <c r="W1032" s="1">
        <v>0.46</v>
      </c>
      <c r="X1032" s="1">
        <v>0.81</v>
      </c>
      <c r="Y1032" s="1">
        <v>3.3000000000000002E-2</v>
      </c>
      <c r="Z1032" s="1">
        <v>0.74099999999999999</v>
      </c>
      <c r="AA1032" s="1">
        <v>0.55000000000000004</v>
      </c>
      <c r="AB1032" s="1">
        <v>0.5</v>
      </c>
      <c r="AC1032" s="1">
        <v>0.72899999999999998</v>
      </c>
      <c r="AD1032" s="1">
        <v>0.70799999999999996</v>
      </c>
      <c r="AE1032" s="1">
        <v>0.5</v>
      </c>
      <c r="AF1032" s="1">
        <v>0.51200000000000001</v>
      </c>
      <c r="AG1032" s="1">
        <v>0.6</v>
      </c>
      <c r="AH1032" s="1">
        <v>0.48399999999999999</v>
      </c>
      <c r="AI1032" s="1">
        <v>0.42799999999999999</v>
      </c>
      <c r="AJ1032" s="1">
        <v>0.44700000000000001</v>
      </c>
      <c r="AK1032" s="1">
        <v>1E-3</v>
      </c>
      <c r="AL1032" s="1">
        <v>6.7000000000000004E-2</v>
      </c>
      <c r="AM1032" s="1">
        <v>0.43</v>
      </c>
      <c r="AN1032" s="1">
        <v>0.42199999999999999</v>
      </c>
      <c r="AO1032" s="1">
        <v>0.44700000000000001</v>
      </c>
      <c r="AP1032" s="1">
        <v>839.93700000000001</v>
      </c>
      <c r="AQ1032" s="1">
        <v>820</v>
      </c>
      <c r="AR1032" s="1">
        <v>18157031</v>
      </c>
      <c r="AS1032" s="1"/>
      <c r="AT1032" s="1"/>
      <c r="AU1032" s="1">
        <v>0.06</v>
      </c>
      <c r="AV1032" s="1">
        <v>2.4E-2</v>
      </c>
      <c r="AW1032" s="2">
        <f>AVERAGE(C1032:H1032)</f>
        <v>0.42333333333333334</v>
      </c>
      <c r="AX1032" s="2">
        <f>AVERAGE(I1032:O1032)</f>
        <v>0.42185714285714287</v>
      </c>
      <c r="AY1032" s="2">
        <f>AVERAGE(P1032:T1032)</f>
        <v>0.60880000000000001</v>
      </c>
      <c r="AZ1032" s="2">
        <f>AVERAGE(U1032:Z1032)</f>
        <v>0.34850000000000003</v>
      </c>
      <c r="BA1032" s="2">
        <f>AVERAGE(C1032,F1032,I1032,L1032,O1032,R1032,U1032,W1032,Y1032)</f>
        <v>0.35455555555555551</v>
      </c>
      <c r="BB1032" s="2">
        <f>AVERAGE(D1032,G1032,J1032,M1032,P1032,S1032,V1032,X1032,Z1032)</f>
        <v>0.38655555555555554</v>
      </c>
      <c r="BC1032" s="2">
        <f>AVERAGE(E1032,H1032,K1032,N1032,Q1032,T1032)</f>
        <v>0.65966666666666673</v>
      </c>
      <c r="BD1032" s="2">
        <f t="shared" si="112"/>
        <v>0.23405290000000001</v>
      </c>
      <c r="BE1032" s="2">
        <f t="shared" si="113"/>
        <v>0.13589999999999999</v>
      </c>
      <c r="BF1032" s="2">
        <f t="shared" si="114"/>
        <v>7.0849999999999996E-2</v>
      </c>
      <c r="BG1032" s="2">
        <f t="shared" si="115"/>
        <v>0.46692592592592597</v>
      </c>
      <c r="BH1032" s="2">
        <f t="shared" si="116"/>
        <v>0.4408029</v>
      </c>
      <c r="BI1032" s="2">
        <f t="shared" si="117"/>
        <v>0.90772882592592596</v>
      </c>
      <c r="BJ1032" s="2">
        <f t="shared" si="118"/>
        <v>-2.6123025925925969E-2</v>
      </c>
    </row>
    <row r="1033" spans="1:62" s="2" customFormat="1">
      <c r="A1033" s="1" t="s">
        <v>92</v>
      </c>
      <c r="B1033" s="1">
        <v>1998</v>
      </c>
      <c r="C1033" s="1">
        <v>0.81699999999999995</v>
      </c>
      <c r="D1033" s="1">
        <v>1.7999999999999999E-2</v>
      </c>
      <c r="E1033" s="1">
        <v>0.32200000000000001</v>
      </c>
      <c r="F1033" s="1">
        <v>0.3</v>
      </c>
      <c r="G1033" s="1">
        <v>0.151</v>
      </c>
      <c r="H1033" s="1">
        <v>0.91400000000000003</v>
      </c>
      <c r="I1033" s="1">
        <v>0.36099999999999999</v>
      </c>
      <c r="J1033" s="1">
        <v>0.57599999999999996</v>
      </c>
      <c r="K1033" s="1">
        <v>0.99099999999999999</v>
      </c>
      <c r="L1033" s="1">
        <v>0.14000000000000001</v>
      </c>
      <c r="M1033" s="1">
        <v>0.21</v>
      </c>
      <c r="N1033" s="1">
        <v>0.52</v>
      </c>
      <c r="O1033" s="1">
        <v>0.20799999999999999</v>
      </c>
      <c r="P1033" s="1">
        <v>0.95099999999999996</v>
      </c>
      <c r="Q1033" s="1">
        <v>0.52900000000000003</v>
      </c>
      <c r="R1033" s="1">
        <v>0.86199999999999999</v>
      </c>
      <c r="S1033" s="1">
        <v>4.9000000000000002E-2</v>
      </c>
      <c r="T1033" s="1">
        <v>0.64</v>
      </c>
      <c r="U1033" s="1">
        <v>0.01</v>
      </c>
      <c r="V1033" s="1">
        <v>3.6999999999999998E-2</v>
      </c>
      <c r="W1033" s="1">
        <v>0.46</v>
      </c>
      <c r="X1033" s="1">
        <v>0.81</v>
      </c>
      <c r="Y1033" s="1">
        <v>3.3000000000000002E-2</v>
      </c>
      <c r="Z1033" s="1">
        <v>0.72199999999999998</v>
      </c>
      <c r="AA1033" s="1">
        <v>0.55000000000000004</v>
      </c>
      <c r="AB1033" s="1">
        <v>0.5</v>
      </c>
      <c r="AC1033" s="1">
        <v>0.73299999999999998</v>
      </c>
      <c r="AD1033" s="1">
        <v>0.72299999999999998</v>
      </c>
      <c r="AE1033" s="1">
        <v>0.5</v>
      </c>
      <c r="AF1033" s="1">
        <v>0.51200000000000001</v>
      </c>
      <c r="AG1033" s="1">
        <v>0.61599999999999999</v>
      </c>
      <c r="AH1033" s="1">
        <v>0.48099999999999998</v>
      </c>
      <c r="AI1033" s="1">
        <v>0.41299999999999998</v>
      </c>
      <c r="AJ1033" s="1">
        <v>0.45</v>
      </c>
      <c r="AK1033" s="1">
        <v>2E-3</v>
      </c>
      <c r="AL1033" s="1">
        <v>6.8000000000000005E-2</v>
      </c>
      <c r="AM1033" s="1">
        <v>0.42099999999999999</v>
      </c>
      <c r="AN1033" s="1">
        <v>0.432</v>
      </c>
      <c r="AO1033" s="1">
        <v>0.45</v>
      </c>
      <c r="AP1033" s="1">
        <v>867.71</v>
      </c>
      <c r="AQ1033" s="1">
        <v>850</v>
      </c>
      <c r="AR1033" s="1">
        <v>18610166</v>
      </c>
      <c r="AS1033" s="1">
        <v>40.75</v>
      </c>
      <c r="AT1033" s="1">
        <v>63.34</v>
      </c>
      <c r="AU1033" s="1">
        <v>0.05</v>
      </c>
      <c r="AV1033" s="1">
        <v>2.1999999999999999E-2</v>
      </c>
      <c r="AW1033" s="2">
        <f>AVERAGE(C1033:H1033)</f>
        <v>0.42033333333333339</v>
      </c>
      <c r="AX1033" s="2">
        <f>AVERAGE(I1033:O1033)</f>
        <v>0.42942857142857144</v>
      </c>
      <c r="AY1033" s="2">
        <f>AVERAGE(P1033:T1033)</f>
        <v>0.60620000000000007</v>
      </c>
      <c r="AZ1033" s="2">
        <f>AVERAGE(U1033:Z1033)</f>
        <v>0.34533333333333333</v>
      </c>
      <c r="BA1033" s="2">
        <f>AVERAGE(C1033,F1033,I1033,L1033,O1033,R1033,U1033,W1033,Y1033)</f>
        <v>0.35455555555555551</v>
      </c>
      <c r="BB1033" s="2">
        <f>AVERAGE(D1033,G1033,J1033,M1033,P1033,S1033,V1033,X1033,Z1033)</f>
        <v>0.39155555555555549</v>
      </c>
      <c r="BC1033" s="2">
        <f>AVERAGE(E1033,H1033,K1033,N1033,Q1033,T1033)</f>
        <v>0.65266666666666662</v>
      </c>
      <c r="BD1033" s="2">
        <f t="shared" si="112"/>
        <v>0.23605140000000002</v>
      </c>
      <c r="BE1033" s="2">
        <f t="shared" si="113"/>
        <v>0.13439999999999999</v>
      </c>
      <c r="BF1033" s="2">
        <f t="shared" si="114"/>
        <v>7.060000000000001E-2</v>
      </c>
      <c r="BG1033" s="2">
        <f t="shared" si="115"/>
        <v>0.46625925925925921</v>
      </c>
      <c r="BH1033" s="2">
        <f t="shared" si="116"/>
        <v>0.44105139999999998</v>
      </c>
      <c r="BI1033" s="2">
        <f t="shared" si="117"/>
        <v>0.90731065925925924</v>
      </c>
      <c r="BJ1033" s="2">
        <f t="shared" si="118"/>
        <v>-2.5207859259259224E-2</v>
      </c>
    </row>
    <row r="1034" spans="1:62" s="2" customFormat="1">
      <c r="A1034" s="1" t="s">
        <v>92</v>
      </c>
      <c r="B1034" s="1">
        <v>1999</v>
      </c>
      <c r="C1034" s="1">
        <v>0.81699999999999995</v>
      </c>
      <c r="D1034" s="1">
        <v>1.7999999999999999E-2</v>
      </c>
      <c r="E1034" s="1">
        <v>0.30599999999999999</v>
      </c>
      <c r="F1034" s="1">
        <v>0.3</v>
      </c>
      <c r="G1034" s="1">
        <v>0.151</v>
      </c>
      <c r="H1034" s="1">
        <v>0.91200000000000003</v>
      </c>
      <c r="I1034" s="1">
        <v>0.36099999999999999</v>
      </c>
      <c r="J1034" s="1">
        <v>0.56799999999999995</v>
      </c>
      <c r="K1034" s="1">
        <v>0.99099999999999999</v>
      </c>
      <c r="L1034" s="1">
        <v>0.14000000000000001</v>
      </c>
      <c r="M1034" s="1">
        <v>0.16</v>
      </c>
      <c r="N1034" s="1">
        <v>0.51</v>
      </c>
      <c r="O1034" s="1">
        <v>0.20799999999999999</v>
      </c>
      <c r="P1034" s="1">
        <v>0.95099999999999996</v>
      </c>
      <c r="Q1034" s="1">
        <v>0.53500000000000003</v>
      </c>
      <c r="R1034" s="1">
        <v>0.86199999999999999</v>
      </c>
      <c r="S1034" s="1">
        <v>4.9000000000000002E-2</v>
      </c>
      <c r="T1034" s="1">
        <v>0.62</v>
      </c>
      <c r="U1034" s="1">
        <v>0.01</v>
      </c>
      <c r="V1034" s="1">
        <v>3.6999999999999998E-2</v>
      </c>
      <c r="W1034" s="1">
        <v>0.46</v>
      </c>
      <c r="X1034" s="1">
        <v>0.81</v>
      </c>
      <c r="Y1034" s="1">
        <v>3.3000000000000002E-2</v>
      </c>
      <c r="Z1034" s="1">
        <v>0.70399999999999996</v>
      </c>
      <c r="AA1034" s="1">
        <v>0.55000000000000004</v>
      </c>
      <c r="AB1034" s="1">
        <v>0.5</v>
      </c>
      <c r="AC1034" s="1">
        <v>0.73199999999999998</v>
      </c>
      <c r="AD1034" s="1">
        <v>0.73499999999999999</v>
      </c>
      <c r="AE1034" s="1">
        <v>0.5</v>
      </c>
      <c r="AF1034" s="1">
        <v>0.57399999999999995</v>
      </c>
      <c r="AG1034" s="1">
        <v>0.61599999999999999</v>
      </c>
      <c r="AH1034" s="1">
        <v>0.47099999999999997</v>
      </c>
      <c r="AI1034" s="1">
        <v>0.45800000000000002</v>
      </c>
      <c r="AJ1034" s="1">
        <v>0.46800000000000003</v>
      </c>
      <c r="AK1034" s="1">
        <v>4.0000000000000001E-3</v>
      </c>
      <c r="AL1034" s="1">
        <v>7.0000000000000007E-2</v>
      </c>
      <c r="AM1034" s="1">
        <v>0.46600000000000003</v>
      </c>
      <c r="AN1034" s="1">
        <v>0.442</v>
      </c>
      <c r="AO1034" s="1">
        <v>0.46800000000000003</v>
      </c>
      <c r="AP1034" s="1">
        <v>897.16200000000003</v>
      </c>
      <c r="AQ1034" s="1">
        <v>880</v>
      </c>
      <c r="AR1034" s="1">
        <v>19066601</v>
      </c>
      <c r="AS1034" s="1"/>
      <c r="AT1034" s="1"/>
      <c r="AU1034" s="1">
        <v>7.0000000000000007E-2</v>
      </c>
      <c r="AV1034" s="1">
        <v>2.5999999999999999E-2</v>
      </c>
      <c r="AW1034" s="2">
        <f>AVERAGE(C1034:H1034)</f>
        <v>0.41733333333333333</v>
      </c>
      <c r="AX1034" s="2">
        <f>AVERAGE(I1034:O1034)</f>
        <v>0.41971428571428582</v>
      </c>
      <c r="AY1034" s="2">
        <f>AVERAGE(P1034:T1034)</f>
        <v>0.60339999999999994</v>
      </c>
      <c r="AZ1034" s="2">
        <f>AVERAGE(U1034:Z1034)</f>
        <v>0.34233333333333338</v>
      </c>
      <c r="BA1034" s="2">
        <f>AVERAGE(C1034,F1034,I1034,L1034,O1034,R1034,U1034,W1034,Y1034)</f>
        <v>0.35455555555555551</v>
      </c>
      <c r="BB1034" s="2">
        <f>AVERAGE(D1034,G1034,J1034,M1034,P1034,S1034,V1034,X1034,Z1034)</f>
        <v>0.38311111111111107</v>
      </c>
      <c r="BC1034" s="2">
        <f>AVERAGE(E1034,H1034,K1034,N1034,Q1034,T1034)</f>
        <v>0.64566666666666672</v>
      </c>
      <c r="BD1034" s="2">
        <f t="shared" si="112"/>
        <v>0.24021969999999998</v>
      </c>
      <c r="BE1034" s="2">
        <f t="shared" si="113"/>
        <v>0.13970000000000002</v>
      </c>
      <c r="BF1034" s="2">
        <f t="shared" si="114"/>
        <v>7.5900000000000009E-2</v>
      </c>
      <c r="BG1034" s="2">
        <f t="shared" si="115"/>
        <v>0.46111111111111108</v>
      </c>
      <c r="BH1034" s="2">
        <f t="shared" si="116"/>
        <v>0.45581969999999999</v>
      </c>
      <c r="BI1034" s="2">
        <f t="shared" si="117"/>
        <v>0.91693081111111108</v>
      </c>
      <c r="BJ1034" s="2">
        <f t="shared" si="118"/>
        <v>-5.2914111111110884E-3</v>
      </c>
    </row>
    <row r="1035" spans="1:62" s="2" customFormat="1">
      <c r="A1035" s="1" t="s">
        <v>92</v>
      </c>
      <c r="B1035" s="1">
        <v>2000</v>
      </c>
      <c r="C1035" s="1">
        <v>0.81699999999999995</v>
      </c>
      <c r="D1035" s="1">
        <v>1.7999999999999999E-2</v>
      </c>
      <c r="E1035" s="1">
        <v>0.28999999999999998</v>
      </c>
      <c r="F1035" s="1">
        <v>0.3</v>
      </c>
      <c r="G1035" s="1">
        <v>0.151</v>
      </c>
      <c r="H1035" s="1">
        <v>0.91</v>
      </c>
      <c r="I1035" s="1">
        <v>0.36099999999999999</v>
      </c>
      <c r="J1035" s="1">
        <v>0.56000000000000005</v>
      </c>
      <c r="K1035" s="1">
        <v>0.99099999999999999</v>
      </c>
      <c r="L1035" s="1">
        <v>0.14000000000000001</v>
      </c>
      <c r="M1035" s="1">
        <v>0.24</v>
      </c>
      <c r="N1035" s="1">
        <v>0.5</v>
      </c>
      <c r="O1035" s="1">
        <v>0.20799999999999999</v>
      </c>
      <c r="P1035" s="1">
        <v>0.95099999999999996</v>
      </c>
      <c r="Q1035" s="1">
        <v>0.54200000000000004</v>
      </c>
      <c r="R1035" s="1">
        <v>0.86199999999999999</v>
      </c>
      <c r="S1035" s="1">
        <v>9.5000000000000001E-2</v>
      </c>
      <c r="T1035" s="1">
        <v>0.6</v>
      </c>
      <c r="U1035" s="1">
        <v>0.01</v>
      </c>
      <c r="V1035" s="1">
        <v>3.6999999999999998E-2</v>
      </c>
      <c r="W1035" s="1">
        <v>0.46</v>
      </c>
      <c r="X1035" s="1">
        <v>0.81</v>
      </c>
      <c r="Y1035" s="1">
        <v>3.3000000000000002E-2</v>
      </c>
      <c r="Z1035" s="1">
        <v>0.70399999999999996</v>
      </c>
      <c r="AA1035" s="1">
        <v>0.55000000000000004</v>
      </c>
      <c r="AB1035" s="1">
        <v>0.5</v>
      </c>
      <c r="AC1035" s="1">
        <v>0.73299999999999998</v>
      </c>
      <c r="AD1035" s="1">
        <v>0.84099999999999997</v>
      </c>
      <c r="AE1035" s="1">
        <v>0.5</v>
      </c>
      <c r="AF1035" s="1">
        <v>0.66200000000000003</v>
      </c>
      <c r="AG1035" s="1">
        <v>0.61</v>
      </c>
      <c r="AH1035" s="1">
        <v>0.46100000000000002</v>
      </c>
      <c r="AI1035" s="1">
        <v>0.502</v>
      </c>
      <c r="AJ1035" s="1">
        <v>0.48499999999999999</v>
      </c>
      <c r="AK1035" s="1">
        <v>7.0000000000000001E-3</v>
      </c>
      <c r="AL1035" s="1">
        <v>7.0999999999999994E-2</v>
      </c>
      <c r="AM1035" s="1">
        <v>0.51</v>
      </c>
      <c r="AN1035" s="1">
        <v>0.45200000000000001</v>
      </c>
      <c r="AO1035" s="1">
        <v>0.48499999999999999</v>
      </c>
      <c r="AP1035" s="1">
        <v>927.96600000000001</v>
      </c>
      <c r="AQ1035" s="1">
        <v>900</v>
      </c>
      <c r="AR1035" s="1">
        <v>19529305</v>
      </c>
      <c r="AS1035" s="1"/>
      <c r="AT1035" s="1"/>
      <c r="AU1035" s="1">
        <v>0.09</v>
      </c>
      <c r="AV1035" s="1">
        <v>2.1999999999999999E-2</v>
      </c>
      <c r="AW1035" s="2">
        <f>AVERAGE(C1035:H1035)</f>
        <v>0.41433333333333339</v>
      </c>
      <c r="AX1035" s="2">
        <f>AVERAGE(I1035:O1035)</f>
        <v>0.42857142857142855</v>
      </c>
      <c r="AY1035" s="2">
        <f>AVERAGE(P1035:T1035)</f>
        <v>0.6100000000000001</v>
      </c>
      <c r="AZ1035" s="2">
        <f>AVERAGE(U1035:Z1035)</f>
        <v>0.34233333333333338</v>
      </c>
      <c r="BA1035" s="2">
        <f>AVERAGE(C1035,F1035,I1035,L1035,O1035,R1035,U1035,W1035,Y1035)</f>
        <v>0.35455555555555551</v>
      </c>
      <c r="BB1035" s="2">
        <f>AVERAGE(D1035,G1035,J1035,M1035,P1035,S1035,V1035,X1035,Z1035)</f>
        <v>0.3962222222222222</v>
      </c>
      <c r="BC1035" s="2">
        <f>AVERAGE(E1035,H1035,K1035,N1035,Q1035,T1035)</f>
        <v>0.63883333333333325</v>
      </c>
      <c r="BD1035" s="2">
        <f t="shared" si="112"/>
        <v>0.2510116</v>
      </c>
      <c r="BE1035" s="2">
        <f t="shared" si="113"/>
        <v>0.14480000000000001</v>
      </c>
      <c r="BF1035" s="2">
        <f t="shared" si="114"/>
        <v>8.1050000000000011E-2</v>
      </c>
      <c r="BG1035" s="2">
        <f t="shared" si="115"/>
        <v>0.46320370370370362</v>
      </c>
      <c r="BH1035" s="2">
        <f t="shared" si="116"/>
        <v>0.47686160000000005</v>
      </c>
      <c r="BI1035" s="2">
        <f t="shared" si="117"/>
        <v>0.94006530370370367</v>
      </c>
      <c r="BJ1035" s="2">
        <f t="shared" si="118"/>
        <v>1.3657896296296435E-2</v>
      </c>
    </row>
    <row r="1036" spans="1:62" s="2" customFormat="1">
      <c r="A1036" s="1" t="s">
        <v>92</v>
      </c>
      <c r="B1036" s="1">
        <v>2001</v>
      </c>
      <c r="C1036" s="1">
        <v>0.81699999999999995</v>
      </c>
      <c r="D1036" s="1">
        <v>1.7999999999999999E-2</v>
      </c>
      <c r="E1036" s="1">
        <v>0.27600000000000002</v>
      </c>
      <c r="F1036" s="1">
        <v>0.3</v>
      </c>
      <c r="G1036" s="1">
        <v>0.151</v>
      </c>
      <c r="H1036" s="1">
        <v>0.90600000000000003</v>
      </c>
      <c r="I1036" s="1">
        <v>0.36099999999999999</v>
      </c>
      <c r="J1036" s="1">
        <v>0.55200000000000005</v>
      </c>
      <c r="K1036" s="1">
        <v>0.99099999999999999</v>
      </c>
      <c r="L1036" s="1">
        <v>0.14000000000000001</v>
      </c>
      <c r="M1036" s="1">
        <v>0.3</v>
      </c>
      <c r="N1036" s="1">
        <v>0.49</v>
      </c>
      <c r="O1036" s="1">
        <v>0.20799999999999999</v>
      </c>
      <c r="P1036" s="1">
        <v>0.95099999999999996</v>
      </c>
      <c r="Q1036" s="1">
        <v>0.54900000000000004</v>
      </c>
      <c r="R1036" s="1">
        <v>0.86199999999999999</v>
      </c>
      <c r="S1036" s="1">
        <v>0.14199999999999999</v>
      </c>
      <c r="T1036" s="1">
        <v>0.56899999999999995</v>
      </c>
      <c r="U1036" s="1">
        <v>0.01</v>
      </c>
      <c r="V1036" s="1">
        <v>3.6999999999999998E-2</v>
      </c>
      <c r="W1036" s="1">
        <v>0.46</v>
      </c>
      <c r="X1036" s="1">
        <v>0.81</v>
      </c>
      <c r="Y1036" s="1">
        <v>3.3000000000000002E-2</v>
      </c>
      <c r="Z1036" s="1">
        <v>0.81599999999999995</v>
      </c>
      <c r="AA1036" s="1">
        <v>0.55000000000000004</v>
      </c>
      <c r="AB1036" s="1">
        <v>0.5</v>
      </c>
      <c r="AC1036" s="1">
        <v>0.73</v>
      </c>
      <c r="AD1036" s="1">
        <v>0.84099999999999997</v>
      </c>
      <c r="AE1036" s="1">
        <v>0.5</v>
      </c>
      <c r="AF1036" s="1">
        <v>0.71</v>
      </c>
      <c r="AG1036" s="1">
        <v>0.56000000000000005</v>
      </c>
      <c r="AH1036" s="1">
        <v>0.46500000000000002</v>
      </c>
      <c r="AI1036" s="1">
        <v>0.499</v>
      </c>
      <c r="AJ1036" s="1">
        <v>0.46700000000000003</v>
      </c>
      <c r="AK1036" s="1">
        <v>1.4E-2</v>
      </c>
      <c r="AL1036" s="1">
        <v>7.2999999999999995E-2</v>
      </c>
      <c r="AM1036" s="1">
        <v>0.502</v>
      </c>
      <c r="AN1036" s="1">
        <v>0.46200000000000002</v>
      </c>
      <c r="AO1036" s="1">
        <v>0.46700000000000003</v>
      </c>
      <c r="AP1036" s="1">
        <v>963.77599999999995</v>
      </c>
      <c r="AQ1036" s="1">
        <v>940</v>
      </c>
      <c r="AR1036" s="1">
        <v>19999194</v>
      </c>
      <c r="AS1036" s="1"/>
      <c r="AT1036" s="1"/>
      <c r="AU1036" s="1">
        <v>0.08</v>
      </c>
      <c r="AV1036" s="1">
        <v>1.4E-2</v>
      </c>
      <c r="AW1036" s="2">
        <f>AVERAGE(C1036:H1036)</f>
        <v>0.41133333333333333</v>
      </c>
      <c r="AX1036" s="2">
        <f>AVERAGE(I1036:O1036)</f>
        <v>0.43457142857142855</v>
      </c>
      <c r="AY1036" s="2">
        <f>AVERAGE(P1036:T1036)</f>
        <v>0.61460000000000004</v>
      </c>
      <c r="AZ1036" s="2">
        <f>AVERAGE(U1036:Z1036)</f>
        <v>0.36099999999999999</v>
      </c>
      <c r="BA1036" s="2">
        <f>AVERAGE(C1036,F1036,I1036,L1036,O1036,R1036,U1036,W1036,Y1036)</f>
        <v>0.35455555555555551</v>
      </c>
      <c r="BB1036" s="2">
        <f>AVERAGE(D1036,G1036,J1036,M1036,P1036,S1036,V1036,X1036,Z1036)</f>
        <v>0.41966666666666663</v>
      </c>
      <c r="BC1036" s="2">
        <f>AVERAGE(E1036,H1036,K1036,N1036,Q1036,T1036)</f>
        <v>0.63016666666666665</v>
      </c>
      <c r="BD1036" s="2">
        <f t="shared" si="112"/>
        <v>0.25072610000000001</v>
      </c>
      <c r="BE1036" s="2">
        <f t="shared" si="113"/>
        <v>0.1431</v>
      </c>
      <c r="BF1036" s="2">
        <f t="shared" si="114"/>
        <v>8.1300000000000011E-2</v>
      </c>
      <c r="BG1036" s="2">
        <f t="shared" si="115"/>
        <v>0.46812962962962956</v>
      </c>
      <c r="BH1036" s="2">
        <f t="shared" si="116"/>
        <v>0.4751261</v>
      </c>
      <c r="BI1036" s="2">
        <f t="shared" si="117"/>
        <v>0.94325572962962956</v>
      </c>
      <c r="BJ1036" s="2">
        <f t="shared" si="118"/>
        <v>6.9964703703704334E-3</v>
      </c>
    </row>
    <row r="1037" spans="1:62" s="2" customFormat="1">
      <c r="A1037" s="1" t="s">
        <v>92</v>
      </c>
      <c r="B1037" s="1">
        <v>2002</v>
      </c>
      <c r="C1037" s="1">
        <v>0.81699999999999995</v>
      </c>
      <c r="D1037" s="1">
        <v>1.7999999999999999E-2</v>
      </c>
      <c r="E1037" s="1">
        <v>0.26200000000000001</v>
      </c>
      <c r="F1037" s="1">
        <v>0.3</v>
      </c>
      <c r="G1037" s="1">
        <v>0.151</v>
      </c>
      <c r="H1037" s="1">
        <v>0.90200000000000002</v>
      </c>
      <c r="I1037" s="1">
        <v>0.36099999999999999</v>
      </c>
      <c r="J1037" s="1">
        <v>0.54500000000000004</v>
      </c>
      <c r="K1037" s="1">
        <v>0.99099999999999999</v>
      </c>
      <c r="L1037" s="1">
        <v>0.14000000000000001</v>
      </c>
      <c r="M1037" s="1">
        <v>0.26</v>
      </c>
      <c r="N1037" s="1">
        <v>0.48</v>
      </c>
      <c r="O1037" s="1">
        <v>0.20799999999999999</v>
      </c>
      <c r="P1037" s="1">
        <v>0.95099999999999996</v>
      </c>
      <c r="Q1037" s="1">
        <v>0.55500000000000005</v>
      </c>
      <c r="R1037" s="1">
        <v>0.86199999999999999</v>
      </c>
      <c r="S1037" s="1">
        <v>0.158</v>
      </c>
      <c r="T1037" s="1">
        <v>0.53900000000000003</v>
      </c>
      <c r="U1037" s="1">
        <v>0.01</v>
      </c>
      <c r="V1037" s="1">
        <v>3.6999999999999998E-2</v>
      </c>
      <c r="W1037" s="1">
        <v>0.46</v>
      </c>
      <c r="X1037" s="1">
        <v>0.81</v>
      </c>
      <c r="Y1037" s="1">
        <v>3.3000000000000002E-2</v>
      </c>
      <c r="Z1037" s="1">
        <v>0.81799999999999995</v>
      </c>
      <c r="AA1037" s="1">
        <v>0.55000000000000004</v>
      </c>
      <c r="AB1037" s="1">
        <v>0.5</v>
      </c>
      <c r="AC1037" s="1">
        <v>0.73299999999999998</v>
      </c>
      <c r="AD1037" s="1">
        <v>0.79700000000000004</v>
      </c>
      <c r="AE1037" s="1">
        <v>0.5</v>
      </c>
      <c r="AF1037" s="1">
        <v>0.65900000000000003</v>
      </c>
      <c r="AG1037" s="1">
        <v>0.55600000000000005</v>
      </c>
      <c r="AH1037" s="1">
        <v>0.46899999999999997</v>
      </c>
      <c r="AI1037" s="1">
        <v>0.497</v>
      </c>
      <c r="AJ1037" s="1">
        <v>0.44800000000000001</v>
      </c>
      <c r="AK1037" s="1">
        <v>2.1000000000000001E-2</v>
      </c>
      <c r="AL1037" s="1">
        <v>7.4999999999999997E-2</v>
      </c>
      <c r="AM1037" s="1">
        <v>0.49299999999999999</v>
      </c>
      <c r="AN1037" s="1">
        <v>0.47199999999999998</v>
      </c>
      <c r="AO1037" s="1">
        <v>0.44800000000000001</v>
      </c>
      <c r="AP1037" s="1">
        <v>999.72699999999998</v>
      </c>
      <c r="AQ1037" s="1">
        <v>980</v>
      </c>
      <c r="AR1037" s="1">
        <v>20474921</v>
      </c>
      <c r="AS1037" s="1"/>
      <c r="AT1037" s="1"/>
      <c r="AU1037" s="1">
        <v>0.08</v>
      </c>
      <c r="AV1037" s="1">
        <v>1.6E-2</v>
      </c>
      <c r="AW1037" s="2">
        <f>AVERAGE(C1037:H1037)</f>
        <v>0.40833333333333338</v>
      </c>
      <c r="AX1037" s="2">
        <f>AVERAGE(I1037:O1037)</f>
        <v>0.42642857142857143</v>
      </c>
      <c r="AY1037" s="2">
        <f>AVERAGE(P1037:T1037)</f>
        <v>0.61299999999999999</v>
      </c>
      <c r="AZ1037" s="2">
        <f>AVERAGE(U1037:Z1037)</f>
        <v>0.36133333333333334</v>
      </c>
      <c r="BA1037" s="2">
        <f>AVERAGE(C1037,F1037,I1037,L1037,O1037,R1037,U1037,W1037,Y1037)</f>
        <v>0.35455555555555551</v>
      </c>
      <c r="BB1037" s="2">
        <f>AVERAGE(D1037,G1037,J1037,M1037,P1037,S1037,V1037,X1037,Z1037)</f>
        <v>0.41644444444444439</v>
      </c>
      <c r="BC1037" s="2">
        <f>AVERAGE(E1037,H1037,K1037,N1037,Q1037,T1037)</f>
        <v>0.62150000000000005</v>
      </c>
      <c r="BD1037" s="2">
        <f t="shared" si="112"/>
        <v>0.24524449999999998</v>
      </c>
      <c r="BE1037" s="2">
        <f t="shared" si="113"/>
        <v>0.1414</v>
      </c>
      <c r="BF1037" s="2">
        <f t="shared" si="114"/>
        <v>8.1450000000000009E-2</v>
      </c>
      <c r="BG1037" s="2">
        <f t="shared" si="115"/>
        <v>0.46416666666666667</v>
      </c>
      <c r="BH1037" s="2">
        <f t="shared" si="116"/>
        <v>0.46809449999999997</v>
      </c>
      <c r="BI1037" s="2">
        <f t="shared" si="117"/>
        <v>0.9322611666666667</v>
      </c>
      <c r="BJ1037" s="2">
        <f t="shared" si="118"/>
        <v>3.9278333333332971E-3</v>
      </c>
    </row>
    <row r="1038" spans="1:62" s="2" customFormat="1">
      <c r="A1038" s="1" t="s">
        <v>92</v>
      </c>
      <c r="B1038" s="1">
        <v>2003</v>
      </c>
      <c r="C1038" s="1">
        <v>0.81699999999999995</v>
      </c>
      <c r="D1038" s="1">
        <v>1.7999999999999999E-2</v>
      </c>
      <c r="E1038" s="1">
        <v>0.248</v>
      </c>
      <c r="F1038" s="1">
        <v>0.3</v>
      </c>
      <c r="G1038" s="1">
        <v>0.151</v>
      </c>
      <c r="H1038" s="1">
        <v>0.89800000000000002</v>
      </c>
      <c r="I1038" s="1">
        <v>0.36099999999999999</v>
      </c>
      <c r="J1038" s="1">
        <v>0.53700000000000003</v>
      </c>
      <c r="K1038" s="1">
        <v>0.98599999999999999</v>
      </c>
      <c r="L1038" s="1">
        <v>0.14000000000000001</v>
      </c>
      <c r="M1038" s="1">
        <v>0.41</v>
      </c>
      <c r="N1038" s="1">
        <v>0.47</v>
      </c>
      <c r="O1038" s="1">
        <v>0.20799999999999999</v>
      </c>
      <c r="P1038" s="1">
        <v>0.95099999999999996</v>
      </c>
      <c r="Q1038" s="1">
        <v>0.56100000000000005</v>
      </c>
      <c r="R1038" s="1">
        <v>0.86199999999999999</v>
      </c>
      <c r="S1038" s="1">
        <v>0.29099999999999998</v>
      </c>
      <c r="T1038" s="1">
        <v>0.50900000000000001</v>
      </c>
      <c r="U1038" s="1">
        <v>0.01</v>
      </c>
      <c r="V1038" s="1">
        <v>3.6999999999999998E-2</v>
      </c>
      <c r="W1038" s="1">
        <v>0.46</v>
      </c>
      <c r="X1038" s="1">
        <v>0.81</v>
      </c>
      <c r="Y1038" s="1">
        <v>3.3000000000000002E-2</v>
      </c>
      <c r="Z1038" s="1">
        <v>0.82099999999999995</v>
      </c>
      <c r="AA1038" s="1">
        <v>0.7</v>
      </c>
      <c r="AB1038" s="1">
        <v>0.5</v>
      </c>
      <c r="AC1038" s="1">
        <v>0.745</v>
      </c>
      <c r="AD1038" s="1">
        <v>0.77</v>
      </c>
      <c r="AE1038" s="1">
        <v>0.5</v>
      </c>
      <c r="AF1038" s="1">
        <v>0.55800000000000005</v>
      </c>
      <c r="AG1038" s="1">
        <v>0.626</v>
      </c>
      <c r="AH1038" s="1">
        <v>0.48199999999999998</v>
      </c>
      <c r="AI1038" s="1">
        <v>0.53</v>
      </c>
      <c r="AJ1038" s="1">
        <v>0.44600000000000001</v>
      </c>
      <c r="AK1038" s="1">
        <v>4.2000000000000003E-2</v>
      </c>
      <c r="AL1038" s="1">
        <v>7.5999999999999998E-2</v>
      </c>
      <c r="AM1038" s="1">
        <v>0.48499999999999999</v>
      </c>
      <c r="AN1038" s="1">
        <v>0.48199999999999998</v>
      </c>
      <c r="AO1038" s="1">
        <v>0.44600000000000001</v>
      </c>
      <c r="AP1038" s="1">
        <v>1049.789</v>
      </c>
      <c r="AQ1038" s="1">
        <v>1030</v>
      </c>
      <c r="AR1038" s="1">
        <v>20954557</v>
      </c>
      <c r="AS1038" s="1"/>
      <c r="AT1038" s="1"/>
      <c r="AU1038" s="1">
        <v>0.08</v>
      </c>
      <c r="AV1038" s="1">
        <v>4.0000000000000001E-3</v>
      </c>
      <c r="AW1038" s="2">
        <f>AVERAGE(C1038:H1038)</f>
        <v>0.40533333333333332</v>
      </c>
      <c r="AX1038" s="2">
        <f>AVERAGE(I1038:O1038)</f>
        <v>0.44457142857142856</v>
      </c>
      <c r="AY1038" s="2">
        <f>AVERAGE(P1038:T1038)</f>
        <v>0.63480000000000003</v>
      </c>
      <c r="AZ1038" s="2">
        <f>AVERAGE(U1038:Z1038)</f>
        <v>0.3618333333333334</v>
      </c>
      <c r="BA1038" s="2">
        <f>AVERAGE(C1038,F1038,I1038,L1038,O1038,R1038,U1038,W1038,Y1038)</f>
        <v>0.35455555555555551</v>
      </c>
      <c r="BB1038" s="2">
        <f>AVERAGE(D1038,G1038,J1038,M1038,P1038,S1038,V1038,X1038,Z1038)</f>
        <v>0.44733333333333331</v>
      </c>
      <c r="BC1038" s="2">
        <f>AVERAGE(E1038,H1038,K1038,N1038,Q1038,T1038)</f>
        <v>0.61199999999999988</v>
      </c>
      <c r="BD1038" s="2">
        <f t="shared" si="112"/>
        <v>0.25118289999999999</v>
      </c>
      <c r="BE1038" s="2">
        <f t="shared" si="113"/>
        <v>0.14580000000000001</v>
      </c>
      <c r="BF1038" s="2">
        <f t="shared" si="114"/>
        <v>8.2299999999999998E-2</v>
      </c>
      <c r="BG1038" s="2">
        <f t="shared" si="115"/>
        <v>0.47129629629629627</v>
      </c>
      <c r="BH1038" s="2">
        <f t="shared" si="116"/>
        <v>0.47928290000000001</v>
      </c>
      <c r="BI1038" s="2">
        <f t="shared" si="117"/>
        <v>0.95057919629629628</v>
      </c>
      <c r="BJ1038" s="2">
        <f t="shared" si="118"/>
        <v>7.986603703703743E-3</v>
      </c>
    </row>
    <row r="1039" spans="1:62" s="2" customFormat="1">
      <c r="A1039" s="1" t="s">
        <v>92</v>
      </c>
      <c r="B1039" s="1">
        <v>2004</v>
      </c>
      <c r="C1039" s="1">
        <v>0.81699999999999995</v>
      </c>
      <c r="D1039" s="1">
        <v>1.7999999999999999E-2</v>
      </c>
      <c r="E1039" s="1">
        <v>0.23400000000000001</v>
      </c>
      <c r="F1039" s="1">
        <v>0.3</v>
      </c>
      <c r="G1039" s="1">
        <v>0.151</v>
      </c>
      <c r="H1039" s="1">
        <v>0.89400000000000002</v>
      </c>
      <c r="I1039" s="1">
        <v>0.36099999999999999</v>
      </c>
      <c r="J1039" s="1">
        <v>0.53</v>
      </c>
      <c r="K1039" s="1">
        <v>0.97599999999999998</v>
      </c>
      <c r="L1039" s="1">
        <v>0.14000000000000001</v>
      </c>
      <c r="M1039" s="1">
        <v>0.34</v>
      </c>
      <c r="N1039" s="1">
        <v>0.42</v>
      </c>
      <c r="O1039" s="1">
        <v>0.20799999999999999</v>
      </c>
      <c r="P1039" s="1">
        <v>0.95099999999999996</v>
      </c>
      <c r="Q1039" s="1">
        <v>0.56599999999999995</v>
      </c>
      <c r="R1039" s="1">
        <v>0.86199999999999999</v>
      </c>
      <c r="S1039" s="1">
        <v>0.318</v>
      </c>
      <c r="T1039" s="1">
        <v>0.47799999999999998</v>
      </c>
      <c r="U1039" s="1">
        <v>0.01</v>
      </c>
      <c r="V1039" s="1">
        <v>3.6999999999999998E-2</v>
      </c>
      <c r="W1039" s="1">
        <v>0.46</v>
      </c>
      <c r="X1039" s="1">
        <v>0.81</v>
      </c>
      <c r="Y1039" s="1">
        <v>3.3000000000000002E-2</v>
      </c>
      <c r="Z1039" s="1">
        <v>0.83599999999999997</v>
      </c>
      <c r="AA1039" s="1">
        <v>0.7</v>
      </c>
      <c r="AB1039" s="1">
        <v>0.5</v>
      </c>
      <c r="AC1039" s="1">
        <v>0.77500000000000002</v>
      </c>
      <c r="AD1039" s="1">
        <v>0.67900000000000005</v>
      </c>
      <c r="AE1039" s="1">
        <v>0.5</v>
      </c>
      <c r="AF1039" s="1">
        <v>0.61599999999999999</v>
      </c>
      <c r="AG1039" s="1">
        <v>0.65600000000000003</v>
      </c>
      <c r="AH1039" s="1">
        <v>0.47299999999999998</v>
      </c>
      <c r="AI1039" s="1">
        <v>0.52</v>
      </c>
      <c r="AJ1039" s="1">
        <v>0.44700000000000001</v>
      </c>
      <c r="AK1039" s="1">
        <v>8.7999999999999995E-2</v>
      </c>
      <c r="AL1039" s="1">
        <v>7.8E-2</v>
      </c>
      <c r="AM1039" s="1">
        <v>0.45600000000000002</v>
      </c>
      <c r="AN1039" s="1">
        <v>0.49199999999999999</v>
      </c>
      <c r="AO1039" s="1">
        <v>0.44700000000000001</v>
      </c>
      <c r="AP1039" s="1">
        <v>1114.4349999999999</v>
      </c>
      <c r="AQ1039" s="1">
        <v>1090</v>
      </c>
      <c r="AR1039" s="1">
        <v>21435257</v>
      </c>
      <c r="AS1039" s="1"/>
      <c r="AT1039" s="1"/>
      <c r="AU1039" s="1">
        <v>0.08</v>
      </c>
      <c r="AV1039" s="1">
        <v>8.0000000000000002E-3</v>
      </c>
      <c r="AW1039" s="2">
        <f>AVERAGE(C1039:H1039)</f>
        <v>0.40233333333333338</v>
      </c>
      <c r="AX1039" s="2">
        <f>AVERAGE(I1039:O1039)</f>
        <v>0.42499999999999999</v>
      </c>
      <c r="AY1039" s="2">
        <f>AVERAGE(P1039:T1039)</f>
        <v>0.63500000000000001</v>
      </c>
      <c r="AZ1039" s="2">
        <f>AVERAGE(U1039:Z1039)</f>
        <v>0.36433333333333334</v>
      </c>
      <c r="BA1039" s="2">
        <f>AVERAGE(C1039,F1039,I1039,L1039,O1039,R1039,U1039,W1039,Y1039)</f>
        <v>0.35455555555555551</v>
      </c>
      <c r="BB1039" s="2">
        <f>AVERAGE(D1039,G1039,J1039,M1039,P1039,S1039,V1039,X1039,Z1039)</f>
        <v>0.44344444444444447</v>
      </c>
      <c r="BC1039" s="2">
        <f>AVERAGE(E1039,H1039,K1039,N1039,Q1039,T1039)</f>
        <v>0.59466666666666657</v>
      </c>
      <c r="BD1039" s="2">
        <f t="shared" si="112"/>
        <v>0.25272460000000002</v>
      </c>
      <c r="BE1039" s="2">
        <f t="shared" si="113"/>
        <v>0.14399999999999999</v>
      </c>
      <c r="BF1039" s="2">
        <f t="shared" si="114"/>
        <v>8.2400000000000001E-2</v>
      </c>
      <c r="BG1039" s="2">
        <f t="shared" si="115"/>
        <v>0.46422222222222215</v>
      </c>
      <c r="BH1039" s="2">
        <f t="shared" si="116"/>
        <v>0.47912460000000001</v>
      </c>
      <c r="BI1039" s="2">
        <f t="shared" si="117"/>
        <v>0.9433468222222221</v>
      </c>
      <c r="BJ1039" s="2">
        <f t="shared" si="118"/>
        <v>1.4902377777777864E-2</v>
      </c>
    </row>
    <row r="1040" spans="1:62" s="2" customFormat="1">
      <c r="A1040" s="1" t="s">
        <v>92</v>
      </c>
      <c r="B1040" s="1">
        <v>2005</v>
      </c>
      <c r="C1040" s="1">
        <v>0.81699999999999995</v>
      </c>
      <c r="D1040" s="1">
        <v>1.7999999999999999E-2</v>
      </c>
      <c r="E1040" s="1">
        <v>0.22</v>
      </c>
      <c r="F1040" s="1">
        <v>0.3</v>
      </c>
      <c r="G1040" s="1">
        <v>0.151</v>
      </c>
      <c r="H1040" s="1">
        <v>0.89</v>
      </c>
      <c r="I1040" s="1">
        <v>0.36099999999999999</v>
      </c>
      <c r="J1040" s="1">
        <v>0.52200000000000002</v>
      </c>
      <c r="K1040" s="1">
        <v>0.98799999999999999</v>
      </c>
      <c r="L1040" s="1">
        <v>0.14000000000000001</v>
      </c>
      <c r="M1040" s="1">
        <v>0.37</v>
      </c>
      <c r="N1040" s="1">
        <v>0.37</v>
      </c>
      <c r="O1040" s="1">
        <v>0.20799999999999999</v>
      </c>
      <c r="P1040" s="1">
        <v>0.95899999999999996</v>
      </c>
      <c r="Q1040" s="1">
        <v>0.56899999999999995</v>
      </c>
      <c r="R1040" s="1">
        <v>0.86199999999999999</v>
      </c>
      <c r="S1040" s="1">
        <v>0.22700000000000001</v>
      </c>
      <c r="T1040" s="1">
        <v>0.44800000000000001</v>
      </c>
      <c r="U1040" s="1">
        <v>0.01</v>
      </c>
      <c r="V1040" s="1">
        <v>3.6999999999999998E-2</v>
      </c>
      <c r="W1040" s="1">
        <v>0.46</v>
      </c>
      <c r="X1040" s="1">
        <v>0.81</v>
      </c>
      <c r="Y1040" s="1">
        <v>3.3000000000000002E-2</v>
      </c>
      <c r="Z1040" s="1">
        <v>0.85099999999999998</v>
      </c>
      <c r="AA1040" s="1">
        <v>0.7</v>
      </c>
      <c r="AB1040" s="1">
        <v>0.3</v>
      </c>
      <c r="AC1040" s="1">
        <v>0.77400000000000002</v>
      </c>
      <c r="AD1040" s="1">
        <v>0.79600000000000004</v>
      </c>
      <c r="AE1040" s="1">
        <v>0.5</v>
      </c>
      <c r="AF1040" s="1">
        <v>0.58799999999999997</v>
      </c>
      <c r="AG1040" s="1">
        <v>0.66</v>
      </c>
      <c r="AH1040" s="1">
        <v>0.52800000000000002</v>
      </c>
      <c r="AI1040" s="1">
        <v>0.55100000000000005</v>
      </c>
      <c r="AJ1040" s="1">
        <v>0.435</v>
      </c>
      <c r="AK1040" s="1">
        <v>0.14599999999999999</v>
      </c>
      <c r="AL1040" s="1">
        <v>7.9000000000000001E-2</v>
      </c>
      <c r="AM1040" s="1">
        <v>0.47499999999999998</v>
      </c>
      <c r="AN1040" s="1">
        <v>0.502</v>
      </c>
      <c r="AO1040" s="1">
        <v>0.435</v>
      </c>
      <c r="AP1040" s="1">
        <v>1192.836</v>
      </c>
      <c r="AQ1040" s="1">
        <v>1180</v>
      </c>
      <c r="AR1040" s="1">
        <v>21915168</v>
      </c>
      <c r="AS1040" s="1"/>
      <c r="AT1040" s="1"/>
      <c r="AU1040" s="1">
        <v>0.09</v>
      </c>
      <c r="AV1040" s="1">
        <v>0.01</v>
      </c>
      <c r="AW1040" s="2">
        <f>AVERAGE(C1040:H1040)</f>
        <v>0.39933333333333332</v>
      </c>
      <c r="AX1040" s="2">
        <f>AVERAGE(I1040:O1040)</f>
        <v>0.42271428571428576</v>
      </c>
      <c r="AY1040" s="2">
        <f>AVERAGE(P1040:T1040)</f>
        <v>0.61299999999999999</v>
      </c>
      <c r="AZ1040" s="2">
        <f>AVERAGE(U1040:Z1040)</f>
        <v>0.36683333333333334</v>
      </c>
      <c r="BA1040" s="2">
        <f>AVERAGE(C1040,F1040,I1040,L1040,O1040,R1040,U1040,W1040,Y1040)</f>
        <v>0.35455555555555551</v>
      </c>
      <c r="BB1040" s="2">
        <f>AVERAGE(D1040,G1040,J1040,M1040,P1040,S1040,V1040,X1040,Z1040)</f>
        <v>0.4383333333333333</v>
      </c>
      <c r="BC1040" s="2">
        <f>AVERAGE(E1040,H1040,K1040,N1040,Q1040,T1040)</f>
        <v>0.58083333333333331</v>
      </c>
      <c r="BD1040" s="2">
        <f t="shared" si="112"/>
        <v>0.24655779999999997</v>
      </c>
      <c r="BE1040" s="2">
        <f t="shared" si="113"/>
        <v>0.15140000000000003</v>
      </c>
      <c r="BF1040" s="2">
        <f t="shared" si="114"/>
        <v>8.7799999999999989E-2</v>
      </c>
      <c r="BG1040" s="2">
        <f t="shared" si="115"/>
        <v>0.45790740740740737</v>
      </c>
      <c r="BH1040" s="2">
        <f t="shared" si="116"/>
        <v>0.48575780000000002</v>
      </c>
      <c r="BI1040" s="2">
        <f t="shared" si="117"/>
        <v>0.94366520740740745</v>
      </c>
      <c r="BJ1040" s="2">
        <f t="shared" si="118"/>
        <v>2.7850392592592643E-2</v>
      </c>
    </row>
    <row r="1041" spans="1:62" s="2" customFormat="1">
      <c r="A1041" s="1" t="s">
        <v>92</v>
      </c>
      <c r="B1041" s="1">
        <v>2006</v>
      </c>
      <c r="C1041" s="1">
        <v>0.81699999999999995</v>
      </c>
      <c r="D1041" s="1">
        <v>1.7999999999999999E-2</v>
      </c>
      <c r="E1041" s="1">
        <v>0.20699999999999999</v>
      </c>
      <c r="F1041" s="1">
        <v>0.3</v>
      </c>
      <c r="G1041" s="1">
        <v>0.151</v>
      </c>
      <c r="H1041" s="1">
        <v>0.88300000000000001</v>
      </c>
      <c r="I1041" s="1">
        <v>0.36099999999999999</v>
      </c>
      <c r="J1041" s="1">
        <v>0.51500000000000001</v>
      </c>
      <c r="K1041" s="1">
        <v>0.96699999999999997</v>
      </c>
      <c r="L1041" s="1">
        <v>0.14000000000000001</v>
      </c>
      <c r="M1041" s="1">
        <v>0.34</v>
      </c>
      <c r="N1041" s="1">
        <v>0.32</v>
      </c>
      <c r="O1041" s="1">
        <v>0.20799999999999999</v>
      </c>
      <c r="P1041" s="1">
        <v>0.95799999999999996</v>
      </c>
      <c r="Q1041" s="1">
        <v>0.57099999999999995</v>
      </c>
      <c r="R1041" s="1">
        <v>0.86199999999999999</v>
      </c>
      <c r="S1041" s="1">
        <v>0.21199999999999999</v>
      </c>
      <c r="T1041" s="1">
        <v>0.42399999999999999</v>
      </c>
      <c r="U1041" s="1">
        <v>0.01</v>
      </c>
      <c r="V1041" s="1">
        <v>3.6999999999999998E-2</v>
      </c>
      <c r="W1041" s="1">
        <v>0.46</v>
      </c>
      <c r="X1041" s="1">
        <v>0.81</v>
      </c>
      <c r="Y1041" s="1">
        <v>3.3000000000000002E-2</v>
      </c>
      <c r="Z1041" s="1">
        <v>0.85399999999999998</v>
      </c>
      <c r="AA1041" s="1">
        <v>0.5</v>
      </c>
      <c r="AB1041" s="1">
        <v>0.5</v>
      </c>
      <c r="AC1041" s="1">
        <v>0.75600000000000001</v>
      </c>
      <c r="AD1041" s="1">
        <v>0.748</v>
      </c>
      <c r="AE1041" s="1">
        <v>0.5</v>
      </c>
      <c r="AF1041" s="1">
        <v>0.64500000000000002</v>
      </c>
      <c r="AG1041" s="1">
        <v>0.55400000000000005</v>
      </c>
      <c r="AH1041" s="1">
        <v>0.52800000000000002</v>
      </c>
      <c r="AI1041" s="1">
        <v>0.58199999999999996</v>
      </c>
      <c r="AJ1041" s="1">
        <v>0.51</v>
      </c>
      <c r="AK1041" s="1">
        <v>0.25800000000000001</v>
      </c>
      <c r="AL1041" s="1">
        <v>7.0999999999999994E-2</v>
      </c>
      <c r="AM1041" s="1">
        <v>0.50900000000000001</v>
      </c>
      <c r="AN1041" s="1">
        <v>0.495</v>
      </c>
      <c r="AO1041" s="1">
        <v>0.51</v>
      </c>
      <c r="AP1041" s="1">
        <v>1282.4749999999999</v>
      </c>
      <c r="AQ1041" s="1">
        <v>1270</v>
      </c>
      <c r="AR1041" s="1">
        <v>22393338</v>
      </c>
      <c r="AS1041" s="1">
        <v>42.76</v>
      </c>
      <c r="AT1041" s="1">
        <v>53.61</v>
      </c>
      <c r="AU1041" s="1">
        <v>0.09</v>
      </c>
      <c r="AV1041" s="1">
        <v>1.4E-2</v>
      </c>
      <c r="AW1041" s="2">
        <f>AVERAGE(C1041:H1041)</f>
        <v>0.39600000000000007</v>
      </c>
      <c r="AX1041" s="2">
        <f>AVERAGE(I1041:O1041)</f>
        <v>0.40728571428571431</v>
      </c>
      <c r="AY1041" s="2">
        <f>AVERAGE(P1041:T1041)</f>
        <v>0.60540000000000005</v>
      </c>
      <c r="AZ1041" s="2">
        <f>AVERAGE(U1041:Z1041)</f>
        <v>0.36733333333333335</v>
      </c>
      <c r="BA1041" s="2">
        <f>AVERAGE(C1041,F1041,I1041,L1041,O1041,R1041,U1041,W1041,Y1041)</f>
        <v>0.35455555555555551</v>
      </c>
      <c r="BB1041" s="2">
        <f>AVERAGE(D1041,G1041,J1041,M1041,P1041,S1041,V1041,X1041,Z1041)</f>
        <v>0.43277777777777776</v>
      </c>
      <c r="BC1041" s="2">
        <f>AVERAGE(E1041,H1041,K1041,N1041,Q1041,T1041)</f>
        <v>0.56199999999999994</v>
      </c>
      <c r="BD1041" s="2">
        <f t="shared" si="112"/>
        <v>0.23999129999999996</v>
      </c>
      <c r="BE1041" s="2">
        <f t="shared" si="113"/>
        <v>0.16200000000000001</v>
      </c>
      <c r="BF1041" s="2">
        <f t="shared" si="114"/>
        <v>9.5649999999999999E-2</v>
      </c>
      <c r="BG1041" s="2">
        <f t="shared" si="115"/>
        <v>0.44977777777777767</v>
      </c>
      <c r="BH1041" s="2">
        <f t="shared" si="116"/>
        <v>0.49764129999999995</v>
      </c>
      <c r="BI1041" s="2">
        <f t="shared" si="117"/>
        <v>0.94741907777777756</v>
      </c>
      <c r="BJ1041" s="2">
        <f t="shared" si="118"/>
        <v>4.7863522222222288E-2</v>
      </c>
    </row>
    <row r="1042" spans="1:62" s="2" customFormat="1">
      <c r="A1042" s="1" t="s">
        <v>92</v>
      </c>
      <c r="B1042" s="1">
        <v>2007</v>
      </c>
      <c r="C1042" s="1">
        <v>0.81699999999999995</v>
      </c>
      <c r="D1042" s="1">
        <v>1.7999999999999999E-2</v>
      </c>
      <c r="E1042" s="1">
        <v>0.193</v>
      </c>
      <c r="F1042" s="1">
        <v>0.3</v>
      </c>
      <c r="G1042" s="1">
        <v>0.151</v>
      </c>
      <c r="H1042" s="1">
        <v>0.877</v>
      </c>
      <c r="I1042" s="1">
        <v>0.36099999999999999</v>
      </c>
      <c r="J1042" s="1">
        <v>0.50700000000000001</v>
      </c>
      <c r="K1042" s="1">
        <v>0.98299999999999998</v>
      </c>
      <c r="L1042" s="1">
        <v>0.14000000000000001</v>
      </c>
      <c r="M1042" s="1">
        <v>0.33</v>
      </c>
      <c r="N1042" s="1">
        <v>0.32600000000000001</v>
      </c>
      <c r="O1042" s="1">
        <v>0.20799999999999999</v>
      </c>
      <c r="P1042" s="1">
        <v>0.95599999999999996</v>
      </c>
      <c r="Q1042" s="1">
        <v>0.56999999999999995</v>
      </c>
      <c r="R1042" s="1">
        <v>0.86199999999999999</v>
      </c>
      <c r="S1042" s="1">
        <v>0.155</v>
      </c>
      <c r="T1042" s="1">
        <v>0.40100000000000002</v>
      </c>
      <c r="U1042" s="1">
        <v>0.01</v>
      </c>
      <c r="V1042" s="1">
        <v>3.6999999999999998E-2</v>
      </c>
      <c r="W1042" s="1">
        <v>0.46</v>
      </c>
      <c r="X1042" s="1">
        <v>0.81</v>
      </c>
      <c r="Y1042" s="1">
        <v>3.3000000000000002E-2</v>
      </c>
      <c r="Z1042" s="1">
        <v>0.85699999999999998</v>
      </c>
      <c r="AA1042" s="1">
        <v>0.54900000000000004</v>
      </c>
      <c r="AB1042" s="1">
        <v>0.5</v>
      </c>
      <c r="AC1042" s="1">
        <v>0.82499999999999996</v>
      </c>
      <c r="AD1042" s="1">
        <v>0.66700000000000004</v>
      </c>
      <c r="AE1042" s="1">
        <v>0.5</v>
      </c>
      <c r="AF1042" s="1">
        <v>0.70099999999999996</v>
      </c>
      <c r="AG1042" s="1">
        <v>0.63</v>
      </c>
      <c r="AH1042" s="1">
        <v>0.51700000000000002</v>
      </c>
      <c r="AI1042" s="1">
        <v>0.59899999999999998</v>
      </c>
      <c r="AJ1042" s="1">
        <v>0.51600000000000001</v>
      </c>
      <c r="AK1042" s="1">
        <v>0.36899999999999999</v>
      </c>
      <c r="AL1042" s="1">
        <v>8.8999999999999996E-2</v>
      </c>
      <c r="AM1042" s="1">
        <v>0.50800000000000001</v>
      </c>
      <c r="AN1042" s="1">
        <v>0.48399999999999999</v>
      </c>
      <c r="AO1042" s="1">
        <v>0.51600000000000001</v>
      </c>
      <c r="AP1042" s="1">
        <v>1382.615</v>
      </c>
      <c r="AQ1042" s="1">
        <v>1370</v>
      </c>
      <c r="AR1042" s="1">
        <v>22870966</v>
      </c>
      <c r="AS1042" s="1"/>
      <c r="AT1042" s="1"/>
      <c r="AU1042" s="1">
        <v>0.11</v>
      </c>
      <c r="AV1042" s="1">
        <v>1.4999999999999999E-2</v>
      </c>
      <c r="AW1042" s="2">
        <f>AVERAGE(C1042:H1042)</f>
        <v>0.39266666666666666</v>
      </c>
      <c r="AX1042" s="2">
        <f>AVERAGE(I1042:O1042)</f>
        <v>0.40785714285714292</v>
      </c>
      <c r="AY1042" s="2">
        <f>AVERAGE(P1042:T1042)</f>
        <v>0.58879999999999999</v>
      </c>
      <c r="AZ1042" s="2">
        <f>AVERAGE(U1042:Z1042)</f>
        <v>0.36783333333333329</v>
      </c>
      <c r="BA1042" s="2">
        <f>AVERAGE(C1042,F1042,I1042,L1042,O1042,R1042,U1042,W1042,Y1042)</f>
        <v>0.35455555555555551</v>
      </c>
      <c r="BB1042" s="2">
        <f>AVERAGE(D1042,G1042,J1042,M1042,P1042,S1042,V1042,X1042,Z1042)</f>
        <v>0.42455555555555552</v>
      </c>
      <c r="BC1042" s="2">
        <f>AVERAGE(E1042,H1042,K1042,N1042,Q1042,T1042)</f>
        <v>0.55833333333333324</v>
      </c>
      <c r="BD1042" s="2">
        <f t="shared" si="112"/>
        <v>0.24964119999999998</v>
      </c>
      <c r="BE1042" s="2">
        <f t="shared" si="113"/>
        <v>0.16320000000000001</v>
      </c>
      <c r="BF1042" s="2">
        <f t="shared" si="114"/>
        <v>0.10235</v>
      </c>
      <c r="BG1042" s="2">
        <f t="shared" si="115"/>
        <v>0.44581481481481483</v>
      </c>
      <c r="BH1042" s="2">
        <f t="shared" si="116"/>
        <v>0.51519120000000007</v>
      </c>
      <c r="BI1042" s="2">
        <f t="shared" si="117"/>
        <v>0.96100601481481496</v>
      </c>
      <c r="BJ1042" s="2">
        <f t="shared" si="118"/>
        <v>6.9376385185185241E-2</v>
      </c>
    </row>
    <row r="1043" spans="1:62" s="2" customFormat="1">
      <c r="A1043" s="1" t="s">
        <v>92</v>
      </c>
      <c r="B1043" s="1">
        <v>2008</v>
      </c>
      <c r="C1043" s="1">
        <v>0.81699999999999995</v>
      </c>
      <c r="D1043" s="1">
        <v>1.7999999999999999E-2</v>
      </c>
      <c r="E1043" s="1">
        <v>0.18</v>
      </c>
      <c r="F1043" s="1">
        <v>0.3</v>
      </c>
      <c r="G1043" s="1">
        <v>0.151</v>
      </c>
      <c r="H1043" s="1">
        <v>0.87</v>
      </c>
      <c r="I1043" s="1">
        <v>0.36099999999999999</v>
      </c>
      <c r="J1043" s="1">
        <v>0.5</v>
      </c>
      <c r="K1043" s="1">
        <v>0.98899999999999999</v>
      </c>
      <c r="L1043" s="1">
        <v>0.14000000000000001</v>
      </c>
      <c r="M1043" s="1">
        <v>0.33700000000000002</v>
      </c>
      <c r="N1043" s="1">
        <v>0.33300000000000002</v>
      </c>
      <c r="O1043" s="1">
        <v>0.20799999999999999</v>
      </c>
      <c r="P1043" s="1">
        <v>0.95199999999999996</v>
      </c>
      <c r="Q1043" s="1">
        <v>0.56799999999999995</v>
      </c>
      <c r="R1043" s="1">
        <v>0.86199999999999999</v>
      </c>
      <c r="S1043" s="1">
        <v>0.14000000000000001</v>
      </c>
      <c r="T1043" s="1">
        <v>0.377</v>
      </c>
      <c r="U1043" s="1">
        <v>0.01</v>
      </c>
      <c r="V1043" s="1">
        <v>3.6999999999999998E-2</v>
      </c>
      <c r="W1043" s="1">
        <v>0.46</v>
      </c>
      <c r="X1043" s="1">
        <v>0.81</v>
      </c>
      <c r="Y1043" s="1">
        <v>3.3000000000000002E-2</v>
      </c>
      <c r="Z1043" s="1">
        <v>0.86</v>
      </c>
      <c r="AA1043" s="1">
        <v>0.53400000000000003</v>
      </c>
      <c r="AB1043" s="1">
        <v>0.5</v>
      </c>
      <c r="AC1043" s="1">
        <v>0.83699999999999997</v>
      </c>
      <c r="AD1043" s="1">
        <v>0.71499999999999997</v>
      </c>
      <c r="AE1043" s="1">
        <v>0.5</v>
      </c>
      <c r="AF1043" s="1">
        <v>0.68</v>
      </c>
      <c r="AG1043" s="1">
        <v>0.63</v>
      </c>
      <c r="AH1043" s="1">
        <v>0.52500000000000002</v>
      </c>
      <c r="AI1043" s="1">
        <v>0.58399999999999996</v>
      </c>
      <c r="AJ1043" s="1">
        <v>0.495</v>
      </c>
      <c r="AK1043" s="1">
        <v>0.55100000000000005</v>
      </c>
      <c r="AL1043" s="1">
        <v>0.106</v>
      </c>
      <c r="AM1043" s="1">
        <v>0.48699999999999999</v>
      </c>
      <c r="AN1043" s="1">
        <v>0.47599999999999998</v>
      </c>
      <c r="AO1043" s="1">
        <v>0.495</v>
      </c>
      <c r="AP1043" s="1">
        <v>1500.462</v>
      </c>
      <c r="AQ1043" s="1">
        <v>1490</v>
      </c>
      <c r="AR1043" s="1">
        <v>23350927</v>
      </c>
      <c r="AS1043" s="1"/>
      <c r="AT1043" s="1"/>
      <c r="AU1043" s="1">
        <v>0.11</v>
      </c>
      <c r="AV1043" s="1">
        <v>1.2999999999999999E-2</v>
      </c>
      <c r="AW1043" s="2">
        <f>AVERAGE(C1043:H1043)</f>
        <v>0.38933333333333331</v>
      </c>
      <c r="AX1043" s="2">
        <f>AVERAGE(I1043:O1043)</f>
        <v>0.40971428571428581</v>
      </c>
      <c r="AY1043" s="2">
        <f>AVERAGE(P1043:T1043)</f>
        <v>0.57979999999999998</v>
      </c>
      <c r="AZ1043" s="2">
        <f>AVERAGE(U1043:Z1043)</f>
        <v>0.36833333333333335</v>
      </c>
      <c r="BA1043" s="2">
        <f>AVERAGE(C1043,F1043,I1043,L1043,O1043,R1043,U1043,W1043,Y1043)</f>
        <v>0.35455555555555551</v>
      </c>
      <c r="BB1043" s="2">
        <f>AVERAGE(D1043,G1043,J1043,M1043,P1043,S1043,V1043,X1043,Z1043)</f>
        <v>0.42277777777777775</v>
      </c>
      <c r="BC1043" s="2">
        <f>AVERAGE(E1043,H1043,K1043,N1043,Q1043,T1043)</f>
        <v>0.5528333333333334</v>
      </c>
      <c r="BD1043" s="2">
        <f t="shared" si="112"/>
        <v>0.25101160000000006</v>
      </c>
      <c r="BE1043" s="2">
        <f t="shared" si="113"/>
        <v>0.16040000000000001</v>
      </c>
      <c r="BF1043" s="2">
        <f t="shared" si="114"/>
        <v>0.11065000000000003</v>
      </c>
      <c r="BG1043" s="2">
        <f t="shared" si="115"/>
        <v>0.44338888888888883</v>
      </c>
      <c r="BH1043" s="2">
        <f t="shared" si="116"/>
        <v>0.52206160000000013</v>
      </c>
      <c r="BI1043" s="2">
        <f t="shared" si="117"/>
        <v>0.96545048888888896</v>
      </c>
      <c r="BJ1043" s="2">
        <f t="shared" si="118"/>
        <v>7.8672711111111293E-2</v>
      </c>
    </row>
    <row r="1044" spans="1:62" s="2" customFormat="1">
      <c r="A1044" s="1" t="s">
        <v>92</v>
      </c>
      <c r="B1044" s="1">
        <v>2009</v>
      </c>
      <c r="C1044" s="1">
        <v>0.81699999999999995</v>
      </c>
      <c r="D1044" s="1">
        <v>1.7999999999999999E-2</v>
      </c>
      <c r="E1044" s="1">
        <v>0.19600000000000001</v>
      </c>
      <c r="F1044" s="1">
        <v>0.3</v>
      </c>
      <c r="G1044" s="1">
        <v>0.151</v>
      </c>
      <c r="H1044" s="1">
        <v>0.873</v>
      </c>
      <c r="I1044" s="1">
        <v>0.36099999999999999</v>
      </c>
      <c r="J1044" s="1">
        <v>0.49199999999999999</v>
      </c>
      <c r="K1044" s="1">
        <v>0.98899999999999999</v>
      </c>
      <c r="L1044" s="1">
        <v>0.14000000000000001</v>
      </c>
      <c r="M1044" s="1">
        <v>0.34300000000000003</v>
      </c>
      <c r="N1044" s="1">
        <v>0.33900000000000002</v>
      </c>
      <c r="O1044" s="1">
        <v>0.20799999999999999</v>
      </c>
      <c r="P1044" s="1">
        <v>0.95099999999999996</v>
      </c>
      <c r="Q1044" s="1">
        <v>0.59</v>
      </c>
      <c r="R1044" s="1">
        <v>0.86199999999999999</v>
      </c>
      <c r="S1044" s="1">
        <v>0.16800000000000001</v>
      </c>
      <c r="T1044" s="1">
        <v>0.38500000000000001</v>
      </c>
      <c r="U1044" s="1">
        <v>0.01</v>
      </c>
      <c r="V1044" s="1">
        <v>3.6999999999999998E-2</v>
      </c>
      <c r="W1044" s="1">
        <v>0.46</v>
      </c>
      <c r="X1044" s="1">
        <v>0.81</v>
      </c>
      <c r="Y1044" s="1">
        <v>3.3000000000000002E-2</v>
      </c>
      <c r="Z1044" s="1">
        <v>0.86299999999999999</v>
      </c>
      <c r="AA1044" s="1">
        <v>0.56699999999999995</v>
      </c>
      <c r="AB1044" s="1">
        <v>0.6</v>
      </c>
      <c r="AC1044" s="1">
        <v>0.83199999999999996</v>
      </c>
      <c r="AD1044" s="1">
        <v>0.65700000000000003</v>
      </c>
      <c r="AE1044" s="1">
        <v>0.5</v>
      </c>
      <c r="AF1044" s="1">
        <v>0.69599999999999995</v>
      </c>
      <c r="AG1044" s="1">
        <v>0.63</v>
      </c>
      <c r="AH1044" s="1">
        <v>0.53200000000000003</v>
      </c>
      <c r="AI1044" s="1">
        <v>0.59899999999999998</v>
      </c>
      <c r="AJ1044" s="1">
        <v>0.51300000000000001</v>
      </c>
      <c r="AK1044" s="1">
        <v>0.70399999999999996</v>
      </c>
      <c r="AL1044" s="1">
        <v>0.123</v>
      </c>
      <c r="AM1044" s="1">
        <v>0.47899999999999998</v>
      </c>
      <c r="AN1044" s="1">
        <v>0.45300000000000001</v>
      </c>
      <c r="AO1044" s="1">
        <v>0.51300000000000001</v>
      </c>
      <c r="AP1044" s="1">
        <v>1552.3969999999999</v>
      </c>
      <c r="AQ1044" s="1">
        <v>1530</v>
      </c>
      <c r="AR1044" s="1">
        <v>23837261</v>
      </c>
      <c r="AS1044" s="1"/>
      <c r="AT1044" s="1"/>
      <c r="AU1044" s="1">
        <v>0.12</v>
      </c>
      <c r="AV1044" s="1">
        <v>7.0000000000000001E-3</v>
      </c>
      <c r="AW1044" s="2">
        <f>AVERAGE(C1044:H1044)</f>
        <v>0.39250000000000002</v>
      </c>
      <c r="AX1044" s="2">
        <f>AVERAGE(I1044:O1044)</f>
        <v>0.41028571428571431</v>
      </c>
      <c r="AY1044" s="2">
        <f>AVERAGE(P1044:T1044)</f>
        <v>0.59120000000000006</v>
      </c>
      <c r="AZ1044" s="2">
        <f>AVERAGE(U1044:Z1044)</f>
        <v>0.36883333333333335</v>
      </c>
      <c r="BA1044" s="2">
        <f>AVERAGE(C1044,F1044,I1044,L1044,O1044,R1044,U1044,W1044,Y1044)</f>
        <v>0.35455555555555551</v>
      </c>
      <c r="BB1044" s="2">
        <f>AVERAGE(D1044,G1044,J1044,M1044,P1044,S1044,V1044,X1044,Z1044)</f>
        <v>0.42588888888888893</v>
      </c>
      <c r="BC1044" s="2">
        <f>AVERAGE(E1044,H1044,K1044,N1044,Q1044,T1044)</f>
        <v>0.56199999999999994</v>
      </c>
      <c r="BD1044" s="2">
        <f t="shared" si="112"/>
        <v>0.25592219999999993</v>
      </c>
      <c r="BE1044" s="2">
        <f t="shared" si="113"/>
        <v>0.16440000000000002</v>
      </c>
      <c r="BF1044" s="2">
        <f t="shared" si="114"/>
        <v>0.11805000000000002</v>
      </c>
      <c r="BG1044" s="2">
        <f t="shared" si="115"/>
        <v>0.44748148148148142</v>
      </c>
      <c r="BH1044" s="2">
        <f t="shared" si="116"/>
        <v>0.53837219999999997</v>
      </c>
      <c r="BI1044" s="2">
        <f t="shared" si="117"/>
        <v>0.98585368148148134</v>
      </c>
      <c r="BJ1044" s="2">
        <f t="shared" si="118"/>
        <v>9.0890718518518543E-2</v>
      </c>
    </row>
    <row r="1045" spans="1:62" s="2" customFormat="1">
      <c r="A1045" s="1" t="s">
        <v>92</v>
      </c>
      <c r="B1045" s="1">
        <v>2010</v>
      </c>
      <c r="C1045" s="1">
        <v>0.81699999999999995</v>
      </c>
      <c r="D1045" s="1">
        <v>1.7999999999999999E-2</v>
      </c>
      <c r="E1045" s="1">
        <v>0.21299999999999999</v>
      </c>
      <c r="F1045" s="1">
        <v>0.3</v>
      </c>
      <c r="G1045" s="1">
        <v>0.151</v>
      </c>
      <c r="H1045" s="1">
        <v>0.875</v>
      </c>
      <c r="I1045" s="1">
        <v>0.36099999999999999</v>
      </c>
      <c r="J1045" s="1">
        <v>0.497</v>
      </c>
      <c r="K1045" s="1">
        <v>0.98899999999999999</v>
      </c>
      <c r="L1045" s="1">
        <v>0.14000000000000001</v>
      </c>
      <c r="M1045" s="1">
        <v>0.35</v>
      </c>
      <c r="N1045" s="1">
        <v>0.34599999999999997</v>
      </c>
      <c r="O1045" s="1">
        <v>0.20799999999999999</v>
      </c>
      <c r="P1045" s="1">
        <v>0.95099999999999996</v>
      </c>
      <c r="Q1045" s="1">
        <v>0.61299999999999999</v>
      </c>
      <c r="R1045" s="1">
        <v>0.86199999999999999</v>
      </c>
      <c r="S1045" s="1">
        <v>0.17</v>
      </c>
      <c r="T1045" s="1">
        <v>0.39300000000000002</v>
      </c>
      <c r="U1045" s="1">
        <v>0.01</v>
      </c>
      <c r="V1045" s="1">
        <v>3.6999999999999998E-2</v>
      </c>
      <c r="W1045" s="1">
        <v>0.46</v>
      </c>
      <c r="X1045" s="1">
        <v>0.81</v>
      </c>
      <c r="Y1045" s="1">
        <v>3.3000000000000002E-2</v>
      </c>
      <c r="Z1045" s="1">
        <v>0.86599999999999999</v>
      </c>
      <c r="AA1045" s="1">
        <v>0.56799999999999995</v>
      </c>
      <c r="AB1045" s="1">
        <v>0.6</v>
      </c>
      <c r="AC1045" s="1">
        <v>0.83499999999999996</v>
      </c>
      <c r="AD1045" s="1">
        <v>0.58899999999999997</v>
      </c>
      <c r="AE1045" s="1">
        <v>0.65</v>
      </c>
      <c r="AF1045" s="1">
        <v>0.65900000000000003</v>
      </c>
      <c r="AG1045" s="1">
        <v>0.65300000000000002</v>
      </c>
      <c r="AH1045" s="1">
        <v>0.53200000000000003</v>
      </c>
      <c r="AI1045" s="1">
        <v>0.59799999999999998</v>
      </c>
      <c r="AJ1045" s="1">
        <v>0.51200000000000001</v>
      </c>
      <c r="AK1045" s="1">
        <v>0.69699999999999995</v>
      </c>
      <c r="AL1045" s="1">
        <v>0.122</v>
      </c>
      <c r="AM1045" s="1">
        <v>0.47899999999999998</v>
      </c>
      <c r="AN1045" s="1">
        <v>0.57399999999999995</v>
      </c>
      <c r="AO1045" s="1">
        <v>0.51200000000000001</v>
      </c>
      <c r="AP1045" s="1"/>
      <c r="AQ1045" s="1">
        <v>1587.3330000000001</v>
      </c>
      <c r="AR1045" s="1"/>
      <c r="AS1045" s="1"/>
      <c r="AT1045" s="1"/>
      <c r="AU1045" s="1">
        <v>0.13</v>
      </c>
      <c r="AV1045" s="1">
        <v>2E-3</v>
      </c>
      <c r="AW1045" s="2">
        <f>AVERAGE(C1045:H1045)</f>
        <v>0.39566666666666667</v>
      </c>
      <c r="AX1045" s="2">
        <f>AVERAGE(I1045:O1045)</f>
        <v>0.41300000000000009</v>
      </c>
      <c r="AY1045" s="2">
        <f>AVERAGE(P1045:T1045)</f>
        <v>0.5978</v>
      </c>
      <c r="AZ1045" s="2">
        <f>AVERAGE(U1045:Z1045)</f>
        <v>0.36933333333333335</v>
      </c>
      <c r="BA1045" s="2">
        <f>AVERAGE(C1045,F1045,I1045,L1045,O1045,R1045,U1045,W1045,Y1045)</f>
        <v>0.35455555555555551</v>
      </c>
      <c r="BB1045" s="2">
        <f>AVERAGE(D1045,G1045,J1045,M1045,P1045,S1045,V1045,X1045,Z1045)</f>
        <v>0.42777777777777781</v>
      </c>
      <c r="BC1045" s="2">
        <f>AVERAGE(E1045,H1045,K1045,N1045,Q1045,T1045)</f>
        <v>0.57150000000000001</v>
      </c>
      <c r="BD1045" s="2">
        <f t="shared" si="112"/>
        <v>0.26003340000000003</v>
      </c>
      <c r="BE1045" s="2">
        <f t="shared" si="113"/>
        <v>0.16420000000000001</v>
      </c>
      <c r="BF1045" s="2">
        <f t="shared" si="114"/>
        <v>0.12365</v>
      </c>
      <c r="BG1045" s="2">
        <f t="shared" si="115"/>
        <v>0.45127777777777772</v>
      </c>
      <c r="BH1045" s="2">
        <f t="shared" si="116"/>
        <v>0.54788340000000002</v>
      </c>
      <c r="BI1045" s="2">
        <f t="shared" si="117"/>
        <v>0.9991611777777778</v>
      </c>
      <c r="BJ1045" s="2">
        <f t="shared" si="118"/>
        <v>9.6605622222222298E-2</v>
      </c>
    </row>
    <row r="1046" spans="1:62" s="2" customFormat="1">
      <c r="A1046" s="1" t="s">
        <v>93</v>
      </c>
      <c r="B1046" s="1">
        <v>1995</v>
      </c>
      <c r="C1046" s="1">
        <v>1</v>
      </c>
      <c r="D1046" s="1">
        <v>0.14699999999999999</v>
      </c>
      <c r="E1046" s="1">
        <v>0.02</v>
      </c>
      <c r="F1046" s="1">
        <v>0.45</v>
      </c>
      <c r="G1046" s="1">
        <v>0</v>
      </c>
      <c r="H1046" s="1">
        <v>0.03</v>
      </c>
      <c r="I1046" s="1">
        <v>0.27500000000000002</v>
      </c>
      <c r="J1046" s="1">
        <v>0.40699999999999997</v>
      </c>
      <c r="K1046" s="1">
        <v>0</v>
      </c>
      <c r="L1046" s="1">
        <v>0.12</v>
      </c>
      <c r="M1046" s="1">
        <v>0.24</v>
      </c>
      <c r="N1046" s="1">
        <v>0</v>
      </c>
      <c r="O1046" s="1">
        <v>6.8000000000000005E-2</v>
      </c>
      <c r="P1046" s="1">
        <v>0.50600000000000001</v>
      </c>
      <c r="Q1046" s="1">
        <v>0.14799999999999999</v>
      </c>
      <c r="R1046" s="1">
        <v>0.113</v>
      </c>
      <c r="S1046" s="1">
        <v>0</v>
      </c>
      <c r="T1046" s="1">
        <v>1E-3</v>
      </c>
      <c r="U1046" s="1">
        <v>5.7000000000000002E-2</v>
      </c>
      <c r="V1046" s="1">
        <v>8.5999999999999993E-2</v>
      </c>
      <c r="W1046" s="1">
        <v>0</v>
      </c>
      <c r="X1046" s="1">
        <v>0.69</v>
      </c>
      <c r="Y1046" s="1">
        <v>0.151</v>
      </c>
      <c r="Z1046" s="1">
        <v>8.3000000000000004E-2</v>
      </c>
      <c r="AA1046" s="1">
        <v>0.7</v>
      </c>
      <c r="AB1046" s="1">
        <v>0.3</v>
      </c>
      <c r="AC1046" s="1">
        <v>0.625</v>
      </c>
      <c r="AD1046" s="1">
        <v>0.55300000000000005</v>
      </c>
      <c r="AE1046" s="1">
        <v>0.7</v>
      </c>
      <c r="AF1046" s="1">
        <v>0.65300000000000002</v>
      </c>
      <c r="AG1046" s="1">
        <v>0.77800000000000002</v>
      </c>
      <c r="AH1046" s="1">
        <v>0.60299999999999998</v>
      </c>
      <c r="AI1046" s="1">
        <v>0.64</v>
      </c>
      <c r="AJ1046" s="1">
        <v>0.6</v>
      </c>
      <c r="AK1046" s="1">
        <v>2.9000000000000001E-2</v>
      </c>
      <c r="AL1046" s="1">
        <v>0.52200000000000002</v>
      </c>
      <c r="AM1046" s="1">
        <v>0.71499999999999997</v>
      </c>
      <c r="AN1046" s="1">
        <v>0.44900000000000001</v>
      </c>
      <c r="AO1046" s="1">
        <v>0.6</v>
      </c>
      <c r="AP1046" s="1">
        <v>14674.14</v>
      </c>
      <c r="AQ1046" s="1">
        <v>15040</v>
      </c>
      <c r="AR1046" s="1">
        <v>10634000</v>
      </c>
      <c r="AS1046" s="1"/>
      <c r="AT1046" s="1"/>
      <c r="AU1046" s="1">
        <v>-0.05</v>
      </c>
      <c r="AV1046" s="1">
        <v>5.6000000000000001E-2</v>
      </c>
      <c r="AW1046" s="2">
        <f>AVERAGE(C1046:H1046)</f>
        <v>0.27450000000000002</v>
      </c>
      <c r="AX1046" s="2">
        <f>AVERAGE(I1046:O1046)</f>
        <v>0.15857142857142856</v>
      </c>
      <c r="AY1046" s="2">
        <f>AVERAGE(P1046:T1046)</f>
        <v>0.15360000000000001</v>
      </c>
      <c r="AZ1046" s="2">
        <f>AVERAGE(U1046:Z1046)</f>
        <v>0.17783333333333332</v>
      </c>
      <c r="BA1046" s="2">
        <f>AVERAGE(C1046,F1046,I1046,L1046,O1046,R1046,U1046,W1046,Y1046)</f>
        <v>0.24822222222222223</v>
      </c>
      <c r="BB1046" s="2">
        <f>AVERAGE(D1046,G1046,J1046,M1046,P1046,S1046,V1046,X1046,Z1046)</f>
        <v>0.23988888888888887</v>
      </c>
      <c r="BC1046" s="2">
        <f>AVERAGE(E1046,H1046,K1046,N1046,Q1046,T1046)</f>
        <v>3.3166666666666671E-2</v>
      </c>
      <c r="BD1046" s="2">
        <f t="shared" si="112"/>
        <v>0.24604389999999995</v>
      </c>
      <c r="BE1046" s="2">
        <f t="shared" si="113"/>
        <v>0.18430000000000002</v>
      </c>
      <c r="BF1046" s="2">
        <f t="shared" si="114"/>
        <v>0.14760000000000001</v>
      </c>
      <c r="BG1046" s="2">
        <f t="shared" si="115"/>
        <v>0.17375925925925925</v>
      </c>
      <c r="BH1046" s="2">
        <f t="shared" si="116"/>
        <v>0.57794389999999995</v>
      </c>
      <c r="BI1046" s="2">
        <f t="shared" si="117"/>
        <v>0.75170315925925923</v>
      </c>
      <c r="BJ1046" s="2">
        <f t="shared" si="118"/>
        <v>0.40418464074074067</v>
      </c>
    </row>
    <row r="1047" spans="1:62" s="2" customFormat="1">
      <c r="A1047" s="1" t="s">
        <v>93</v>
      </c>
      <c r="B1047" s="1">
        <v>1996</v>
      </c>
      <c r="C1047" s="1">
        <v>1</v>
      </c>
      <c r="D1047" s="1">
        <v>0.14399999999999999</v>
      </c>
      <c r="E1047" s="1">
        <v>1.7999999999999999E-2</v>
      </c>
      <c r="F1047" s="1">
        <v>0.45</v>
      </c>
      <c r="G1047" s="1">
        <v>0</v>
      </c>
      <c r="H1047" s="1">
        <v>2.8000000000000001E-2</v>
      </c>
      <c r="I1047" s="1">
        <v>0.27500000000000002</v>
      </c>
      <c r="J1047" s="1">
        <v>0.40600000000000003</v>
      </c>
      <c r="K1047" s="1">
        <v>0</v>
      </c>
      <c r="L1047" s="1">
        <v>0.12</v>
      </c>
      <c r="M1047" s="1">
        <v>0.23</v>
      </c>
      <c r="N1047" s="1">
        <v>0</v>
      </c>
      <c r="O1047" s="1">
        <v>6.8000000000000005E-2</v>
      </c>
      <c r="P1047" s="1">
        <v>0.50600000000000001</v>
      </c>
      <c r="Q1047" s="1">
        <v>0.14599999999999999</v>
      </c>
      <c r="R1047" s="1">
        <v>0.113</v>
      </c>
      <c r="S1047" s="1">
        <v>0</v>
      </c>
      <c r="T1047" s="1">
        <v>1E-3</v>
      </c>
      <c r="U1047" s="1">
        <v>5.7000000000000002E-2</v>
      </c>
      <c r="V1047" s="1">
        <v>8.5999999999999993E-2</v>
      </c>
      <c r="W1047" s="1">
        <v>0</v>
      </c>
      <c r="X1047" s="1">
        <v>0.69</v>
      </c>
      <c r="Y1047" s="1">
        <v>0.151</v>
      </c>
      <c r="Z1047" s="1">
        <v>8.2000000000000003E-2</v>
      </c>
      <c r="AA1047" s="1">
        <v>0.7</v>
      </c>
      <c r="AB1047" s="1">
        <v>0.3</v>
      </c>
      <c r="AC1047" s="1">
        <v>0.57999999999999996</v>
      </c>
      <c r="AD1047" s="1">
        <v>0.505</v>
      </c>
      <c r="AE1047" s="1">
        <v>0.7</v>
      </c>
      <c r="AF1047" s="1">
        <v>0.67900000000000005</v>
      </c>
      <c r="AG1047" s="1">
        <v>0.77800000000000002</v>
      </c>
      <c r="AH1047" s="1">
        <v>0.60499999999999998</v>
      </c>
      <c r="AI1047" s="1">
        <v>0.64300000000000002</v>
      </c>
      <c r="AJ1047" s="1">
        <v>0.60199999999999998</v>
      </c>
      <c r="AK1047" s="1">
        <v>5.5E-2</v>
      </c>
      <c r="AL1047" s="1">
        <v>0.57599999999999996</v>
      </c>
      <c r="AM1047" s="1">
        <v>0.72</v>
      </c>
      <c r="AN1047" s="1">
        <v>0.46</v>
      </c>
      <c r="AO1047" s="1">
        <v>0.60199999999999998</v>
      </c>
      <c r="AP1047" s="1">
        <v>15175.819</v>
      </c>
      <c r="AQ1047" s="1">
        <v>15500</v>
      </c>
      <c r="AR1047" s="1">
        <v>10709000</v>
      </c>
      <c r="AS1047" s="1"/>
      <c r="AT1047" s="1"/>
      <c r="AU1047" s="1">
        <v>-0.04</v>
      </c>
      <c r="AV1047" s="1">
        <v>5.6000000000000001E-2</v>
      </c>
      <c r="AW1047" s="2">
        <f>AVERAGE(C1047:H1047)</f>
        <v>0.27333333333333332</v>
      </c>
      <c r="AX1047" s="2">
        <f>AVERAGE(I1047:O1047)</f>
        <v>0.15700000000000003</v>
      </c>
      <c r="AY1047" s="2">
        <f>AVERAGE(P1047:T1047)</f>
        <v>0.1532</v>
      </c>
      <c r="AZ1047" s="2">
        <f>AVERAGE(U1047:Z1047)</f>
        <v>0.17766666666666667</v>
      </c>
      <c r="BA1047" s="2">
        <f>AVERAGE(C1047,F1047,I1047,L1047,O1047,R1047,U1047,W1047,Y1047)</f>
        <v>0.24822222222222223</v>
      </c>
      <c r="BB1047" s="2">
        <f>AVERAGE(D1047,G1047,J1047,M1047,P1047,S1047,V1047,X1047,Z1047)</f>
        <v>0.23822222222222222</v>
      </c>
      <c r="BC1047" s="2">
        <f>AVERAGE(E1047,H1047,K1047,N1047,Q1047,T1047)</f>
        <v>3.216666666666667E-2</v>
      </c>
      <c r="BD1047" s="2">
        <f t="shared" si="112"/>
        <v>0.24221819999999999</v>
      </c>
      <c r="BE1047" s="2">
        <f t="shared" si="113"/>
        <v>0.18500000000000003</v>
      </c>
      <c r="BF1047" s="2">
        <f t="shared" si="114"/>
        <v>0.15534999999999999</v>
      </c>
      <c r="BG1047" s="2">
        <f t="shared" si="115"/>
        <v>0.17287037037037037</v>
      </c>
      <c r="BH1047" s="2">
        <f t="shared" si="116"/>
        <v>0.58256819999999998</v>
      </c>
      <c r="BI1047" s="2">
        <f t="shared" si="117"/>
        <v>0.75543857037037032</v>
      </c>
      <c r="BJ1047" s="2">
        <f t="shared" si="118"/>
        <v>0.40969782962962964</v>
      </c>
    </row>
    <row r="1048" spans="1:62" s="2" customFormat="1">
      <c r="A1048" s="1" t="s">
        <v>93</v>
      </c>
      <c r="B1048" s="1">
        <v>1997</v>
      </c>
      <c r="C1048" s="1">
        <v>1</v>
      </c>
      <c r="D1048" s="1">
        <v>0.14199999999999999</v>
      </c>
      <c r="E1048" s="1">
        <v>1.6E-2</v>
      </c>
      <c r="F1048" s="1">
        <v>0.45</v>
      </c>
      <c r="G1048" s="1">
        <v>0</v>
      </c>
      <c r="H1048" s="1">
        <v>2.5999999999999999E-2</v>
      </c>
      <c r="I1048" s="1">
        <v>0.27500000000000002</v>
      </c>
      <c r="J1048" s="1">
        <v>0.40500000000000003</v>
      </c>
      <c r="K1048" s="1">
        <v>0</v>
      </c>
      <c r="L1048" s="1">
        <v>0.12</v>
      </c>
      <c r="M1048" s="1">
        <v>0.26</v>
      </c>
      <c r="N1048" s="1">
        <v>0</v>
      </c>
      <c r="O1048" s="1">
        <v>6.8000000000000005E-2</v>
      </c>
      <c r="P1048" s="1">
        <v>0.50600000000000001</v>
      </c>
      <c r="Q1048" s="1">
        <v>0.13700000000000001</v>
      </c>
      <c r="R1048" s="1">
        <v>0.113</v>
      </c>
      <c r="S1048" s="1">
        <v>0</v>
      </c>
      <c r="T1048" s="1">
        <v>1E-3</v>
      </c>
      <c r="U1048" s="1">
        <v>5.7000000000000002E-2</v>
      </c>
      <c r="V1048" s="1">
        <v>8.5999999999999993E-2</v>
      </c>
      <c r="W1048" s="1">
        <v>0</v>
      </c>
      <c r="X1048" s="1">
        <v>0.69</v>
      </c>
      <c r="Y1048" s="1">
        <v>0.151</v>
      </c>
      <c r="Z1048" s="1">
        <v>8.2000000000000003E-2</v>
      </c>
      <c r="AA1048" s="1">
        <v>0.7</v>
      </c>
      <c r="AB1048" s="1">
        <v>0.3</v>
      </c>
      <c r="AC1048" s="1">
        <v>0.54</v>
      </c>
      <c r="AD1048" s="1">
        <v>0.54400000000000004</v>
      </c>
      <c r="AE1048" s="1">
        <v>0.7</v>
      </c>
      <c r="AF1048" s="1">
        <v>0.70099999999999996</v>
      </c>
      <c r="AG1048" s="1">
        <v>0.77800000000000002</v>
      </c>
      <c r="AH1048" s="1">
        <v>0.58599999999999997</v>
      </c>
      <c r="AI1048" s="1">
        <v>0.68300000000000005</v>
      </c>
      <c r="AJ1048" s="1">
        <v>0.64200000000000002</v>
      </c>
      <c r="AK1048" s="1">
        <v>9.7000000000000003E-2</v>
      </c>
      <c r="AL1048" s="1">
        <v>0.63100000000000001</v>
      </c>
      <c r="AM1048" s="1">
        <v>0.68400000000000005</v>
      </c>
      <c r="AN1048" s="1">
        <v>0.47099999999999997</v>
      </c>
      <c r="AO1048" s="1">
        <v>0.64200000000000002</v>
      </c>
      <c r="AP1048" s="1">
        <v>16039.878000000001</v>
      </c>
      <c r="AQ1048" s="1">
        <v>16390</v>
      </c>
      <c r="AR1048" s="1">
        <v>10777000</v>
      </c>
      <c r="AS1048" s="1"/>
      <c r="AT1048" s="1"/>
      <c r="AU1048" s="1">
        <v>-0.04</v>
      </c>
      <c r="AV1048" s="1">
        <v>5.2999999999999999E-2</v>
      </c>
      <c r="AW1048" s="2">
        <f>AVERAGE(C1048:H1048)</f>
        <v>0.27233333333333332</v>
      </c>
      <c r="AX1048" s="2">
        <f>AVERAGE(I1048:O1048)</f>
        <v>0.16114285714285717</v>
      </c>
      <c r="AY1048" s="2">
        <f>AVERAGE(P1048:T1048)</f>
        <v>0.15140000000000001</v>
      </c>
      <c r="AZ1048" s="2">
        <f>AVERAGE(U1048:Z1048)</f>
        <v>0.17766666666666667</v>
      </c>
      <c r="BA1048" s="2">
        <f>AVERAGE(C1048,F1048,I1048,L1048,O1048,R1048,U1048,W1048,Y1048)</f>
        <v>0.24822222222222223</v>
      </c>
      <c r="BB1048" s="2">
        <f>AVERAGE(D1048,G1048,J1048,M1048,P1048,S1048,V1048,X1048,Z1048)</f>
        <v>0.24122222222222225</v>
      </c>
      <c r="BC1048" s="2">
        <f>AVERAGE(E1048,H1048,K1048,N1048,Q1048,T1048)</f>
        <v>0.03</v>
      </c>
      <c r="BD1048" s="2">
        <f t="shared" si="112"/>
        <v>0.24341729999999998</v>
      </c>
      <c r="BE1048" s="2">
        <f t="shared" si="113"/>
        <v>0.19110000000000002</v>
      </c>
      <c r="BF1048" s="2">
        <f t="shared" si="114"/>
        <v>0.15990000000000001</v>
      </c>
      <c r="BG1048" s="2">
        <f t="shared" si="115"/>
        <v>0.17314814814814816</v>
      </c>
      <c r="BH1048" s="2">
        <f t="shared" si="116"/>
        <v>0.59441730000000004</v>
      </c>
      <c r="BI1048" s="2">
        <f t="shared" si="117"/>
        <v>0.7675654481481482</v>
      </c>
      <c r="BJ1048" s="2">
        <f t="shared" si="118"/>
        <v>0.42126915185185188</v>
      </c>
    </row>
    <row r="1049" spans="1:62" s="2" customFormat="1">
      <c r="A1049" s="1" t="s">
        <v>93</v>
      </c>
      <c r="B1049" s="1">
        <v>1998</v>
      </c>
      <c r="C1049" s="1">
        <v>1</v>
      </c>
      <c r="D1049" s="1">
        <v>0.13900000000000001</v>
      </c>
      <c r="E1049" s="1">
        <v>1.4E-2</v>
      </c>
      <c r="F1049" s="1">
        <v>0.45</v>
      </c>
      <c r="G1049" s="1">
        <v>0</v>
      </c>
      <c r="H1049" s="1">
        <v>2.4E-2</v>
      </c>
      <c r="I1049" s="1">
        <v>0.27500000000000002</v>
      </c>
      <c r="J1049" s="1">
        <v>0.40500000000000003</v>
      </c>
      <c r="K1049" s="1">
        <v>0</v>
      </c>
      <c r="L1049" s="1">
        <v>0.12</v>
      </c>
      <c r="M1049" s="1">
        <v>0.25</v>
      </c>
      <c r="N1049" s="1">
        <v>0</v>
      </c>
      <c r="O1049" s="1">
        <v>6.8000000000000005E-2</v>
      </c>
      <c r="P1049" s="1">
        <v>0.50600000000000001</v>
      </c>
      <c r="Q1049" s="1">
        <v>0.14299999999999999</v>
      </c>
      <c r="R1049" s="1">
        <v>0.113</v>
      </c>
      <c r="S1049" s="1">
        <v>0</v>
      </c>
      <c r="T1049" s="1">
        <v>1E-3</v>
      </c>
      <c r="U1049" s="1">
        <v>5.7000000000000002E-2</v>
      </c>
      <c r="V1049" s="1">
        <v>8.5999999999999993E-2</v>
      </c>
      <c r="W1049" s="1">
        <v>0</v>
      </c>
      <c r="X1049" s="1">
        <v>0.69</v>
      </c>
      <c r="Y1049" s="1">
        <v>0.151</v>
      </c>
      <c r="Z1049" s="1">
        <v>8.2000000000000003E-2</v>
      </c>
      <c r="AA1049" s="1">
        <v>0.7</v>
      </c>
      <c r="AB1049" s="1">
        <v>0.3</v>
      </c>
      <c r="AC1049" s="1">
        <v>0.53300000000000003</v>
      </c>
      <c r="AD1049" s="1">
        <v>0.52500000000000002</v>
      </c>
      <c r="AE1049" s="1">
        <v>0.7</v>
      </c>
      <c r="AF1049" s="1">
        <v>0.71399999999999997</v>
      </c>
      <c r="AG1049" s="1">
        <v>0.77800000000000002</v>
      </c>
      <c r="AH1049" s="1">
        <v>0.56699999999999995</v>
      </c>
      <c r="AI1049" s="1">
        <v>0.72299999999999998</v>
      </c>
      <c r="AJ1049" s="1">
        <v>0.68100000000000005</v>
      </c>
      <c r="AK1049" s="1">
        <v>0.21</v>
      </c>
      <c r="AL1049" s="1">
        <v>0.64700000000000002</v>
      </c>
      <c r="AM1049" s="1">
        <v>0.64900000000000002</v>
      </c>
      <c r="AN1049" s="1">
        <v>0.48199999999999998</v>
      </c>
      <c r="AO1049" s="1">
        <v>0.68100000000000005</v>
      </c>
      <c r="AP1049" s="1">
        <v>16505.555</v>
      </c>
      <c r="AQ1049" s="1">
        <v>16860</v>
      </c>
      <c r="AR1049" s="1">
        <v>10835000</v>
      </c>
      <c r="AS1049" s="1"/>
      <c r="AT1049" s="1"/>
      <c r="AU1049" s="1">
        <v>-0.03</v>
      </c>
      <c r="AV1049" s="1">
        <v>5.1999999999999998E-2</v>
      </c>
      <c r="AW1049" s="2">
        <f>AVERAGE(C1049:H1049)</f>
        <v>0.27116666666666667</v>
      </c>
      <c r="AX1049" s="2">
        <f>AVERAGE(I1049:O1049)</f>
        <v>0.15971428571428573</v>
      </c>
      <c r="AY1049" s="2">
        <f>AVERAGE(P1049:T1049)</f>
        <v>0.15260000000000001</v>
      </c>
      <c r="AZ1049" s="2">
        <f>AVERAGE(U1049:Z1049)</f>
        <v>0.17766666666666667</v>
      </c>
      <c r="BA1049" s="2">
        <f>AVERAGE(C1049,F1049,I1049,L1049,O1049,R1049,U1049,W1049,Y1049)</f>
        <v>0.24822222222222223</v>
      </c>
      <c r="BB1049" s="2">
        <f>AVERAGE(D1049,G1049,J1049,M1049,P1049,S1049,V1049,X1049,Z1049)</f>
        <v>0.23977777777777776</v>
      </c>
      <c r="BC1049" s="2">
        <f>AVERAGE(E1049,H1049,K1049,N1049,Q1049,T1049)</f>
        <v>3.0333333333333334E-2</v>
      </c>
      <c r="BD1049" s="2">
        <f t="shared" si="112"/>
        <v>0.242675</v>
      </c>
      <c r="BE1049" s="2">
        <f t="shared" si="113"/>
        <v>0.19710000000000003</v>
      </c>
      <c r="BF1049" s="2">
        <f t="shared" si="114"/>
        <v>0.16420000000000001</v>
      </c>
      <c r="BG1049" s="2">
        <f t="shared" si="115"/>
        <v>0.17277777777777778</v>
      </c>
      <c r="BH1049" s="2">
        <f t="shared" si="116"/>
        <v>0.60397500000000004</v>
      </c>
      <c r="BI1049" s="2">
        <f t="shared" si="117"/>
        <v>0.77675277777777785</v>
      </c>
      <c r="BJ1049" s="2">
        <f t="shared" si="118"/>
        <v>0.43119722222222223</v>
      </c>
    </row>
    <row r="1050" spans="1:62" s="2" customFormat="1">
      <c r="A1050" s="1" t="s">
        <v>93</v>
      </c>
      <c r="B1050" s="1">
        <v>1999</v>
      </c>
      <c r="C1050" s="1">
        <v>1</v>
      </c>
      <c r="D1050" s="1">
        <v>0.13600000000000001</v>
      </c>
      <c r="E1050" s="1">
        <v>1.2E-2</v>
      </c>
      <c r="F1050" s="1">
        <v>0.45</v>
      </c>
      <c r="G1050" s="1">
        <v>0</v>
      </c>
      <c r="H1050" s="1">
        <v>2.1999999999999999E-2</v>
      </c>
      <c r="I1050" s="1">
        <v>0.27500000000000002</v>
      </c>
      <c r="J1050" s="1">
        <v>0.40400000000000003</v>
      </c>
      <c r="K1050" s="1">
        <v>0</v>
      </c>
      <c r="L1050" s="1">
        <v>0.12</v>
      </c>
      <c r="M1050" s="1">
        <v>0.26</v>
      </c>
      <c r="N1050" s="1">
        <v>0</v>
      </c>
      <c r="O1050" s="1">
        <v>6.8000000000000005E-2</v>
      </c>
      <c r="P1050" s="1">
        <v>0.50600000000000001</v>
      </c>
      <c r="Q1050" s="1">
        <v>0.14000000000000001</v>
      </c>
      <c r="R1050" s="1">
        <v>0.113</v>
      </c>
      <c r="S1050" s="1">
        <v>0</v>
      </c>
      <c r="T1050" s="1">
        <v>2E-3</v>
      </c>
      <c r="U1050" s="1">
        <v>5.7000000000000002E-2</v>
      </c>
      <c r="V1050" s="1">
        <v>8.5999999999999993E-2</v>
      </c>
      <c r="W1050" s="1">
        <v>0</v>
      </c>
      <c r="X1050" s="1">
        <v>0.69</v>
      </c>
      <c r="Y1050" s="1">
        <v>0.151</v>
      </c>
      <c r="Z1050" s="1">
        <v>8.2000000000000003E-2</v>
      </c>
      <c r="AA1050" s="1">
        <v>0.7</v>
      </c>
      <c r="AB1050" s="1">
        <v>0.3</v>
      </c>
      <c r="AC1050" s="1">
        <v>0.47599999999999998</v>
      </c>
      <c r="AD1050" s="1">
        <v>0.55800000000000005</v>
      </c>
      <c r="AE1050" s="1">
        <v>0.7</v>
      </c>
      <c r="AF1050" s="1">
        <v>0.73899999999999999</v>
      </c>
      <c r="AG1050" s="1">
        <v>0.77800000000000002</v>
      </c>
      <c r="AH1050" s="1">
        <v>0.60699999999999998</v>
      </c>
      <c r="AI1050" s="1">
        <v>0.70499999999999996</v>
      </c>
      <c r="AJ1050" s="1">
        <v>0.67600000000000005</v>
      </c>
      <c r="AK1050" s="1">
        <v>0.39900000000000002</v>
      </c>
      <c r="AL1050" s="1">
        <v>0.66900000000000004</v>
      </c>
      <c r="AM1050" s="1">
        <v>0.66400000000000003</v>
      </c>
      <c r="AN1050" s="1">
        <v>0.49399999999999999</v>
      </c>
      <c r="AO1050" s="1">
        <v>0.67600000000000005</v>
      </c>
      <c r="AP1050" s="1">
        <v>17031.267</v>
      </c>
      <c r="AQ1050" s="1">
        <v>17160</v>
      </c>
      <c r="AR1050" s="1">
        <v>10883000</v>
      </c>
      <c r="AS1050" s="1"/>
      <c r="AT1050" s="1"/>
      <c r="AU1050" s="1">
        <v>-0.01</v>
      </c>
      <c r="AV1050" s="1">
        <v>4.9000000000000002E-2</v>
      </c>
      <c r="AW1050" s="2">
        <f>AVERAGE(C1050:H1050)</f>
        <v>0.27</v>
      </c>
      <c r="AX1050" s="2">
        <f>AVERAGE(I1050:O1050)</f>
        <v>0.16100000000000003</v>
      </c>
      <c r="AY1050" s="2">
        <f>AVERAGE(P1050:T1050)</f>
        <v>0.1522</v>
      </c>
      <c r="AZ1050" s="2">
        <f>AVERAGE(U1050:Z1050)</f>
        <v>0.17766666666666667</v>
      </c>
      <c r="BA1050" s="2">
        <f>AVERAGE(C1050,F1050,I1050,L1050,O1050,R1050,U1050,W1050,Y1050)</f>
        <v>0.24822222222222223</v>
      </c>
      <c r="BB1050" s="2">
        <f>AVERAGE(D1050,G1050,J1050,M1050,P1050,S1050,V1050,X1050,Z1050)</f>
        <v>0.24044444444444441</v>
      </c>
      <c r="BC1050" s="2">
        <f>AVERAGE(E1050,H1050,K1050,N1050,Q1050,T1050)</f>
        <v>2.9333333333333336E-2</v>
      </c>
      <c r="BD1050" s="2">
        <f t="shared" si="112"/>
        <v>0.24273209999999995</v>
      </c>
      <c r="BE1050" s="2">
        <f t="shared" si="113"/>
        <v>0.1988</v>
      </c>
      <c r="BF1050" s="2">
        <f t="shared" si="114"/>
        <v>0.17795000000000002</v>
      </c>
      <c r="BG1050" s="2">
        <f t="shared" si="115"/>
        <v>0.17266666666666666</v>
      </c>
      <c r="BH1050" s="2">
        <f t="shared" si="116"/>
        <v>0.61948210000000004</v>
      </c>
      <c r="BI1050" s="2">
        <f t="shared" si="117"/>
        <v>0.79214876666666667</v>
      </c>
      <c r="BJ1050" s="2">
        <f t="shared" si="118"/>
        <v>0.4468154333333334</v>
      </c>
    </row>
    <row r="1051" spans="1:62" s="2" customFormat="1">
      <c r="A1051" s="1" t="s">
        <v>93</v>
      </c>
      <c r="B1051" s="1">
        <v>2000</v>
      </c>
      <c r="C1051" s="1">
        <v>1</v>
      </c>
      <c r="D1051" s="1">
        <v>0.13400000000000001</v>
      </c>
      <c r="E1051" s="1">
        <v>0.01</v>
      </c>
      <c r="F1051" s="1">
        <v>0.45</v>
      </c>
      <c r="G1051" s="1">
        <v>0</v>
      </c>
      <c r="H1051" s="1">
        <v>0.02</v>
      </c>
      <c r="I1051" s="1">
        <v>0.27500000000000002</v>
      </c>
      <c r="J1051" s="1">
        <v>0.40300000000000002</v>
      </c>
      <c r="K1051" s="1">
        <v>0</v>
      </c>
      <c r="L1051" s="1">
        <v>0.12</v>
      </c>
      <c r="M1051" s="1">
        <v>0.23</v>
      </c>
      <c r="N1051" s="1">
        <v>0</v>
      </c>
      <c r="O1051" s="1">
        <v>6.8000000000000005E-2</v>
      </c>
      <c r="P1051" s="1">
        <v>0.50600000000000001</v>
      </c>
      <c r="Q1051" s="1">
        <v>0.14000000000000001</v>
      </c>
      <c r="R1051" s="1">
        <v>0.113</v>
      </c>
      <c r="S1051" s="1">
        <v>0</v>
      </c>
      <c r="T1051" s="1">
        <v>2E-3</v>
      </c>
      <c r="U1051" s="1">
        <v>5.7000000000000002E-2</v>
      </c>
      <c r="V1051" s="1">
        <v>8.5999999999999993E-2</v>
      </c>
      <c r="W1051" s="1">
        <v>0</v>
      </c>
      <c r="X1051" s="1">
        <v>0.69</v>
      </c>
      <c r="Y1051" s="1">
        <v>0.151</v>
      </c>
      <c r="Z1051" s="1">
        <v>8.2000000000000003E-2</v>
      </c>
      <c r="AA1051" s="1">
        <v>0.7</v>
      </c>
      <c r="AB1051" s="1">
        <v>0.3</v>
      </c>
      <c r="AC1051" s="1">
        <v>0.52200000000000002</v>
      </c>
      <c r="AD1051" s="1">
        <v>0.54400000000000004</v>
      </c>
      <c r="AE1051" s="1">
        <v>0.7</v>
      </c>
      <c r="AF1051" s="1">
        <v>0.755</v>
      </c>
      <c r="AG1051" s="1">
        <v>0.77800000000000002</v>
      </c>
      <c r="AH1051" s="1">
        <v>0.64700000000000002</v>
      </c>
      <c r="AI1051" s="1">
        <v>0.68700000000000006</v>
      </c>
      <c r="AJ1051" s="1">
        <v>0.67100000000000004</v>
      </c>
      <c r="AK1051" s="1">
        <v>0.60399999999999998</v>
      </c>
      <c r="AL1051" s="1">
        <v>0.73199999999999998</v>
      </c>
      <c r="AM1051" s="1">
        <v>0.67900000000000005</v>
      </c>
      <c r="AN1051" s="1">
        <v>0.505</v>
      </c>
      <c r="AO1051" s="1">
        <v>0.67100000000000004</v>
      </c>
      <c r="AP1051" s="1">
        <v>18410.144</v>
      </c>
      <c r="AQ1051" s="1">
        <v>18460</v>
      </c>
      <c r="AR1051" s="1">
        <v>10917500</v>
      </c>
      <c r="AS1051" s="1">
        <v>34.265999999999998</v>
      </c>
      <c r="AT1051" s="1"/>
      <c r="AU1051" s="1">
        <v>0</v>
      </c>
      <c r="AV1051" s="1">
        <v>4.8000000000000001E-2</v>
      </c>
      <c r="AW1051" s="2">
        <f>AVERAGE(C1051:H1051)</f>
        <v>0.26899999999999996</v>
      </c>
      <c r="AX1051" s="2">
        <f>AVERAGE(I1051:O1051)</f>
        <v>0.15657142857142858</v>
      </c>
      <c r="AY1051" s="2">
        <f>AVERAGE(P1051:T1051)</f>
        <v>0.1522</v>
      </c>
      <c r="AZ1051" s="2">
        <f>AVERAGE(U1051:Z1051)</f>
        <v>0.17766666666666667</v>
      </c>
      <c r="BA1051" s="2">
        <f>AVERAGE(C1051,F1051,I1051,L1051,O1051,R1051,U1051,W1051,Y1051)</f>
        <v>0.24822222222222223</v>
      </c>
      <c r="BB1051" s="2">
        <f>AVERAGE(D1051,G1051,J1051,M1051,P1051,S1051,V1051,X1051,Z1051)</f>
        <v>0.23677777777777781</v>
      </c>
      <c r="BC1051" s="2">
        <f>AVERAGE(E1051,H1051,K1051,N1051,Q1051,T1051)</f>
        <v>2.866666666666667E-2</v>
      </c>
      <c r="BD1051" s="2">
        <f t="shared" si="112"/>
        <v>0.24547289999999997</v>
      </c>
      <c r="BE1051" s="2">
        <f t="shared" si="113"/>
        <v>0.20050000000000001</v>
      </c>
      <c r="BF1051" s="2">
        <f t="shared" si="114"/>
        <v>0.19655</v>
      </c>
      <c r="BG1051" s="2">
        <f t="shared" si="115"/>
        <v>0.17122222222222225</v>
      </c>
      <c r="BH1051" s="2">
        <f t="shared" si="116"/>
        <v>0.64252290000000001</v>
      </c>
      <c r="BI1051" s="2">
        <f t="shared" si="117"/>
        <v>0.81374512222222228</v>
      </c>
      <c r="BJ1051" s="2">
        <f t="shared" si="118"/>
        <v>0.47130067777777773</v>
      </c>
    </row>
    <row r="1052" spans="1:62" s="2" customFormat="1">
      <c r="A1052" s="1" t="s">
        <v>93</v>
      </c>
      <c r="B1052" s="1">
        <v>2001</v>
      </c>
      <c r="C1052" s="1">
        <v>1</v>
      </c>
      <c r="D1052" s="1">
        <v>0.13200000000000001</v>
      </c>
      <c r="E1052" s="1">
        <v>8.0000000000000002E-3</v>
      </c>
      <c r="F1052" s="1">
        <v>0.45</v>
      </c>
      <c r="G1052" s="1">
        <v>0</v>
      </c>
      <c r="H1052" s="1">
        <v>0.02</v>
      </c>
      <c r="I1052" s="1">
        <v>0.27500000000000002</v>
      </c>
      <c r="J1052" s="1">
        <v>0.40200000000000002</v>
      </c>
      <c r="K1052" s="1">
        <v>0</v>
      </c>
      <c r="L1052" s="1">
        <v>0.12</v>
      </c>
      <c r="M1052" s="1">
        <v>0.28999999999999998</v>
      </c>
      <c r="N1052" s="1">
        <v>0</v>
      </c>
      <c r="O1052" s="1">
        <v>6.8000000000000005E-2</v>
      </c>
      <c r="P1052" s="1">
        <v>0.50600000000000001</v>
      </c>
      <c r="Q1052" s="1">
        <v>0.14000000000000001</v>
      </c>
      <c r="R1052" s="1">
        <v>0.113</v>
      </c>
      <c r="S1052" s="1">
        <v>0</v>
      </c>
      <c r="T1052" s="1">
        <v>2E-3</v>
      </c>
      <c r="U1052" s="1">
        <v>5.7000000000000002E-2</v>
      </c>
      <c r="V1052" s="1">
        <v>8.5999999999999993E-2</v>
      </c>
      <c r="W1052" s="1">
        <v>0</v>
      </c>
      <c r="X1052" s="1">
        <v>0.69</v>
      </c>
      <c r="Y1052" s="1">
        <v>0.151</v>
      </c>
      <c r="Z1052" s="1">
        <v>0.1</v>
      </c>
      <c r="AA1052" s="1">
        <v>0.7</v>
      </c>
      <c r="AB1052" s="1">
        <v>0.5</v>
      </c>
      <c r="AC1052" s="1">
        <v>0.50900000000000001</v>
      </c>
      <c r="AD1052" s="1">
        <v>0.54400000000000004</v>
      </c>
      <c r="AE1052" s="1">
        <v>0.7</v>
      </c>
      <c r="AF1052" s="1">
        <v>0.78300000000000003</v>
      </c>
      <c r="AG1052" s="1">
        <v>0.78</v>
      </c>
      <c r="AH1052" s="1">
        <v>0.66100000000000003</v>
      </c>
      <c r="AI1052" s="1">
        <v>0.69599999999999995</v>
      </c>
      <c r="AJ1052" s="1">
        <v>0.64100000000000001</v>
      </c>
      <c r="AK1052" s="1">
        <v>0.80800000000000005</v>
      </c>
      <c r="AL1052" s="1">
        <v>0.83899999999999997</v>
      </c>
      <c r="AM1052" s="1">
        <v>0.67100000000000004</v>
      </c>
      <c r="AN1052" s="1">
        <v>0.51600000000000001</v>
      </c>
      <c r="AO1052" s="1">
        <v>0.64100000000000001</v>
      </c>
      <c r="AP1052" s="1">
        <v>19928.672999999999</v>
      </c>
      <c r="AQ1052" s="1">
        <v>20050</v>
      </c>
      <c r="AR1052" s="1">
        <v>10949950</v>
      </c>
      <c r="AS1052" s="1"/>
      <c r="AT1052" s="1"/>
      <c r="AU1052" s="1">
        <v>0.03</v>
      </c>
      <c r="AV1052" s="1">
        <v>4.2000000000000003E-2</v>
      </c>
      <c r="AW1052" s="2">
        <f>AVERAGE(C1052:H1052)</f>
        <v>0.26833333333333337</v>
      </c>
      <c r="AX1052" s="2">
        <f>AVERAGE(I1052:O1052)</f>
        <v>0.16500000000000001</v>
      </c>
      <c r="AY1052" s="2">
        <f>AVERAGE(P1052:T1052)</f>
        <v>0.1522</v>
      </c>
      <c r="AZ1052" s="2">
        <f>AVERAGE(U1052:Z1052)</f>
        <v>0.18066666666666667</v>
      </c>
      <c r="BA1052" s="2">
        <f>AVERAGE(C1052,F1052,I1052,L1052,O1052,R1052,U1052,W1052,Y1052)</f>
        <v>0.24822222222222223</v>
      </c>
      <c r="BB1052" s="2">
        <f>AVERAGE(D1052,G1052,J1052,M1052,P1052,S1052,V1052,X1052,Z1052)</f>
        <v>0.24511111111111111</v>
      </c>
      <c r="BC1052" s="2">
        <f>AVERAGE(E1052,H1052,K1052,N1052,Q1052,T1052)</f>
        <v>2.8333333333333335E-2</v>
      </c>
      <c r="BD1052" s="2">
        <f t="shared" si="112"/>
        <v>0.25786359999999997</v>
      </c>
      <c r="BE1052" s="2">
        <f t="shared" si="113"/>
        <v>0.19980000000000001</v>
      </c>
      <c r="BF1052" s="2">
        <f t="shared" si="114"/>
        <v>0.21720000000000003</v>
      </c>
      <c r="BG1052" s="2">
        <f t="shared" si="115"/>
        <v>0.1738888888888889</v>
      </c>
      <c r="BH1052" s="2">
        <f t="shared" si="116"/>
        <v>0.67486360000000001</v>
      </c>
      <c r="BI1052" s="2">
        <f t="shared" si="117"/>
        <v>0.84875248888888888</v>
      </c>
      <c r="BJ1052" s="2">
        <f t="shared" si="118"/>
        <v>0.50097471111111114</v>
      </c>
    </row>
    <row r="1053" spans="1:62" s="2" customFormat="1">
      <c r="A1053" s="1" t="s">
        <v>93</v>
      </c>
      <c r="B1053" s="1">
        <v>2002</v>
      </c>
      <c r="C1053" s="1">
        <v>1</v>
      </c>
      <c r="D1053" s="1">
        <v>0.13100000000000001</v>
      </c>
      <c r="E1053" s="1">
        <v>6.0000000000000001E-3</v>
      </c>
      <c r="F1053" s="1">
        <v>0.45</v>
      </c>
      <c r="G1053" s="1">
        <v>0</v>
      </c>
      <c r="H1053" s="1">
        <v>0.02</v>
      </c>
      <c r="I1053" s="1">
        <v>0.27500000000000002</v>
      </c>
      <c r="J1053" s="1">
        <v>0.4</v>
      </c>
      <c r="K1053" s="1">
        <v>0</v>
      </c>
      <c r="L1053" s="1">
        <v>0.12</v>
      </c>
      <c r="M1053" s="1">
        <v>0.39</v>
      </c>
      <c r="N1053" s="1">
        <v>0</v>
      </c>
      <c r="O1053" s="1">
        <v>6.8000000000000005E-2</v>
      </c>
      <c r="P1053" s="1">
        <v>0.49099999999999999</v>
      </c>
      <c r="Q1053" s="1">
        <v>0.126</v>
      </c>
      <c r="R1053" s="1">
        <v>0.113</v>
      </c>
      <c r="S1053" s="1">
        <v>0</v>
      </c>
      <c r="T1053" s="1">
        <v>1E-3</v>
      </c>
      <c r="U1053" s="1">
        <v>5.7000000000000002E-2</v>
      </c>
      <c r="V1053" s="1">
        <v>8.5999999999999993E-2</v>
      </c>
      <c r="W1053" s="1">
        <v>0</v>
      </c>
      <c r="X1053" s="1">
        <v>0.69</v>
      </c>
      <c r="Y1053" s="1">
        <v>0.151</v>
      </c>
      <c r="Z1053" s="1">
        <v>0.11899999999999999</v>
      </c>
      <c r="AA1053" s="1">
        <v>0.7</v>
      </c>
      <c r="AB1053" s="1">
        <v>0.5</v>
      </c>
      <c r="AC1053" s="1">
        <v>0.501</v>
      </c>
      <c r="AD1053" s="1">
        <v>0.54400000000000004</v>
      </c>
      <c r="AE1053" s="1">
        <v>0.5</v>
      </c>
      <c r="AF1053" s="1">
        <v>0.78700000000000003</v>
      </c>
      <c r="AG1053" s="1">
        <v>0.79600000000000004</v>
      </c>
      <c r="AH1053" s="1">
        <v>0.67600000000000005</v>
      </c>
      <c r="AI1053" s="1">
        <v>0.70499999999999996</v>
      </c>
      <c r="AJ1053" s="1">
        <v>0.61</v>
      </c>
      <c r="AK1053" s="1">
        <v>0.94199999999999995</v>
      </c>
      <c r="AL1053" s="1">
        <v>0.94899999999999995</v>
      </c>
      <c r="AM1053" s="1">
        <v>0.66300000000000003</v>
      </c>
      <c r="AN1053" s="1">
        <v>0.52700000000000002</v>
      </c>
      <c r="AO1053" s="1">
        <v>0.61</v>
      </c>
      <c r="AP1053" s="1">
        <v>21597.616999999998</v>
      </c>
      <c r="AQ1053" s="1">
        <v>21650</v>
      </c>
      <c r="AR1053" s="1">
        <v>10987550</v>
      </c>
      <c r="AS1053" s="1"/>
      <c r="AT1053" s="1"/>
      <c r="AU1053" s="1">
        <v>0.04</v>
      </c>
      <c r="AV1053" s="1">
        <v>3.5999999999999997E-2</v>
      </c>
      <c r="AW1053" s="2">
        <f>AVERAGE(C1053:H1053)</f>
        <v>0.26783333333333331</v>
      </c>
      <c r="AX1053" s="2">
        <f>AVERAGE(I1053:O1053)</f>
        <v>0.17900000000000002</v>
      </c>
      <c r="AY1053" s="2">
        <f>AVERAGE(P1053:T1053)</f>
        <v>0.1462</v>
      </c>
      <c r="AZ1053" s="2">
        <f>AVERAGE(U1053:Z1053)</f>
        <v>0.18383333333333332</v>
      </c>
      <c r="BA1053" s="2">
        <f>AVERAGE(C1053,F1053,I1053,L1053,O1053,R1053,U1053,W1053,Y1053)</f>
        <v>0.24822222222222223</v>
      </c>
      <c r="BB1053" s="2">
        <f>AVERAGE(D1053,G1053,J1053,M1053,P1053,S1053,V1053,X1053,Z1053)</f>
        <v>0.2563333333333333</v>
      </c>
      <c r="BC1053" s="2">
        <f>AVERAGE(E1053,H1053,K1053,N1053,Q1053,T1053)</f>
        <v>2.5499999999999998E-2</v>
      </c>
      <c r="BD1053" s="2">
        <f t="shared" si="112"/>
        <v>0.24712879999999995</v>
      </c>
      <c r="BE1053" s="2">
        <f t="shared" si="113"/>
        <v>0.19910000000000003</v>
      </c>
      <c r="BF1053" s="2">
        <f t="shared" si="114"/>
        <v>0.23465</v>
      </c>
      <c r="BG1053" s="2">
        <f t="shared" si="115"/>
        <v>0.17668518518518517</v>
      </c>
      <c r="BH1053" s="2">
        <f t="shared" si="116"/>
        <v>0.68087880000000001</v>
      </c>
      <c r="BI1053" s="2">
        <f t="shared" si="117"/>
        <v>0.85756398518518517</v>
      </c>
      <c r="BJ1053" s="2">
        <f t="shared" si="118"/>
        <v>0.50419361481481484</v>
      </c>
    </row>
    <row r="1054" spans="1:62" s="2" customFormat="1">
      <c r="A1054" s="1" t="s">
        <v>93</v>
      </c>
      <c r="B1054" s="1">
        <v>2003</v>
      </c>
      <c r="C1054" s="1">
        <v>1</v>
      </c>
      <c r="D1054" s="1">
        <v>0.13</v>
      </c>
      <c r="E1054" s="1">
        <v>4.0000000000000001E-3</v>
      </c>
      <c r="F1054" s="1">
        <v>0.45</v>
      </c>
      <c r="G1054" s="1">
        <v>0</v>
      </c>
      <c r="H1054" s="1">
        <v>0.02</v>
      </c>
      <c r="I1054" s="1">
        <v>0.27500000000000002</v>
      </c>
      <c r="J1054" s="1">
        <v>0.39900000000000002</v>
      </c>
      <c r="K1054" s="1">
        <v>0</v>
      </c>
      <c r="L1054" s="1">
        <v>0.12</v>
      </c>
      <c r="M1054" s="1">
        <v>0.32</v>
      </c>
      <c r="N1054" s="1">
        <v>0</v>
      </c>
      <c r="O1054" s="1">
        <v>6.8000000000000005E-2</v>
      </c>
      <c r="P1054" s="1">
        <v>0.47699999999999998</v>
      </c>
      <c r="Q1054" s="1">
        <v>0.123</v>
      </c>
      <c r="R1054" s="1">
        <v>0.113</v>
      </c>
      <c r="S1054" s="1">
        <v>0</v>
      </c>
      <c r="T1054" s="1">
        <v>1E-3</v>
      </c>
      <c r="U1054" s="1">
        <v>5.7000000000000002E-2</v>
      </c>
      <c r="V1054" s="1">
        <v>8.5999999999999993E-2</v>
      </c>
      <c r="W1054" s="1">
        <v>0</v>
      </c>
      <c r="X1054" s="1">
        <v>0.69</v>
      </c>
      <c r="Y1054" s="1">
        <v>0.151</v>
      </c>
      <c r="Z1054" s="1">
        <v>0.13700000000000001</v>
      </c>
      <c r="AA1054" s="1">
        <v>0.7</v>
      </c>
      <c r="AB1054" s="1">
        <v>0.5</v>
      </c>
      <c r="AC1054" s="1">
        <v>0.57199999999999995</v>
      </c>
      <c r="AD1054" s="1">
        <v>0.503</v>
      </c>
      <c r="AE1054" s="1">
        <v>0.5</v>
      </c>
      <c r="AF1054" s="1">
        <v>0.78500000000000003</v>
      </c>
      <c r="AG1054" s="1">
        <v>0.81399999999999995</v>
      </c>
      <c r="AH1054" s="1">
        <v>0.65</v>
      </c>
      <c r="AI1054" s="1">
        <v>0.69799999999999995</v>
      </c>
      <c r="AJ1054" s="1">
        <v>0.627</v>
      </c>
      <c r="AK1054" s="1">
        <v>0.90100000000000002</v>
      </c>
      <c r="AL1054" s="1">
        <v>1</v>
      </c>
      <c r="AM1054" s="1">
        <v>0.68</v>
      </c>
      <c r="AN1054" s="1">
        <v>0.53900000000000003</v>
      </c>
      <c r="AO1054" s="1">
        <v>0.627</v>
      </c>
      <c r="AP1054" s="1">
        <v>22701.738000000001</v>
      </c>
      <c r="AQ1054" s="1">
        <v>22570</v>
      </c>
      <c r="AR1054" s="1">
        <v>11023550</v>
      </c>
      <c r="AS1054" s="1"/>
      <c r="AT1054" s="1"/>
      <c r="AU1054" s="1">
        <v>0.04</v>
      </c>
      <c r="AV1054" s="1">
        <v>3.5000000000000003E-2</v>
      </c>
      <c r="AW1054" s="2">
        <f>AVERAGE(C1054:H1054)</f>
        <v>0.26733333333333331</v>
      </c>
      <c r="AX1054" s="2">
        <f>AVERAGE(I1054:O1054)</f>
        <v>0.16885714285714287</v>
      </c>
      <c r="AY1054" s="2">
        <f>AVERAGE(P1054:T1054)</f>
        <v>0.14279999999999998</v>
      </c>
      <c r="AZ1054" s="2">
        <f>AVERAGE(U1054:Z1054)</f>
        <v>0.18683333333333332</v>
      </c>
      <c r="BA1054" s="2">
        <f>AVERAGE(C1054,F1054,I1054,L1054,O1054,R1054,U1054,W1054,Y1054)</f>
        <v>0.24822222222222223</v>
      </c>
      <c r="BB1054" s="2">
        <f>AVERAGE(D1054,G1054,J1054,M1054,P1054,S1054,V1054,X1054,Z1054)</f>
        <v>0.24877777777777782</v>
      </c>
      <c r="BC1054" s="2">
        <f>AVERAGE(E1054,H1054,K1054,N1054,Q1054,T1054)</f>
        <v>2.4666666666666667E-2</v>
      </c>
      <c r="BD1054" s="2">
        <f t="shared" si="112"/>
        <v>0.24975540000000002</v>
      </c>
      <c r="BE1054" s="2">
        <f t="shared" si="113"/>
        <v>0.19750000000000001</v>
      </c>
      <c r="BF1054" s="2">
        <f t="shared" si="114"/>
        <v>0.24</v>
      </c>
      <c r="BG1054" s="2">
        <f t="shared" si="115"/>
        <v>0.1738888888888889</v>
      </c>
      <c r="BH1054" s="2">
        <f t="shared" si="116"/>
        <v>0.68725539999999996</v>
      </c>
      <c r="BI1054" s="2">
        <f t="shared" si="117"/>
        <v>0.86114428888888883</v>
      </c>
      <c r="BJ1054" s="2">
        <f t="shared" si="118"/>
        <v>0.51336651111111109</v>
      </c>
    </row>
    <row r="1055" spans="1:62" s="2" customFormat="1">
      <c r="A1055" s="1" t="s">
        <v>93</v>
      </c>
      <c r="B1055" s="1">
        <v>2004</v>
      </c>
      <c r="C1055" s="1">
        <v>1</v>
      </c>
      <c r="D1055" s="1">
        <v>0.129</v>
      </c>
      <c r="E1055" s="1">
        <v>2E-3</v>
      </c>
      <c r="F1055" s="1">
        <v>0.45</v>
      </c>
      <c r="G1055" s="1">
        <v>0</v>
      </c>
      <c r="H1055" s="1">
        <v>0.02</v>
      </c>
      <c r="I1055" s="1">
        <v>0.27500000000000002</v>
      </c>
      <c r="J1055" s="1">
        <v>0.39700000000000002</v>
      </c>
      <c r="K1055" s="1">
        <v>0</v>
      </c>
      <c r="L1055" s="1">
        <v>0.12</v>
      </c>
      <c r="M1055" s="1">
        <v>0.31</v>
      </c>
      <c r="N1055" s="1">
        <v>0</v>
      </c>
      <c r="O1055" s="1">
        <v>6.8000000000000005E-2</v>
      </c>
      <c r="P1055" s="1">
        <v>0.46300000000000002</v>
      </c>
      <c r="Q1055" s="1">
        <v>0.121</v>
      </c>
      <c r="R1055" s="1">
        <v>0.113</v>
      </c>
      <c r="S1055" s="1">
        <v>0</v>
      </c>
      <c r="T1055" s="1">
        <v>1E-3</v>
      </c>
      <c r="U1055" s="1">
        <v>5.7000000000000002E-2</v>
      </c>
      <c r="V1055" s="1">
        <v>8.5999999999999993E-2</v>
      </c>
      <c r="W1055" s="1">
        <v>0</v>
      </c>
      <c r="X1055" s="1">
        <v>0.69</v>
      </c>
      <c r="Y1055" s="1">
        <v>0.151</v>
      </c>
      <c r="Z1055" s="1">
        <v>0.155</v>
      </c>
      <c r="AA1055" s="1">
        <v>0.7</v>
      </c>
      <c r="AB1055" s="1">
        <v>0.5</v>
      </c>
      <c r="AC1055" s="1">
        <v>0.58399999999999996</v>
      </c>
      <c r="AD1055" s="1">
        <v>0.53200000000000003</v>
      </c>
      <c r="AE1055" s="1">
        <v>0.5</v>
      </c>
      <c r="AF1055" s="1">
        <v>0.78100000000000003</v>
      </c>
      <c r="AG1055" s="1">
        <v>0.79800000000000004</v>
      </c>
      <c r="AH1055" s="1">
        <v>0.61699999999999999</v>
      </c>
      <c r="AI1055" s="1">
        <v>0.72399999999999998</v>
      </c>
      <c r="AJ1055" s="1">
        <v>0.63700000000000001</v>
      </c>
      <c r="AK1055" s="1">
        <v>0.93700000000000006</v>
      </c>
      <c r="AL1055" s="1">
        <v>1</v>
      </c>
      <c r="AM1055" s="1">
        <v>0.69499999999999995</v>
      </c>
      <c r="AN1055" s="1">
        <v>0.55000000000000004</v>
      </c>
      <c r="AO1055" s="1">
        <v>0.63700000000000001</v>
      </c>
      <c r="AP1055" s="1">
        <v>24159.31</v>
      </c>
      <c r="AQ1055" s="1">
        <v>23980</v>
      </c>
      <c r="AR1055" s="1">
        <v>11061750</v>
      </c>
      <c r="AS1055" s="1"/>
      <c r="AT1055" s="1"/>
      <c r="AU1055" s="1">
        <v>0.04</v>
      </c>
      <c r="AV1055" s="1">
        <v>3.2000000000000001E-2</v>
      </c>
      <c r="AW1055" s="2">
        <f>AVERAGE(C1055:H1055)</f>
        <v>0.26683333333333331</v>
      </c>
      <c r="AX1055" s="2">
        <f>AVERAGE(I1055:O1055)</f>
        <v>0.16714285714285718</v>
      </c>
      <c r="AY1055" s="2">
        <f>AVERAGE(P1055:T1055)</f>
        <v>0.1396</v>
      </c>
      <c r="AZ1055" s="2">
        <f>AVERAGE(U1055:Z1055)</f>
        <v>0.18983333333333333</v>
      </c>
      <c r="BA1055" s="2">
        <f>AVERAGE(C1055,F1055,I1055,L1055,O1055,R1055,U1055,W1055,Y1055)</f>
        <v>0.24822222222222223</v>
      </c>
      <c r="BB1055" s="2">
        <f>AVERAGE(D1055,G1055,J1055,M1055,P1055,S1055,V1055,X1055,Z1055)</f>
        <v>0.24777777777777776</v>
      </c>
      <c r="BC1055" s="2">
        <f>AVERAGE(E1055,H1055,K1055,N1055,Q1055,T1055)</f>
        <v>2.3999999999999997E-2</v>
      </c>
      <c r="BD1055" s="2">
        <f t="shared" si="112"/>
        <v>0.25095449999999997</v>
      </c>
      <c r="BE1055" s="2">
        <f t="shared" si="113"/>
        <v>0.1978</v>
      </c>
      <c r="BF1055" s="2">
        <f t="shared" si="114"/>
        <v>0.24385000000000004</v>
      </c>
      <c r="BG1055" s="2">
        <f t="shared" si="115"/>
        <v>0.17333333333333334</v>
      </c>
      <c r="BH1055" s="2">
        <f t="shared" si="116"/>
        <v>0.69260449999999996</v>
      </c>
      <c r="BI1055" s="2">
        <f t="shared" si="117"/>
        <v>0.8659378333333333</v>
      </c>
      <c r="BJ1055" s="2">
        <f t="shared" si="118"/>
        <v>0.51927116666666662</v>
      </c>
    </row>
    <row r="1056" spans="1:62" s="2" customFormat="1">
      <c r="A1056" s="1" t="s">
        <v>93</v>
      </c>
      <c r="B1056" s="1">
        <v>2005</v>
      </c>
      <c r="C1056" s="1">
        <v>1</v>
      </c>
      <c r="D1056" s="1">
        <v>0.127</v>
      </c>
      <c r="E1056" s="1">
        <v>0</v>
      </c>
      <c r="F1056" s="1">
        <v>0.45</v>
      </c>
      <c r="G1056" s="1">
        <v>0</v>
      </c>
      <c r="H1056" s="1">
        <v>0.02</v>
      </c>
      <c r="I1056" s="1">
        <v>0.27500000000000002</v>
      </c>
      <c r="J1056" s="1">
        <v>0.39600000000000002</v>
      </c>
      <c r="K1056" s="1">
        <v>0</v>
      </c>
      <c r="L1056" s="1">
        <v>0.12</v>
      </c>
      <c r="M1056" s="1">
        <v>0.34</v>
      </c>
      <c r="N1056" s="1">
        <v>0</v>
      </c>
      <c r="O1056" s="1">
        <v>6.8000000000000005E-2</v>
      </c>
      <c r="P1056" s="1">
        <v>0.45600000000000002</v>
      </c>
      <c r="Q1056" s="1">
        <v>0.11700000000000001</v>
      </c>
      <c r="R1056" s="1">
        <v>0.113</v>
      </c>
      <c r="S1056" s="1">
        <v>0</v>
      </c>
      <c r="T1056" s="1">
        <v>1E-3</v>
      </c>
      <c r="U1056" s="1">
        <v>5.7000000000000002E-2</v>
      </c>
      <c r="V1056" s="1">
        <v>8.5999999999999993E-2</v>
      </c>
      <c r="W1056" s="1">
        <v>0</v>
      </c>
      <c r="X1056" s="1">
        <v>0.69</v>
      </c>
      <c r="Y1056" s="1">
        <v>0.151</v>
      </c>
      <c r="Z1056" s="1">
        <v>0.17399999999999999</v>
      </c>
      <c r="AA1056" s="1">
        <v>0.7</v>
      </c>
      <c r="AB1056" s="1">
        <v>0.5</v>
      </c>
      <c r="AC1056" s="1">
        <v>0.57999999999999996</v>
      </c>
      <c r="AD1056" s="1">
        <v>0.54400000000000004</v>
      </c>
      <c r="AE1056" s="1">
        <v>0.5</v>
      </c>
      <c r="AF1056" s="1">
        <v>0.78100000000000003</v>
      </c>
      <c r="AG1056" s="1">
        <v>0.80200000000000005</v>
      </c>
      <c r="AH1056" s="1">
        <v>0.61099999999999999</v>
      </c>
      <c r="AI1056" s="1">
        <v>0.71799999999999997</v>
      </c>
      <c r="AJ1056" s="1">
        <v>0.59399999999999997</v>
      </c>
      <c r="AK1056" s="1">
        <v>1</v>
      </c>
      <c r="AL1056" s="1">
        <v>1</v>
      </c>
      <c r="AM1056" s="1">
        <v>0.65400000000000003</v>
      </c>
      <c r="AN1056" s="1">
        <v>0.56100000000000005</v>
      </c>
      <c r="AO1056" s="1">
        <v>0.59399999999999997</v>
      </c>
      <c r="AP1056" s="1">
        <v>24640.491000000002</v>
      </c>
      <c r="AQ1056" s="1">
        <v>24220</v>
      </c>
      <c r="AR1056" s="1">
        <v>11104000</v>
      </c>
      <c r="AS1056" s="1"/>
      <c r="AT1056" s="1"/>
      <c r="AU1056" s="1">
        <v>0.03</v>
      </c>
      <c r="AV1056" s="1">
        <v>2.9000000000000001E-2</v>
      </c>
      <c r="AW1056" s="2">
        <f>AVERAGE(C1056:H1056)</f>
        <v>0.26616666666666666</v>
      </c>
      <c r="AX1056" s="2">
        <f>AVERAGE(I1056:O1056)</f>
        <v>0.17128571428571429</v>
      </c>
      <c r="AY1056" s="2">
        <f>AVERAGE(P1056:T1056)</f>
        <v>0.13740000000000002</v>
      </c>
      <c r="AZ1056" s="2">
        <f>AVERAGE(U1056:Z1056)</f>
        <v>0.19299999999999998</v>
      </c>
      <c r="BA1056" s="2">
        <f>AVERAGE(C1056,F1056,I1056,L1056,O1056,R1056,U1056,W1056,Y1056)</f>
        <v>0.24822222222222223</v>
      </c>
      <c r="BB1056" s="2">
        <f>AVERAGE(D1056,G1056,J1056,M1056,P1056,S1056,V1056,X1056,Z1056)</f>
        <v>0.25211111111111106</v>
      </c>
      <c r="BC1056" s="2">
        <f>AVERAGE(E1056,H1056,K1056,N1056,Q1056,T1056)</f>
        <v>2.3000000000000003E-2</v>
      </c>
      <c r="BD1056" s="2">
        <f t="shared" si="112"/>
        <v>0.25163969999999997</v>
      </c>
      <c r="BE1056" s="2">
        <f t="shared" si="113"/>
        <v>0.19230000000000003</v>
      </c>
      <c r="BF1056" s="2">
        <f t="shared" si="114"/>
        <v>0.24345</v>
      </c>
      <c r="BG1056" s="2">
        <f t="shared" si="115"/>
        <v>0.17444444444444443</v>
      </c>
      <c r="BH1056" s="2">
        <f t="shared" si="116"/>
        <v>0.68738969999999999</v>
      </c>
      <c r="BI1056" s="2">
        <f t="shared" si="117"/>
        <v>0.86183414444444439</v>
      </c>
      <c r="BJ1056" s="2">
        <f t="shared" si="118"/>
        <v>0.51294525555555559</v>
      </c>
    </row>
    <row r="1057" spans="1:62" s="2" customFormat="1">
      <c r="A1057" s="1" t="s">
        <v>93</v>
      </c>
      <c r="B1057" s="1">
        <v>2006</v>
      </c>
      <c r="C1057" s="1">
        <v>1</v>
      </c>
      <c r="D1057" s="1">
        <v>0.13</v>
      </c>
      <c r="E1057" s="1">
        <v>0</v>
      </c>
      <c r="F1057" s="1">
        <v>0.45</v>
      </c>
      <c r="G1057" s="1">
        <v>0</v>
      </c>
      <c r="H1057" s="1">
        <v>0.02</v>
      </c>
      <c r="I1057" s="1">
        <v>0.27500000000000002</v>
      </c>
      <c r="J1057" s="1">
        <v>0.39400000000000002</v>
      </c>
      <c r="K1057" s="1">
        <v>0</v>
      </c>
      <c r="L1057" s="1">
        <v>0.12</v>
      </c>
      <c r="M1057" s="1">
        <v>0.35</v>
      </c>
      <c r="N1057" s="1">
        <v>0</v>
      </c>
      <c r="O1057" s="1">
        <v>6.8000000000000005E-2</v>
      </c>
      <c r="P1057" s="1">
        <v>0.433</v>
      </c>
      <c r="Q1057" s="1">
        <v>0.11</v>
      </c>
      <c r="R1057" s="1">
        <v>0.113</v>
      </c>
      <c r="S1057" s="1">
        <v>0</v>
      </c>
      <c r="T1057" s="1">
        <v>1E-3</v>
      </c>
      <c r="U1057" s="1">
        <v>5.7000000000000002E-2</v>
      </c>
      <c r="V1057" s="1">
        <v>8.5999999999999993E-2</v>
      </c>
      <c r="W1057" s="1">
        <v>0</v>
      </c>
      <c r="X1057" s="1">
        <v>0.69</v>
      </c>
      <c r="Y1057" s="1">
        <v>0.151</v>
      </c>
      <c r="Z1057" s="1">
        <v>0.192</v>
      </c>
      <c r="AA1057" s="1">
        <v>0.73199999999999998</v>
      </c>
      <c r="AB1057" s="1">
        <v>0.5</v>
      </c>
      <c r="AC1057" s="1">
        <v>0.61</v>
      </c>
      <c r="AD1057" s="1">
        <v>0.53900000000000003</v>
      </c>
      <c r="AE1057" s="1">
        <v>0.5</v>
      </c>
      <c r="AF1057" s="1">
        <v>0.78700000000000003</v>
      </c>
      <c r="AG1057" s="1">
        <v>0.82399999999999995</v>
      </c>
      <c r="AH1057" s="1">
        <v>0.626</v>
      </c>
      <c r="AI1057" s="1">
        <v>0.69799999999999995</v>
      </c>
      <c r="AJ1057" s="1">
        <v>0.58499999999999996</v>
      </c>
      <c r="AK1057" s="1">
        <v>1</v>
      </c>
      <c r="AL1057" s="1">
        <v>1</v>
      </c>
      <c r="AM1057" s="1">
        <v>0.66500000000000004</v>
      </c>
      <c r="AN1057" s="1">
        <v>0.58599999999999997</v>
      </c>
      <c r="AO1057" s="1">
        <v>0.58499999999999996</v>
      </c>
      <c r="AP1057" s="1">
        <v>26987.162</v>
      </c>
      <c r="AQ1057" s="1">
        <v>26410</v>
      </c>
      <c r="AR1057" s="1">
        <v>11148460</v>
      </c>
      <c r="AS1057" s="1"/>
      <c r="AT1057" s="1"/>
      <c r="AU1057" s="1">
        <v>0.04</v>
      </c>
      <c r="AV1057" s="1">
        <v>2.5999999999999999E-2</v>
      </c>
      <c r="AW1057" s="2">
        <f>AVERAGE(C1057:H1057)</f>
        <v>0.26666666666666666</v>
      </c>
      <c r="AX1057" s="2">
        <f>AVERAGE(I1057:O1057)</f>
        <v>0.17242857142857143</v>
      </c>
      <c r="AY1057" s="2">
        <f>AVERAGE(P1057:T1057)</f>
        <v>0.13140000000000002</v>
      </c>
      <c r="AZ1057" s="2">
        <f>AVERAGE(U1057:Z1057)</f>
        <v>0.19599999999999998</v>
      </c>
      <c r="BA1057" s="2">
        <f>AVERAGE(C1057,F1057,I1057,L1057,O1057,R1057,U1057,W1057,Y1057)</f>
        <v>0.24822222222222223</v>
      </c>
      <c r="BB1057" s="2">
        <f>AVERAGE(D1057,G1057,J1057,M1057,P1057,S1057,V1057,X1057,Z1057)</f>
        <v>0.25277777777777782</v>
      </c>
      <c r="BC1057" s="2">
        <f>AVERAGE(E1057,H1057,K1057,N1057,Q1057,T1057)</f>
        <v>2.1833333333333333E-2</v>
      </c>
      <c r="BD1057" s="2">
        <f t="shared" si="112"/>
        <v>0.25649319999999998</v>
      </c>
      <c r="BE1057" s="2">
        <f t="shared" si="113"/>
        <v>0.19089999999999999</v>
      </c>
      <c r="BF1057" s="2">
        <f t="shared" si="114"/>
        <v>0.24579999999999999</v>
      </c>
      <c r="BG1057" s="2">
        <f t="shared" si="115"/>
        <v>0.17427777777777784</v>
      </c>
      <c r="BH1057" s="2">
        <f t="shared" si="116"/>
        <v>0.69319319999999995</v>
      </c>
      <c r="BI1057" s="2">
        <f t="shared" si="117"/>
        <v>0.86747097777777782</v>
      </c>
      <c r="BJ1057" s="2">
        <f t="shared" si="118"/>
        <v>0.51891542222222209</v>
      </c>
    </row>
    <row r="1058" spans="1:62" s="2" customFormat="1">
      <c r="A1058" s="1" t="s">
        <v>93</v>
      </c>
      <c r="B1058" s="1">
        <v>2007</v>
      </c>
      <c r="C1058" s="1">
        <v>1</v>
      </c>
      <c r="D1058" s="1">
        <v>0.13200000000000001</v>
      </c>
      <c r="E1058" s="1">
        <v>0</v>
      </c>
      <c r="F1058" s="1">
        <v>0.45</v>
      </c>
      <c r="G1058" s="1">
        <v>0</v>
      </c>
      <c r="H1058" s="1">
        <v>0.02</v>
      </c>
      <c r="I1058" s="1">
        <v>0.27500000000000002</v>
      </c>
      <c r="J1058" s="1">
        <v>0.39200000000000002</v>
      </c>
      <c r="K1058" s="1">
        <v>0.53400000000000003</v>
      </c>
      <c r="L1058" s="1">
        <v>0.12</v>
      </c>
      <c r="M1058" s="1">
        <v>0.37</v>
      </c>
      <c r="N1058" s="1">
        <v>0</v>
      </c>
      <c r="O1058" s="1">
        <v>6.8000000000000005E-2</v>
      </c>
      <c r="P1058" s="1">
        <v>0.41099999999999998</v>
      </c>
      <c r="Q1058" s="1">
        <v>0.112</v>
      </c>
      <c r="R1058" s="1">
        <v>0.113</v>
      </c>
      <c r="S1058" s="1">
        <v>0</v>
      </c>
      <c r="T1058" s="1">
        <v>1E-3</v>
      </c>
      <c r="U1058" s="1">
        <v>5.7000000000000002E-2</v>
      </c>
      <c r="V1058" s="1">
        <v>8.5999999999999993E-2</v>
      </c>
      <c r="W1058" s="1">
        <v>0</v>
      </c>
      <c r="X1058" s="1">
        <v>0.69</v>
      </c>
      <c r="Y1058" s="1">
        <v>0.151</v>
      </c>
      <c r="Z1058" s="1">
        <v>0.21099999999999999</v>
      </c>
      <c r="AA1058" s="1">
        <v>0.69699999999999995</v>
      </c>
      <c r="AB1058" s="1">
        <v>0.4</v>
      </c>
      <c r="AC1058" s="1">
        <v>0.624</v>
      </c>
      <c r="AD1058" s="1">
        <v>0.53400000000000003</v>
      </c>
      <c r="AE1058" s="1">
        <v>0.5</v>
      </c>
      <c r="AF1058" s="1">
        <v>0.78400000000000003</v>
      </c>
      <c r="AG1058" s="1">
        <v>0.81599999999999995</v>
      </c>
      <c r="AH1058" s="1">
        <v>0.60699999999999998</v>
      </c>
      <c r="AI1058" s="1">
        <v>0.69199999999999995</v>
      </c>
      <c r="AJ1058" s="1">
        <v>0.56399999999999995</v>
      </c>
      <c r="AK1058" s="1">
        <v>1</v>
      </c>
      <c r="AL1058" s="1">
        <v>1</v>
      </c>
      <c r="AM1058" s="1">
        <v>0.66</v>
      </c>
      <c r="AN1058" s="1">
        <v>0.57999999999999996</v>
      </c>
      <c r="AO1058" s="1">
        <v>0.56399999999999995</v>
      </c>
      <c r="AP1058" s="1">
        <v>28171.447</v>
      </c>
      <c r="AQ1058" s="1">
        <v>27350</v>
      </c>
      <c r="AR1058" s="1">
        <v>11192763</v>
      </c>
      <c r="AS1058" s="1"/>
      <c r="AT1058" s="1"/>
      <c r="AU1058" s="1">
        <v>0.02</v>
      </c>
      <c r="AV1058" s="1">
        <v>0</v>
      </c>
      <c r="AW1058" s="2">
        <f>AVERAGE(C1058:H1058)</f>
        <v>0.26700000000000002</v>
      </c>
      <c r="AX1058" s="2">
        <f>AVERAGE(I1058:O1058)</f>
        <v>0.25128571428571433</v>
      </c>
      <c r="AY1058" s="2">
        <f>AVERAGE(P1058:T1058)</f>
        <v>0.12740000000000001</v>
      </c>
      <c r="AZ1058" s="2">
        <f>AVERAGE(U1058:Z1058)</f>
        <v>0.19916666666666669</v>
      </c>
      <c r="BA1058" s="2">
        <f>AVERAGE(C1058,F1058,I1058,L1058,O1058,R1058,U1058,W1058,Y1058)</f>
        <v>0.24822222222222223</v>
      </c>
      <c r="BB1058" s="2">
        <f>AVERAGE(D1058,G1058,J1058,M1058,P1058,S1058,V1058,X1058,Z1058)</f>
        <v>0.25466666666666665</v>
      </c>
      <c r="BC1058" s="2">
        <f>AVERAGE(E1058,H1058,K1058,N1058,Q1058,T1058)</f>
        <v>0.11116666666666668</v>
      </c>
      <c r="BD1058" s="2">
        <f t="shared" si="112"/>
        <v>0.24867050000000002</v>
      </c>
      <c r="BE1058" s="2">
        <f t="shared" si="113"/>
        <v>0.18630000000000002</v>
      </c>
      <c r="BF1058" s="2">
        <f t="shared" si="114"/>
        <v>0.24500000000000002</v>
      </c>
      <c r="BG1058" s="2">
        <f t="shared" si="115"/>
        <v>0.20468518518518519</v>
      </c>
      <c r="BH1058" s="2">
        <f t="shared" si="116"/>
        <v>0.67997050000000003</v>
      </c>
      <c r="BI1058" s="2">
        <f t="shared" si="117"/>
        <v>0.88465568518518523</v>
      </c>
      <c r="BJ1058" s="2">
        <f t="shared" si="118"/>
        <v>0.47528531481481484</v>
      </c>
    </row>
    <row r="1059" spans="1:62" s="2" customFormat="1">
      <c r="A1059" s="1" t="s">
        <v>93</v>
      </c>
      <c r="B1059" s="1">
        <v>2008</v>
      </c>
      <c r="C1059" s="1">
        <v>1</v>
      </c>
      <c r="D1059" s="1">
        <v>0.13500000000000001</v>
      </c>
      <c r="E1059" s="1">
        <v>0</v>
      </c>
      <c r="F1059" s="1">
        <v>0.45</v>
      </c>
      <c r="G1059" s="1">
        <v>0</v>
      </c>
      <c r="H1059" s="1">
        <v>0.02</v>
      </c>
      <c r="I1059" s="1">
        <v>0.27500000000000002</v>
      </c>
      <c r="J1059" s="1">
        <v>0.39</v>
      </c>
      <c r="K1059" s="1">
        <v>0.48699999999999999</v>
      </c>
      <c r="L1059" s="1">
        <v>0.12</v>
      </c>
      <c r="M1059" s="1">
        <v>0.377</v>
      </c>
      <c r="N1059" s="1">
        <v>0</v>
      </c>
      <c r="O1059" s="1">
        <v>6.8000000000000005E-2</v>
      </c>
      <c r="P1059" s="1">
        <v>0.37</v>
      </c>
      <c r="Q1059" s="1">
        <v>0.10100000000000001</v>
      </c>
      <c r="R1059" s="1">
        <v>0.113</v>
      </c>
      <c r="S1059" s="1">
        <v>0</v>
      </c>
      <c r="T1059" s="1">
        <v>1E-3</v>
      </c>
      <c r="U1059" s="1">
        <v>5.7000000000000002E-2</v>
      </c>
      <c r="V1059" s="1">
        <v>8.5999999999999993E-2</v>
      </c>
      <c r="W1059" s="1">
        <v>0</v>
      </c>
      <c r="X1059" s="1">
        <v>0.69</v>
      </c>
      <c r="Y1059" s="1">
        <v>0.151</v>
      </c>
      <c r="Z1059" s="1">
        <v>0.22900000000000001</v>
      </c>
      <c r="AA1059" s="1">
        <v>0.70399999999999996</v>
      </c>
      <c r="AB1059" s="1">
        <v>0.5</v>
      </c>
      <c r="AC1059" s="1">
        <v>0.65600000000000003</v>
      </c>
      <c r="AD1059" s="1">
        <v>0.57799999999999996</v>
      </c>
      <c r="AE1059" s="1">
        <v>0.5</v>
      </c>
      <c r="AF1059" s="1">
        <v>0.78500000000000003</v>
      </c>
      <c r="AG1059" s="1">
        <v>0.81</v>
      </c>
      <c r="AH1059" s="1">
        <v>0.56799999999999995</v>
      </c>
      <c r="AI1059" s="1">
        <v>0.68300000000000005</v>
      </c>
      <c r="AJ1059" s="1">
        <v>0.53100000000000003</v>
      </c>
      <c r="AK1059" s="1">
        <v>1</v>
      </c>
      <c r="AL1059" s="1">
        <v>1</v>
      </c>
      <c r="AM1059" s="1">
        <v>0.65800000000000003</v>
      </c>
      <c r="AN1059" s="1">
        <v>0.58799999999999997</v>
      </c>
      <c r="AO1059" s="1">
        <v>0.53100000000000003</v>
      </c>
      <c r="AP1059" s="1">
        <v>30359.124</v>
      </c>
      <c r="AQ1059" s="1">
        <v>29360</v>
      </c>
      <c r="AR1059" s="1">
        <v>11237094</v>
      </c>
      <c r="AS1059" s="1"/>
      <c r="AT1059" s="1"/>
      <c r="AU1059" s="1">
        <v>0.02</v>
      </c>
      <c r="AV1059" s="1">
        <v>2E-3</v>
      </c>
      <c r="AW1059" s="2">
        <f>AVERAGE(C1059:H1059)</f>
        <v>0.26750000000000002</v>
      </c>
      <c r="AX1059" s="2">
        <f>AVERAGE(I1059:O1059)</f>
        <v>0.24528571428571433</v>
      </c>
      <c r="AY1059" s="2">
        <f>AVERAGE(P1059:T1059)</f>
        <v>0.11699999999999999</v>
      </c>
      <c r="AZ1059" s="2">
        <f>AVERAGE(U1059:Z1059)</f>
        <v>0.20216666666666669</v>
      </c>
      <c r="BA1059" s="2">
        <f>AVERAGE(C1059,F1059,I1059,L1059,O1059,R1059,U1059,W1059,Y1059)</f>
        <v>0.24822222222222223</v>
      </c>
      <c r="BB1059" s="2">
        <f>AVERAGE(D1059,G1059,J1059,M1059,P1059,S1059,V1059,X1059,Z1059)</f>
        <v>0.253</v>
      </c>
      <c r="BC1059" s="2">
        <f>AVERAGE(E1059,H1059,K1059,N1059,Q1059,T1059)</f>
        <v>0.10149999999999999</v>
      </c>
      <c r="BD1059" s="2">
        <f t="shared" si="112"/>
        <v>0.25883429999999996</v>
      </c>
      <c r="BE1059" s="2">
        <f t="shared" si="113"/>
        <v>0.17820000000000003</v>
      </c>
      <c r="BF1059" s="2">
        <f t="shared" si="114"/>
        <v>0.24520000000000006</v>
      </c>
      <c r="BG1059" s="2">
        <f t="shared" si="115"/>
        <v>0.20090740740740742</v>
      </c>
      <c r="BH1059" s="2">
        <f t="shared" si="116"/>
        <v>0.68223430000000007</v>
      </c>
      <c r="BI1059" s="2">
        <f t="shared" si="117"/>
        <v>0.88314170740740749</v>
      </c>
      <c r="BJ1059" s="2">
        <f t="shared" si="118"/>
        <v>0.48132689259259265</v>
      </c>
    </row>
    <row r="1060" spans="1:62" s="2" customFormat="1">
      <c r="A1060" s="1" t="s">
        <v>93</v>
      </c>
      <c r="B1060" s="1">
        <v>2009</v>
      </c>
      <c r="C1060" s="1">
        <v>1</v>
      </c>
      <c r="D1060" s="1">
        <v>0.13800000000000001</v>
      </c>
      <c r="E1060" s="1">
        <v>0.02</v>
      </c>
      <c r="F1060" s="1">
        <v>0.45</v>
      </c>
      <c r="G1060" s="1">
        <v>0</v>
      </c>
      <c r="H1060" s="1">
        <v>0.04</v>
      </c>
      <c r="I1060" s="1">
        <v>0.27500000000000002</v>
      </c>
      <c r="J1060" s="1">
        <v>0.38800000000000001</v>
      </c>
      <c r="K1060" s="1">
        <v>0.48699999999999999</v>
      </c>
      <c r="L1060" s="1">
        <v>0.12</v>
      </c>
      <c r="M1060" s="1">
        <v>0.38500000000000001</v>
      </c>
      <c r="N1060" s="1">
        <v>0</v>
      </c>
      <c r="O1060" s="1">
        <v>6.8000000000000005E-2</v>
      </c>
      <c r="P1060" s="1">
        <v>0.37</v>
      </c>
      <c r="Q1060" s="1">
        <v>0.13300000000000001</v>
      </c>
      <c r="R1060" s="1">
        <v>0.113</v>
      </c>
      <c r="S1060" s="1">
        <v>0</v>
      </c>
      <c r="T1060" s="1">
        <v>1E-3</v>
      </c>
      <c r="U1060" s="1">
        <v>5.7000000000000002E-2</v>
      </c>
      <c r="V1060" s="1">
        <v>8.5999999999999993E-2</v>
      </c>
      <c r="W1060" s="1">
        <v>0</v>
      </c>
      <c r="X1060" s="1">
        <v>0.69</v>
      </c>
      <c r="Y1060" s="1">
        <v>0.151</v>
      </c>
      <c r="Z1060" s="1">
        <v>0.247</v>
      </c>
      <c r="AA1060" s="1">
        <v>0.78700000000000003</v>
      </c>
      <c r="AB1060" s="1">
        <v>0.5</v>
      </c>
      <c r="AC1060" s="1">
        <v>0.66500000000000004</v>
      </c>
      <c r="AD1060" s="1">
        <v>0.46300000000000002</v>
      </c>
      <c r="AE1060" s="1">
        <v>0.5</v>
      </c>
      <c r="AF1060" s="1">
        <v>0.78800000000000003</v>
      </c>
      <c r="AG1060" s="1">
        <v>0.80800000000000005</v>
      </c>
      <c r="AH1060" s="1">
        <v>0.48699999999999999</v>
      </c>
      <c r="AI1060" s="1">
        <v>0.67600000000000005</v>
      </c>
      <c r="AJ1060" s="1">
        <v>0.52400000000000002</v>
      </c>
      <c r="AK1060" s="1">
        <v>1</v>
      </c>
      <c r="AL1060" s="1">
        <v>1</v>
      </c>
      <c r="AM1060" s="1">
        <v>0.628</v>
      </c>
      <c r="AN1060" s="1">
        <v>0.61199999999999999</v>
      </c>
      <c r="AO1060" s="1">
        <v>0.52400000000000002</v>
      </c>
      <c r="AP1060" s="1">
        <v>29617.386999999999</v>
      </c>
      <c r="AQ1060" s="1">
        <v>28800</v>
      </c>
      <c r="AR1060" s="1">
        <v>11283293</v>
      </c>
      <c r="AS1060" s="1"/>
      <c r="AT1060" s="1"/>
      <c r="AU1060" s="1">
        <v>0.01</v>
      </c>
      <c r="AV1060" s="1">
        <v>0</v>
      </c>
      <c r="AW1060" s="2">
        <f>AVERAGE(C1060:H1060)</f>
        <v>0.27466666666666667</v>
      </c>
      <c r="AX1060" s="2">
        <f>AVERAGE(I1060:O1060)</f>
        <v>0.24614285714285716</v>
      </c>
      <c r="AY1060" s="2">
        <f>AVERAGE(P1060:T1060)</f>
        <v>0.1234</v>
      </c>
      <c r="AZ1060" s="2">
        <f>AVERAGE(U1060:Z1060)</f>
        <v>0.20516666666666664</v>
      </c>
      <c r="BA1060" s="2">
        <f>AVERAGE(C1060,F1060,I1060,L1060,O1060,R1060,U1060,W1060,Y1060)</f>
        <v>0.24822222222222223</v>
      </c>
      <c r="BB1060" s="2">
        <f>AVERAGE(D1060,G1060,J1060,M1060,P1060,S1060,V1060,X1060,Z1060)</f>
        <v>0.25600000000000001</v>
      </c>
      <c r="BC1060" s="2">
        <f>AVERAGE(E1060,H1060,K1060,N1060,Q1060,T1060)</f>
        <v>0.11349999999999999</v>
      </c>
      <c r="BD1060" s="2">
        <f t="shared" si="112"/>
        <v>0.25757809999999998</v>
      </c>
      <c r="BE1060" s="2">
        <f t="shared" si="113"/>
        <v>0.16870000000000002</v>
      </c>
      <c r="BF1060" s="2">
        <f t="shared" si="114"/>
        <v>0.24340000000000003</v>
      </c>
      <c r="BG1060" s="2">
        <f t="shared" si="115"/>
        <v>0.20590740740740743</v>
      </c>
      <c r="BH1060" s="2">
        <f t="shared" si="116"/>
        <v>0.66967810000000005</v>
      </c>
      <c r="BI1060" s="2">
        <f t="shared" si="117"/>
        <v>0.87558550740740748</v>
      </c>
      <c r="BJ1060" s="2">
        <f t="shared" si="118"/>
        <v>0.46377069259259263</v>
      </c>
    </row>
    <row r="1061" spans="1:62" s="2" customFormat="1">
      <c r="A1061" s="1" t="s">
        <v>93</v>
      </c>
      <c r="B1061" s="1">
        <v>2010</v>
      </c>
      <c r="C1061" s="1">
        <v>1</v>
      </c>
      <c r="D1061" s="1">
        <v>0.14000000000000001</v>
      </c>
      <c r="E1061" s="1">
        <v>0.04</v>
      </c>
      <c r="F1061" s="1">
        <v>0.45</v>
      </c>
      <c r="G1061" s="1">
        <v>0</v>
      </c>
      <c r="H1061" s="1">
        <v>5.8999999999999997E-2</v>
      </c>
      <c r="I1061" s="1">
        <v>0.27500000000000002</v>
      </c>
      <c r="J1061" s="1">
        <v>0.39200000000000002</v>
      </c>
      <c r="K1061" s="1">
        <v>0.48699999999999999</v>
      </c>
      <c r="L1061" s="1">
        <v>0.12</v>
      </c>
      <c r="M1061" s="1">
        <v>0.39200000000000002</v>
      </c>
      <c r="N1061" s="1">
        <v>0</v>
      </c>
      <c r="O1061" s="1">
        <v>6.8000000000000005E-2</v>
      </c>
      <c r="P1061" s="1">
        <v>0.37</v>
      </c>
      <c r="Q1061" s="1">
        <v>0.16500000000000001</v>
      </c>
      <c r="R1061" s="1">
        <v>0.113</v>
      </c>
      <c r="S1061" s="1">
        <v>0</v>
      </c>
      <c r="T1061" s="1">
        <v>1E-3</v>
      </c>
      <c r="U1061" s="1">
        <v>5.7000000000000002E-2</v>
      </c>
      <c r="V1061" s="1">
        <v>8.5999999999999993E-2</v>
      </c>
      <c r="W1061" s="1">
        <v>0</v>
      </c>
      <c r="X1061" s="1">
        <v>0.69</v>
      </c>
      <c r="Y1061" s="1">
        <v>0.151</v>
      </c>
      <c r="Z1061" s="1">
        <v>0.26600000000000001</v>
      </c>
      <c r="AA1061" s="1">
        <v>0.77400000000000002</v>
      </c>
      <c r="AB1061" s="1">
        <v>0.6</v>
      </c>
      <c r="AC1061" s="1">
        <v>0.65900000000000003</v>
      </c>
      <c r="AD1061" s="1">
        <v>0.41899999999999998</v>
      </c>
      <c r="AE1061" s="1">
        <v>0.6</v>
      </c>
      <c r="AF1061" s="1">
        <v>0.77600000000000002</v>
      </c>
      <c r="AG1061" s="1">
        <v>0.82499999999999996</v>
      </c>
      <c r="AH1061" s="1">
        <v>0.48699999999999999</v>
      </c>
      <c r="AI1061" s="1">
        <v>0.67500000000000004</v>
      </c>
      <c r="AJ1061" s="1">
        <v>0.52300000000000002</v>
      </c>
      <c r="AK1061" s="1">
        <v>1</v>
      </c>
      <c r="AL1061" s="1">
        <v>1</v>
      </c>
      <c r="AM1061" s="1">
        <v>0.626</v>
      </c>
      <c r="AN1061" s="1">
        <v>0.55100000000000005</v>
      </c>
      <c r="AO1061" s="1">
        <v>0.52300000000000002</v>
      </c>
      <c r="AP1061" s="1"/>
      <c r="AQ1061" s="1">
        <v>30901.332999999999</v>
      </c>
      <c r="AR1061" s="1"/>
      <c r="AS1061" s="1"/>
      <c r="AT1061" s="1"/>
      <c r="AU1061" s="1">
        <v>0.01</v>
      </c>
      <c r="AV1061" s="1">
        <v>-7.0000000000000001E-3</v>
      </c>
      <c r="AW1061" s="2">
        <f>AVERAGE(C1061:H1061)</f>
        <v>0.28150000000000003</v>
      </c>
      <c r="AX1061" s="2">
        <f>AVERAGE(I1061:O1061)</f>
        <v>0.24771428571428572</v>
      </c>
      <c r="AY1061" s="2">
        <f>AVERAGE(P1061:T1061)</f>
        <v>0.1298</v>
      </c>
      <c r="AZ1061" s="2">
        <f>AVERAGE(U1061:Z1061)</f>
        <v>0.20833333333333334</v>
      </c>
      <c r="BA1061" s="2">
        <f>AVERAGE(C1061,F1061,I1061,L1061,O1061,R1061,U1061,W1061,Y1061)</f>
        <v>0.24822222222222223</v>
      </c>
      <c r="BB1061" s="2">
        <f>AVERAGE(D1061,G1061,J1061,M1061,P1061,S1061,V1061,X1061,Z1061)</f>
        <v>0.25955555555555559</v>
      </c>
      <c r="BC1061" s="2">
        <f>AVERAGE(E1061,H1061,K1061,N1061,Q1061,T1061)</f>
        <v>0.12533333333333332</v>
      </c>
      <c r="BD1061" s="2">
        <f t="shared" si="112"/>
        <v>0.26568629999999999</v>
      </c>
      <c r="BE1061" s="2">
        <f t="shared" si="113"/>
        <v>0.16850000000000001</v>
      </c>
      <c r="BF1061" s="2">
        <f t="shared" si="114"/>
        <v>0.24015000000000006</v>
      </c>
      <c r="BG1061" s="2">
        <f t="shared" si="115"/>
        <v>0.21103703703703705</v>
      </c>
      <c r="BH1061" s="2">
        <f t="shared" si="116"/>
        <v>0.67433630000000011</v>
      </c>
      <c r="BI1061" s="2">
        <f t="shared" si="117"/>
        <v>0.88537333703703713</v>
      </c>
      <c r="BJ1061" s="2">
        <f t="shared" si="118"/>
        <v>0.46329926296296309</v>
      </c>
    </row>
    <row r="1062" spans="1:62" s="2" customFormat="1">
      <c r="A1062" s="1" t="s">
        <v>94</v>
      </c>
      <c r="B1062" s="1">
        <v>1995</v>
      </c>
      <c r="C1062" s="1">
        <v>0.66500000000000004</v>
      </c>
      <c r="D1062" s="1">
        <v>0.5</v>
      </c>
      <c r="E1062" s="1">
        <v>0.06</v>
      </c>
      <c r="F1062" s="1">
        <v>0.15</v>
      </c>
      <c r="G1062" s="1">
        <v>3.0000000000000001E-3</v>
      </c>
      <c r="H1062" s="1">
        <v>0.03</v>
      </c>
      <c r="I1062" s="1">
        <v>0.71199999999999997</v>
      </c>
      <c r="J1062" s="1">
        <v>0.68400000000000005</v>
      </c>
      <c r="K1062" s="1">
        <v>0.96799999999999997</v>
      </c>
      <c r="L1062" s="1">
        <v>0.08</v>
      </c>
      <c r="M1062" s="1">
        <v>1</v>
      </c>
      <c r="N1062" s="1">
        <v>0.3</v>
      </c>
      <c r="O1062" s="1">
        <v>0.318</v>
      </c>
      <c r="P1062" s="1">
        <v>0.80100000000000005</v>
      </c>
      <c r="Q1062" s="1">
        <v>0.26600000000000001</v>
      </c>
      <c r="R1062" s="1">
        <v>0.24299999999999999</v>
      </c>
      <c r="S1062" s="1">
        <v>0.03</v>
      </c>
      <c r="T1062" s="1">
        <v>0.5</v>
      </c>
      <c r="U1062" s="1">
        <v>6.5000000000000002E-2</v>
      </c>
      <c r="V1062" s="1">
        <v>6.4000000000000001E-2</v>
      </c>
      <c r="W1062" s="1">
        <v>5.0000000000000001E-3</v>
      </c>
      <c r="X1062" s="1">
        <v>0</v>
      </c>
      <c r="Y1062" s="1">
        <v>0</v>
      </c>
      <c r="Z1062" s="1">
        <v>0.38800000000000001</v>
      </c>
      <c r="AA1062" s="1" t="e">
        <v>#N/A</v>
      </c>
      <c r="AB1062" s="1" t="e">
        <v>#N/A</v>
      </c>
      <c r="AC1062" s="1" t="e">
        <v>#N/A</v>
      </c>
      <c r="AD1062" s="1" t="e">
        <v>#N/A</v>
      </c>
      <c r="AE1062" s="1" t="e">
        <v>#N/A</v>
      </c>
      <c r="AF1062" s="1" t="e">
        <v>#N/A</v>
      </c>
      <c r="AG1062" s="1" t="e">
        <v>#N/A</v>
      </c>
      <c r="AH1062" s="1">
        <v>0.70399999999999996</v>
      </c>
      <c r="AI1062" s="1">
        <v>0.69499999999999995</v>
      </c>
      <c r="AJ1062" s="1">
        <v>0.627</v>
      </c>
      <c r="AK1062" s="1">
        <v>4.0000000000000001E-3</v>
      </c>
      <c r="AL1062" s="1">
        <v>0.76400000000000001</v>
      </c>
      <c r="AM1062" s="1">
        <v>0.55300000000000005</v>
      </c>
      <c r="AN1062" s="1" t="e">
        <v>#N/A</v>
      </c>
      <c r="AO1062" s="1">
        <v>0.627</v>
      </c>
      <c r="AP1062" s="1">
        <v>4154.3450000000003</v>
      </c>
      <c r="AQ1062" s="1">
        <v>3950</v>
      </c>
      <c r="AR1062" s="1">
        <v>100165</v>
      </c>
      <c r="AS1062" s="1"/>
      <c r="AT1062" s="1"/>
      <c r="AU1062" s="1" t="e">
        <v>#N/A</v>
      </c>
      <c r="AV1062" s="1">
        <v>1.6E-2</v>
      </c>
      <c r="AW1062" s="2">
        <f>AVERAGE(C1062:H1062)</f>
        <v>0.23466666666666666</v>
      </c>
      <c r="AX1062" s="2">
        <f>AVERAGE(I1062:O1062)</f>
        <v>0.58028571428571418</v>
      </c>
      <c r="AY1062" s="2">
        <f>AVERAGE(P1062:T1062)</f>
        <v>0.36799999999999999</v>
      </c>
      <c r="AZ1062" s="2">
        <f>AVERAGE(U1062:Z1062)</f>
        <v>8.7000000000000008E-2</v>
      </c>
      <c r="BA1062" s="2">
        <f>AVERAGE(C1062,F1062,I1062,L1062,O1062,R1062,U1062,W1062,Y1062)</f>
        <v>0.24866666666666667</v>
      </c>
      <c r="BB1062" s="2">
        <f>AVERAGE(D1062,G1062,J1062,M1062,P1062,S1062,V1062,X1062,Z1062)</f>
        <v>0.3855555555555556</v>
      </c>
      <c r="BC1062" s="2">
        <f>AVERAGE(E1062,H1062,K1062,N1062,Q1062,T1062)</f>
        <v>0.35400000000000004</v>
      </c>
      <c r="BD1062" s="2" t="e">
        <f t="shared" si="112"/>
        <v>#N/A</v>
      </c>
      <c r="BE1062" s="2">
        <f t="shared" si="113"/>
        <v>0.2026</v>
      </c>
      <c r="BF1062" s="2" t="e">
        <f t="shared" si="114"/>
        <v>#N/A</v>
      </c>
      <c r="BG1062" s="2">
        <f t="shared" si="115"/>
        <v>0.32940740740740743</v>
      </c>
      <c r="BH1062" s="2" t="e">
        <f t="shared" si="116"/>
        <v>#N/A</v>
      </c>
      <c r="BI1062" s="2" t="e">
        <f t="shared" si="117"/>
        <v>#N/A</v>
      </c>
      <c r="BJ1062" s="2" t="e">
        <f t="shared" si="118"/>
        <v>#N/A</v>
      </c>
    </row>
    <row r="1063" spans="1:62" s="2" customFormat="1">
      <c r="A1063" s="1" t="s">
        <v>94</v>
      </c>
      <c r="B1063" s="1">
        <v>1996</v>
      </c>
      <c r="C1063" s="1">
        <v>0.66500000000000004</v>
      </c>
      <c r="D1063" s="1">
        <v>0.5</v>
      </c>
      <c r="E1063" s="1">
        <v>0.06</v>
      </c>
      <c r="F1063" s="1">
        <v>0.15</v>
      </c>
      <c r="G1063" s="1">
        <v>3.0000000000000001E-3</v>
      </c>
      <c r="H1063" s="1">
        <v>0.03</v>
      </c>
      <c r="I1063" s="1">
        <v>0.71199999999999997</v>
      </c>
      <c r="J1063" s="1">
        <v>0.68500000000000005</v>
      </c>
      <c r="K1063" s="1">
        <v>0.97</v>
      </c>
      <c r="L1063" s="1">
        <v>0.08</v>
      </c>
      <c r="M1063" s="1">
        <v>1</v>
      </c>
      <c r="N1063" s="1">
        <v>0.3</v>
      </c>
      <c r="O1063" s="1">
        <v>0.318</v>
      </c>
      <c r="P1063" s="1">
        <v>0.80100000000000005</v>
      </c>
      <c r="Q1063" s="1">
        <v>0.25900000000000001</v>
      </c>
      <c r="R1063" s="1">
        <v>0.24299999999999999</v>
      </c>
      <c r="S1063" s="1">
        <v>2.7E-2</v>
      </c>
      <c r="T1063" s="1">
        <v>0.5</v>
      </c>
      <c r="U1063" s="1">
        <v>6.5000000000000002E-2</v>
      </c>
      <c r="V1063" s="1">
        <v>6.4000000000000001E-2</v>
      </c>
      <c r="W1063" s="1">
        <v>5.0000000000000001E-3</v>
      </c>
      <c r="X1063" s="1">
        <v>0</v>
      </c>
      <c r="Y1063" s="1">
        <v>0</v>
      </c>
      <c r="Z1063" s="1">
        <v>0.38700000000000001</v>
      </c>
      <c r="AA1063" s="1" t="e">
        <v>#N/A</v>
      </c>
      <c r="AB1063" s="1" t="e">
        <v>#N/A</v>
      </c>
      <c r="AC1063" s="1" t="e">
        <v>#N/A</v>
      </c>
      <c r="AD1063" s="1" t="e">
        <v>#N/A</v>
      </c>
      <c r="AE1063" s="1" t="e">
        <v>#N/A</v>
      </c>
      <c r="AF1063" s="1" t="e">
        <v>#N/A</v>
      </c>
      <c r="AG1063" s="1" t="e">
        <v>#N/A</v>
      </c>
      <c r="AH1063" s="1">
        <v>0.70799999999999996</v>
      </c>
      <c r="AI1063" s="1">
        <v>0.69899999999999995</v>
      </c>
      <c r="AJ1063" s="1">
        <v>0.629</v>
      </c>
      <c r="AK1063" s="1">
        <v>6.0000000000000001E-3</v>
      </c>
      <c r="AL1063" s="1">
        <v>0.76400000000000001</v>
      </c>
      <c r="AM1063" s="1">
        <v>0.55400000000000005</v>
      </c>
      <c r="AN1063" s="1" t="e">
        <v>#N/A</v>
      </c>
      <c r="AO1063" s="1">
        <v>0.629</v>
      </c>
      <c r="AP1063" s="1">
        <v>4383.9009999999998</v>
      </c>
      <c r="AQ1063" s="1">
        <v>4160</v>
      </c>
      <c r="AR1063" s="1">
        <v>100660</v>
      </c>
      <c r="AS1063" s="1"/>
      <c r="AT1063" s="1"/>
      <c r="AU1063" s="1" t="e">
        <v>#N/A</v>
      </c>
      <c r="AV1063" s="1">
        <v>1.4E-2</v>
      </c>
      <c r="AW1063" s="2">
        <f>AVERAGE(C1063:H1063)</f>
        <v>0.23466666666666666</v>
      </c>
      <c r="AX1063" s="2">
        <f>AVERAGE(I1063:O1063)</f>
        <v>0.58071428571428563</v>
      </c>
      <c r="AY1063" s="2">
        <f>AVERAGE(P1063:T1063)</f>
        <v>0.36599999999999999</v>
      </c>
      <c r="AZ1063" s="2">
        <f>AVERAGE(U1063:Z1063)</f>
        <v>8.6833333333333332E-2</v>
      </c>
      <c r="BA1063" s="2">
        <f>AVERAGE(C1063,F1063,I1063,L1063,O1063,R1063,U1063,W1063,Y1063)</f>
        <v>0.24866666666666667</v>
      </c>
      <c r="BB1063" s="2">
        <f>AVERAGE(D1063,G1063,J1063,M1063,P1063,S1063,V1063,X1063,Z1063)</f>
        <v>0.3852222222222223</v>
      </c>
      <c r="BC1063" s="2">
        <f>AVERAGE(E1063,H1063,K1063,N1063,Q1063,T1063)</f>
        <v>0.35316666666666668</v>
      </c>
      <c r="BD1063" s="2" t="e">
        <f t="shared" si="112"/>
        <v>#N/A</v>
      </c>
      <c r="BE1063" s="2">
        <f t="shared" si="113"/>
        <v>0.2036</v>
      </c>
      <c r="BF1063" s="2" t="e">
        <f t="shared" si="114"/>
        <v>#N/A</v>
      </c>
      <c r="BG1063" s="2">
        <f t="shared" si="115"/>
        <v>0.32901851851851854</v>
      </c>
      <c r="BH1063" s="2" t="e">
        <f t="shared" si="116"/>
        <v>#N/A</v>
      </c>
      <c r="BI1063" s="2" t="e">
        <f t="shared" si="117"/>
        <v>#N/A</v>
      </c>
      <c r="BJ1063" s="2" t="e">
        <f t="shared" si="118"/>
        <v>#N/A</v>
      </c>
    </row>
    <row r="1064" spans="1:62" s="2" customFormat="1">
      <c r="A1064" s="1" t="s">
        <v>94</v>
      </c>
      <c r="B1064" s="1">
        <v>1997</v>
      </c>
      <c r="C1064" s="1">
        <v>0.66500000000000004</v>
      </c>
      <c r="D1064" s="1">
        <v>0.5</v>
      </c>
      <c r="E1064" s="1">
        <v>0.06</v>
      </c>
      <c r="F1064" s="1">
        <v>0.15</v>
      </c>
      <c r="G1064" s="1">
        <v>3.0000000000000001E-3</v>
      </c>
      <c r="H1064" s="1">
        <v>0.03</v>
      </c>
      <c r="I1064" s="1">
        <v>0.71199999999999997</v>
      </c>
      <c r="J1064" s="1">
        <v>0.68600000000000005</v>
      </c>
      <c r="K1064" s="1">
        <v>0.97</v>
      </c>
      <c r="L1064" s="1">
        <v>0.08</v>
      </c>
      <c r="M1064" s="1">
        <v>1</v>
      </c>
      <c r="N1064" s="1">
        <v>0.3</v>
      </c>
      <c r="O1064" s="1">
        <v>0.318</v>
      </c>
      <c r="P1064" s="1">
        <v>0.80100000000000005</v>
      </c>
      <c r="Q1064" s="1">
        <v>0.252</v>
      </c>
      <c r="R1064" s="1">
        <v>0.24299999999999999</v>
      </c>
      <c r="S1064" s="1">
        <v>8.0000000000000002E-3</v>
      </c>
      <c r="T1064" s="1">
        <v>0.5</v>
      </c>
      <c r="U1064" s="1">
        <v>6.5000000000000002E-2</v>
      </c>
      <c r="V1064" s="1">
        <v>6.4000000000000001E-2</v>
      </c>
      <c r="W1064" s="1">
        <v>5.0000000000000001E-3</v>
      </c>
      <c r="X1064" s="1">
        <v>0</v>
      </c>
      <c r="Y1064" s="1">
        <v>0</v>
      </c>
      <c r="Z1064" s="1">
        <v>0.38700000000000001</v>
      </c>
      <c r="AA1064" s="1" t="e">
        <v>#N/A</v>
      </c>
      <c r="AB1064" s="1" t="e">
        <v>#N/A</v>
      </c>
      <c r="AC1064" s="1" t="e">
        <v>#N/A</v>
      </c>
      <c r="AD1064" s="1" t="e">
        <v>#N/A</v>
      </c>
      <c r="AE1064" s="1" t="e">
        <v>#N/A</v>
      </c>
      <c r="AF1064" s="1" t="e">
        <v>#N/A</v>
      </c>
      <c r="AG1064" s="1" t="e">
        <v>#N/A</v>
      </c>
      <c r="AH1064" s="1">
        <v>0.69</v>
      </c>
      <c r="AI1064" s="1">
        <v>0.65800000000000003</v>
      </c>
      <c r="AJ1064" s="1">
        <v>0.63200000000000001</v>
      </c>
      <c r="AK1064" s="1">
        <v>1.0999999999999999E-2</v>
      </c>
      <c r="AL1064" s="1">
        <v>0.76400000000000001</v>
      </c>
      <c r="AM1064" s="1">
        <v>0.55500000000000005</v>
      </c>
      <c r="AN1064" s="1" t="e">
        <v>#N/A</v>
      </c>
      <c r="AO1064" s="1">
        <v>0.63200000000000001</v>
      </c>
      <c r="AP1064" s="1">
        <v>4655.2430000000004</v>
      </c>
      <c r="AQ1064" s="1">
        <v>4400</v>
      </c>
      <c r="AR1064" s="1">
        <v>100920</v>
      </c>
      <c r="AS1064" s="1"/>
      <c r="AT1064" s="1"/>
      <c r="AU1064" s="1" t="e">
        <v>#N/A</v>
      </c>
      <c r="AV1064" s="1">
        <v>1.2E-2</v>
      </c>
      <c r="AW1064" s="2">
        <f>AVERAGE(C1064:H1064)</f>
        <v>0.23466666666666666</v>
      </c>
      <c r="AX1064" s="2">
        <f>AVERAGE(I1064:O1064)</f>
        <v>0.58085714285714285</v>
      </c>
      <c r="AY1064" s="2">
        <f>AVERAGE(P1064:T1064)</f>
        <v>0.36079999999999995</v>
      </c>
      <c r="AZ1064" s="2">
        <f>AVERAGE(U1064:Z1064)</f>
        <v>8.6833333333333332E-2</v>
      </c>
      <c r="BA1064" s="2">
        <f>AVERAGE(C1064,F1064,I1064,L1064,O1064,R1064,U1064,W1064,Y1064)</f>
        <v>0.24866666666666667</v>
      </c>
      <c r="BB1064" s="2">
        <f>AVERAGE(D1064,G1064,J1064,M1064,P1064,S1064,V1064,X1064,Z1064)</f>
        <v>0.38322222222222224</v>
      </c>
      <c r="BC1064" s="2">
        <f>AVERAGE(E1064,H1064,K1064,N1064,Q1064,T1064)</f>
        <v>0.35200000000000004</v>
      </c>
      <c r="BD1064" s="2" t="e">
        <f t="shared" si="112"/>
        <v>#N/A</v>
      </c>
      <c r="BE1064" s="2">
        <f t="shared" si="113"/>
        <v>0.19800000000000001</v>
      </c>
      <c r="BF1064" s="2" t="e">
        <f t="shared" si="114"/>
        <v>#N/A</v>
      </c>
      <c r="BG1064" s="2">
        <f t="shared" si="115"/>
        <v>0.32796296296296301</v>
      </c>
      <c r="BH1064" s="2" t="e">
        <f t="shared" si="116"/>
        <v>#N/A</v>
      </c>
      <c r="BI1064" s="2" t="e">
        <f t="shared" si="117"/>
        <v>#N/A</v>
      </c>
      <c r="BJ1064" s="2" t="e">
        <f t="shared" si="118"/>
        <v>#N/A</v>
      </c>
    </row>
    <row r="1065" spans="1:62" s="2" customFormat="1">
      <c r="A1065" s="1" t="s">
        <v>94</v>
      </c>
      <c r="B1065" s="1">
        <v>1998</v>
      </c>
      <c r="C1065" s="1">
        <v>0.66500000000000004</v>
      </c>
      <c r="D1065" s="1">
        <v>0.5</v>
      </c>
      <c r="E1065" s="1">
        <v>0.06</v>
      </c>
      <c r="F1065" s="1">
        <v>0.15</v>
      </c>
      <c r="G1065" s="1">
        <v>3.0000000000000001E-3</v>
      </c>
      <c r="H1065" s="1">
        <v>0.03</v>
      </c>
      <c r="I1065" s="1">
        <v>0.71199999999999997</v>
      </c>
      <c r="J1065" s="1">
        <v>0.68799999999999994</v>
      </c>
      <c r="K1065" s="1">
        <v>0.97</v>
      </c>
      <c r="L1065" s="1">
        <v>0.08</v>
      </c>
      <c r="M1065" s="1">
        <v>1</v>
      </c>
      <c r="N1065" s="1">
        <v>0.3</v>
      </c>
      <c r="O1065" s="1">
        <v>0.318</v>
      </c>
      <c r="P1065" s="1">
        <v>0.76300000000000001</v>
      </c>
      <c r="Q1065" s="1">
        <v>0.245</v>
      </c>
      <c r="R1065" s="1">
        <v>0.24299999999999999</v>
      </c>
      <c r="S1065" s="1">
        <v>8.0000000000000002E-3</v>
      </c>
      <c r="T1065" s="1">
        <v>0.5</v>
      </c>
      <c r="U1065" s="1">
        <v>6.5000000000000002E-2</v>
      </c>
      <c r="V1065" s="1">
        <v>6.4000000000000001E-2</v>
      </c>
      <c r="W1065" s="1">
        <v>5.0000000000000001E-3</v>
      </c>
      <c r="X1065" s="1">
        <v>0</v>
      </c>
      <c r="Y1065" s="1">
        <v>0</v>
      </c>
      <c r="Z1065" s="1">
        <v>0.38700000000000001</v>
      </c>
      <c r="AA1065" s="1" t="e">
        <v>#N/A</v>
      </c>
      <c r="AB1065" s="1" t="e">
        <v>#N/A</v>
      </c>
      <c r="AC1065" s="1" t="e">
        <v>#N/A</v>
      </c>
      <c r="AD1065" s="1" t="e">
        <v>#N/A</v>
      </c>
      <c r="AE1065" s="1" t="e">
        <v>#N/A</v>
      </c>
      <c r="AF1065" s="1" t="e">
        <v>#N/A</v>
      </c>
      <c r="AG1065" s="1" t="e">
        <v>#N/A</v>
      </c>
      <c r="AH1065" s="1">
        <v>0.67200000000000004</v>
      </c>
      <c r="AI1065" s="1">
        <v>0.61699999999999999</v>
      </c>
      <c r="AJ1065" s="1">
        <v>0.63500000000000001</v>
      </c>
      <c r="AK1065" s="1">
        <v>1.6E-2</v>
      </c>
      <c r="AL1065" s="1">
        <v>0.76400000000000001</v>
      </c>
      <c r="AM1065" s="1">
        <v>0.55600000000000005</v>
      </c>
      <c r="AN1065" s="1" t="e">
        <v>#N/A</v>
      </c>
      <c r="AO1065" s="1">
        <v>0.63500000000000001</v>
      </c>
      <c r="AP1065" s="1">
        <v>5010.9229999999998</v>
      </c>
      <c r="AQ1065" s="1">
        <v>4670</v>
      </c>
      <c r="AR1065" s="1">
        <v>101020</v>
      </c>
      <c r="AS1065" s="1"/>
      <c r="AT1065" s="1"/>
      <c r="AU1065" s="1" t="e">
        <v>#N/A</v>
      </c>
      <c r="AV1065" s="1">
        <v>8.9999999999999993E-3</v>
      </c>
      <c r="AW1065" s="2">
        <f>AVERAGE(C1065:H1065)</f>
        <v>0.23466666666666666</v>
      </c>
      <c r="AX1065" s="2">
        <f>AVERAGE(I1065:O1065)</f>
        <v>0.58114285714285707</v>
      </c>
      <c r="AY1065" s="2">
        <f>AVERAGE(P1065:T1065)</f>
        <v>0.3518</v>
      </c>
      <c r="AZ1065" s="2">
        <f>AVERAGE(U1065:Z1065)</f>
        <v>8.6833333333333332E-2</v>
      </c>
      <c r="BA1065" s="2">
        <f>AVERAGE(C1065,F1065,I1065,L1065,O1065,R1065,U1065,W1065,Y1065)</f>
        <v>0.24866666666666667</v>
      </c>
      <c r="BB1065" s="2">
        <f>AVERAGE(D1065,G1065,J1065,M1065,P1065,S1065,V1065,X1065,Z1065)</f>
        <v>0.37922222222222218</v>
      </c>
      <c r="BC1065" s="2">
        <f>AVERAGE(E1065,H1065,K1065,N1065,Q1065,T1065)</f>
        <v>0.35083333333333333</v>
      </c>
      <c r="BD1065" s="2" t="e">
        <f t="shared" si="112"/>
        <v>#N/A</v>
      </c>
      <c r="BE1065" s="2">
        <f t="shared" si="113"/>
        <v>0.19240000000000002</v>
      </c>
      <c r="BF1065" s="2" t="e">
        <f t="shared" si="114"/>
        <v>#N/A</v>
      </c>
      <c r="BG1065" s="2">
        <f t="shared" si="115"/>
        <v>0.32624074074074072</v>
      </c>
      <c r="BH1065" s="2" t="e">
        <f t="shared" si="116"/>
        <v>#N/A</v>
      </c>
      <c r="BI1065" s="2" t="e">
        <f t="shared" si="117"/>
        <v>#N/A</v>
      </c>
      <c r="BJ1065" s="2" t="e">
        <f t="shared" si="118"/>
        <v>#N/A</v>
      </c>
    </row>
    <row r="1066" spans="1:62" s="2" customFormat="1">
      <c r="A1066" s="1" t="s">
        <v>94</v>
      </c>
      <c r="B1066" s="1">
        <v>1999</v>
      </c>
      <c r="C1066" s="1">
        <v>0.66500000000000004</v>
      </c>
      <c r="D1066" s="1">
        <v>0.5</v>
      </c>
      <c r="E1066" s="1">
        <v>0.06</v>
      </c>
      <c r="F1066" s="1">
        <v>0.15</v>
      </c>
      <c r="G1066" s="1">
        <v>3.0000000000000001E-3</v>
      </c>
      <c r="H1066" s="1">
        <v>0.03</v>
      </c>
      <c r="I1066" s="1">
        <v>0.71199999999999997</v>
      </c>
      <c r="J1066" s="1">
        <v>0.68899999999999995</v>
      </c>
      <c r="K1066" s="1">
        <v>0.94</v>
      </c>
      <c r="L1066" s="1">
        <v>0.08</v>
      </c>
      <c r="M1066" s="1">
        <v>1</v>
      </c>
      <c r="N1066" s="1">
        <v>0.3</v>
      </c>
      <c r="O1066" s="1">
        <v>0.318</v>
      </c>
      <c r="P1066" s="1">
        <v>0.76300000000000001</v>
      </c>
      <c r="Q1066" s="1">
        <v>0.23799999999999999</v>
      </c>
      <c r="R1066" s="1">
        <v>0.24299999999999999</v>
      </c>
      <c r="S1066" s="1">
        <v>0</v>
      </c>
      <c r="T1066" s="1">
        <v>0.5</v>
      </c>
      <c r="U1066" s="1">
        <v>6.5000000000000002E-2</v>
      </c>
      <c r="V1066" s="1">
        <v>6.4000000000000001E-2</v>
      </c>
      <c r="W1066" s="1">
        <v>5.0000000000000001E-3</v>
      </c>
      <c r="X1066" s="1">
        <v>0</v>
      </c>
      <c r="Y1066" s="1">
        <v>0</v>
      </c>
      <c r="Z1066" s="1">
        <v>0.39</v>
      </c>
      <c r="AA1066" s="1" t="e">
        <v>#N/A</v>
      </c>
      <c r="AB1066" s="1" t="e">
        <v>#N/A</v>
      </c>
      <c r="AC1066" s="1" t="e">
        <v>#N/A</v>
      </c>
      <c r="AD1066" s="1" t="e">
        <v>#N/A</v>
      </c>
      <c r="AE1066" s="1" t="e">
        <v>#N/A</v>
      </c>
      <c r="AF1066" s="1" t="e">
        <v>#N/A</v>
      </c>
      <c r="AG1066" s="1" t="e">
        <v>#N/A</v>
      </c>
      <c r="AH1066" s="1">
        <v>0.66900000000000004</v>
      </c>
      <c r="AI1066" s="1">
        <v>0.61899999999999999</v>
      </c>
      <c r="AJ1066" s="1">
        <v>0.629</v>
      </c>
      <c r="AK1066" s="1">
        <v>2.1999999999999999E-2</v>
      </c>
      <c r="AL1066" s="1">
        <v>0.76400000000000001</v>
      </c>
      <c r="AM1066" s="1">
        <v>0.55500000000000005</v>
      </c>
      <c r="AN1066" s="1" t="e">
        <v>#N/A</v>
      </c>
      <c r="AO1066" s="1">
        <v>0.629</v>
      </c>
      <c r="AP1066" s="1">
        <v>5592.8850000000002</v>
      </c>
      <c r="AQ1066" s="1">
        <v>5210</v>
      </c>
      <c r="AR1066" s="1">
        <v>101085</v>
      </c>
      <c r="AS1066" s="1"/>
      <c r="AT1066" s="1"/>
      <c r="AU1066" s="1" t="e">
        <v>#N/A</v>
      </c>
      <c r="AV1066" s="1">
        <v>3.0000000000000001E-3</v>
      </c>
      <c r="AW1066" s="2">
        <f>AVERAGE(C1066:H1066)</f>
        <v>0.23466666666666666</v>
      </c>
      <c r="AX1066" s="2">
        <f>AVERAGE(I1066:O1066)</f>
        <v>0.57699999999999996</v>
      </c>
      <c r="AY1066" s="2">
        <f>AVERAGE(P1066:T1066)</f>
        <v>0.34879999999999994</v>
      </c>
      <c r="AZ1066" s="2">
        <f>AVERAGE(U1066:Z1066)</f>
        <v>8.7333333333333332E-2</v>
      </c>
      <c r="BA1066" s="2">
        <f>AVERAGE(C1066,F1066,I1066,L1066,O1066,R1066,U1066,W1066,Y1066)</f>
        <v>0.24866666666666667</v>
      </c>
      <c r="BB1066" s="2">
        <f>AVERAGE(D1066,G1066,J1066,M1066,P1066,S1066,V1066,X1066,Z1066)</f>
        <v>0.37877777777777782</v>
      </c>
      <c r="BC1066" s="2">
        <f>AVERAGE(E1066,H1066,K1066,N1066,Q1066,T1066)</f>
        <v>0.34466666666666668</v>
      </c>
      <c r="BD1066" s="2" t="e">
        <f t="shared" si="112"/>
        <v>#N/A</v>
      </c>
      <c r="BE1066" s="2">
        <f t="shared" si="113"/>
        <v>0.19170000000000001</v>
      </c>
      <c r="BF1066" s="2" t="e">
        <f t="shared" si="114"/>
        <v>#N/A</v>
      </c>
      <c r="BG1066" s="2">
        <f t="shared" si="115"/>
        <v>0.32403703703703707</v>
      </c>
      <c r="BH1066" s="2" t="e">
        <f t="shared" si="116"/>
        <v>#N/A</v>
      </c>
      <c r="BI1066" s="2" t="e">
        <f t="shared" si="117"/>
        <v>#N/A</v>
      </c>
      <c r="BJ1066" s="2" t="e">
        <f t="shared" si="118"/>
        <v>#N/A</v>
      </c>
    </row>
    <row r="1067" spans="1:62" s="2" customFormat="1">
      <c r="A1067" s="1" t="s">
        <v>94</v>
      </c>
      <c r="B1067" s="1">
        <v>2000</v>
      </c>
      <c r="C1067" s="1">
        <v>0.66500000000000004</v>
      </c>
      <c r="D1067" s="1">
        <v>0.5</v>
      </c>
      <c r="E1067" s="1">
        <v>0.06</v>
      </c>
      <c r="F1067" s="1">
        <v>0.15</v>
      </c>
      <c r="G1067" s="1">
        <v>3.0000000000000001E-3</v>
      </c>
      <c r="H1067" s="1">
        <v>0.03</v>
      </c>
      <c r="I1067" s="1">
        <v>0.71199999999999997</v>
      </c>
      <c r="J1067" s="1">
        <v>0.69</v>
      </c>
      <c r="K1067" s="1">
        <v>1</v>
      </c>
      <c r="L1067" s="1">
        <v>0.08</v>
      </c>
      <c r="M1067" s="1">
        <v>1</v>
      </c>
      <c r="N1067" s="1">
        <v>0.3</v>
      </c>
      <c r="O1067" s="1">
        <v>0.318</v>
      </c>
      <c r="P1067" s="1">
        <v>0.76300000000000001</v>
      </c>
      <c r="Q1067" s="1">
        <v>0.23200000000000001</v>
      </c>
      <c r="R1067" s="1">
        <v>0.24299999999999999</v>
      </c>
      <c r="S1067" s="1">
        <v>0</v>
      </c>
      <c r="T1067" s="1">
        <v>0.5</v>
      </c>
      <c r="U1067" s="1">
        <v>6.5000000000000002E-2</v>
      </c>
      <c r="V1067" s="1">
        <v>6.4000000000000001E-2</v>
      </c>
      <c r="W1067" s="1">
        <v>5.0000000000000001E-3</v>
      </c>
      <c r="X1067" s="1">
        <v>0</v>
      </c>
      <c r="Y1067" s="1">
        <v>0</v>
      </c>
      <c r="Z1067" s="1">
        <v>0.39</v>
      </c>
      <c r="AA1067" s="1" t="e">
        <v>#N/A</v>
      </c>
      <c r="AB1067" s="1" t="e">
        <v>#N/A</v>
      </c>
      <c r="AC1067" s="1" t="e">
        <v>#N/A</v>
      </c>
      <c r="AD1067" s="1" t="e">
        <v>#N/A</v>
      </c>
      <c r="AE1067" s="1" t="e">
        <v>#N/A</v>
      </c>
      <c r="AF1067" s="1" t="e">
        <v>#N/A</v>
      </c>
      <c r="AG1067" s="1" t="e">
        <v>#N/A</v>
      </c>
      <c r="AH1067" s="1">
        <v>0.66600000000000004</v>
      </c>
      <c r="AI1067" s="1">
        <v>0.621</v>
      </c>
      <c r="AJ1067" s="1">
        <v>0.623</v>
      </c>
      <c r="AK1067" s="1">
        <v>4.7E-2</v>
      </c>
      <c r="AL1067" s="1">
        <v>0.76400000000000001</v>
      </c>
      <c r="AM1067" s="1">
        <v>0.55400000000000005</v>
      </c>
      <c r="AN1067" s="1" t="e">
        <v>#N/A</v>
      </c>
      <c r="AO1067" s="1">
        <v>0.623</v>
      </c>
      <c r="AP1067" s="1">
        <v>6426.9719999999998</v>
      </c>
      <c r="AQ1067" s="1">
        <v>5920</v>
      </c>
      <c r="AR1067" s="1">
        <v>101208</v>
      </c>
      <c r="AS1067" s="1"/>
      <c r="AT1067" s="1"/>
      <c r="AU1067" s="1" t="e">
        <v>#N/A</v>
      </c>
      <c r="AV1067" s="1">
        <v>-8.0000000000000002E-3</v>
      </c>
      <c r="AW1067" s="2">
        <f>AVERAGE(C1067:H1067)</f>
        <v>0.23466666666666666</v>
      </c>
      <c r="AX1067" s="2">
        <f>AVERAGE(I1067:O1067)</f>
        <v>0.58571428571428563</v>
      </c>
      <c r="AY1067" s="2">
        <f>AVERAGE(P1067:T1067)</f>
        <v>0.34760000000000002</v>
      </c>
      <c r="AZ1067" s="2">
        <f>AVERAGE(U1067:Z1067)</f>
        <v>8.7333333333333332E-2</v>
      </c>
      <c r="BA1067" s="2">
        <f>AVERAGE(C1067,F1067,I1067,L1067,O1067,R1067,U1067,W1067,Y1067)</f>
        <v>0.24866666666666667</v>
      </c>
      <c r="BB1067" s="2">
        <f>AVERAGE(D1067,G1067,J1067,M1067,P1067,S1067,V1067,X1067,Z1067)</f>
        <v>0.37888888888888889</v>
      </c>
      <c r="BC1067" s="2">
        <f>AVERAGE(E1067,H1067,K1067,N1067,Q1067,T1067)</f>
        <v>0.35366666666666663</v>
      </c>
      <c r="BD1067" s="2" t="e">
        <f t="shared" si="112"/>
        <v>#N/A</v>
      </c>
      <c r="BE1067" s="2">
        <f t="shared" si="113"/>
        <v>0.191</v>
      </c>
      <c r="BF1067" s="2" t="e">
        <f t="shared" si="114"/>
        <v>#N/A</v>
      </c>
      <c r="BG1067" s="2">
        <f t="shared" si="115"/>
        <v>0.32707407407407407</v>
      </c>
      <c r="BH1067" s="2" t="e">
        <f t="shared" si="116"/>
        <v>#N/A</v>
      </c>
      <c r="BI1067" s="2" t="e">
        <f t="shared" si="117"/>
        <v>#N/A</v>
      </c>
      <c r="BJ1067" s="2" t="e">
        <f t="shared" si="118"/>
        <v>#N/A</v>
      </c>
    </row>
    <row r="1068" spans="1:62" s="2" customFormat="1">
      <c r="A1068" s="1" t="s">
        <v>94</v>
      </c>
      <c r="B1068" s="1">
        <v>2001</v>
      </c>
      <c r="C1068" s="1">
        <v>0.66500000000000004</v>
      </c>
      <c r="D1068" s="1">
        <v>0.5</v>
      </c>
      <c r="E1068" s="1">
        <v>5.5E-2</v>
      </c>
      <c r="F1068" s="1">
        <v>0.15</v>
      </c>
      <c r="G1068" s="1">
        <v>3.0000000000000001E-3</v>
      </c>
      <c r="H1068" s="1">
        <v>0.03</v>
      </c>
      <c r="I1068" s="1">
        <v>0.71199999999999997</v>
      </c>
      <c r="J1068" s="1">
        <v>0.69099999999999995</v>
      </c>
      <c r="K1068" s="1">
        <v>1</v>
      </c>
      <c r="L1068" s="1">
        <v>0.08</v>
      </c>
      <c r="M1068" s="1">
        <v>1</v>
      </c>
      <c r="N1068" s="1">
        <v>0.3</v>
      </c>
      <c r="O1068" s="1">
        <v>0.318</v>
      </c>
      <c r="P1068" s="1">
        <v>0.76300000000000001</v>
      </c>
      <c r="Q1068" s="1">
        <v>0.22500000000000001</v>
      </c>
      <c r="R1068" s="1">
        <v>0.24299999999999999</v>
      </c>
      <c r="S1068" s="1">
        <v>0</v>
      </c>
      <c r="T1068" s="1">
        <v>0.5</v>
      </c>
      <c r="U1068" s="1">
        <v>6.5000000000000002E-2</v>
      </c>
      <c r="V1068" s="1">
        <v>6.4000000000000001E-2</v>
      </c>
      <c r="W1068" s="1">
        <v>5.0000000000000001E-3</v>
      </c>
      <c r="X1068" s="1">
        <v>0</v>
      </c>
      <c r="Y1068" s="1">
        <v>0</v>
      </c>
      <c r="Z1068" s="1">
        <v>0.39</v>
      </c>
      <c r="AA1068" s="1" t="e">
        <v>#N/A</v>
      </c>
      <c r="AB1068" s="1" t="e">
        <v>#N/A</v>
      </c>
      <c r="AC1068" s="1" t="e">
        <v>#N/A</v>
      </c>
      <c r="AD1068" s="1" t="e">
        <v>#N/A</v>
      </c>
      <c r="AE1068" s="1" t="e">
        <v>#N/A</v>
      </c>
      <c r="AF1068" s="1" t="e">
        <v>#N/A</v>
      </c>
      <c r="AG1068" s="1" t="e">
        <v>#N/A</v>
      </c>
      <c r="AH1068" s="1">
        <v>0.66900000000000004</v>
      </c>
      <c r="AI1068" s="1">
        <v>0.64</v>
      </c>
      <c r="AJ1068" s="1">
        <v>0.63100000000000001</v>
      </c>
      <c r="AK1068" s="1">
        <v>7.0000000000000007E-2</v>
      </c>
      <c r="AL1068" s="1">
        <v>0.76400000000000001</v>
      </c>
      <c r="AM1068" s="1">
        <v>0.54800000000000004</v>
      </c>
      <c r="AN1068" s="1" t="e">
        <v>#N/A</v>
      </c>
      <c r="AO1068" s="1">
        <v>0.63100000000000001</v>
      </c>
      <c r="AP1068" s="1">
        <v>6303.473</v>
      </c>
      <c r="AQ1068" s="1">
        <v>5680</v>
      </c>
      <c r="AR1068" s="1">
        <v>101402</v>
      </c>
      <c r="AS1068" s="1"/>
      <c r="AT1068" s="1"/>
      <c r="AU1068" s="1" t="e">
        <v>#N/A</v>
      </c>
      <c r="AV1068" s="1">
        <v>-4.0000000000000001E-3</v>
      </c>
      <c r="AW1068" s="2">
        <f>AVERAGE(C1068:H1068)</f>
        <v>0.23383333333333331</v>
      </c>
      <c r="AX1068" s="2">
        <f>AVERAGE(I1068:O1068)</f>
        <v>0.58585714285714285</v>
      </c>
      <c r="AY1068" s="2">
        <f>AVERAGE(P1068:T1068)</f>
        <v>0.34619999999999995</v>
      </c>
      <c r="AZ1068" s="2">
        <f>AVERAGE(U1068:Z1068)</f>
        <v>8.7333333333333332E-2</v>
      </c>
      <c r="BA1068" s="2">
        <f>AVERAGE(C1068,F1068,I1068,L1068,O1068,R1068,U1068,W1068,Y1068)</f>
        <v>0.24866666666666667</v>
      </c>
      <c r="BB1068" s="2">
        <f>AVERAGE(D1068,G1068,J1068,M1068,P1068,S1068,V1068,X1068,Z1068)</f>
        <v>0.379</v>
      </c>
      <c r="BC1068" s="2">
        <f>AVERAGE(E1068,H1068,K1068,N1068,Q1068,T1068)</f>
        <v>0.35166666666666674</v>
      </c>
      <c r="BD1068" s="2" t="e">
        <f t="shared" si="112"/>
        <v>#N/A</v>
      </c>
      <c r="BE1068" s="2">
        <f t="shared" si="113"/>
        <v>0.19400000000000003</v>
      </c>
      <c r="BF1068" s="2" t="e">
        <f t="shared" si="114"/>
        <v>#N/A</v>
      </c>
      <c r="BG1068" s="2">
        <f t="shared" si="115"/>
        <v>0.32644444444444448</v>
      </c>
      <c r="BH1068" s="2" t="e">
        <f t="shared" si="116"/>
        <v>#N/A</v>
      </c>
      <c r="BI1068" s="2" t="e">
        <f t="shared" si="117"/>
        <v>#N/A</v>
      </c>
      <c r="BJ1068" s="2" t="e">
        <f t="shared" si="118"/>
        <v>#N/A</v>
      </c>
    </row>
    <row r="1069" spans="1:62" s="2" customFormat="1">
      <c r="A1069" s="1" t="s">
        <v>94</v>
      </c>
      <c r="B1069" s="1">
        <v>2002</v>
      </c>
      <c r="C1069" s="1">
        <v>0.66500000000000004</v>
      </c>
      <c r="D1069" s="1">
        <v>0.5</v>
      </c>
      <c r="E1069" s="1">
        <v>0.05</v>
      </c>
      <c r="F1069" s="1">
        <v>0.15</v>
      </c>
      <c r="G1069" s="1">
        <v>3.0000000000000001E-3</v>
      </c>
      <c r="H1069" s="1">
        <v>0.03</v>
      </c>
      <c r="I1069" s="1">
        <v>0.71199999999999997</v>
      </c>
      <c r="J1069" s="1">
        <v>0.69199999999999995</v>
      </c>
      <c r="K1069" s="1">
        <v>1</v>
      </c>
      <c r="L1069" s="1">
        <v>0.08</v>
      </c>
      <c r="M1069" s="1">
        <v>1</v>
      </c>
      <c r="N1069" s="1">
        <v>0.3</v>
      </c>
      <c r="O1069" s="1">
        <v>0.318</v>
      </c>
      <c r="P1069" s="1">
        <v>0.76300000000000001</v>
      </c>
      <c r="Q1069" s="1">
        <v>0.219</v>
      </c>
      <c r="R1069" s="1">
        <v>0.24299999999999999</v>
      </c>
      <c r="S1069" s="1">
        <v>0.10299999999999999</v>
      </c>
      <c r="T1069" s="1">
        <v>0.5</v>
      </c>
      <c r="U1069" s="1">
        <v>6.5000000000000002E-2</v>
      </c>
      <c r="V1069" s="1">
        <v>6.4000000000000001E-2</v>
      </c>
      <c r="W1069" s="1">
        <v>5.0000000000000001E-3</v>
      </c>
      <c r="X1069" s="1">
        <v>0</v>
      </c>
      <c r="Y1069" s="1">
        <v>0</v>
      </c>
      <c r="Z1069" s="1">
        <v>0.40300000000000002</v>
      </c>
      <c r="AA1069" s="1" t="e">
        <v>#N/A</v>
      </c>
      <c r="AB1069" s="1" t="e">
        <v>#N/A</v>
      </c>
      <c r="AC1069" s="1" t="e">
        <v>#N/A</v>
      </c>
      <c r="AD1069" s="1" t="e">
        <v>#N/A</v>
      </c>
      <c r="AE1069" s="1" t="e">
        <v>#N/A</v>
      </c>
      <c r="AF1069" s="1" t="e">
        <v>#N/A</v>
      </c>
      <c r="AG1069" s="1" t="e">
        <v>#N/A</v>
      </c>
      <c r="AH1069" s="1">
        <v>0.67200000000000004</v>
      </c>
      <c r="AI1069" s="1">
        <v>0.65800000000000003</v>
      </c>
      <c r="AJ1069" s="1">
        <v>0.64</v>
      </c>
      <c r="AK1069" s="1">
        <v>8.3000000000000004E-2</v>
      </c>
      <c r="AL1069" s="1">
        <v>0.76400000000000001</v>
      </c>
      <c r="AM1069" s="1">
        <v>0.54300000000000004</v>
      </c>
      <c r="AN1069" s="1" t="e">
        <v>#N/A</v>
      </c>
      <c r="AO1069" s="1">
        <v>0.64</v>
      </c>
      <c r="AP1069" s="1">
        <v>6528.1390000000001</v>
      </c>
      <c r="AQ1069" s="1">
        <v>5820</v>
      </c>
      <c r="AR1069" s="1">
        <v>101634</v>
      </c>
      <c r="AS1069" s="1"/>
      <c r="AT1069" s="1"/>
      <c r="AU1069" s="1" t="e">
        <v>#N/A</v>
      </c>
      <c r="AV1069" s="1">
        <v>-0.01</v>
      </c>
      <c r="AW1069" s="2">
        <f>AVERAGE(C1069:H1069)</f>
        <v>0.23299999999999998</v>
      </c>
      <c r="AX1069" s="2">
        <f>AVERAGE(I1069:O1069)</f>
        <v>0.58599999999999997</v>
      </c>
      <c r="AY1069" s="2">
        <f>AVERAGE(P1069:T1069)</f>
        <v>0.36560000000000004</v>
      </c>
      <c r="AZ1069" s="2">
        <f>AVERAGE(U1069:Z1069)</f>
        <v>8.950000000000001E-2</v>
      </c>
      <c r="BA1069" s="2">
        <f>AVERAGE(C1069,F1069,I1069,L1069,O1069,R1069,U1069,W1069,Y1069)</f>
        <v>0.24866666666666667</v>
      </c>
      <c r="BB1069" s="2">
        <f>AVERAGE(D1069,G1069,J1069,M1069,P1069,S1069,V1069,X1069,Z1069)</f>
        <v>0.39200000000000002</v>
      </c>
      <c r="BC1069" s="2">
        <f>AVERAGE(E1069,H1069,K1069,N1069,Q1069,T1069)</f>
        <v>0.34983333333333338</v>
      </c>
      <c r="BD1069" s="2" t="e">
        <f t="shared" si="112"/>
        <v>#N/A</v>
      </c>
      <c r="BE1069" s="2">
        <f t="shared" si="113"/>
        <v>0.19700000000000004</v>
      </c>
      <c r="BF1069" s="2" t="e">
        <f t="shared" si="114"/>
        <v>#N/A</v>
      </c>
      <c r="BG1069" s="2">
        <f t="shared" si="115"/>
        <v>0.33016666666666672</v>
      </c>
      <c r="BH1069" s="2" t="e">
        <f t="shared" si="116"/>
        <v>#N/A</v>
      </c>
      <c r="BI1069" s="2" t="e">
        <f t="shared" si="117"/>
        <v>#N/A</v>
      </c>
      <c r="BJ1069" s="2" t="e">
        <f t="shared" si="118"/>
        <v>#N/A</v>
      </c>
    </row>
    <row r="1070" spans="1:62" s="2" customFormat="1">
      <c r="A1070" s="1" t="s">
        <v>94</v>
      </c>
      <c r="B1070" s="1">
        <v>2003</v>
      </c>
      <c r="C1070" s="1">
        <v>0.66500000000000004</v>
      </c>
      <c r="D1070" s="1">
        <v>0.5</v>
      </c>
      <c r="E1070" s="1">
        <v>0.05</v>
      </c>
      <c r="F1070" s="1">
        <v>0.15</v>
      </c>
      <c r="G1070" s="1">
        <v>3.0000000000000001E-3</v>
      </c>
      <c r="H1070" s="1">
        <v>3.5000000000000003E-2</v>
      </c>
      <c r="I1070" s="1">
        <v>0.71199999999999997</v>
      </c>
      <c r="J1070" s="1">
        <v>0.69199999999999995</v>
      </c>
      <c r="K1070" s="1">
        <v>1</v>
      </c>
      <c r="L1070" s="1">
        <v>0.08</v>
      </c>
      <c r="M1070" s="1">
        <v>1</v>
      </c>
      <c r="N1070" s="1">
        <v>0.3</v>
      </c>
      <c r="O1070" s="1">
        <v>0.318</v>
      </c>
      <c r="P1070" s="1">
        <v>0.76300000000000001</v>
      </c>
      <c r="Q1070" s="1">
        <v>0.214</v>
      </c>
      <c r="R1070" s="1">
        <v>0.24299999999999999</v>
      </c>
      <c r="S1070" s="1">
        <v>0</v>
      </c>
      <c r="T1070" s="1">
        <v>0.5</v>
      </c>
      <c r="U1070" s="1">
        <v>6.5000000000000002E-2</v>
      </c>
      <c r="V1070" s="1">
        <v>6.4000000000000001E-2</v>
      </c>
      <c r="W1070" s="1">
        <v>5.0000000000000001E-3</v>
      </c>
      <c r="X1070" s="1">
        <v>0</v>
      </c>
      <c r="Y1070" s="1">
        <v>0</v>
      </c>
      <c r="Z1070" s="1">
        <v>0.41499999999999998</v>
      </c>
      <c r="AA1070" s="1" t="e">
        <v>#N/A</v>
      </c>
      <c r="AB1070" s="1" t="e">
        <v>#N/A</v>
      </c>
      <c r="AC1070" s="1" t="e">
        <v>#N/A</v>
      </c>
      <c r="AD1070" s="1" t="e">
        <v>#N/A</v>
      </c>
      <c r="AE1070" s="1" t="e">
        <v>#N/A</v>
      </c>
      <c r="AF1070" s="1" t="e">
        <v>#N/A</v>
      </c>
      <c r="AG1070" s="1" t="e">
        <v>#N/A</v>
      </c>
      <c r="AH1070" s="1">
        <v>0.68799999999999994</v>
      </c>
      <c r="AI1070" s="1">
        <v>0.66100000000000003</v>
      </c>
      <c r="AJ1070" s="1">
        <v>0.64100000000000001</v>
      </c>
      <c r="AK1070" s="1">
        <v>0.46100000000000002</v>
      </c>
      <c r="AL1070" s="1">
        <v>0.76400000000000001</v>
      </c>
      <c r="AM1070" s="1">
        <v>0.55600000000000005</v>
      </c>
      <c r="AN1070" s="1" t="e">
        <v>#N/A</v>
      </c>
      <c r="AO1070" s="1">
        <v>0.64100000000000001</v>
      </c>
      <c r="AP1070" s="1">
        <v>7212.8789999999999</v>
      </c>
      <c r="AQ1070" s="1">
        <v>6450</v>
      </c>
      <c r="AR1070" s="1">
        <v>101903</v>
      </c>
      <c r="AS1070" s="1"/>
      <c r="AT1070" s="1"/>
      <c r="AU1070" s="1" t="e">
        <v>#N/A</v>
      </c>
      <c r="AV1070" s="1">
        <v>-1.2E-2</v>
      </c>
      <c r="AW1070" s="2">
        <f>AVERAGE(C1070:H1070)</f>
        <v>0.23383333333333331</v>
      </c>
      <c r="AX1070" s="2">
        <f>AVERAGE(I1070:O1070)</f>
        <v>0.58599999999999997</v>
      </c>
      <c r="AY1070" s="2">
        <f>AVERAGE(P1070:T1070)</f>
        <v>0.34399999999999997</v>
      </c>
      <c r="AZ1070" s="2">
        <f>AVERAGE(U1070:Z1070)</f>
        <v>9.1499999999999984E-2</v>
      </c>
      <c r="BA1070" s="2">
        <f>AVERAGE(C1070,F1070,I1070,L1070,O1070,R1070,U1070,W1070,Y1070)</f>
        <v>0.24866666666666667</v>
      </c>
      <c r="BB1070" s="2">
        <f>AVERAGE(D1070,G1070,J1070,M1070,P1070,S1070,V1070,X1070,Z1070)</f>
        <v>0.38188888888888889</v>
      </c>
      <c r="BC1070" s="2">
        <f>AVERAGE(E1070,H1070,K1070,N1070,Q1070,T1070)</f>
        <v>0.34983333333333338</v>
      </c>
      <c r="BD1070" s="2" t="e">
        <f t="shared" si="112"/>
        <v>#N/A</v>
      </c>
      <c r="BE1070" s="2">
        <f t="shared" si="113"/>
        <v>0.19900000000000001</v>
      </c>
      <c r="BF1070" s="2" t="e">
        <f t="shared" si="114"/>
        <v>#N/A</v>
      </c>
      <c r="BG1070" s="2">
        <f t="shared" si="115"/>
        <v>0.32679629629629631</v>
      </c>
      <c r="BH1070" s="2" t="e">
        <f t="shared" si="116"/>
        <v>#N/A</v>
      </c>
      <c r="BI1070" s="2" t="e">
        <f t="shared" si="117"/>
        <v>#N/A</v>
      </c>
      <c r="BJ1070" s="2" t="e">
        <f t="shared" si="118"/>
        <v>#N/A</v>
      </c>
    </row>
    <row r="1071" spans="1:62" s="2" customFormat="1">
      <c r="A1071" s="1" t="s">
        <v>94</v>
      </c>
      <c r="B1071" s="1">
        <v>2004</v>
      </c>
      <c r="C1071" s="1">
        <v>0.66500000000000004</v>
      </c>
      <c r="D1071" s="1">
        <v>0.5</v>
      </c>
      <c r="E1071" s="1">
        <v>0.05</v>
      </c>
      <c r="F1071" s="1">
        <v>0.15</v>
      </c>
      <c r="G1071" s="1">
        <v>3.0000000000000001E-3</v>
      </c>
      <c r="H1071" s="1">
        <v>0.04</v>
      </c>
      <c r="I1071" s="1">
        <v>0.71199999999999997</v>
      </c>
      <c r="J1071" s="1">
        <v>0.69299999999999995</v>
      </c>
      <c r="K1071" s="1">
        <v>1</v>
      </c>
      <c r="L1071" s="1">
        <v>0.08</v>
      </c>
      <c r="M1071" s="1">
        <v>1</v>
      </c>
      <c r="N1071" s="1">
        <v>0.3</v>
      </c>
      <c r="O1071" s="1">
        <v>0.318</v>
      </c>
      <c r="P1071" s="1">
        <v>0.76300000000000001</v>
      </c>
      <c r="Q1071" s="1">
        <v>0.20899999999999999</v>
      </c>
      <c r="R1071" s="1">
        <v>0.24299999999999999</v>
      </c>
      <c r="S1071" s="1">
        <v>1.4E-2</v>
      </c>
      <c r="T1071" s="1">
        <v>0.5</v>
      </c>
      <c r="U1071" s="1">
        <v>6.5000000000000002E-2</v>
      </c>
      <c r="V1071" s="1">
        <v>6.4000000000000001E-2</v>
      </c>
      <c r="W1071" s="1">
        <v>5.0000000000000001E-3</v>
      </c>
      <c r="X1071" s="1">
        <v>0</v>
      </c>
      <c r="Y1071" s="1">
        <v>0</v>
      </c>
      <c r="Z1071" s="1">
        <v>0.42699999999999999</v>
      </c>
      <c r="AA1071" s="1" t="e">
        <v>#N/A</v>
      </c>
      <c r="AB1071" s="1" t="e">
        <v>#N/A</v>
      </c>
      <c r="AC1071" s="1" t="e">
        <v>#N/A</v>
      </c>
      <c r="AD1071" s="1" t="e">
        <v>#N/A</v>
      </c>
      <c r="AE1071" s="1" t="e">
        <v>#N/A</v>
      </c>
      <c r="AF1071" s="1" t="e">
        <v>#N/A</v>
      </c>
      <c r="AG1071" s="1" t="e">
        <v>#N/A</v>
      </c>
      <c r="AH1071" s="1">
        <v>0.69</v>
      </c>
      <c r="AI1071" s="1">
        <v>0.623</v>
      </c>
      <c r="AJ1071" s="1">
        <v>0.63700000000000001</v>
      </c>
      <c r="AK1071" s="1">
        <v>0.47099999999999997</v>
      </c>
      <c r="AL1071" s="1">
        <v>0.76400000000000001</v>
      </c>
      <c r="AM1071" s="1">
        <v>0.55200000000000005</v>
      </c>
      <c r="AN1071" s="1" t="e">
        <v>#N/A</v>
      </c>
      <c r="AO1071" s="1">
        <v>0.63700000000000001</v>
      </c>
      <c r="AP1071" s="1">
        <v>6917.5479999999998</v>
      </c>
      <c r="AQ1071" s="1">
        <v>5960</v>
      </c>
      <c r="AR1071" s="1">
        <v>102194</v>
      </c>
      <c r="AS1071" s="1"/>
      <c r="AT1071" s="1"/>
      <c r="AU1071" s="1" t="e">
        <v>#N/A</v>
      </c>
      <c r="AV1071" s="1">
        <v>-8.0000000000000002E-3</v>
      </c>
      <c r="AW1071" s="2">
        <f>AVERAGE(C1071:H1071)</f>
        <v>0.23466666666666666</v>
      </c>
      <c r="AX1071" s="2">
        <f>AVERAGE(I1071:O1071)</f>
        <v>0.58614285714285708</v>
      </c>
      <c r="AY1071" s="2">
        <f>AVERAGE(P1071:T1071)</f>
        <v>0.3458</v>
      </c>
      <c r="AZ1071" s="2">
        <f>AVERAGE(U1071:Z1071)</f>
        <v>9.3499999999999986E-2</v>
      </c>
      <c r="BA1071" s="2">
        <f>AVERAGE(C1071,F1071,I1071,L1071,O1071,R1071,U1071,W1071,Y1071)</f>
        <v>0.24866666666666667</v>
      </c>
      <c r="BB1071" s="2">
        <f>AVERAGE(D1071,G1071,J1071,M1071,P1071,S1071,V1071,X1071,Z1071)</f>
        <v>0.38488888888888884</v>
      </c>
      <c r="BC1071" s="2">
        <f>AVERAGE(E1071,H1071,K1071,N1071,Q1071,T1071)</f>
        <v>0.34983333333333338</v>
      </c>
      <c r="BD1071" s="2" t="e">
        <f t="shared" si="112"/>
        <v>#N/A</v>
      </c>
      <c r="BE1071" s="2">
        <f t="shared" si="113"/>
        <v>0.19500000000000001</v>
      </c>
      <c r="BF1071" s="2" t="e">
        <f t="shared" si="114"/>
        <v>#N/A</v>
      </c>
      <c r="BG1071" s="2">
        <f t="shared" si="115"/>
        <v>0.32779629629629631</v>
      </c>
      <c r="BH1071" s="2" t="e">
        <f t="shared" si="116"/>
        <v>#N/A</v>
      </c>
      <c r="BI1071" s="2" t="e">
        <f t="shared" si="117"/>
        <v>#N/A</v>
      </c>
      <c r="BJ1071" s="2" t="e">
        <f t="shared" si="118"/>
        <v>#N/A</v>
      </c>
    </row>
    <row r="1072" spans="1:62" s="2" customFormat="1">
      <c r="A1072" s="1" t="s">
        <v>94</v>
      </c>
      <c r="B1072" s="1">
        <v>2005</v>
      </c>
      <c r="C1072" s="1">
        <v>0.66500000000000004</v>
      </c>
      <c r="D1072" s="1">
        <v>0.5</v>
      </c>
      <c r="E1072" s="1">
        <v>6.9000000000000006E-2</v>
      </c>
      <c r="F1072" s="1">
        <v>0.15</v>
      </c>
      <c r="G1072" s="1">
        <v>3.0000000000000001E-3</v>
      </c>
      <c r="H1072" s="1">
        <v>0.03</v>
      </c>
      <c r="I1072" s="1">
        <v>0.71199999999999997</v>
      </c>
      <c r="J1072" s="1">
        <v>0.69399999999999995</v>
      </c>
      <c r="K1072" s="1">
        <v>1</v>
      </c>
      <c r="L1072" s="1">
        <v>0.08</v>
      </c>
      <c r="M1072" s="1">
        <v>1</v>
      </c>
      <c r="N1072" s="1">
        <v>0.3</v>
      </c>
      <c r="O1072" s="1">
        <v>0.318</v>
      </c>
      <c r="P1072" s="1">
        <v>0.76300000000000001</v>
      </c>
      <c r="Q1072" s="1">
        <v>0.20499999999999999</v>
      </c>
      <c r="R1072" s="1">
        <v>0.24299999999999999</v>
      </c>
      <c r="S1072" s="1">
        <v>1.0999999999999999E-2</v>
      </c>
      <c r="T1072" s="1">
        <v>0.5</v>
      </c>
      <c r="U1072" s="1">
        <v>6.5000000000000002E-2</v>
      </c>
      <c r="V1072" s="1">
        <v>6.4000000000000001E-2</v>
      </c>
      <c r="W1072" s="1">
        <v>5.0000000000000001E-3</v>
      </c>
      <c r="X1072" s="1">
        <v>0</v>
      </c>
      <c r="Y1072" s="1">
        <v>0</v>
      </c>
      <c r="Z1072" s="1">
        <v>0.439</v>
      </c>
      <c r="AA1072" s="1" t="e">
        <v>#N/A</v>
      </c>
      <c r="AB1072" s="1" t="e">
        <v>#N/A</v>
      </c>
      <c r="AC1072" s="1" t="e">
        <v>#N/A</v>
      </c>
      <c r="AD1072" s="1" t="e">
        <v>#N/A</v>
      </c>
      <c r="AE1072" s="1" t="e">
        <v>#N/A</v>
      </c>
      <c r="AF1072" s="1" t="e">
        <v>#N/A</v>
      </c>
      <c r="AG1072" s="1" t="e">
        <v>#N/A</v>
      </c>
      <c r="AH1072" s="1">
        <v>0.58899999999999997</v>
      </c>
      <c r="AI1072" s="1">
        <v>0.61799999999999999</v>
      </c>
      <c r="AJ1072" s="1">
        <v>0.64400000000000002</v>
      </c>
      <c r="AK1072" s="1">
        <v>0.50800000000000001</v>
      </c>
      <c r="AL1072" s="1">
        <v>0.76400000000000001</v>
      </c>
      <c r="AM1072" s="1">
        <v>0.55900000000000005</v>
      </c>
      <c r="AN1072" s="1" t="e">
        <v>#N/A</v>
      </c>
      <c r="AO1072" s="1">
        <v>0.64400000000000002</v>
      </c>
      <c r="AP1072" s="1">
        <v>7984.91</v>
      </c>
      <c r="AQ1072" s="1">
        <v>7580</v>
      </c>
      <c r="AR1072" s="1">
        <v>102500</v>
      </c>
      <c r="AS1072" s="1"/>
      <c r="AT1072" s="1"/>
      <c r="AU1072" s="1" t="e">
        <v>#N/A</v>
      </c>
      <c r="AV1072" s="1">
        <v>-1.7000000000000001E-2</v>
      </c>
      <c r="AW1072" s="2">
        <f>AVERAGE(C1072:H1072)</f>
        <v>0.23616666666666664</v>
      </c>
      <c r="AX1072" s="2">
        <f>AVERAGE(I1072:O1072)</f>
        <v>0.58628571428571419</v>
      </c>
      <c r="AY1072" s="2">
        <f>AVERAGE(P1072:T1072)</f>
        <v>0.34439999999999993</v>
      </c>
      <c r="AZ1072" s="2">
        <f>AVERAGE(U1072:Z1072)</f>
        <v>9.5499999999999988E-2</v>
      </c>
      <c r="BA1072" s="2">
        <f>AVERAGE(C1072,F1072,I1072,L1072,O1072,R1072,U1072,W1072,Y1072)</f>
        <v>0.24866666666666667</v>
      </c>
      <c r="BB1072" s="2">
        <f>AVERAGE(D1072,G1072,J1072,M1072,P1072,S1072,V1072,X1072,Z1072)</f>
        <v>0.38600000000000001</v>
      </c>
      <c r="BC1072" s="2">
        <f>AVERAGE(E1072,H1072,K1072,N1072,Q1072,T1072)</f>
        <v>0.35066666666666668</v>
      </c>
      <c r="BD1072" s="2" t="e">
        <f t="shared" si="112"/>
        <v>#N/A</v>
      </c>
      <c r="BE1072" s="2">
        <f t="shared" si="113"/>
        <v>0.18510000000000001</v>
      </c>
      <c r="BF1072" s="2" t="e">
        <f t="shared" si="114"/>
        <v>#N/A</v>
      </c>
      <c r="BG1072" s="2">
        <f t="shared" si="115"/>
        <v>0.32844444444444448</v>
      </c>
      <c r="BH1072" s="2" t="e">
        <f t="shared" si="116"/>
        <v>#N/A</v>
      </c>
      <c r="BI1072" s="2" t="e">
        <f t="shared" si="117"/>
        <v>#N/A</v>
      </c>
      <c r="BJ1072" s="2" t="e">
        <f t="shared" si="118"/>
        <v>#N/A</v>
      </c>
    </row>
    <row r="1073" spans="1:62" s="2" customFormat="1">
      <c r="A1073" s="1" t="s">
        <v>94</v>
      </c>
      <c r="B1073" s="1">
        <v>2006</v>
      </c>
      <c r="C1073" s="1">
        <v>0.66500000000000004</v>
      </c>
      <c r="D1073" s="1">
        <v>0.5</v>
      </c>
      <c r="E1073" s="1">
        <v>8.7999999999999995E-2</v>
      </c>
      <c r="F1073" s="1">
        <v>0.15</v>
      </c>
      <c r="G1073" s="1">
        <v>3.0000000000000001E-3</v>
      </c>
      <c r="H1073" s="1">
        <v>0.03</v>
      </c>
      <c r="I1073" s="1">
        <v>0.71199999999999997</v>
      </c>
      <c r="J1073" s="1">
        <v>0.69299999999999995</v>
      </c>
      <c r="K1073" s="1">
        <v>1</v>
      </c>
      <c r="L1073" s="1">
        <v>0.08</v>
      </c>
      <c r="M1073" s="1">
        <v>1</v>
      </c>
      <c r="N1073" s="1">
        <v>0.3</v>
      </c>
      <c r="O1073" s="1">
        <v>0.318</v>
      </c>
      <c r="P1073" s="1">
        <v>0.76300000000000001</v>
      </c>
      <c r="Q1073" s="1">
        <v>0.20100000000000001</v>
      </c>
      <c r="R1073" s="1">
        <v>0.24299999999999999</v>
      </c>
      <c r="S1073" s="1">
        <v>1.9E-2</v>
      </c>
      <c r="T1073" s="1">
        <v>0.5</v>
      </c>
      <c r="U1073" s="1">
        <v>6.5000000000000002E-2</v>
      </c>
      <c r="V1073" s="1">
        <v>6.4000000000000001E-2</v>
      </c>
      <c r="W1073" s="1">
        <v>5.0000000000000001E-3</v>
      </c>
      <c r="X1073" s="1">
        <v>0</v>
      </c>
      <c r="Y1073" s="1">
        <v>0</v>
      </c>
      <c r="Z1073" s="1">
        <v>0.45100000000000001</v>
      </c>
      <c r="AA1073" s="1" t="e">
        <v>#N/A</v>
      </c>
      <c r="AB1073" s="1" t="e">
        <v>#N/A</v>
      </c>
      <c r="AC1073" s="1" t="e">
        <v>#N/A</v>
      </c>
      <c r="AD1073" s="1" t="e">
        <v>#N/A</v>
      </c>
      <c r="AE1073" s="1" t="e">
        <v>#N/A</v>
      </c>
      <c r="AF1073" s="1" t="e">
        <v>#N/A</v>
      </c>
      <c r="AG1073" s="1" t="e">
        <v>#N/A</v>
      </c>
      <c r="AH1073" s="1">
        <v>0.59499999999999997</v>
      </c>
      <c r="AI1073" s="1">
        <v>0.65</v>
      </c>
      <c r="AJ1073" s="1">
        <v>0.621</v>
      </c>
      <c r="AK1073" s="1">
        <v>0.499</v>
      </c>
      <c r="AL1073" s="1">
        <v>0.76400000000000001</v>
      </c>
      <c r="AM1073" s="1">
        <v>0.53600000000000003</v>
      </c>
      <c r="AN1073" s="1" t="e">
        <v>#N/A</v>
      </c>
      <c r="AO1073" s="1">
        <v>0.621</v>
      </c>
      <c r="AP1073" s="1">
        <v>8060.1719999999996</v>
      </c>
      <c r="AQ1073" s="1">
        <v>7650</v>
      </c>
      <c r="AR1073" s="1">
        <v>102823</v>
      </c>
      <c r="AS1073" s="1"/>
      <c r="AT1073" s="1"/>
      <c r="AU1073" s="1" t="e">
        <v>#N/A</v>
      </c>
      <c r="AV1073" s="1">
        <v>-1.7000000000000001E-2</v>
      </c>
      <c r="AW1073" s="2">
        <f>AVERAGE(C1073:H1073)</f>
        <v>0.23933333333333331</v>
      </c>
      <c r="AX1073" s="2">
        <f>AVERAGE(I1073:O1073)</f>
        <v>0.58614285714285708</v>
      </c>
      <c r="AY1073" s="2">
        <f>AVERAGE(P1073:T1073)</f>
        <v>0.34519999999999995</v>
      </c>
      <c r="AZ1073" s="2">
        <f>AVERAGE(U1073:Z1073)</f>
        <v>9.7499999999999989E-2</v>
      </c>
      <c r="BA1073" s="2">
        <f>AVERAGE(C1073,F1073,I1073,L1073,O1073,R1073,U1073,W1073,Y1073)</f>
        <v>0.24866666666666667</v>
      </c>
      <c r="BB1073" s="2">
        <f>AVERAGE(D1073,G1073,J1073,M1073,P1073,S1073,V1073,X1073,Z1073)</f>
        <v>0.38811111111111107</v>
      </c>
      <c r="BC1073" s="2">
        <f>AVERAGE(E1073,H1073,K1073,N1073,Q1073,T1073)</f>
        <v>0.35316666666666663</v>
      </c>
      <c r="BD1073" s="2" t="e">
        <f t="shared" si="112"/>
        <v>#N/A</v>
      </c>
      <c r="BE1073" s="2">
        <f t="shared" si="113"/>
        <v>0.18660000000000002</v>
      </c>
      <c r="BF1073" s="2" t="e">
        <f t="shared" si="114"/>
        <v>#N/A</v>
      </c>
      <c r="BG1073" s="2">
        <f t="shared" si="115"/>
        <v>0.32998148148148149</v>
      </c>
      <c r="BH1073" s="2" t="e">
        <f t="shared" si="116"/>
        <v>#N/A</v>
      </c>
      <c r="BI1073" s="2" t="e">
        <f t="shared" si="117"/>
        <v>#N/A</v>
      </c>
      <c r="BJ1073" s="2" t="e">
        <f t="shared" si="118"/>
        <v>#N/A</v>
      </c>
    </row>
    <row r="1074" spans="1:62" s="2" customFormat="1">
      <c r="A1074" s="1" t="s">
        <v>94</v>
      </c>
      <c r="B1074" s="1">
        <v>2007</v>
      </c>
      <c r="C1074" s="1">
        <v>0.66500000000000004</v>
      </c>
      <c r="D1074" s="1">
        <v>0.5</v>
      </c>
      <c r="E1074" s="1">
        <v>0.107</v>
      </c>
      <c r="F1074" s="1">
        <v>0.15</v>
      </c>
      <c r="G1074" s="1">
        <v>3.0000000000000001E-3</v>
      </c>
      <c r="H1074" s="1">
        <v>0.03</v>
      </c>
      <c r="I1074" s="1">
        <v>0.71199999999999997</v>
      </c>
      <c r="J1074" s="1">
        <v>0.69199999999999995</v>
      </c>
      <c r="K1074" s="1">
        <v>1</v>
      </c>
      <c r="L1074" s="1">
        <v>0.08</v>
      </c>
      <c r="M1074" s="1">
        <v>1</v>
      </c>
      <c r="N1074" s="1">
        <v>0.3</v>
      </c>
      <c r="O1074" s="1">
        <v>0.318</v>
      </c>
      <c r="P1074" s="1">
        <v>0.76300000000000001</v>
      </c>
      <c r="Q1074" s="1">
        <v>0.19700000000000001</v>
      </c>
      <c r="R1074" s="1">
        <v>0.24299999999999999</v>
      </c>
      <c r="S1074" s="1">
        <v>1.7000000000000001E-2</v>
      </c>
      <c r="T1074" s="1">
        <v>0.5</v>
      </c>
      <c r="U1074" s="1">
        <v>6.5000000000000002E-2</v>
      </c>
      <c r="V1074" s="1">
        <v>6.4000000000000001E-2</v>
      </c>
      <c r="W1074" s="1">
        <v>5.0000000000000001E-3</v>
      </c>
      <c r="X1074" s="1">
        <v>0</v>
      </c>
      <c r="Y1074" s="1">
        <v>0</v>
      </c>
      <c r="Z1074" s="1">
        <v>0.46400000000000002</v>
      </c>
      <c r="AA1074" s="1" t="e">
        <v>#N/A</v>
      </c>
      <c r="AB1074" s="1" t="e">
        <v>#N/A</v>
      </c>
      <c r="AC1074" s="1" t="e">
        <v>#N/A</v>
      </c>
      <c r="AD1074" s="1" t="e">
        <v>#N/A</v>
      </c>
      <c r="AE1074" s="1" t="e">
        <v>#N/A</v>
      </c>
      <c r="AF1074" s="1" t="e">
        <v>#N/A</v>
      </c>
      <c r="AG1074" s="1" t="e">
        <v>#N/A</v>
      </c>
      <c r="AH1074" s="1">
        <v>0.58899999999999997</v>
      </c>
      <c r="AI1074" s="1">
        <v>0.66100000000000003</v>
      </c>
      <c r="AJ1074" s="1">
        <v>0.57599999999999996</v>
      </c>
      <c r="AK1074" s="1">
        <v>0.55300000000000005</v>
      </c>
      <c r="AL1074" s="1">
        <v>0.76400000000000001</v>
      </c>
      <c r="AM1074" s="1">
        <v>0.53400000000000003</v>
      </c>
      <c r="AN1074" s="1" t="e">
        <v>#N/A</v>
      </c>
      <c r="AO1074" s="1">
        <v>0.57599999999999996</v>
      </c>
      <c r="AP1074" s="1">
        <v>8685.143</v>
      </c>
      <c r="AQ1074" s="1">
        <v>8070</v>
      </c>
      <c r="AR1074" s="1">
        <v>103169</v>
      </c>
      <c r="AS1074" s="1"/>
      <c r="AT1074" s="1"/>
      <c r="AU1074" s="1" t="e">
        <v>#N/A</v>
      </c>
      <c r="AV1074" s="1">
        <v>-2.1000000000000001E-2</v>
      </c>
      <c r="AW1074" s="2">
        <f>AVERAGE(C1074:H1074)</f>
        <v>0.24249999999999997</v>
      </c>
      <c r="AX1074" s="2">
        <f>AVERAGE(I1074:O1074)</f>
        <v>0.58599999999999997</v>
      </c>
      <c r="AY1074" s="2">
        <f>AVERAGE(P1074:T1074)</f>
        <v>0.34399999999999997</v>
      </c>
      <c r="AZ1074" s="2">
        <f>AVERAGE(U1074:Z1074)</f>
        <v>9.9666666666666681E-2</v>
      </c>
      <c r="BA1074" s="2">
        <f>AVERAGE(C1074,F1074,I1074,L1074,O1074,R1074,U1074,W1074,Y1074)</f>
        <v>0.24866666666666667</v>
      </c>
      <c r="BB1074" s="2">
        <f>AVERAGE(D1074,G1074,J1074,M1074,P1074,S1074,V1074,X1074,Z1074)</f>
        <v>0.38922222222222219</v>
      </c>
      <c r="BC1074" s="2">
        <f>AVERAGE(E1074,H1074,K1074,N1074,Q1074,T1074)</f>
        <v>0.35566666666666674</v>
      </c>
      <c r="BD1074" s="2" t="e">
        <f t="shared" si="112"/>
        <v>#N/A</v>
      </c>
      <c r="BE1074" s="2">
        <f t="shared" si="113"/>
        <v>0.18260000000000001</v>
      </c>
      <c r="BF1074" s="2" t="e">
        <f t="shared" si="114"/>
        <v>#N/A</v>
      </c>
      <c r="BG1074" s="2">
        <f t="shared" si="115"/>
        <v>0.33118518518518519</v>
      </c>
      <c r="BH1074" s="2" t="e">
        <f t="shared" si="116"/>
        <v>#N/A</v>
      </c>
      <c r="BI1074" s="2" t="e">
        <f t="shared" si="117"/>
        <v>#N/A</v>
      </c>
      <c r="BJ1074" s="2" t="e">
        <f t="shared" si="118"/>
        <v>#N/A</v>
      </c>
    </row>
    <row r="1075" spans="1:62" s="2" customFormat="1">
      <c r="A1075" s="1" t="s">
        <v>94</v>
      </c>
      <c r="B1075" s="1">
        <v>2008</v>
      </c>
      <c r="C1075" s="1">
        <v>0.66500000000000004</v>
      </c>
      <c r="D1075" s="1">
        <v>0.5</v>
      </c>
      <c r="E1075" s="1">
        <v>0.126</v>
      </c>
      <c r="F1075" s="1">
        <v>0.15</v>
      </c>
      <c r="G1075" s="1">
        <v>3.0000000000000001E-3</v>
      </c>
      <c r="H1075" s="1">
        <v>0.03</v>
      </c>
      <c r="I1075" s="1">
        <v>0.71199999999999997</v>
      </c>
      <c r="J1075" s="1">
        <v>0.69199999999999995</v>
      </c>
      <c r="K1075" s="1">
        <v>1</v>
      </c>
      <c r="L1075" s="1">
        <v>0.08</v>
      </c>
      <c r="M1075" s="1">
        <v>1</v>
      </c>
      <c r="N1075" s="1">
        <v>0.3</v>
      </c>
      <c r="O1075" s="1">
        <v>0.318</v>
      </c>
      <c r="P1075" s="1">
        <v>0.76300000000000001</v>
      </c>
      <c r="Q1075" s="1">
        <v>0.19400000000000001</v>
      </c>
      <c r="R1075" s="1">
        <v>0.24299999999999999</v>
      </c>
      <c r="S1075" s="1">
        <v>2.4E-2</v>
      </c>
      <c r="T1075" s="1">
        <v>0.5</v>
      </c>
      <c r="U1075" s="1">
        <v>6.5000000000000002E-2</v>
      </c>
      <c r="V1075" s="1">
        <v>6.4000000000000001E-2</v>
      </c>
      <c r="W1075" s="1">
        <v>5.0000000000000001E-3</v>
      </c>
      <c r="X1075" s="1">
        <v>0</v>
      </c>
      <c r="Y1075" s="1">
        <v>0</v>
      </c>
      <c r="Z1075" s="1">
        <v>0.47599999999999998</v>
      </c>
      <c r="AA1075" s="1" t="e">
        <v>#N/A</v>
      </c>
      <c r="AB1075" s="1" t="e">
        <v>#N/A</v>
      </c>
      <c r="AC1075" s="1" t="e">
        <v>#N/A</v>
      </c>
      <c r="AD1075" s="1" t="e">
        <v>#N/A</v>
      </c>
      <c r="AE1075" s="1" t="e">
        <v>#N/A</v>
      </c>
      <c r="AF1075" s="1" t="e">
        <v>#N/A</v>
      </c>
      <c r="AG1075" s="1" t="e">
        <v>#N/A</v>
      </c>
      <c r="AH1075" s="1">
        <v>0.58799999999999997</v>
      </c>
      <c r="AI1075" s="1">
        <v>0.67800000000000005</v>
      </c>
      <c r="AJ1075" s="1">
        <v>0.57999999999999996</v>
      </c>
      <c r="AK1075" s="1">
        <v>0.64400000000000002</v>
      </c>
      <c r="AL1075" s="1">
        <v>0.76400000000000001</v>
      </c>
      <c r="AM1075" s="1">
        <v>0.52600000000000002</v>
      </c>
      <c r="AN1075" s="1" t="e">
        <v>#N/A</v>
      </c>
      <c r="AO1075" s="1">
        <v>0.57999999999999996</v>
      </c>
      <c r="AP1075" s="1">
        <v>8923.1049999999996</v>
      </c>
      <c r="AQ1075" s="1">
        <v>8320</v>
      </c>
      <c r="AR1075" s="1">
        <v>103538</v>
      </c>
      <c r="AS1075" s="1"/>
      <c r="AT1075" s="1"/>
      <c r="AU1075" s="1" t="e">
        <v>#N/A</v>
      </c>
      <c r="AV1075" s="1">
        <v>-2.3E-2</v>
      </c>
      <c r="AW1075" s="2">
        <f>AVERAGE(C1075:H1075)</f>
        <v>0.24566666666666662</v>
      </c>
      <c r="AX1075" s="2">
        <f>AVERAGE(I1075:O1075)</f>
        <v>0.58599999999999997</v>
      </c>
      <c r="AY1075" s="2">
        <f>AVERAGE(P1075:T1075)</f>
        <v>0.34480000000000005</v>
      </c>
      <c r="AZ1075" s="2">
        <f>AVERAGE(U1075:Z1075)</f>
        <v>0.10166666666666667</v>
      </c>
      <c r="BA1075" s="2">
        <f>AVERAGE(C1075,F1075,I1075,L1075,O1075,R1075,U1075,W1075,Y1075)</f>
        <v>0.24866666666666667</v>
      </c>
      <c r="BB1075" s="2">
        <f>AVERAGE(D1075,G1075,J1075,M1075,P1075,S1075,V1075,X1075,Z1075)</f>
        <v>0.39133333333333331</v>
      </c>
      <c r="BC1075" s="2">
        <f>AVERAGE(E1075,H1075,K1075,N1075,Q1075,T1075)</f>
        <v>0.35833333333333334</v>
      </c>
      <c r="BD1075" s="2" t="e">
        <f t="shared" si="112"/>
        <v>#N/A</v>
      </c>
      <c r="BE1075" s="2">
        <f t="shared" si="113"/>
        <v>0.18460000000000001</v>
      </c>
      <c r="BF1075" s="2" t="e">
        <f t="shared" si="114"/>
        <v>#N/A</v>
      </c>
      <c r="BG1075" s="2">
        <f t="shared" si="115"/>
        <v>0.33277777777777778</v>
      </c>
      <c r="BH1075" s="2" t="e">
        <f t="shared" si="116"/>
        <v>#N/A</v>
      </c>
      <c r="BI1075" s="2" t="e">
        <f t="shared" si="117"/>
        <v>#N/A</v>
      </c>
      <c r="BJ1075" s="2" t="e">
        <f t="shared" si="118"/>
        <v>#N/A</v>
      </c>
    </row>
    <row r="1076" spans="1:62" s="2" customFormat="1">
      <c r="A1076" s="1" t="s">
        <v>94</v>
      </c>
      <c r="B1076" s="1">
        <v>2009</v>
      </c>
      <c r="C1076" s="1">
        <v>0.66500000000000004</v>
      </c>
      <c r="D1076" s="1">
        <v>0.5</v>
      </c>
      <c r="E1076" s="1">
        <v>0.14499999999999999</v>
      </c>
      <c r="F1076" s="1">
        <v>0.15</v>
      </c>
      <c r="G1076" s="1">
        <v>3.0000000000000001E-3</v>
      </c>
      <c r="H1076" s="1">
        <v>4.9000000000000002E-2</v>
      </c>
      <c r="I1076" s="1">
        <v>0.71199999999999997</v>
      </c>
      <c r="J1076" s="1">
        <v>0.69099999999999995</v>
      </c>
      <c r="K1076" s="1">
        <v>1</v>
      </c>
      <c r="L1076" s="1">
        <v>0.08</v>
      </c>
      <c r="M1076" s="1">
        <v>1</v>
      </c>
      <c r="N1076" s="1">
        <v>0.3</v>
      </c>
      <c r="O1076" s="1">
        <v>0.318</v>
      </c>
      <c r="P1076" s="1">
        <v>0.76300000000000001</v>
      </c>
      <c r="Q1076" s="1">
        <v>0.224</v>
      </c>
      <c r="R1076" s="1">
        <v>0.24299999999999999</v>
      </c>
      <c r="S1076" s="1">
        <v>8.0000000000000002E-3</v>
      </c>
      <c r="T1076" s="1">
        <v>0.5</v>
      </c>
      <c r="U1076" s="1">
        <v>6.5000000000000002E-2</v>
      </c>
      <c r="V1076" s="1">
        <v>6.4000000000000001E-2</v>
      </c>
      <c r="W1076" s="1">
        <v>5.0000000000000001E-3</v>
      </c>
      <c r="X1076" s="1">
        <v>0</v>
      </c>
      <c r="Y1076" s="1">
        <v>0</v>
      </c>
      <c r="Z1076" s="1">
        <v>0.48799999999999999</v>
      </c>
      <c r="AA1076" s="1" t="e">
        <v>#N/A</v>
      </c>
      <c r="AB1076" s="1" t="e">
        <v>#N/A</v>
      </c>
      <c r="AC1076" s="1" t="e">
        <v>#N/A</v>
      </c>
      <c r="AD1076" s="1" t="e">
        <v>#N/A</v>
      </c>
      <c r="AE1076" s="1" t="e">
        <v>#N/A</v>
      </c>
      <c r="AF1076" s="1" t="e">
        <v>#N/A</v>
      </c>
      <c r="AG1076" s="1" t="e">
        <v>#N/A</v>
      </c>
      <c r="AH1076" s="1">
        <v>0.59199999999999997</v>
      </c>
      <c r="AI1076" s="1">
        <v>0.67400000000000004</v>
      </c>
      <c r="AJ1076" s="1">
        <v>0.57299999999999995</v>
      </c>
      <c r="AK1076" s="1">
        <v>0.68400000000000005</v>
      </c>
      <c r="AL1076" s="1">
        <v>0.76400000000000001</v>
      </c>
      <c r="AM1076" s="1">
        <v>0.52500000000000002</v>
      </c>
      <c r="AN1076" s="1" t="e">
        <v>#N/A</v>
      </c>
      <c r="AO1076" s="1">
        <v>0.57299999999999995</v>
      </c>
      <c r="AP1076" s="1">
        <v>8361.8369999999995</v>
      </c>
      <c r="AQ1076" s="1">
        <v>7710</v>
      </c>
      <c r="AR1076" s="1">
        <v>103930</v>
      </c>
      <c r="AS1076" s="1"/>
      <c r="AT1076" s="1"/>
      <c r="AU1076" s="1" t="e">
        <v>#N/A</v>
      </c>
      <c r="AV1076" s="1">
        <v>-0.02</v>
      </c>
      <c r="AW1076" s="2">
        <f>AVERAGE(C1076:H1076)</f>
        <v>0.25199999999999995</v>
      </c>
      <c r="AX1076" s="2">
        <f>AVERAGE(I1076:O1076)</f>
        <v>0.58585714285714285</v>
      </c>
      <c r="AY1076" s="2">
        <f>AVERAGE(P1076:T1076)</f>
        <v>0.34760000000000002</v>
      </c>
      <c r="AZ1076" s="2">
        <f>AVERAGE(U1076:Z1076)</f>
        <v>0.10366666666666667</v>
      </c>
      <c r="BA1076" s="2">
        <f>AVERAGE(C1076,F1076,I1076,L1076,O1076,R1076,U1076,W1076,Y1076)</f>
        <v>0.24866666666666667</v>
      </c>
      <c r="BB1076" s="2">
        <f>AVERAGE(D1076,G1076,J1076,M1076,P1076,S1076,V1076,X1076,Z1076)</f>
        <v>0.39077777777777778</v>
      </c>
      <c r="BC1076" s="2">
        <f>AVERAGE(E1076,H1076,K1076,N1076,Q1076,T1076)</f>
        <v>0.36966666666666664</v>
      </c>
      <c r="BD1076" s="2" t="e">
        <f t="shared" si="112"/>
        <v>#N/A</v>
      </c>
      <c r="BE1076" s="2">
        <f t="shared" si="113"/>
        <v>0.18390000000000001</v>
      </c>
      <c r="BF1076" s="2" t="e">
        <f t="shared" si="114"/>
        <v>#N/A</v>
      </c>
      <c r="BG1076" s="2">
        <f t="shared" si="115"/>
        <v>0.33637037037037038</v>
      </c>
      <c r="BH1076" s="2" t="e">
        <f t="shared" si="116"/>
        <v>#N/A</v>
      </c>
      <c r="BI1076" s="2" t="e">
        <f t="shared" si="117"/>
        <v>#N/A</v>
      </c>
      <c r="BJ1076" s="2" t="e">
        <f t="shared" si="118"/>
        <v>#N/A</v>
      </c>
    </row>
    <row r="1077" spans="1:62" s="2" customFormat="1">
      <c r="A1077" s="1" t="s">
        <v>94</v>
      </c>
      <c r="B1077" s="1">
        <v>2010</v>
      </c>
      <c r="C1077" s="1">
        <v>0.66500000000000004</v>
      </c>
      <c r="D1077" s="1">
        <v>0.5</v>
      </c>
      <c r="E1077" s="1">
        <v>0.16400000000000001</v>
      </c>
      <c r="F1077" s="1">
        <v>0.15</v>
      </c>
      <c r="G1077" s="1">
        <v>3.0000000000000001E-3</v>
      </c>
      <c r="H1077" s="1">
        <v>6.9000000000000006E-2</v>
      </c>
      <c r="I1077" s="1">
        <v>0.71199999999999997</v>
      </c>
      <c r="J1077" s="1">
        <v>0.69799999999999995</v>
      </c>
      <c r="K1077" s="1">
        <v>1</v>
      </c>
      <c r="L1077" s="1">
        <v>0.08</v>
      </c>
      <c r="M1077" s="1">
        <v>1</v>
      </c>
      <c r="N1077" s="1">
        <v>0.3</v>
      </c>
      <c r="O1077" s="1">
        <v>0.318</v>
      </c>
      <c r="P1077" s="1">
        <v>0.76300000000000001</v>
      </c>
      <c r="Q1077" s="1">
        <v>0.254</v>
      </c>
      <c r="R1077" s="1">
        <v>0.24299999999999999</v>
      </c>
      <c r="S1077" s="1">
        <v>8.0000000000000002E-3</v>
      </c>
      <c r="T1077" s="1">
        <v>0.5</v>
      </c>
      <c r="U1077" s="1">
        <v>6.5000000000000002E-2</v>
      </c>
      <c r="V1077" s="1">
        <v>6.4000000000000001E-2</v>
      </c>
      <c r="W1077" s="1">
        <v>5.0000000000000001E-3</v>
      </c>
      <c r="X1077" s="1">
        <v>0</v>
      </c>
      <c r="Y1077" s="1">
        <v>0</v>
      </c>
      <c r="Z1077" s="1">
        <v>0.5</v>
      </c>
      <c r="AA1077" s="1" t="e">
        <v>#N/A</v>
      </c>
      <c r="AB1077" s="1" t="e">
        <v>#N/A</v>
      </c>
      <c r="AC1077" s="1" t="e">
        <v>#N/A</v>
      </c>
      <c r="AD1077" s="1" t="e">
        <v>#N/A</v>
      </c>
      <c r="AE1077" s="1" t="e">
        <v>#N/A</v>
      </c>
      <c r="AF1077" s="1" t="e">
        <v>#N/A</v>
      </c>
      <c r="AG1077" s="1" t="e">
        <v>#N/A</v>
      </c>
      <c r="AH1077" s="1">
        <v>0.59099999999999997</v>
      </c>
      <c r="AI1077" s="1">
        <v>0.67200000000000004</v>
      </c>
      <c r="AJ1077" s="1">
        <v>0.57199999999999995</v>
      </c>
      <c r="AK1077" s="1">
        <v>0.67700000000000005</v>
      </c>
      <c r="AL1077" s="1">
        <v>0.76400000000000001</v>
      </c>
      <c r="AM1077" s="1">
        <v>0.52500000000000002</v>
      </c>
      <c r="AN1077" s="1" t="e">
        <v>#N/A</v>
      </c>
      <c r="AO1077" s="1">
        <v>0.57199999999999995</v>
      </c>
      <c r="AP1077" s="1"/>
      <c r="AQ1077" s="1">
        <v>8618</v>
      </c>
      <c r="AR1077" s="1"/>
      <c r="AS1077" s="1"/>
      <c r="AT1077" s="1"/>
      <c r="AU1077" s="1" t="e">
        <v>#N/A</v>
      </c>
      <c r="AV1077" s="1">
        <v>-2.5999999999999999E-2</v>
      </c>
      <c r="AW1077" s="2">
        <f>AVERAGE(C1077:H1077)</f>
        <v>0.25849999999999995</v>
      </c>
      <c r="AX1077" s="2">
        <f>AVERAGE(I1077:O1077)</f>
        <v>0.58685714285714285</v>
      </c>
      <c r="AY1077" s="2">
        <f>AVERAGE(P1077:T1077)</f>
        <v>0.35359999999999997</v>
      </c>
      <c r="AZ1077" s="2">
        <f>AVERAGE(U1077:Z1077)</f>
        <v>0.10566666666666667</v>
      </c>
      <c r="BA1077" s="2">
        <f>AVERAGE(C1077,F1077,I1077,L1077,O1077,R1077,U1077,W1077,Y1077)</f>
        <v>0.24866666666666667</v>
      </c>
      <c r="BB1077" s="2">
        <f>AVERAGE(D1077,G1077,J1077,M1077,P1077,S1077,V1077,X1077,Z1077)</f>
        <v>0.3928888888888889</v>
      </c>
      <c r="BC1077" s="2">
        <f>AVERAGE(E1077,H1077,K1077,N1077,Q1077,T1077)</f>
        <v>0.38116666666666665</v>
      </c>
      <c r="BD1077" s="2" t="e">
        <f t="shared" si="112"/>
        <v>#N/A</v>
      </c>
      <c r="BE1077" s="2">
        <f t="shared" si="113"/>
        <v>0.1835</v>
      </c>
      <c r="BF1077" s="2" t="e">
        <f t="shared" si="114"/>
        <v>#N/A</v>
      </c>
      <c r="BG1077" s="2">
        <f t="shared" si="115"/>
        <v>0.34090740740740744</v>
      </c>
      <c r="BH1077" s="2" t="e">
        <f t="shared" si="116"/>
        <v>#N/A</v>
      </c>
      <c r="BI1077" s="2" t="e">
        <f t="shared" si="117"/>
        <v>#N/A</v>
      </c>
      <c r="BJ1077" s="2" t="e">
        <f t="shared" si="118"/>
        <v>#N/A</v>
      </c>
    </row>
    <row r="1078" spans="1:62" s="2" customFormat="1">
      <c r="A1078" s="1" t="s">
        <v>95</v>
      </c>
      <c r="B1078" s="1">
        <v>1995</v>
      </c>
      <c r="C1078" s="1">
        <v>0.82899999999999996</v>
      </c>
      <c r="D1078" s="1">
        <v>2.5999999999999999E-2</v>
      </c>
      <c r="E1078" s="1">
        <v>0.14000000000000001</v>
      </c>
      <c r="F1078" s="1">
        <v>0.3</v>
      </c>
      <c r="G1078" s="1">
        <v>8.4000000000000005E-2</v>
      </c>
      <c r="H1078" s="1">
        <v>0.31</v>
      </c>
      <c r="I1078" s="1">
        <v>0.495</v>
      </c>
      <c r="J1078" s="1">
        <v>0.56899999999999995</v>
      </c>
      <c r="K1078" s="1">
        <v>0.83399999999999996</v>
      </c>
      <c r="L1078" s="1">
        <v>0.02</v>
      </c>
      <c r="M1078" s="1">
        <v>0.31</v>
      </c>
      <c r="N1078" s="1">
        <v>0.59</v>
      </c>
      <c r="O1078" s="1">
        <v>0.22500000000000001</v>
      </c>
      <c r="P1078" s="1">
        <v>0.76600000000000001</v>
      </c>
      <c r="Q1078" s="1">
        <v>0.40100000000000002</v>
      </c>
      <c r="R1078" s="1">
        <v>0.54500000000000004</v>
      </c>
      <c r="S1078" s="1">
        <v>0.01</v>
      </c>
      <c r="T1078" s="1">
        <v>0.19500000000000001</v>
      </c>
      <c r="U1078" s="1">
        <v>2.1000000000000001E-2</v>
      </c>
      <c r="V1078" s="1">
        <v>1.4E-2</v>
      </c>
      <c r="W1078" s="1">
        <v>0.19500000000000001</v>
      </c>
      <c r="X1078" s="1">
        <v>0.62</v>
      </c>
      <c r="Y1078" s="1">
        <v>8.4000000000000005E-2</v>
      </c>
      <c r="Z1078" s="1">
        <v>0.74</v>
      </c>
      <c r="AA1078" s="1">
        <v>0.55000000000000004</v>
      </c>
      <c r="AB1078" s="1">
        <v>0.5</v>
      </c>
      <c r="AC1078" s="1">
        <v>0.86799999999999999</v>
      </c>
      <c r="AD1078" s="1">
        <v>0.96599999999999997</v>
      </c>
      <c r="AE1078" s="1">
        <v>0.5</v>
      </c>
      <c r="AF1078" s="1">
        <v>0.66900000000000004</v>
      </c>
      <c r="AG1078" s="1">
        <v>0.52400000000000002</v>
      </c>
      <c r="AH1078" s="1">
        <v>0.187</v>
      </c>
      <c r="AI1078" s="1">
        <v>0.46</v>
      </c>
      <c r="AJ1078" s="1">
        <v>0.28799999999999998</v>
      </c>
      <c r="AK1078" s="1">
        <v>3.0000000000000001E-3</v>
      </c>
      <c r="AL1078" s="1">
        <v>0.124</v>
      </c>
      <c r="AM1078" s="1">
        <v>0.30299999999999999</v>
      </c>
      <c r="AN1078" s="1">
        <v>0.48499999999999999</v>
      </c>
      <c r="AO1078" s="1">
        <v>0.28799999999999998</v>
      </c>
      <c r="AP1078" s="1">
        <v>2986.3270000000002</v>
      </c>
      <c r="AQ1078" s="1">
        <v>2950</v>
      </c>
      <c r="AR1078" s="1">
        <v>10006653</v>
      </c>
      <c r="AS1078" s="1"/>
      <c r="AT1078" s="1"/>
      <c r="AU1078" s="1">
        <v>-7.0000000000000007E-2</v>
      </c>
      <c r="AV1078" s="1">
        <v>2.1000000000000001E-2</v>
      </c>
      <c r="AW1078" s="2">
        <f>AVERAGE(C1078:H1078)</f>
        <v>0.28150000000000003</v>
      </c>
      <c r="AX1078" s="2">
        <f>AVERAGE(I1078:O1078)</f>
        <v>0.43471428571428572</v>
      </c>
      <c r="AY1078" s="2">
        <f>AVERAGE(P1078:T1078)</f>
        <v>0.38340000000000007</v>
      </c>
      <c r="AZ1078" s="2">
        <f>AVERAGE(U1078:Z1078)</f>
        <v>0.27899999999999997</v>
      </c>
      <c r="BA1078" s="2">
        <f>AVERAGE(C1078,F1078,I1078,L1078,O1078,R1078,U1078,W1078,Y1078)</f>
        <v>0.30155555555555558</v>
      </c>
      <c r="BB1078" s="2">
        <f>AVERAGE(D1078,G1078,J1078,M1078,P1078,S1078,V1078,X1078,Z1078)</f>
        <v>0.3487777777777778</v>
      </c>
      <c r="BC1078" s="2">
        <f>AVERAGE(E1078,H1078,K1078,N1078,Q1078,T1078)</f>
        <v>0.41166666666666668</v>
      </c>
      <c r="BD1078" s="2">
        <f t="shared" si="112"/>
        <v>0.26134669999999999</v>
      </c>
      <c r="BE1078" s="2">
        <f t="shared" si="113"/>
        <v>9.3500000000000014E-2</v>
      </c>
      <c r="BF1078" s="2">
        <f t="shared" si="114"/>
        <v>6.7099999999999993E-2</v>
      </c>
      <c r="BG1078" s="2">
        <f t="shared" si="115"/>
        <v>0.35400000000000004</v>
      </c>
      <c r="BH1078" s="2">
        <f t="shared" si="116"/>
        <v>0.42194670000000001</v>
      </c>
      <c r="BI1078" s="2">
        <f t="shared" si="117"/>
        <v>0.77594669999999999</v>
      </c>
      <c r="BJ1078" s="2">
        <f t="shared" si="118"/>
        <v>6.7946699999999971E-2</v>
      </c>
    </row>
    <row r="1079" spans="1:62" s="2" customFormat="1">
      <c r="A1079" s="1" t="s">
        <v>95</v>
      </c>
      <c r="B1079" s="1">
        <v>1996</v>
      </c>
      <c r="C1079" s="1">
        <v>0.82899999999999996</v>
      </c>
      <c r="D1079" s="1">
        <v>2.5999999999999999E-2</v>
      </c>
      <c r="E1079" s="1">
        <v>0.13400000000000001</v>
      </c>
      <c r="F1079" s="1">
        <v>0.3</v>
      </c>
      <c r="G1079" s="1">
        <v>8.4000000000000005E-2</v>
      </c>
      <c r="H1079" s="1">
        <v>0.3</v>
      </c>
      <c r="I1079" s="1">
        <v>0.495</v>
      </c>
      <c r="J1079" s="1">
        <v>0.56499999999999995</v>
      </c>
      <c r="K1079" s="1">
        <v>0.83399999999999996</v>
      </c>
      <c r="L1079" s="1">
        <v>0.02</v>
      </c>
      <c r="M1079" s="1">
        <v>0.39</v>
      </c>
      <c r="N1079" s="1">
        <v>0.56000000000000005</v>
      </c>
      <c r="O1079" s="1">
        <v>0.22500000000000001</v>
      </c>
      <c r="P1079" s="1">
        <v>0.76600000000000001</v>
      </c>
      <c r="Q1079" s="1">
        <v>0.38900000000000001</v>
      </c>
      <c r="R1079" s="1">
        <v>0.54500000000000004</v>
      </c>
      <c r="S1079" s="1">
        <v>3.2000000000000001E-2</v>
      </c>
      <c r="T1079" s="1">
        <v>0.185</v>
      </c>
      <c r="U1079" s="1">
        <v>2.1000000000000001E-2</v>
      </c>
      <c r="V1079" s="1">
        <v>1.4E-2</v>
      </c>
      <c r="W1079" s="1">
        <v>0.19500000000000001</v>
      </c>
      <c r="X1079" s="1">
        <v>0.62</v>
      </c>
      <c r="Y1079" s="1">
        <v>8.4000000000000005E-2</v>
      </c>
      <c r="Z1079" s="1">
        <v>0.74199999999999999</v>
      </c>
      <c r="AA1079" s="1">
        <v>0.55000000000000004</v>
      </c>
      <c r="AB1079" s="1">
        <v>0.5</v>
      </c>
      <c r="AC1079" s="1">
        <v>0.84099999999999997</v>
      </c>
      <c r="AD1079" s="1">
        <v>0.96599999999999997</v>
      </c>
      <c r="AE1079" s="1">
        <v>0.5</v>
      </c>
      <c r="AF1079" s="1">
        <v>0.69</v>
      </c>
      <c r="AG1079" s="1">
        <v>0.69</v>
      </c>
      <c r="AH1079" s="1">
        <v>0.18099999999999999</v>
      </c>
      <c r="AI1079" s="1">
        <v>0.45900000000000002</v>
      </c>
      <c r="AJ1079" s="1">
        <v>0.28299999999999997</v>
      </c>
      <c r="AK1079" s="1">
        <v>5.0000000000000001E-3</v>
      </c>
      <c r="AL1079" s="1">
        <v>0.125</v>
      </c>
      <c r="AM1079" s="1">
        <v>0.29899999999999999</v>
      </c>
      <c r="AN1079" s="1">
        <v>0.497</v>
      </c>
      <c r="AO1079" s="1">
        <v>0.28299999999999997</v>
      </c>
      <c r="AP1079" s="1">
        <v>3062.6120000000001</v>
      </c>
      <c r="AQ1079" s="1">
        <v>3020</v>
      </c>
      <c r="AR1079" s="1">
        <v>10238102</v>
      </c>
      <c r="AS1079" s="1"/>
      <c r="AT1079" s="1"/>
      <c r="AU1079" s="1">
        <v>-0.06</v>
      </c>
      <c r="AV1079" s="1">
        <v>1.9E-2</v>
      </c>
      <c r="AW1079" s="2">
        <f>AVERAGE(C1079:H1079)</f>
        <v>0.27883333333333332</v>
      </c>
      <c r="AX1079" s="2">
        <f>AVERAGE(I1079:O1079)</f>
        <v>0.44128571428571434</v>
      </c>
      <c r="AY1079" s="2">
        <f>AVERAGE(P1079:T1079)</f>
        <v>0.38340000000000007</v>
      </c>
      <c r="AZ1079" s="2">
        <f>AVERAGE(U1079:Z1079)</f>
        <v>0.27933333333333332</v>
      </c>
      <c r="BA1079" s="2">
        <f>AVERAGE(C1079,F1079,I1079,L1079,O1079,R1079,U1079,W1079,Y1079)</f>
        <v>0.30155555555555558</v>
      </c>
      <c r="BB1079" s="2">
        <f>AVERAGE(D1079,G1079,J1079,M1079,P1079,S1079,V1079,X1079,Z1079)</f>
        <v>0.35988888888888887</v>
      </c>
      <c r="BC1079" s="2">
        <f>AVERAGE(E1079,H1079,K1079,N1079,Q1079,T1079)</f>
        <v>0.40033333333333337</v>
      </c>
      <c r="BD1079" s="2">
        <f t="shared" si="112"/>
        <v>0.27048270000000002</v>
      </c>
      <c r="BE1079" s="2">
        <f t="shared" si="113"/>
        <v>9.2300000000000007E-2</v>
      </c>
      <c r="BF1079" s="2">
        <f t="shared" si="114"/>
        <v>6.7499999999999991E-2</v>
      </c>
      <c r="BG1079" s="2">
        <f t="shared" si="115"/>
        <v>0.35392592592592598</v>
      </c>
      <c r="BH1079" s="2">
        <f t="shared" si="116"/>
        <v>0.43028270000000002</v>
      </c>
      <c r="BI1079" s="2">
        <f t="shared" si="117"/>
        <v>0.784208625925926</v>
      </c>
      <c r="BJ1079" s="2">
        <f t="shared" si="118"/>
        <v>7.6356774074074041E-2</v>
      </c>
    </row>
    <row r="1080" spans="1:62" s="2" customFormat="1">
      <c r="A1080" s="1" t="s">
        <v>95</v>
      </c>
      <c r="B1080" s="1">
        <v>1997</v>
      </c>
      <c r="C1080" s="1">
        <v>0.82899999999999996</v>
      </c>
      <c r="D1080" s="1">
        <v>2.5999999999999999E-2</v>
      </c>
      <c r="E1080" s="1">
        <v>0.128</v>
      </c>
      <c r="F1080" s="1">
        <v>0.3</v>
      </c>
      <c r="G1080" s="1">
        <v>8.4000000000000005E-2</v>
      </c>
      <c r="H1080" s="1">
        <v>0.28999999999999998</v>
      </c>
      <c r="I1080" s="1">
        <v>0.495</v>
      </c>
      <c r="J1080" s="1">
        <v>0.56100000000000005</v>
      </c>
      <c r="K1080" s="1">
        <v>0.83399999999999996</v>
      </c>
      <c r="L1080" s="1">
        <v>0.02</v>
      </c>
      <c r="M1080" s="1">
        <v>0.38</v>
      </c>
      <c r="N1080" s="1">
        <v>0.53</v>
      </c>
      <c r="O1080" s="1">
        <v>0.22500000000000001</v>
      </c>
      <c r="P1080" s="1">
        <v>0.76600000000000001</v>
      </c>
      <c r="Q1080" s="1">
        <v>0.378</v>
      </c>
      <c r="R1080" s="1">
        <v>0.54500000000000004</v>
      </c>
      <c r="S1080" s="1">
        <v>4.7E-2</v>
      </c>
      <c r="T1080" s="1">
        <v>0.17599999999999999</v>
      </c>
      <c r="U1080" s="1">
        <v>2.1000000000000001E-2</v>
      </c>
      <c r="V1080" s="1">
        <v>1.4E-2</v>
      </c>
      <c r="W1080" s="1">
        <v>0.19500000000000001</v>
      </c>
      <c r="X1080" s="1">
        <v>0.62</v>
      </c>
      <c r="Y1080" s="1">
        <v>8.4000000000000005E-2</v>
      </c>
      <c r="Z1080" s="1">
        <v>0.73599999999999999</v>
      </c>
      <c r="AA1080" s="1">
        <v>0.55000000000000004</v>
      </c>
      <c r="AB1080" s="1">
        <v>0.7</v>
      </c>
      <c r="AC1080" s="1">
        <v>0.81499999999999995</v>
      </c>
      <c r="AD1080" s="1">
        <v>0.97499999999999998</v>
      </c>
      <c r="AE1080" s="1">
        <v>0.5</v>
      </c>
      <c r="AF1080" s="1">
        <v>0.70699999999999996</v>
      </c>
      <c r="AG1080" s="1">
        <v>0.67</v>
      </c>
      <c r="AH1080" s="1">
        <v>0.25900000000000001</v>
      </c>
      <c r="AI1080" s="1">
        <v>0.44700000000000001</v>
      </c>
      <c r="AJ1080" s="1">
        <v>0.32100000000000001</v>
      </c>
      <c r="AK1080" s="1">
        <v>7.0000000000000001E-3</v>
      </c>
      <c r="AL1080" s="1">
        <v>0.127</v>
      </c>
      <c r="AM1080" s="1">
        <v>0.29499999999999998</v>
      </c>
      <c r="AN1080" s="1">
        <v>0.50900000000000001</v>
      </c>
      <c r="AO1080" s="1">
        <v>0.32100000000000001</v>
      </c>
      <c r="AP1080" s="1">
        <v>3179.73</v>
      </c>
      <c r="AQ1080" s="1">
        <v>3140</v>
      </c>
      <c r="AR1080" s="1">
        <v>10473834</v>
      </c>
      <c r="AS1080" s="1"/>
      <c r="AT1080" s="1"/>
      <c r="AU1080" s="1">
        <v>-0.04</v>
      </c>
      <c r="AV1080" s="1">
        <v>2.1000000000000001E-2</v>
      </c>
      <c r="AW1080" s="2">
        <f>AVERAGE(C1080:H1080)</f>
        <v>0.27616666666666667</v>
      </c>
      <c r="AX1080" s="2">
        <f>AVERAGE(I1080:O1080)</f>
        <v>0.43500000000000005</v>
      </c>
      <c r="AY1080" s="2">
        <f>AVERAGE(P1080:T1080)</f>
        <v>0.38239999999999996</v>
      </c>
      <c r="AZ1080" s="2">
        <f>AVERAGE(U1080:Z1080)</f>
        <v>0.27833333333333332</v>
      </c>
      <c r="BA1080" s="2">
        <f>AVERAGE(C1080,F1080,I1080,L1080,O1080,R1080,U1080,W1080,Y1080)</f>
        <v>0.30155555555555558</v>
      </c>
      <c r="BB1080" s="2">
        <f>AVERAGE(D1080,G1080,J1080,M1080,P1080,S1080,V1080,X1080,Z1080)</f>
        <v>0.35933333333333334</v>
      </c>
      <c r="BC1080" s="2">
        <f>AVERAGE(E1080,H1080,K1080,N1080,Q1080,T1080)</f>
        <v>0.38933333333333336</v>
      </c>
      <c r="BD1080" s="2">
        <f t="shared" si="112"/>
        <v>0.28076070000000003</v>
      </c>
      <c r="BE1080" s="2">
        <f t="shared" si="113"/>
        <v>0.1027</v>
      </c>
      <c r="BF1080" s="2">
        <f t="shared" si="114"/>
        <v>6.7999999999999991E-2</v>
      </c>
      <c r="BG1080" s="2">
        <f t="shared" si="115"/>
        <v>0.35007407407407404</v>
      </c>
      <c r="BH1080" s="2">
        <f t="shared" si="116"/>
        <v>0.45146070000000005</v>
      </c>
      <c r="BI1080" s="2">
        <f t="shared" si="117"/>
        <v>0.80153477407407414</v>
      </c>
      <c r="BJ1080" s="2">
        <f t="shared" si="118"/>
        <v>0.10138662592592601</v>
      </c>
    </row>
    <row r="1081" spans="1:62" s="2" customFormat="1">
      <c r="A1081" s="1" t="s">
        <v>95</v>
      </c>
      <c r="B1081" s="1">
        <v>1998</v>
      </c>
      <c r="C1081" s="1">
        <v>0.82899999999999996</v>
      </c>
      <c r="D1081" s="1">
        <v>2.5999999999999999E-2</v>
      </c>
      <c r="E1081" s="1">
        <v>0.122</v>
      </c>
      <c r="F1081" s="1">
        <v>0.3</v>
      </c>
      <c r="G1081" s="1">
        <v>8.4000000000000005E-2</v>
      </c>
      <c r="H1081" s="1">
        <v>0.28000000000000003</v>
      </c>
      <c r="I1081" s="1">
        <v>0.495</v>
      </c>
      <c r="J1081" s="1">
        <v>0.55700000000000005</v>
      </c>
      <c r="K1081" s="1">
        <v>0.83399999999999996</v>
      </c>
      <c r="L1081" s="1">
        <v>0.02</v>
      </c>
      <c r="M1081" s="1">
        <v>0.41</v>
      </c>
      <c r="N1081" s="1">
        <v>0.5</v>
      </c>
      <c r="O1081" s="1">
        <v>0.22500000000000001</v>
      </c>
      <c r="P1081" s="1">
        <v>0.76600000000000001</v>
      </c>
      <c r="Q1081" s="1">
        <v>0.36699999999999999</v>
      </c>
      <c r="R1081" s="1">
        <v>0.54500000000000004</v>
      </c>
      <c r="S1081" s="1">
        <v>3.2000000000000001E-2</v>
      </c>
      <c r="T1081" s="1">
        <v>0.16600000000000001</v>
      </c>
      <c r="U1081" s="1">
        <v>2.1000000000000001E-2</v>
      </c>
      <c r="V1081" s="1">
        <v>1.4E-2</v>
      </c>
      <c r="W1081" s="1">
        <v>0.19500000000000001</v>
      </c>
      <c r="X1081" s="1">
        <v>0.62</v>
      </c>
      <c r="Y1081" s="1">
        <v>8.4000000000000005E-2</v>
      </c>
      <c r="Z1081" s="1">
        <v>0.69</v>
      </c>
      <c r="AA1081" s="1">
        <v>0.55000000000000004</v>
      </c>
      <c r="AB1081" s="1">
        <v>0.7</v>
      </c>
      <c r="AC1081" s="1">
        <v>0.81399999999999995</v>
      </c>
      <c r="AD1081" s="1">
        <v>0.97299999999999998</v>
      </c>
      <c r="AE1081" s="1">
        <v>0.5</v>
      </c>
      <c r="AF1081" s="1">
        <v>0.69599999999999995</v>
      </c>
      <c r="AG1081" s="1">
        <v>0.69</v>
      </c>
      <c r="AH1081" s="1">
        <v>0.33800000000000002</v>
      </c>
      <c r="AI1081" s="1">
        <v>0.435</v>
      </c>
      <c r="AJ1081" s="1">
        <v>0.36</v>
      </c>
      <c r="AK1081" s="1">
        <v>1.2E-2</v>
      </c>
      <c r="AL1081" s="1">
        <v>0.129</v>
      </c>
      <c r="AM1081" s="1">
        <v>0.28999999999999998</v>
      </c>
      <c r="AN1081" s="1">
        <v>0.52100000000000002</v>
      </c>
      <c r="AO1081" s="1">
        <v>0.36</v>
      </c>
      <c r="AP1081" s="1">
        <v>3299.9650000000001</v>
      </c>
      <c r="AQ1081" s="1">
        <v>3270</v>
      </c>
      <c r="AR1081" s="1">
        <v>10716036</v>
      </c>
      <c r="AS1081" s="1">
        <v>55.65</v>
      </c>
      <c r="AT1081" s="1">
        <v>29.85</v>
      </c>
      <c r="AU1081" s="1">
        <v>-0.04</v>
      </c>
      <c r="AV1081" s="1">
        <v>2.3E-2</v>
      </c>
      <c r="AW1081" s="2">
        <f>AVERAGE(C1081:H1081)</f>
        <v>0.27350000000000002</v>
      </c>
      <c r="AX1081" s="2">
        <f>AVERAGE(I1081:O1081)</f>
        <v>0.4344285714285715</v>
      </c>
      <c r="AY1081" s="2">
        <f>AVERAGE(P1081:T1081)</f>
        <v>0.37519999999999998</v>
      </c>
      <c r="AZ1081" s="2">
        <f>AVERAGE(U1081:Z1081)</f>
        <v>0.27066666666666667</v>
      </c>
      <c r="BA1081" s="2">
        <f>AVERAGE(C1081,F1081,I1081,L1081,O1081,R1081,U1081,W1081,Y1081)</f>
        <v>0.30155555555555558</v>
      </c>
      <c r="BB1081" s="2">
        <f>AVERAGE(D1081,G1081,J1081,M1081,P1081,S1081,V1081,X1081,Z1081)</f>
        <v>0.35544444444444445</v>
      </c>
      <c r="BC1081" s="2">
        <f>AVERAGE(E1081,H1081,K1081,N1081,Q1081,T1081)</f>
        <v>0.3781666666666666</v>
      </c>
      <c r="BD1081" s="2">
        <f t="shared" si="112"/>
        <v>0.2811033</v>
      </c>
      <c r="BE1081" s="2">
        <f t="shared" si="113"/>
        <v>0.11330000000000001</v>
      </c>
      <c r="BF1081" s="2">
        <f t="shared" si="114"/>
        <v>6.855E-2</v>
      </c>
      <c r="BG1081" s="2">
        <f t="shared" si="115"/>
        <v>0.3450555555555555</v>
      </c>
      <c r="BH1081" s="2">
        <f t="shared" si="116"/>
        <v>0.46295330000000001</v>
      </c>
      <c r="BI1081" s="2">
        <f t="shared" si="117"/>
        <v>0.80800885555555557</v>
      </c>
      <c r="BJ1081" s="2">
        <f t="shared" si="118"/>
        <v>0.11789774444444451</v>
      </c>
    </row>
    <row r="1082" spans="1:62" s="2" customFormat="1">
      <c r="A1082" s="1" t="s">
        <v>95</v>
      </c>
      <c r="B1082" s="1">
        <v>1999</v>
      </c>
      <c r="C1082" s="1">
        <v>0.82899999999999996</v>
      </c>
      <c r="D1082" s="1">
        <v>2.5999999999999999E-2</v>
      </c>
      <c r="E1082" s="1">
        <v>0.11600000000000001</v>
      </c>
      <c r="F1082" s="1">
        <v>0.3</v>
      </c>
      <c r="G1082" s="1">
        <v>8.4000000000000005E-2</v>
      </c>
      <c r="H1082" s="1">
        <v>0.27</v>
      </c>
      <c r="I1082" s="1">
        <v>0.495</v>
      </c>
      <c r="J1082" s="1">
        <v>0.55300000000000005</v>
      </c>
      <c r="K1082" s="1">
        <v>0.83399999999999996</v>
      </c>
      <c r="L1082" s="1">
        <v>0.02</v>
      </c>
      <c r="M1082" s="1">
        <v>0.41</v>
      </c>
      <c r="N1082" s="1">
        <v>0.47</v>
      </c>
      <c r="O1082" s="1">
        <v>0.22500000000000001</v>
      </c>
      <c r="P1082" s="1">
        <v>0.76600000000000001</v>
      </c>
      <c r="Q1082" s="1">
        <v>0.35599999999999998</v>
      </c>
      <c r="R1082" s="1">
        <v>0.54500000000000004</v>
      </c>
      <c r="S1082" s="1">
        <v>2.4E-2</v>
      </c>
      <c r="T1082" s="1">
        <v>0.157</v>
      </c>
      <c r="U1082" s="1">
        <v>2.1000000000000001E-2</v>
      </c>
      <c r="V1082" s="1">
        <v>1.4E-2</v>
      </c>
      <c r="W1082" s="1">
        <v>0.19500000000000001</v>
      </c>
      <c r="X1082" s="1">
        <v>0.62</v>
      </c>
      <c r="Y1082" s="1">
        <v>8.4000000000000005E-2</v>
      </c>
      <c r="Z1082" s="1">
        <v>0.65500000000000003</v>
      </c>
      <c r="AA1082" s="1">
        <v>0.55000000000000004</v>
      </c>
      <c r="AB1082" s="1">
        <v>0.7</v>
      </c>
      <c r="AC1082" s="1">
        <v>0.84</v>
      </c>
      <c r="AD1082" s="1">
        <v>0.97299999999999998</v>
      </c>
      <c r="AE1082" s="1">
        <v>0.5</v>
      </c>
      <c r="AF1082" s="1">
        <v>0.70399999999999996</v>
      </c>
      <c r="AG1082" s="1">
        <v>0.69</v>
      </c>
      <c r="AH1082" s="1">
        <v>0.35099999999999998</v>
      </c>
      <c r="AI1082" s="1">
        <v>0.432</v>
      </c>
      <c r="AJ1082" s="1">
        <v>0.376</v>
      </c>
      <c r="AK1082" s="1">
        <v>3.4000000000000002E-2</v>
      </c>
      <c r="AL1082" s="1">
        <v>0.13100000000000001</v>
      </c>
      <c r="AM1082" s="1">
        <v>0.31</v>
      </c>
      <c r="AN1082" s="1">
        <v>0.53300000000000003</v>
      </c>
      <c r="AO1082" s="1">
        <v>0.376</v>
      </c>
      <c r="AP1082" s="1">
        <v>3397.3760000000002</v>
      </c>
      <c r="AQ1082" s="1">
        <v>3360</v>
      </c>
      <c r="AR1082" s="1">
        <v>10967633</v>
      </c>
      <c r="AS1082" s="1"/>
      <c r="AT1082" s="1"/>
      <c r="AU1082" s="1">
        <v>-0.03</v>
      </c>
      <c r="AV1082" s="1">
        <v>2.5999999999999999E-2</v>
      </c>
      <c r="AW1082" s="2">
        <f>AVERAGE(C1082:H1082)</f>
        <v>0.27083333333333331</v>
      </c>
      <c r="AX1082" s="2">
        <f>AVERAGE(I1082:O1082)</f>
        <v>0.4295714285714286</v>
      </c>
      <c r="AY1082" s="2">
        <f>AVERAGE(P1082:T1082)</f>
        <v>0.36959999999999998</v>
      </c>
      <c r="AZ1082" s="2">
        <f>AVERAGE(U1082:Z1082)</f>
        <v>0.26483333333333331</v>
      </c>
      <c r="BA1082" s="2">
        <f>AVERAGE(C1082,F1082,I1082,L1082,O1082,R1082,U1082,W1082,Y1082)</f>
        <v>0.30155555555555558</v>
      </c>
      <c r="BB1082" s="2">
        <f>AVERAGE(D1082,G1082,J1082,M1082,P1082,S1082,V1082,X1082,Z1082)</f>
        <v>0.35022222222222221</v>
      </c>
      <c r="BC1082" s="2">
        <f>AVERAGE(E1082,H1082,K1082,N1082,Q1082,T1082)</f>
        <v>0.36716666666666664</v>
      </c>
      <c r="BD1082" s="2">
        <f t="shared" si="112"/>
        <v>0.28304469999999998</v>
      </c>
      <c r="BE1082" s="2">
        <f t="shared" si="113"/>
        <v>0.11589999999999999</v>
      </c>
      <c r="BF1082" s="2">
        <f t="shared" si="114"/>
        <v>7.2450000000000001E-2</v>
      </c>
      <c r="BG1082" s="2">
        <f t="shared" si="115"/>
        <v>0.33964814814814814</v>
      </c>
      <c r="BH1082" s="2">
        <f t="shared" si="116"/>
        <v>0.4713947</v>
      </c>
      <c r="BI1082" s="2">
        <f t="shared" si="117"/>
        <v>0.8110428481481482</v>
      </c>
      <c r="BJ1082" s="2">
        <f t="shared" si="118"/>
        <v>0.13174655185185186</v>
      </c>
    </row>
    <row r="1083" spans="1:62" s="2" customFormat="1">
      <c r="A1083" s="1" t="s">
        <v>95</v>
      </c>
      <c r="B1083" s="1">
        <v>2000</v>
      </c>
      <c r="C1083" s="1">
        <v>0.82899999999999996</v>
      </c>
      <c r="D1083" s="1">
        <v>2.5999999999999999E-2</v>
      </c>
      <c r="E1083" s="1">
        <v>0.11</v>
      </c>
      <c r="F1083" s="1">
        <v>0.3</v>
      </c>
      <c r="G1083" s="1">
        <v>8.4000000000000005E-2</v>
      </c>
      <c r="H1083" s="1">
        <v>0.26</v>
      </c>
      <c r="I1083" s="1">
        <v>0.495</v>
      </c>
      <c r="J1083" s="1">
        <v>0.54900000000000004</v>
      </c>
      <c r="K1083" s="1">
        <v>0.83399999999999996</v>
      </c>
      <c r="L1083" s="1">
        <v>0.02</v>
      </c>
      <c r="M1083" s="1">
        <v>0.38</v>
      </c>
      <c r="N1083" s="1">
        <v>0.437</v>
      </c>
      <c r="O1083" s="1">
        <v>0.22500000000000001</v>
      </c>
      <c r="P1083" s="1">
        <v>0.76600000000000001</v>
      </c>
      <c r="Q1083" s="1">
        <v>0.34499999999999997</v>
      </c>
      <c r="R1083" s="1">
        <v>0.54500000000000004</v>
      </c>
      <c r="S1083" s="1">
        <v>3.4000000000000002E-2</v>
      </c>
      <c r="T1083" s="1">
        <v>0.14799999999999999</v>
      </c>
      <c r="U1083" s="1">
        <v>2.1000000000000001E-2</v>
      </c>
      <c r="V1083" s="1">
        <v>1.4E-2</v>
      </c>
      <c r="W1083" s="1">
        <v>0.19500000000000001</v>
      </c>
      <c r="X1083" s="1">
        <v>0.62</v>
      </c>
      <c r="Y1083" s="1">
        <v>8.4000000000000005E-2</v>
      </c>
      <c r="Z1083" s="1">
        <v>0.65500000000000003</v>
      </c>
      <c r="AA1083" s="1">
        <v>0.55000000000000004</v>
      </c>
      <c r="AB1083" s="1">
        <v>0.7</v>
      </c>
      <c r="AC1083" s="1">
        <v>0.82699999999999996</v>
      </c>
      <c r="AD1083" s="1">
        <v>0.96399999999999997</v>
      </c>
      <c r="AE1083" s="1">
        <v>0.5</v>
      </c>
      <c r="AF1083" s="1">
        <v>0.72199999999999998</v>
      </c>
      <c r="AG1083" s="1">
        <v>0.71799999999999997</v>
      </c>
      <c r="AH1083" s="1">
        <v>0.36399999999999999</v>
      </c>
      <c r="AI1083" s="1">
        <v>0.42799999999999999</v>
      </c>
      <c r="AJ1083" s="1">
        <v>0.39200000000000002</v>
      </c>
      <c r="AK1083" s="1">
        <v>8.5000000000000006E-2</v>
      </c>
      <c r="AL1083" s="1">
        <v>0.13200000000000001</v>
      </c>
      <c r="AM1083" s="1">
        <v>0.33</v>
      </c>
      <c r="AN1083" s="1">
        <v>0.54500000000000004</v>
      </c>
      <c r="AO1083" s="1">
        <v>0.39200000000000002</v>
      </c>
      <c r="AP1083" s="1">
        <v>3511.9029999999998</v>
      </c>
      <c r="AQ1083" s="1">
        <v>3470</v>
      </c>
      <c r="AR1083" s="1">
        <v>11230704</v>
      </c>
      <c r="AS1083" s="1">
        <v>54.97</v>
      </c>
      <c r="AT1083" s="1">
        <v>26.78</v>
      </c>
      <c r="AU1083" s="1">
        <v>-0.02</v>
      </c>
      <c r="AV1083" s="1">
        <v>2.9000000000000001E-2</v>
      </c>
      <c r="AW1083" s="2">
        <f>AVERAGE(C1083:H1083)</f>
        <v>0.26816666666666666</v>
      </c>
      <c r="AX1083" s="2">
        <f>AVERAGE(I1083:O1083)</f>
        <v>0.42</v>
      </c>
      <c r="AY1083" s="2">
        <f>AVERAGE(P1083:T1083)</f>
        <v>0.36760000000000004</v>
      </c>
      <c r="AZ1083" s="2">
        <f>AVERAGE(U1083:Z1083)</f>
        <v>0.26483333333333331</v>
      </c>
      <c r="BA1083" s="2">
        <f>AVERAGE(C1083,F1083,I1083,L1083,O1083,R1083,U1083,W1083,Y1083)</f>
        <v>0.30155555555555558</v>
      </c>
      <c r="BB1083" s="2">
        <f>AVERAGE(D1083,G1083,J1083,M1083,P1083,S1083,V1083,X1083,Z1083)</f>
        <v>0.34755555555555556</v>
      </c>
      <c r="BC1083" s="2">
        <f>AVERAGE(E1083,H1083,K1083,N1083,Q1083,T1083)</f>
        <v>0.35566666666666663</v>
      </c>
      <c r="BD1083" s="2">
        <f t="shared" si="112"/>
        <v>0.28441509999999998</v>
      </c>
      <c r="BE1083" s="2">
        <f t="shared" si="113"/>
        <v>0.11840000000000002</v>
      </c>
      <c r="BF1083" s="2">
        <f t="shared" si="114"/>
        <v>7.7700000000000005E-2</v>
      </c>
      <c r="BG1083" s="2">
        <f t="shared" si="115"/>
        <v>0.3349259259259259</v>
      </c>
      <c r="BH1083" s="2">
        <f t="shared" si="116"/>
        <v>0.48051509999999997</v>
      </c>
      <c r="BI1083" s="2">
        <f t="shared" si="117"/>
        <v>0.81544102592592593</v>
      </c>
      <c r="BJ1083" s="2">
        <f t="shared" si="118"/>
        <v>0.14558917407407407</v>
      </c>
    </row>
    <row r="1084" spans="1:62" s="2" customFormat="1">
      <c r="A1084" s="1" t="s">
        <v>95</v>
      </c>
      <c r="B1084" s="1">
        <v>2001</v>
      </c>
      <c r="C1084" s="1">
        <v>0.82899999999999996</v>
      </c>
      <c r="D1084" s="1">
        <v>2.5999999999999999E-2</v>
      </c>
      <c r="E1084" s="1">
        <v>0.104</v>
      </c>
      <c r="F1084" s="1">
        <v>0.3</v>
      </c>
      <c r="G1084" s="1">
        <v>8.4000000000000005E-2</v>
      </c>
      <c r="H1084" s="1">
        <v>0.252</v>
      </c>
      <c r="I1084" s="1">
        <v>0.495</v>
      </c>
      <c r="J1084" s="1">
        <v>0.54500000000000004</v>
      </c>
      <c r="K1084" s="1">
        <v>0.83399999999999996</v>
      </c>
      <c r="L1084" s="1">
        <v>0.02</v>
      </c>
      <c r="M1084" s="1">
        <v>0.5</v>
      </c>
      <c r="N1084" s="1">
        <v>0.40300000000000002</v>
      </c>
      <c r="O1084" s="1">
        <v>0.22500000000000001</v>
      </c>
      <c r="P1084" s="1">
        <v>0.76600000000000001</v>
      </c>
      <c r="Q1084" s="1">
        <v>0.33500000000000002</v>
      </c>
      <c r="R1084" s="1">
        <v>0.54500000000000004</v>
      </c>
      <c r="S1084" s="1">
        <v>2.5000000000000001E-2</v>
      </c>
      <c r="T1084" s="1">
        <v>0.14399999999999999</v>
      </c>
      <c r="U1084" s="1">
        <v>2.1000000000000001E-2</v>
      </c>
      <c r="V1084" s="1">
        <v>1.4E-2</v>
      </c>
      <c r="W1084" s="1">
        <v>0.19500000000000001</v>
      </c>
      <c r="X1084" s="1">
        <v>0.62</v>
      </c>
      <c r="Y1084" s="1">
        <v>8.4000000000000005E-2</v>
      </c>
      <c r="Z1084" s="1">
        <v>0.65500000000000003</v>
      </c>
      <c r="AA1084" s="1">
        <v>0.55000000000000004</v>
      </c>
      <c r="AB1084" s="1">
        <v>0.7</v>
      </c>
      <c r="AC1084" s="1">
        <v>0.86699999999999999</v>
      </c>
      <c r="AD1084" s="1">
        <v>0.94899999999999995</v>
      </c>
      <c r="AE1084" s="1">
        <v>0.5</v>
      </c>
      <c r="AF1084" s="1">
        <v>0.748</v>
      </c>
      <c r="AG1084" s="1">
        <v>0.72599999999999998</v>
      </c>
      <c r="AH1084" s="1">
        <v>0.34599999999999997</v>
      </c>
      <c r="AI1084" s="1">
        <v>0.42299999999999999</v>
      </c>
      <c r="AJ1084" s="1">
        <v>0.39</v>
      </c>
      <c r="AK1084" s="1">
        <v>0.111</v>
      </c>
      <c r="AL1084" s="1">
        <v>0.13400000000000001</v>
      </c>
      <c r="AM1084" s="1">
        <v>0.32100000000000001</v>
      </c>
      <c r="AN1084" s="1">
        <v>0.55800000000000005</v>
      </c>
      <c r="AO1084" s="1">
        <v>0.39</v>
      </c>
      <c r="AP1084" s="1">
        <v>3587.3159999999998</v>
      </c>
      <c r="AQ1084" s="1">
        <v>3560</v>
      </c>
      <c r="AR1084" s="1">
        <v>11506144</v>
      </c>
      <c r="AS1084" s="1"/>
      <c r="AT1084" s="1"/>
      <c r="AU1084" s="1">
        <v>-0.02</v>
      </c>
      <c r="AV1084" s="1">
        <v>2.8000000000000001E-2</v>
      </c>
      <c r="AW1084" s="2">
        <f>AVERAGE(C1084:H1084)</f>
        <v>0.26583333333333331</v>
      </c>
      <c r="AX1084" s="2">
        <f>AVERAGE(I1084:O1084)</f>
        <v>0.43171428571428577</v>
      </c>
      <c r="AY1084" s="2">
        <f>AVERAGE(P1084:T1084)</f>
        <v>0.36299999999999993</v>
      </c>
      <c r="AZ1084" s="2">
        <f>AVERAGE(U1084:Z1084)</f>
        <v>0.26483333333333331</v>
      </c>
      <c r="BA1084" s="2">
        <f>AVERAGE(C1084,F1084,I1084,L1084,O1084,R1084,U1084,W1084,Y1084)</f>
        <v>0.30155555555555558</v>
      </c>
      <c r="BB1084" s="2">
        <f>AVERAGE(D1084,G1084,J1084,M1084,P1084,S1084,V1084,X1084,Z1084)</f>
        <v>0.35944444444444446</v>
      </c>
      <c r="BC1084" s="2">
        <f>AVERAGE(E1084,H1084,K1084,N1084,Q1084,T1084)</f>
        <v>0.34533333333333333</v>
      </c>
      <c r="BD1084" s="2">
        <f t="shared" si="112"/>
        <v>0.28778399999999998</v>
      </c>
      <c r="BE1084" s="2">
        <f t="shared" si="113"/>
        <v>0.11589999999999999</v>
      </c>
      <c r="BF1084" s="2">
        <f t="shared" si="114"/>
        <v>7.8950000000000006E-2</v>
      </c>
      <c r="BG1084" s="2">
        <f t="shared" si="115"/>
        <v>0.33544444444444443</v>
      </c>
      <c r="BH1084" s="2">
        <f t="shared" si="116"/>
        <v>0.48263400000000001</v>
      </c>
      <c r="BI1084" s="2">
        <f t="shared" si="117"/>
        <v>0.81807844444444444</v>
      </c>
      <c r="BJ1084" s="2">
        <f t="shared" si="118"/>
        <v>0.14718955555555557</v>
      </c>
    </row>
    <row r="1085" spans="1:62" s="2" customFormat="1">
      <c r="A1085" s="1" t="s">
        <v>95</v>
      </c>
      <c r="B1085" s="1">
        <v>2002</v>
      </c>
      <c r="C1085" s="1">
        <v>0.82899999999999996</v>
      </c>
      <c r="D1085" s="1">
        <v>2.5999999999999999E-2</v>
      </c>
      <c r="E1085" s="1">
        <v>9.8000000000000004E-2</v>
      </c>
      <c r="F1085" s="1">
        <v>0.3</v>
      </c>
      <c r="G1085" s="1">
        <v>8.4000000000000005E-2</v>
      </c>
      <c r="H1085" s="1">
        <v>0.24399999999999999</v>
      </c>
      <c r="I1085" s="1">
        <v>0.495</v>
      </c>
      <c r="J1085" s="1">
        <v>0.54100000000000004</v>
      </c>
      <c r="K1085" s="1">
        <v>0.83399999999999996</v>
      </c>
      <c r="L1085" s="1">
        <v>0.02</v>
      </c>
      <c r="M1085" s="1">
        <v>0.56999999999999995</v>
      </c>
      <c r="N1085" s="1">
        <v>0.37</v>
      </c>
      <c r="O1085" s="1">
        <v>0.22500000000000001</v>
      </c>
      <c r="P1085" s="1">
        <v>0.76600000000000001</v>
      </c>
      <c r="Q1085" s="1">
        <v>0.32700000000000001</v>
      </c>
      <c r="R1085" s="1">
        <v>0.54500000000000004</v>
      </c>
      <c r="S1085" s="1">
        <v>2.5000000000000001E-2</v>
      </c>
      <c r="T1085" s="1">
        <v>0.14000000000000001</v>
      </c>
      <c r="U1085" s="1">
        <v>2.1000000000000001E-2</v>
      </c>
      <c r="V1085" s="1">
        <v>1.4E-2</v>
      </c>
      <c r="W1085" s="1">
        <v>0.19500000000000001</v>
      </c>
      <c r="X1085" s="1">
        <v>0.62</v>
      </c>
      <c r="Y1085" s="1">
        <v>8.4000000000000005E-2</v>
      </c>
      <c r="Z1085" s="1">
        <v>0.66200000000000003</v>
      </c>
      <c r="AA1085" s="1">
        <v>0.55000000000000004</v>
      </c>
      <c r="AB1085" s="1">
        <v>0.7</v>
      </c>
      <c r="AC1085" s="1">
        <v>0.79800000000000004</v>
      </c>
      <c r="AD1085" s="1">
        <v>0.95699999999999996</v>
      </c>
      <c r="AE1085" s="1">
        <v>0.5</v>
      </c>
      <c r="AF1085" s="1">
        <v>0.747</v>
      </c>
      <c r="AG1085" s="1">
        <v>0.73599999999999999</v>
      </c>
      <c r="AH1085" s="1">
        <v>0.32700000000000001</v>
      </c>
      <c r="AI1085" s="1">
        <v>0.41699999999999998</v>
      </c>
      <c r="AJ1085" s="1">
        <v>0.38900000000000001</v>
      </c>
      <c r="AK1085" s="1">
        <v>0.14899999999999999</v>
      </c>
      <c r="AL1085" s="1">
        <v>0.13600000000000001</v>
      </c>
      <c r="AM1085" s="1">
        <v>0.312</v>
      </c>
      <c r="AN1085" s="1">
        <v>0.56999999999999995</v>
      </c>
      <c r="AO1085" s="1">
        <v>0.38900000000000001</v>
      </c>
      <c r="AP1085" s="1">
        <v>3694.346</v>
      </c>
      <c r="AQ1085" s="1">
        <v>3640</v>
      </c>
      <c r="AR1085" s="1">
        <v>11793335</v>
      </c>
      <c r="AS1085" s="1">
        <v>55.34</v>
      </c>
      <c r="AT1085" s="1">
        <v>29.76</v>
      </c>
      <c r="AU1085" s="1">
        <v>-0.02</v>
      </c>
      <c r="AV1085" s="1">
        <v>2.5999999999999999E-2</v>
      </c>
      <c r="AW1085" s="2">
        <f>AVERAGE(C1085:H1085)</f>
        <v>0.26350000000000001</v>
      </c>
      <c r="AX1085" s="2">
        <f>AVERAGE(I1085:O1085)</f>
        <v>0.43642857142857144</v>
      </c>
      <c r="AY1085" s="2">
        <f>AVERAGE(P1085:T1085)</f>
        <v>0.36059999999999998</v>
      </c>
      <c r="AZ1085" s="2">
        <f>AVERAGE(U1085:Z1085)</f>
        <v>0.26600000000000001</v>
      </c>
      <c r="BA1085" s="2">
        <f>AVERAGE(C1085,F1085,I1085,L1085,O1085,R1085,U1085,W1085,Y1085)</f>
        <v>0.30155555555555558</v>
      </c>
      <c r="BB1085" s="2">
        <f>AVERAGE(D1085,G1085,J1085,M1085,P1085,S1085,V1085,X1085,Z1085)</f>
        <v>0.36755555555555552</v>
      </c>
      <c r="BC1085" s="2">
        <f>AVERAGE(E1085,H1085,K1085,N1085,Q1085,T1085)</f>
        <v>0.33549999999999996</v>
      </c>
      <c r="BD1085" s="2">
        <f t="shared" si="112"/>
        <v>0.28481480000000003</v>
      </c>
      <c r="BE1085" s="2">
        <f t="shared" si="113"/>
        <v>0.11330000000000001</v>
      </c>
      <c r="BF1085" s="2">
        <f t="shared" si="114"/>
        <v>8.0750000000000002E-2</v>
      </c>
      <c r="BG1085" s="2">
        <f t="shared" si="115"/>
        <v>0.33487037037037037</v>
      </c>
      <c r="BH1085" s="2">
        <f t="shared" si="116"/>
        <v>0.47886480000000003</v>
      </c>
      <c r="BI1085" s="2">
        <f t="shared" si="117"/>
        <v>0.81373517037037035</v>
      </c>
      <c r="BJ1085" s="2">
        <f t="shared" si="118"/>
        <v>0.14399442962962966</v>
      </c>
    </row>
    <row r="1086" spans="1:62" s="2" customFormat="1">
      <c r="A1086" s="1" t="s">
        <v>95</v>
      </c>
      <c r="B1086" s="1">
        <v>2003</v>
      </c>
      <c r="C1086" s="1">
        <v>0.82899999999999996</v>
      </c>
      <c r="D1086" s="1">
        <v>2.5999999999999999E-2</v>
      </c>
      <c r="E1086" s="1">
        <v>9.1999999999999998E-2</v>
      </c>
      <c r="F1086" s="1">
        <v>0.3</v>
      </c>
      <c r="G1086" s="1">
        <v>8.4000000000000005E-2</v>
      </c>
      <c r="H1086" s="1">
        <v>0.23599999999999999</v>
      </c>
      <c r="I1086" s="1">
        <v>0.495</v>
      </c>
      <c r="J1086" s="1">
        <v>0.53600000000000003</v>
      </c>
      <c r="K1086" s="1">
        <v>0.84699999999999998</v>
      </c>
      <c r="L1086" s="1">
        <v>0.02</v>
      </c>
      <c r="M1086" s="1">
        <v>0.54</v>
      </c>
      <c r="N1086" s="1">
        <v>0.377</v>
      </c>
      <c r="O1086" s="1">
        <v>0.22500000000000001</v>
      </c>
      <c r="P1086" s="1">
        <v>0.76600000000000001</v>
      </c>
      <c r="Q1086" s="1">
        <v>0.31900000000000001</v>
      </c>
      <c r="R1086" s="1">
        <v>0.54500000000000004</v>
      </c>
      <c r="S1086" s="1">
        <v>3.7999999999999999E-2</v>
      </c>
      <c r="T1086" s="1">
        <v>0.13700000000000001</v>
      </c>
      <c r="U1086" s="1">
        <v>2.1000000000000001E-2</v>
      </c>
      <c r="V1086" s="1">
        <v>1.4E-2</v>
      </c>
      <c r="W1086" s="1">
        <v>0.19500000000000001</v>
      </c>
      <c r="X1086" s="1">
        <v>0.62</v>
      </c>
      <c r="Y1086" s="1">
        <v>8.4000000000000005E-2</v>
      </c>
      <c r="Z1086" s="1">
        <v>0.66900000000000004</v>
      </c>
      <c r="AA1086" s="1">
        <v>0.55000000000000004</v>
      </c>
      <c r="AB1086" s="1">
        <v>0.7</v>
      </c>
      <c r="AC1086" s="1">
        <v>0.79800000000000004</v>
      </c>
      <c r="AD1086" s="1">
        <v>0.95499999999999996</v>
      </c>
      <c r="AE1086" s="1">
        <v>0.5</v>
      </c>
      <c r="AF1086" s="1">
        <v>0.78300000000000003</v>
      </c>
      <c r="AG1086" s="1">
        <v>0.73399999999999999</v>
      </c>
      <c r="AH1086" s="1">
        <v>0.33</v>
      </c>
      <c r="AI1086" s="1">
        <v>0.4</v>
      </c>
      <c r="AJ1086" s="1">
        <v>0.36</v>
      </c>
      <c r="AK1086" s="1">
        <v>0.187</v>
      </c>
      <c r="AL1086" s="1">
        <v>0.13600000000000001</v>
      </c>
      <c r="AM1086" s="1">
        <v>0.26500000000000001</v>
      </c>
      <c r="AN1086" s="1">
        <v>0.58199999999999996</v>
      </c>
      <c r="AO1086" s="1">
        <v>0.36</v>
      </c>
      <c r="AP1086" s="1">
        <v>3774.2379999999998</v>
      </c>
      <c r="AQ1086" s="1">
        <v>3720</v>
      </c>
      <c r="AR1086" s="1">
        <v>12090955</v>
      </c>
      <c r="AS1086" s="1"/>
      <c r="AT1086" s="1"/>
      <c r="AU1086" s="1">
        <v>-0.03</v>
      </c>
      <c r="AV1086" s="1">
        <v>2.7E-2</v>
      </c>
      <c r="AW1086" s="2">
        <f>AVERAGE(C1086:H1086)</f>
        <v>0.26116666666666666</v>
      </c>
      <c r="AX1086" s="2">
        <f>AVERAGE(I1086:O1086)</f>
        <v>0.43428571428571433</v>
      </c>
      <c r="AY1086" s="2">
        <f>AVERAGE(P1086:T1086)</f>
        <v>0.36099999999999999</v>
      </c>
      <c r="AZ1086" s="2">
        <f>AVERAGE(U1086:Z1086)</f>
        <v>0.26716666666666666</v>
      </c>
      <c r="BA1086" s="2">
        <f>AVERAGE(C1086,F1086,I1086,L1086,O1086,R1086,U1086,W1086,Y1086)</f>
        <v>0.30155555555555558</v>
      </c>
      <c r="BB1086" s="2">
        <f>AVERAGE(D1086,G1086,J1086,M1086,P1086,S1086,V1086,X1086,Z1086)</f>
        <v>0.36588888888888893</v>
      </c>
      <c r="BC1086" s="2">
        <f>AVERAGE(E1086,H1086,K1086,N1086,Q1086,T1086)</f>
        <v>0.33466666666666667</v>
      </c>
      <c r="BD1086" s="2">
        <f t="shared" si="112"/>
        <v>0.28664200000000001</v>
      </c>
      <c r="BE1086" s="2">
        <f t="shared" si="113"/>
        <v>0.10899999999999999</v>
      </c>
      <c r="BF1086" s="2">
        <f t="shared" si="114"/>
        <v>7.8550000000000009E-2</v>
      </c>
      <c r="BG1086" s="2">
        <f t="shared" si="115"/>
        <v>0.33403703703703708</v>
      </c>
      <c r="BH1086" s="2">
        <f t="shared" si="116"/>
        <v>0.474192</v>
      </c>
      <c r="BI1086" s="2">
        <f t="shared" si="117"/>
        <v>0.80822903703703708</v>
      </c>
      <c r="BJ1086" s="2">
        <f t="shared" si="118"/>
        <v>0.14015496296296293</v>
      </c>
    </row>
    <row r="1087" spans="1:62" s="2" customFormat="1">
      <c r="A1087" s="1" t="s">
        <v>95</v>
      </c>
      <c r="B1087" s="1">
        <v>2004</v>
      </c>
      <c r="C1087" s="1">
        <v>0.82899999999999996</v>
      </c>
      <c r="D1087" s="1">
        <v>2.5999999999999999E-2</v>
      </c>
      <c r="E1087" s="1">
        <v>8.5999999999999993E-2</v>
      </c>
      <c r="F1087" s="1">
        <v>0.3</v>
      </c>
      <c r="G1087" s="1">
        <v>8.4000000000000005E-2</v>
      </c>
      <c r="H1087" s="1">
        <v>0.22800000000000001</v>
      </c>
      <c r="I1087" s="1">
        <v>0.495</v>
      </c>
      <c r="J1087" s="1">
        <v>0.53200000000000003</v>
      </c>
      <c r="K1087" s="1">
        <v>0.79200000000000004</v>
      </c>
      <c r="L1087" s="1">
        <v>0.02</v>
      </c>
      <c r="M1087" s="1">
        <v>0.55000000000000004</v>
      </c>
      <c r="N1087" s="1">
        <v>0.38500000000000001</v>
      </c>
      <c r="O1087" s="1">
        <v>0.22500000000000001</v>
      </c>
      <c r="P1087" s="1">
        <v>0.76600000000000001</v>
      </c>
      <c r="Q1087" s="1">
        <v>0.313</v>
      </c>
      <c r="R1087" s="1">
        <v>0.54500000000000004</v>
      </c>
      <c r="S1087" s="1">
        <v>1.7000000000000001E-2</v>
      </c>
      <c r="T1087" s="1">
        <v>0.13300000000000001</v>
      </c>
      <c r="U1087" s="1">
        <v>2.1000000000000001E-2</v>
      </c>
      <c r="V1087" s="1">
        <v>1.4E-2</v>
      </c>
      <c r="W1087" s="1">
        <v>0.19500000000000001</v>
      </c>
      <c r="X1087" s="1">
        <v>0.62</v>
      </c>
      <c r="Y1087" s="1">
        <v>8.4000000000000005E-2</v>
      </c>
      <c r="Z1087" s="1">
        <v>0.67600000000000005</v>
      </c>
      <c r="AA1087" s="1">
        <v>0.55000000000000004</v>
      </c>
      <c r="AB1087" s="1">
        <v>0.7</v>
      </c>
      <c r="AC1087" s="1">
        <v>0.79800000000000004</v>
      </c>
      <c r="AD1087" s="1">
        <v>0.95</v>
      </c>
      <c r="AE1087" s="1">
        <v>0.3</v>
      </c>
      <c r="AF1087" s="1">
        <v>0.77400000000000002</v>
      </c>
      <c r="AG1087" s="1">
        <v>0.73799999999999999</v>
      </c>
      <c r="AH1087" s="1">
        <v>0.33400000000000002</v>
      </c>
      <c r="AI1087" s="1">
        <v>0.433</v>
      </c>
      <c r="AJ1087" s="1">
        <v>0.40100000000000002</v>
      </c>
      <c r="AK1087" s="1">
        <v>0.28399999999999997</v>
      </c>
      <c r="AL1087" s="1">
        <v>0.16600000000000001</v>
      </c>
      <c r="AM1087" s="1">
        <v>0.28000000000000003</v>
      </c>
      <c r="AN1087" s="1">
        <v>0.59399999999999997</v>
      </c>
      <c r="AO1087" s="1">
        <v>0.40100000000000002</v>
      </c>
      <c r="AP1087" s="1">
        <v>3904.7440000000001</v>
      </c>
      <c r="AQ1087" s="1">
        <v>3850</v>
      </c>
      <c r="AR1087" s="1">
        <v>12396934</v>
      </c>
      <c r="AS1087" s="1"/>
      <c r="AT1087" s="1"/>
      <c r="AU1087" s="1">
        <v>-0.02</v>
      </c>
      <c r="AV1087" s="1">
        <v>0.03</v>
      </c>
      <c r="AW1087" s="2">
        <f>AVERAGE(C1087:H1087)</f>
        <v>0.2588333333333333</v>
      </c>
      <c r="AX1087" s="2">
        <f>AVERAGE(I1087:O1087)</f>
        <v>0.42842857142857144</v>
      </c>
      <c r="AY1087" s="2">
        <f>AVERAGE(P1087:T1087)</f>
        <v>0.3548</v>
      </c>
      <c r="AZ1087" s="2">
        <f>AVERAGE(U1087:Z1087)</f>
        <v>0.26833333333333331</v>
      </c>
      <c r="BA1087" s="2">
        <f>AVERAGE(C1087,F1087,I1087,L1087,O1087,R1087,U1087,W1087,Y1087)</f>
        <v>0.30155555555555558</v>
      </c>
      <c r="BB1087" s="2">
        <f>AVERAGE(D1087,G1087,J1087,M1087,P1087,S1087,V1087,X1087,Z1087)</f>
        <v>0.36499999999999999</v>
      </c>
      <c r="BC1087" s="2">
        <f>AVERAGE(E1087,H1087,K1087,N1087,Q1087,T1087)</f>
        <v>0.32283333333333336</v>
      </c>
      <c r="BD1087" s="2">
        <f t="shared" si="112"/>
        <v>0.27465100000000003</v>
      </c>
      <c r="BE1087" s="2">
        <f t="shared" si="113"/>
        <v>0.11680000000000001</v>
      </c>
      <c r="BF1087" s="2">
        <f t="shared" si="114"/>
        <v>8.8499999999999995E-2</v>
      </c>
      <c r="BG1087" s="2">
        <f t="shared" si="115"/>
        <v>0.32979629629629631</v>
      </c>
      <c r="BH1087" s="2">
        <f t="shared" si="116"/>
        <v>0.47995100000000002</v>
      </c>
      <c r="BI1087" s="2">
        <f t="shared" si="117"/>
        <v>0.80974729629629638</v>
      </c>
      <c r="BJ1087" s="2">
        <f t="shared" si="118"/>
        <v>0.15015470370370371</v>
      </c>
    </row>
    <row r="1088" spans="1:62" s="2" customFormat="1">
      <c r="A1088" s="1" t="s">
        <v>95</v>
      </c>
      <c r="B1088" s="1">
        <v>2005</v>
      </c>
      <c r="C1088" s="1">
        <v>0.82899999999999996</v>
      </c>
      <c r="D1088" s="1">
        <v>2.5999999999999999E-2</v>
      </c>
      <c r="E1088" s="1">
        <v>0.08</v>
      </c>
      <c r="F1088" s="1">
        <v>0.3</v>
      </c>
      <c r="G1088" s="1">
        <v>8.4000000000000005E-2</v>
      </c>
      <c r="H1088" s="1">
        <v>0.22</v>
      </c>
      <c r="I1088" s="1">
        <v>0.495</v>
      </c>
      <c r="J1088" s="1">
        <v>0.52800000000000002</v>
      </c>
      <c r="K1088" s="1">
        <v>0.76400000000000001</v>
      </c>
      <c r="L1088" s="1">
        <v>0.02</v>
      </c>
      <c r="M1088" s="1">
        <v>0.6</v>
      </c>
      <c r="N1088" s="1">
        <v>0.39200000000000002</v>
      </c>
      <c r="O1088" s="1">
        <v>0.22500000000000001</v>
      </c>
      <c r="P1088" s="1">
        <v>0.76600000000000001</v>
      </c>
      <c r="Q1088" s="1">
        <v>0.307</v>
      </c>
      <c r="R1088" s="1">
        <v>0.54500000000000004</v>
      </c>
      <c r="S1088" s="1">
        <v>1.6E-2</v>
      </c>
      <c r="T1088" s="1">
        <v>0.129</v>
      </c>
      <c r="U1088" s="1">
        <v>2.1000000000000001E-2</v>
      </c>
      <c r="V1088" s="1">
        <v>1.4E-2</v>
      </c>
      <c r="W1088" s="1">
        <v>0.19500000000000001</v>
      </c>
      <c r="X1088" s="1">
        <v>0.62</v>
      </c>
      <c r="Y1088" s="1">
        <v>8.4000000000000005E-2</v>
      </c>
      <c r="Z1088" s="1">
        <v>0.68300000000000005</v>
      </c>
      <c r="AA1088" s="1">
        <v>0.55000000000000004</v>
      </c>
      <c r="AB1088" s="1">
        <v>0.7</v>
      </c>
      <c r="AC1088" s="1">
        <v>0.77</v>
      </c>
      <c r="AD1088" s="1">
        <v>0.95399999999999996</v>
      </c>
      <c r="AE1088" s="1">
        <v>0.3</v>
      </c>
      <c r="AF1088" s="1">
        <v>0.79100000000000004</v>
      </c>
      <c r="AG1088" s="1">
        <v>0.73399999999999999</v>
      </c>
      <c r="AH1088" s="1">
        <v>0.32100000000000001</v>
      </c>
      <c r="AI1088" s="1">
        <v>0.42499999999999999</v>
      </c>
      <c r="AJ1088" s="1">
        <v>0.373</v>
      </c>
      <c r="AK1088" s="1">
        <v>0.39400000000000002</v>
      </c>
      <c r="AL1088" s="1">
        <v>0.19500000000000001</v>
      </c>
      <c r="AM1088" s="1">
        <v>0.27600000000000002</v>
      </c>
      <c r="AN1088" s="1">
        <v>0.60599999999999998</v>
      </c>
      <c r="AO1088" s="1">
        <v>0.373</v>
      </c>
      <c r="AP1088" s="1">
        <v>4063.9560000000001</v>
      </c>
      <c r="AQ1088" s="1">
        <v>4010</v>
      </c>
      <c r="AR1088" s="1">
        <v>12709738</v>
      </c>
      <c r="AS1088" s="1"/>
      <c r="AT1088" s="1"/>
      <c r="AU1088" s="1">
        <v>-0.02</v>
      </c>
      <c r="AV1088" s="1">
        <v>2.9000000000000001E-2</v>
      </c>
      <c r="AW1088" s="2">
        <f>AVERAGE(C1088:H1088)</f>
        <v>0.25650000000000001</v>
      </c>
      <c r="AX1088" s="2">
        <f>AVERAGE(I1088:O1088)</f>
        <v>0.432</v>
      </c>
      <c r="AY1088" s="2">
        <f>AVERAGE(P1088:T1088)</f>
        <v>0.35259999999999997</v>
      </c>
      <c r="AZ1088" s="2">
        <f>AVERAGE(U1088:Z1088)</f>
        <v>0.26950000000000002</v>
      </c>
      <c r="BA1088" s="2">
        <f>AVERAGE(C1088,F1088,I1088,L1088,O1088,R1088,U1088,W1088,Y1088)</f>
        <v>0.30155555555555558</v>
      </c>
      <c r="BB1088" s="2">
        <f>AVERAGE(D1088,G1088,J1088,M1088,P1088,S1088,V1088,X1088,Z1088)</f>
        <v>0.37077777777777776</v>
      </c>
      <c r="BC1088" s="2">
        <f>AVERAGE(E1088,H1088,K1088,N1088,Q1088,T1088)</f>
        <v>0.3153333333333333</v>
      </c>
      <c r="BD1088" s="2">
        <f t="shared" si="112"/>
        <v>0.27402290000000001</v>
      </c>
      <c r="BE1088" s="2">
        <f t="shared" si="113"/>
        <v>0.1119</v>
      </c>
      <c r="BF1088" s="2">
        <f t="shared" si="114"/>
        <v>9.710000000000002E-2</v>
      </c>
      <c r="BG1088" s="2">
        <f t="shared" si="115"/>
        <v>0.32922222222222225</v>
      </c>
      <c r="BH1088" s="2">
        <f t="shared" si="116"/>
        <v>0.48302290000000003</v>
      </c>
      <c r="BI1088" s="2">
        <f t="shared" si="117"/>
        <v>0.81224512222222223</v>
      </c>
      <c r="BJ1088" s="2">
        <f t="shared" si="118"/>
        <v>0.15380067777777778</v>
      </c>
    </row>
    <row r="1089" spans="1:62" s="2" customFormat="1">
      <c r="A1089" s="1" t="s">
        <v>95</v>
      </c>
      <c r="B1089" s="1">
        <v>2006</v>
      </c>
      <c r="C1089" s="1">
        <v>0.82899999999999996</v>
      </c>
      <c r="D1089" s="1">
        <v>2.5999999999999999E-2</v>
      </c>
      <c r="E1089" s="1">
        <v>7.2999999999999995E-2</v>
      </c>
      <c r="F1089" s="1">
        <v>0.3</v>
      </c>
      <c r="G1089" s="1">
        <v>8.4000000000000005E-2</v>
      </c>
      <c r="H1089" s="1">
        <v>0.21</v>
      </c>
      <c r="I1089" s="1">
        <v>0.495</v>
      </c>
      <c r="J1089" s="1">
        <v>0.52300000000000002</v>
      </c>
      <c r="K1089" s="1">
        <v>0.77300000000000002</v>
      </c>
      <c r="L1089" s="1">
        <v>0.02</v>
      </c>
      <c r="M1089" s="1">
        <v>0.55000000000000004</v>
      </c>
      <c r="N1089" s="1">
        <v>0.4</v>
      </c>
      <c r="O1089" s="1">
        <v>0.22500000000000001</v>
      </c>
      <c r="P1089" s="1">
        <v>0.76600000000000001</v>
      </c>
      <c r="Q1089" s="1">
        <v>0.30199999999999999</v>
      </c>
      <c r="R1089" s="1">
        <v>0.54500000000000004</v>
      </c>
      <c r="S1089" s="1">
        <v>1.4E-2</v>
      </c>
      <c r="T1089" s="1">
        <v>0.127</v>
      </c>
      <c r="U1089" s="1">
        <v>2.1000000000000001E-2</v>
      </c>
      <c r="V1089" s="1">
        <v>1.4E-2</v>
      </c>
      <c r="W1089" s="1">
        <v>0.19500000000000001</v>
      </c>
      <c r="X1089" s="1">
        <v>0.62</v>
      </c>
      <c r="Y1089" s="1">
        <v>8.4000000000000005E-2</v>
      </c>
      <c r="Z1089" s="1">
        <v>0.68899999999999995</v>
      </c>
      <c r="AA1089" s="1">
        <v>0.49199999999999999</v>
      </c>
      <c r="AB1089" s="1">
        <v>0.5</v>
      </c>
      <c r="AC1089" s="1">
        <v>0.79700000000000004</v>
      </c>
      <c r="AD1089" s="1">
        <v>0.94599999999999995</v>
      </c>
      <c r="AE1089" s="1">
        <v>0.5</v>
      </c>
      <c r="AF1089" s="1">
        <v>0.78100000000000003</v>
      </c>
      <c r="AG1089" s="1">
        <v>0.752</v>
      </c>
      <c r="AH1089" s="1">
        <v>0.36099999999999999</v>
      </c>
      <c r="AI1089" s="1">
        <v>0.45100000000000001</v>
      </c>
      <c r="AJ1089" s="1">
        <v>0.34899999999999998</v>
      </c>
      <c r="AK1089" s="1">
        <v>0.61199999999999999</v>
      </c>
      <c r="AL1089" s="1">
        <v>0.224</v>
      </c>
      <c r="AM1089" s="1">
        <v>0.27600000000000002</v>
      </c>
      <c r="AN1089" s="1">
        <v>0.624</v>
      </c>
      <c r="AO1089" s="1">
        <v>0.34899999999999998</v>
      </c>
      <c r="AP1089" s="1">
        <v>4313.6670000000004</v>
      </c>
      <c r="AQ1089" s="1">
        <v>4270</v>
      </c>
      <c r="AR1089" s="1">
        <v>13028578</v>
      </c>
      <c r="AS1089" s="1">
        <v>53.69</v>
      </c>
      <c r="AT1089" s="1"/>
      <c r="AU1089" s="1">
        <v>0</v>
      </c>
      <c r="AV1089" s="1">
        <v>2.9000000000000001E-2</v>
      </c>
      <c r="AW1089" s="2">
        <f>AVERAGE(C1089:H1089)</f>
        <v>0.25366666666666665</v>
      </c>
      <c r="AX1089" s="2">
        <f>AVERAGE(I1089:O1089)</f>
        <v>0.42657142857142855</v>
      </c>
      <c r="AY1089" s="2">
        <f>AVERAGE(P1089:T1089)</f>
        <v>0.3508</v>
      </c>
      <c r="AZ1089" s="2">
        <f>AVERAGE(U1089:Z1089)</f>
        <v>0.27049999999999996</v>
      </c>
      <c r="BA1089" s="2">
        <f>AVERAGE(C1089,F1089,I1089,L1089,O1089,R1089,U1089,W1089,Y1089)</f>
        <v>0.30155555555555558</v>
      </c>
      <c r="BB1089" s="2">
        <f>AVERAGE(D1089,G1089,J1089,M1089,P1089,S1089,V1089,X1089,Z1089)</f>
        <v>0.36511111111111111</v>
      </c>
      <c r="BC1089" s="2">
        <f>AVERAGE(E1089,H1089,K1089,N1089,Q1089,T1089)</f>
        <v>0.31416666666666665</v>
      </c>
      <c r="BD1089" s="2">
        <f t="shared" si="112"/>
        <v>0.27225280000000002</v>
      </c>
      <c r="BE1089" s="2">
        <f t="shared" si="113"/>
        <v>0.11610000000000001</v>
      </c>
      <c r="BF1089" s="2">
        <f t="shared" si="114"/>
        <v>0.1118</v>
      </c>
      <c r="BG1089" s="2">
        <f t="shared" si="115"/>
        <v>0.32694444444444448</v>
      </c>
      <c r="BH1089" s="2">
        <f t="shared" si="116"/>
        <v>0.50015280000000006</v>
      </c>
      <c r="BI1089" s="2">
        <f t="shared" si="117"/>
        <v>0.82709724444444455</v>
      </c>
      <c r="BJ1089" s="2">
        <f t="shared" si="118"/>
        <v>0.17320835555555558</v>
      </c>
    </row>
    <row r="1090" spans="1:62" s="2" customFormat="1">
      <c r="A1090" s="1" t="s">
        <v>95</v>
      </c>
      <c r="B1090" s="1">
        <v>2007</v>
      </c>
      <c r="C1090" s="1">
        <v>0.82899999999999996</v>
      </c>
      <c r="D1090" s="1">
        <v>2.5999999999999999E-2</v>
      </c>
      <c r="E1090" s="1">
        <v>6.7000000000000004E-2</v>
      </c>
      <c r="F1090" s="1">
        <v>0.3</v>
      </c>
      <c r="G1090" s="1">
        <v>8.4000000000000005E-2</v>
      </c>
      <c r="H1090" s="1">
        <v>0.2</v>
      </c>
      <c r="I1090" s="1">
        <v>0.495</v>
      </c>
      <c r="J1090" s="1">
        <v>0.51900000000000002</v>
      </c>
      <c r="K1090" s="1">
        <v>0.79400000000000004</v>
      </c>
      <c r="L1090" s="1">
        <v>0.02</v>
      </c>
      <c r="M1090" s="1">
        <v>0.56000000000000005</v>
      </c>
      <c r="N1090" s="1">
        <v>0.40699999999999997</v>
      </c>
      <c r="O1090" s="1">
        <v>0.22500000000000001</v>
      </c>
      <c r="P1090" s="1">
        <v>0.76600000000000001</v>
      </c>
      <c r="Q1090" s="1">
        <v>0.29799999999999999</v>
      </c>
      <c r="R1090" s="1">
        <v>0.54500000000000004</v>
      </c>
      <c r="S1090" s="1">
        <v>1.4999999999999999E-2</v>
      </c>
      <c r="T1090" s="1">
        <v>0.124</v>
      </c>
      <c r="U1090" s="1">
        <v>2.1000000000000001E-2</v>
      </c>
      <c r="V1090" s="1">
        <v>1.4E-2</v>
      </c>
      <c r="W1090" s="1">
        <v>0.19500000000000001</v>
      </c>
      <c r="X1090" s="1">
        <v>0.62</v>
      </c>
      <c r="Y1090" s="1">
        <v>8.4000000000000005E-2</v>
      </c>
      <c r="Z1090" s="1">
        <v>0.69599999999999995</v>
      </c>
      <c r="AA1090" s="1">
        <v>0.52300000000000002</v>
      </c>
      <c r="AB1090" s="1">
        <v>0.6</v>
      </c>
      <c r="AC1090" s="1">
        <v>0.79800000000000004</v>
      </c>
      <c r="AD1090" s="1">
        <v>0.96099999999999997</v>
      </c>
      <c r="AE1090" s="1">
        <v>0.5</v>
      </c>
      <c r="AF1090" s="1">
        <v>0.71599999999999997</v>
      </c>
      <c r="AG1090" s="1">
        <v>0.80200000000000005</v>
      </c>
      <c r="AH1090" s="1">
        <v>0.35699999999999998</v>
      </c>
      <c r="AI1090" s="1">
        <v>0.45400000000000001</v>
      </c>
      <c r="AJ1090" s="1">
        <v>0.35199999999999998</v>
      </c>
      <c r="AK1090" s="1">
        <v>0.99</v>
      </c>
      <c r="AL1090" s="1">
        <v>0.253</v>
      </c>
      <c r="AM1090" s="1">
        <v>0.26400000000000001</v>
      </c>
      <c r="AN1090" s="1">
        <v>0.59599999999999997</v>
      </c>
      <c r="AO1090" s="1">
        <v>0.35199999999999998</v>
      </c>
      <c r="AP1090" s="1">
        <v>4627.241</v>
      </c>
      <c r="AQ1090" s="1">
        <v>4580</v>
      </c>
      <c r="AR1090" s="1">
        <v>13353769</v>
      </c>
      <c r="AS1090" s="1"/>
      <c r="AT1090" s="1"/>
      <c r="AU1090" s="1">
        <v>0.02</v>
      </c>
      <c r="AV1090" s="1">
        <v>2.5999999999999999E-2</v>
      </c>
      <c r="AW1090" s="2">
        <f>AVERAGE(C1090:H1090)</f>
        <v>0.251</v>
      </c>
      <c r="AX1090" s="2">
        <f>AVERAGE(I1090:O1090)</f>
        <v>0.43142857142857144</v>
      </c>
      <c r="AY1090" s="2">
        <f>AVERAGE(P1090:T1090)</f>
        <v>0.34959999999999997</v>
      </c>
      <c r="AZ1090" s="2">
        <f>AVERAGE(U1090:Z1090)</f>
        <v>0.27166666666666667</v>
      </c>
      <c r="BA1090" s="2">
        <f>AVERAGE(C1090,F1090,I1090,L1090,O1090,R1090,U1090,W1090,Y1090)</f>
        <v>0.30155555555555558</v>
      </c>
      <c r="BB1090" s="2">
        <f>AVERAGE(D1090,G1090,J1090,M1090,P1090,S1090,V1090,X1090,Z1090)</f>
        <v>0.36666666666666664</v>
      </c>
      <c r="BC1090" s="2">
        <f>AVERAGE(E1090,H1090,K1090,N1090,Q1090,T1090)</f>
        <v>0.315</v>
      </c>
      <c r="BD1090" s="2">
        <f t="shared" si="112"/>
        <v>0.27978999999999998</v>
      </c>
      <c r="BE1090" s="2">
        <f t="shared" si="113"/>
        <v>0.11629999999999999</v>
      </c>
      <c r="BF1090" s="2">
        <f t="shared" si="114"/>
        <v>0.13100000000000001</v>
      </c>
      <c r="BG1090" s="2">
        <f t="shared" si="115"/>
        <v>0.32774074074074072</v>
      </c>
      <c r="BH1090" s="2">
        <f t="shared" si="116"/>
        <v>0.52708999999999995</v>
      </c>
      <c r="BI1090" s="2">
        <f t="shared" si="117"/>
        <v>0.85483074074074072</v>
      </c>
      <c r="BJ1090" s="2">
        <f t="shared" si="118"/>
        <v>0.19934925925925923</v>
      </c>
    </row>
    <row r="1091" spans="1:62" s="2" customFormat="1">
      <c r="A1091" s="1" t="s">
        <v>95</v>
      </c>
      <c r="B1091" s="1">
        <v>2008</v>
      </c>
      <c r="C1091" s="1">
        <v>0.82899999999999996</v>
      </c>
      <c r="D1091" s="1">
        <v>2.5999999999999999E-2</v>
      </c>
      <c r="E1091" s="1">
        <v>0.06</v>
      </c>
      <c r="F1091" s="1">
        <v>0.3</v>
      </c>
      <c r="G1091" s="1">
        <v>8.4000000000000005E-2</v>
      </c>
      <c r="H1091" s="1">
        <v>0.19</v>
      </c>
      <c r="I1091" s="1">
        <v>0.495</v>
      </c>
      <c r="J1091" s="1">
        <v>0.51400000000000001</v>
      </c>
      <c r="K1091" s="1">
        <v>0.84699999999999998</v>
      </c>
      <c r="L1091" s="1">
        <v>0.02</v>
      </c>
      <c r="M1091" s="1">
        <v>0.57099999999999995</v>
      </c>
      <c r="N1091" s="1">
        <v>0.41399999999999998</v>
      </c>
      <c r="O1091" s="1">
        <v>0.22500000000000001</v>
      </c>
      <c r="P1091" s="1">
        <v>0.76600000000000001</v>
      </c>
      <c r="Q1091" s="1">
        <v>0.29299999999999998</v>
      </c>
      <c r="R1091" s="1">
        <v>0.54500000000000004</v>
      </c>
      <c r="S1091" s="1">
        <v>1.7999999999999999E-2</v>
      </c>
      <c r="T1091" s="1">
        <v>0.121</v>
      </c>
      <c r="U1091" s="1">
        <v>2.1000000000000001E-2</v>
      </c>
      <c r="V1091" s="1">
        <v>1.4E-2</v>
      </c>
      <c r="W1091" s="1">
        <v>0.19500000000000001</v>
      </c>
      <c r="X1091" s="1">
        <v>0.62</v>
      </c>
      <c r="Y1091" s="1">
        <v>8.4000000000000005E-2</v>
      </c>
      <c r="Z1091" s="1">
        <v>0.70299999999999996</v>
      </c>
      <c r="AA1091" s="1">
        <v>0.54600000000000004</v>
      </c>
      <c r="AB1091" s="1">
        <v>0.5</v>
      </c>
      <c r="AC1091" s="1">
        <v>0.79900000000000004</v>
      </c>
      <c r="AD1091" s="1">
        <v>0.95899999999999996</v>
      </c>
      <c r="AE1091" s="1">
        <v>0.5</v>
      </c>
      <c r="AF1091" s="1">
        <v>0.72899999999999998</v>
      </c>
      <c r="AG1091" s="1">
        <v>0.78400000000000003</v>
      </c>
      <c r="AH1091" s="1">
        <v>0.37</v>
      </c>
      <c r="AI1091" s="1">
        <v>0.44700000000000001</v>
      </c>
      <c r="AJ1091" s="1">
        <v>0.36499999999999999</v>
      </c>
      <c r="AK1091" s="1">
        <v>1</v>
      </c>
      <c r="AL1091" s="1">
        <v>0.248</v>
      </c>
      <c r="AM1091" s="1">
        <v>0.26400000000000001</v>
      </c>
      <c r="AN1091" s="1">
        <v>0.6</v>
      </c>
      <c r="AO1091" s="1">
        <v>0.36499999999999999</v>
      </c>
      <c r="AP1091" s="1">
        <v>4765.7950000000001</v>
      </c>
      <c r="AQ1091" s="1">
        <v>4700</v>
      </c>
      <c r="AR1091" s="1">
        <v>13686128</v>
      </c>
      <c r="AS1091" s="1"/>
      <c r="AT1091" s="1"/>
      <c r="AU1091" s="1">
        <v>0.02</v>
      </c>
      <c r="AV1091" s="1">
        <v>2.3E-2</v>
      </c>
      <c r="AW1091" s="2">
        <f>AVERAGE(C1091:H1091)</f>
        <v>0.24816666666666667</v>
      </c>
      <c r="AX1091" s="2">
        <f>AVERAGE(I1091:O1091)</f>
        <v>0.44085714285714289</v>
      </c>
      <c r="AY1091" s="2">
        <f>AVERAGE(P1091:T1091)</f>
        <v>0.34860000000000002</v>
      </c>
      <c r="AZ1091" s="2">
        <f>AVERAGE(U1091:Z1091)</f>
        <v>0.27283333333333332</v>
      </c>
      <c r="BA1091" s="2">
        <f>AVERAGE(C1091,F1091,I1091,L1091,O1091,R1091,U1091,W1091,Y1091)</f>
        <v>0.30155555555555558</v>
      </c>
      <c r="BB1091" s="2">
        <f>AVERAGE(D1091,G1091,J1091,M1091,P1091,S1091,V1091,X1091,Z1091)</f>
        <v>0.36844444444444441</v>
      </c>
      <c r="BC1091" s="2">
        <f>AVERAGE(E1091,H1091,K1091,N1091,Q1091,T1091)</f>
        <v>0.3208333333333333</v>
      </c>
      <c r="BD1091" s="2">
        <f t="shared" si="112"/>
        <v>0.27505069999999998</v>
      </c>
      <c r="BE1091" s="2">
        <f t="shared" si="113"/>
        <v>0.1182</v>
      </c>
      <c r="BF1091" s="2">
        <f t="shared" si="114"/>
        <v>0.13120000000000004</v>
      </c>
      <c r="BG1091" s="2">
        <f t="shared" si="115"/>
        <v>0.33027777777777773</v>
      </c>
      <c r="BH1091" s="2">
        <f t="shared" si="116"/>
        <v>0.52445070000000005</v>
      </c>
      <c r="BI1091" s="2">
        <f t="shared" si="117"/>
        <v>0.85472847777777772</v>
      </c>
      <c r="BJ1091" s="2">
        <f t="shared" si="118"/>
        <v>0.19417292222222232</v>
      </c>
    </row>
    <row r="1092" spans="1:62" s="2" customFormat="1">
      <c r="A1092" s="1" t="s">
        <v>95</v>
      </c>
      <c r="B1092" s="1">
        <v>2009</v>
      </c>
      <c r="C1092" s="1">
        <v>0.82899999999999996</v>
      </c>
      <c r="D1092" s="1">
        <v>2.5999999999999999E-2</v>
      </c>
      <c r="E1092" s="1">
        <v>7.9000000000000001E-2</v>
      </c>
      <c r="F1092" s="1">
        <v>0.3</v>
      </c>
      <c r="G1092" s="1">
        <v>8.4000000000000005E-2</v>
      </c>
      <c r="H1092" s="1">
        <v>0.20599999999999999</v>
      </c>
      <c r="I1092" s="1">
        <v>0.495</v>
      </c>
      <c r="J1092" s="1">
        <v>0.51</v>
      </c>
      <c r="K1092" s="1">
        <v>0.84699999999999998</v>
      </c>
      <c r="L1092" s="1">
        <v>0.02</v>
      </c>
      <c r="M1092" s="1">
        <v>0.58199999999999996</v>
      </c>
      <c r="N1092" s="1">
        <v>0.42199999999999999</v>
      </c>
      <c r="O1092" s="1">
        <v>0.22500000000000001</v>
      </c>
      <c r="P1092" s="1">
        <v>0.76600000000000001</v>
      </c>
      <c r="Q1092" s="1">
        <v>0.32100000000000001</v>
      </c>
      <c r="R1092" s="1">
        <v>0.54500000000000004</v>
      </c>
      <c r="S1092" s="1">
        <v>2.3E-2</v>
      </c>
      <c r="T1092" s="1">
        <v>0.124</v>
      </c>
      <c r="U1092" s="1">
        <v>2.1000000000000001E-2</v>
      </c>
      <c r="V1092" s="1">
        <v>1.4E-2</v>
      </c>
      <c r="W1092" s="1">
        <v>0.19500000000000001</v>
      </c>
      <c r="X1092" s="1">
        <v>0.62</v>
      </c>
      <c r="Y1092" s="1">
        <v>8.4000000000000005E-2</v>
      </c>
      <c r="Z1092" s="1">
        <v>0.71</v>
      </c>
      <c r="AA1092" s="1">
        <v>0.54100000000000004</v>
      </c>
      <c r="AB1092" s="1">
        <v>0.5</v>
      </c>
      <c r="AC1092" s="1">
        <v>0.79400000000000004</v>
      </c>
      <c r="AD1092" s="1">
        <v>0.93500000000000005</v>
      </c>
      <c r="AE1092" s="1">
        <v>0.5</v>
      </c>
      <c r="AF1092" s="1">
        <v>0.73299999999999998</v>
      </c>
      <c r="AG1092" s="1">
        <v>0.78400000000000003</v>
      </c>
      <c r="AH1092" s="1">
        <v>0.35299999999999998</v>
      </c>
      <c r="AI1092" s="1">
        <v>0.434</v>
      </c>
      <c r="AJ1092" s="1">
        <v>0.38</v>
      </c>
      <c r="AK1092" s="1">
        <v>1</v>
      </c>
      <c r="AL1092" s="1">
        <v>0.24299999999999999</v>
      </c>
      <c r="AM1092" s="1">
        <v>0.27600000000000002</v>
      </c>
      <c r="AN1092" s="1">
        <v>0.57299999999999995</v>
      </c>
      <c r="AO1092" s="1">
        <v>0.38</v>
      </c>
      <c r="AP1092" s="1">
        <v>4719.5129999999999</v>
      </c>
      <c r="AQ1092" s="1">
        <v>4570</v>
      </c>
      <c r="AR1092" s="1">
        <v>14026947</v>
      </c>
      <c r="AS1092" s="1"/>
      <c r="AT1092" s="1"/>
      <c r="AU1092" s="1">
        <v>0.01</v>
      </c>
      <c r="AV1092" s="1">
        <v>0.02</v>
      </c>
      <c r="AW1092" s="2">
        <f>AVERAGE(C1092:H1092)</f>
        <v>0.254</v>
      </c>
      <c r="AX1092" s="2">
        <f>AVERAGE(I1092:O1092)</f>
        <v>0.443</v>
      </c>
      <c r="AY1092" s="2">
        <f>AVERAGE(P1092:T1092)</f>
        <v>0.35580000000000001</v>
      </c>
      <c r="AZ1092" s="2">
        <f>AVERAGE(U1092:Z1092)</f>
        <v>0.27399999999999997</v>
      </c>
      <c r="BA1092" s="2">
        <f>AVERAGE(C1092,F1092,I1092,L1092,O1092,R1092,U1092,W1092,Y1092)</f>
        <v>0.30155555555555558</v>
      </c>
      <c r="BB1092" s="2">
        <f>AVERAGE(D1092,G1092,J1092,M1092,P1092,S1092,V1092,X1092,Z1092)</f>
        <v>0.37055555555555553</v>
      </c>
      <c r="BC1092" s="2">
        <f>AVERAGE(E1092,H1092,K1092,N1092,Q1092,T1092)</f>
        <v>0.33316666666666661</v>
      </c>
      <c r="BD1092" s="2">
        <f t="shared" si="112"/>
        <v>0.27333770000000002</v>
      </c>
      <c r="BE1092" s="2">
        <f t="shared" si="113"/>
        <v>0.11669999999999998</v>
      </c>
      <c r="BF1092" s="2">
        <f t="shared" si="114"/>
        <v>0.13055</v>
      </c>
      <c r="BG1092" s="2">
        <f t="shared" si="115"/>
        <v>0.33509259259259255</v>
      </c>
      <c r="BH1092" s="2">
        <f t="shared" si="116"/>
        <v>0.52058769999999999</v>
      </c>
      <c r="BI1092" s="2">
        <f t="shared" si="117"/>
        <v>0.8556802925925926</v>
      </c>
      <c r="BJ1092" s="2">
        <f t="shared" si="118"/>
        <v>0.18549510740740743</v>
      </c>
    </row>
    <row r="1093" spans="1:62" s="2" customFormat="1">
      <c r="A1093" s="1" t="s">
        <v>95</v>
      </c>
      <c r="B1093" s="1">
        <v>2010</v>
      </c>
      <c r="C1093" s="1">
        <v>0.82899999999999996</v>
      </c>
      <c r="D1093" s="1">
        <v>2.5999999999999999E-2</v>
      </c>
      <c r="E1093" s="1">
        <v>9.8000000000000004E-2</v>
      </c>
      <c r="F1093" s="1">
        <v>0.3</v>
      </c>
      <c r="G1093" s="1">
        <v>8.4000000000000005E-2</v>
      </c>
      <c r="H1093" s="1">
        <v>0.222</v>
      </c>
      <c r="I1093" s="1">
        <v>0.495</v>
      </c>
      <c r="J1093" s="1">
        <v>0.51500000000000001</v>
      </c>
      <c r="K1093" s="1">
        <v>0.84699999999999998</v>
      </c>
      <c r="L1093" s="1">
        <v>0.02</v>
      </c>
      <c r="M1093" s="1">
        <v>0.59399999999999997</v>
      </c>
      <c r="N1093" s="1">
        <v>0.42899999999999999</v>
      </c>
      <c r="O1093" s="1">
        <v>0.22500000000000001</v>
      </c>
      <c r="P1093" s="1">
        <v>0.76600000000000001</v>
      </c>
      <c r="Q1093" s="1">
        <v>0.35</v>
      </c>
      <c r="R1093" s="1">
        <v>0.54500000000000004</v>
      </c>
      <c r="S1093" s="1">
        <v>2.3E-2</v>
      </c>
      <c r="T1093" s="1">
        <v>0.126</v>
      </c>
      <c r="U1093" s="1">
        <v>2.1000000000000001E-2</v>
      </c>
      <c r="V1093" s="1">
        <v>1.4E-2</v>
      </c>
      <c r="W1093" s="1">
        <v>0.19500000000000001</v>
      </c>
      <c r="X1093" s="1">
        <v>0.62</v>
      </c>
      <c r="Y1093" s="1">
        <v>8.4000000000000005E-2</v>
      </c>
      <c r="Z1093" s="1">
        <v>0.71699999999999997</v>
      </c>
      <c r="AA1093" s="1">
        <v>0.52500000000000002</v>
      </c>
      <c r="AB1093" s="1">
        <v>0.5</v>
      </c>
      <c r="AC1093" s="1">
        <v>0.79300000000000004</v>
      </c>
      <c r="AD1093" s="1">
        <v>0.93899999999999995</v>
      </c>
      <c r="AE1093" s="1">
        <v>0.6</v>
      </c>
      <c r="AF1093" s="1">
        <v>0.70199999999999996</v>
      </c>
      <c r="AG1093" s="1">
        <v>0.84</v>
      </c>
      <c r="AH1093" s="1">
        <v>0.35499999999999998</v>
      </c>
      <c r="AI1093" s="1">
        <v>0.435</v>
      </c>
      <c r="AJ1093" s="1">
        <v>0.38100000000000001</v>
      </c>
      <c r="AK1093" s="1">
        <v>1</v>
      </c>
      <c r="AL1093" s="1">
        <v>0.23799999999999999</v>
      </c>
      <c r="AM1093" s="1">
        <v>0.27900000000000003</v>
      </c>
      <c r="AN1093" s="1">
        <v>0.54300000000000004</v>
      </c>
      <c r="AO1093" s="1">
        <v>0.38100000000000001</v>
      </c>
      <c r="AP1093" s="1"/>
      <c r="AQ1093" s="1">
        <v>4850</v>
      </c>
      <c r="AR1093" s="1"/>
      <c r="AS1093" s="1"/>
      <c r="AT1093" s="1"/>
      <c r="AU1093" s="1">
        <v>0.02</v>
      </c>
      <c r="AV1093" s="1">
        <v>1.6E-2</v>
      </c>
      <c r="AW1093" s="2">
        <f>AVERAGE(C1093:H1093)</f>
        <v>0.25983333333333331</v>
      </c>
      <c r="AX1093" s="2">
        <f>AVERAGE(I1093:O1093)</f>
        <v>0.44642857142857145</v>
      </c>
      <c r="AY1093" s="2">
        <f>AVERAGE(P1093:T1093)</f>
        <v>0.36199999999999999</v>
      </c>
      <c r="AZ1093" s="2">
        <f>AVERAGE(U1093:Z1093)</f>
        <v>0.27516666666666662</v>
      </c>
      <c r="BA1093" s="2">
        <f>AVERAGE(C1093,F1093,I1093,L1093,O1093,R1093,U1093,W1093,Y1093)</f>
        <v>0.30155555555555558</v>
      </c>
      <c r="BB1093" s="2">
        <f>AVERAGE(D1093,G1093,J1093,M1093,P1093,S1093,V1093,X1093,Z1093)</f>
        <v>0.37322222222222223</v>
      </c>
      <c r="BC1093" s="2">
        <f>AVERAGE(E1093,H1093,K1093,N1093,Q1093,T1093)</f>
        <v>0.34533333333333333</v>
      </c>
      <c r="BD1093" s="2">
        <f t="shared" si="112"/>
        <v>0.27973290000000001</v>
      </c>
      <c r="BE1093" s="2">
        <f t="shared" si="113"/>
        <v>0.11710000000000001</v>
      </c>
      <c r="BF1093" s="2">
        <f t="shared" si="114"/>
        <v>0.12884999999999999</v>
      </c>
      <c r="BG1093" s="2">
        <f t="shared" si="115"/>
        <v>0.34003703703703708</v>
      </c>
      <c r="BH1093" s="2">
        <f t="shared" si="116"/>
        <v>0.52568290000000006</v>
      </c>
      <c r="BI1093" s="2">
        <f t="shared" si="117"/>
        <v>0.8657199370370372</v>
      </c>
      <c r="BJ1093" s="2">
        <f t="shared" si="118"/>
        <v>0.18564586296296298</v>
      </c>
    </row>
    <row r="1094" spans="1:62" s="2" customFormat="1">
      <c r="A1094" s="1" t="s">
        <v>96</v>
      </c>
      <c r="B1094" s="1">
        <v>1995</v>
      </c>
      <c r="C1094" s="1">
        <v>1</v>
      </c>
      <c r="D1094" s="1">
        <v>7.0000000000000001E-3</v>
      </c>
      <c r="E1094" s="1">
        <v>0.42</v>
      </c>
      <c r="F1094" s="1">
        <v>0.3</v>
      </c>
      <c r="G1094" s="1">
        <v>0.32</v>
      </c>
      <c r="H1094" s="1">
        <v>0.88</v>
      </c>
      <c r="I1094" s="1">
        <v>0.62</v>
      </c>
      <c r="J1094" s="1">
        <v>0.70499999999999996</v>
      </c>
      <c r="K1094" s="1">
        <v>0.97799999999999998</v>
      </c>
      <c r="L1094" s="1">
        <v>0.14000000000000001</v>
      </c>
      <c r="M1094" s="1">
        <v>0.32</v>
      </c>
      <c r="N1094" s="1">
        <v>0.55100000000000005</v>
      </c>
      <c r="O1094" s="1">
        <v>0.20799999999999999</v>
      </c>
      <c r="P1094" s="1">
        <v>0.97199999999999998</v>
      </c>
      <c r="Q1094" s="1">
        <v>0.68600000000000005</v>
      </c>
      <c r="R1094" s="1">
        <v>0.83799999999999997</v>
      </c>
      <c r="S1094" s="1">
        <v>5.8000000000000003E-2</v>
      </c>
      <c r="T1094" s="1">
        <v>1</v>
      </c>
      <c r="U1094" s="1">
        <v>1.7000000000000001E-2</v>
      </c>
      <c r="V1094" s="1">
        <v>0.08</v>
      </c>
      <c r="W1094" s="1">
        <v>0.79800000000000004</v>
      </c>
      <c r="X1094" s="1">
        <v>0.36</v>
      </c>
      <c r="Y1094" s="1">
        <v>1.2E-2</v>
      </c>
      <c r="Z1094" s="1">
        <v>0.83599999999999997</v>
      </c>
      <c r="AA1094" s="1">
        <v>0.7</v>
      </c>
      <c r="AB1094" s="1">
        <v>0.7</v>
      </c>
      <c r="AC1094" s="1">
        <v>0.71299999999999997</v>
      </c>
      <c r="AD1094" s="1">
        <v>0.86399999999999999</v>
      </c>
      <c r="AE1094" s="1">
        <v>0.5</v>
      </c>
      <c r="AF1094" s="1">
        <v>0.75900000000000001</v>
      </c>
      <c r="AG1094" s="1">
        <v>0.51</v>
      </c>
      <c r="AH1094" s="1">
        <v>0.223</v>
      </c>
      <c r="AI1094" s="1">
        <v>0.28999999999999998</v>
      </c>
      <c r="AJ1094" s="1">
        <v>0.56999999999999995</v>
      </c>
      <c r="AK1094" s="1">
        <v>0</v>
      </c>
      <c r="AL1094" s="1">
        <v>1.7999999999999999E-2</v>
      </c>
      <c r="AM1094" s="1">
        <v>0.223</v>
      </c>
      <c r="AN1094" s="1">
        <v>0.56399999999999995</v>
      </c>
      <c r="AO1094" s="1">
        <v>0.56999999999999995</v>
      </c>
      <c r="AP1094" s="1">
        <v>655.19500000000005</v>
      </c>
      <c r="AQ1094" s="1">
        <v>640</v>
      </c>
      <c r="AR1094" s="1">
        <v>7478431</v>
      </c>
      <c r="AS1094" s="1"/>
      <c r="AT1094" s="1"/>
      <c r="AU1094" s="1">
        <v>0.06</v>
      </c>
      <c r="AV1094" s="1">
        <v>-2.1000000000000001E-2</v>
      </c>
      <c r="AW1094" s="2">
        <f>AVERAGE(C1094:H1094)</f>
        <v>0.48783333333333329</v>
      </c>
      <c r="AX1094" s="2">
        <f>AVERAGE(I1094:O1094)</f>
        <v>0.50314285714285722</v>
      </c>
      <c r="AY1094" s="2">
        <f>AVERAGE(P1094:T1094)</f>
        <v>0.71079999999999999</v>
      </c>
      <c r="AZ1094" s="2">
        <f>AVERAGE(U1094:Z1094)</f>
        <v>0.35049999999999998</v>
      </c>
      <c r="BA1094" s="2">
        <f>AVERAGE(C1094,F1094,I1094,L1094,O1094,R1094,U1094,W1094,Y1094)</f>
        <v>0.43700000000000006</v>
      </c>
      <c r="BB1094" s="2">
        <f>AVERAGE(D1094,G1094,J1094,M1094,P1094,S1094,V1094,X1094,Z1094)</f>
        <v>0.40644444444444439</v>
      </c>
      <c r="BC1094" s="2">
        <f>AVERAGE(E1094,H1094,K1094,N1094,Q1094,T1094)</f>
        <v>0.75250000000000006</v>
      </c>
      <c r="BD1094" s="2">
        <f t="shared" si="112"/>
        <v>0.27099659999999998</v>
      </c>
      <c r="BE1094" s="2">
        <f t="shared" si="113"/>
        <v>0.10830000000000001</v>
      </c>
      <c r="BF1094" s="2">
        <f t="shared" si="114"/>
        <v>5.2300000000000006E-2</v>
      </c>
      <c r="BG1094" s="2">
        <f t="shared" si="115"/>
        <v>0.5319814814814815</v>
      </c>
      <c r="BH1094" s="2">
        <f t="shared" si="116"/>
        <v>0.4315966</v>
      </c>
      <c r="BI1094" s="2">
        <f t="shared" si="117"/>
        <v>0.9635780814814815</v>
      </c>
      <c r="BJ1094" s="2">
        <f t="shared" si="118"/>
        <v>-0.1003848814814815</v>
      </c>
    </row>
    <row r="1095" spans="1:62" s="2" customFormat="1">
      <c r="A1095" s="1" t="s">
        <v>96</v>
      </c>
      <c r="B1095" s="1">
        <v>1996</v>
      </c>
      <c r="C1095" s="1">
        <v>1</v>
      </c>
      <c r="D1095" s="1">
        <v>7.0000000000000001E-3</v>
      </c>
      <c r="E1095" s="1">
        <v>0.41199999999999998</v>
      </c>
      <c r="F1095" s="1">
        <v>0.3</v>
      </c>
      <c r="G1095" s="1">
        <v>0.32</v>
      </c>
      <c r="H1095" s="1">
        <v>0.874</v>
      </c>
      <c r="I1095" s="1">
        <v>0.62</v>
      </c>
      <c r="J1095" s="1">
        <v>0.70199999999999996</v>
      </c>
      <c r="K1095" s="1">
        <v>0.97799999999999998</v>
      </c>
      <c r="L1095" s="1">
        <v>0.14000000000000001</v>
      </c>
      <c r="M1095" s="1">
        <v>0.23</v>
      </c>
      <c r="N1095" s="1">
        <v>0.54100000000000004</v>
      </c>
      <c r="O1095" s="1">
        <v>0.20799999999999999</v>
      </c>
      <c r="P1095" s="1">
        <v>0.97199999999999998</v>
      </c>
      <c r="Q1095" s="1">
        <v>0.67700000000000005</v>
      </c>
      <c r="R1095" s="1">
        <v>0.83799999999999997</v>
      </c>
      <c r="S1095" s="1">
        <v>5.3999999999999999E-2</v>
      </c>
      <c r="T1095" s="1">
        <v>1</v>
      </c>
      <c r="U1095" s="1">
        <v>1.7000000000000001E-2</v>
      </c>
      <c r="V1095" s="1">
        <v>0.08</v>
      </c>
      <c r="W1095" s="1">
        <v>0.79800000000000004</v>
      </c>
      <c r="X1095" s="1">
        <v>0.36</v>
      </c>
      <c r="Y1095" s="1">
        <v>1.2E-2</v>
      </c>
      <c r="Z1095" s="1">
        <v>0.83499999999999996</v>
      </c>
      <c r="AA1095" s="1">
        <v>0.55000000000000004</v>
      </c>
      <c r="AB1095" s="1">
        <v>0.7</v>
      </c>
      <c r="AC1095" s="1">
        <v>0.71399999999999997</v>
      </c>
      <c r="AD1095" s="1">
        <v>0.89100000000000001</v>
      </c>
      <c r="AE1095" s="1">
        <v>0.5</v>
      </c>
      <c r="AF1095" s="1">
        <v>0.80200000000000005</v>
      </c>
      <c r="AG1095" s="1">
        <v>0.51</v>
      </c>
      <c r="AH1095" s="1">
        <v>0.217</v>
      </c>
      <c r="AI1095" s="1">
        <v>0.28599999999999998</v>
      </c>
      <c r="AJ1095" s="1">
        <v>0.57199999999999995</v>
      </c>
      <c r="AK1095" s="1">
        <v>0</v>
      </c>
      <c r="AL1095" s="1">
        <v>1.7000000000000001E-2</v>
      </c>
      <c r="AM1095" s="1">
        <v>0.217</v>
      </c>
      <c r="AN1095" s="1">
        <v>0.57799999999999996</v>
      </c>
      <c r="AO1095" s="1">
        <v>0.57199999999999995</v>
      </c>
      <c r="AP1095" s="1">
        <v>682.68899999999996</v>
      </c>
      <c r="AQ1095" s="1">
        <v>670</v>
      </c>
      <c r="AR1095" s="1">
        <v>7696484</v>
      </c>
      <c r="AS1095" s="1"/>
      <c r="AT1095" s="1"/>
      <c r="AU1095" s="1">
        <v>0.06</v>
      </c>
      <c r="AV1095" s="1">
        <v>-1.7999999999999999E-2</v>
      </c>
      <c r="AW1095" s="2">
        <f>AVERAGE(C1095:H1095)</f>
        <v>0.48549999999999999</v>
      </c>
      <c r="AX1095" s="2">
        <f>AVERAGE(I1095:O1095)</f>
        <v>0.48842857142857143</v>
      </c>
      <c r="AY1095" s="2">
        <f>AVERAGE(P1095:T1095)</f>
        <v>0.70819999999999994</v>
      </c>
      <c r="AZ1095" s="2">
        <f>AVERAGE(U1095:Z1095)</f>
        <v>0.35033333333333333</v>
      </c>
      <c r="BA1095" s="2">
        <f>AVERAGE(C1095,F1095,I1095,L1095,O1095,R1095,U1095,W1095,Y1095)</f>
        <v>0.43700000000000006</v>
      </c>
      <c r="BB1095" s="2">
        <f>AVERAGE(D1095,G1095,J1095,M1095,P1095,S1095,V1095,X1095,Z1095)</f>
        <v>0.39555555555555549</v>
      </c>
      <c r="BC1095" s="2">
        <f>AVERAGE(E1095,H1095,K1095,N1095,Q1095,T1095)</f>
        <v>0.747</v>
      </c>
      <c r="BD1095" s="2">
        <f t="shared" ref="BD1095:BD1158" si="119">(AA1095+AG1095+AC1095+AD1095+AF1095+AE1095+AB1095)*0.0571</f>
        <v>0.26648569999999999</v>
      </c>
      <c r="BE1095" s="2">
        <f t="shared" ref="BE1095:BE1158" si="120">(AI1095+AH1095+AJ1095)*0.1</f>
        <v>0.1075</v>
      </c>
      <c r="BF1095" s="2">
        <f t="shared" ref="BF1095:BF1158" si="121">(AK1095+AN1095+AL1095+AL1095+AM1095+AM1095)*0.05</f>
        <v>5.2300000000000006E-2</v>
      </c>
      <c r="BG1095" s="2">
        <f t="shared" ref="BG1095:BG1158" si="122">AVERAGE(BA1095,BB1095,BC1095)</f>
        <v>0.5265185185185185</v>
      </c>
      <c r="BH1095" s="2">
        <f t="shared" ref="BH1095:BH1158" si="123">BD1095+BE1095+BF1095</f>
        <v>0.42628569999999999</v>
      </c>
      <c r="BI1095" s="2">
        <f t="shared" ref="BI1095:BI1158" si="124">BH1095+BG1095</f>
        <v>0.95280421851851849</v>
      </c>
      <c r="BJ1095" s="2">
        <f t="shared" ref="BJ1095:BJ1158" si="125">BH1095-BG1095</f>
        <v>-0.10023281851851851</v>
      </c>
    </row>
    <row r="1096" spans="1:62" s="2" customFormat="1">
      <c r="A1096" s="1" t="s">
        <v>96</v>
      </c>
      <c r="B1096" s="1">
        <v>1997</v>
      </c>
      <c r="C1096" s="1">
        <v>1</v>
      </c>
      <c r="D1096" s="1">
        <v>7.0000000000000001E-3</v>
      </c>
      <c r="E1096" s="1">
        <v>0.40400000000000003</v>
      </c>
      <c r="F1096" s="1">
        <v>0.3</v>
      </c>
      <c r="G1096" s="1">
        <v>0.32</v>
      </c>
      <c r="H1096" s="1">
        <v>0.86799999999999999</v>
      </c>
      <c r="I1096" s="1">
        <v>0.62</v>
      </c>
      <c r="J1096" s="1">
        <v>0.69899999999999995</v>
      </c>
      <c r="K1096" s="1">
        <v>0.97799999999999998</v>
      </c>
      <c r="L1096" s="1">
        <v>0.14000000000000001</v>
      </c>
      <c r="M1096" s="1">
        <v>0.23</v>
      </c>
      <c r="N1096" s="1">
        <v>0.53</v>
      </c>
      <c r="O1096" s="1">
        <v>0.20799999999999999</v>
      </c>
      <c r="P1096" s="1">
        <v>0.97199999999999998</v>
      </c>
      <c r="Q1096" s="1">
        <v>0.66700000000000004</v>
      </c>
      <c r="R1096" s="1">
        <v>0.83799999999999997</v>
      </c>
      <c r="S1096" s="1">
        <v>5.7000000000000002E-2</v>
      </c>
      <c r="T1096" s="1">
        <v>1</v>
      </c>
      <c r="U1096" s="1">
        <v>1.7000000000000001E-2</v>
      </c>
      <c r="V1096" s="1">
        <v>0.08</v>
      </c>
      <c r="W1096" s="1">
        <v>0.79800000000000004</v>
      </c>
      <c r="X1096" s="1">
        <v>0.36</v>
      </c>
      <c r="Y1096" s="1">
        <v>1.2E-2</v>
      </c>
      <c r="Z1096" s="1">
        <v>0.83499999999999996</v>
      </c>
      <c r="AA1096" s="1">
        <v>0.55000000000000004</v>
      </c>
      <c r="AB1096" s="1">
        <v>0.7</v>
      </c>
      <c r="AC1096" s="1">
        <v>0.71399999999999997</v>
      </c>
      <c r="AD1096" s="1">
        <v>0.90800000000000003</v>
      </c>
      <c r="AE1096" s="1">
        <v>0.5</v>
      </c>
      <c r="AF1096" s="1">
        <v>0.80300000000000005</v>
      </c>
      <c r="AG1096" s="1">
        <v>0.19</v>
      </c>
      <c r="AH1096" s="1">
        <v>0.3</v>
      </c>
      <c r="AI1096" s="1">
        <v>0.27200000000000002</v>
      </c>
      <c r="AJ1096" s="1">
        <v>0.45800000000000002</v>
      </c>
      <c r="AK1096" s="1">
        <v>0</v>
      </c>
      <c r="AL1096" s="1">
        <v>1.7000000000000001E-2</v>
      </c>
      <c r="AM1096" s="1">
        <v>0.23599999999999999</v>
      </c>
      <c r="AN1096" s="1">
        <v>0.59199999999999997</v>
      </c>
      <c r="AO1096" s="1">
        <v>0.45800000000000002</v>
      </c>
      <c r="AP1096" s="1">
        <v>709.428</v>
      </c>
      <c r="AQ1096" s="1">
        <v>690</v>
      </c>
      <c r="AR1096" s="1">
        <v>7888284</v>
      </c>
      <c r="AS1096" s="1"/>
      <c r="AT1096" s="1"/>
      <c r="AU1096" s="1">
        <v>0.04</v>
      </c>
      <c r="AV1096" s="1">
        <v>-1.7999999999999999E-2</v>
      </c>
      <c r="AW1096" s="2">
        <f>AVERAGE(C1096:H1096)</f>
        <v>0.48316666666666669</v>
      </c>
      <c r="AX1096" s="2">
        <f>AVERAGE(I1096:O1096)</f>
        <v>0.48642857142857149</v>
      </c>
      <c r="AY1096" s="2">
        <f>AVERAGE(P1096:T1096)</f>
        <v>0.70679999999999998</v>
      </c>
      <c r="AZ1096" s="2">
        <f>AVERAGE(U1096:Z1096)</f>
        <v>0.35033333333333333</v>
      </c>
      <c r="BA1096" s="2">
        <f>AVERAGE(C1096,F1096,I1096,L1096,O1096,R1096,U1096,W1096,Y1096)</f>
        <v>0.43700000000000006</v>
      </c>
      <c r="BB1096" s="2">
        <f>AVERAGE(D1096,G1096,J1096,M1096,P1096,S1096,V1096,X1096,Z1096)</f>
        <v>0.39555555555555549</v>
      </c>
      <c r="BC1096" s="2">
        <f>AVERAGE(E1096,H1096,K1096,N1096,Q1096,T1096)</f>
        <v>0.74116666666666664</v>
      </c>
      <c r="BD1096" s="2">
        <f t="shared" si="119"/>
        <v>0.2492415</v>
      </c>
      <c r="BE1096" s="2">
        <f t="shared" si="120"/>
        <v>0.10300000000000001</v>
      </c>
      <c r="BF1096" s="2">
        <f t="shared" si="121"/>
        <v>5.4899999999999997E-2</v>
      </c>
      <c r="BG1096" s="2">
        <f t="shared" si="122"/>
        <v>0.52457407407407397</v>
      </c>
      <c r="BH1096" s="2">
        <f t="shared" si="123"/>
        <v>0.40714149999999999</v>
      </c>
      <c r="BI1096" s="2">
        <f t="shared" si="124"/>
        <v>0.9317155740740739</v>
      </c>
      <c r="BJ1096" s="2">
        <f t="shared" si="125"/>
        <v>-0.11743257407407398</v>
      </c>
    </row>
    <row r="1097" spans="1:62" s="2" customFormat="1">
      <c r="A1097" s="1" t="s">
        <v>96</v>
      </c>
      <c r="B1097" s="1">
        <v>1998</v>
      </c>
      <c r="C1097" s="1">
        <v>1</v>
      </c>
      <c r="D1097" s="1">
        <v>7.0000000000000001E-3</v>
      </c>
      <c r="E1097" s="1">
        <v>0.39600000000000002</v>
      </c>
      <c r="F1097" s="1">
        <v>0.3</v>
      </c>
      <c r="G1097" s="1">
        <v>0.32</v>
      </c>
      <c r="H1097" s="1">
        <v>0.86199999999999999</v>
      </c>
      <c r="I1097" s="1">
        <v>0.62</v>
      </c>
      <c r="J1097" s="1">
        <v>0.69599999999999995</v>
      </c>
      <c r="K1097" s="1">
        <v>0.97799999999999998</v>
      </c>
      <c r="L1097" s="1">
        <v>0.14000000000000001</v>
      </c>
      <c r="M1097" s="1">
        <v>0.17</v>
      </c>
      <c r="N1097" s="1">
        <v>0.52</v>
      </c>
      <c r="O1097" s="1">
        <v>0.20799999999999999</v>
      </c>
      <c r="P1097" s="1">
        <v>0.97199999999999998</v>
      </c>
      <c r="Q1097" s="1">
        <v>0.65700000000000003</v>
      </c>
      <c r="R1097" s="1">
        <v>0.83799999999999997</v>
      </c>
      <c r="S1097" s="1">
        <v>6.9000000000000006E-2</v>
      </c>
      <c r="T1097" s="1">
        <v>1</v>
      </c>
      <c r="U1097" s="1">
        <v>1.7000000000000001E-2</v>
      </c>
      <c r="V1097" s="1">
        <v>0.08</v>
      </c>
      <c r="W1097" s="1">
        <v>0.79800000000000004</v>
      </c>
      <c r="X1097" s="1">
        <v>0.36</v>
      </c>
      <c r="Y1097" s="1">
        <v>1.2E-2</v>
      </c>
      <c r="Z1097" s="1">
        <v>0.83499999999999996</v>
      </c>
      <c r="AA1097" s="1">
        <v>0.55000000000000004</v>
      </c>
      <c r="AB1097" s="1">
        <v>0.7</v>
      </c>
      <c r="AC1097" s="1">
        <v>0.71399999999999997</v>
      </c>
      <c r="AD1097" s="1">
        <v>0.90500000000000003</v>
      </c>
      <c r="AE1097" s="1">
        <v>0.5</v>
      </c>
      <c r="AF1097" s="1">
        <v>0.82799999999999996</v>
      </c>
      <c r="AG1097" s="1">
        <v>0.69</v>
      </c>
      <c r="AH1097" s="1">
        <v>0.38400000000000001</v>
      </c>
      <c r="AI1097" s="1">
        <v>0.25800000000000001</v>
      </c>
      <c r="AJ1097" s="1">
        <v>0.34399999999999997</v>
      </c>
      <c r="AK1097" s="1">
        <v>3.0000000000000001E-3</v>
      </c>
      <c r="AL1097" s="1">
        <v>1.7000000000000001E-2</v>
      </c>
      <c r="AM1097" s="1">
        <v>0.254</v>
      </c>
      <c r="AN1097" s="1">
        <v>0.60599999999999998</v>
      </c>
      <c r="AO1097" s="1">
        <v>0.34399999999999997</v>
      </c>
      <c r="AP1097" s="1">
        <v>736.09100000000001</v>
      </c>
      <c r="AQ1097" s="1">
        <v>710</v>
      </c>
      <c r="AR1097" s="1">
        <v>8060137</v>
      </c>
      <c r="AS1097" s="1"/>
      <c r="AT1097" s="1"/>
      <c r="AU1097" s="1">
        <v>0.06</v>
      </c>
      <c r="AV1097" s="1">
        <v>-1.6E-2</v>
      </c>
      <c r="AW1097" s="2">
        <f>AVERAGE(C1097:H1097)</f>
        <v>0.48083333333333339</v>
      </c>
      <c r="AX1097" s="2">
        <f>AVERAGE(I1097:O1097)</f>
        <v>0.47599999999999998</v>
      </c>
      <c r="AY1097" s="2">
        <f>AVERAGE(P1097:T1097)</f>
        <v>0.70720000000000005</v>
      </c>
      <c r="AZ1097" s="2">
        <f>AVERAGE(U1097:Z1097)</f>
        <v>0.35033333333333333</v>
      </c>
      <c r="BA1097" s="2">
        <f>AVERAGE(C1097,F1097,I1097,L1097,O1097,R1097,U1097,W1097,Y1097)</f>
        <v>0.43700000000000006</v>
      </c>
      <c r="BB1097" s="2">
        <f>AVERAGE(D1097,G1097,J1097,M1097,P1097,S1097,V1097,X1097,Z1097)</f>
        <v>0.3898888888888889</v>
      </c>
      <c r="BC1097" s="2">
        <f>AVERAGE(E1097,H1097,K1097,N1097,Q1097,T1097)</f>
        <v>0.73550000000000004</v>
      </c>
      <c r="BD1097" s="2">
        <f t="shared" si="119"/>
        <v>0.27904769999999995</v>
      </c>
      <c r="BE1097" s="2">
        <f t="shared" si="120"/>
        <v>9.8600000000000007E-2</v>
      </c>
      <c r="BF1097" s="2">
        <f t="shared" si="121"/>
        <v>5.7550000000000004E-2</v>
      </c>
      <c r="BG1097" s="2">
        <f t="shared" si="122"/>
        <v>0.52079629629629631</v>
      </c>
      <c r="BH1097" s="2">
        <f t="shared" si="123"/>
        <v>0.43519769999999997</v>
      </c>
      <c r="BI1097" s="2">
        <f t="shared" si="124"/>
        <v>0.95599399629629622</v>
      </c>
      <c r="BJ1097" s="2">
        <f t="shared" si="125"/>
        <v>-8.5598596296296348E-2</v>
      </c>
    </row>
    <row r="1098" spans="1:62" s="2" customFormat="1">
      <c r="A1098" s="1" t="s">
        <v>96</v>
      </c>
      <c r="B1098" s="1">
        <v>1999</v>
      </c>
      <c r="C1098" s="1">
        <v>1</v>
      </c>
      <c r="D1098" s="1">
        <v>7.0000000000000001E-3</v>
      </c>
      <c r="E1098" s="1">
        <v>0.38800000000000001</v>
      </c>
      <c r="F1098" s="1">
        <v>0.3</v>
      </c>
      <c r="G1098" s="1">
        <v>0.32</v>
      </c>
      <c r="H1098" s="1">
        <v>0.85599999999999998</v>
      </c>
      <c r="I1098" s="1">
        <v>0.62</v>
      </c>
      <c r="J1098" s="1">
        <v>0.69299999999999995</v>
      </c>
      <c r="K1098" s="1">
        <v>0.97799999999999998</v>
      </c>
      <c r="L1098" s="1">
        <v>0.14000000000000001</v>
      </c>
      <c r="M1098" s="1">
        <v>0.22</v>
      </c>
      <c r="N1098" s="1">
        <v>0.51</v>
      </c>
      <c r="O1098" s="1">
        <v>0.20799999999999999</v>
      </c>
      <c r="P1098" s="1">
        <v>0.97199999999999998</v>
      </c>
      <c r="Q1098" s="1">
        <v>0.64600000000000002</v>
      </c>
      <c r="R1098" s="1">
        <v>0.83799999999999997</v>
      </c>
      <c r="S1098" s="1">
        <v>9.6000000000000002E-2</v>
      </c>
      <c r="T1098" s="1">
        <v>1</v>
      </c>
      <c r="U1098" s="1">
        <v>1.7000000000000001E-2</v>
      </c>
      <c r="V1098" s="1">
        <v>0.08</v>
      </c>
      <c r="W1098" s="1">
        <v>0.79800000000000004</v>
      </c>
      <c r="X1098" s="1">
        <v>0.36</v>
      </c>
      <c r="Y1098" s="1">
        <v>1.2E-2</v>
      </c>
      <c r="Z1098" s="1">
        <v>0.83499999999999996</v>
      </c>
      <c r="AA1098" s="1">
        <v>0.55000000000000004</v>
      </c>
      <c r="AB1098" s="1">
        <v>0.5</v>
      </c>
      <c r="AC1098" s="1">
        <v>0.71399999999999997</v>
      </c>
      <c r="AD1098" s="1">
        <v>0.92100000000000004</v>
      </c>
      <c r="AE1098" s="1">
        <v>0.5</v>
      </c>
      <c r="AF1098" s="1">
        <v>0.85</v>
      </c>
      <c r="AG1098" s="1">
        <v>0.71</v>
      </c>
      <c r="AH1098" s="1">
        <v>0.26300000000000001</v>
      </c>
      <c r="AI1098" s="1">
        <v>0.26</v>
      </c>
      <c r="AJ1098" s="1">
        <v>0.34599999999999997</v>
      </c>
      <c r="AK1098" s="1">
        <v>3.0000000000000001E-3</v>
      </c>
      <c r="AL1098" s="1">
        <v>0.02</v>
      </c>
      <c r="AM1098" s="1">
        <v>0.24199999999999999</v>
      </c>
      <c r="AN1098" s="1">
        <v>0.62</v>
      </c>
      <c r="AO1098" s="1">
        <v>0.34599999999999997</v>
      </c>
      <c r="AP1098" s="1">
        <v>766.34</v>
      </c>
      <c r="AQ1098" s="1">
        <v>750</v>
      </c>
      <c r="AR1098" s="1">
        <v>8222478</v>
      </c>
      <c r="AS1098" s="1"/>
      <c r="AT1098" s="1"/>
      <c r="AU1098" s="1">
        <v>0.04</v>
      </c>
      <c r="AV1098" s="1">
        <v>-0.02</v>
      </c>
      <c r="AW1098" s="2">
        <f>AVERAGE(C1098:H1098)</f>
        <v>0.47849999999999998</v>
      </c>
      <c r="AX1098" s="2">
        <f>AVERAGE(I1098:O1098)</f>
        <v>0.48128571428571437</v>
      </c>
      <c r="AY1098" s="2">
        <f>AVERAGE(P1098:T1098)</f>
        <v>0.71040000000000003</v>
      </c>
      <c r="AZ1098" s="2">
        <f>AVERAGE(U1098:Z1098)</f>
        <v>0.35033333333333333</v>
      </c>
      <c r="BA1098" s="2">
        <f>AVERAGE(C1098,F1098,I1098,L1098,O1098,R1098,U1098,W1098,Y1098)</f>
        <v>0.43700000000000006</v>
      </c>
      <c r="BB1098" s="2">
        <f>AVERAGE(D1098,G1098,J1098,M1098,P1098,S1098,V1098,X1098,Z1098)</f>
        <v>0.39811111111111108</v>
      </c>
      <c r="BC1098" s="2">
        <f>AVERAGE(E1098,H1098,K1098,N1098,Q1098,T1098)</f>
        <v>0.72966666666666669</v>
      </c>
      <c r="BD1098" s="2">
        <f t="shared" si="119"/>
        <v>0.2709395</v>
      </c>
      <c r="BE1098" s="2">
        <f t="shared" si="120"/>
        <v>8.6900000000000005E-2</v>
      </c>
      <c r="BF1098" s="2">
        <f t="shared" si="121"/>
        <v>5.7350000000000005E-2</v>
      </c>
      <c r="BG1098" s="2">
        <f t="shared" si="122"/>
        <v>0.52159259259259261</v>
      </c>
      <c r="BH1098" s="2">
        <f t="shared" si="123"/>
        <v>0.41518949999999999</v>
      </c>
      <c r="BI1098" s="2">
        <f t="shared" si="124"/>
        <v>0.9367820925925926</v>
      </c>
      <c r="BJ1098" s="2">
        <f t="shared" si="125"/>
        <v>-0.10640309259259262</v>
      </c>
    </row>
    <row r="1099" spans="1:62" s="2" customFormat="1">
      <c r="A1099" s="1" t="s">
        <v>96</v>
      </c>
      <c r="B1099" s="1">
        <v>2000</v>
      </c>
      <c r="C1099" s="1">
        <v>1</v>
      </c>
      <c r="D1099" s="1">
        <v>7.0000000000000001E-3</v>
      </c>
      <c r="E1099" s="1">
        <v>0.38</v>
      </c>
      <c r="F1099" s="1">
        <v>0.3</v>
      </c>
      <c r="G1099" s="1">
        <v>0.32</v>
      </c>
      <c r="H1099" s="1">
        <v>0.85</v>
      </c>
      <c r="I1099" s="1">
        <v>0.62</v>
      </c>
      <c r="J1099" s="1">
        <v>0.69</v>
      </c>
      <c r="K1099" s="1">
        <v>0.97799999999999998</v>
      </c>
      <c r="L1099" s="1">
        <v>0.14000000000000001</v>
      </c>
      <c r="M1099" s="1">
        <v>0.19</v>
      </c>
      <c r="N1099" s="1">
        <v>0.54300000000000004</v>
      </c>
      <c r="O1099" s="1">
        <v>0.20799999999999999</v>
      </c>
      <c r="P1099" s="1">
        <v>0.97199999999999998</v>
      </c>
      <c r="Q1099" s="1">
        <v>0.63500000000000001</v>
      </c>
      <c r="R1099" s="1">
        <v>0.83799999999999997</v>
      </c>
      <c r="S1099" s="1">
        <v>0.09</v>
      </c>
      <c r="T1099" s="1">
        <v>1</v>
      </c>
      <c r="U1099" s="1">
        <v>1.7000000000000001E-2</v>
      </c>
      <c r="V1099" s="1">
        <v>0.08</v>
      </c>
      <c r="W1099" s="1">
        <v>0.79800000000000004</v>
      </c>
      <c r="X1099" s="1">
        <v>0.36</v>
      </c>
      <c r="Y1099" s="1">
        <v>1.2E-2</v>
      </c>
      <c r="Z1099" s="1">
        <v>0.83499999999999996</v>
      </c>
      <c r="AA1099" s="1">
        <v>0.55000000000000004</v>
      </c>
      <c r="AB1099" s="1">
        <v>0.5</v>
      </c>
      <c r="AC1099" s="1">
        <v>0.71299999999999997</v>
      </c>
      <c r="AD1099" s="1">
        <v>0.89200000000000002</v>
      </c>
      <c r="AE1099" s="1">
        <v>0.5</v>
      </c>
      <c r="AF1099" s="1">
        <v>0.77100000000000002</v>
      </c>
      <c r="AG1099" s="1">
        <v>0.71</v>
      </c>
      <c r="AH1099" s="1">
        <v>0.14099999999999999</v>
      </c>
      <c r="AI1099" s="1">
        <v>0.26200000000000001</v>
      </c>
      <c r="AJ1099" s="1">
        <v>0.34799999999999998</v>
      </c>
      <c r="AK1099" s="1">
        <v>6.0000000000000001E-3</v>
      </c>
      <c r="AL1099" s="1">
        <v>2.3E-2</v>
      </c>
      <c r="AM1099" s="1">
        <v>0.22900000000000001</v>
      </c>
      <c r="AN1099" s="1">
        <v>0.63500000000000001</v>
      </c>
      <c r="AO1099" s="1">
        <v>0.34799999999999998</v>
      </c>
      <c r="AP1099" s="1">
        <v>782.33100000000002</v>
      </c>
      <c r="AQ1099" s="1">
        <v>760</v>
      </c>
      <c r="AR1099" s="1">
        <v>8383554</v>
      </c>
      <c r="AS1099" s="1"/>
      <c r="AT1099" s="1"/>
      <c r="AU1099" s="1">
        <v>0.02</v>
      </c>
      <c r="AV1099" s="1">
        <v>-1.7999999999999999E-2</v>
      </c>
      <c r="AW1099" s="2">
        <f>AVERAGE(C1099:H1099)</f>
        <v>0.47616666666666668</v>
      </c>
      <c r="AX1099" s="2">
        <f>AVERAGE(I1099:O1099)</f>
        <v>0.48128571428571437</v>
      </c>
      <c r="AY1099" s="2">
        <f>AVERAGE(P1099:T1099)</f>
        <v>0.70699999999999996</v>
      </c>
      <c r="AZ1099" s="2">
        <f>AVERAGE(U1099:Z1099)</f>
        <v>0.35033333333333333</v>
      </c>
      <c r="BA1099" s="2">
        <f>AVERAGE(C1099,F1099,I1099,L1099,O1099,R1099,U1099,W1099,Y1099)</f>
        <v>0.43700000000000006</v>
      </c>
      <c r="BB1099" s="2">
        <f>AVERAGE(D1099,G1099,J1099,M1099,P1099,S1099,V1099,X1099,Z1099)</f>
        <v>0.39377777777777773</v>
      </c>
      <c r="BC1099" s="2">
        <f>AVERAGE(E1099,H1099,K1099,N1099,Q1099,T1099)</f>
        <v>0.73099999999999998</v>
      </c>
      <c r="BD1099" s="2">
        <f t="shared" si="119"/>
        <v>0.26471559999999994</v>
      </c>
      <c r="BE1099" s="2">
        <f t="shared" si="120"/>
        <v>7.51E-2</v>
      </c>
      <c r="BF1099" s="2">
        <f t="shared" si="121"/>
        <v>5.7250000000000002E-2</v>
      </c>
      <c r="BG1099" s="2">
        <f t="shared" si="122"/>
        <v>0.52059259259259261</v>
      </c>
      <c r="BH1099" s="2">
        <f t="shared" si="123"/>
        <v>0.39706559999999996</v>
      </c>
      <c r="BI1099" s="2">
        <f t="shared" si="124"/>
        <v>0.91765819259259263</v>
      </c>
      <c r="BJ1099" s="2">
        <f t="shared" si="125"/>
        <v>-0.12352699259259264</v>
      </c>
    </row>
    <row r="1100" spans="1:62" s="2" customFormat="1">
      <c r="A1100" s="1" t="s">
        <v>96</v>
      </c>
      <c r="B1100" s="1">
        <v>2001</v>
      </c>
      <c r="C1100" s="1">
        <v>1</v>
      </c>
      <c r="D1100" s="1">
        <v>7.0000000000000001E-3</v>
      </c>
      <c r="E1100" s="1">
        <v>0.36799999999999999</v>
      </c>
      <c r="F1100" s="1">
        <v>0.3</v>
      </c>
      <c r="G1100" s="1">
        <v>0.32</v>
      </c>
      <c r="H1100" s="1">
        <v>0.84599999999999997</v>
      </c>
      <c r="I1100" s="1">
        <v>0.62</v>
      </c>
      <c r="J1100" s="1">
        <v>0.68600000000000005</v>
      </c>
      <c r="K1100" s="1">
        <v>0.997</v>
      </c>
      <c r="L1100" s="1">
        <v>0.14000000000000001</v>
      </c>
      <c r="M1100" s="1">
        <v>0.22</v>
      </c>
      <c r="N1100" s="1">
        <v>0.57699999999999996</v>
      </c>
      <c r="O1100" s="1">
        <v>0.20799999999999999</v>
      </c>
      <c r="P1100" s="1">
        <v>0.97199999999999998</v>
      </c>
      <c r="Q1100" s="1">
        <v>0.623</v>
      </c>
      <c r="R1100" s="1">
        <v>0.83799999999999997</v>
      </c>
      <c r="S1100" s="1">
        <v>7.8E-2</v>
      </c>
      <c r="T1100" s="1">
        <v>1</v>
      </c>
      <c r="U1100" s="1">
        <v>1.7000000000000001E-2</v>
      </c>
      <c r="V1100" s="1">
        <v>0.08</v>
      </c>
      <c r="W1100" s="1">
        <v>0.79800000000000004</v>
      </c>
      <c r="X1100" s="1">
        <v>0.36</v>
      </c>
      <c r="Y1100" s="1">
        <v>1.2E-2</v>
      </c>
      <c r="Z1100" s="1">
        <v>0.85699999999999998</v>
      </c>
      <c r="AA1100" s="1">
        <v>0.55000000000000004</v>
      </c>
      <c r="AB1100" s="1">
        <v>0.5</v>
      </c>
      <c r="AC1100" s="1">
        <v>0.71299999999999997</v>
      </c>
      <c r="AD1100" s="1">
        <v>0.92300000000000004</v>
      </c>
      <c r="AE1100" s="1">
        <v>0.5</v>
      </c>
      <c r="AF1100" s="1">
        <v>0.76600000000000001</v>
      </c>
      <c r="AG1100" s="1">
        <v>0.70199999999999996</v>
      </c>
      <c r="AH1100" s="1">
        <v>0.17</v>
      </c>
      <c r="AI1100" s="1">
        <v>0.245</v>
      </c>
      <c r="AJ1100" s="1">
        <v>0.36799999999999999</v>
      </c>
      <c r="AK1100" s="1">
        <v>7.0000000000000001E-3</v>
      </c>
      <c r="AL1100" s="1">
        <v>2.5999999999999999E-2</v>
      </c>
      <c r="AM1100" s="1">
        <v>0.27</v>
      </c>
      <c r="AN1100" s="1">
        <v>0.64900000000000002</v>
      </c>
      <c r="AO1100" s="1">
        <v>0.36799999999999999</v>
      </c>
      <c r="AP1100" s="1">
        <v>807.59199999999998</v>
      </c>
      <c r="AQ1100" s="1">
        <v>780</v>
      </c>
      <c r="AR1100" s="1">
        <v>8544970</v>
      </c>
      <c r="AS1100" s="1"/>
      <c r="AT1100" s="1"/>
      <c r="AU1100" s="1">
        <v>0.03</v>
      </c>
      <c r="AV1100" s="1">
        <v>-2.1999999999999999E-2</v>
      </c>
      <c r="AW1100" s="2">
        <f>AVERAGE(C1100:H1100)</f>
        <v>0.47350000000000003</v>
      </c>
      <c r="AX1100" s="2">
        <f>AVERAGE(I1100:O1100)</f>
        <v>0.4925714285714286</v>
      </c>
      <c r="AY1100" s="2">
        <f>AVERAGE(P1100:T1100)</f>
        <v>0.70219999999999994</v>
      </c>
      <c r="AZ1100" s="2">
        <f>AVERAGE(U1100:Z1100)</f>
        <v>0.35399999999999993</v>
      </c>
      <c r="BA1100" s="2">
        <f>AVERAGE(C1100,F1100,I1100,L1100,O1100,R1100,U1100,W1100,Y1100)</f>
        <v>0.43700000000000006</v>
      </c>
      <c r="BB1100" s="2">
        <f>AVERAGE(D1100,G1100,J1100,M1100,P1100,S1100,V1100,X1100,Z1100)</f>
        <v>0.39777777777777779</v>
      </c>
      <c r="BC1100" s="2">
        <f>AVERAGE(E1100,H1100,K1100,N1100,Q1100,T1100)</f>
        <v>0.73516666666666663</v>
      </c>
      <c r="BD1100" s="2">
        <f t="shared" si="119"/>
        <v>0.26574339999999996</v>
      </c>
      <c r="BE1100" s="2">
        <f t="shared" si="120"/>
        <v>7.8300000000000008E-2</v>
      </c>
      <c r="BF1100" s="2">
        <f t="shared" si="121"/>
        <v>6.2400000000000011E-2</v>
      </c>
      <c r="BG1100" s="2">
        <f t="shared" si="122"/>
        <v>0.52331481481481479</v>
      </c>
      <c r="BH1100" s="2">
        <f t="shared" si="123"/>
        <v>0.40644340000000001</v>
      </c>
      <c r="BI1100" s="2">
        <f t="shared" si="124"/>
        <v>0.9297582148148148</v>
      </c>
      <c r="BJ1100" s="2">
        <f t="shared" si="125"/>
        <v>-0.11687141481481478</v>
      </c>
    </row>
    <row r="1101" spans="1:62" s="2" customFormat="1">
      <c r="A1101" s="1" t="s">
        <v>96</v>
      </c>
      <c r="B1101" s="1">
        <v>2002</v>
      </c>
      <c r="C1101" s="1">
        <v>1</v>
      </c>
      <c r="D1101" s="1">
        <v>7.0000000000000001E-3</v>
      </c>
      <c r="E1101" s="1">
        <v>0.35599999999999998</v>
      </c>
      <c r="F1101" s="1">
        <v>0.3</v>
      </c>
      <c r="G1101" s="1">
        <v>0.32</v>
      </c>
      <c r="H1101" s="1">
        <v>0.84199999999999997</v>
      </c>
      <c r="I1101" s="1">
        <v>0.62</v>
      </c>
      <c r="J1101" s="1">
        <v>0.68200000000000005</v>
      </c>
      <c r="K1101" s="1">
        <v>0.997</v>
      </c>
      <c r="L1101" s="1">
        <v>0.14000000000000001</v>
      </c>
      <c r="M1101" s="1">
        <v>0.25</v>
      </c>
      <c r="N1101" s="1">
        <v>0.61</v>
      </c>
      <c r="O1101" s="1">
        <v>0.20799999999999999</v>
      </c>
      <c r="P1101" s="1">
        <v>0.97099999999999997</v>
      </c>
      <c r="Q1101" s="1">
        <v>0.61099999999999999</v>
      </c>
      <c r="R1101" s="1">
        <v>0.83799999999999997</v>
      </c>
      <c r="S1101" s="1">
        <v>7.4999999999999997E-2</v>
      </c>
      <c r="T1101" s="1">
        <v>1</v>
      </c>
      <c r="U1101" s="1">
        <v>1.7000000000000001E-2</v>
      </c>
      <c r="V1101" s="1">
        <v>0.08</v>
      </c>
      <c r="W1101" s="1">
        <v>0.79800000000000004</v>
      </c>
      <c r="X1101" s="1">
        <v>0.36</v>
      </c>
      <c r="Y1101" s="1">
        <v>1.2E-2</v>
      </c>
      <c r="Z1101" s="1">
        <v>0.88</v>
      </c>
      <c r="AA1101" s="1">
        <v>0.55000000000000004</v>
      </c>
      <c r="AB1101" s="1">
        <v>0.5</v>
      </c>
      <c r="AC1101" s="1">
        <v>0.71299999999999997</v>
      </c>
      <c r="AD1101" s="1">
        <v>0.92300000000000004</v>
      </c>
      <c r="AE1101" s="1">
        <v>0.5</v>
      </c>
      <c r="AF1101" s="1">
        <v>0.74399999999999999</v>
      </c>
      <c r="AG1101" s="1">
        <v>0.28000000000000003</v>
      </c>
      <c r="AH1101" s="1">
        <v>0.19800000000000001</v>
      </c>
      <c r="AI1101" s="1">
        <v>0.22900000000000001</v>
      </c>
      <c r="AJ1101" s="1">
        <v>0.38900000000000001</v>
      </c>
      <c r="AK1101" s="1">
        <v>1.2E-2</v>
      </c>
      <c r="AL1101" s="1">
        <v>2.8000000000000001E-2</v>
      </c>
      <c r="AM1101" s="1">
        <v>0.311</v>
      </c>
      <c r="AN1101" s="1">
        <v>0.66300000000000003</v>
      </c>
      <c r="AO1101" s="1">
        <v>0.38900000000000001</v>
      </c>
      <c r="AP1101" s="1">
        <v>835.89400000000001</v>
      </c>
      <c r="AQ1101" s="1">
        <v>830</v>
      </c>
      <c r="AR1101" s="1">
        <v>8705975</v>
      </c>
      <c r="AS1101" s="1"/>
      <c r="AT1101" s="1"/>
      <c r="AU1101" s="1">
        <v>0.01</v>
      </c>
      <c r="AV1101" s="1">
        <v>-2.5000000000000001E-2</v>
      </c>
      <c r="AW1101" s="2">
        <f>AVERAGE(C1101:H1101)</f>
        <v>0.47083333333333338</v>
      </c>
      <c r="AX1101" s="2">
        <f>AVERAGE(I1101:O1101)</f>
        <v>0.501</v>
      </c>
      <c r="AY1101" s="2">
        <f>AVERAGE(P1101:T1101)</f>
        <v>0.69900000000000007</v>
      </c>
      <c r="AZ1101" s="2">
        <f>AVERAGE(U1101:Z1101)</f>
        <v>0.35783333333333328</v>
      </c>
      <c r="BA1101" s="2">
        <f>AVERAGE(C1101,F1101,I1101,L1101,O1101,R1101,U1101,W1101,Y1101)</f>
        <v>0.43700000000000006</v>
      </c>
      <c r="BB1101" s="2">
        <f>AVERAGE(D1101,G1101,J1101,M1101,P1101,S1101,V1101,X1101,Z1101)</f>
        <v>0.40277777777777779</v>
      </c>
      <c r="BC1101" s="2">
        <f>AVERAGE(E1101,H1101,K1101,N1101,Q1101,T1101)</f>
        <v>0.73599999999999988</v>
      </c>
      <c r="BD1101" s="2">
        <f t="shared" si="119"/>
        <v>0.24039099999999999</v>
      </c>
      <c r="BE1101" s="2">
        <f t="shared" si="120"/>
        <v>8.1600000000000006E-2</v>
      </c>
      <c r="BF1101" s="2">
        <f t="shared" si="121"/>
        <v>6.7650000000000002E-2</v>
      </c>
      <c r="BG1101" s="2">
        <f t="shared" si="122"/>
        <v>0.5252592592592592</v>
      </c>
      <c r="BH1101" s="2">
        <f t="shared" si="123"/>
        <v>0.38964100000000002</v>
      </c>
      <c r="BI1101" s="2">
        <f t="shared" si="124"/>
        <v>0.91490025925925922</v>
      </c>
      <c r="BJ1101" s="2">
        <f t="shared" si="125"/>
        <v>-0.13561825925925919</v>
      </c>
    </row>
    <row r="1102" spans="1:62" s="2" customFormat="1">
      <c r="A1102" s="1" t="s">
        <v>96</v>
      </c>
      <c r="B1102" s="1">
        <v>2003</v>
      </c>
      <c r="C1102" s="1">
        <v>1</v>
      </c>
      <c r="D1102" s="1">
        <v>7.0000000000000001E-3</v>
      </c>
      <c r="E1102" s="1">
        <v>0.34399999999999997</v>
      </c>
      <c r="F1102" s="1">
        <v>0.3</v>
      </c>
      <c r="G1102" s="1">
        <v>0.32</v>
      </c>
      <c r="H1102" s="1">
        <v>0.83799999999999997</v>
      </c>
      <c r="I1102" s="1">
        <v>0.62</v>
      </c>
      <c r="J1102" s="1">
        <v>0.67800000000000005</v>
      </c>
      <c r="K1102" s="1">
        <v>0.998</v>
      </c>
      <c r="L1102" s="1">
        <v>0.14000000000000001</v>
      </c>
      <c r="M1102" s="1">
        <v>0.25</v>
      </c>
      <c r="N1102" s="1">
        <v>0.64300000000000002</v>
      </c>
      <c r="O1102" s="1">
        <v>0.20799999999999999</v>
      </c>
      <c r="P1102" s="1">
        <v>0.97099999999999997</v>
      </c>
      <c r="Q1102" s="1">
        <v>0.59899999999999998</v>
      </c>
      <c r="R1102" s="1">
        <v>0.83799999999999997</v>
      </c>
      <c r="S1102" s="1">
        <v>0.107</v>
      </c>
      <c r="T1102" s="1">
        <v>1</v>
      </c>
      <c r="U1102" s="1">
        <v>1.7000000000000001E-2</v>
      </c>
      <c r="V1102" s="1">
        <v>0.08</v>
      </c>
      <c r="W1102" s="1">
        <v>0.79800000000000004</v>
      </c>
      <c r="X1102" s="1">
        <v>0.36</v>
      </c>
      <c r="Y1102" s="1">
        <v>1.2E-2</v>
      </c>
      <c r="Z1102" s="1">
        <v>0.90200000000000002</v>
      </c>
      <c r="AA1102" s="1">
        <v>0.55000000000000004</v>
      </c>
      <c r="AB1102" s="1">
        <v>0.7</v>
      </c>
      <c r="AC1102" s="1">
        <v>0.71199999999999997</v>
      </c>
      <c r="AD1102" s="1">
        <v>0.91600000000000004</v>
      </c>
      <c r="AE1102" s="1">
        <v>0.5</v>
      </c>
      <c r="AF1102" s="1">
        <v>0.79900000000000004</v>
      </c>
      <c r="AG1102" s="1">
        <v>0.19</v>
      </c>
      <c r="AH1102" s="1">
        <v>0.35299999999999998</v>
      </c>
      <c r="AI1102" s="1">
        <v>0.221</v>
      </c>
      <c r="AJ1102" s="1">
        <v>0.34300000000000003</v>
      </c>
      <c r="AK1102" s="1">
        <v>1.4E-2</v>
      </c>
      <c r="AL1102" s="1">
        <v>3.1E-2</v>
      </c>
      <c r="AM1102" s="1">
        <v>0.28299999999999997</v>
      </c>
      <c r="AN1102" s="1">
        <v>0.67700000000000005</v>
      </c>
      <c r="AO1102" s="1">
        <v>0.34300000000000003</v>
      </c>
      <c r="AP1102" s="1">
        <v>883.53399999999999</v>
      </c>
      <c r="AQ1102" s="1">
        <v>820</v>
      </c>
      <c r="AR1102" s="1">
        <v>8869959</v>
      </c>
      <c r="AS1102" s="1">
        <v>43.34</v>
      </c>
      <c r="AT1102" s="1">
        <v>87.23</v>
      </c>
      <c r="AU1102" s="1">
        <v>0.03</v>
      </c>
      <c r="AV1102" s="1">
        <v>-0.03</v>
      </c>
      <c r="AW1102" s="2">
        <f>AVERAGE(C1102:H1102)</f>
        <v>0.46816666666666668</v>
      </c>
      <c r="AX1102" s="2">
        <f>AVERAGE(I1102:O1102)</f>
        <v>0.50528571428571445</v>
      </c>
      <c r="AY1102" s="2">
        <f>AVERAGE(P1102:T1102)</f>
        <v>0.70300000000000007</v>
      </c>
      <c r="AZ1102" s="2">
        <f>AVERAGE(U1102:Z1102)</f>
        <v>0.36149999999999999</v>
      </c>
      <c r="BA1102" s="2">
        <f>AVERAGE(C1102,F1102,I1102,L1102,O1102,R1102,U1102,W1102,Y1102)</f>
        <v>0.43700000000000006</v>
      </c>
      <c r="BB1102" s="2">
        <f>AVERAGE(D1102,G1102,J1102,M1102,P1102,S1102,V1102,X1102,Z1102)</f>
        <v>0.40833333333333338</v>
      </c>
      <c r="BC1102" s="2">
        <f>AVERAGE(E1102,H1102,K1102,N1102,Q1102,T1102)</f>
        <v>0.73699999999999999</v>
      </c>
      <c r="BD1102" s="2">
        <f t="shared" si="119"/>
        <v>0.24935569999999999</v>
      </c>
      <c r="BE1102" s="2">
        <f t="shared" si="120"/>
        <v>9.1700000000000004E-2</v>
      </c>
      <c r="BF1102" s="2">
        <f t="shared" si="121"/>
        <v>6.5949999999999995E-2</v>
      </c>
      <c r="BG1102" s="2">
        <f t="shared" si="122"/>
        <v>0.52744444444444449</v>
      </c>
      <c r="BH1102" s="2">
        <f t="shared" si="123"/>
        <v>0.40700569999999997</v>
      </c>
      <c r="BI1102" s="2">
        <f t="shared" si="124"/>
        <v>0.93445014444444441</v>
      </c>
      <c r="BJ1102" s="2">
        <f t="shared" si="125"/>
        <v>-0.12043874444444452</v>
      </c>
    </row>
    <row r="1103" spans="1:62" s="2" customFormat="1">
      <c r="A1103" s="1" t="s">
        <v>96</v>
      </c>
      <c r="B1103" s="1">
        <v>2004</v>
      </c>
      <c r="C1103" s="1">
        <v>1</v>
      </c>
      <c r="D1103" s="1">
        <v>7.0000000000000001E-3</v>
      </c>
      <c r="E1103" s="1">
        <v>0.33200000000000002</v>
      </c>
      <c r="F1103" s="1">
        <v>0.3</v>
      </c>
      <c r="G1103" s="1">
        <v>0.32</v>
      </c>
      <c r="H1103" s="1">
        <v>0.83399999999999996</v>
      </c>
      <c r="I1103" s="1">
        <v>0.62</v>
      </c>
      <c r="J1103" s="1">
        <v>0.67400000000000004</v>
      </c>
      <c r="K1103" s="1">
        <v>0.996</v>
      </c>
      <c r="L1103" s="1">
        <v>0.14000000000000001</v>
      </c>
      <c r="M1103" s="1">
        <v>0.11</v>
      </c>
      <c r="N1103" s="1">
        <v>0.67700000000000005</v>
      </c>
      <c r="O1103" s="1">
        <v>0.20799999999999999</v>
      </c>
      <c r="P1103" s="1">
        <v>0.97099999999999997</v>
      </c>
      <c r="Q1103" s="1">
        <v>0.58799999999999997</v>
      </c>
      <c r="R1103" s="1">
        <v>0.83799999999999997</v>
      </c>
      <c r="S1103" s="1">
        <v>0.10100000000000001</v>
      </c>
      <c r="T1103" s="1">
        <v>1</v>
      </c>
      <c r="U1103" s="1">
        <v>1.7000000000000001E-2</v>
      </c>
      <c r="V1103" s="1">
        <v>0.08</v>
      </c>
      <c r="W1103" s="1">
        <v>0.79800000000000004</v>
      </c>
      <c r="X1103" s="1">
        <v>0.36</v>
      </c>
      <c r="Y1103" s="1">
        <v>1.2E-2</v>
      </c>
      <c r="Z1103" s="1">
        <v>0.90400000000000003</v>
      </c>
      <c r="AA1103" s="1">
        <v>0.55000000000000004</v>
      </c>
      <c r="AB1103" s="1">
        <v>0.7</v>
      </c>
      <c r="AC1103" s="1">
        <v>0.71199999999999997</v>
      </c>
      <c r="AD1103" s="1">
        <v>0.89100000000000001</v>
      </c>
      <c r="AE1103" s="1">
        <v>0.3</v>
      </c>
      <c r="AF1103" s="1">
        <v>0.82499999999999996</v>
      </c>
      <c r="AG1103" s="1">
        <v>0.52200000000000002</v>
      </c>
      <c r="AH1103" s="1">
        <v>0.30099999999999999</v>
      </c>
      <c r="AI1103" s="1">
        <v>0.252</v>
      </c>
      <c r="AJ1103" s="1">
        <v>0.318</v>
      </c>
      <c r="AK1103" s="1">
        <v>1.9E-2</v>
      </c>
      <c r="AL1103" s="1">
        <v>3.1E-2</v>
      </c>
      <c r="AM1103" s="1">
        <v>0.26</v>
      </c>
      <c r="AN1103" s="1">
        <v>0.69099999999999995</v>
      </c>
      <c r="AO1103" s="1">
        <v>0.318</v>
      </c>
      <c r="AP1103" s="1">
        <v>912.29700000000003</v>
      </c>
      <c r="AQ1103" s="1">
        <v>840</v>
      </c>
      <c r="AR1103" s="1">
        <v>9040537</v>
      </c>
      <c r="AS1103" s="1"/>
      <c r="AT1103" s="1"/>
      <c r="AU1103" s="1">
        <v>0.03</v>
      </c>
      <c r="AV1103" s="1">
        <v>-2.4E-2</v>
      </c>
      <c r="AW1103" s="2">
        <f>AVERAGE(C1103:H1103)</f>
        <v>0.46550000000000002</v>
      </c>
      <c r="AX1103" s="2">
        <f>AVERAGE(I1103:O1103)</f>
        <v>0.48928571428571432</v>
      </c>
      <c r="AY1103" s="2">
        <f>AVERAGE(P1103:T1103)</f>
        <v>0.6996</v>
      </c>
      <c r="AZ1103" s="2">
        <f>AVERAGE(U1103:Z1103)</f>
        <v>0.36183333333333328</v>
      </c>
      <c r="BA1103" s="2">
        <f>AVERAGE(C1103,F1103,I1103,L1103,O1103,R1103,U1103,W1103,Y1103)</f>
        <v>0.43700000000000006</v>
      </c>
      <c r="BB1103" s="2">
        <f>AVERAGE(D1103,G1103,J1103,M1103,P1103,S1103,V1103,X1103,Z1103)</f>
        <v>0.3918888888888889</v>
      </c>
      <c r="BC1103" s="2">
        <f>AVERAGE(E1103,H1103,K1103,N1103,Q1103,T1103)</f>
        <v>0.73783333333333323</v>
      </c>
      <c r="BD1103" s="2">
        <f t="shared" si="119"/>
        <v>0.25695000000000001</v>
      </c>
      <c r="BE1103" s="2">
        <f t="shared" si="120"/>
        <v>8.7100000000000011E-2</v>
      </c>
      <c r="BF1103" s="2">
        <f t="shared" si="121"/>
        <v>6.4600000000000005E-2</v>
      </c>
      <c r="BG1103" s="2">
        <f t="shared" si="122"/>
        <v>0.52224074074074078</v>
      </c>
      <c r="BH1103" s="2">
        <f t="shared" si="123"/>
        <v>0.40865000000000001</v>
      </c>
      <c r="BI1103" s="2">
        <f t="shared" si="124"/>
        <v>0.93089074074074074</v>
      </c>
      <c r="BJ1103" s="2">
        <f t="shared" si="125"/>
        <v>-0.11359074074074077</v>
      </c>
    </row>
    <row r="1104" spans="1:62" s="2" customFormat="1">
      <c r="A1104" s="1" t="s">
        <v>96</v>
      </c>
      <c r="B1104" s="1">
        <v>2005</v>
      </c>
      <c r="C1104" s="1">
        <v>1</v>
      </c>
      <c r="D1104" s="1">
        <v>7.0000000000000001E-3</v>
      </c>
      <c r="E1104" s="1">
        <v>0.32</v>
      </c>
      <c r="F1104" s="1">
        <v>0.3</v>
      </c>
      <c r="G1104" s="1">
        <v>0.32</v>
      </c>
      <c r="H1104" s="1">
        <v>0.83</v>
      </c>
      <c r="I1104" s="1">
        <v>0.62</v>
      </c>
      <c r="J1104" s="1">
        <v>0.67</v>
      </c>
      <c r="K1104" s="1">
        <v>0.998</v>
      </c>
      <c r="L1104" s="1">
        <v>0.14000000000000001</v>
      </c>
      <c r="M1104" s="1">
        <v>0.15</v>
      </c>
      <c r="N1104" s="1">
        <v>0.71</v>
      </c>
      <c r="O1104" s="1">
        <v>0.20799999999999999</v>
      </c>
      <c r="P1104" s="1">
        <v>0.99</v>
      </c>
      <c r="Q1104" s="1">
        <v>0.57599999999999996</v>
      </c>
      <c r="R1104" s="1">
        <v>0.83799999999999997</v>
      </c>
      <c r="S1104" s="1">
        <v>0.1</v>
      </c>
      <c r="T1104" s="1">
        <v>1</v>
      </c>
      <c r="U1104" s="1">
        <v>1.7000000000000001E-2</v>
      </c>
      <c r="V1104" s="1">
        <v>0.08</v>
      </c>
      <c r="W1104" s="1">
        <v>0.79800000000000004</v>
      </c>
      <c r="X1104" s="1">
        <v>0.36</v>
      </c>
      <c r="Y1104" s="1">
        <v>1.2E-2</v>
      </c>
      <c r="Z1104" s="1">
        <v>0.90600000000000003</v>
      </c>
      <c r="AA1104" s="1">
        <v>0.55000000000000004</v>
      </c>
      <c r="AB1104" s="1">
        <v>0.7</v>
      </c>
      <c r="AC1104" s="1">
        <v>0.71</v>
      </c>
      <c r="AD1104" s="1">
        <v>0.9</v>
      </c>
      <c r="AE1104" s="1">
        <v>0.3</v>
      </c>
      <c r="AF1104" s="1">
        <v>0.752</v>
      </c>
      <c r="AG1104" s="1">
        <v>0.57199999999999995</v>
      </c>
      <c r="AH1104" s="1">
        <v>0.27700000000000002</v>
      </c>
      <c r="AI1104" s="1">
        <v>0.25900000000000001</v>
      </c>
      <c r="AJ1104" s="1">
        <v>0.32300000000000001</v>
      </c>
      <c r="AK1104" s="1">
        <v>2.3E-2</v>
      </c>
      <c r="AL1104" s="1">
        <v>4.2000000000000003E-2</v>
      </c>
      <c r="AM1104" s="1">
        <v>0.23</v>
      </c>
      <c r="AN1104" s="1">
        <v>0.70499999999999996</v>
      </c>
      <c r="AO1104" s="1">
        <v>0.32300000000000001</v>
      </c>
      <c r="AP1104" s="1">
        <v>951.99599999999998</v>
      </c>
      <c r="AQ1104" s="1">
        <v>860</v>
      </c>
      <c r="AR1104" s="1">
        <v>9220768</v>
      </c>
      <c r="AS1104" s="1"/>
      <c r="AT1104" s="1"/>
      <c r="AU1104" s="1">
        <v>0.02</v>
      </c>
      <c r="AV1104" s="1">
        <v>-2.8000000000000001E-2</v>
      </c>
      <c r="AW1104" s="2">
        <f>AVERAGE(C1104:H1104)</f>
        <v>0.46283333333333337</v>
      </c>
      <c r="AX1104" s="2">
        <f>AVERAGE(I1104:O1104)</f>
        <v>0.4994285714285715</v>
      </c>
      <c r="AY1104" s="2">
        <f>AVERAGE(P1104:T1104)</f>
        <v>0.70079999999999998</v>
      </c>
      <c r="AZ1104" s="2">
        <f>AVERAGE(U1104:Z1104)</f>
        <v>0.36216666666666669</v>
      </c>
      <c r="BA1104" s="2">
        <f>AVERAGE(C1104,F1104,I1104,L1104,O1104,R1104,U1104,W1104,Y1104)</f>
        <v>0.43700000000000006</v>
      </c>
      <c r="BB1104" s="2">
        <f>AVERAGE(D1104,G1104,J1104,M1104,P1104,S1104,V1104,X1104,Z1104)</f>
        <v>0.39811111111111114</v>
      </c>
      <c r="BC1104" s="2">
        <f>AVERAGE(E1104,H1104,K1104,N1104,Q1104,T1104)</f>
        <v>0.73899999999999988</v>
      </c>
      <c r="BD1104" s="2">
        <f t="shared" si="119"/>
        <v>0.2560364</v>
      </c>
      <c r="BE1104" s="2">
        <f t="shared" si="120"/>
        <v>8.5900000000000004E-2</v>
      </c>
      <c r="BF1104" s="2">
        <f t="shared" si="121"/>
        <v>6.3600000000000004E-2</v>
      </c>
      <c r="BG1104" s="2">
        <f t="shared" si="122"/>
        <v>0.52470370370370367</v>
      </c>
      <c r="BH1104" s="2">
        <f t="shared" si="123"/>
        <v>0.40553640000000002</v>
      </c>
      <c r="BI1104" s="2">
        <f t="shared" si="124"/>
        <v>0.93024010370370369</v>
      </c>
      <c r="BJ1104" s="2">
        <f t="shared" si="125"/>
        <v>-0.11916730370370365</v>
      </c>
    </row>
    <row r="1105" spans="1:62" s="2" customFormat="1">
      <c r="A1105" s="1" t="s">
        <v>96</v>
      </c>
      <c r="B1105" s="1">
        <v>2006</v>
      </c>
      <c r="C1105" s="1">
        <v>1</v>
      </c>
      <c r="D1105" s="1">
        <v>7.0000000000000001E-3</v>
      </c>
      <c r="E1105" s="1">
        <v>0.31</v>
      </c>
      <c r="F1105" s="1">
        <v>0.3</v>
      </c>
      <c r="G1105" s="1">
        <v>0.32</v>
      </c>
      <c r="H1105" s="1">
        <v>0.82299999999999995</v>
      </c>
      <c r="I1105" s="1">
        <v>0.62</v>
      </c>
      <c r="J1105" s="1">
        <v>0.66500000000000004</v>
      </c>
      <c r="K1105" s="1">
        <v>0.998</v>
      </c>
      <c r="L1105" s="1">
        <v>0.14000000000000001</v>
      </c>
      <c r="M1105" s="1">
        <v>0.16</v>
      </c>
      <c r="N1105" s="1">
        <v>0.71699999999999997</v>
      </c>
      <c r="O1105" s="1">
        <v>0.20799999999999999</v>
      </c>
      <c r="P1105" s="1">
        <v>0.99</v>
      </c>
      <c r="Q1105" s="1">
        <v>0.56499999999999995</v>
      </c>
      <c r="R1105" s="1">
        <v>0.83799999999999997</v>
      </c>
      <c r="S1105" s="1">
        <v>0.14199999999999999</v>
      </c>
      <c r="T1105" s="1">
        <v>1</v>
      </c>
      <c r="U1105" s="1">
        <v>1.7000000000000001E-2</v>
      </c>
      <c r="V1105" s="1">
        <v>0.08</v>
      </c>
      <c r="W1105" s="1">
        <v>0.79800000000000004</v>
      </c>
      <c r="X1105" s="1">
        <v>0.36</v>
      </c>
      <c r="Y1105" s="1">
        <v>1.2E-2</v>
      </c>
      <c r="Z1105" s="1">
        <v>0.90800000000000003</v>
      </c>
      <c r="AA1105" s="1">
        <v>0.438</v>
      </c>
      <c r="AB1105" s="1">
        <v>0.5</v>
      </c>
      <c r="AC1105" s="1">
        <v>0.70299999999999996</v>
      </c>
      <c r="AD1105" s="1">
        <v>0.9</v>
      </c>
      <c r="AE1105" s="1">
        <v>0.3</v>
      </c>
      <c r="AF1105" s="1">
        <v>0.70399999999999996</v>
      </c>
      <c r="AG1105" s="1">
        <v>0.47799999999999998</v>
      </c>
      <c r="AH1105" s="1">
        <v>0.13700000000000001</v>
      </c>
      <c r="AI1105" s="1">
        <v>0.251</v>
      </c>
      <c r="AJ1105" s="1">
        <v>0.30299999999999999</v>
      </c>
      <c r="AK1105" s="1">
        <v>0.127</v>
      </c>
      <c r="AL1105" s="1">
        <v>7.3999999999999996E-2</v>
      </c>
      <c r="AM1105" s="1">
        <v>0.20899999999999999</v>
      </c>
      <c r="AN1105" s="1">
        <v>0.71</v>
      </c>
      <c r="AO1105" s="1">
        <v>0.30299999999999999</v>
      </c>
      <c r="AP1105" s="1">
        <v>987.04300000000001</v>
      </c>
      <c r="AQ1105" s="1">
        <v>870</v>
      </c>
      <c r="AR1105" s="1">
        <v>9411881</v>
      </c>
      <c r="AS1105" s="1"/>
      <c r="AT1105" s="1"/>
      <c r="AU1105" s="1">
        <v>-0.01</v>
      </c>
      <c r="AV1105" s="1">
        <v>-2.9000000000000001E-2</v>
      </c>
      <c r="AW1105" s="2">
        <f>AVERAGE(C1105:H1105)</f>
        <v>0.45999999999999996</v>
      </c>
      <c r="AX1105" s="2">
        <f>AVERAGE(I1105:O1105)</f>
        <v>0.50114285714285722</v>
      </c>
      <c r="AY1105" s="2">
        <f>AVERAGE(P1105:T1105)</f>
        <v>0.70699999999999996</v>
      </c>
      <c r="AZ1105" s="2">
        <f>AVERAGE(U1105:Z1105)</f>
        <v>0.36249999999999999</v>
      </c>
      <c r="BA1105" s="2">
        <f>AVERAGE(C1105,F1105,I1105,L1105,O1105,R1105,U1105,W1105,Y1105)</f>
        <v>0.43700000000000006</v>
      </c>
      <c r="BB1105" s="2">
        <f>AVERAGE(D1105,G1105,J1105,M1105,P1105,S1105,V1105,X1105,Z1105)</f>
        <v>0.4035555555555555</v>
      </c>
      <c r="BC1105" s="2">
        <f>AVERAGE(E1105,H1105,K1105,N1105,Q1105,T1105)</f>
        <v>0.73550000000000004</v>
      </c>
      <c r="BD1105" s="2">
        <f t="shared" si="119"/>
        <v>0.22971329999999998</v>
      </c>
      <c r="BE1105" s="2">
        <f t="shared" si="120"/>
        <v>6.9100000000000009E-2</v>
      </c>
      <c r="BF1105" s="2">
        <f t="shared" si="121"/>
        <v>7.0150000000000004E-2</v>
      </c>
      <c r="BG1105" s="2">
        <f t="shared" si="122"/>
        <v>0.52535185185185185</v>
      </c>
      <c r="BH1105" s="2">
        <f t="shared" si="123"/>
        <v>0.36896329999999999</v>
      </c>
      <c r="BI1105" s="2">
        <f t="shared" si="124"/>
        <v>0.89431515185185184</v>
      </c>
      <c r="BJ1105" s="2">
        <f t="shared" si="125"/>
        <v>-0.15638855185185185</v>
      </c>
    </row>
    <row r="1106" spans="1:62" s="2" customFormat="1">
      <c r="A1106" s="1" t="s">
        <v>96</v>
      </c>
      <c r="B1106" s="1">
        <v>2007</v>
      </c>
      <c r="C1106" s="1">
        <v>1</v>
      </c>
      <c r="D1106" s="1">
        <v>7.0000000000000001E-3</v>
      </c>
      <c r="E1106" s="1">
        <v>0.3</v>
      </c>
      <c r="F1106" s="1">
        <v>0.3</v>
      </c>
      <c r="G1106" s="1">
        <v>0.32</v>
      </c>
      <c r="H1106" s="1">
        <v>0.81699999999999995</v>
      </c>
      <c r="I1106" s="1">
        <v>0.62</v>
      </c>
      <c r="J1106" s="1">
        <v>0.66</v>
      </c>
      <c r="K1106" s="1">
        <v>0.997</v>
      </c>
      <c r="L1106" s="1">
        <v>0.14000000000000001</v>
      </c>
      <c r="M1106" s="1">
        <v>0.19</v>
      </c>
      <c r="N1106" s="1">
        <v>0.72299999999999998</v>
      </c>
      <c r="O1106" s="1">
        <v>0.20799999999999999</v>
      </c>
      <c r="P1106" s="1">
        <v>0.99</v>
      </c>
      <c r="Q1106" s="1">
        <v>0.55400000000000005</v>
      </c>
      <c r="R1106" s="1">
        <v>0.83799999999999997</v>
      </c>
      <c r="S1106" s="1">
        <v>0.16600000000000001</v>
      </c>
      <c r="T1106" s="1">
        <v>1</v>
      </c>
      <c r="U1106" s="1">
        <v>1.7000000000000001E-2</v>
      </c>
      <c r="V1106" s="1">
        <v>0.08</v>
      </c>
      <c r="W1106" s="1">
        <v>0.79800000000000004</v>
      </c>
      <c r="X1106" s="1">
        <v>0.36</v>
      </c>
      <c r="Y1106" s="1">
        <v>1.2E-2</v>
      </c>
      <c r="Z1106" s="1">
        <v>0.91</v>
      </c>
      <c r="AA1106" s="1">
        <v>0.40899999999999997</v>
      </c>
      <c r="AB1106" s="1">
        <v>0.6</v>
      </c>
      <c r="AC1106" s="1">
        <v>0.74299999999999999</v>
      </c>
      <c r="AD1106" s="1">
        <v>0.91800000000000004</v>
      </c>
      <c r="AE1106" s="1">
        <v>0.3</v>
      </c>
      <c r="AF1106" s="1">
        <v>0.57499999999999996</v>
      </c>
      <c r="AG1106" s="1">
        <v>0.59599999999999997</v>
      </c>
      <c r="AH1106" s="1">
        <v>4.8000000000000001E-2</v>
      </c>
      <c r="AI1106" s="1">
        <v>0.24399999999999999</v>
      </c>
      <c r="AJ1106" s="1">
        <v>0.216</v>
      </c>
      <c r="AK1106" s="1">
        <v>0.23100000000000001</v>
      </c>
      <c r="AL1106" s="1">
        <v>0.115</v>
      </c>
      <c r="AM1106" s="1">
        <v>0.19600000000000001</v>
      </c>
      <c r="AN1106" s="1">
        <v>0.70499999999999996</v>
      </c>
      <c r="AO1106" s="1">
        <v>0.216</v>
      </c>
      <c r="AP1106" s="1">
        <v>1016.857</v>
      </c>
      <c r="AQ1106" s="1">
        <v>920</v>
      </c>
      <c r="AR1106" s="1">
        <v>9615073</v>
      </c>
      <c r="AS1106" s="1">
        <v>39.35</v>
      </c>
      <c r="AT1106" s="1">
        <v>69.59</v>
      </c>
      <c r="AU1106" s="1">
        <v>-0.02</v>
      </c>
      <c r="AV1106" s="1">
        <v>-0.03</v>
      </c>
      <c r="AW1106" s="2">
        <f>AVERAGE(C1106:H1106)</f>
        <v>0.45733333333333331</v>
      </c>
      <c r="AX1106" s="2">
        <f>AVERAGE(I1106:O1106)</f>
        <v>0.50542857142857145</v>
      </c>
      <c r="AY1106" s="2">
        <f>AVERAGE(P1106:T1106)</f>
        <v>0.70960000000000001</v>
      </c>
      <c r="AZ1106" s="2">
        <f>AVERAGE(U1106:Z1106)</f>
        <v>0.36283333333333334</v>
      </c>
      <c r="BA1106" s="2">
        <f>AVERAGE(C1106,F1106,I1106,L1106,O1106,R1106,U1106,W1106,Y1106)</f>
        <v>0.43700000000000006</v>
      </c>
      <c r="BB1106" s="2">
        <f>AVERAGE(D1106,G1106,J1106,M1106,P1106,S1106,V1106,X1106,Z1106)</f>
        <v>0.40922222222222221</v>
      </c>
      <c r="BC1106" s="2">
        <f>AVERAGE(E1106,H1106,K1106,N1106,Q1106,T1106)</f>
        <v>0.73183333333333334</v>
      </c>
      <c r="BD1106" s="2">
        <f t="shared" si="119"/>
        <v>0.23645109999999994</v>
      </c>
      <c r="BE1106" s="2">
        <f t="shared" si="120"/>
        <v>5.0800000000000005E-2</v>
      </c>
      <c r="BF1106" s="2">
        <f t="shared" si="121"/>
        <v>7.7899999999999997E-2</v>
      </c>
      <c r="BG1106" s="2">
        <f t="shared" si="122"/>
        <v>0.52601851851851855</v>
      </c>
      <c r="BH1106" s="2">
        <f t="shared" si="123"/>
        <v>0.36515109999999995</v>
      </c>
      <c r="BI1106" s="2">
        <f t="shared" si="124"/>
        <v>0.8911696185185185</v>
      </c>
      <c r="BJ1106" s="2">
        <f t="shared" si="125"/>
        <v>-0.1608674185185186</v>
      </c>
    </row>
    <row r="1107" spans="1:62" s="2" customFormat="1">
      <c r="A1107" s="1" t="s">
        <v>96</v>
      </c>
      <c r="B1107" s="1">
        <v>2008</v>
      </c>
      <c r="C1107" s="1">
        <v>1</v>
      </c>
      <c r="D1107" s="1">
        <v>7.0000000000000001E-3</v>
      </c>
      <c r="E1107" s="1">
        <v>0.28999999999999998</v>
      </c>
      <c r="F1107" s="1">
        <v>0.3</v>
      </c>
      <c r="G1107" s="1">
        <v>0.32</v>
      </c>
      <c r="H1107" s="1">
        <v>0.81</v>
      </c>
      <c r="I1107" s="1">
        <v>0.62</v>
      </c>
      <c r="J1107" s="1">
        <v>0.65600000000000003</v>
      </c>
      <c r="K1107" s="1">
        <v>0.997</v>
      </c>
      <c r="L1107" s="1">
        <v>0.14000000000000001</v>
      </c>
      <c r="M1107" s="1">
        <v>0.19400000000000001</v>
      </c>
      <c r="N1107" s="1">
        <v>0.73</v>
      </c>
      <c r="O1107" s="1">
        <v>0.20799999999999999</v>
      </c>
      <c r="P1107" s="1">
        <v>0.99</v>
      </c>
      <c r="Q1107" s="1">
        <v>0.54400000000000004</v>
      </c>
      <c r="R1107" s="1">
        <v>0.83799999999999997</v>
      </c>
      <c r="S1107" s="1">
        <v>0.10100000000000001</v>
      </c>
      <c r="T1107" s="1">
        <v>0.94499999999999995</v>
      </c>
      <c r="U1107" s="1">
        <v>1.7000000000000001E-2</v>
      </c>
      <c r="V1107" s="1">
        <v>0.08</v>
      </c>
      <c r="W1107" s="1">
        <v>0.79800000000000004</v>
      </c>
      <c r="X1107" s="1">
        <v>0.36</v>
      </c>
      <c r="Y1107" s="1">
        <v>1.2E-2</v>
      </c>
      <c r="Z1107" s="1">
        <v>0.91200000000000003</v>
      </c>
      <c r="AA1107" s="1">
        <v>0.45900000000000002</v>
      </c>
      <c r="AB1107" s="1">
        <v>0.5</v>
      </c>
      <c r="AC1107" s="1">
        <v>0.70099999999999996</v>
      </c>
      <c r="AD1107" s="1">
        <v>0.88700000000000001</v>
      </c>
      <c r="AE1107" s="1">
        <v>0.4</v>
      </c>
      <c r="AF1107" s="1">
        <v>0.54300000000000004</v>
      </c>
      <c r="AG1107" s="1">
        <v>0.59599999999999997</v>
      </c>
      <c r="AH1107" s="1">
        <v>8.8999999999999996E-2</v>
      </c>
      <c r="AI1107" s="1">
        <v>0.22800000000000001</v>
      </c>
      <c r="AJ1107" s="1">
        <v>0.23699999999999999</v>
      </c>
      <c r="AK1107" s="1">
        <v>0.434</v>
      </c>
      <c r="AL1107" s="1">
        <v>0.13200000000000001</v>
      </c>
      <c r="AM1107" s="1">
        <v>0.185</v>
      </c>
      <c r="AN1107" s="1">
        <v>0.70799999999999996</v>
      </c>
      <c r="AO1107" s="1">
        <v>0.23699999999999999</v>
      </c>
      <c r="AP1107" s="1">
        <v>1066.2139999999999</v>
      </c>
      <c r="AQ1107" s="1">
        <v>940</v>
      </c>
      <c r="AR1107" s="1">
        <v>9833055</v>
      </c>
      <c r="AS1107" s="1"/>
      <c r="AT1107" s="1"/>
      <c r="AU1107" s="1">
        <v>-0.01</v>
      </c>
      <c r="AV1107" s="1">
        <v>-2.5999999999999999E-2</v>
      </c>
      <c r="AW1107" s="2">
        <f>AVERAGE(C1107:H1107)</f>
        <v>0.45450000000000007</v>
      </c>
      <c r="AX1107" s="2">
        <f>AVERAGE(I1107:O1107)</f>
        <v>0.50642857142857145</v>
      </c>
      <c r="AY1107" s="2">
        <f>AVERAGE(P1107:T1107)</f>
        <v>0.68359999999999999</v>
      </c>
      <c r="AZ1107" s="2">
        <f>AVERAGE(U1107:Z1107)</f>
        <v>0.36316666666666664</v>
      </c>
      <c r="BA1107" s="2">
        <f>AVERAGE(C1107,F1107,I1107,L1107,O1107,R1107,U1107,W1107,Y1107)</f>
        <v>0.43700000000000006</v>
      </c>
      <c r="BB1107" s="2">
        <f>AVERAGE(D1107,G1107,J1107,M1107,P1107,S1107,V1107,X1107,Z1107)</f>
        <v>0.4022222222222222</v>
      </c>
      <c r="BC1107" s="2">
        <f>AVERAGE(E1107,H1107,K1107,N1107,Q1107,T1107)</f>
        <v>0.71933333333333327</v>
      </c>
      <c r="BD1107" s="2">
        <f t="shared" si="119"/>
        <v>0.23331060000000001</v>
      </c>
      <c r="BE1107" s="2">
        <f t="shared" si="120"/>
        <v>5.5400000000000005E-2</v>
      </c>
      <c r="BF1107" s="2">
        <f t="shared" si="121"/>
        <v>8.8800000000000018E-2</v>
      </c>
      <c r="BG1107" s="2">
        <f t="shared" si="122"/>
        <v>0.51951851851851849</v>
      </c>
      <c r="BH1107" s="2">
        <f t="shared" si="123"/>
        <v>0.37751060000000003</v>
      </c>
      <c r="BI1107" s="2">
        <f t="shared" si="124"/>
        <v>0.89702911851851852</v>
      </c>
      <c r="BJ1107" s="2">
        <f t="shared" si="125"/>
        <v>-0.14200791851851846</v>
      </c>
    </row>
    <row r="1108" spans="1:62" s="2" customFormat="1">
      <c r="A1108" s="1" t="s">
        <v>96</v>
      </c>
      <c r="B1108" s="1">
        <v>2009</v>
      </c>
      <c r="C1108" s="1">
        <v>1</v>
      </c>
      <c r="D1108" s="1">
        <v>7.0000000000000001E-3</v>
      </c>
      <c r="E1108" s="1">
        <v>0.30399999999999999</v>
      </c>
      <c r="F1108" s="1">
        <v>0.3</v>
      </c>
      <c r="G1108" s="1">
        <v>0.32</v>
      </c>
      <c r="H1108" s="1">
        <v>0.81399999999999995</v>
      </c>
      <c r="I1108" s="1">
        <v>0.62</v>
      </c>
      <c r="J1108" s="1">
        <v>0.65100000000000002</v>
      </c>
      <c r="K1108" s="1">
        <v>0.997</v>
      </c>
      <c r="L1108" s="1">
        <v>0.14000000000000001</v>
      </c>
      <c r="M1108" s="1">
        <v>0.19800000000000001</v>
      </c>
      <c r="N1108" s="1">
        <v>0.745</v>
      </c>
      <c r="O1108" s="1">
        <v>0.20799999999999999</v>
      </c>
      <c r="P1108" s="1">
        <v>0.99</v>
      </c>
      <c r="Q1108" s="1">
        <v>0.56699999999999995</v>
      </c>
      <c r="R1108" s="1">
        <v>0.83799999999999997</v>
      </c>
      <c r="S1108" s="1">
        <v>0.156</v>
      </c>
      <c r="T1108" s="1">
        <v>0.96399999999999997</v>
      </c>
      <c r="U1108" s="1">
        <v>1.7000000000000001E-2</v>
      </c>
      <c r="V1108" s="1">
        <v>0.08</v>
      </c>
      <c r="W1108" s="1">
        <v>0.79800000000000004</v>
      </c>
      <c r="X1108" s="1">
        <v>0.36</v>
      </c>
      <c r="Y1108" s="1">
        <v>1.2E-2</v>
      </c>
      <c r="Z1108" s="1">
        <v>0.91400000000000003</v>
      </c>
      <c r="AA1108" s="1">
        <v>0.45200000000000001</v>
      </c>
      <c r="AB1108" s="1">
        <v>0.4</v>
      </c>
      <c r="AC1108" s="1">
        <v>0.71099999999999997</v>
      </c>
      <c r="AD1108" s="1">
        <v>0.91900000000000004</v>
      </c>
      <c r="AE1108" s="1">
        <v>0.4</v>
      </c>
      <c r="AF1108" s="1">
        <v>0.57399999999999995</v>
      </c>
      <c r="AG1108" s="1">
        <v>0.59599999999999997</v>
      </c>
      <c r="AH1108" s="1">
        <v>0.121</v>
      </c>
      <c r="AI1108" s="1">
        <v>0.215</v>
      </c>
      <c r="AJ1108" s="1">
        <v>0.255</v>
      </c>
      <c r="AK1108" s="1">
        <v>0.61899999999999999</v>
      </c>
      <c r="AL1108" s="1">
        <v>0.129</v>
      </c>
      <c r="AM1108" s="1">
        <v>0.17799999999999999</v>
      </c>
      <c r="AN1108" s="1">
        <v>0.66300000000000003</v>
      </c>
      <c r="AO1108" s="1">
        <v>0.255</v>
      </c>
      <c r="AP1108" s="1">
        <v>1047.798</v>
      </c>
      <c r="AQ1108" s="1">
        <v>940</v>
      </c>
      <c r="AR1108" s="1">
        <v>10068724</v>
      </c>
      <c r="AS1108" s="1"/>
      <c r="AT1108" s="1"/>
      <c r="AU1108" s="1">
        <v>0</v>
      </c>
      <c r="AV1108" s="1">
        <v>-0.03</v>
      </c>
      <c r="AW1108" s="2">
        <f>AVERAGE(C1108:H1108)</f>
        <v>0.45750000000000002</v>
      </c>
      <c r="AX1108" s="2">
        <f>AVERAGE(I1108:O1108)</f>
        <v>0.50842857142857145</v>
      </c>
      <c r="AY1108" s="2">
        <f>AVERAGE(P1108:T1108)</f>
        <v>0.70300000000000007</v>
      </c>
      <c r="AZ1108" s="2">
        <f>AVERAGE(U1108:Z1108)</f>
        <v>0.36349999999999999</v>
      </c>
      <c r="BA1108" s="2">
        <f>AVERAGE(C1108,F1108,I1108,L1108,O1108,R1108,U1108,W1108,Y1108)</f>
        <v>0.43700000000000006</v>
      </c>
      <c r="BB1108" s="2">
        <f>AVERAGE(D1108,G1108,J1108,M1108,P1108,S1108,V1108,X1108,Z1108)</f>
        <v>0.40844444444444444</v>
      </c>
      <c r="BC1108" s="2">
        <f>AVERAGE(E1108,H1108,K1108,N1108,Q1108,T1108)</f>
        <v>0.73183333333333334</v>
      </c>
      <c r="BD1108" s="2">
        <f t="shared" si="119"/>
        <v>0.23136919999999997</v>
      </c>
      <c r="BE1108" s="2">
        <f t="shared" si="120"/>
        <v>5.91E-2</v>
      </c>
      <c r="BF1108" s="2">
        <f t="shared" si="121"/>
        <v>9.4799999999999995E-2</v>
      </c>
      <c r="BG1108" s="2">
        <f t="shared" si="122"/>
        <v>0.52575925925925926</v>
      </c>
      <c r="BH1108" s="2">
        <f t="shared" si="123"/>
        <v>0.38526919999999998</v>
      </c>
      <c r="BI1108" s="2">
        <f t="shared" si="124"/>
        <v>0.91102845925925924</v>
      </c>
      <c r="BJ1108" s="2">
        <f t="shared" si="125"/>
        <v>-0.14049005925925928</v>
      </c>
    </row>
    <row r="1109" spans="1:62" s="2" customFormat="1">
      <c r="A1109" s="1" t="s">
        <v>96</v>
      </c>
      <c r="B1109" s="1">
        <v>2010</v>
      </c>
      <c r="C1109" s="1">
        <v>1</v>
      </c>
      <c r="D1109" s="1">
        <v>7.0000000000000001E-3</v>
      </c>
      <c r="E1109" s="1">
        <v>0.318</v>
      </c>
      <c r="F1109" s="1">
        <v>0.3</v>
      </c>
      <c r="G1109" s="1">
        <v>0.32</v>
      </c>
      <c r="H1109" s="1">
        <v>0.81799999999999995</v>
      </c>
      <c r="I1109" s="1">
        <v>0.62</v>
      </c>
      <c r="J1109" s="1">
        <v>0.65700000000000003</v>
      </c>
      <c r="K1109" s="1">
        <v>0.997</v>
      </c>
      <c r="L1109" s="1">
        <v>0.14000000000000001</v>
      </c>
      <c r="M1109" s="1">
        <v>0.20100000000000001</v>
      </c>
      <c r="N1109" s="1">
        <v>0.75900000000000001</v>
      </c>
      <c r="O1109" s="1">
        <v>0.20799999999999999</v>
      </c>
      <c r="P1109" s="1">
        <v>0.99</v>
      </c>
      <c r="Q1109" s="1">
        <v>0.59</v>
      </c>
      <c r="R1109" s="1">
        <v>0.83799999999999997</v>
      </c>
      <c r="S1109" s="1">
        <v>0.158</v>
      </c>
      <c r="T1109" s="1">
        <v>0.98299999999999998</v>
      </c>
      <c r="U1109" s="1">
        <v>1.7000000000000001E-2</v>
      </c>
      <c r="V1109" s="1">
        <v>0.08</v>
      </c>
      <c r="W1109" s="1">
        <v>0.79800000000000004</v>
      </c>
      <c r="X1109" s="1">
        <v>0.36</v>
      </c>
      <c r="Y1109" s="1">
        <v>1.2E-2</v>
      </c>
      <c r="Z1109" s="1">
        <v>0.91600000000000004</v>
      </c>
      <c r="AA1109" s="1">
        <v>0.437</v>
      </c>
      <c r="AB1109" s="1">
        <v>0.4</v>
      </c>
      <c r="AC1109" s="1">
        <v>0.69899999999999995</v>
      </c>
      <c r="AD1109" s="1">
        <v>0.93100000000000005</v>
      </c>
      <c r="AE1109" s="1">
        <v>0.4</v>
      </c>
      <c r="AF1109" s="1">
        <v>0.57399999999999995</v>
      </c>
      <c r="AG1109" s="1">
        <v>0.6</v>
      </c>
      <c r="AH1109" s="1">
        <v>0.124</v>
      </c>
      <c r="AI1109" s="1">
        <v>0.218</v>
      </c>
      <c r="AJ1109" s="1">
        <v>0.25700000000000001</v>
      </c>
      <c r="AK1109" s="1">
        <v>0.61299999999999999</v>
      </c>
      <c r="AL1109" s="1">
        <v>0.126</v>
      </c>
      <c r="AM1109" s="1">
        <v>0.18099999999999999</v>
      </c>
      <c r="AN1109" s="1">
        <v>0.78</v>
      </c>
      <c r="AO1109" s="1">
        <v>0.25700000000000001</v>
      </c>
      <c r="AP1109" s="1"/>
      <c r="AQ1109" s="1">
        <v>968</v>
      </c>
      <c r="AR1109" s="1"/>
      <c r="AS1109" s="1"/>
      <c r="AT1109" s="1"/>
      <c r="AU1109" s="1">
        <v>0.01</v>
      </c>
      <c r="AV1109" s="1">
        <v>-3.4000000000000002E-2</v>
      </c>
      <c r="AW1109" s="2">
        <f>AVERAGE(C1109:H1109)</f>
        <v>0.46049999999999996</v>
      </c>
      <c r="AX1109" s="2">
        <f>AVERAGE(I1109:O1109)</f>
        <v>0.51171428571428579</v>
      </c>
      <c r="AY1109" s="2">
        <f>AVERAGE(P1109:T1109)</f>
        <v>0.71179999999999999</v>
      </c>
      <c r="AZ1109" s="2">
        <f>AVERAGE(U1109:Z1109)</f>
        <v>0.36383333333333329</v>
      </c>
      <c r="BA1109" s="2">
        <f>AVERAGE(C1109,F1109,I1109,L1109,O1109,R1109,U1109,W1109,Y1109)</f>
        <v>0.43700000000000006</v>
      </c>
      <c r="BB1109" s="2">
        <f>AVERAGE(D1109,G1109,J1109,M1109,P1109,S1109,V1109,X1109,Z1109)</f>
        <v>0.40988888888888886</v>
      </c>
      <c r="BC1109" s="2">
        <f>AVERAGE(E1109,H1109,K1109,N1109,Q1109,T1109)</f>
        <v>0.74416666666666664</v>
      </c>
      <c r="BD1109" s="2">
        <f t="shared" si="119"/>
        <v>0.23074109999999995</v>
      </c>
      <c r="BE1109" s="2">
        <f t="shared" si="120"/>
        <v>5.9900000000000002E-2</v>
      </c>
      <c r="BF1109" s="2">
        <f t="shared" si="121"/>
        <v>0.10035000000000001</v>
      </c>
      <c r="BG1109" s="2">
        <f t="shared" si="122"/>
        <v>0.53035185185185185</v>
      </c>
      <c r="BH1109" s="2">
        <f t="shared" si="123"/>
        <v>0.39099109999999992</v>
      </c>
      <c r="BI1109" s="2">
        <f t="shared" si="124"/>
        <v>0.92134295185185178</v>
      </c>
      <c r="BJ1109" s="2">
        <f t="shared" si="125"/>
        <v>-0.13936075185185193</v>
      </c>
    </row>
    <row r="1110" spans="1:62" s="2" customFormat="1">
      <c r="A1110" s="1" t="s">
        <v>97</v>
      </c>
      <c r="B1110" s="1">
        <v>1995</v>
      </c>
      <c r="C1110" s="1">
        <v>7.1999999999999995E-2</v>
      </c>
      <c r="D1110" s="1">
        <v>6.0000000000000001E-3</v>
      </c>
      <c r="E1110" s="1">
        <v>0.48</v>
      </c>
      <c r="F1110" s="1">
        <v>0.3</v>
      </c>
      <c r="G1110" s="1">
        <v>0.58199999999999996</v>
      </c>
      <c r="H1110" s="1">
        <v>0.84</v>
      </c>
      <c r="I1110" s="1">
        <v>0.62</v>
      </c>
      <c r="J1110" s="1">
        <v>0.70199999999999996</v>
      </c>
      <c r="K1110" s="1">
        <v>1</v>
      </c>
      <c r="L1110" s="1">
        <v>0.06</v>
      </c>
      <c r="M1110" s="1">
        <v>0.3</v>
      </c>
      <c r="N1110" s="1">
        <v>0.71499999999999997</v>
      </c>
      <c r="O1110" s="1">
        <v>0.20799999999999999</v>
      </c>
      <c r="P1110" s="1">
        <v>0.96199999999999997</v>
      </c>
      <c r="Q1110" s="1">
        <v>0.80700000000000005</v>
      </c>
      <c r="R1110" s="1">
        <v>0.95</v>
      </c>
      <c r="S1110" s="1">
        <v>4.2999999999999997E-2</v>
      </c>
      <c r="T1110" s="1">
        <v>1</v>
      </c>
      <c r="U1110" s="1">
        <v>0.19400000000000001</v>
      </c>
      <c r="V1110" s="1">
        <v>0.26100000000000001</v>
      </c>
      <c r="W1110" s="1">
        <v>0.88500000000000001</v>
      </c>
      <c r="X1110" s="1">
        <v>0</v>
      </c>
      <c r="Y1110" s="1">
        <v>5.2999999999999999E-2</v>
      </c>
      <c r="Z1110" s="1">
        <v>0.89800000000000002</v>
      </c>
      <c r="AA1110" s="1">
        <v>0.36799999999999999</v>
      </c>
      <c r="AB1110" s="1">
        <v>9.1999999999999998E-2</v>
      </c>
      <c r="AC1110" s="1">
        <v>0.60299999999999998</v>
      </c>
      <c r="AD1110" s="1">
        <v>0.60599999999999998</v>
      </c>
      <c r="AE1110" s="1">
        <v>0.27600000000000002</v>
      </c>
      <c r="AF1110" s="1">
        <v>0.374</v>
      </c>
      <c r="AG1110" s="1">
        <v>0.27</v>
      </c>
      <c r="AH1110" s="1">
        <v>0.38600000000000001</v>
      </c>
      <c r="AI1110" s="1">
        <v>0.437</v>
      </c>
      <c r="AJ1110" s="1">
        <v>0.30499999999999999</v>
      </c>
      <c r="AK1110" s="1">
        <v>1E-3</v>
      </c>
      <c r="AL1110" s="1">
        <v>5.0000000000000001E-3</v>
      </c>
      <c r="AM1110" s="1">
        <v>0.16600000000000001</v>
      </c>
      <c r="AN1110" s="1">
        <v>0.41299999999999998</v>
      </c>
      <c r="AO1110" s="1">
        <v>0.30499999999999999</v>
      </c>
      <c r="AP1110" s="1">
        <v>1034.412</v>
      </c>
      <c r="AQ1110" s="1">
        <v>960</v>
      </c>
      <c r="AR1110" s="1">
        <v>1165989</v>
      </c>
      <c r="AS1110" s="1"/>
      <c r="AT1110" s="1"/>
      <c r="AU1110" s="1">
        <v>-0.11</v>
      </c>
      <c r="AV1110" s="1">
        <v>-4.9000000000000002E-2</v>
      </c>
      <c r="AW1110" s="2">
        <f>AVERAGE(C1110:H1110)</f>
        <v>0.37999999999999995</v>
      </c>
      <c r="AX1110" s="2">
        <f>AVERAGE(I1110:O1110)</f>
        <v>0.51500000000000001</v>
      </c>
      <c r="AY1110" s="2">
        <f>AVERAGE(P1110:T1110)</f>
        <v>0.75240000000000007</v>
      </c>
      <c r="AZ1110" s="2">
        <f>AVERAGE(U1110:Z1110)</f>
        <v>0.3818333333333333</v>
      </c>
      <c r="BA1110" s="2">
        <f>AVERAGE(C1110,F1110,I1110,L1110,O1110,R1110,U1110,W1110,Y1110)</f>
        <v>0.37133333333333329</v>
      </c>
      <c r="BB1110" s="2">
        <f>AVERAGE(D1110,G1110,J1110,M1110,P1110,S1110,V1110,X1110,Z1110)</f>
        <v>0.41711111111111115</v>
      </c>
      <c r="BC1110" s="2">
        <f>AVERAGE(E1110,H1110,K1110,N1110,Q1110,T1110)</f>
        <v>0.80699999999999994</v>
      </c>
      <c r="BD1110" s="2">
        <f t="shared" si="119"/>
        <v>0.14783189999999999</v>
      </c>
      <c r="BE1110" s="2">
        <f t="shared" si="120"/>
        <v>0.1128</v>
      </c>
      <c r="BF1110" s="2">
        <f t="shared" si="121"/>
        <v>3.78E-2</v>
      </c>
      <c r="BG1110" s="2">
        <f t="shared" si="122"/>
        <v>0.53181481481481485</v>
      </c>
      <c r="BH1110" s="2">
        <f t="shared" si="123"/>
        <v>0.29843189999999997</v>
      </c>
      <c r="BI1110" s="2">
        <f t="shared" si="124"/>
        <v>0.83024671481481482</v>
      </c>
      <c r="BJ1110" s="2">
        <f t="shared" si="125"/>
        <v>-0.23338291481481488</v>
      </c>
    </row>
    <row r="1111" spans="1:62" s="2" customFormat="1">
      <c r="A1111" s="1" t="s">
        <v>97</v>
      </c>
      <c r="B1111" s="1">
        <v>1996</v>
      </c>
      <c r="C1111" s="1">
        <v>7.1999999999999995E-2</v>
      </c>
      <c r="D1111" s="1">
        <v>6.0000000000000001E-3</v>
      </c>
      <c r="E1111" s="1">
        <v>0.47399999999999998</v>
      </c>
      <c r="F1111" s="1">
        <v>0.3</v>
      </c>
      <c r="G1111" s="1">
        <v>0.58199999999999996</v>
      </c>
      <c r="H1111" s="1">
        <v>0.83599999999999997</v>
      </c>
      <c r="I1111" s="1">
        <v>0.62</v>
      </c>
      <c r="J1111" s="1">
        <v>0.70199999999999996</v>
      </c>
      <c r="K1111" s="1">
        <v>1</v>
      </c>
      <c r="L1111" s="1">
        <v>0.06</v>
      </c>
      <c r="M1111" s="1">
        <v>0.31</v>
      </c>
      <c r="N1111" s="1">
        <v>0.70199999999999996</v>
      </c>
      <c r="O1111" s="1">
        <v>0.20799999999999999</v>
      </c>
      <c r="P1111" s="1">
        <v>0.96199999999999997</v>
      </c>
      <c r="Q1111" s="1">
        <v>0.80200000000000005</v>
      </c>
      <c r="R1111" s="1">
        <v>0.95</v>
      </c>
      <c r="S1111" s="1">
        <v>0.35399999999999998</v>
      </c>
      <c r="T1111" s="1">
        <v>1</v>
      </c>
      <c r="U1111" s="1">
        <v>0.19400000000000001</v>
      </c>
      <c r="V1111" s="1">
        <v>0.26100000000000001</v>
      </c>
      <c r="W1111" s="1">
        <v>0.88500000000000001</v>
      </c>
      <c r="X1111" s="1">
        <v>0</v>
      </c>
      <c r="Y1111" s="1">
        <v>5.2999999999999999E-2</v>
      </c>
      <c r="Z1111" s="1">
        <v>0.89700000000000002</v>
      </c>
      <c r="AA1111" s="1">
        <v>0.376</v>
      </c>
      <c r="AB1111" s="1">
        <v>9.4E-2</v>
      </c>
      <c r="AC1111" s="1">
        <v>0.61599999999999999</v>
      </c>
      <c r="AD1111" s="1">
        <v>0.61899999999999999</v>
      </c>
      <c r="AE1111" s="1">
        <v>0.28199999999999997</v>
      </c>
      <c r="AF1111" s="1">
        <v>0.38200000000000001</v>
      </c>
      <c r="AG1111" s="1">
        <v>0.27600000000000002</v>
      </c>
      <c r="AH1111" s="1">
        <v>0.38300000000000001</v>
      </c>
      <c r="AI1111" s="1">
        <v>0.435</v>
      </c>
      <c r="AJ1111" s="1">
        <v>0.30099999999999999</v>
      </c>
      <c r="AK1111" s="1">
        <v>1E-3</v>
      </c>
      <c r="AL1111" s="1">
        <v>5.0000000000000001E-3</v>
      </c>
      <c r="AM1111" s="1">
        <v>0.159</v>
      </c>
      <c r="AN1111" s="1">
        <v>0.42299999999999999</v>
      </c>
      <c r="AO1111" s="1">
        <v>0.30099999999999999</v>
      </c>
      <c r="AP1111" s="1">
        <v>1149.2329999999999</v>
      </c>
      <c r="AQ1111" s="1">
        <v>1070</v>
      </c>
      <c r="AR1111" s="1">
        <v>1193631</v>
      </c>
      <c r="AS1111" s="1"/>
      <c r="AT1111" s="1"/>
      <c r="AU1111" s="1">
        <v>-0.11</v>
      </c>
      <c r="AV1111" s="1">
        <v>-6.8000000000000005E-2</v>
      </c>
      <c r="AW1111" s="2">
        <f>AVERAGE(C1111:H1111)</f>
        <v>0.37833333333333324</v>
      </c>
      <c r="AX1111" s="2">
        <f>AVERAGE(I1111:O1111)</f>
        <v>0.51457142857142857</v>
      </c>
      <c r="AY1111" s="2">
        <f>AVERAGE(P1111:T1111)</f>
        <v>0.81359999999999988</v>
      </c>
      <c r="AZ1111" s="2">
        <f>AVERAGE(U1111:Z1111)</f>
        <v>0.38166666666666665</v>
      </c>
      <c r="BA1111" s="2">
        <f>AVERAGE(C1111,F1111,I1111,L1111,O1111,R1111,U1111,W1111,Y1111)</f>
        <v>0.37133333333333329</v>
      </c>
      <c r="BB1111" s="2">
        <f>AVERAGE(D1111,G1111,J1111,M1111,P1111,S1111,V1111,X1111,Z1111)</f>
        <v>0.45266666666666677</v>
      </c>
      <c r="BC1111" s="2">
        <f>AVERAGE(E1111,H1111,K1111,N1111,Q1111,T1111)</f>
        <v>0.80233333333333334</v>
      </c>
      <c r="BD1111" s="2">
        <f t="shared" si="119"/>
        <v>0.15102949999999998</v>
      </c>
      <c r="BE1111" s="2">
        <f t="shared" si="120"/>
        <v>0.1119</v>
      </c>
      <c r="BF1111" s="2">
        <f t="shared" si="121"/>
        <v>3.7600000000000001E-2</v>
      </c>
      <c r="BG1111" s="2">
        <f t="shared" si="122"/>
        <v>0.5421111111111111</v>
      </c>
      <c r="BH1111" s="2">
        <f t="shared" si="123"/>
        <v>0.3005295</v>
      </c>
      <c r="BI1111" s="2">
        <f t="shared" si="124"/>
        <v>0.8426406111111111</v>
      </c>
      <c r="BJ1111" s="2">
        <f t="shared" si="125"/>
        <v>-0.24158161111111109</v>
      </c>
    </row>
    <row r="1112" spans="1:62" s="2" customFormat="1">
      <c r="A1112" s="1" t="s">
        <v>97</v>
      </c>
      <c r="B1112" s="1">
        <v>1997</v>
      </c>
      <c r="C1112" s="1">
        <v>7.1999999999999995E-2</v>
      </c>
      <c r="D1112" s="1">
        <v>6.0000000000000001E-3</v>
      </c>
      <c r="E1112" s="1">
        <v>0.46800000000000003</v>
      </c>
      <c r="F1112" s="1">
        <v>0.3</v>
      </c>
      <c r="G1112" s="1">
        <v>0.58199999999999996</v>
      </c>
      <c r="H1112" s="1">
        <v>0.83199999999999996</v>
      </c>
      <c r="I1112" s="1">
        <v>0.62</v>
      </c>
      <c r="J1112" s="1">
        <v>0.70199999999999996</v>
      </c>
      <c r="K1112" s="1">
        <v>1</v>
      </c>
      <c r="L1112" s="1">
        <v>0.06</v>
      </c>
      <c r="M1112" s="1">
        <v>0.51</v>
      </c>
      <c r="N1112" s="1">
        <v>0.68899999999999995</v>
      </c>
      <c r="O1112" s="1">
        <v>0.20799999999999999</v>
      </c>
      <c r="P1112" s="1">
        <v>0.96199999999999997</v>
      </c>
      <c r="Q1112" s="1">
        <v>0.79800000000000004</v>
      </c>
      <c r="R1112" s="1">
        <v>0.95</v>
      </c>
      <c r="S1112" s="1">
        <v>0.26200000000000001</v>
      </c>
      <c r="T1112" s="1">
        <v>1</v>
      </c>
      <c r="U1112" s="1">
        <v>0.19400000000000001</v>
      </c>
      <c r="V1112" s="1">
        <v>0.26100000000000001</v>
      </c>
      <c r="W1112" s="1">
        <v>0.88500000000000001</v>
      </c>
      <c r="X1112" s="1">
        <v>0</v>
      </c>
      <c r="Y1112" s="1">
        <v>5.2999999999999999E-2</v>
      </c>
      <c r="Z1112" s="1">
        <v>0.89700000000000002</v>
      </c>
      <c r="AA1112" s="1">
        <v>0.38400000000000001</v>
      </c>
      <c r="AB1112" s="1">
        <v>9.6000000000000002E-2</v>
      </c>
      <c r="AC1112" s="1">
        <v>0.629</v>
      </c>
      <c r="AD1112" s="1">
        <v>0.63300000000000001</v>
      </c>
      <c r="AE1112" s="1">
        <v>0.28799999999999998</v>
      </c>
      <c r="AF1112" s="1">
        <v>0.39</v>
      </c>
      <c r="AG1112" s="1">
        <v>0.28199999999999997</v>
      </c>
      <c r="AH1112" s="1">
        <v>0.26300000000000001</v>
      </c>
      <c r="AI1112" s="1">
        <v>0.35199999999999998</v>
      </c>
      <c r="AJ1112" s="1">
        <v>0.28599999999999998</v>
      </c>
      <c r="AK1112" s="1">
        <v>1E-3</v>
      </c>
      <c r="AL1112" s="1">
        <v>5.0000000000000001E-3</v>
      </c>
      <c r="AM1112" s="1">
        <v>0.14000000000000001</v>
      </c>
      <c r="AN1112" s="1">
        <v>0.433</v>
      </c>
      <c r="AO1112" s="1">
        <v>0.28599999999999998</v>
      </c>
      <c r="AP1112" s="1">
        <v>1218.3879999999999</v>
      </c>
      <c r="AQ1112" s="1">
        <v>1150</v>
      </c>
      <c r="AR1112" s="1">
        <v>1220326</v>
      </c>
      <c r="AS1112" s="1"/>
      <c r="AT1112" s="1"/>
      <c r="AU1112" s="1">
        <v>-0.14000000000000001</v>
      </c>
      <c r="AV1112" s="1">
        <v>-7.3999999999999996E-2</v>
      </c>
      <c r="AW1112" s="2">
        <f>AVERAGE(C1112:H1112)</f>
        <v>0.37666666666666665</v>
      </c>
      <c r="AX1112" s="2">
        <f>AVERAGE(I1112:O1112)</f>
        <v>0.54128571428571437</v>
      </c>
      <c r="AY1112" s="2">
        <f>AVERAGE(P1112:T1112)</f>
        <v>0.7944</v>
      </c>
      <c r="AZ1112" s="2">
        <f>AVERAGE(U1112:Z1112)</f>
        <v>0.38166666666666665</v>
      </c>
      <c r="BA1112" s="2">
        <f>AVERAGE(C1112,F1112,I1112,L1112,O1112,R1112,U1112,W1112,Y1112)</f>
        <v>0.37133333333333329</v>
      </c>
      <c r="BB1112" s="2">
        <f>AVERAGE(D1112,G1112,J1112,M1112,P1112,S1112,V1112,X1112,Z1112)</f>
        <v>0.46466666666666673</v>
      </c>
      <c r="BC1112" s="2">
        <f>AVERAGE(E1112,H1112,K1112,N1112,Q1112,T1112)</f>
        <v>0.79783333333333328</v>
      </c>
      <c r="BD1112" s="2">
        <f t="shared" si="119"/>
        <v>0.15428419999999998</v>
      </c>
      <c r="BE1112" s="2">
        <f t="shared" si="120"/>
        <v>9.0100000000000013E-2</v>
      </c>
      <c r="BF1112" s="2">
        <f t="shared" si="121"/>
        <v>3.6200000000000003E-2</v>
      </c>
      <c r="BG1112" s="2">
        <f t="shared" si="122"/>
        <v>0.54461111111111116</v>
      </c>
      <c r="BH1112" s="2">
        <f t="shared" si="123"/>
        <v>0.28058420000000001</v>
      </c>
      <c r="BI1112" s="2">
        <f t="shared" si="124"/>
        <v>0.82519531111111122</v>
      </c>
      <c r="BJ1112" s="2">
        <f t="shared" si="125"/>
        <v>-0.26402691111111115</v>
      </c>
    </row>
    <row r="1113" spans="1:62" s="2" customFormat="1">
      <c r="A1113" s="1" t="s">
        <v>97</v>
      </c>
      <c r="B1113" s="1">
        <v>1998</v>
      </c>
      <c r="C1113" s="1">
        <v>7.1999999999999995E-2</v>
      </c>
      <c r="D1113" s="1">
        <v>6.0000000000000001E-3</v>
      </c>
      <c r="E1113" s="1">
        <v>0.46200000000000002</v>
      </c>
      <c r="F1113" s="1">
        <v>0.3</v>
      </c>
      <c r="G1113" s="1">
        <v>0.58199999999999996</v>
      </c>
      <c r="H1113" s="1">
        <v>0.82799999999999996</v>
      </c>
      <c r="I1113" s="1">
        <v>0.62</v>
      </c>
      <c r="J1113" s="1">
        <v>0.70299999999999996</v>
      </c>
      <c r="K1113" s="1">
        <v>1</v>
      </c>
      <c r="L1113" s="1">
        <v>0.06</v>
      </c>
      <c r="M1113" s="1">
        <v>0.23</v>
      </c>
      <c r="N1113" s="1">
        <v>0.67600000000000005</v>
      </c>
      <c r="O1113" s="1">
        <v>0.20799999999999999</v>
      </c>
      <c r="P1113" s="1">
        <v>0.96199999999999997</v>
      </c>
      <c r="Q1113" s="1">
        <v>0.79300000000000004</v>
      </c>
      <c r="R1113" s="1">
        <v>0.95</v>
      </c>
      <c r="S1113" s="1">
        <v>0.48299999999999998</v>
      </c>
      <c r="T1113" s="1">
        <v>1</v>
      </c>
      <c r="U1113" s="1">
        <v>0.19400000000000001</v>
      </c>
      <c r="V1113" s="1">
        <v>0.26100000000000001</v>
      </c>
      <c r="W1113" s="1">
        <v>0.88500000000000001</v>
      </c>
      <c r="X1113" s="1">
        <v>0</v>
      </c>
      <c r="Y1113" s="1">
        <v>5.2999999999999999E-2</v>
      </c>
      <c r="Z1113" s="1">
        <v>0.89700000000000002</v>
      </c>
      <c r="AA1113" s="1">
        <v>0.39200000000000002</v>
      </c>
      <c r="AB1113" s="1">
        <v>9.8000000000000004E-2</v>
      </c>
      <c r="AC1113" s="1">
        <v>0.64200000000000002</v>
      </c>
      <c r="AD1113" s="1">
        <v>0.64600000000000002</v>
      </c>
      <c r="AE1113" s="1">
        <v>0.29399999999999998</v>
      </c>
      <c r="AF1113" s="1">
        <v>0.39800000000000002</v>
      </c>
      <c r="AG1113" s="1">
        <v>0.28799999999999998</v>
      </c>
      <c r="AH1113" s="1">
        <v>0.14199999999999999</v>
      </c>
      <c r="AI1113" s="1">
        <v>0.26900000000000002</v>
      </c>
      <c r="AJ1113" s="1">
        <v>0.27100000000000002</v>
      </c>
      <c r="AK1113" s="1">
        <v>1E-3</v>
      </c>
      <c r="AL1113" s="1">
        <v>6.0000000000000001E-3</v>
      </c>
      <c r="AM1113" s="1">
        <v>0.12</v>
      </c>
      <c r="AN1113" s="1">
        <v>0.44400000000000001</v>
      </c>
      <c r="AO1113" s="1">
        <v>0.27100000000000002</v>
      </c>
      <c r="AP1113" s="1">
        <v>867.07600000000002</v>
      </c>
      <c r="AQ1113" s="1">
        <v>810</v>
      </c>
      <c r="AR1113" s="1">
        <v>1246861</v>
      </c>
      <c r="AS1113" s="1"/>
      <c r="AT1113" s="1"/>
      <c r="AU1113" s="1">
        <v>-0.13</v>
      </c>
      <c r="AV1113" s="1">
        <v>-4.3999999999999997E-2</v>
      </c>
      <c r="AW1113" s="2">
        <f>AVERAGE(C1113:H1113)</f>
        <v>0.375</v>
      </c>
      <c r="AX1113" s="2">
        <f>AVERAGE(I1113:O1113)</f>
        <v>0.49957142857142861</v>
      </c>
      <c r="AY1113" s="2">
        <f>AVERAGE(P1113:T1113)</f>
        <v>0.83760000000000012</v>
      </c>
      <c r="AZ1113" s="2">
        <f>AVERAGE(U1113:Z1113)</f>
        <v>0.38166666666666665</v>
      </c>
      <c r="BA1113" s="2">
        <f>AVERAGE(C1113,F1113,I1113,L1113,O1113,R1113,U1113,W1113,Y1113)</f>
        <v>0.37133333333333329</v>
      </c>
      <c r="BB1113" s="2">
        <f>AVERAGE(D1113,G1113,J1113,M1113,P1113,S1113,V1113,X1113,Z1113)</f>
        <v>0.4582222222222222</v>
      </c>
      <c r="BC1113" s="2">
        <f>AVERAGE(E1113,H1113,K1113,N1113,Q1113,T1113)</f>
        <v>0.79316666666666669</v>
      </c>
      <c r="BD1113" s="2">
        <f t="shared" si="119"/>
        <v>0.15748180000000001</v>
      </c>
      <c r="BE1113" s="2">
        <f t="shared" si="120"/>
        <v>6.8200000000000011E-2</v>
      </c>
      <c r="BF1113" s="2">
        <f t="shared" si="121"/>
        <v>3.4849999999999999E-2</v>
      </c>
      <c r="BG1113" s="2">
        <f t="shared" si="122"/>
        <v>0.54090740740740739</v>
      </c>
      <c r="BH1113" s="2">
        <f t="shared" si="123"/>
        <v>0.26053180000000004</v>
      </c>
      <c r="BI1113" s="2">
        <f t="shared" si="124"/>
        <v>0.80143920740740748</v>
      </c>
      <c r="BJ1113" s="2">
        <f t="shared" si="125"/>
        <v>-0.28037560740740736</v>
      </c>
    </row>
    <row r="1114" spans="1:62" s="2" customFormat="1">
      <c r="A1114" s="1" t="s">
        <v>97</v>
      </c>
      <c r="B1114" s="1">
        <v>1999</v>
      </c>
      <c r="C1114" s="1">
        <v>7.1999999999999995E-2</v>
      </c>
      <c r="D1114" s="1">
        <v>6.0000000000000001E-3</v>
      </c>
      <c r="E1114" s="1">
        <v>0.45600000000000002</v>
      </c>
      <c r="F1114" s="1">
        <v>0.3</v>
      </c>
      <c r="G1114" s="1">
        <v>0.58199999999999996</v>
      </c>
      <c r="H1114" s="1">
        <v>0.82399999999999995</v>
      </c>
      <c r="I1114" s="1">
        <v>0.62</v>
      </c>
      <c r="J1114" s="1">
        <v>0.70299999999999996</v>
      </c>
      <c r="K1114" s="1">
        <v>1</v>
      </c>
      <c r="L1114" s="1">
        <v>0.06</v>
      </c>
      <c r="M1114" s="1">
        <v>0.34</v>
      </c>
      <c r="N1114" s="1">
        <v>0.66300000000000003</v>
      </c>
      <c r="O1114" s="1">
        <v>0.20799999999999999</v>
      </c>
      <c r="P1114" s="1">
        <v>0.96199999999999997</v>
      </c>
      <c r="Q1114" s="1">
        <v>0.78800000000000003</v>
      </c>
      <c r="R1114" s="1">
        <v>0.95</v>
      </c>
      <c r="S1114" s="1">
        <v>0.152</v>
      </c>
      <c r="T1114" s="1">
        <v>1</v>
      </c>
      <c r="U1114" s="1">
        <v>0.19400000000000001</v>
      </c>
      <c r="V1114" s="1">
        <v>0.26100000000000001</v>
      </c>
      <c r="W1114" s="1">
        <v>0.88500000000000001</v>
      </c>
      <c r="X1114" s="1">
        <v>0</v>
      </c>
      <c r="Y1114" s="1">
        <v>5.2999999999999999E-2</v>
      </c>
      <c r="Z1114" s="1">
        <v>0.85299999999999998</v>
      </c>
      <c r="AA1114" s="1">
        <v>0.4</v>
      </c>
      <c r="AB1114" s="1">
        <v>0.1</v>
      </c>
      <c r="AC1114" s="1">
        <v>0.65500000000000003</v>
      </c>
      <c r="AD1114" s="1">
        <v>0.65900000000000003</v>
      </c>
      <c r="AE1114" s="1">
        <v>0.3</v>
      </c>
      <c r="AF1114" s="1">
        <v>0.40600000000000003</v>
      </c>
      <c r="AG1114" s="1">
        <v>0.29399999999999998</v>
      </c>
      <c r="AH1114" s="1">
        <v>0.24099999999999999</v>
      </c>
      <c r="AI1114" s="1">
        <v>0.316</v>
      </c>
      <c r="AJ1114" s="1">
        <v>0.29499999999999998</v>
      </c>
      <c r="AK1114" s="1">
        <v>1E-3</v>
      </c>
      <c r="AL1114" s="1">
        <v>6.0000000000000001E-3</v>
      </c>
      <c r="AM1114" s="1">
        <v>0.17100000000000001</v>
      </c>
      <c r="AN1114" s="1">
        <v>0.45400000000000001</v>
      </c>
      <c r="AO1114" s="1">
        <v>0.29499999999999998</v>
      </c>
      <c r="AP1114" s="1">
        <v>927.91300000000001</v>
      </c>
      <c r="AQ1114" s="1">
        <v>870</v>
      </c>
      <c r="AR1114" s="1">
        <v>1274400</v>
      </c>
      <c r="AS1114" s="1"/>
      <c r="AT1114" s="1"/>
      <c r="AU1114" s="1">
        <v>-0.1</v>
      </c>
      <c r="AV1114" s="1">
        <v>-3.5999999999999997E-2</v>
      </c>
      <c r="AW1114" s="2">
        <f>AVERAGE(C1114:H1114)</f>
        <v>0.37333333333333329</v>
      </c>
      <c r="AX1114" s="2">
        <f>AVERAGE(I1114:O1114)</f>
        <v>0.51342857142857146</v>
      </c>
      <c r="AY1114" s="2">
        <f>AVERAGE(P1114:T1114)</f>
        <v>0.77040000000000008</v>
      </c>
      <c r="AZ1114" s="2">
        <f>AVERAGE(U1114:Z1114)</f>
        <v>0.37433333333333335</v>
      </c>
      <c r="BA1114" s="2">
        <f>AVERAGE(C1114,F1114,I1114,L1114,O1114,R1114,U1114,W1114,Y1114)</f>
        <v>0.37133333333333329</v>
      </c>
      <c r="BB1114" s="2">
        <f>AVERAGE(D1114,G1114,J1114,M1114,P1114,S1114,V1114,X1114,Z1114)</f>
        <v>0.42877777777777776</v>
      </c>
      <c r="BC1114" s="2">
        <f>AVERAGE(E1114,H1114,K1114,N1114,Q1114,T1114)</f>
        <v>0.78850000000000009</v>
      </c>
      <c r="BD1114" s="2">
        <f t="shared" si="119"/>
        <v>0.1606794</v>
      </c>
      <c r="BE1114" s="2">
        <f t="shared" si="120"/>
        <v>8.5199999999999998E-2</v>
      </c>
      <c r="BF1114" s="2">
        <f t="shared" si="121"/>
        <v>4.0450000000000007E-2</v>
      </c>
      <c r="BG1114" s="2">
        <f t="shared" si="122"/>
        <v>0.52953703703703703</v>
      </c>
      <c r="BH1114" s="2">
        <f t="shared" si="123"/>
        <v>0.28632940000000001</v>
      </c>
      <c r="BI1114" s="2">
        <f t="shared" si="124"/>
        <v>0.81586643703703698</v>
      </c>
      <c r="BJ1114" s="2">
        <f t="shared" si="125"/>
        <v>-0.24320763703703702</v>
      </c>
    </row>
    <row r="1115" spans="1:62" s="2" customFormat="1">
      <c r="A1115" s="1" t="s">
        <v>97</v>
      </c>
      <c r="B1115" s="1">
        <v>2000</v>
      </c>
      <c r="C1115" s="1">
        <v>7.1999999999999995E-2</v>
      </c>
      <c r="D1115" s="1">
        <v>6.0000000000000001E-3</v>
      </c>
      <c r="E1115" s="1">
        <v>0.45</v>
      </c>
      <c r="F1115" s="1">
        <v>0.3</v>
      </c>
      <c r="G1115" s="1">
        <v>0.58199999999999996</v>
      </c>
      <c r="H1115" s="1">
        <v>0.82</v>
      </c>
      <c r="I1115" s="1">
        <v>0.62</v>
      </c>
      <c r="J1115" s="1">
        <v>0.70299999999999996</v>
      </c>
      <c r="K1115" s="1">
        <v>1</v>
      </c>
      <c r="L1115" s="1">
        <v>0.06</v>
      </c>
      <c r="M1115" s="1">
        <v>0.41</v>
      </c>
      <c r="N1115" s="1">
        <v>0.65</v>
      </c>
      <c r="O1115" s="1">
        <v>0.20799999999999999</v>
      </c>
      <c r="P1115" s="1">
        <v>0.96199999999999997</v>
      </c>
      <c r="Q1115" s="1">
        <v>0.78400000000000003</v>
      </c>
      <c r="R1115" s="1">
        <v>0.95</v>
      </c>
      <c r="S1115" s="1">
        <v>0.49199999999999999</v>
      </c>
      <c r="T1115" s="1">
        <v>1</v>
      </c>
      <c r="U1115" s="1">
        <v>0.19400000000000001</v>
      </c>
      <c r="V1115" s="1">
        <v>0.26100000000000001</v>
      </c>
      <c r="W1115" s="1">
        <v>0.88500000000000001</v>
      </c>
      <c r="X1115" s="1">
        <v>0</v>
      </c>
      <c r="Y1115" s="1">
        <v>5.2999999999999999E-2</v>
      </c>
      <c r="Z1115" s="1">
        <v>0.80900000000000005</v>
      </c>
      <c r="AA1115" s="1">
        <v>0.4</v>
      </c>
      <c r="AB1115" s="1">
        <v>0.1</v>
      </c>
      <c r="AC1115" s="1">
        <v>0.65400000000000003</v>
      </c>
      <c r="AD1115" s="1">
        <v>0.67300000000000004</v>
      </c>
      <c r="AE1115" s="1">
        <v>0.3</v>
      </c>
      <c r="AF1115" s="1">
        <v>0.504</v>
      </c>
      <c r="AG1115" s="1">
        <v>0.29399999999999998</v>
      </c>
      <c r="AH1115" s="1">
        <v>0.33900000000000002</v>
      </c>
      <c r="AI1115" s="1">
        <v>0.36399999999999999</v>
      </c>
      <c r="AJ1115" s="1">
        <v>0.318</v>
      </c>
      <c r="AK1115" s="1">
        <v>1E-3</v>
      </c>
      <c r="AL1115" s="1">
        <v>5.0000000000000001E-3</v>
      </c>
      <c r="AM1115" s="1">
        <v>0.222</v>
      </c>
      <c r="AN1115" s="1">
        <v>0.46400000000000002</v>
      </c>
      <c r="AO1115" s="1">
        <v>0.318</v>
      </c>
      <c r="AP1115" s="1">
        <v>996.13599999999997</v>
      </c>
      <c r="AQ1115" s="1">
        <v>940</v>
      </c>
      <c r="AR1115" s="1">
        <v>1303763</v>
      </c>
      <c r="AS1115" s="1"/>
      <c r="AT1115" s="1"/>
      <c r="AU1115" s="1">
        <v>-0.08</v>
      </c>
      <c r="AV1115" s="1">
        <v>-5.3999999999999999E-2</v>
      </c>
      <c r="AW1115" s="2">
        <f>AVERAGE(C1115:H1115)</f>
        <v>0.37166666666666665</v>
      </c>
      <c r="AX1115" s="2">
        <f>AVERAGE(I1115:O1115)</f>
        <v>0.52157142857142857</v>
      </c>
      <c r="AY1115" s="2">
        <f>AVERAGE(P1115:T1115)</f>
        <v>0.8375999999999999</v>
      </c>
      <c r="AZ1115" s="2">
        <f>AVERAGE(U1115:Z1115)</f>
        <v>0.36699999999999999</v>
      </c>
      <c r="BA1115" s="2">
        <f>AVERAGE(C1115,F1115,I1115,L1115,O1115,R1115,U1115,W1115,Y1115)</f>
        <v>0.37133333333333329</v>
      </c>
      <c r="BB1115" s="2">
        <f>AVERAGE(D1115,G1115,J1115,M1115,P1115,S1115,V1115,X1115,Z1115)</f>
        <v>0.46944444444444439</v>
      </c>
      <c r="BC1115" s="2">
        <f>AVERAGE(E1115,H1115,K1115,N1115,Q1115,T1115)</f>
        <v>0.78399999999999992</v>
      </c>
      <c r="BD1115" s="2">
        <f t="shared" si="119"/>
        <v>0.16701749999999999</v>
      </c>
      <c r="BE1115" s="2">
        <f t="shared" si="120"/>
        <v>0.10210000000000002</v>
      </c>
      <c r="BF1115" s="2">
        <f t="shared" si="121"/>
        <v>4.5950000000000005E-2</v>
      </c>
      <c r="BG1115" s="2">
        <f t="shared" si="122"/>
        <v>0.54159259259259251</v>
      </c>
      <c r="BH1115" s="2">
        <f t="shared" si="123"/>
        <v>0.3150675</v>
      </c>
      <c r="BI1115" s="2">
        <f t="shared" si="124"/>
        <v>0.85666009259259246</v>
      </c>
      <c r="BJ1115" s="2">
        <f t="shared" si="125"/>
        <v>-0.22652509259259251</v>
      </c>
    </row>
    <row r="1116" spans="1:62" s="2" customFormat="1">
      <c r="A1116" s="1" t="s">
        <v>97</v>
      </c>
      <c r="B1116" s="1">
        <v>2001</v>
      </c>
      <c r="C1116" s="1">
        <v>7.1999999999999995E-2</v>
      </c>
      <c r="D1116" s="1">
        <v>6.0000000000000001E-3</v>
      </c>
      <c r="E1116" s="1">
        <v>0.44400000000000001</v>
      </c>
      <c r="F1116" s="1">
        <v>0.3</v>
      </c>
      <c r="G1116" s="1">
        <v>0.58199999999999996</v>
      </c>
      <c r="H1116" s="1">
        <v>0.81599999999999995</v>
      </c>
      <c r="I1116" s="1">
        <v>0.62</v>
      </c>
      <c r="J1116" s="1">
        <v>0.70299999999999996</v>
      </c>
      <c r="K1116" s="1">
        <v>1</v>
      </c>
      <c r="L1116" s="1">
        <v>0.06</v>
      </c>
      <c r="M1116" s="1">
        <v>0.36</v>
      </c>
      <c r="N1116" s="1">
        <v>0.60799999999999998</v>
      </c>
      <c r="O1116" s="1">
        <v>0.20799999999999999</v>
      </c>
      <c r="P1116" s="1">
        <v>0.96199999999999997</v>
      </c>
      <c r="Q1116" s="1">
        <v>0.77900000000000003</v>
      </c>
      <c r="R1116" s="1">
        <v>0.95</v>
      </c>
      <c r="S1116" s="1">
        <v>0.192</v>
      </c>
      <c r="T1116" s="1">
        <v>1</v>
      </c>
      <c r="U1116" s="1">
        <v>0.19400000000000001</v>
      </c>
      <c r="V1116" s="1">
        <v>0.26100000000000001</v>
      </c>
      <c r="W1116" s="1">
        <v>0.88500000000000001</v>
      </c>
      <c r="X1116" s="1">
        <v>0</v>
      </c>
      <c r="Y1116" s="1">
        <v>5.2999999999999999E-2</v>
      </c>
      <c r="Z1116" s="1">
        <v>0.76500000000000001</v>
      </c>
      <c r="AA1116" s="1">
        <v>0.4</v>
      </c>
      <c r="AB1116" s="1">
        <v>0.1</v>
      </c>
      <c r="AC1116" s="1">
        <v>0.65900000000000003</v>
      </c>
      <c r="AD1116" s="1">
        <v>0.81299999999999994</v>
      </c>
      <c r="AE1116" s="1">
        <v>0.3</v>
      </c>
      <c r="AF1116" s="1">
        <v>0.70899999999999996</v>
      </c>
      <c r="AG1116" s="1">
        <v>0.64800000000000002</v>
      </c>
      <c r="AH1116" s="1">
        <v>0.34899999999999998</v>
      </c>
      <c r="AI1116" s="1">
        <v>0.35</v>
      </c>
      <c r="AJ1116" s="1">
        <v>0.32200000000000001</v>
      </c>
      <c r="AK1116" s="1">
        <v>1E-3</v>
      </c>
      <c r="AL1116" s="1">
        <v>6.0000000000000001E-3</v>
      </c>
      <c r="AM1116" s="1">
        <v>0.246</v>
      </c>
      <c r="AN1116" s="1">
        <v>0.47499999999999998</v>
      </c>
      <c r="AO1116" s="1">
        <v>0.32200000000000001</v>
      </c>
      <c r="AP1116" s="1">
        <v>996.68600000000004</v>
      </c>
      <c r="AQ1116" s="1">
        <v>920</v>
      </c>
      <c r="AR1116" s="1">
        <v>1335251</v>
      </c>
      <c r="AS1116" s="1"/>
      <c r="AT1116" s="1"/>
      <c r="AU1116" s="1">
        <v>-0.03</v>
      </c>
      <c r="AV1116" s="1">
        <v>-3.3000000000000002E-2</v>
      </c>
      <c r="AW1116" s="2">
        <f>AVERAGE(C1116:H1116)</f>
        <v>0.36999999999999994</v>
      </c>
      <c r="AX1116" s="2">
        <f>AVERAGE(I1116:O1116)</f>
        <v>0.50842857142857145</v>
      </c>
      <c r="AY1116" s="2">
        <f>AVERAGE(P1116:T1116)</f>
        <v>0.77659999999999996</v>
      </c>
      <c r="AZ1116" s="2">
        <f>AVERAGE(U1116:Z1116)</f>
        <v>0.35966666666666663</v>
      </c>
      <c r="BA1116" s="2">
        <f>AVERAGE(C1116,F1116,I1116,L1116,O1116,R1116,U1116,W1116,Y1116)</f>
        <v>0.37133333333333329</v>
      </c>
      <c r="BB1116" s="2">
        <f>AVERAGE(D1116,G1116,J1116,M1116,P1116,S1116,V1116,X1116,Z1116)</f>
        <v>0.42566666666666664</v>
      </c>
      <c r="BC1116" s="2">
        <f>AVERAGE(E1116,H1116,K1116,N1116,Q1116,T1116)</f>
        <v>0.77450000000000008</v>
      </c>
      <c r="BD1116" s="2">
        <f t="shared" si="119"/>
        <v>0.20721589999999998</v>
      </c>
      <c r="BE1116" s="2">
        <f t="shared" si="120"/>
        <v>0.1021</v>
      </c>
      <c r="BF1116" s="2">
        <f t="shared" si="121"/>
        <v>4.9000000000000002E-2</v>
      </c>
      <c r="BG1116" s="2">
        <f t="shared" si="122"/>
        <v>0.52383333333333326</v>
      </c>
      <c r="BH1116" s="2">
        <f t="shared" si="123"/>
        <v>0.35831589999999996</v>
      </c>
      <c r="BI1116" s="2">
        <f t="shared" si="124"/>
        <v>0.88214923333333317</v>
      </c>
      <c r="BJ1116" s="2">
        <f t="shared" si="125"/>
        <v>-0.1655174333333333</v>
      </c>
    </row>
    <row r="1117" spans="1:62" s="2" customFormat="1">
      <c r="A1117" s="1" t="s">
        <v>97</v>
      </c>
      <c r="B1117" s="1">
        <v>2002</v>
      </c>
      <c r="C1117" s="1">
        <v>7.1999999999999995E-2</v>
      </c>
      <c r="D1117" s="1">
        <v>6.0000000000000001E-3</v>
      </c>
      <c r="E1117" s="1">
        <v>0.438</v>
      </c>
      <c r="F1117" s="1">
        <v>0.3</v>
      </c>
      <c r="G1117" s="1">
        <v>0.58199999999999996</v>
      </c>
      <c r="H1117" s="1">
        <v>0.81200000000000006</v>
      </c>
      <c r="I1117" s="1">
        <v>0.62</v>
      </c>
      <c r="J1117" s="1">
        <v>0.70299999999999996</v>
      </c>
      <c r="K1117" s="1">
        <v>1</v>
      </c>
      <c r="L1117" s="1">
        <v>0.06</v>
      </c>
      <c r="M1117" s="1">
        <v>0.44</v>
      </c>
      <c r="N1117" s="1">
        <v>0.56699999999999995</v>
      </c>
      <c r="O1117" s="1">
        <v>0.20799999999999999</v>
      </c>
      <c r="P1117" s="1">
        <v>0.96199999999999997</v>
      </c>
      <c r="Q1117" s="1">
        <v>0.77500000000000002</v>
      </c>
      <c r="R1117" s="1">
        <v>0.95</v>
      </c>
      <c r="S1117" s="1">
        <v>0.38600000000000001</v>
      </c>
      <c r="T1117" s="1">
        <v>1</v>
      </c>
      <c r="U1117" s="1">
        <v>0.19400000000000001</v>
      </c>
      <c r="V1117" s="1">
        <v>0.26100000000000001</v>
      </c>
      <c r="W1117" s="1">
        <v>0.88500000000000001</v>
      </c>
      <c r="X1117" s="1">
        <v>0</v>
      </c>
      <c r="Y1117" s="1">
        <v>5.2999999999999999E-2</v>
      </c>
      <c r="Z1117" s="1">
        <v>0.72099999999999997</v>
      </c>
      <c r="AA1117" s="1">
        <v>0.4</v>
      </c>
      <c r="AB1117" s="1">
        <v>0.1</v>
      </c>
      <c r="AC1117" s="1">
        <v>0.65100000000000002</v>
      </c>
      <c r="AD1117" s="1">
        <v>0.79700000000000004</v>
      </c>
      <c r="AE1117" s="1">
        <v>0.3</v>
      </c>
      <c r="AF1117" s="1">
        <v>0.746</v>
      </c>
      <c r="AG1117" s="1">
        <v>0.61</v>
      </c>
      <c r="AH1117" s="1">
        <v>0.36</v>
      </c>
      <c r="AI1117" s="1">
        <v>0.33700000000000002</v>
      </c>
      <c r="AJ1117" s="1">
        <v>0.32500000000000001</v>
      </c>
      <c r="AK1117" s="1">
        <v>1E-3</v>
      </c>
      <c r="AL1117" s="1">
        <v>1.2999999999999999E-2</v>
      </c>
      <c r="AM1117" s="1">
        <v>0.27</v>
      </c>
      <c r="AN1117" s="1">
        <v>0.48499999999999999</v>
      </c>
      <c r="AO1117" s="1">
        <v>0.32500000000000001</v>
      </c>
      <c r="AP1117" s="1">
        <v>918.08</v>
      </c>
      <c r="AQ1117" s="1">
        <v>880</v>
      </c>
      <c r="AR1117" s="1">
        <v>1368533</v>
      </c>
      <c r="AS1117" s="1">
        <v>35.520000000000003</v>
      </c>
      <c r="AT1117" s="1">
        <v>77.91</v>
      </c>
      <c r="AU1117" s="1">
        <v>-0.02</v>
      </c>
      <c r="AV1117" s="1">
        <v>-3.3000000000000002E-2</v>
      </c>
      <c r="AW1117" s="2">
        <f>AVERAGE(C1117:H1117)</f>
        <v>0.36833333333333335</v>
      </c>
      <c r="AX1117" s="2">
        <f>AVERAGE(I1117:O1117)</f>
        <v>0.51400000000000001</v>
      </c>
      <c r="AY1117" s="2">
        <f>AVERAGE(P1117:T1117)</f>
        <v>0.8146000000000001</v>
      </c>
      <c r="AZ1117" s="2">
        <f>AVERAGE(U1117:Z1117)</f>
        <v>0.35233333333333333</v>
      </c>
      <c r="BA1117" s="2">
        <f>AVERAGE(C1117,F1117,I1117,L1117,O1117,R1117,U1117,W1117,Y1117)</f>
        <v>0.37133333333333329</v>
      </c>
      <c r="BB1117" s="2">
        <f>AVERAGE(D1117,G1117,J1117,M1117,P1117,S1117,V1117,X1117,Z1117)</f>
        <v>0.45122222222222219</v>
      </c>
      <c r="BC1117" s="2">
        <f>AVERAGE(E1117,H1117,K1117,N1117,Q1117,T1117)</f>
        <v>0.76533333333333342</v>
      </c>
      <c r="BD1117" s="2">
        <f t="shared" si="119"/>
        <v>0.20578840000000001</v>
      </c>
      <c r="BE1117" s="2">
        <f t="shared" si="120"/>
        <v>0.10220000000000001</v>
      </c>
      <c r="BF1117" s="2">
        <f t="shared" si="121"/>
        <v>5.2600000000000008E-2</v>
      </c>
      <c r="BG1117" s="2">
        <f t="shared" si="122"/>
        <v>0.52929629629629626</v>
      </c>
      <c r="BH1117" s="2">
        <f t="shared" si="123"/>
        <v>0.36058840000000003</v>
      </c>
      <c r="BI1117" s="2">
        <f t="shared" si="124"/>
        <v>0.8898846962962963</v>
      </c>
      <c r="BJ1117" s="2">
        <f t="shared" si="125"/>
        <v>-0.16870789629629623</v>
      </c>
    </row>
    <row r="1118" spans="1:62" s="2" customFormat="1">
      <c r="A1118" s="1" t="s">
        <v>97</v>
      </c>
      <c r="B1118" s="1">
        <v>2003</v>
      </c>
      <c r="C1118" s="1">
        <v>7.1999999999999995E-2</v>
      </c>
      <c r="D1118" s="1">
        <v>6.0000000000000001E-3</v>
      </c>
      <c r="E1118" s="1">
        <v>0.432</v>
      </c>
      <c r="F1118" s="1">
        <v>0.3</v>
      </c>
      <c r="G1118" s="1">
        <v>0.58199999999999996</v>
      </c>
      <c r="H1118" s="1">
        <v>0.80800000000000005</v>
      </c>
      <c r="I1118" s="1">
        <v>0.62</v>
      </c>
      <c r="J1118" s="1">
        <v>0.70399999999999996</v>
      </c>
      <c r="K1118" s="1">
        <v>1</v>
      </c>
      <c r="L1118" s="1">
        <v>0.06</v>
      </c>
      <c r="M1118" s="1">
        <v>0.48</v>
      </c>
      <c r="N1118" s="1">
        <v>0.52500000000000002</v>
      </c>
      <c r="O1118" s="1">
        <v>0.20799999999999999</v>
      </c>
      <c r="P1118" s="1">
        <v>0.96199999999999997</v>
      </c>
      <c r="Q1118" s="1">
        <v>0.77100000000000002</v>
      </c>
      <c r="R1118" s="1">
        <v>0.95</v>
      </c>
      <c r="S1118" s="1">
        <v>0.39300000000000002</v>
      </c>
      <c r="T1118" s="1">
        <v>1</v>
      </c>
      <c r="U1118" s="1">
        <v>0.19400000000000001</v>
      </c>
      <c r="V1118" s="1">
        <v>0.26100000000000001</v>
      </c>
      <c r="W1118" s="1">
        <v>0.88500000000000001</v>
      </c>
      <c r="X1118" s="1">
        <v>0</v>
      </c>
      <c r="Y1118" s="1">
        <v>5.2999999999999999E-2</v>
      </c>
      <c r="Z1118" s="1">
        <v>0.72599999999999998</v>
      </c>
      <c r="AA1118" s="1">
        <v>0.4</v>
      </c>
      <c r="AB1118" s="1">
        <v>0.1</v>
      </c>
      <c r="AC1118" s="1">
        <v>0.82499999999999996</v>
      </c>
      <c r="AD1118" s="1">
        <v>0.47299999999999998</v>
      </c>
      <c r="AE1118" s="1">
        <v>0.5</v>
      </c>
      <c r="AF1118" s="1">
        <v>0.77200000000000002</v>
      </c>
      <c r="AG1118" s="1">
        <v>0.61</v>
      </c>
      <c r="AH1118" s="1">
        <v>0.41199999999999998</v>
      </c>
      <c r="AI1118" s="1">
        <v>0.311</v>
      </c>
      <c r="AJ1118" s="1">
        <v>0.28399999999999997</v>
      </c>
      <c r="AK1118" s="1">
        <v>1E-3</v>
      </c>
      <c r="AL1118" s="1">
        <v>2.1000000000000001E-2</v>
      </c>
      <c r="AM1118" s="1">
        <v>0.252</v>
      </c>
      <c r="AN1118" s="1">
        <v>0.495</v>
      </c>
      <c r="AO1118" s="1">
        <v>0.28399999999999997</v>
      </c>
      <c r="AP1118" s="1">
        <v>888.029</v>
      </c>
      <c r="AQ1118" s="1">
        <v>860</v>
      </c>
      <c r="AR1118" s="1">
        <v>1403045</v>
      </c>
      <c r="AS1118" s="1"/>
      <c r="AT1118" s="1"/>
      <c r="AU1118" s="1">
        <v>-0.02</v>
      </c>
      <c r="AV1118" s="1">
        <v>-2.9000000000000001E-2</v>
      </c>
      <c r="AW1118" s="2">
        <f>AVERAGE(C1118:H1118)</f>
        <v>0.3666666666666667</v>
      </c>
      <c r="AX1118" s="2">
        <f>AVERAGE(I1118:O1118)</f>
        <v>0.5138571428571429</v>
      </c>
      <c r="AY1118" s="2">
        <f>AVERAGE(P1118:T1118)</f>
        <v>0.81519999999999992</v>
      </c>
      <c r="AZ1118" s="2">
        <f>AVERAGE(U1118:Z1118)</f>
        <v>0.35316666666666663</v>
      </c>
      <c r="BA1118" s="2">
        <f>AVERAGE(C1118,F1118,I1118,L1118,O1118,R1118,U1118,W1118,Y1118)</f>
        <v>0.37133333333333329</v>
      </c>
      <c r="BB1118" s="2">
        <f>AVERAGE(D1118,G1118,J1118,M1118,P1118,S1118,V1118,X1118,Z1118)</f>
        <v>0.45711111111111108</v>
      </c>
      <c r="BC1118" s="2">
        <f>AVERAGE(E1118,H1118,K1118,N1118,Q1118,T1118)</f>
        <v>0.75599999999999989</v>
      </c>
      <c r="BD1118" s="2">
        <f t="shared" si="119"/>
        <v>0.21012800000000001</v>
      </c>
      <c r="BE1118" s="2">
        <f t="shared" si="120"/>
        <v>0.1007</v>
      </c>
      <c r="BF1118" s="2">
        <f t="shared" si="121"/>
        <v>5.2100000000000007E-2</v>
      </c>
      <c r="BG1118" s="2">
        <f t="shared" si="122"/>
        <v>0.52814814814814814</v>
      </c>
      <c r="BH1118" s="2">
        <f t="shared" si="123"/>
        <v>0.36292800000000003</v>
      </c>
      <c r="BI1118" s="2">
        <f t="shared" si="124"/>
        <v>0.89107614814814817</v>
      </c>
      <c r="BJ1118" s="2">
        <f t="shared" si="125"/>
        <v>-0.16522014814814812</v>
      </c>
    </row>
    <row r="1119" spans="1:62" s="2" customFormat="1">
      <c r="A1119" s="1" t="s">
        <v>97</v>
      </c>
      <c r="B1119" s="1">
        <v>2004</v>
      </c>
      <c r="C1119" s="1">
        <v>7.1999999999999995E-2</v>
      </c>
      <c r="D1119" s="1">
        <v>6.0000000000000001E-3</v>
      </c>
      <c r="E1119" s="1">
        <v>0.42599999999999999</v>
      </c>
      <c r="F1119" s="1">
        <v>0.3</v>
      </c>
      <c r="G1119" s="1">
        <v>0.58199999999999996</v>
      </c>
      <c r="H1119" s="1">
        <v>0.80400000000000005</v>
      </c>
      <c r="I1119" s="1">
        <v>0.62</v>
      </c>
      <c r="J1119" s="1">
        <v>0.70399999999999996</v>
      </c>
      <c r="K1119" s="1">
        <v>1</v>
      </c>
      <c r="L1119" s="1">
        <v>0.06</v>
      </c>
      <c r="M1119" s="1">
        <v>0.47</v>
      </c>
      <c r="N1119" s="1">
        <v>0.48299999999999998</v>
      </c>
      <c r="O1119" s="1">
        <v>0.20799999999999999</v>
      </c>
      <c r="P1119" s="1">
        <v>0.96199999999999997</v>
      </c>
      <c r="Q1119" s="1">
        <v>0.76600000000000001</v>
      </c>
      <c r="R1119" s="1">
        <v>0.95</v>
      </c>
      <c r="S1119" s="1">
        <v>0.437</v>
      </c>
      <c r="T1119" s="1">
        <v>1</v>
      </c>
      <c r="U1119" s="1">
        <v>0.19400000000000001</v>
      </c>
      <c r="V1119" s="1">
        <v>0.26100000000000001</v>
      </c>
      <c r="W1119" s="1">
        <v>0.88500000000000001</v>
      </c>
      <c r="X1119" s="1">
        <v>0</v>
      </c>
      <c r="Y1119" s="1">
        <v>5.2999999999999999E-2</v>
      </c>
      <c r="Z1119" s="1">
        <v>0.73199999999999998</v>
      </c>
      <c r="AA1119" s="1">
        <v>0.4</v>
      </c>
      <c r="AB1119" s="1">
        <v>0.1</v>
      </c>
      <c r="AC1119" s="1">
        <v>0.82699999999999996</v>
      </c>
      <c r="AD1119" s="1">
        <v>0.46800000000000003</v>
      </c>
      <c r="AE1119" s="1">
        <v>0.5</v>
      </c>
      <c r="AF1119" s="1">
        <v>0.77700000000000002</v>
      </c>
      <c r="AG1119" s="1">
        <v>0.56399999999999995</v>
      </c>
      <c r="AH1119" s="1">
        <v>0.432</v>
      </c>
      <c r="AI1119" s="1">
        <v>0.39800000000000002</v>
      </c>
      <c r="AJ1119" s="1">
        <v>0.26200000000000001</v>
      </c>
      <c r="AK1119" s="1">
        <v>0.03</v>
      </c>
      <c r="AL1119" s="1">
        <v>2.8000000000000001E-2</v>
      </c>
      <c r="AM1119" s="1">
        <v>0.27400000000000002</v>
      </c>
      <c r="AN1119" s="1">
        <v>0.50600000000000001</v>
      </c>
      <c r="AO1119" s="1">
        <v>0.26200000000000001</v>
      </c>
      <c r="AP1119" s="1">
        <v>918.375</v>
      </c>
      <c r="AQ1119" s="1">
        <v>900</v>
      </c>
      <c r="AR1119" s="1">
        <v>1437940</v>
      </c>
      <c r="AS1119" s="1"/>
      <c r="AT1119" s="1"/>
      <c r="AU1119" s="1">
        <v>-0.01</v>
      </c>
      <c r="AV1119" s="1">
        <v>-2.9000000000000001E-2</v>
      </c>
      <c r="AW1119" s="2">
        <f>AVERAGE(C1119:H1119)</f>
        <v>0.36500000000000005</v>
      </c>
      <c r="AX1119" s="2">
        <f>AVERAGE(I1119:O1119)</f>
        <v>0.50642857142857145</v>
      </c>
      <c r="AY1119" s="2">
        <f>AVERAGE(P1119:T1119)</f>
        <v>0.82300000000000006</v>
      </c>
      <c r="AZ1119" s="2">
        <f>AVERAGE(U1119:Z1119)</f>
        <v>0.35416666666666669</v>
      </c>
      <c r="BA1119" s="2">
        <f>AVERAGE(C1119,F1119,I1119,L1119,O1119,R1119,U1119,W1119,Y1119)</f>
        <v>0.37133333333333329</v>
      </c>
      <c r="BB1119" s="2">
        <f>AVERAGE(D1119,G1119,J1119,M1119,P1119,S1119,V1119,X1119,Z1119)</f>
        <v>0.46155555555555555</v>
      </c>
      <c r="BC1119" s="2">
        <f>AVERAGE(E1119,H1119,K1119,N1119,Q1119,T1119)</f>
        <v>0.74650000000000005</v>
      </c>
      <c r="BD1119" s="2">
        <f t="shared" si="119"/>
        <v>0.20761560000000001</v>
      </c>
      <c r="BE1119" s="2">
        <f t="shared" si="120"/>
        <v>0.10920000000000002</v>
      </c>
      <c r="BF1119" s="2">
        <f t="shared" si="121"/>
        <v>5.7000000000000009E-2</v>
      </c>
      <c r="BG1119" s="2">
        <f t="shared" si="122"/>
        <v>0.52646296296296302</v>
      </c>
      <c r="BH1119" s="2">
        <f t="shared" si="123"/>
        <v>0.37381560000000003</v>
      </c>
      <c r="BI1119" s="2">
        <f t="shared" si="124"/>
        <v>0.90027856296296305</v>
      </c>
      <c r="BJ1119" s="2">
        <f t="shared" si="125"/>
        <v>-0.152647362962963</v>
      </c>
    </row>
    <row r="1120" spans="1:62" s="2" customFormat="1">
      <c r="A1120" s="1" t="s">
        <v>97</v>
      </c>
      <c r="B1120" s="1">
        <v>2005</v>
      </c>
      <c r="C1120" s="1">
        <v>7.1999999999999995E-2</v>
      </c>
      <c r="D1120" s="1">
        <v>6.0000000000000001E-3</v>
      </c>
      <c r="E1120" s="1">
        <v>0.42</v>
      </c>
      <c r="F1120" s="1">
        <v>0.3</v>
      </c>
      <c r="G1120" s="1">
        <v>0.58199999999999996</v>
      </c>
      <c r="H1120" s="1">
        <v>0.8</v>
      </c>
      <c r="I1120" s="1">
        <v>0.62</v>
      </c>
      <c r="J1120" s="1">
        <v>0.70399999999999996</v>
      </c>
      <c r="K1120" s="1">
        <v>1</v>
      </c>
      <c r="L1120" s="1">
        <v>0.06</v>
      </c>
      <c r="M1120" s="1">
        <v>0.41</v>
      </c>
      <c r="N1120" s="1">
        <v>0.442</v>
      </c>
      <c r="O1120" s="1">
        <v>0.20799999999999999</v>
      </c>
      <c r="P1120" s="1">
        <v>0.96499999999999997</v>
      </c>
      <c r="Q1120" s="1">
        <v>0.76100000000000001</v>
      </c>
      <c r="R1120" s="1">
        <v>0.95</v>
      </c>
      <c r="S1120" s="1">
        <v>0.57199999999999995</v>
      </c>
      <c r="T1120" s="1">
        <v>1</v>
      </c>
      <c r="U1120" s="1">
        <v>0.19400000000000001</v>
      </c>
      <c r="V1120" s="1">
        <v>0.26100000000000001</v>
      </c>
      <c r="W1120" s="1">
        <v>0.88500000000000001</v>
      </c>
      <c r="X1120" s="1">
        <v>0</v>
      </c>
      <c r="Y1120" s="1">
        <v>5.2999999999999999E-2</v>
      </c>
      <c r="Z1120" s="1">
        <v>0.73699999999999999</v>
      </c>
      <c r="AA1120" s="1">
        <v>0.4</v>
      </c>
      <c r="AB1120" s="1">
        <v>0.1</v>
      </c>
      <c r="AC1120" s="1">
        <v>0.83</v>
      </c>
      <c r="AD1120" s="1">
        <v>0.65900000000000003</v>
      </c>
      <c r="AE1120" s="1">
        <v>0.5</v>
      </c>
      <c r="AF1120" s="1">
        <v>0.83</v>
      </c>
      <c r="AG1120" s="1">
        <v>0.56399999999999995</v>
      </c>
      <c r="AH1120" s="1">
        <v>0.39500000000000002</v>
      </c>
      <c r="AI1120" s="1">
        <v>0.42499999999999999</v>
      </c>
      <c r="AJ1120" s="1">
        <v>0.27800000000000002</v>
      </c>
      <c r="AK1120" s="1">
        <v>7.4999999999999997E-2</v>
      </c>
      <c r="AL1120" s="1">
        <v>3.5000000000000003E-2</v>
      </c>
      <c r="AM1120" s="1">
        <v>0.24399999999999999</v>
      </c>
      <c r="AN1120" s="1">
        <v>0.51600000000000001</v>
      </c>
      <c r="AO1120" s="1">
        <v>0.27800000000000002</v>
      </c>
      <c r="AP1120" s="1">
        <v>973.32500000000005</v>
      </c>
      <c r="AQ1120" s="1">
        <v>950</v>
      </c>
      <c r="AR1120" s="1">
        <v>1472626</v>
      </c>
      <c r="AS1120" s="1"/>
      <c r="AT1120" s="1"/>
      <c r="AU1120" s="1">
        <v>0.01</v>
      </c>
      <c r="AV1120" s="1">
        <v>-3.2000000000000001E-2</v>
      </c>
      <c r="AW1120" s="2">
        <f>AVERAGE(C1120:H1120)</f>
        <v>0.36333333333333329</v>
      </c>
      <c r="AX1120" s="2">
        <f>AVERAGE(I1120:O1120)</f>
        <v>0.49200000000000005</v>
      </c>
      <c r="AY1120" s="2">
        <f>AVERAGE(P1120:T1120)</f>
        <v>0.84960000000000002</v>
      </c>
      <c r="AZ1120" s="2">
        <f>AVERAGE(U1120:Z1120)</f>
        <v>0.35499999999999998</v>
      </c>
      <c r="BA1120" s="2">
        <f>AVERAGE(C1120,F1120,I1120,L1120,O1120,R1120,U1120,W1120,Y1120)</f>
        <v>0.37133333333333329</v>
      </c>
      <c r="BB1120" s="2">
        <f>AVERAGE(D1120,G1120,J1120,M1120,P1120,S1120,V1120,X1120,Z1120)</f>
        <v>0.47077777777777779</v>
      </c>
      <c r="BC1120" s="2">
        <f>AVERAGE(E1120,H1120,K1120,N1120,Q1120,T1120)</f>
        <v>0.73716666666666664</v>
      </c>
      <c r="BD1120" s="2">
        <f t="shared" si="119"/>
        <v>0.22171930000000001</v>
      </c>
      <c r="BE1120" s="2">
        <f t="shared" si="120"/>
        <v>0.10980000000000001</v>
      </c>
      <c r="BF1120" s="2">
        <f t="shared" si="121"/>
        <v>5.7450000000000001E-2</v>
      </c>
      <c r="BG1120" s="2">
        <f t="shared" si="122"/>
        <v>0.52642592592592585</v>
      </c>
      <c r="BH1120" s="2">
        <f t="shared" si="123"/>
        <v>0.38896930000000002</v>
      </c>
      <c r="BI1120" s="2">
        <f t="shared" si="124"/>
        <v>0.91539522592592593</v>
      </c>
      <c r="BJ1120" s="2">
        <f t="shared" si="125"/>
        <v>-0.13745662592592583</v>
      </c>
    </row>
    <row r="1121" spans="1:62" s="2" customFormat="1">
      <c r="A1121" s="1" t="s">
        <v>97</v>
      </c>
      <c r="B1121" s="1">
        <v>2006</v>
      </c>
      <c r="C1121" s="1">
        <v>7.1999999999999995E-2</v>
      </c>
      <c r="D1121" s="1">
        <v>6.0000000000000001E-3</v>
      </c>
      <c r="E1121" s="1">
        <v>0.41</v>
      </c>
      <c r="F1121" s="1">
        <v>0.3</v>
      </c>
      <c r="G1121" s="1">
        <v>0.58199999999999996</v>
      </c>
      <c r="H1121" s="1">
        <v>0.79700000000000004</v>
      </c>
      <c r="I1121" s="1">
        <v>0.62</v>
      </c>
      <c r="J1121" s="1">
        <v>0.70299999999999996</v>
      </c>
      <c r="K1121" s="1">
        <v>1</v>
      </c>
      <c r="L1121" s="1">
        <v>0.06</v>
      </c>
      <c r="M1121" s="1">
        <v>0.23</v>
      </c>
      <c r="N1121" s="1">
        <v>0.4</v>
      </c>
      <c r="O1121" s="1">
        <v>0.20799999999999999</v>
      </c>
      <c r="P1121" s="1">
        <v>0.96799999999999997</v>
      </c>
      <c r="Q1121" s="1">
        <v>0.75600000000000001</v>
      </c>
      <c r="R1121" s="1">
        <v>0.95</v>
      </c>
      <c r="S1121" s="1">
        <v>0.58199999999999996</v>
      </c>
      <c r="T1121" s="1">
        <v>1</v>
      </c>
      <c r="U1121" s="1">
        <v>0.19400000000000001</v>
      </c>
      <c r="V1121" s="1">
        <v>0.26100000000000001</v>
      </c>
      <c r="W1121" s="1">
        <v>0.88500000000000001</v>
      </c>
      <c r="X1121" s="1">
        <v>0</v>
      </c>
      <c r="Y1121" s="1">
        <v>5.2999999999999999E-2</v>
      </c>
      <c r="Z1121" s="1">
        <v>0.74299999999999999</v>
      </c>
      <c r="AA1121" s="1">
        <v>0.27200000000000002</v>
      </c>
      <c r="AB1121" s="1">
        <v>0.3</v>
      </c>
      <c r="AC1121" s="1">
        <v>0.81</v>
      </c>
      <c r="AD1121" s="1">
        <v>0.58699999999999997</v>
      </c>
      <c r="AE1121" s="1">
        <v>0.5</v>
      </c>
      <c r="AF1121" s="1">
        <v>0.89</v>
      </c>
      <c r="AG1121" s="1">
        <v>0.57799999999999996</v>
      </c>
      <c r="AH1121" s="1">
        <v>0.42099999999999999</v>
      </c>
      <c r="AI1121" s="1">
        <v>0.376</v>
      </c>
      <c r="AJ1121" s="1">
        <v>0.29899999999999999</v>
      </c>
      <c r="AK1121" s="1">
        <v>0.11600000000000001</v>
      </c>
      <c r="AL1121" s="1">
        <v>4.1000000000000002E-2</v>
      </c>
      <c r="AM1121" s="1">
        <v>0.245</v>
      </c>
      <c r="AN1121" s="1">
        <v>0.51800000000000002</v>
      </c>
      <c r="AO1121" s="1">
        <v>0.29899999999999999</v>
      </c>
      <c r="AP1121" s="1">
        <v>1003.999</v>
      </c>
      <c r="AQ1121" s="1">
        <v>990</v>
      </c>
      <c r="AR1121" s="1">
        <v>1506905</v>
      </c>
      <c r="AS1121" s="1"/>
      <c r="AT1121" s="1"/>
      <c r="AU1121" s="1">
        <v>0.01</v>
      </c>
      <c r="AV1121" s="1">
        <v>-2.1999999999999999E-2</v>
      </c>
      <c r="AW1121" s="2">
        <f>AVERAGE(C1121:H1121)</f>
        <v>0.36116666666666669</v>
      </c>
      <c r="AX1121" s="2">
        <f>AVERAGE(I1121:O1121)</f>
        <v>0.46014285714285713</v>
      </c>
      <c r="AY1121" s="2">
        <f>AVERAGE(P1121:T1121)</f>
        <v>0.85120000000000007</v>
      </c>
      <c r="AZ1121" s="2">
        <f>AVERAGE(U1121:Z1121)</f>
        <v>0.35600000000000004</v>
      </c>
      <c r="BA1121" s="2">
        <f>AVERAGE(C1121,F1121,I1121,L1121,O1121,R1121,U1121,W1121,Y1121)</f>
        <v>0.37133333333333329</v>
      </c>
      <c r="BB1121" s="2">
        <f>AVERAGE(D1121,G1121,J1121,M1121,P1121,S1121,V1121,X1121,Z1121)</f>
        <v>0.45277777777777778</v>
      </c>
      <c r="BC1121" s="2">
        <f>AVERAGE(E1121,H1121,K1121,N1121,Q1121,T1121)</f>
        <v>0.72716666666666663</v>
      </c>
      <c r="BD1121" s="2">
        <f t="shared" si="119"/>
        <v>0.22480269999999999</v>
      </c>
      <c r="BE1121" s="2">
        <f t="shared" si="120"/>
        <v>0.10959999999999999</v>
      </c>
      <c r="BF1121" s="2">
        <f t="shared" si="121"/>
        <v>6.0299999999999999E-2</v>
      </c>
      <c r="BG1121" s="2">
        <f t="shared" si="122"/>
        <v>0.51709259259259255</v>
      </c>
      <c r="BH1121" s="2">
        <f t="shared" si="123"/>
        <v>0.39470270000000002</v>
      </c>
      <c r="BI1121" s="2">
        <f t="shared" si="124"/>
        <v>0.91179529259259251</v>
      </c>
      <c r="BJ1121" s="2">
        <f t="shared" si="125"/>
        <v>-0.12238989259259253</v>
      </c>
    </row>
    <row r="1122" spans="1:62" s="2" customFormat="1">
      <c r="A1122" s="1" t="s">
        <v>97</v>
      </c>
      <c r="B1122" s="1">
        <v>2007</v>
      </c>
      <c r="C1122" s="1">
        <v>7.1999999999999995E-2</v>
      </c>
      <c r="D1122" s="1">
        <v>6.0000000000000001E-3</v>
      </c>
      <c r="E1122" s="1">
        <v>0.4</v>
      </c>
      <c r="F1122" s="1">
        <v>0.3</v>
      </c>
      <c r="G1122" s="1">
        <v>0.58199999999999996</v>
      </c>
      <c r="H1122" s="1">
        <v>0.79300000000000004</v>
      </c>
      <c r="I1122" s="1">
        <v>0.62</v>
      </c>
      <c r="J1122" s="1">
        <v>0.70199999999999996</v>
      </c>
      <c r="K1122" s="1">
        <v>1</v>
      </c>
      <c r="L1122" s="1">
        <v>0.06</v>
      </c>
      <c r="M1122" s="1">
        <v>0.19</v>
      </c>
      <c r="N1122" s="1">
        <v>0.40799999999999997</v>
      </c>
      <c r="O1122" s="1">
        <v>0.20799999999999999</v>
      </c>
      <c r="P1122" s="1">
        <v>0.97099999999999997</v>
      </c>
      <c r="Q1122" s="1">
        <v>0.75</v>
      </c>
      <c r="R1122" s="1">
        <v>0.95</v>
      </c>
      <c r="S1122" s="1">
        <v>0.65</v>
      </c>
      <c r="T1122" s="1">
        <v>1</v>
      </c>
      <c r="U1122" s="1">
        <v>0.19400000000000001</v>
      </c>
      <c r="V1122" s="1">
        <v>0.26100000000000001</v>
      </c>
      <c r="W1122" s="1">
        <v>0.88500000000000001</v>
      </c>
      <c r="X1122" s="1">
        <v>0</v>
      </c>
      <c r="Y1122" s="1">
        <v>5.2999999999999999E-2</v>
      </c>
      <c r="Z1122" s="1">
        <v>0.749</v>
      </c>
      <c r="AA1122" s="1">
        <v>0.27200000000000002</v>
      </c>
      <c r="AB1122" s="1">
        <v>0.4</v>
      </c>
      <c r="AC1122" s="1">
        <v>0.82899999999999996</v>
      </c>
      <c r="AD1122" s="1">
        <v>0.51</v>
      </c>
      <c r="AE1122" s="1">
        <v>0.4</v>
      </c>
      <c r="AF1122" s="1">
        <v>0.80700000000000005</v>
      </c>
      <c r="AG1122" s="1">
        <v>0.57799999999999996</v>
      </c>
      <c r="AH1122" s="1">
        <v>0.44600000000000001</v>
      </c>
      <c r="AI1122" s="1">
        <v>0.36299999999999999</v>
      </c>
      <c r="AJ1122" s="1">
        <v>0.27</v>
      </c>
      <c r="AK1122" s="1">
        <v>0.214</v>
      </c>
      <c r="AL1122" s="1">
        <v>0.04</v>
      </c>
      <c r="AM1122" s="1">
        <v>0.22800000000000001</v>
      </c>
      <c r="AN1122" s="1">
        <v>0.51600000000000001</v>
      </c>
      <c r="AO1122" s="1">
        <v>0.27</v>
      </c>
      <c r="AP1122" s="1">
        <v>1018.624</v>
      </c>
      <c r="AQ1122" s="1">
        <v>1000</v>
      </c>
      <c r="AR1122" s="1">
        <v>1541040</v>
      </c>
      <c r="AS1122" s="1"/>
      <c r="AT1122" s="1"/>
      <c r="AU1122" s="1">
        <v>0.01</v>
      </c>
      <c r="AV1122" s="1">
        <v>-2.1999999999999999E-2</v>
      </c>
      <c r="AW1122" s="2">
        <f>AVERAGE(C1122:H1122)</f>
        <v>0.35883333333333334</v>
      </c>
      <c r="AX1122" s="2">
        <f>AVERAGE(I1122:O1122)</f>
        <v>0.45542857142857146</v>
      </c>
      <c r="AY1122" s="2">
        <f>AVERAGE(P1122:T1122)</f>
        <v>0.86419999999999997</v>
      </c>
      <c r="AZ1122" s="2">
        <f>AVERAGE(U1122:Z1122)</f>
        <v>0.35699999999999998</v>
      </c>
      <c r="BA1122" s="2">
        <f>AVERAGE(C1122,F1122,I1122,L1122,O1122,R1122,U1122,W1122,Y1122)</f>
        <v>0.37133333333333329</v>
      </c>
      <c r="BB1122" s="2">
        <f>AVERAGE(D1122,G1122,J1122,M1122,P1122,S1122,V1122,X1122,Z1122)</f>
        <v>0.45677777777777773</v>
      </c>
      <c r="BC1122" s="2">
        <f>AVERAGE(E1122,H1122,K1122,N1122,Q1122,T1122)</f>
        <v>0.72516666666666663</v>
      </c>
      <c r="BD1122" s="2">
        <f t="shared" si="119"/>
        <v>0.21675159999999999</v>
      </c>
      <c r="BE1122" s="2">
        <f t="shared" si="120"/>
        <v>0.1079</v>
      </c>
      <c r="BF1122" s="2">
        <f t="shared" si="121"/>
        <v>6.3300000000000009E-2</v>
      </c>
      <c r="BG1122" s="2">
        <f t="shared" si="122"/>
        <v>0.51775925925925925</v>
      </c>
      <c r="BH1122" s="2">
        <f t="shared" si="123"/>
        <v>0.38795160000000001</v>
      </c>
      <c r="BI1122" s="2">
        <f t="shared" si="124"/>
        <v>0.90571085925925932</v>
      </c>
      <c r="BJ1122" s="2">
        <f t="shared" si="125"/>
        <v>-0.12980765925925924</v>
      </c>
    </row>
    <row r="1123" spans="1:62" s="2" customFormat="1">
      <c r="A1123" s="1" t="s">
        <v>97</v>
      </c>
      <c r="B1123" s="1">
        <v>2008</v>
      </c>
      <c r="C1123" s="1">
        <v>7.1999999999999995E-2</v>
      </c>
      <c r="D1123" s="1">
        <v>7.0000000000000001E-3</v>
      </c>
      <c r="E1123" s="1">
        <v>0.39</v>
      </c>
      <c r="F1123" s="1">
        <v>0.3</v>
      </c>
      <c r="G1123" s="1">
        <v>0.58199999999999996</v>
      </c>
      <c r="H1123" s="1">
        <v>0.79</v>
      </c>
      <c r="I1123" s="1">
        <v>0.62</v>
      </c>
      <c r="J1123" s="1">
        <v>0.70199999999999996</v>
      </c>
      <c r="K1123" s="1">
        <v>1</v>
      </c>
      <c r="L1123" s="1">
        <v>0.06</v>
      </c>
      <c r="M1123" s="1">
        <v>0.19400000000000001</v>
      </c>
      <c r="N1123" s="1">
        <v>0.41599999999999998</v>
      </c>
      <c r="O1123" s="1">
        <v>0.20799999999999999</v>
      </c>
      <c r="P1123" s="1">
        <v>0.97399999999999998</v>
      </c>
      <c r="Q1123" s="1">
        <v>0.74399999999999999</v>
      </c>
      <c r="R1123" s="1">
        <v>0.95</v>
      </c>
      <c r="S1123" s="1">
        <v>0.77300000000000002</v>
      </c>
      <c r="T1123" s="1">
        <v>1</v>
      </c>
      <c r="U1123" s="1">
        <v>0.19400000000000001</v>
      </c>
      <c r="V1123" s="1">
        <v>0.26100000000000001</v>
      </c>
      <c r="W1123" s="1">
        <v>0.88500000000000001</v>
      </c>
      <c r="X1123" s="1">
        <v>0</v>
      </c>
      <c r="Y1123" s="1">
        <v>5.2999999999999999E-2</v>
      </c>
      <c r="Z1123" s="1">
        <v>0.754</v>
      </c>
      <c r="AA1123" s="1">
        <v>0.248</v>
      </c>
      <c r="AB1123" s="1">
        <v>0.3</v>
      </c>
      <c r="AC1123" s="1">
        <v>0.88400000000000001</v>
      </c>
      <c r="AD1123" s="1">
        <v>0.56499999999999995</v>
      </c>
      <c r="AE1123" s="1">
        <v>0.3</v>
      </c>
      <c r="AF1123" s="1">
        <v>0.75700000000000001</v>
      </c>
      <c r="AG1123" s="1">
        <v>0.56799999999999995</v>
      </c>
      <c r="AH1123" s="1">
        <v>0.38300000000000001</v>
      </c>
      <c r="AI1123" s="1">
        <v>0.35899999999999999</v>
      </c>
      <c r="AJ1123" s="1">
        <v>0.28199999999999997</v>
      </c>
      <c r="AK1123" s="1">
        <v>0.35299999999999998</v>
      </c>
      <c r="AL1123" s="1">
        <v>3.9E-2</v>
      </c>
      <c r="AM1123" s="1">
        <v>0.214</v>
      </c>
      <c r="AN1123" s="1">
        <v>0.51700000000000002</v>
      </c>
      <c r="AO1123" s="1">
        <v>0.28199999999999997</v>
      </c>
      <c r="AP1123" s="1">
        <v>1053.675</v>
      </c>
      <c r="AQ1123" s="1">
        <v>1040</v>
      </c>
      <c r="AR1123" s="1">
        <v>1575446</v>
      </c>
      <c r="AS1123" s="1"/>
      <c r="AT1123" s="1"/>
      <c r="AU1123" s="1">
        <v>0</v>
      </c>
      <c r="AV1123" s="1">
        <v>-2.8000000000000001E-2</v>
      </c>
      <c r="AW1123" s="2">
        <f>AVERAGE(C1123:H1123)</f>
        <v>0.35683333333333334</v>
      </c>
      <c r="AX1123" s="2">
        <f>AVERAGE(I1123:O1123)</f>
        <v>0.45714285714285718</v>
      </c>
      <c r="AY1123" s="2">
        <f>AVERAGE(P1123:T1123)</f>
        <v>0.8882000000000001</v>
      </c>
      <c r="AZ1123" s="2">
        <f>AVERAGE(U1123:Z1123)</f>
        <v>0.35783333333333339</v>
      </c>
      <c r="BA1123" s="2">
        <f>AVERAGE(C1123,F1123,I1123,L1123,O1123,R1123,U1123,W1123,Y1123)</f>
        <v>0.37133333333333329</v>
      </c>
      <c r="BB1123" s="2">
        <f>AVERAGE(D1123,G1123,J1123,M1123,P1123,S1123,V1123,X1123,Z1123)</f>
        <v>0.47188888888888886</v>
      </c>
      <c r="BC1123" s="2">
        <f>AVERAGE(E1123,H1123,K1123,N1123,Q1123,T1123)</f>
        <v>0.72333333333333327</v>
      </c>
      <c r="BD1123" s="2">
        <f t="shared" si="119"/>
        <v>0.20681619999999995</v>
      </c>
      <c r="BE1123" s="2">
        <f t="shared" si="120"/>
        <v>0.1024</v>
      </c>
      <c r="BF1123" s="2">
        <f t="shared" si="121"/>
        <v>6.8800000000000014E-2</v>
      </c>
      <c r="BG1123" s="2">
        <f t="shared" si="122"/>
        <v>0.5221851851851852</v>
      </c>
      <c r="BH1123" s="2">
        <f t="shared" si="123"/>
        <v>0.37801619999999997</v>
      </c>
      <c r="BI1123" s="2">
        <f t="shared" si="124"/>
        <v>0.90020138518518511</v>
      </c>
      <c r="BJ1123" s="2">
        <f t="shared" si="125"/>
        <v>-0.14416898518518523</v>
      </c>
    </row>
    <row r="1124" spans="1:62" s="2" customFormat="1">
      <c r="A1124" s="1" t="s">
        <v>97</v>
      </c>
      <c r="B1124" s="1">
        <v>2009</v>
      </c>
      <c r="C1124" s="1">
        <v>7.1999999999999995E-2</v>
      </c>
      <c r="D1124" s="1">
        <v>7.0000000000000001E-3</v>
      </c>
      <c r="E1124" s="1">
        <v>0.40200000000000002</v>
      </c>
      <c r="F1124" s="1">
        <v>0.3</v>
      </c>
      <c r="G1124" s="1">
        <v>0.58199999999999996</v>
      </c>
      <c r="H1124" s="1">
        <v>0.79400000000000004</v>
      </c>
      <c r="I1124" s="1">
        <v>0.62</v>
      </c>
      <c r="J1124" s="1">
        <v>0.70099999999999996</v>
      </c>
      <c r="K1124" s="1">
        <v>1</v>
      </c>
      <c r="L1124" s="1">
        <v>0.06</v>
      </c>
      <c r="M1124" s="1">
        <v>0.19800000000000001</v>
      </c>
      <c r="N1124" s="1">
        <v>0.42399999999999999</v>
      </c>
      <c r="O1124" s="1">
        <v>0.20799999999999999</v>
      </c>
      <c r="P1124" s="1">
        <v>0.97399999999999998</v>
      </c>
      <c r="Q1124" s="1">
        <v>0.76300000000000001</v>
      </c>
      <c r="R1124" s="1">
        <v>0.95</v>
      </c>
      <c r="S1124" s="1">
        <v>0.42</v>
      </c>
      <c r="T1124" s="1">
        <v>1</v>
      </c>
      <c r="U1124" s="1">
        <v>0.19400000000000001</v>
      </c>
      <c r="V1124" s="1">
        <v>0.26100000000000001</v>
      </c>
      <c r="W1124" s="1">
        <v>0.88500000000000001</v>
      </c>
      <c r="X1124" s="1">
        <v>0</v>
      </c>
      <c r="Y1124" s="1">
        <v>5.2999999999999999E-2</v>
      </c>
      <c r="Z1124" s="1">
        <v>0.76</v>
      </c>
      <c r="AA1124" s="1">
        <v>0.24199999999999999</v>
      </c>
      <c r="AB1124" s="1">
        <v>0.3</v>
      </c>
      <c r="AC1124" s="1">
        <v>0.88400000000000001</v>
      </c>
      <c r="AD1124" s="1">
        <v>0.49099999999999999</v>
      </c>
      <c r="AE1124" s="1">
        <v>0.3</v>
      </c>
      <c r="AF1124" s="1">
        <v>0.73499999999999999</v>
      </c>
      <c r="AG1124" s="1">
        <v>0.66800000000000004</v>
      </c>
      <c r="AH1124" s="1">
        <v>0.40200000000000002</v>
      </c>
      <c r="AI1124" s="1">
        <v>0.34799999999999998</v>
      </c>
      <c r="AJ1124" s="1">
        <v>0.27500000000000002</v>
      </c>
      <c r="AK1124" s="1">
        <v>0.38700000000000001</v>
      </c>
      <c r="AL1124" s="1">
        <v>3.7999999999999999E-2</v>
      </c>
      <c r="AM1124" s="1">
        <v>0.224</v>
      </c>
      <c r="AN1124" s="1">
        <v>0.505</v>
      </c>
      <c r="AO1124" s="1">
        <v>0.27500000000000002</v>
      </c>
      <c r="AP1124" s="1">
        <v>1071.1669999999999</v>
      </c>
      <c r="AQ1124" s="1">
        <v>1060</v>
      </c>
      <c r="AR1124" s="1">
        <v>1610746</v>
      </c>
      <c r="AS1124" s="1"/>
      <c r="AT1124" s="1"/>
      <c r="AU1124" s="1">
        <v>0</v>
      </c>
      <c r="AV1124" s="1">
        <v>-1.6E-2</v>
      </c>
      <c r="AW1124" s="2">
        <f>AVERAGE(C1124:H1124)</f>
        <v>0.35949999999999999</v>
      </c>
      <c r="AX1124" s="2">
        <f>AVERAGE(I1124:O1124)</f>
        <v>0.45871428571428569</v>
      </c>
      <c r="AY1124" s="2">
        <f>AVERAGE(P1124:T1124)</f>
        <v>0.82140000000000002</v>
      </c>
      <c r="AZ1124" s="2">
        <f>AVERAGE(U1124:Z1124)</f>
        <v>0.35883333333333334</v>
      </c>
      <c r="BA1124" s="2">
        <f>AVERAGE(C1124,F1124,I1124,L1124,O1124,R1124,U1124,W1124,Y1124)</f>
        <v>0.37133333333333329</v>
      </c>
      <c r="BB1124" s="2">
        <f>AVERAGE(D1124,G1124,J1124,M1124,P1124,S1124,V1124,X1124,Z1124)</f>
        <v>0.43366666666666664</v>
      </c>
      <c r="BC1124" s="2">
        <f>AVERAGE(E1124,H1124,K1124,N1124,Q1124,T1124)</f>
        <v>0.73050000000000004</v>
      </c>
      <c r="BD1124" s="2">
        <f t="shared" si="119"/>
        <v>0.20670199999999997</v>
      </c>
      <c r="BE1124" s="2">
        <f t="shared" si="120"/>
        <v>0.10249999999999999</v>
      </c>
      <c r="BF1124" s="2">
        <f t="shared" si="121"/>
        <v>7.0800000000000016E-2</v>
      </c>
      <c r="BG1124" s="2">
        <f t="shared" si="122"/>
        <v>0.51183333333333325</v>
      </c>
      <c r="BH1124" s="2">
        <f t="shared" si="123"/>
        <v>0.38000200000000001</v>
      </c>
      <c r="BI1124" s="2">
        <f t="shared" si="124"/>
        <v>0.89183533333333331</v>
      </c>
      <c r="BJ1124" s="2">
        <f t="shared" si="125"/>
        <v>-0.13183133333333324</v>
      </c>
    </row>
    <row r="1125" spans="1:62" s="2" customFormat="1">
      <c r="A1125" s="1" t="s">
        <v>97</v>
      </c>
      <c r="B1125" s="1">
        <v>2010</v>
      </c>
      <c r="C1125" s="1">
        <v>7.1999999999999995E-2</v>
      </c>
      <c r="D1125" s="1">
        <v>7.0000000000000001E-3</v>
      </c>
      <c r="E1125" s="1">
        <v>0.41399999999999998</v>
      </c>
      <c r="F1125" s="1">
        <v>0.3</v>
      </c>
      <c r="G1125" s="1">
        <v>0.58199999999999996</v>
      </c>
      <c r="H1125" s="1">
        <v>0.79800000000000004</v>
      </c>
      <c r="I1125" s="1">
        <v>0.62</v>
      </c>
      <c r="J1125" s="1">
        <v>0.70799999999999996</v>
      </c>
      <c r="K1125" s="1">
        <v>1</v>
      </c>
      <c r="L1125" s="1">
        <v>0.06</v>
      </c>
      <c r="M1125" s="1">
        <v>0.20100000000000001</v>
      </c>
      <c r="N1125" s="1">
        <v>0.432</v>
      </c>
      <c r="O1125" s="1">
        <v>0.20799999999999999</v>
      </c>
      <c r="P1125" s="1">
        <v>0.97399999999999998</v>
      </c>
      <c r="Q1125" s="1">
        <v>0.78200000000000003</v>
      </c>
      <c r="R1125" s="1">
        <v>0.95</v>
      </c>
      <c r="S1125" s="1">
        <v>0.42399999999999999</v>
      </c>
      <c r="T1125" s="1">
        <v>1</v>
      </c>
      <c r="U1125" s="1">
        <v>0.19400000000000001</v>
      </c>
      <c r="V1125" s="1">
        <v>0.26100000000000001</v>
      </c>
      <c r="W1125" s="1">
        <v>0.88500000000000001</v>
      </c>
      <c r="X1125" s="1">
        <v>0</v>
      </c>
      <c r="Y1125" s="1">
        <v>5.2999999999999999E-2</v>
      </c>
      <c r="Z1125" s="1">
        <v>0.76500000000000001</v>
      </c>
      <c r="AA1125" s="1">
        <v>0.23400000000000001</v>
      </c>
      <c r="AB1125" s="1">
        <v>0.3</v>
      </c>
      <c r="AC1125" s="1">
        <v>0.88600000000000001</v>
      </c>
      <c r="AD1125" s="1">
        <v>0.47299999999999998</v>
      </c>
      <c r="AE1125" s="1">
        <v>0.3</v>
      </c>
      <c r="AF1125" s="1">
        <v>0.67</v>
      </c>
      <c r="AG1125" s="1">
        <v>0.58199999999999996</v>
      </c>
      <c r="AH1125" s="1">
        <v>0.40300000000000002</v>
      </c>
      <c r="AI1125" s="1">
        <v>0.35</v>
      </c>
      <c r="AJ1125" s="1">
        <v>0.27700000000000002</v>
      </c>
      <c r="AK1125" s="1">
        <v>0.38300000000000001</v>
      </c>
      <c r="AL1125" s="1">
        <v>3.6999999999999998E-2</v>
      </c>
      <c r="AM1125" s="1">
        <v>0.22700000000000001</v>
      </c>
      <c r="AN1125" s="1">
        <v>0.52500000000000002</v>
      </c>
      <c r="AO1125" s="1">
        <v>0.27700000000000002</v>
      </c>
      <c r="AP1125" s="1"/>
      <c r="AQ1125" s="1">
        <v>1052.6669999999999</v>
      </c>
      <c r="AR1125" s="1"/>
      <c r="AS1125" s="1"/>
      <c r="AT1125" s="1"/>
      <c r="AU1125" s="1">
        <v>-0.01</v>
      </c>
      <c r="AV1125" s="1">
        <v>-1.7000000000000001E-2</v>
      </c>
      <c r="AW1125" s="2">
        <f>AVERAGE(C1125:H1125)</f>
        <v>0.36216666666666669</v>
      </c>
      <c r="AX1125" s="2">
        <f>AVERAGE(I1125:O1125)</f>
        <v>0.4612857142857143</v>
      </c>
      <c r="AY1125" s="2">
        <f>AVERAGE(P1125:T1125)</f>
        <v>0.82599999999999996</v>
      </c>
      <c r="AZ1125" s="2">
        <f>AVERAGE(U1125:Z1125)</f>
        <v>0.35966666666666663</v>
      </c>
      <c r="BA1125" s="2">
        <f>AVERAGE(C1125,F1125,I1125,L1125,O1125,R1125,U1125,W1125,Y1125)</f>
        <v>0.37133333333333329</v>
      </c>
      <c r="BB1125" s="2">
        <f>AVERAGE(D1125,G1125,J1125,M1125,P1125,S1125,V1125,X1125,Z1125)</f>
        <v>0.43577777777777782</v>
      </c>
      <c r="BC1125" s="2">
        <f>AVERAGE(E1125,H1125,K1125,N1125,Q1125,T1125)</f>
        <v>0.73766666666666669</v>
      </c>
      <c r="BD1125" s="2">
        <f t="shared" si="119"/>
        <v>0.19670949999999995</v>
      </c>
      <c r="BE1125" s="2">
        <f t="shared" si="120"/>
        <v>0.10300000000000001</v>
      </c>
      <c r="BF1125" s="2">
        <f t="shared" si="121"/>
        <v>7.1800000000000017E-2</v>
      </c>
      <c r="BG1125" s="2">
        <f t="shared" si="122"/>
        <v>0.5149259259259259</v>
      </c>
      <c r="BH1125" s="2">
        <f t="shared" si="123"/>
        <v>0.37150949999999999</v>
      </c>
      <c r="BI1125" s="2">
        <f t="shared" si="124"/>
        <v>0.88643542592592595</v>
      </c>
      <c r="BJ1125" s="2">
        <f t="shared" si="125"/>
        <v>-0.14341642592592591</v>
      </c>
    </row>
    <row r="1126" spans="1:62" s="2" customFormat="1">
      <c r="A1126" s="1" t="s">
        <v>98</v>
      </c>
      <c r="B1126" s="1">
        <v>1995</v>
      </c>
      <c r="C1126" s="1">
        <v>0.66300000000000003</v>
      </c>
      <c r="D1126" s="1">
        <v>7.0000000000000001E-3</v>
      </c>
      <c r="E1126" s="1">
        <v>0.13</v>
      </c>
      <c r="F1126" s="1">
        <v>0.32500000000000001</v>
      </c>
      <c r="G1126" s="1">
        <v>8.7999999999999995E-2</v>
      </c>
      <c r="H1126" s="1">
        <v>0.21</v>
      </c>
      <c r="I1126" s="1">
        <v>0.52200000000000002</v>
      </c>
      <c r="J1126" s="1">
        <v>0.70899999999999996</v>
      </c>
      <c r="K1126" s="1">
        <v>0.94499999999999995</v>
      </c>
      <c r="L1126" s="1">
        <v>0.3</v>
      </c>
      <c r="M1126" s="1">
        <v>0.39</v>
      </c>
      <c r="N1126" s="1">
        <v>0.25</v>
      </c>
      <c r="O1126" s="1">
        <v>0.318</v>
      </c>
      <c r="P1126" s="1">
        <v>0.87</v>
      </c>
      <c r="Q1126" s="1">
        <v>0.45300000000000001</v>
      </c>
      <c r="R1126" s="1">
        <v>0.39400000000000002</v>
      </c>
      <c r="S1126" s="1">
        <v>3.9E-2</v>
      </c>
      <c r="T1126" s="1">
        <v>0.17899999999999999</v>
      </c>
      <c r="U1126" s="1">
        <v>3.6999999999999998E-2</v>
      </c>
      <c r="V1126" s="1">
        <v>0.54600000000000004</v>
      </c>
      <c r="W1126" s="1">
        <v>0.22500000000000001</v>
      </c>
      <c r="X1126" s="1">
        <v>0</v>
      </c>
      <c r="Y1126" s="1">
        <v>8.0000000000000002E-3</v>
      </c>
      <c r="Z1126" s="1">
        <v>0.92700000000000005</v>
      </c>
      <c r="AA1126" s="1">
        <v>0.55000000000000004</v>
      </c>
      <c r="AB1126" s="1">
        <v>0.3</v>
      </c>
      <c r="AC1126" s="1">
        <v>0.55800000000000005</v>
      </c>
      <c r="AD1126" s="1">
        <v>0.30299999999999999</v>
      </c>
      <c r="AE1126" s="1">
        <v>0.5</v>
      </c>
      <c r="AF1126" s="1">
        <v>0.64</v>
      </c>
      <c r="AG1126" s="1">
        <v>0.66</v>
      </c>
      <c r="AH1126" s="1">
        <v>0.503</v>
      </c>
      <c r="AI1126" s="1">
        <v>0.66200000000000003</v>
      </c>
      <c r="AJ1126" s="1">
        <v>0.437</v>
      </c>
      <c r="AK1126" s="1">
        <v>2E-3</v>
      </c>
      <c r="AL1126" s="1">
        <v>0.11700000000000001</v>
      </c>
      <c r="AM1126" s="1">
        <v>0.51400000000000001</v>
      </c>
      <c r="AN1126" s="1">
        <v>0.5</v>
      </c>
      <c r="AO1126" s="1">
        <v>0.437</v>
      </c>
      <c r="AP1126" s="1">
        <v>1715.8889999999999</v>
      </c>
      <c r="AQ1126" s="1">
        <v>1570</v>
      </c>
      <c r="AR1126" s="1">
        <v>758853</v>
      </c>
      <c r="AS1126" s="1"/>
      <c r="AT1126" s="1"/>
      <c r="AU1126" s="1">
        <v>0</v>
      </c>
      <c r="AV1126" s="1">
        <v>5.3999999999999999E-2</v>
      </c>
      <c r="AW1126" s="2">
        <f>AVERAGE(C1126:H1126)</f>
        <v>0.23716666666666666</v>
      </c>
      <c r="AX1126" s="2">
        <f>AVERAGE(I1126:O1126)</f>
        <v>0.49057142857142855</v>
      </c>
      <c r="AY1126" s="2">
        <f>AVERAGE(P1126:T1126)</f>
        <v>0.38700000000000001</v>
      </c>
      <c r="AZ1126" s="2">
        <f>AVERAGE(U1126:Z1126)</f>
        <v>0.29050000000000004</v>
      </c>
      <c r="BA1126" s="2">
        <f>AVERAGE(C1126,F1126,I1126,L1126,O1126,R1126,U1126,W1126,Y1126)</f>
        <v>0.31022222222222223</v>
      </c>
      <c r="BB1126" s="2">
        <f>AVERAGE(D1126,G1126,J1126,M1126,P1126,S1126,V1126,X1126,Z1126)</f>
        <v>0.39733333333333332</v>
      </c>
      <c r="BC1126" s="2">
        <f>AVERAGE(E1126,H1126,K1126,N1126,Q1126,T1126)</f>
        <v>0.36116666666666664</v>
      </c>
      <c r="BD1126" s="2">
        <f t="shared" si="119"/>
        <v>0.20047809999999999</v>
      </c>
      <c r="BE1126" s="2">
        <f t="shared" si="120"/>
        <v>0.16020000000000001</v>
      </c>
      <c r="BF1126" s="2">
        <f t="shared" si="121"/>
        <v>8.8200000000000001E-2</v>
      </c>
      <c r="BG1126" s="2">
        <f t="shared" si="122"/>
        <v>0.35624074074074069</v>
      </c>
      <c r="BH1126" s="2">
        <f t="shared" si="123"/>
        <v>0.4488781</v>
      </c>
      <c r="BI1126" s="2">
        <f t="shared" si="124"/>
        <v>0.80511884074074069</v>
      </c>
      <c r="BJ1126" s="2">
        <f t="shared" si="125"/>
        <v>9.2637359259259311E-2</v>
      </c>
    </row>
    <row r="1127" spans="1:62" s="2" customFormat="1">
      <c r="A1127" s="1" t="s">
        <v>98</v>
      </c>
      <c r="B1127" s="1">
        <v>1996</v>
      </c>
      <c r="C1127" s="1">
        <v>0.66300000000000003</v>
      </c>
      <c r="D1127" s="1">
        <v>7.0000000000000001E-3</v>
      </c>
      <c r="E1127" s="1">
        <v>0.126</v>
      </c>
      <c r="F1127" s="1">
        <v>0.32500000000000001</v>
      </c>
      <c r="G1127" s="1">
        <v>8.7999999999999995E-2</v>
      </c>
      <c r="H1127" s="1">
        <v>0.21</v>
      </c>
      <c r="I1127" s="1">
        <v>0.52200000000000002</v>
      </c>
      <c r="J1127" s="1">
        <v>0.71</v>
      </c>
      <c r="K1127" s="1">
        <v>0.94499999999999995</v>
      </c>
      <c r="L1127" s="1">
        <v>0.3</v>
      </c>
      <c r="M1127" s="1">
        <v>0.31</v>
      </c>
      <c r="N1127" s="1">
        <v>0.245</v>
      </c>
      <c r="O1127" s="1">
        <v>0.318</v>
      </c>
      <c r="P1127" s="1">
        <v>0.87</v>
      </c>
      <c r="Q1127" s="1">
        <v>0.45200000000000001</v>
      </c>
      <c r="R1127" s="1">
        <v>0.39400000000000002</v>
      </c>
      <c r="S1127" s="1">
        <v>3.5999999999999997E-2</v>
      </c>
      <c r="T1127" s="1">
        <v>0.159</v>
      </c>
      <c r="U1127" s="1">
        <v>3.6999999999999998E-2</v>
      </c>
      <c r="V1127" s="1">
        <v>0.54600000000000004</v>
      </c>
      <c r="W1127" s="1">
        <v>0.22500000000000001</v>
      </c>
      <c r="X1127" s="1">
        <v>0</v>
      </c>
      <c r="Y1127" s="1">
        <v>8.0000000000000002E-3</v>
      </c>
      <c r="Z1127" s="1">
        <v>0.92600000000000005</v>
      </c>
      <c r="AA1127" s="1">
        <v>0.55000000000000004</v>
      </c>
      <c r="AB1127" s="1">
        <v>0.5</v>
      </c>
      <c r="AC1127" s="1">
        <v>0.55900000000000005</v>
      </c>
      <c r="AD1127" s="1">
        <v>0.373</v>
      </c>
      <c r="AE1127" s="1">
        <v>0.5</v>
      </c>
      <c r="AF1127" s="1">
        <v>0.71499999999999997</v>
      </c>
      <c r="AG1127" s="1">
        <v>0.51</v>
      </c>
      <c r="AH1127" s="1">
        <v>0.503</v>
      </c>
      <c r="AI1127" s="1">
        <v>0.66500000000000004</v>
      </c>
      <c r="AJ1127" s="1">
        <v>0.436</v>
      </c>
      <c r="AK1127" s="1">
        <v>2E-3</v>
      </c>
      <c r="AL1127" s="1">
        <v>0.128</v>
      </c>
      <c r="AM1127" s="1">
        <v>0.51500000000000001</v>
      </c>
      <c r="AN1127" s="1">
        <v>0.51300000000000001</v>
      </c>
      <c r="AO1127" s="1">
        <v>0.436</v>
      </c>
      <c r="AP1127" s="1">
        <v>1885.5609999999999</v>
      </c>
      <c r="AQ1127" s="1">
        <v>1740</v>
      </c>
      <c r="AR1127" s="1">
        <v>759254</v>
      </c>
      <c r="AS1127" s="1"/>
      <c r="AT1127" s="1"/>
      <c r="AU1127" s="1">
        <v>0.01</v>
      </c>
      <c r="AV1127" s="1">
        <v>5.2999999999999999E-2</v>
      </c>
      <c r="AW1127" s="2">
        <f>AVERAGE(C1127:H1127)</f>
        <v>0.23650000000000002</v>
      </c>
      <c r="AX1127" s="2">
        <f>AVERAGE(I1127:O1127)</f>
        <v>0.47857142857142859</v>
      </c>
      <c r="AY1127" s="2">
        <f>AVERAGE(P1127:T1127)</f>
        <v>0.38220000000000004</v>
      </c>
      <c r="AZ1127" s="2">
        <f>AVERAGE(U1127:Z1127)</f>
        <v>0.29033333333333333</v>
      </c>
      <c r="BA1127" s="2">
        <f>AVERAGE(C1127,F1127,I1127,L1127,O1127,R1127,U1127,W1127,Y1127)</f>
        <v>0.31022222222222223</v>
      </c>
      <c r="BB1127" s="2">
        <f>AVERAGE(D1127,G1127,J1127,M1127,P1127,S1127,V1127,X1127,Z1127)</f>
        <v>0.38811111111111113</v>
      </c>
      <c r="BC1127" s="2">
        <f>AVERAGE(E1127,H1127,K1127,N1127,Q1127,T1127)</f>
        <v>0.35616666666666658</v>
      </c>
      <c r="BD1127" s="2">
        <f t="shared" si="119"/>
        <v>0.21166970000000002</v>
      </c>
      <c r="BE1127" s="2">
        <f t="shared" si="120"/>
        <v>0.16040000000000001</v>
      </c>
      <c r="BF1127" s="2">
        <f t="shared" si="121"/>
        <v>9.0050000000000019E-2</v>
      </c>
      <c r="BG1127" s="2">
        <f t="shared" si="122"/>
        <v>0.35149999999999998</v>
      </c>
      <c r="BH1127" s="2">
        <f t="shared" si="123"/>
        <v>0.46211970000000008</v>
      </c>
      <c r="BI1127" s="2">
        <f t="shared" si="124"/>
        <v>0.81361970000000006</v>
      </c>
      <c r="BJ1127" s="2">
        <f t="shared" si="125"/>
        <v>0.1106197000000001</v>
      </c>
    </row>
    <row r="1128" spans="1:62" s="2" customFormat="1">
      <c r="A1128" s="1" t="s">
        <v>98</v>
      </c>
      <c r="B1128" s="1">
        <v>1997</v>
      </c>
      <c r="C1128" s="1">
        <v>0.66300000000000003</v>
      </c>
      <c r="D1128" s="1">
        <v>7.0000000000000001E-3</v>
      </c>
      <c r="E1128" s="1">
        <v>0.122</v>
      </c>
      <c r="F1128" s="1">
        <v>0.32500000000000001</v>
      </c>
      <c r="G1128" s="1">
        <v>8.7999999999999995E-2</v>
      </c>
      <c r="H1128" s="1">
        <v>0.21</v>
      </c>
      <c r="I1128" s="1">
        <v>0.52200000000000002</v>
      </c>
      <c r="J1128" s="1">
        <v>0.71099999999999997</v>
      </c>
      <c r="K1128" s="1">
        <v>0.94499999999999995</v>
      </c>
      <c r="L1128" s="1">
        <v>0.3</v>
      </c>
      <c r="M1128" s="1">
        <v>0.36</v>
      </c>
      <c r="N1128" s="1">
        <v>0.24</v>
      </c>
      <c r="O1128" s="1">
        <v>0.318</v>
      </c>
      <c r="P1128" s="1">
        <v>0.87</v>
      </c>
      <c r="Q1128" s="1">
        <v>0.45100000000000001</v>
      </c>
      <c r="R1128" s="1">
        <v>0.39400000000000002</v>
      </c>
      <c r="S1128" s="1">
        <v>4.7E-2</v>
      </c>
      <c r="T1128" s="1">
        <v>0.14000000000000001</v>
      </c>
      <c r="U1128" s="1">
        <v>3.6999999999999998E-2</v>
      </c>
      <c r="V1128" s="1">
        <v>0.54600000000000004</v>
      </c>
      <c r="W1128" s="1">
        <v>0.22500000000000001</v>
      </c>
      <c r="X1128" s="1">
        <v>0</v>
      </c>
      <c r="Y1128" s="1">
        <v>8.0000000000000002E-3</v>
      </c>
      <c r="Z1128" s="1">
        <v>0.92600000000000005</v>
      </c>
      <c r="AA1128" s="1">
        <v>0.55000000000000004</v>
      </c>
      <c r="AB1128" s="1">
        <v>0.5</v>
      </c>
      <c r="AC1128" s="1">
        <v>0.59799999999999998</v>
      </c>
      <c r="AD1128" s="1">
        <v>0.61799999999999999</v>
      </c>
      <c r="AE1128" s="1">
        <v>0.5</v>
      </c>
      <c r="AF1128" s="1">
        <v>0.72899999999999998</v>
      </c>
      <c r="AG1128" s="1">
        <v>0.498</v>
      </c>
      <c r="AH1128" s="1">
        <v>0.497</v>
      </c>
      <c r="AI1128" s="1">
        <v>0.63100000000000001</v>
      </c>
      <c r="AJ1128" s="1">
        <v>0.43</v>
      </c>
      <c r="AK1128" s="1">
        <v>2E-3</v>
      </c>
      <c r="AL1128" s="1">
        <v>0.15</v>
      </c>
      <c r="AM1128" s="1">
        <v>0.48</v>
      </c>
      <c r="AN1128" s="1">
        <v>0.52500000000000002</v>
      </c>
      <c r="AO1128" s="1">
        <v>0.43</v>
      </c>
      <c r="AP1128" s="1">
        <v>2040.346</v>
      </c>
      <c r="AQ1128" s="1">
        <v>1830</v>
      </c>
      <c r="AR1128" s="1">
        <v>758564</v>
      </c>
      <c r="AS1128" s="1"/>
      <c r="AT1128" s="1"/>
      <c r="AU1128" s="1">
        <v>0.01</v>
      </c>
      <c r="AV1128" s="1">
        <v>4.7E-2</v>
      </c>
      <c r="AW1128" s="2">
        <f>AVERAGE(C1128:H1128)</f>
        <v>0.23583333333333334</v>
      </c>
      <c r="AX1128" s="2">
        <f>AVERAGE(I1128:O1128)</f>
        <v>0.48514285714285704</v>
      </c>
      <c r="AY1128" s="2">
        <f>AVERAGE(P1128:T1128)</f>
        <v>0.38039999999999996</v>
      </c>
      <c r="AZ1128" s="2">
        <f>AVERAGE(U1128:Z1128)</f>
        <v>0.29033333333333333</v>
      </c>
      <c r="BA1128" s="2">
        <f>AVERAGE(C1128,F1128,I1128,L1128,O1128,R1128,U1128,W1128,Y1128)</f>
        <v>0.31022222222222223</v>
      </c>
      <c r="BB1128" s="2">
        <f>AVERAGE(D1128,G1128,J1128,M1128,P1128,S1128,V1128,X1128,Z1128)</f>
        <v>0.39500000000000007</v>
      </c>
      <c r="BC1128" s="2">
        <f>AVERAGE(E1128,H1128,K1128,N1128,Q1128,T1128)</f>
        <v>0.35133333333333333</v>
      </c>
      <c r="BD1128" s="2">
        <f t="shared" si="119"/>
        <v>0.22800029999999999</v>
      </c>
      <c r="BE1128" s="2">
        <f t="shared" si="120"/>
        <v>0.15580000000000002</v>
      </c>
      <c r="BF1128" s="2">
        <f t="shared" si="121"/>
        <v>8.9349999999999999E-2</v>
      </c>
      <c r="BG1128" s="2">
        <f t="shared" si="122"/>
        <v>0.35218518518518521</v>
      </c>
      <c r="BH1128" s="2">
        <f t="shared" si="123"/>
        <v>0.47315029999999997</v>
      </c>
      <c r="BI1128" s="2">
        <f t="shared" si="124"/>
        <v>0.82533548518518518</v>
      </c>
      <c r="BJ1128" s="2">
        <f t="shared" si="125"/>
        <v>0.12096511481481476</v>
      </c>
    </row>
    <row r="1129" spans="1:62" s="2" customFormat="1">
      <c r="A1129" s="1" t="s">
        <v>98</v>
      </c>
      <c r="B1129" s="1">
        <v>1998</v>
      </c>
      <c r="C1129" s="1">
        <v>0.66300000000000003</v>
      </c>
      <c r="D1129" s="1">
        <v>7.0000000000000001E-3</v>
      </c>
      <c r="E1129" s="1">
        <v>0.11799999999999999</v>
      </c>
      <c r="F1129" s="1">
        <v>0.32500000000000001</v>
      </c>
      <c r="G1129" s="1">
        <v>8.7999999999999995E-2</v>
      </c>
      <c r="H1129" s="1">
        <v>0.21</v>
      </c>
      <c r="I1129" s="1">
        <v>0.52200000000000002</v>
      </c>
      <c r="J1129" s="1">
        <v>0.71199999999999997</v>
      </c>
      <c r="K1129" s="1">
        <v>0.94499999999999995</v>
      </c>
      <c r="L1129" s="1">
        <v>0.3</v>
      </c>
      <c r="M1129" s="1">
        <v>0.37</v>
      </c>
      <c r="N1129" s="1">
        <v>0.26</v>
      </c>
      <c r="O1129" s="1">
        <v>0.318</v>
      </c>
      <c r="P1129" s="1">
        <v>0.87</v>
      </c>
      <c r="Q1129" s="1">
        <v>0.44800000000000001</v>
      </c>
      <c r="R1129" s="1">
        <v>0.39400000000000002</v>
      </c>
      <c r="S1129" s="1">
        <v>3.7999999999999999E-2</v>
      </c>
      <c r="T1129" s="1">
        <v>0.121</v>
      </c>
      <c r="U1129" s="1">
        <v>3.6999999999999998E-2</v>
      </c>
      <c r="V1129" s="1">
        <v>0.54600000000000004</v>
      </c>
      <c r="W1129" s="1">
        <v>0.22500000000000001</v>
      </c>
      <c r="X1129" s="1">
        <v>0</v>
      </c>
      <c r="Y1129" s="1">
        <v>8.0000000000000002E-3</v>
      </c>
      <c r="Z1129" s="1">
        <v>0.92600000000000005</v>
      </c>
      <c r="AA1129" s="1">
        <v>0.55000000000000004</v>
      </c>
      <c r="AB1129" s="1">
        <v>0.5</v>
      </c>
      <c r="AC1129" s="1">
        <v>0.58899999999999997</v>
      </c>
      <c r="AD1129" s="1">
        <v>0.53700000000000003</v>
      </c>
      <c r="AE1129" s="1">
        <v>0.5</v>
      </c>
      <c r="AF1129" s="1">
        <v>0.76200000000000001</v>
      </c>
      <c r="AG1129" s="1">
        <v>0.51</v>
      </c>
      <c r="AH1129" s="1">
        <v>0.49099999999999999</v>
      </c>
      <c r="AI1129" s="1">
        <v>0.59599999999999997</v>
      </c>
      <c r="AJ1129" s="1">
        <v>0.42399999999999999</v>
      </c>
      <c r="AK1129" s="1">
        <v>2E-3</v>
      </c>
      <c r="AL1129" s="1">
        <v>0.14000000000000001</v>
      </c>
      <c r="AM1129" s="1">
        <v>0.44600000000000001</v>
      </c>
      <c r="AN1129" s="1">
        <v>0.53800000000000003</v>
      </c>
      <c r="AO1129" s="1">
        <v>0.42399999999999999</v>
      </c>
      <c r="AP1129" s="1">
        <v>2031.4939999999999</v>
      </c>
      <c r="AQ1129" s="1">
        <v>1830</v>
      </c>
      <c r="AR1129" s="1">
        <v>757323</v>
      </c>
      <c r="AS1129" s="1">
        <v>43.2</v>
      </c>
      <c r="AT1129" s="1">
        <v>16.829999999999998</v>
      </c>
      <c r="AU1129" s="1">
        <v>0</v>
      </c>
      <c r="AV1129" s="1">
        <v>4.9000000000000002E-2</v>
      </c>
      <c r="AW1129" s="2">
        <f>AVERAGE(C1129:H1129)</f>
        <v>0.23516666666666666</v>
      </c>
      <c r="AX1129" s="2">
        <f>AVERAGE(I1129:O1129)</f>
        <v>0.4895714285714286</v>
      </c>
      <c r="AY1129" s="2">
        <f>AVERAGE(P1129:T1129)</f>
        <v>0.37420000000000003</v>
      </c>
      <c r="AZ1129" s="2">
        <f>AVERAGE(U1129:Z1129)</f>
        <v>0.29033333333333333</v>
      </c>
      <c r="BA1129" s="2">
        <f>AVERAGE(C1129,F1129,I1129,L1129,O1129,R1129,U1129,W1129,Y1129)</f>
        <v>0.31022222222222223</v>
      </c>
      <c r="BB1129" s="2">
        <f>AVERAGE(D1129,G1129,J1129,M1129,P1129,S1129,V1129,X1129,Z1129)</f>
        <v>0.39522222222222225</v>
      </c>
      <c r="BC1129" s="2">
        <f>AVERAGE(E1129,H1129,K1129,N1129,Q1129,T1129)</f>
        <v>0.35033333333333333</v>
      </c>
      <c r="BD1129" s="2">
        <f t="shared" si="119"/>
        <v>0.22543079999999999</v>
      </c>
      <c r="BE1129" s="2">
        <f t="shared" si="120"/>
        <v>0.15110000000000001</v>
      </c>
      <c r="BF1129" s="2">
        <f t="shared" si="121"/>
        <v>8.5600000000000009E-2</v>
      </c>
      <c r="BG1129" s="2">
        <f t="shared" si="122"/>
        <v>0.35192592592592598</v>
      </c>
      <c r="BH1129" s="2">
        <f t="shared" si="123"/>
        <v>0.46213080000000001</v>
      </c>
      <c r="BI1129" s="2">
        <f t="shared" si="124"/>
        <v>0.81405672592592593</v>
      </c>
      <c r="BJ1129" s="2">
        <f t="shared" si="125"/>
        <v>0.11020487407407403</v>
      </c>
    </row>
    <row r="1130" spans="1:62" s="2" customFormat="1">
      <c r="A1130" s="1" t="s">
        <v>98</v>
      </c>
      <c r="B1130" s="1">
        <v>1999</v>
      </c>
      <c r="C1130" s="1">
        <v>0.66300000000000003</v>
      </c>
      <c r="D1130" s="1">
        <v>7.0000000000000001E-3</v>
      </c>
      <c r="E1130" s="1">
        <v>0.114</v>
      </c>
      <c r="F1130" s="1">
        <v>0.32500000000000001</v>
      </c>
      <c r="G1130" s="1">
        <v>8.7999999999999995E-2</v>
      </c>
      <c r="H1130" s="1">
        <v>0.21</v>
      </c>
      <c r="I1130" s="1">
        <v>0.52200000000000002</v>
      </c>
      <c r="J1130" s="1">
        <v>0.71299999999999997</v>
      </c>
      <c r="K1130" s="1">
        <v>0.94499999999999995</v>
      </c>
      <c r="L1130" s="1">
        <v>0.3</v>
      </c>
      <c r="M1130" s="1">
        <v>0.4</v>
      </c>
      <c r="N1130" s="1">
        <v>0.28000000000000003</v>
      </c>
      <c r="O1130" s="1">
        <v>0.318</v>
      </c>
      <c r="P1130" s="1">
        <v>0.87</v>
      </c>
      <c r="Q1130" s="1">
        <v>0.44400000000000001</v>
      </c>
      <c r="R1130" s="1">
        <v>0.39400000000000002</v>
      </c>
      <c r="S1130" s="1">
        <v>4.4999999999999998E-2</v>
      </c>
      <c r="T1130" s="1">
        <v>0.10100000000000001</v>
      </c>
      <c r="U1130" s="1">
        <v>3.6999999999999998E-2</v>
      </c>
      <c r="V1130" s="1">
        <v>0.54600000000000004</v>
      </c>
      <c r="W1130" s="1">
        <v>0.22500000000000001</v>
      </c>
      <c r="X1130" s="1">
        <v>0</v>
      </c>
      <c r="Y1130" s="1">
        <v>8.0000000000000002E-3</v>
      </c>
      <c r="Z1130" s="1">
        <v>0.92600000000000005</v>
      </c>
      <c r="AA1130" s="1">
        <v>0.55000000000000004</v>
      </c>
      <c r="AB1130" s="1">
        <v>0.5</v>
      </c>
      <c r="AC1130" s="1">
        <v>0.58299999999999996</v>
      </c>
      <c r="AD1130" s="1">
        <v>0.54600000000000004</v>
      </c>
      <c r="AE1130" s="1">
        <v>0.5</v>
      </c>
      <c r="AF1130" s="1">
        <v>0.80500000000000005</v>
      </c>
      <c r="AG1130" s="1">
        <v>0.51</v>
      </c>
      <c r="AH1130" s="1">
        <v>0.44</v>
      </c>
      <c r="AI1130" s="1">
        <v>0.60299999999999998</v>
      </c>
      <c r="AJ1130" s="1">
        <v>0.42599999999999999</v>
      </c>
      <c r="AK1130" s="1">
        <v>4.0000000000000001E-3</v>
      </c>
      <c r="AL1130" s="1">
        <v>0.13</v>
      </c>
      <c r="AM1130" s="1">
        <v>0.42599999999999999</v>
      </c>
      <c r="AN1130" s="1">
        <v>0.55000000000000004</v>
      </c>
      <c r="AO1130" s="1">
        <v>0.42599999999999999</v>
      </c>
      <c r="AP1130" s="1">
        <v>2125.181</v>
      </c>
      <c r="AQ1130" s="1">
        <v>1950</v>
      </c>
      <c r="AR1130" s="1">
        <v>756362</v>
      </c>
      <c r="AS1130" s="1"/>
      <c r="AT1130" s="1"/>
      <c r="AU1130" s="1">
        <v>0</v>
      </c>
      <c r="AV1130" s="1">
        <v>4.4999999999999998E-2</v>
      </c>
      <c r="AW1130" s="2">
        <f>AVERAGE(C1130:H1130)</f>
        <v>0.23450000000000001</v>
      </c>
      <c r="AX1130" s="2">
        <f>AVERAGE(I1130:O1130)</f>
        <v>0.49685714285714278</v>
      </c>
      <c r="AY1130" s="2">
        <f>AVERAGE(P1130:T1130)</f>
        <v>0.37080000000000002</v>
      </c>
      <c r="AZ1130" s="2">
        <f>AVERAGE(U1130:Z1130)</f>
        <v>0.29033333333333333</v>
      </c>
      <c r="BA1130" s="2">
        <f>AVERAGE(C1130,F1130,I1130,L1130,O1130,R1130,U1130,W1130,Y1130)</f>
        <v>0.31022222222222223</v>
      </c>
      <c r="BB1130" s="2">
        <f>AVERAGE(D1130,G1130,J1130,M1130,P1130,S1130,V1130,X1130,Z1130)</f>
        <v>0.39944444444444444</v>
      </c>
      <c r="BC1130" s="2">
        <f>AVERAGE(E1130,H1130,K1130,N1130,Q1130,T1130)</f>
        <v>0.34899999999999998</v>
      </c>
      <c r="BD1130" s="2">
        <f t="shared" si="119"/>
        <v>0.22805739999999999</v>
      </c>
      <c r="BE1130" s="2">
        <f t="shared" si="120"/>
        <v>0.1469</v>
      </c>
      <c r="BF1130" s="2">
        <f t="shared" si="121"/>
        <v>8.3299999999999999E-2</v>
      </c>
      <c r="BG1130" s="2">
        <f t="shared" si="122"/>
        <v>0.35288888888888886</v>
      </c>
      <c r="BH1130" s="2">
        <f t="shared" si="123"/>
        <v>0.45825739999999998</v>
      </c>
      <c r="BI1130" s="2">
        <f t="shared" si="124"/>
        <v>0.81114628888888884</v>
      </c>
      <c r="BJ1130" s="2">
        <f t="shared" si="125"/>
        <v>0.10536851111111112</v>
      </c>
    </row>
    <row r="1131" spans="1:62" s="2" customFormat="1">
      <c r="A1131" s="1" t="s">
        <v>98</v>
      </c>
      <c r="B1131" s="1">
        <v>2000</v>
      </c>
      <c r="C1131" s="1">
        <v>0.66300000000000003</v>
      </c>
      <c r="D1131" s="1">
        <v>7.0000000000000001E-3</v>
      </c>
      <c r="E1131" s="1">
        <v>0.11</v>
      </c>
      <c r="F1131" s="1">
        <v>0.32500000000000001</v>
      </c>
      <c r="G1131" s="1">
        <v>8.7999999999999995E-2</v>
      </c>
      <c r="H1131" s="1">
        <v>0.21</v>
      </c>
      <c r="I1131" s="1">
        <v>0.52200000000000002</v>
      </c>
      <c r="J1131" s="1">
        <v>0.71399999999999997</v>
      </c>
      <c r="K1131" s="1">
        <v>0.94499999999999995</v>
      </c>
      <c r="L1131" s="1">
        <v>0.3</v>
      </c>
      <c r="M1131" s="1">
        <v>0.42</v>
      </c>
      <c r="N1131" s="1">
        <v>0.3</v>
      </c>
      <c r="O1131" s="1">
        <v>0.318</v>
      </c>
      <c r="P1131" s="1">
        <v>0.87</v>
      </c>
      <c r="Q1131" s="1">
        <v>0.438</v>
      </c>
      <c r="R1131" s="1">
        <v>0.39400000000000002</v>
      </c>
      <c r="S1131" s="1">
        <v>4.2000000000000003E-2</v>
      </c>
      <c r="T1131" s="1">
        <v>8.2000000000000003E-2</v>
      </c>
      <c r="U1131" s="1">
        <v>3.6999999999999998E-2</v>
      </c>
      <c r="V1131" s="1">
        <v>0.54600000000000004</v>
      </c>
      <c r="W1131" s="1">
        <v>0.22500000000000001</v>
      </c>
      <c r="X1131" s="1">
        <v>0</v>
      </c>
      <c r="Y1131" s="1">
        <v>8.0000000000000002E-3</v>
      </c>
      <c r="Z1131" s="1">
        <v>0.92600000000000005</v>
      </c>
      <c r="AA1131" s="1">
        <v>0.55000000000000004</v>
      </c>
      <c r="AB1131" s="1">
        <v>0.5</v>
      </c>
      <c r="AC1131" s="1">
        <v>0.59899999999999998</v>
      </c>
      <c r="AD1131" s="1">
        <v>0.44500000000000001</v>
      </c>
      <c r="AE1131" s="1">
        <v>0.5</v>
      </c>
      <c r="AF1131" s="1">
        <v>0.81399999999999995</v>
      </c>
      <c r="AG1131" s="1">
        <v>0.51</v>
      </c>
      <c r="AH1131" s="1">
        <v>0.38900000000000001</v>
      </c>
      <c r="AI1131" s="1">
        <v>0.60899999999999999</v>
      </c>
      <c r="AJ1131" s="1">
        <v>0.42799999999999999</v>
      </c>
      <c r="AK1131" s="1">
        <v>5.8999999999999997E-2</v>
      </c>
      <c r="AL1131" s="1">
        <v>0.12</v>
      </c>
      <c r="AM1131" s="1">
        <v>0.40699999999999997</v>
      </c>
      <c r="AN1131" s="1">
        <v>0.56299999999999994</v>
      </c>
      <c r="AO1131" s="1">
        <v>0.42799999999999999</v>
      </c>
      <c r="AP1131" s="1">
        <v>2141.5610000000001</v>
      </c>
      <c r="AQ1131" s="1">
        <v>1980</v>
      </c>
      <c r="AR1131" s="1">
        <v>756259</v>
      </c>
      <c r="AS1131" s="1"/>
      <c r="AT1131" s="1"/>
      <c r="AU1131" s="1">
        <v>-0.01</v>
      </c>
      <c r="AV1131" s="1">
        <v>4.5999999999999999E-2</v>
      </c>
      <c r="AW1131" s="2">
        <f>AVERAGE(C1131:H1131)</f>
        <v>0.23383333333333334</v>
      </c>
      <c r="AX1131" s="2">
        <f>AVERAGE(I1131:O1131)</f>
        <v>0.50271428571428567</v>
      </c>
      <c r="AY1131" s="2">
        <f>AVERAGE(P1131:T1131)</f>
        <v>0.36520000000000002</v>
      </c>
      <c r="AZ1131" s="2">
        <f>AVERAGE(U1131:Z1131)</f>
        <v>0.29033333333333333</v>
      </c>
      <c r="BA1131" s="2">
        <f>AVERAGE(C1131,F1131,I1131,L1131,O1131,R1131,U1131,W1131,Y1131)</f>
        <v>0.31022222222222223</v>
      </c>
      <c r="BB1131" s="2">
        <f>AVERAGE(D1131,G1131,J1131,M1131,P1131,S1131,V1131,X1131,Z1131)</f>
        <v>0.40144444444444438</v>
      </c>
      <c r="BC1131" s="2">
        <f>AVERAGE(E1131,H1131,K1131,N1131,Q1131,T1131)</f>
        <v>0.34749999999999998</v>
      </c>
      <c r="BD1131" s="2">
        <f t="shared" si="119"/>
        <v>0.22371779999999999</v>
      </c>
      <c r="BE1131" s="2">
        <f t="shared" si="120"/>
        <v>0.1426</v>
      </c>
      <c r="BF1131" s="2">
        <f t="shared" si="121"/>
        <v>8.3799999999999999E-2</v>
      </c>
      <c r="BG1131" s="2">
        <f t="shared" si="122"/>
        <v>0.35305555555555551</v>
      </c>
      <c r="BH1131" s="2">
        <f t="shared" si="123"/>
        <v>0.45011780000000001</v>
      </c>
      <c r="BI1131" s="2">
        <f t="shared" si="124"/>
        <v>0.80317335555555558</v>
      </c>
      <c r="BJ1131" s="2">
        <f t="shared" si="125"/>
        <v>9.7062244444444501E-2</v>
      </c>
    </row>
    <row r="1132" spans="1:62" s="2" customFormat="1">
      <c r="A1132" s="1" t="s">
        <v>98</v>
      </c>
      <c r="B1132" s="1">
        <v>2001</v>
      </c>
      <c r="C1132" s="1">
        <v>0.66300000000000003</v>
      </c>
      <c r="D1132" s="1">
        <v>7.0000000000000001E-3</v>
      </c>
      <c r="E1132" s="1">
        <v>0.14000000000000001</v>
      </c>
      <c r="F1132" s="1">
        <v>0.32500000000000001</v>
      </c>
      <c r="G1132" s="1">
        <v>8.7999999999999995E-2</v>
      </c>
      <c r="H1132" s="1">
        <v>0.255</v>
      </c>
      <c r="I1132" s="1">
        <v>0.52200000000000002</v>
      </c>
      <c r="J1132" s="1">
        <v>0.71499999999999997</v>
      </c>
      <c r="K1132" s="1">
        <v>0.94499999999999995</v>
      </c>
      <c r="L1132" s="1">
        <v>0.3</v>
      </c>
      <c r="M1132" s="1">
        <v>0.35</v>
      </c>
      <c r="N1132" s="1">
        <v>0.28799999999999998</v>
      </c>
      <c r="O1132" s="1">
        <v>0.318</v>
      </c>
      <c r="P1132" s="1">
        <v>0.87</v>
      </c>
      <c r="Q1132" s="1">
        <v>0.43099999999999999</v>
      </c>
      <c r="R1132" s="1">
        <v>0.39400000000000002</v>
      </c>
      <c r="S1132" s="1">
        <v>5.5E-2</v>
      </c>
      <c r="T1132" s="1">
        <v>0.09</v>
      </c>
      <c r="U1132" s="1">
        <v>3.6999999999999998E-2</v>
      </c>
      <c r="V1132" s="1">
        <v>0.54600000000000004</v>
      </c>
      <c r="W1132" s="1">
        <v>0.22500000000000001</v>
      </c>
      <c r="X1132" s="1">
        <v>0</v>
      </c>
      <c r="Y1132" s="1">
        <v>8.0000000000000002E-3</v>
      </c>
      <c r="Z1132" s="1">
        <v>0.92600000000000005</v>
      </c>
      <c r="AA1132" s="1">
        <v>0.55000000000000004</v>
      </c>
      <c r="AB1132" s="1">
        <v>0.5</v>
      </c>
      <c r="AC1132" s="1">
        <v>0.60299999999999998</v>
      </c>
      <c r="AD1132" s="1">
        <v>0.54400000000000004</v>
      </c>
      <c r="AE1132" s="1">
        <v>0.5</v>
      </c>
      <c r="AF1132" s="1">
        <v>0.79</v>
      </c>
      <c r="AG1132" s="1">
        <v>0.51</v>
      </c>
      <c r="AH1132" s="1">
        <v>0.39</v>
      </c>
      <c r="AI1132" s="1">
        <v>0.623</v>
      </c>
      <c r="AJ1132" s="1">
        <v>0.42199999999999999</v>
      </c>
      <c r="AK1132" s="1">
        <v>0.111</v>
      </c>
      <c r="AL1132" s="1">
        <v>0.111</v>
      </c>
      <c r="AM1132" s="1">
        <v>0.40799999999999997</v>
      </c>
      <c r="AN1132" s="1">
        <v>0.57499999999999996</v>
      </c>
      <c r="AO1132" s="1">
        <v>0.42199999999999999</v>
      </c>
      <c r="AP1132" s="1">
        <v>2236.6819999999998</v>
      </c>
      <c r="AQ1132" s="1">
        <v>2050</v>
      </c>
      <c r="AR1132" s="1">
        <v>757175</v>
      </c>
      <c r="AS1132" s="1"/>
      <c r="AT1132" s="1"/>
      <c r="AU1132" s="1">
        <v>0</v>
      </c>
      <c r="AV1132" s="1">
        <v>4.3999999999999997E-2</v>
      </c>
      <c r="AW1132" s="2">
        <f>AVERAGE(C1132:H1132)</f>
        <v>0.24633333333333338</v>
      </c>
      <c r="AX1132" s="2">
        <f>AVERAGE(I1132:O1132)</f>
        <v>0.4911428571428571</v>
      </c>
      <c r="AY1132" s="2">
        <f>AVERAGE(P1132:T1132)</f>
        <v>0.36799999999999999</v>
      </c>
      <c r="AZ1132" s="2">
        <f>AVERAGE(U1132:Z1132)</f>
        <v>0.29033333333333333</v>
      </c>
      <c r="BA1132" s="2">
        <f>AVERAGE(C1132,F1132,I1132,L1132,O1132,R1132,U1132,W1132,Y1132)</f>
        <v>0.31022222222222223</v>
      </c>
      <c r="BB1132" s="2">
        <f>AVERAGE(D1132,G1132,J1132,M1132,P1132,S1132,V1132,X1132,Z1132)</f>
        <v>0.39522222222222225</v>
      </c>
      <c r="BC1132" s="2">
        <f>AVERAGE(E1132,H1132,K1132,N1132,Q1132,T1132)</f>
        <v>0.35816666666666658</v>
      </c>
      <c r="BD1132" s="2">
        <f t="shared" si="119"/>
        <v>0.22822869999999998</v>
      </c>
      <c r="BE1132" s="2">
        <f t="shared" si="120"/>
        <v>0.14349999999999999</v>
      </c>
      <c r="BF1132" s="2">
        <f t="shared" si="121"/>
        <v>8.6199999999999999E-2</v>
      </c>
      <c r="BG1132" s="2">
        <f t="shared" si="122"/>
        <v>0.35453703703703704</v>
      </c>
      <c r="BH1132" s="2">
        <f t="shared" si="123"/>
        <v>0.45792869999999997</v>
      </c>
      <c r="BI1132" s="2">
        <f t="shared" si="124"/>
        <v>0.81246573703703695</v>
      </c>
      <c r="BJ1132" s="2">
        <f t="shared" si="125"/>
        <v>0.10339166296296293</v>
      </c>
    </row>
    <row r="1133" spans="1:62" s="2" customFormat="1">
      <c r="A1133" s="1" t="s">
        <v>98</v>
      </c>
      <c r="B1133" s="1">
        <v>2002</v>
      </c>
      <c r="C1133" s="1">
        <v>0.66300000000000003</v>
      </c>
      <c r="D1133" s="1">
        <v>7.0000000000000001E-3</v>
      </c>
      <c r="E1133" s="1">
        <v>0.17</v>
      </c>
      <c r="F1133" s="1">
        <v>0.32500000000000001</v>
      </c>
      <c r="G1133" s="1">
        <v>8.7999999999999995E-2</v>
      </c>
      <c r="H1133" s="1">
        <v>0.3</v>
      </c>
      <c r="I1133" s="1">
        <v>0.52200000000000002</v>
      </c>
      <c r="J1133" s="1">
        <v>0.71599999999999997</v>
      </c>
      <c r="K1133" s="1">
        <v>0.94499999999999995</v>
      </c>
      <c r="L1133" s="1">
        <v>0.3</v>
      </c>
      <c r="M1133" s="1">
        <v>0.4</v>
      </c>
      <c r="N1133" s="1">
        <v>0.27700000000000002</v>
      </c>
      <c r="O1133" s="1">
        <v>0.318</v>
      </c>
      <c r="P1133" s="1">
        <v>0.87</v>
      </c>
      <c r="Q1133" s="1">
        <v>0.42199999999999999</v>
      </c>
      <c r="R1133" s="1">
        <v>0.39400000000000002</v>
      </c>
      <c r="S1133" s="1">
        <v>5.1999999999999998E-2</v>
      </c>
      <c r="T1133" s="1">
        <v>9.8000000000000004E-2</v>
      </c>
      <c r="U1133" s="1">
        <v>3.6999999999999998E-2</v>
      </c>
      <c r="V1133" s="1">
        <v>0.54600000000000004</v>
      </c>
      <c r="W1133" s="1">
        <v>0.22500000000000001</v>
      </c>
      <c r="X1133" s="1">
        <v>0</v>
      </c>
      <c r="Y1133" s="1">
        <v>8.0000000000000002E-3</v>
      </c>
      <c r="Z1133" s="1">
        <v>0.92700000000000005</v>
      </c>
      <c r="AA1133" s="1">
        <v>0.55000000000000004</v>
      </c>
      <c r="AB1133" s="1">
        <v>0.5</v>
      </c>
      <c r="AC1133" s="1">
        <v>0.60899999999999999</v>
      </c>
      <c r="AD1133" s="1">
        <v>0.47099999999999997</v>
      </c>
      <c r="AE1133" s="1">
        <v>0.5</v>
      </c>
      <c r="AF1133" s="1">
        <v>0.79100000000000004</v>
      </c>
      <c r="AG1133" s="1">
        <v>0.66800000000000004</v>
      </c>
      <c r="AH1133" s="1">
        <v>0.39200000000000002</v>
      </c>
      <c r="AI1133" s="1">
        <v>0.63800000000000001</v>
      </c>
      <c r="AJ1133" s="1">
        <v>0.41499999999999998</v>
      </c>
      <c r="AK1133" s="1">
        <v>0.11600000000000001</v>
      </c>
      <c r="AL1133" s="1">
        <v>0.10100000000000001</v>
      </c>
      <c r="AM1133" s="1">
        <v>0.40899999999999997</v>
      </c>
      <c r="AN1133" s="1">
        <v>0.58799999999999997</v>
      </c>
      <c r="AO1133" s="1">
        <v>0.41499999999999998</v>
      </c>
      <c r="AP1133" s="1">
        <v>2291.886</v>
      </c>
      <c r="AQ1133" s="1">
        <v>2120</v>
      </c>
      <c r="AR1133" s="1">
        <v>758834</v>
      </c>
      <c r="AS1133" s="1"/>
      <c r="AT1133" s="1"/>
      <c r="AU1133" s="1">
        <v>0</v>
      </c>
      <c r="AV1133" s="1">
        <v>3.7999999999999999E-2</v>
      </c>
      <c r="AW1133" s="2">
        <f>AVERAGE(C1133:H1133)</f>
        <v>0.25883333333333336</v>
      </c>
      <c r="AX1133" s="2">
        <f>AVERAGE(I1133:O1133)</f>
        <v>0.49685714285714283</v>
      </c>
      <c r="AY1133" s="2">
        <f>AVERAGE(P1133:T1133)</f>
        <v>0.36720000000000003</v>
      </c>
      <c r="AZ1133" s="2">
        <f>AVERAGE(U1133:Z1133)</f>
        <v>0.29050000000000004</v>
      </c>
      <c r="BA1133" s="2">
        <f>AVERAGE(C1133,F1133,I1133,L1133,O1133,R1133,U1133,W1133,Y1133)</f>
        <v>0.31022222222222223</v>
      </c>
      <c r="BB1133" s="2">
        <f>AVERAGE(D1133,G1133,J1133,M1133,P1133,S1133,V1133,X1133,Z1133)</f>
        <v>0.40066666666666673</v>
      </c>
      <c r="BC1133" s="2">
        <f>AVERAGE(E1133,H1133,K1133,N1133,Q1133,T1133)</f>
        <v>0.3686666666666667</v>
      </c>
      <c r="BD1133" s="2">
        <f t="shared" si="119"/>
        <v>0.23348190000000002</v>
      </c>
      <c r="BE1133" s="2">
        <f t="shared" si="120"/>
        <v>0.14450000000000002</v>
      </c>
      <c r="BF1133" s="2">
        <f t="shared" si="121"/>
        <v>8.6199999999999999E-2</v>
      </c>
      <c r="BG1133" s="2">
        <f t="shared" si="122"/>
        <v>0.35985185185185187</v>
      </c>
      <c r="BH1133" s="2">
        <f t="shared" si="123"/>
        <v>0.46418190000000004</v>
      </c>
      <c r="BI1133" s="2">
        <f t="shared" si="124"/>
        <v>0.8240337518518519</v>
      </c>
      <c r="BJ1133" s="2">
        <f t="shared" si="125"/>
        <v>0.10433004814814817</v>
      </c>
    </row>
    <row r="1134" spans="1:62" s="2" customFormat="1">
      <c r="A1134" s="1" t="s">
        <v>98</v>
      </c>
      <c r="B1134" s="1">
        <v>2003</v>
      </c>
      <c r="C1134" s="1">
        <v>0.66300000000000003</v>
      </c>
      <c r="D1134" s="1">
        <v>7.0000000000000001E-3</v>
      </c>
      <c r="E1134" s="1">
        <v>0.17</v>
      </c>
      <c r="F1134" s="1">
        <v>0.32500000000000001</v>
      </c>
      <c r="G1134" s="1">
        <v>8.7999999999999995E-2</v>
      </c>
      <c r="H1134" s="1">
        <v>0.3</v>
      </c>
      <c r="I1134" s="1">
        <v>0.52200000000000002</v>
      </c>
      <c r="J1134" s="1">
        <v>0.71599999999999997</v>
      </c>
      <c r="K1134" s="1">
        <v>0.96199999999999997</v>
      </c>
      <c r="L1134" s="1">
        <v>0.3</v>
      </c>
      <c r="M1134" s="1">
        <v>0.31</v>
      </c>
      <c r="N1134" s="1">
        <v>0.26500000000000001</v>
      </c>
      <c r="O1134" s="1">
        <v>0.318</v>
      </c>
      <c r="P1134" s="1">
        <v>0.87</v>
      </c>
      <c r="Q1134" s="1">
        <v>0.41199999999999998</v>
      </c>
      <c r="R1134" s="1">
        <v>0.39400000000000002</v>
      </c>
      <c r="S1134" s="1">
        <v>5.5E-2</v>
      </c>
      <c r="T1134" s="1">
        <v>0.106</v>
      </c>
      <c r="U1134" s="1">
        <v>3.6999999999999998E-2</v>
      </c>
      <c r="V1134" s="1">
        <v>0.54600000000000004</v>
      </c>
      <c r="W1134" s="1">
        <v>0.22500000000000001</v>
      </c>
      <c r="X1134" s="1">
        <v>0</v>
      </c>
      <c r="Y1134" s="1">
        <v>8.0000000000000002E-3</v>
      </c>
      <c r="Z1134" s="1">
        <v>0.92900000000000005</v>
      </c>
      <c r="AA1134" s="1">
        <v>0.55000000000000004</v>
      </c>
      <c r="AB1134" s="1">
        <v>0.5</v>
      </c>
      <c r="AC1134" s="1">
        <v>0.60299999999999998</v>
      </c>
      <c r="AD1134" s="1">
        <v>7.9000000000000001E-2</v>
      </c>
      <c r="AE1134" s="1">
        <v>0.5</v>
      </c>
      <c r="AF1134" s="1">
        <v>0.82399999999999995</v>
      </c>
      <c r="AG1134" s="1">
        <v>0.66800000000000004</v>
      </c>
      <c r="AH1134" s="1">
        <v>0.39600000000000002</v>
      </c>
      <c r="AI1134" s="1">
        <v>0.63600000000000001</v>
      </c>
      <c r="AJ1134" s="1">
        <v>0.40400000000000003</v>
      </c>
      <c r="AK1134" s="1">
        <v>0.20100000000000001</v>
      </c>
      <c r="AL1134" s="1">
        <v>9.0999999999999998E-2</v>
      </c>
      <c r="AM1134" s="1">
        <v>0.373</v>
      </c>
      <c r="AN1134" s="1">
        <v>0.6</v>
      </c>
      <c r="AO1134" s="1">
        <v>0.40400000000000003</v>
      </c>
      <c r="AP1134" s="1">
        <v>2311.6080000000002</v>
      </c>
      <c r="AQ1134" s="1">
        <v>2150</v>
      </c>
      <c r="AR1134" s="1">
        <v>760850</v>
      </c>
      <c r="AS1134" s="1"/>
      <c r="AT1134" s="1"/>
      <c r="AU1134" s="1">
        <v>-0.02</v>
      </c>
      <c r="AV1134" s="1">
        <v>4.2999999999999997E-2</v>
      </c>
      <c r="AW1134" s="2">
        <f>AVERAGE(C1134:H1134)</f>
        <v>0.25883333333333336</v>
      </c>
      <c r="AX1134" s="2">
        <f>AVERAGE(I1134:O1134)</f>
        <v>0.48471428571428576</v>
      </c>
      <c r="AY1134" s="2">
        <f>AVERAGE(P1134:T1134)</f>
        <v>0.36740000000000006</v>
      </c>
      <c r="AZ1134" s="2">
        <f>AVERAGE(U1134:Z1134)</f>
        <v>0.29083333333333333</v>
      </c>
      <c r="BA1134" s="2">
        <f>AVERAGE(C1134,F1134,I1134,L1134,O1134,R1134,U1134,W1134,Y1134)</f>
        <v>0.31022222222222223</v>
      </c>
      <c r="BB1134" s="2">
        <f>AVERAGE(D1134,G1134,J1134,M1134,P1134,S1134,V1134,X1134,Z1134)</f>
        <v>0.3912222222222223</v>
      </c>
      <c r="BC1134" s="2">
        <f>AVERAGE(E1134,H1134,K1134,N1134,Q1134,T1134)</f>
        <v>0.36916666666666664</v>
      </c>
      <c r="BD1134" s="2">
        <f t="shared" si="119"/>
        <v>0.21264039999999998</v>
      </c>
      <c r="BE1134" s="2">
        <f t="shared" si="120"/>
        <v>0.14360000000000001</v>
      </c>
      <c r="BF1134" s="2">
        <f t="shared" si="121"/>
        <v>8.6449999999999999E-2</v>
      </c>
      <c r="BG1134" s="2">
        <f t="shared" si="122"/>
        <v>0.35687037037037039</v>
      </c>
      <c r="BH1134" s="2">
        <f t="shared" si="123"/>
        <v>0.44269040000000004</v>
      </c>
      <c r="BI1134" s="2">
        <f t="shared" si="124"/>
        <v>0.79956077037037043</v>
      </c>
      <c r="BJ1134" s="2">
        <f t="shared" si="125"/>
        <v>8.5820029629629646E-2</v>
      </c>
    </row>
    <row r="1135" spans="1:62" s="2" customFormat="1">
      <c r="A1135" s="1" t="s">
        <v>98</v>
      </c>
      <c r="B1135" s="1">
        <v>2004</v>
      </c>
      <c r="C1135" s="1">
        <v>0.66300000000000003</v>
      </c>
      <c r="D1135" s="1">
        <v>7.0000000000000001E-3</v>
      </c>
      <c r="E1135" s="1">
        <v>0.17</v>
      </c>
      <c r="F1135" s="1">
        <v>0.32500000000000001</v>
      </c>
      <c r="G1135" s="1">
        <v>8.7999999999999995E-2</v>
      </c>
      <c r="H1135" s="1">
        <v>0.3</v>
      </c>
      <c r="I1135" s="1">
        <v>0.52200000000000002</v>
      </c>
      <c r="J1135" s="1">
        <v>0.71699999999999997</v>
      </c>
      <c r="K1135" s="1">
        <v>0.92500000000000004</v>
      </c>
      <c r="L1135" s="1">
        <v>0.3</v>
      </c>
      <c r="M1135" s="1">
        <v>0.34</v>
      </c>
      <c r="N1135" s="1">
        <v>0.253</v>
      </c>
      <c r="O1135" s="1">
        <v>0.318</v>
      </c>
      <c r="P1135" s="1">
        <v>0.87</v>
      </c>
      <c r="Q1135" s="1">
        <v>0.40100000000000002</v>
      </c>
      <c r="R1135" s="1">
        <v>0.39400000000000002</v>
      </c>
      <c r="S1135" s="1">
        <v>0.13300000000000001</v>
      </c>
      <c r="T1135" s="1">
        <v>0.114</v>
      </c>
      <c r="U1135" s="1">
        <v>3.6999999999999998E-2</v>
      </c>
      <c r="V1135" s="1">
        <v>0.54600000000000004</v>
      </c>
      <c r="W1135" s="1">
        <v>0.22500000000000001</v>
      </c>
      <c r="X1135" s="1">
        <v>0</v>
      </c>
      <c r="Y1135" s="1">
        <v>8.0000000000000002E-3</v>
      </c>
      <c r="Z1135" s="1">
        <v>0.93</v>
      </c>
      <c r="AA1135" s="1">
        <v>0.55000000000000004</v>
      </c>
      <c r="AB1135" s="1">
        <v>0.7</v>
      </c>
      <c r="AC1135" s="1">
        <v>0.60899999999999999</v>
      </c>
      <c r="AD1135" s="1">
        <v>0.14499999999999999</v>
      </c>
      <c r="AE1135" s="1">
        <v>0.5</v>
      </c>
      <c r="AF1135" s="1">
        <v>0.81100000000000005</v>
      </c>
      <c r="AG1135" s="1">
        <v>0.65200000000000002</v>
      </c>
      <c r="AH1135" s="1">
        <v>0.38900000000000001</v>
      </c>
      <c r="AI1135" s="1">
        <v>0.54</v>
      </c>
      <c r="AJ1135" s="1">
        <v>0.4</v>
      </c>
      <c r="AK1135" s="1">
        <v>0.25</v>
      </c>
      <c r="AL1135" s="1">
        <v>0.13700000000000001</v>
      </c>
      <c r="AM1135" s="1">
        <v>0.37</v>
      </c>
      <c r="AN1135" s="1">
        <v>0.61299999999999999</v>
      </c>
      <c r="AO1135" s="1">
        <v>0.4</v>
      </c>
      <c r="AP1135" s="1">
        <v>2449.625</v>
      </c>
      <c r="AQ1135" s="1">
        <v>2110</v>
      </c>
      <c r="AR1135" s="1">
        <v>762654</v>
      </c>
      <c r="AS1135" s="1"/>
      <c r="AT1135" s="1"/>
      <c r="AU1135" s="1">
        <v>-0.01</v>
      </c>
      <c r="AV1135" s="1">
        <v>3.7999999999999999E-2</v>
      </c>
      <c r="AW1135" s="2">
        <f>AVERAGE(C1135:H1135)</f>
        <v>0.25883333333333336</v>
      </c>
      <c r="AX1135" s="2">
        <f>AVERAGE(I1135:O1135)</f>
        <v>0.4821428571428571</v>
      </c>
      <c r="AY1135" s="2">
        <f>AVERAGE(P1135:T1135)</f>
        <v>0.38240000000000002</v>
      </c>
      <c r="AZ1135" s="2">
        <f>AVERAGE(U1135:Z1135)</f>
        <v>0.29099999999999998</v>
      </c>
      <c r="BA1135" s="2">
        <f>AVERAGE(C1135,F1135,I1135,L1135,O1135,R1135,U1135,W1135,Y1135)</f>
        <v>0.31022222222222223</v>
      </c>
      <c r="BB1135" s="2">
        <f>AVERAGE(D1135,G1135,J1135,M1135,P1135,S1135,V1135,X1135,Z1135)</f>
        <v>0.40344444444444444</v>
      </c>
      <c r="BC1135" s="2">
        <f>AVERAGE(E1135,H1135,K1135,N1135,Q1135,T1135)</f>
        <v>0.36050000000000004</v>
      </c>
      <c r="BD1135" s="2">
        <f t="shared" si="119"/>
        <v>0.22651569999999996</v>
      </c>
      <c r="BE1135" s="2">
        <f t="shared" si="120"/>
        <v>0.13290000000000002</v>
      </c>
      <c r="BF1135" s="2">
        <f t="shared" si="121"/>
        <v>9.3850000000000017E-2</v>
      </c>
      <c r="BG1135" s="2">
        <f t="shared" si="122"/>
        <v>0.35805555555555557</v>
      </c>
      <c r="BH1135" s="2">
        <f t="shared" si="123"/>
        <v>0.45326569999999999</v>
      </c>
      <c r="BI1135" s="2">
        <f t="shared" si="124"/>
        <v>0.81132125555555556</v>
      </c>
      <c r="BJ1135" s="2">
        <f t="shared" si="125"/>
        <v>9.5210144444444422E-2</v>
      </c>
    </row>
    <row r="1136" spans="1:62" s="2" customFormat="1">
      <c r="A1136" s="1" t="s">
        <v>98</v>
      </c>
      <c r="B1136" s="1">
        <v>2005</v>
      </c>
      <c r="C1136" s="1">
        <v>0.66300000000000003</v>
      </c>
      <c r="D1136" s="1">
        <v>7.0000000000000001E-3</v>
      </c>
      <c r="E1136" s="1">
        <v>0.08</v>
      </c>
      <c r="F1136" s="1">
        <v>0.32500000000000001</v>
      </c>
      <c r="G1136" s="1">
        <v>8.7999999999999995E-2</v>
      </c>
      <c r="H1136" s="1">
        <v>0.2</v>
      </c>
      <c r="I1136" s="1">
        <v>0.52200000000000002</v>
      </c>
      <c r="J1136" s="1">
        <v>0.71799999999999997</v>
      </c>
      <c r="K1136" s="1">
        <v>0.96299999999999997</v>
      </c>
      <c r="L1136" s="1">
        <v>0.3</v>
      </c>
      <c r="M1136" s="1">
        <v>0.37</v>
      </c>
      <c r="N1136" s="1">
        <v>0.24199999999999999</v>
      </c>
      <c r="O1136" s="1">
        <v>0.318</v>
      </c>
      <c r="P1136" s="1">
        <v>0.87</v>
      </c>
      <c r="Q1136" s="1">
        <v>0.39</v>
      </c>
      <c r="R1136" s="1">
        <v>0.39400000000000002</v>
      </c>
      <c r="S1136" s="1">
        <v>0.34100000000000003</v>
      </c>
      <c r="T1136" s="1">
        <v>0.122</v>
      </c>
      <c r="U1136" s="1">
        <v>3.6999999999999998E-2</v>
      </c>
      <c r="V1136" s="1">
        <v>0.54600000000000004</v>
      </c>
      <c r="W1136" s="1">
        <v>0.22500000000000001</v>
      </c>
      <c r="X1136" s="1">
        <v>0</v>
      </c>
      <c r="Y1136" s="1">
        <v>8.0000000000000002E-3</v>
      </c>
      <c r="Z1136" s="1">
        <v>0.93200000000000005</v>
      </c>
      <c r="AA1136" s="1">
        <v>0.55000000000000004</v>
      </c>
      <c r="AB1136" s="1">
        <v>0.7</v>
      </c>
      <c r="AC1136" s="1">
        <v>0.60299999999999998</v>
      </c>
      <c r="AD1136" s="1">
        <v>0.43</v>
      </c>
      <c r="AE1136" s="1">
        <v>0.5</v>
      </c>
      <c r="AF1136" s="1">
        <v>0.80100000000000005</v>
      </c>
      <c r="AG1136" s="1">
        <v>0.63800000000000001</v>
      </c>
      <c r="AH1136" s="1">
        <v>0.42</v>
      </c>
      <c r="AI1136" s="1">
        <v>0.47</v>
      </c>
      <c r="AJ1136" s="1">
        <v>0.38100000000000001</v>
      </c>
      <c r="AK1136" s="1">
        <v>0.40899999999999997</v>
      </c>
      <c r="AL1136" s="1">
        <v>0.151</v>
      </c>
      <c r="AM1136" s="1">
        <v>0.34300000000000003</v>
      </c>
      <c r="AN1136" s="1">
        <v>0.625</v>
      </c>
      <c r="AO1136" s="1">
        <v>0.38100000000000001</v>
      </c>
      <c r="AP1136" s="1">
        <v>2477.942</v>
      </c>
      <c r="AQ1136" s="1">
        <v>2420</v>
      </c>
      <c r="AR1136" s="1">
        <v>763834</v>
      </c>
      <c r="AS1136" s="1"/>
      <c r="AT1136" s="1"/>
      <c r="AU1136" s="1">
        <v>0.01</v>
      </c>
      <c r="AV1136" s="1">
        <v>3.6999999999999998E-2</v>
      </c>
      <c r="AW1136" s="2">
        <f>AVERAGE(C1136:H1136)</f>
        <v>0.22716666666666666</v>
      </c>
      <c r="AX1136" s="2">
        <f>AVERAGE(I1136:O1136)</f>
        <v>0.49042857142857138</v>
      </c>
      <c r="AY1136" s="2">
        <f>AVERAGE(P1136:T1136)</f>
        <v>0.4234</v>
      </c>
      <c r="AZ1136" s="2">
        <f>AVERAGE(U1136:Z1136)</f>
        <v>0.29133333333333339</v>
      </c>
      <c r="BA1136" s="2">
        <f>AVERAGE(C1136,F1136,I1136,L1136,O1136,R1136,U1136,W1136,Y1136)</f>
        <v>0.31022222222222223</v>
      </c>
      <c r="BB1136" s="2">
        <f>AVERAGE(D1136,G1136,J1136,M1136,P1136,S1136,V1136,X1136,Z1136)</f>
        <v>0.43022222222222228</v>
      </c>
      <c r="BC1136" s="2">
        <f>AVERAGE(E1136,H1136,K1136,N1136,Q1136,T1136)</f>
        <v>0.33283333333333331</v>
      </c>
      <c r="BD1136" s="2">
        <f t="shared" si="119"/>
        <v>0.24107620000000002</v>
      </c>
      <c r="BE1136" s="2">
        <f t="shared" si="120"/>
        <v>0.12709999999999999</v>
      </c>
      <c r="BF1136" s="2">
        <f t="shared" si="121"/>
        <v>0.10110000000000002</v>
      </c>
      <c r="BG1136" s="2">
        <f t="shared" si="122"/>
        <v>0.35775925925925928</v>
      </c>
      <c r="BH1136" s="2">
        <f t="shared" si="123"/>
        <v>0.46927620000000003</v>
      </c>
      <c r="BI1136" s="2">
        <f t="shared" si="124"/>
        <v>0.82703545925925925</v>
      </c>
      <c r="BJ1136" s="2">
        <f t="shared" si="125"/>
        <v>0.11151694074074076</v>
      </c>
    </row>
    <row r="1137" spans="1:62" s="2" customFormat="1">
      <c r="A1137" s="1" t="s">
        <v>98</v>
      </c>
      <c r="B1137" s="1">
        <v>2006</v>
      </c>
      <c r="C1137" s="1">
        <v>0.66300000000000003</v>
      </c>
      <c r="D1137" s="1">
        <v>7.0000000000000001E-3</v>
      </c>
      <c r="E1137" s="1">
        <v>7.2999999999999995E-2</v>
      </c>
      <c r="F1137" s="1">
        <v>0.32500000000000001</v>
      </c>
      <c r="G1137" s="1">
        <v>8.7999999999999995E-2</v>
      </c>
      <c r="H1137" s="1">
        <v>0.19700000000000001</v>
      </c>
      <c r="I1137" s="1">
        <v>0.52200000000000002</v>
      </c>
      <c r="J1137" s="1">
        <v>0.71699999999999997</v>
      </c>
      <c r="K1137" s="1">
        <v>0.94599999999999995</v>
      </c>
      <c r="L1137" s="1">
        <v>0.3</v>
      </c>
      <c r="M1137" s="1">
        <v>0.3</v>
      </c>
      <c r="N1137" s="1">
        <v>0.23</v>
      </c>
      <c r="O1137" s="1">
        <v>0.318</v>
      </c>
      <c r="P1137" s="1">
        <v>0.87</v>
      </c>
      <c r="Q1137" s="1">
        <v>0.379</v>
      </c>
      <c r="R1137" s="1">
        <v>0.39400000000000002</v>
      </c>
      <c r="S1137" s="1">
        <v>0.24099999999999999</v>
      </c>
      <c r="T1137" s="1">
        <v>0.13500000000000001</v>
      </c>
      <c r="U1137" s="1">
        <v>3.6999999999999998E-2</v>
      </c>
      <c r="V1137" s="1">
        <v>0.54600000000000004</v>
      </c>
      <c r="W1137" s="1">
        <v>0.22500000000000001</v>
      </c>
      <c r="X1137" s="1">
        <v>0</v>
      </c>
      <c r="Y1137" s="1">
        <v>8.0000000000000002E-3</v>
      </c>
      <c r="Z1137" s="1">
        <v>0.93300000000000005</v>
      </c>
      <c r="AA1137" s="1">
        <v>0.56899999999999995</v>
      </c>
      <c r="AB1137" s="1">
        <v>0.7</v>
      </c>
      <c r="AC1137" s="1">
        <v>0.60299999999999998</v>
      </c>
      <c r="AD1137" s="1">
        <v>0.41699999999999998</v>
      </c>
      <c r="AE1137" s="1">
        <v>0.5</v>
      </c>
      <c r="AF1137" s="1">
        <v>0.80700000000000005</v>
      </c>
      <c r="AG1137" s="1">
        <v>0.63800000000000001</v>
      </c>
      <c r="AH1137" s="1">
        <v>0.34799999999999998</v>
      </c>
      <c r="AI1137" s="1">
        <v>0.51700000000000002</v>
      </c>
      <c r="AJ1137" s="1">
        <v>0.376</v>
      </c>
      <c r="AK1137" s="1">
        <v>0.40100000000000002</v>
      </c>
      <c r="AL1137" s="1">
        <v>0.16</v>
      </c>
      <c r="AM1137" s="1">
        <v>0.377</v>
      </c>
      <c r="AN1137" s="1">
        <v>0.629</v>
      </c>
      <c r="AO1137" s="1">
        <v>0.376</v>
      </c>
      <c r="AP1137" s="1">
        <v>2688.2359999999999</v>
      </c>
      <c r="AQ1137" s="1">
        <v>2770</v>
      </c>
      <c r="AR1137" s="1">
        <v>764273</v>
      </c>
      <c r="AS1137" s="1"/>
      <c r="AT1137" s="1"/>
      <c r="AU1137" s="1">
        <v>0.01</v>
      </c>
      <c r="AV1137" s="1">
        <v>4.1000000000000002E-2</v>
      </c>
      <c r="AW1137" s="2">
        <f>AVERAGE(C1137:H1137)</f>
        <v>0.22550000000000003</v>
      </c>
      <c r="AX1137" s="2">
        <f>AVERAGE(I1137:O1137)</f>
        <v>0.47614285714285703</v>
      </c>
      <c r="AY1137" s="2">
        <f>AVERAGE(P1137:T1137)</f>
        <v>0.40380000000000005</v>
      </c>
      <c r="AZ1137" s="2">
        <f>AVERAGE(U1137:Z1137)</f>
        <v>0.29150000000000004</v>
      </c>
      <c r="BA1137" s="2">
        <f>AVERAGE(C1137,F1137,I1137,L1137,O1137,R1137,U1137,W1137,Y1137)</f>
        <v>0.31022222222222223</v>
      </c>
      <c r="BB1137" s="2">
        <f>AVERAGE(D1137,G1137,J1137,M1137,P1137,S1137,V1137,X1137,Z1137)</f>
        <v>0.41133333333333333</v>
      </c>
      <c r="BC1137" s="2">
        <f>AVERAGE(E1137,H1137,K1137,N1137,Q1137,T1137)</f>
        <v>0.32666666666666666</v>
      </c>
      <c r="BD1137" s="2">
        <f t="shared" si="119"/>
        <v>0.24176139999999999</v>
      </c>
      <c r="BE1137" s="2">
        <f t="shared" si="120"/>
        <v>0.12410000000000002</v>
      </c>
      <c r="BF1137" s="2">
        <f t="shared" si="121"/>
        <v>0.10520000000000002</v>
      </c>
      <c r="BG1137" s="2">
        <f t="shared" si="122"/>
        <v>0.34940740740740739</v>
      </c>
      <c r="BH1137" s="2">
        <f t="shared" si="123"/>
        <v>0.47106140000000002</v>
      </c>
      <c r="BI1137" s="2">
        <f t="shared" si="124"/>
        <v>0.82046880740740735</v>
      </c>
      <c r="BJ1137" s="2">
        <f t="shared" si="125"/>
        <v>0.12165399259259263</v>
      </c>
    </row>
    <row r="1138" spans="1:62" s="2" customFormat="1">
      <c r="A1138" s="1" t="s">
        <v>98</v>
      </c>
      <c r="B1138" s="1">
        <v>2007</v>
      </c>
      <c r="C1138" s="1">
        <v>0.66300000000000003</v>
      </c>
      <c r="D1138" s="1">
        <v>7.0000000000000001E-3</v>
      </c>
      <c r="E1138" s="1">
        <v>6.7000000000000004E-2</v>
      </c>
      <c r="F1138" s="1">
        <v>0.32500000000000001</v>
      </c>
      <c r="G1138" s="1">
        <v>8.7999999999999995E-2</v>
      </c>
      <c r="H1138" s="1">
        <v>0.193</v>
      </c>
      <c r="I1138" s="1">
        <v>0.52200000000000002</v>
      </c>
      <c r="J1138" s="1">
        <v>0.71699999999999997</v>
      </c>
      <c r="K1138" s="1">
        <v>0.94599999999999995</v>
      </c>
      <c r="L1138" s="1">
        <v>0.3</v>
      </c>
      <c r="M1138" s="1">
        <v>0.35</v>
      </c>
      <c r="N1138" s="1">
        <v>0.23499999999999999</v>
      </c>
      <c r="O1138" s="1">
        <v>0.318</v>
      </c>
      <c r="P1138" s="1">
        <v>0.87</v>
      </c>
      <c r="Q1138" s="1">
        <v>0.36799999999999999</v>
      </c>
      <c r="R1138" s="1">
        <v>0.39400000000000002</v>
      </c>
      <c r="S1138" s="1">
        <v>0.27100000000000002</v>
      </c>
      <c r="T1138" s="1">
        <v>0.14899999999999999</v>
      </c>
      <c r="U1138" s="1">
        <v>3.6999999999999998E-2</v>
      </c>
      <c r="V1138" s="1">
        <v>0.54600000000000004</v>
      </c>
      <c r="W1138" s="1">
        <v>0.22500000000000001</v>
      </c>
      <c r="X1138" s="1">
        <v>0</v>
      </c>
      <c r="Y1138" s="1">
        <v>8.0000000000000002E-3</v>
      </c>
      <c r="Z1138" s="1">
        <v>0.93500000000000005</v>
      </c>
      <c r="AA1138" s="1">
        <v>0.56999999999999995</v>
      </c>
      <c r="AB1138" s="1">
        <v>0.6</v>
      </c>
      <c r="AC1138" s="1">
        <v>0.67100000000000004</v>
      </c>
      <c r="AD1138" s="1">
        <v>0.34300000000000003</v>
      </c>
      <c r="AE1138" s="1">
        <v>0.5</v>
      </c>
      <c r="AF1138" s="1">
        <v>0.74099999999999999</v>
      </c>
      <c r="AG1138" s="1">
        <v>0.67</v>
      </c>
      <c r="AH1138" s="1">
        <v>0.39800000000000002</v>
      </c>
      <c r="AI1138" s="1">
        <v>0.52800000000000002</v>
      </c>
      <c r="AJ1138" s="1">
        <v>0.374</v>
      </c>
      <c r="AK1138" s="1">
        <v>0.39300000000000002</v>
      </c>
      <c r="AL1138" s="1">
        <v>0.16700000000000001</v>
      </c>
      <c r="AM1138" s="1">
        <v>0.39400000000000002</v>
      </c>
      <c r="AN1138" s="1">
        <v>0.625</v>
      </c>
      <c r="AO1138" s="1">
        <v>0.374</v>
      </c>
      <c r="AP1138" s="1">
        <v>2975.6509999999998</v>
      </c>
      <c r="AQ1138" s="1">
        <v>3040</v>
      </c>
      <c r="AR1138" s="1">
        <v>764100</v>
      </c>
      <c r="AS1138" s="1"/>
      <c r="AT1138" s="1"/>
      <c r="AU1138" s="1">
        <v>0</v>
      </c>
      <c r="AV1138" s="1">
        <v>3.3000000000000002E-2</v>
      </c>
      <c r="AW1138" s="2">
        <f>AVERAGE(C1138:H1138)</f>
        <v>0.22383333333333336</v>
      </c>
      <c r="AX1138" s="2">
        <f>AVERAGE(I1138:O1138)</f>
        <v>0.48399999999999993</v>
      </c>
      <c r="AY1138" s="2">
        <f>AVERAGE(P1138:T1138)</f>
        <v>0.41039999999999999</v>
      </c>
      <c r="AZ1138" s="2">
        <f>AVERAGE(U1138:Z1138)</f>
        <v>0.29183333333333333</v>
      </c>
      <c r="BA1138" s="2">
        <f>AVERAGE(C1138,F1138,I1138,L1138,O1138,R1138,U1138,W1138,Y1138)</f>
        <v>0.31022222222222223</v>
      </c>
      <c r="BB1138" s="2">
        <f>AVERAGE(D1138,G1138,J1138,M1138,P1138,S1138,V1138,X1138,Z1138)</f>
        <v>0.42044444444444445</v>
      </c>
      <c r="BC1138" s="2">
        <f>AVERAGE(E1138,H1138,K1138,N1138,Q1138,T1138)</f>
        <v>0.32633333333333331</v>
      </c>
      <c r="BD1138" s="2">
        <f t="shared" si="119"/>
        <v>0.23382449999999999</v>
      </c>
      <c r="BE1138" s="2">
        <f t="shared" si="120"/>
        <v>0.13</v>
      </c>
      <c r="BF1138" s="2">
        <f t="shared" si="121"/>
        <v>0.10700000000000001</v>
      </c>
      <c r="BG1138" s="2">
        <f t="shared" si="122"/>
        <v>0.35233333333333333</v>
      </c>
      <c r="BH1138" s="2">
        <f t="shared" si="123"/>
        <v>0.47082449999999998</v>
      </c>
      <c r="BI1138" s="2">
        <f t="shared" si="124"/>
        <v>0.82315783333333337</v>
      </c>
      <c r="BJ1138" s="2">
        <f t="shared" si="125"/>
        <v>0.11849116666666665</v>
      </c>
    </row>
    <row r="1139" spans="1:62" s="2" customFormat="1">
      <c r="A1139" s="1" t="s">
        <v>98</v>
      </c>
      <c r="B1139" s="1">
        <v>2008</v>
      </c>
      <c r="C1139" s="1">
        <v>0.66300000000000003</v>
      </c>
      <c r="D1139" s="1">
        <v>7.0000000000000001E-3</v>
      </c>
      <c r="E1139" s="1">
        <v>0.06</v>
      </c>
      <c r="F1139" s="1">
        <v>0.32500000000000001</v>
      </c>
      <c r="G1139" s="1">
        <v>8.7999999999999995E-2</v>
      </c>
      <c r="H1139" s="1">
        <v>0.19</v>
      </c>
      <c r="I1139" s="1">
        <v>0.52200000000000002</v>
      </c>
      <c r="J1139" s="1">
        <v>0.71599999999999997</v>
      </c>
      <c r="K1139" s="1">
        <v>0.90500000000000003</v>
      </c>
      <c r="L1139" s="1">
        <v>0.3</v>
      </c>
      <c r="M1139" s="1">
        <v>0.35699999999999998</v>
      </c>
      <c r="N1139" s="1">
        <v>0.23899999999999999</v>
      </c>
      <c r="O1139" s="1">
        <v>0.318</v>
      </c>
      <c r="P1139" s="1">
        <v>0.87</v>
      </c>
      <c r="Q1139" s="1">
        <v>0.35799999999999998</v>
      </c>
      <c r="R1139" s="1">
        <v>0.39400000000000002</v>
      </c>
      <c r="S1139" s="1">
        <v>0.23699999999999999</v>
      </c>
      <c r="T1139" s="1">
        <v>0.16200000000000001</v>
      </c>
      <c r="U1139" s="1">
        <v>3.6999999999999998E-2</v>
      </c>
      <c r="V1139" s="1">
        <v>0.54600000000000004</v>
      </c>
      <c r="W1139" s="1">
        <v>0.22500000000000001</v>
      </c>
      <c r="X1139" s="1">
        <v>0</v>
      </c>
      <c r="Y1139" s="1">
        <v>8.0000000000000002E-3</v>
      </c>
      <c r="Z1139" s="1">
        <v>0.93600000000000005</v>
      </c>
      <c r="AA1139" s="1">
        <v>0.56599999999999995</v>
      </c>
      <c r="AB1139" s="1">
        <v>0.4</v>
      </c>
      <c r="AC1139" s="1">
        <v>0.67300000000000004</v>
      </c>
      <c r="AD1139" s="1">
        <v>0.16</v>
      </c>
      <c r="AE1139" s="1">
        <v>0.4</v>
      </c>
      <c r="AF1139" s="1">
        <v>0.73899999999999999</v>
      </c>
      <c r="AG1139" s="1">
        <v>0.65800000000000003</v>
      </c>
      <c r="AH1139" s="1">
        <v>0.38</v>
      </c>
      <c r="AI1139" s="1">
        <v>0.52200000000000002</v>
      </c>
      <c r="AJ1139" s="1">
        <v>0.39500000000000002</v>
      </c>
      <c r="AK1139" s="1">
        <v>0.38500000000000001</v>
      </c>
      <c r="AL1139" s="1">
        <v>0.16400000000000001</v>
      </c>
      <c r="AM1139" s="1">
        <v>0.36499999999999999</v>
      </c>
      <c r="AN1139" s="1">
        <v>0.63100000000000001</v>
      </c>
      <c r="AO1139" s="1">
        <v>0.39500000000000002</v>
      </c>
      <c r="AP1139" s="1">
        <v>3104.21</v>
      </c>
      <c r="AQ1139" s="1">
        <v>3130</v>
      </c>
      <c r="AR1139" s="1">
        <v>763437</v>
      </c>
      <c r="AS1139" s="1"/>
      <c r="AT1139" s="1"/>
      <c r="AU1139" s="1">
        <v>-0.03</v>
      </c>
      <c r="AV1139" s="1">
        <v>3.4000000000000002E-2</v>
      </c>
      <c r="AW1139" s="2">
        <f>AVERAGE(C1139:H1139)</f>
        <v>0.22216666666666665</v>
      </c>
      <c r="AX1139" s="2">
        <f>AVERAGE(I1139:O1139)</f>
        <v>0.47957142857142854</v>
      </c>
      <c r="AY1139" s="2">
        <f>AVERAGE(P1139:T1139)</f>
        <v>0.4042</v>
      </c>
      <c r="AZ1139" s="2">
        <f>AVERAGE(U1139:Z1139)</f>
        <v>0.29200000000000004</v>
      </c>
      <c r="BA1139" s="2">
        <f>AVERAGE(C1139,F1139,I1139,L1139,O1139,R1139,U1139,W1139,Y1139)</f>
        <v>0.31022222222222223</v>
      </c>
      <c r="BB1139" s="2">
        <f>AVERAGE(D1139,G1139,J1139,M1139,P1139,S1139,V1139,X1139,Z1139)</f>
        <v>0.4174444444444444</v>
      </c>
      <c r="BC1139" s="2">
        <f>AVERAGE(E1139,H1139,K1139,N1139,Q1139,T1139)</f>
        <v>0.31900000000000001</v>
      </c>
      <c r="BD1139" s="2">
        <f t="shared" si="119"/>
        <v>0.20533159999999998</v>
      </c>
      <c r="BE1139" s="2">
        <f t="shared" si="120"/>
        <v>0.12970000000000001</v>
      </c>
      <c r="BF1139" s="2">
        <f t="shared" si="121"/>
        <v>0.1037</v>
      </c>
      <c r="BG1139" s="2">
        <f t="shared" si="122"/>
        <v>0.34888888888888886</v>
      </c>
      <c r="BH1139" s="2">
        <f t="shared" si="123"/>
        <v>0.4387316</v>
      </c>
      <c r="BI1139" s="2">
        <f t="shared" si="124"/>
        <v>0.78762048888888891</v>
      </c>
      <c r="BJ1139" s="2">
        <f t="shared" si="125"/>
        <v>8.984271111111114E-2</v>
      </c>
    </row>
    <row r="1140" spans="1:62" s="2" customFormat="1">
      <c r="A1140" s="1" t="s">
        <v>98</v>
      </c>
      <c r="B1140" s="1">
        <v>2009</v>
      </c>
      <c r="C1140" s="1">
        <v>0.66300000000000003</v>
      </c>
      <c r="D1140" s="1">
        <v>7.0000000000000001E-3</v>
      </c>
      <c r="E1140" s="1">
        <v>7.9000000000000001E-2</v>
      </c>
      <c r="F1140" s="1">
        <v>0.32500000000000001</v>
      </c>
      <c r="G1140" s="1">
        <v>8.7999999999999995E-2</v>
      </c>
      <c r="H1140" s="1">
        <v>0.20599999999999999</v>
      </c>
      <c r="I1140" s="1">
        <v>0.52200000000000002</v>
      </c>
      <c r="J1140" s="1">
        <v>0.71599999999999997</v>
      </c>
      <c r="K1140" s="1">
        <v>0.90500000000000003</v>
      </c>
      <c r="L1140" s="1">
        <v>0.3</v>
      </c>
      <c r="M1140" s="1">
        <v>0.36399999999999999</v>
      </c>
      <c r="N1140" s="1">
        <v>0.24399999999999999</v>
      </c>
      <c r="O1140" s="1">
        <v>0.318</v>
      </c>
      <c r="P1140" s="1">
        <v>0.87</v>
      </c>
      <c r="Q1140" s="1">
        <v>0.38500000000000001</v>
      </c>
      <c r="R1140" s="1">
        <v>0.39400000000000002</v>
      </c>
      <c r="S1140" s="1">
        <v>0.308</v>
      </c>
      <c r="T1140" s="1">
        <v>0.16600000000000001</v>
      </c>
      <c r="U1140" s="1">
        <v>3.6999999999999998E-2</v>
      </c>
      <c r="V1140" s="1">
        <v>0.54600000000000004</v>
      </c>
      <c r="W1140" s="1">
        <v>0.22500000000000001</v>
      </c>
      <c r="X1140" s="1">
        <v>0</v>
      </c>
      <c r="Y1140" s="1">
        <v>8.0000000000000002E-3</v>
      </c>
      <c r="Z1140" s="1">
        <v>0.93799999999999994</v>
      </c>
      <c r="AA1140" s="1">
        <v>0.60899999999999999</v>
      </c>
      <c r="AB1140" s="1">
        <v>0.4</v>
      </c>
      <c r="AC1140" s="1">
        <v>0.66500000000000004</v>
      </c>
      <c r="AD1140" s="1">
        <v>3.2000000000000001E-2</v>
      </c>
      <c r="AE1140" s="1">
        <v>0.4</v>
      </c>
      <c r="AF1140" s="1">
        <v>0.69599999999999995</v>
      </c>
      <c r="AG1140" s="1">
        <v>0.72599999999999998</v>
      </c>
      <c r="AH1140" s="1">
        <v>0.39500000000000002</v>
      </c>
      <c r="AI1140" s="1">
        <v>0.52200000000000002</v>
      </c>
      <c r="AJ1140" s="1">
        <v>0.39200000000000002</v>
      </c>
      <c r="AK1140" s="1">
        <v>0.377</v>
      </c>
      <c r="AL1140" s="1">
        <v>0.16</v>
      </c>
      <c r="AM1140" s="1">
        <v>0.38100000000000001</v>
      </c>
      <c r="AN1140" s="1">
        <v>0.65200000000000002</v>
      </c>
      <c r="AO1140" s="1">
        <v>0.39200000000000002</v>
      </c>
      <c r="AP1140" s="1">
        <v>3239.998</v>
      </c>
      <c r="AQ1140" s="1">
        <v>3270</v>
      </c>
      <c r="AR1140" s="1">
        <v>762498</v>
      </c>
      <c r="AS1140" s="1"/>
      <c r="AT1140" s="1"/>
      <c r="AU1140" s="1">
        <v>-0.04</v>
      </c>
      <c r="AV1140" s="1">
        <v>2.5999999999999999E-2</v>
      </c>
      <c r="AW1140" s="2">
        <f>AVERAGE(C1140:H1140)</f>
        <v>0.22800000000000001</v>
      </c>
      <c r="AX1140" s="2">
        <f>AVERAGE(I1140:O1140)</f>
        <v>0.48128571428571421</v>
      </c>
      <c r="AY1140" s="2">
        <f>AVERAGE(P1140:T1140)</f>
        <v>0.42460000000000003</v>
      </c>
      <c r="AZ1140" s="2">
        <f>AVERAGE(U1140:Z1140)</f>
        <v>0.29233333333333333</v>
      </c>
      <c r="BA1140" s="2">
        <f>AVERAGE(C1140,F1140,I1140,L1140,O1140,R1140,U1140,W1140,Y1140)</f>
        <v>0.31022222222222223</v>
      </c>
      <c r="BB1140" s="2">
        <f>AVERAGE(D1140,G1140,J1140,M1140,P1140,S1140,V1140,X1140,Z1140)</f>
        <v>0.42633333333333329</v>
      </c>
      <c r="BC1140" s="2">
        <f>AVERAGE(E1140,H1140,K1140,N1140,Q1140,T1140)</f>
        <v>0.33083333333333331</v>
      </c>
      <c r="BD1140" s="2">
        <f t="shared" si="119"/>
        <v>0.20144879999999996</v>
      </c>
      <c r="BE1140" s="2">
        <f t="shared" si="120"/>
        <v>0.13090000000000002</v>
      </c>
      <c r="BF1140" s="2">
        <f t="shared" si="121"/>
        <v>0.10554999999999999</v>
      </c>
      <c r="BG1140" s="2">
        <f t="shared" si="122"/>
        <v>0.35579629629629633</v>
      </c>
      <c r="BH1140" s="2">
        <f t="shared" si="123"/>
        <v>0.43789879999999998</v>
      </c>
      <c r="BI1140" s="2">
        <f t="shared" si="124"/>
        <v>0.79369509629629631</v>
      </c>
      <c r="BJ1140" s="2">
        <f t="shared" si="125"/>
        <v>8.2102503703703644E-2</v>
      </c>
    </row>
    <row r="1141" spans="1:62" s="2" customFormat="1">
      <c r="A1141" s="1" t="s">
        <v>98</v>
      </c>
      <c r="B1141" s="1">
        <v>2010</v>
      </c>
      <c r="C1141" s="1">
        <v>0.66300000000000003</v>
      </c>
      <c r="D1141" s="1">
        <v>7.0000000000000001E-3</v>
      </c>
      <c r="E1141" s="1">
        <v>9.8000000000000004E-2</v>
      </c>
      <c r="F1141" s="1">
        <v>0.32500000000000001</v>
      </c>
      <c r="G1141" s="1">
        <v>8.7999999999999995E-2</v>
      </c>
      <c r="H1141" s="1">
        <v>0.222</v>
      </c>
      <c r="I1141" s="1">
        <v>0.52200000000000002</v>
      </c>
      <c r="J1141" s="1">
        <v>0.72299999999999998</v>
      </c>
      <c r="K1141" s="1">
        <v>0.90500000000000003</v>
      </c>
      <c r="L1141" s="1">
        <v>0.3</v>
      </c>
      <c r="M1141" s="1">
        <v>0.371</v>
      </c>
      <c r="N1141" s="1">
        <v>0.248</v>
      </c>
      <c r="O1141" s="1">
        <v>0.318</v>
      </c>
      <c r="P1141" s="1">
        <v>0.87</v>
      </c>
      <c r="Q1141" s="1">
        <v>0.41199999999999998</v>
      </c>
      <c r="R1141" s="1">
        <v>0.39400000000000002</v>
      </c>
      <c r="S1141" s="1">
        <v>0.311</v>
      </c>
      <c r="T1141" s="1">
        <v>0.16900000000000001</v>
      </c>
      <c r="U1141" s="1">
        <v>3.6999999999999998E-2</v>
      </c>
      <c r="V1141" s="1">
        <v>0.54600000000000004</v>
      </c>
      <c r="W1141" s="1">
        <v>0.22500000000000001</v>
      </c>
      <c r="X1141" s="1">
        <v>0</v>
      </c>
      <c r="Y1141" s="1">
        <v>8.0000000000000002E-3</v>
      </c>
      <c r="Z1141" s="1">
        <v>0.93899999999999995</v>
      </c>
      <c r="AA1141" s="1">
        <v>0.63400000000000001</v>
      </c>
      <c r="AB1141" s="1">
        <v>0.4</v>
      </c>
      <c r="AC1141" s="1">
        <v>0.55900000000000005</v>
      </c>
      <c r="AD1141" s="1">
        <v>0.26200000000000001</v>
      </c>
      <c r="AE1141" s="1">
        <v>0.3</v>
      </c>
      <c r="AF1141" s="1">
        <v>0.71</v>
      </c>
      <c r="AG1141" s="1">
        <v>0.71299999999999997</v>
      </c>
      <c r="AH1141" s="1">
        <v>0.39600000000000002</v>
      </c>
      <c r="AI1141" s="1">
        <v>0.52200000000000002</v>
      </c>
      <c r="AJ1141" s="1">
        <v>0.39300000000000002</v>
      </c>
      <c r="AK1141" s="1">
        <v>0.36799999999999999</v>
      </c>
      <c r="AL1141" s="1">
        <v>0.159</v>
      </c>
      <c r="AM1141" s="1">
        <v>0.38200000000000001</v>
      </c>
      <c r="AN1141" s="1">
        <v>0.65200000000000002</v>
      </c>
      <c r="AO1141" s="1">
        <v>0.39300000000000002</v>
      </c>
      <c r="AP1141" s="1"/>
      <c r="AQ1141" s="1">
        <v>3368.6669999999999</v>
      </c>
      <c r="AR1141" s="1"/>
      <c r="AS1141" s="1"/>
      <c r="AT1141" s="1"/>
      <c r="AU1141" s="1">
        <v>-0.04</v>
      </c>
      <c r="AV1141" s="1">
        <v>2.1000000000000001E-2</v>
      </c>
      <c r="AW1141" s="2">
        <f>AVERAGE(C1141:H1141)</f>
        <v>0.23383333333333334</v>
      </c>
      <c r="AX1141" s="2">
        <f>AVERAGE(I1141:O1141)</f>
        <v>0.48385714285714287</v>
      </c>
      <c r="AY1141" s="2">
        <f>AVERAGE(P1141:T1141)</f>
        <v>0.43120000000000003</v>
      </c>
      <c r="AZ1141" s="2">
        <f>AVERAGE(U1141:Z1141)</f>
        <v>0.29249999999999998</v>
      </c>
      <c r="BA1141" s="2">
        <f>AVERAGE(C1141,F1141,I1141,L1141,O1141,R1141,U1141,W1141,Y1141)</f>
        <v>0.31022222222222223</v>
      </c>
      <c r="BB1141" s="2">
        <f>AVERAGE(D1141,G1141,J1141,M1141,P1141,S1141,V1141,X1141,Z1141)</f>
        <v>0.4283333333333334</v>
      </c>
      <c r="BC1141" s="2">
        <f>AVERAGE(E1141,H1141,K1141,N1141,Q1141,T1141)</f>
        <v>0.34233333333333332</v>
      </c>
      <c r="BD1141" s="2">
        <f t="shared" si="119"/>
        <v>0.20430379999999998</v>
      </c>
      <c r="BE1141" s="2">
        <f t="shared" si="120"/>
        <v>0.13109999999999999</v>
      </c>
      <c r="BF1141" s="2">
        <f t="shared" si="121"/>
        <v>0.10510000000000003</v>
      </c>
      <c r="BG1141" s="2">
        <f t="shared" si="122"/>
        <v>0.36029629629629634</v>
      </c>
      <c r="BH1141" s="2">
        <f t="shared" si="123"/>
        <v>0.4405038</v>
      </c>
      <c r="BI1141" s="2">
        <f t="shared" si="124"/>
        <v>0.80080009629629634</v>
      </c>
      <c r="BJ1141" s="2">
        <f t="shared" si="125"/>
        <v>8.0207503703703664E-2</v>
      </c>
    </row>
    <row r="1142" spans="1:62" s="2" customFormat="1">
      <c r="A1142" s="1" t="s">
        <v>99</v>
      </c>
      <c r="B1142" s="1">
        <v>1995</v>
      </c>
      <c r="C1142" s="1">
        <v>0.16700000000000001</v>
      </c>
      <c r="D1142" s="1">
        <v>8.5999999999999993E-2</v>
      </c>
      <c r="E1142" s="1">
        <v>0.48</v>
      </c>
      <c r="F1142" s="1">
        <v>0.17499999999999999</v>
      </c>
      <c r="G1142" s="1">
        <v>0.28499999999999998</v>
      </c>
      <c r="H1142" s="1">
        <v>0.75</v>
      </c>
      <c r="I1142" s="1">
        <v>0.71199999999999997</v>
      </c>
      <c r="J1142" s="1">
        <v>0.67400000000000004</v>
      </c>
      <c r="K1142" s="1">
        <v>0.999</v>
      </c>
      <c r="L1142" s="1">
        <v>0.08</v>
      </c>
      <c r="M1142" s="1">
        <v>0.6</v>
      </c>
      <c r="N1142" s="1">
        <v>0.81</v>
      </c>
      <c r="O1142" s="1">
        <v>0.22500000000000001</v>
      </c>
      <c r="P1142" s="1">
        <v>0.97599999999999998</v>
      </c>
      <c r="Q1142" s="1">
        <v>0.55100000000000005</v>
      </c>
      <c r="R1142" s="1">
        <v>0.84199999999999997</v>
      </c>
      <c r="S1142" s="1">
        <v>0.254</v>
      </c>
      <c r="T1142" s="1">
        <v>0.72299999999999998</v>
      </c>
      <c r="U1142" s="1">
        <v>5.0999999999999997E-2</v>
      </c>
      <c r="V1142" s="1">
        <v>9.1999999999999998E-2</v>
      </c>
      <c r="W1142" s="1">
        <v>0.61499999999999999</v>
      </c>
      <c r="X1142" s="1">
        <v>0.55000000000000004</v>
      </c>
      <c r="Y1142" s="1">
        <v>0.59899999999999998</v>
      </c>
      <c r="Z1142" s="1">
        <v>0.75800000000000001</v>
      </c>
      <c r="AA1142" s="1">
        <v>0.4</v>
      </c>
      <c r="AB1142" s="1">
        <v>0.1</v>
      </c>
      <c r="AC1142" s="1">
        <v>0.78600000000000003</v>
      </c>
      <c r="AD1142" s="1">
        <v>0.95499999999999996</v>
      </c>
      <c r="AE1142" s="1">
        <v>0.1</v>
      </c>
      <c r="AF1142" s="1">
        <v>0.52800000000000002</v>
      </c>
      <c r="AG1142" s="1">
        <v>0.8</v>
      </c>
      <c r="AH1142" s="1">
        <v>0.41699999999999998</v>
      </c>
      <c r="AI1142" s="1">
        <v>0.4</v>
      </c>
      <c r="AJ1142" s="1">
        <v>0.30499999999999999</v>
      </c>
      <c r="AK1142" s="1">
        <v>1E-3</v>
      </c>
      <c r="AL1142" s="1" t="e">
        <v>#N/A</v>
      </c>
      <c r="AM1142" s="1">
        <v>0.222</v>
      </c>
      <c r="AN1142" s="1">
        <v>0.495</v>
      </c>
      <c r="AO1142" s="1">
        <v>0.30499999999999999</v>
      </c>
      <c r="AP1142" s="1">
        <v>900.31200000000001</v>
      </c>
      <c r="AQ1142" s="1" t="e">
        <v>#DIV/0!</v>
      </c>
      <c r="AR1142" s="1">
        <v>7860725</v>
      </c>
      <c r="AS1142" s="1"/>
      <c r="AT1142" s="1"/>
      <c r="AU1142" s="1">
        <v>0.02</v>
      </c>
      <c r="AV1142" s="1">
        <v>-4.2999999999999997E-2</v>
      </c>
      <c r="AW1142" s="2">
        <f>AVERAGE(C1142:H1142)</f>
        <v>0.32383333333333331</v>
      </c>
      <c r="AX1142" s="2">
        <f>AVERAGE(I1142:O1142)</f>
        <v>0.58571428571428574</v>
      </c>
      <c r="AY1142" s="2">
        <f>AVERAGE(P1142:T1142)</f>
        <v>0.66920000000000002</v>
      </c>
      <c r="AZ1142" s="2">
        <f>AVERAGE(U1142:Z1142)</f>
        <v>0.44416666666666665</v>
      </c>
      <c r="BA1142" s="2">
        <f>AVERAGE(C1142,F1142,I1142,L1142,O1142,R1142,U1142,W1142,Y1142)</f>
        <v>0.38511111111111113</v>
      </c>
      <c r="BB1142" s="2">
        <f>AVERAGE(D1142,G1142,J1142,M1142,P1142,S1142,V1142,X1142,Z1142)</f>
        <v>0.47500000000000003</v>
      </c>
      <c r="BC1142" s="2">
        <f>AVERAGE(E1142,H1142,K1142,N1142,Q1142,T1142)</f>
        <v>0.71883333333333344</v>
      </c>
      <c r="BD1142" s="2">
        <f t="shared" si="119"/>
        <v>0.20949990000000002</v>
      </c>
      <c r="BE1142" s="2">
        <f t="shared" si="120"/>
        <v>0.11219999999999999</v>
      </c>
      <c r="BF1142" s="2" t="e">
        <f t="shared" si="121"/>
        <v>#N/A</v>
      </c>
      <c r="BG1142" s="2">
        <f t="shared" si="122"/>
        <v>0.5263148148148149</v>
      </c>
      <c r="BH1142" s="2" t="e">
        <f t="shared" si="123"/>
        <v>#N/A</v>
      </c>
      <c r="BI1142" s="2" t="e">
        <f t="shared" si="124"/>
        <v>#N/A</v>
      </c>
      <c r="BJ1142" s="2" t="e">
        <f t="shared" si="125"/>
        <v>#N/A</v>
      </c>
    </row>
    <row r="1143" spans="1:62" s="2" customFormat="1">
      <c r="A1143" s="1" t="s">
        <v>99</v>
      </c>
      <c r="B1143" s="1">
        <v>1996</v>
      </c>
      <c r="C1143" s="1">
        <v>0.16700000000000001</v>
      </c>
      <c r="D1143" s="1">
        <v>8.5999999999999993E-2</v>
      </c>
      <c r="E1143" s="1">
        <v>0.47399999999999998</v>
      </c>
      <c r="F1143" s="1">
        <v>0.17499999999999999</v>
      </c>
      <c r="G1143" s="1">
        <v>0.28499999999999998</v>
      </c>
      <c r="H1143" s="1">
        <v>0.75600000000000001</v>
      </c>
      <c r="I1143" s="1">
        <v>0.71199999999999997</v>
      </c>
      <c r="J1143" s="1">
        <v>0.66800000000000004</v>
      </c>
      <c r="K1143" s="1">
        <v>0.999</v>
      </c>
      <c r="L1143" s="1">
        <v>0.08</v>
      </c>
      <c r="M1143" s="1">
        <v>0.55000000000000004</v>
      </c>
      <c r="N1143" s="1">
        <v>0.72199999999999998</v>
      </c>
      <c r="O1143" s="1">
        <v>0.22500000000000001</v>
      </c>
      <c r="P1143" s="1">
        <v>0.97599999999999998</v>
      </c>
      <c r="Q1143" s="1">
        <v>0.54200000000000004</v>
      </c>
      <c r="R1143" s="1">
        <v>0.84199999999999997</v>
      </c>
      <c r="S1143" s="1">
        <v>0.14699999999999999</v>
      </c>
      <c r="T1143" s="1">
        <v>0.67200000000000004</v>
      </c>
      <c r="U1143" s="1">
        <v>5.0999999999999997E-2</v>
      </c>
      <c r="V1143" s="1">
        <v>9.1999999999999998E-2</v>
      </c>
      <c r="W1143" s="1">
        <v>0.61499999999999999</v>
      </c>
      <c r="X1143" s="1">
        <v>0.55000000000000004</v>
      </c>
      <c r="Y1143" s="1">
        <v>0.59899999999999998</v>
      </c>
      <c r="Z1143" s="1">
        <v>0.75700000000000001</v>
      </c>
      <c r="AA1143" s="1">
        <v>0.4</v>
      </c>
      <c r="AB1143" s="1">
        <v>0.1</v>
      </c>
      <c r="AC1143" s="1">
        <v>0.78600000000000003</v>
      </c>
      <c r="AD1143" s="1">
        <v>0.97699999999999998</v>
      </c>
      <c r="AE1143" s="1">
        <v>0.1</v>
      </c>
      <c r="AF1143" s="1">
        <v>0.47499999999999998</v>
      </c>
      <c r="AG1143" s="1">
        <v>0.65</v>
      </c>
      <c r="AH1143" s="1">
        <v>0.41499999999999998</v>
      </c>
      <c r="AI1143" s="1">
        <v>0.39800000000000002</v>
      </c>
      <c r="AJ1143" s="1">
        <v>0.30099999999999999</v>
      </c>
      <c r="AK1143" s="1">
        <v>1E-3</v>
      </c>
      <c r="AL1143" s="1" t="e">
        <v>#N/A</v>
      </c>
      <c r="AM1143" s="1">
        <v>0.216</v>
      </c>
      <c r="AN1143" s="1">
        <v>0.50800000000000001</v>
      </c>
      <c r="AO1143" s="1">
        <v>0.30099999999999999</v>
      </c>
      <c r="AP1143" s="1">
        <v>936.87900000000002</v>
      </c>
      <c r="AQ1143" s="1" t="e">
        <v>#DIV/0!</v>
      </c>
      <c r="AR1143" s="1">
        <v>8016832</v>
      </c>
      <c r="AS1143" s="1"/>
      <c r="AT1143" s="1"/>
      <c r="AU1143" s="1">
        <v>0</v>
      </c>
      <c r="AV1143" s="1">
        <v>-3.2000000000000001E-2</v>
      </c>
      <c r="AW1143" s="2">
        <f>AVERAGE(C1143:H1143)</f>
        <v>0.32383333333333331</v>
      </c>
      <c r="AX1143" s="2">
        <f>AVERAGE(I1143:O1143)</f>
        <v>0.56514285714285717</v>
      </c>
      <c r="AY1143" s="2">
        <f>AVERAGE(P1143:T1143)</f>
        <v>0.63579999999999992</v>
      </c>
      <c r="AZ1143" s="2">
        <f>AVERAGE(U1143:Z1143)</f>
        <v>0.44400000000000001</v>
      </c>
      <c r="BA1143" s="2">
        <f>AVERAGE(C1143,F1143,I1143,L1143,O1143,R1143,U1143,W1143,Y1143)</f>
        <v>0.38511111111111113</v>
      </c>
      <c r="BB1143" s="2">
        <f>AVERAGE(D1143,G1143,J1143,M1143,P1143,S1143,V1143,X1143,Z1143)</f>
        <v>0.45677777777777773</v>
      </c>
      <c r="BC1143" s="2">
        <f>AVERAGE(E1143,H1143,K1143,N1143,Q1143,T1143)</f>
        <v>0.69416666666666671</v>
      </c>
      <c r="BD1143" s="2">
        <f t="shared" si="119"/>
        <v>0.19916480000000003</v>
      </c>
      <c r="BE1143" s="2">
        <f t="shared" si="120"/>
        <v>0.1114</v>
      </c>
      <c r="BF1143" s="2" t="e">
        <f t="shared" si="121"/>
        <v>#N/A</v>
      </c>
      <c r="BG1143" s="2">
        <f t="shared" si="122"/>
        <v>0.51201851851851854</v>
      </c>
      <c r="BH1143" s="2" t="e">
        <f t="shared" si="123"/>
        <v>#N/A</v>
      </c>
      <c r="BI1143" s="2" t="e">
        <f t="shared" si="124"/>
        <v>#N/A</v>
      </c>
      <c r="BJ1143" s="2" t="e">
        <f t="shared" si="125"/>
        <v>#N/A</v>
      </c>
    </row>
    <row r="1144" spans="1:62" s="2" customFormat="1">
      <c r="A1144" s="1" t="s">
        <v>99</v>
      </c>
      <c r="B1144" s="1">
        <v>1997</v>
      </c>
      <c r="C1144" s="1">
        <v>0.16700000000000001</v>
      </c>
      <c r="D1144" s="1">
        <v>8.5999999999999993E-2</v>
      </c>
      <c r="E1144" s="1">
        <v>0.46800000000000003</v>
      </c>
      <c r="F1144" s="1">
        <v>0.17499999999999999</v>
      </c>
      <c r="G1144" s="1">
        <v>0.28499999999999998</v>
      </c>
      <c r="H1144" s="1">
        <v>0.76200000000000001</v>
      </c>
      <c r="I1144" s="1">
        <v>0.71199999999999997</v>
      </c>
      <c r="J1144" s="1">
        <v>0.66200000000000003</v>
      </c>
      <c r="K1144" s="1">
        <v>0.999</v>
      </c>
      <c r="L1144" s="1">
        <v>0.08</v>
      </c>
      <c r="M1144" s="1">
        <v>0.55000000000000004</v>
      </c>
      <c r="N1144" s="1">
        <v>0.63400000000000001</v>
      </c>
      <c r="O1144" s="1">
        <v>0.22500000000000001</v>
      </c>
      <c r="P1144" s="1">
        <v>0.97599999999999998</v>
      </c>
      <c r="Q1144" s="1">
        <v>0.53500000000000003</v>
      </c>
      <c r="R1144" s="1">
        <v>0.84199999999999997</v>
      </c>
      <c r="S1144" s="1">
        <v>0.27800000000000002</v>
      </c>
      <c r="T1144" s="1">
        <v>0.621</v>
      </c>
      <c r="U1144" s="1">
        <v>5.0999999999999997E-2</v>
      </c>
      <c r="V1144" s="1">
        <v>9.1999999999999998E-2</v>
      </c>
      <c r="W1144" s="1">
        <v>0.61499999999999999</v>
      </c>
      <c r="X1144" s="1">
        <v>0.55000000000000004</v>
      </c>
      <c r="Y1144" s="1">
        <v>0.59899999999999998</v>
      </c>
      <c r="Z1144" s="1">
        <v>0.75700000000000001</v>
      </c>
      <c r="AA1144" s="1">
        <v>0.4</v>
      </c>
      <c r="AB1144" s="1">
        <v>0.3</v>
      </c>
      <c r="AC1144" s="1">
        <v>0.78700000000000003</v>
      </c>
      <c r="AD1144" s="1">
        <v>0.98699999999999999</v>
      </c>
      <c r="AE1144" s="1">
        <v>0.3</v>
      </c>
      <c r="AF1144" s="1">
        <v>0.5</v>
      </c>
      <c r="AG1144" s="1">
        <v>0.65</v>
      </c>
      <c r="AH1144" s="1">
        <v>0.317</v>
      </c>
      <c r="AI1144" s="1">
        <v>0.35899999999999999</v>
      </c>
      <c r="AJ1144" s="1">
        <v>0.26500000000000001</v>
      </c>
      <c r="AK1144" s="1">
        <v>1E-3</v>
      </c>
      <c r="AL1144" s="1" t="e">
        <v>#N/A</v>
      </c>
      <c r="AM1144" s="1">
        <v>0.218</v>
      </c>
      <c r="AN1144" s="1">
        <v>0.52</v>
      </c>
      <c r="AO1144" s="1">
        <v>0.26500000000000001</v>
      </c>
      <c r="AP1144" s="1">
        <v>960.37300000000005</v>
      </c>
      <c r="AQ1144" s="1" t="e">
        <v>#DIV/0!</v>
      </c>
      <c r="AR1144" s="1">
        <v>8174788</v>
      </c>
      <c r="AS1144" s="1"/>
      <c r="AT1144" s="1"/>
      <c r="AU1144" s="1">
        <v>0.01</v>
      </c>
      <c r="AV1144" s="1">
        <v>-3.2000000000000001E-2</v>
      </c>
      <c r="AW1144" s="2">
        <f>AVERAGE(C1144:H1144)</f>
        <v>0.32383333333333336</v>
      </c>
      <c r="AX1144" s="2">
        <f>AVERAGE(I1144:O1144)</f>
        <v>0.55171428571428571</v>
      </c>
      <c r="AY1144" s="2">
        <f>AVERAGE(P1144:T1144)</f>
        <v>0.65040000000000009</v>
      </c>
      <c r="AZ1144" s="2">
        <f>AVERAGE(U1144:Z1144)</f>
        <v>0.44400000000000001</v>
      </c>
      <c r="BA1144" s="2">
        <f>AVERAGE(C1144,F1144,I1144,L1144,O1144,R1144,U1144,W1144,Y1144)</f>
        <v>0.38511111111111113</v>
      </c>
      <c r="BB1144" s="2">
        <f>AVERAGE(D1144,G1144,J1144,M1144,P1144,S1144,V1144,X1144,Z1144)</f>
        <v>0.47066666666666662</v>
      </c>
      <c r="BC1144" s="2">
        <f>AVERAGE(E1144,H1144,K1144,N1144,Q1144,T1144)</f>
        <v>0.66983333333333339</v>
      </c>
      <c r="BD1144" s="2">
        <f t="shared" si="119"/>
        <v>0.22406039999999999</v>
      </c>
      <c r="BE1144" s="2">
        <f t="shared" si="120"/>
        <v>9.4100000000000003E-2</v>
      </c>
      <c r="BF1144" s="2" t="e">
        <f t="shared" si="121"/>
        <v>#N/A</v>
      </c>
      <c r="BG1144" s="2">
        <f t="shared" si="122"/>
        <v>0.50853703703703701</v>
      </c>
      <c r="BH1144" s="2" t="e">
        <f t="shared" si="123"/>
        <v>#N/A</v>
      </c>
      <c r="BI1144" s="2" t="e">
        <f t="shared" si="124"/>
        <v>#N/A</v>
      </c>
      <c r="BJ1144" s="2" t="e">
        <f t="shared" si="125"/>
        <v>#N/A</v>
      </c>
    </row>
    <row r="1145" spans="1:62" s="2" customFormat="1">
      <c r="A1145" s="1" t="s">
        <v>99</v>
      </c>
      <c r="B1145" s="1">
        <v>1998</v>
      </c>
      <c r="C1145" s="1">
        <v>0.16700000000000001</v>
      </c>
      <c r="D1145" s="1">
        <v>8.5999999999999993E-2</v>
      </c>
      <c r="E1145" s="1">
        <v>0.46200000000000002</v>
      </c>
      <c r="F1145" s="1">
        <v>0.17499999999999999</v>
      </c>
      <c r="G1145" s="1">
        <v>0.28499999999999998</v>
      </c>
      <c r="H1145" s="1">
        <v>0.76800000000000002</v>
      </c>
      <c r="I1145" s="1">
        <v>0.71199999999999997</v>
      </c>
      <c r="J1145" s="1">
        <v>0.65600000000000003</v>
      </c>
      <c r="K1145" s="1">
        <v>0.999</v>
      </c>
      <c r="L1145" s="1">
        <v>0.08</v>
      </c>
      <c r="M1145" s="1">
        <v>0.6</v>
      </c>
      <c r="N1145" s="1">
        <v>0.54600000000000004</v>
      </c>
      <c r="O1145" s="1">
        <v>0.22500000000000001</v>
      </c>
      <c r="P1145" s="1">
        <v>0.97599999999999998</v>
      </c>
      <c r="Q1145" s="1">
        <v>0.52800000000000002</v>
      </c>
      <c r="R1145" s="1">
        <v>0.84199999999999997</v>
      </c>
      <c r="S1145" s="1">
        <v>0.23300000000000001</v>
      </c>
      <c r="T1145" s="1">
        <v>0.56899999999999995</v>
      </c>
      <c r="U1145" s="1">
        <v>5.0999999999999997E-2</v>
      </c>
      <c r="V1145" s="1">
        <v>9.1999999999999998E-2</v>
      </c>
      <c r="W1145" s="1">
        <v>0.61499999999999999</v>
      </c>
      <c r="X1145" s="1">
        <v>0.55000000000000004</v>
      </c>
      <c r="Y1145" s="1">
        <v>0.59899999999999998</v>
      </c>
      <c r="Z1145" s="1">
        <v>0.75700000000000001</v>
      </c>
      <c r="AA1145" s="1">
        <v>0.4</v>
      </c>
      <c r="AB1145" s="1">
        <v>0.3</v>
      </c>
      <c r="AC1145" s="1">
        <v>0.78500000000000003</v>
      </c>
      <c r="AD1145" s="1">
        <v>0.96599999999999997</v>
      </c>
      <c r="AE1145" s="1">
        <v>0.3</v>
      </c>
      <c r="AF1145" s="1">
        <v>0.54</v>
      </c>
      <c r="AG1145" s="1">
        <v>0.61799999999999999</v>
      </c>
      <c r="AH1145" s="1">
        <v>0.219</v>
      </c>
      <c r="AI1145" s="1">
        <v>0.32100000000000001</v>
      </c>
      <c r="AJ1145" s="1">
        <v>0.22900000000000001</v>
      </c>
      <c r="AK1145" s="1">
        <v>1E-3</v>
      </c>
      <c r="AL1145" s="1" t="e">
        <v>#N/A</v>
      </c>
      <c r="AM1145" s="1">
        <v>0.22</v>
      </c>
      <c r="AN1145" s="1">
        <v>0.53200000000000003</v>
      </c>
      <c r="AO1145" s="1">
        <v>0.22900000000000001</v>
      </c>
      <c r="AP1145" s="1">
        <v>973.54300000000001</v>
      </c>
      <c r="AQ1145" s="1" t="e">
        <v>#DIV/0!</v>
      </c>
      <c r="AR1145" s="1">
        <v>8333515</v>
      </c>
      <c r="AS1145" s="1"/>
      <c r="AT1145" s="1"/>
      <c r="AU1145" s="1">
        <v>-0.01</v>
      </c>
      <c r="AV1145" s="1">
        <v>-2.5999999999999999E-2</v>
      </c>
      <c r="AW1145" s="2">
        <f>AVERAGE(C1145:H1145)</f>
        <v>0.32383333333333336</v>
      </c>
      <c r="AX1145" s="2">
        <f>AVERAGE(I1145:O1145)</f>
        <v>0.54542857142857148</v>
      </c>
      <c r="AY1145" s="2">
        <f>AVERAGE(P1145:T1145)</f>
        <v>0.62960000000000005</v>
      </c>
      <c r="AZ1145" s="2">
        <f>AVERAGE(U1145:Z1145)</f>
        <v>0.44400000000000001</v>
      </c>
      <c r="BA1145" s="2">
        <f>AVERAGE(C1145,F1145,I1145,L1145,O1145,R1145,U1145,W1145,Y1145)</f>
        <v>0.38511111111111113</v>
      </c>
      <c r="BB1145" s="2">
        <f>AVERAGE(D1145,G1145,J1145,M1145,P1145,S1145,V1145,X1145,Z1145)</f>
        <v>0.47055555555555562</v>
      </c>
      <c r="BC1145" s="2">
        <f>AVERAGE(E1145,H1145,K1145,N1145,Q1145,T1145)</f>
        <v>0.64533333333333343</v>
      </c>
      <c r="BD1145" s="2">
        <f t="shared" si="119"/>
        <v>0.22320389999999998</v>
      </c>
      <c r="BE1145" s="2">
        <f t="shared" si="120"/>
        <v>7.690000000000001E-2</v>
      </c>
      <c r="BF1145" s="2" t="e">
        <f t="shared" si="121"/>
        <v>#N/A</v>
      </c>
      <c r="BG1145" s="2">
        <f t="shared" si="122"/>
        <v>0.50033333333333341</v>
      </c>
      <c r="BH1145" s="2" t="e">
        <f t="shared" si="123"/>
        <v>#N/A</v>
      </c>
      <c r="BI1145" s="2" t="e">
        <f t="shared" si="124"/>
        <v>#N/A</v>
      </c>
      <c r="BJ1145" s="2" t="e">
        <f t="shared" si="125"/>
        <v>#N/A</v>
      </c>
    </row>
    <row r="1146" spans="1:62" s="2" customFormat="1">
      <c r="A1146" s="1" t="s">
        <v>99</v>
      </c>
      <c r="B1146" s="1">
        <v>1999</v>
      </c>
      <c r="C1146" s="1">
        <v>0.16700000000000001</v>
      </c>
      <c r="D1146" s="1">
        <v>8.5999999999999993E-2</v>
      </c>
      <c r="E1146" s="1">
        <v>0.45600000000000002</v>
      </c>
      <c r="F1146" s="1">
        <v>0.17499999999999999</v>
      </c>
      <c r="G1146" s="1">
        <v>0.28499999999999998</v>
      </c>
      <c r="H1146" s="1">
        <v>0.77400000000000002</v>
      </c>
      <c r="I1146" s="1">
        <v>0.71199999999999997</v>
      </c>
      <c r="J1146" s="1">
        <v>0.65</v>
      </c>
      <c r="K1146" s="1">
        <v>1</v>
      </c>
      <c r="L1146" s="1">
        <v>0.08</v>
      </c>
      <c r="M1146" s="1">
        <v>0.6</v>
      </c>
      <c r="N1146" s="1">
        <v>0.45800000000000002</v>
      </c>
      <c r="O1146" s="1">
        <v>0.22500000000000001</v>
      </c>
      <c r="P1146" s="1">
        <v>0.97599999999999998</v>
      </c>
      <c r="Q1146" s="1">
        <v>0.52300000000000002</v>
      </c>
      <c r="R1146" s="1">
        <v>0.84199999999999997</v>
      </c>
      <c r="S1146" s="1">
        <v>0.127</v>
      </c>
      <c r="T1146" s="1">
        <v>0.51800000000000002</v>
      </c>
      <c r="U1146" s="1">
        <v>5.0999999999999997E-2</v>
      </c>
      <c r="V1146" s="1">
        <v>9.1999999999999998E-2</v>
      </c>
      <c r="W1146" s="1">
        <v>0.61499999999999999</v>
      </c>
      <c r="X1146" s="1">
        <v>0.55000000000000004</v>
      </c>
      <c r="Y1146" s="1">
        <v>0.59899999999999998</v>
      </c>
      <c r="Z1146" s="1">
        <v>0.75700000000000001</v>
      </c>
      <c r="AA1146" s="1">
        <v>0.4</v>
      </c>
      <c r="AB1146" s="1">
        <v>0.3</v>
      </c>
      <c r="AC1146" s="1">
        <v>0.78400000000000003</v>
      </c>
      <c r="AD1146" s="1">
        <v>0.97199999999999998</v>
      </c>
      <c r="AE1146" s="1">
        <v>0.3</v>
      </c>
      <c r="AF1146" s="1">
        <v>0.55800000000000005</v>
      </c>
      <c r="AG1146" s="1">
        <v>0.61799999999999999</v>
      </c>
      <c r="AH1146" s="1">
        <v>0.27800000000000002</v>
      </c>
      <c r="AI1146" s="1">
        <v>0.32800000000000001</v>
      </c>
      <c r="AJ1146" s="1">
        <v>0.219</v>
      </c>
      <c r="AK1146" s="1">
        <v>3.0000000000000001E-3</v>
      </c>
      <c r="AL1146" s="1" t="e">
        <v>#N/A</v>
      </c>
      <c r="AM1146" s="1">
        <v>0.20300000000000001</v>
      </c>
      <c r="AN1146" s="1">
        <v>0.54500000000000004</v>
      </c>
      <c r="AO1146" s="1">
        <v>0.219</v>
      </c>
      <c r="AP1146" s="1">
        <v>995.72500000000002</v>
      </c>
      <c r="AQ1146" s="1" t="e">
        <v>#DIV/0!</v>
      </c>
      <c r="AR1146" s="1">
        <v>8491550</v>
      </c>
      <c r="AS1146" s="1"/>
      <c r="AT1146" s="1"/>
      <c r="AU1146" s="1">
        <v>0</v>
      </c>
      <c r="AV1146" s="1">
        <v>-1.6E-2</v>
      </c>
      <c r="AW1146" s="2">
        <f>AVERAGE(C1146:H1146)</f>
        <v>0.32383333333333336</v>
      </c>
      <c r="AX1146" s="2">
        <f>AVERAGE(I1146:O1146)</f>
        <v>0.53214285714285725</v>
      </c>
      <c r="AY1146" s="2">
        <f>AVERAGE(P1146:T1146)</f>
        <v>0.59719999999999995</v>
      </c>
      <c r="AZ1146" s="2">
        <f>AVERAGE(U1146:Z1146)</f>
        <v>0.44400000000000001</v>
      </c>
      <c r="BA1146" s="2">
        <f>AVERAGE(C1146,F1146,I1146,L1146,O1146,R1146,U1146,W1146,Y1146)</f>
        <v>0.38511111111111113</v>
      </c>
      <c r="BB1146" s="2">
        <f>AVERAGE(D1146,G1146,J1146,M1146,P1146,S1146,V1146,X1146,Z1146)</f>
        <v>0.45811111111111114</v>
      </c>
      <c r="BC1146" s="2">
        <f>AVERAGE(E1146,H1146,K1146,N1146,Q1146,T1146)</f>
        <v>0.62150000000000005</v>
      </c>
      <c r="BD1146" s="2">
        <f t="shared" si="119"/>
        <v>0.22451719999999997</v>
      </c>
      <c r="BE1146" s="2">
        <f t="shared" si="120"/>
        <v>8.2500000000000018E-2</v>
      </c>
      <c r="BF1146" s="2" t="e">
        <f t="shared" si="121"/>
        <v>#N/A</v>
      </c>
      <c r="BG1146" s="2">
        <f t="shared" si="122"/>
        <v>0.48824074074074081</v>
      </c>
      <c r="BH1146" s="2" t="e">
        <f t="shared" si="123"/>
        <v>#N/A</v>
      </c>
      <c r="BI1146" s="2" t="e">
        <f t="shared" si="124"/>
        <v>#N/A</v>
      </c>
      <c r="BJ1146" s="2" t="e">
        <f t="shared" si="125"/>
        <v>#N/A</v>
      </c>
    </row>
    <row r="1147" spans="1:62" s="2" customFormat="1">
      <c r="A1147" s="1" t="s">
        <v>99</v>
      </c>
      <c r="B1147" s="1">
        <v>2000</v>
      </c>
      <c r="C1147" s="1">
        <v>0.16700000000000001</v>
      </c>
      <c r="D1147" s="1">
        <v>8.5999999999999993E-2</v>
      </c>
      <c r="E1147" s="1">
        <v>0.45</v>
      </c>
      <c r="F1147" s="1">
        <v>0.17499999999999999</v>
      </c>
      <c r="G1147" s="1">
        <v>0.28499999999999998</v>
      </c>
      <c r="H1147" s="1">
        <v>0.78</v>
      </c>
      <c r="I1147" s="1">
        <v>0.71199999999999997</v>
      </c>
      <c r="J1147" s="1">
        <v>0.64400000000000002</v>
      </c>
      <c r="K1147" s="1">
        <v>1</v>
      </c>
      <c r="L1147" s="1">
        <v>0.08</v>
      </c>
      <c r="M1147" s="1">
        <v>0.57999999999999996</v>
      </c>
      <c r="N1147" s="1">
        <v>0.37</v>
      </c>
      <c r="O1147" s="1">
        <v>0.22500000000000001</v>
      </c>
      <c r="P1147" s="1">
        <v>0.97599999999999998</v>
      </c>
      <c r="Q1147" s="1">
        <v>0.51800000000000002</v>
      </c>
      <c r="R1147" s="1">
        <v>0.84199999999999997</v>
      </c>
      <c r="S1147" s="1">
        <v>9.4E-2</v>
      </c>
      <c r="T1147" s="1">
        <v>0.46700000000000003</v>
      </c>
      <c r="U1147" s="1">
        <v>5.0999999999999997E-2</v>
      </c>
      <c r="V1147" s="1">
        <v>9.1999999999999998E-2</v>
      </c>
      <c r="W1147" s="1">
        <v>0.61499999999999999</v>
      </c>
      <c r="X1147" s="1">
        <v>0.55000000000000004</v>
      </c>
      <c r="Y1147" s="1">
        <v>0.59899999999999998</v>
      </c>
      <c r="Z1147" s="1">
        <v>0.75700000000000001</v>
      </c>
      <c r="AA1147" s="1">
        <v>0.4</v>
      </c>
      <c r="AB1147" s="1">
        <v>0.3</v>
      </c>
      <c r="AC1147" s="1">
        <v>0.78300000000000003</v>
      </c>
      <c r="AD1147" s="1">
        <v>0.90300000000000002</v>
      </c>
      <c r="AE1147" s="1">
        <v>0.3</v>
      </c>
      <c r="AF1147" s="1">
        <v>0.61399999999999999</v>
      </c>
      <c r="AG1147" s="1">
        <v>0.61799999999999999</v>
      </c>
      <c r="AH1147" s="1">
        <v>0.33700000000000002</v>
      </c>
      <c r="AI1147" s="1">
        <v>0.33500000000000002</v>
      </c>
      <c r="AJ1147" s="1">
        <v>0.20899999999999999</v>
      </c>
      <c r="AK1147" s="1">
        <v>7.0000000000000001E-3</v>
      </c>
      <c r="AL1147" s="1" t="e">
        <v>#N/A</v>
      </c>
      <c r="AM1147" s="1">
        <v>0.187</v>
      </c>
      <c r="AN1147" s="1">
        <v>0.55700000000000005</v>
      </c>
      <c r="AO1147" s="1">
        <v>0.20899999999999999</v>
      </c>
      <c r="AP1147" s="1">
        <v>1007.545</v>
      </c>
      <c r="AQ1147" s="1" t="e">
        <v>#DIV/0!</v>
      </c>
      <c r="AR1147" s="1">
        <v>8647874</v>
      </c>
      <c r="AS1147" s="1"/>
      <c r="AT1147" s="1"/>
      <c r="AU1147" s="1">
        <v>0</v>
      </c>
      <c r="AV1147" s="1">
        <v>-6.0000000000000001E-3</v>
      </c>
      <c r="AW1147" s="2">
        <f>AVERAGE(C1147:H1147)</f>
        <v>0.32383333333333336</v>
      </c>
      <c r="AX1147" s="2">
        <f>AVERAGE(I1147:O1147)</f>
        <v>0.5158571428571429</v>
      </c>
      <c r="AY1147" s="2">
        <f>AVERAGE(P1147:T1147)</f>
        <v>0.57939999999999992</v>
      </c>
      <c r="AZ1147" s="2">
        <f>AVERAGE(U1147:Z1147)</f>
        <v>0.44400000000000001</v>
      </c>
      <c r="BA1147" s="2">
        <f>AVERAGE(C1147,F1147,I1147,L1147,O1147,R1147,U1147,W1147,Y1147)</f>
        <v>0.38511111111111113</v>
      </c>
      <c r="BB1147" s="2">
        <f>AVERAGE(D1147,G1147,J1147,M1147,P1147,S1147,V1147,X1147,Z1147)</f>
        <v>0.45155555555555554</v>
      </c>
      <c r="BC1147" s="2">
        <f>AVERAGE(E1147,H1147,K1147,N1147,Q1147,T1147)</f>
        <v>0.59750000000000003</v>
      </c>
      <c r="BD1147" s="2">
        <f t="shared" si="119"/>
        <v>0.22371779999999997</v>
      </c>
      <c r="BE1147" s="2">
        <f t="shared" si="120"/>
        <v>8.8100000000000012E-2</v>
      </c>
      <c r="BF1147" s="2" t="e">
        <f t="shared" si="121"/>
        <v>#N/A</v>
      </c>
      <c r="BG1147" s="2">
        <f t="shared" si="122"/>
        <v>0.47805555555555551</v>
      </c>
      <c r="BH1147" s="2" t="e">
        <f t="shared" si="123"/>
        <v>#N/A</v>
      </c>
      <c r="BI1147" s="2" t="e">
        <f t="shared" si="124"/>
        <v>#N/A</v>
      </c>
      <c r="BJ1147" s="2" t="e">
        <f t="shared" si="125"/>
        <v>#N/A</v>
      </c>
    </row>
    <row r="1148" spans="1:62" s="2" customFormat="1">
      <c r="A1148" s="1" t="s">
        <v>99</v>
      </c>
      <c r="B1148" s="1">
        <v>2001</v>
      </c>
      <c r="C1148" s="1">
        <v>0.16700000000000001</v>
      </c>
      <c r="D1148" s="1">
        <v>8.5999999999999993E-2</v>
      </c>
      <c r="E1148" s="1">
        <v>0.44</v>
      </c>
      <c r="F1148" s="1">
        <v>0.17499999999999999</v>
      </c>
      <c r="G1148" s="1">
        <v>0.28499999999999998</v>
      </c>
      <c r="H1148" s="1">
        <v>0.78600000000000003</v>
      </c>
      <c r="I1148" s="1">
        <v>0.71199999999999997</v>
      </c>
      <c r="J1148" s="1">
        <v>0.63</v>
      </c>
      <c r="K1148" s="1">
        <v>1</v>
      </c>
      <c r="L1148" s="1">
        <v>0.08</v>
      </c>
      <c r="M1148" s="1">
        <v>0.52</v>
      </c>
      <c r="N1148" s="1">
        <v>0.40799999999999997</v>
      </c>
      <c r="O1148" s="1">
        <v>0.22500000000000001</v>
      </c>
      <c r="P1148" s="1">
        <v>0.97599999999999998</v>
      </c>
      <c r="Q1148" s="1">
        <v>0.51400000000000001</v>
      </c>
      <c r="R1148" s="1">
        <v>0.84199999999999997</v>
      </c>
      <c r="S1148" s="1">
        <v>8.8999999999999996E-2</v>
      </c>
      <c r="T1148" s="1">
        <v>0.438</v>
      </c>
      <c r="U1148" s="1">
        <v>5.0999999999999997E-2</v>
      </c>
      <c r="V1148" s="1">
        <v>9.1999999999999998E-2</v>
      </c>
      <c r="W1148" s="1">
        <v>0.61499999999999999</v>
      </c>
      <c r="X1148" s="1">
        <v>0.55000000000000004</v>
      </c>
      <c r="Y1148" s="1">
        <v>0.59899999999999998</v>
      </c>
      <c r="Z1148" s="1">
        <v>0.75700000000000001</v>
      </c>
      <c r="AA1148" s="1">
        <v>0.4</v>
      </c>
      <c r="AB1148" s="1">
        <v>0.3</v>
      </c>
      <c r="AC1148" s="1">
        <v>0.78300000000000003</v>
      </c>
      <c r="AD1148" s="1">
        <v>0.95699999999999996</v>
      </c>
      <c r="AE1148" s="1">
        <v>0.3</v>
      </c>
      <c r="AF1148" s="1">
        <v>0.64700000000000002</v>
      </c>
      <c r="AG1148" s="1">
        <v>0.65</v>
      </c>
      <c r="AH1148" s="1">
        <v>0.28799999999999998</v>
      </c>
      <c r="AI1148" s="1">
        <v>0.28599999999999998</v>
      </c>
      <c r="AJ1148" s="1">
        <v>0.183</v>
      </c>
      <c r="AK1148" s="1">
        <v>1.2E-2</v>
      </c>
      <c r="AL1148" s="1" t="e">
        <v>#N/A</v>
      </c>
      <c r="AM1148" s="1">
        <v>0.155</v>
      </c>
      <c r="AN1148" s="1">
        <v>0.56899999999999995</v>
      </c>
      <c r="AO1148" s="1">
        <v>0.183</v>
      </c>
      <c r="AP1148" s="1">
        <v>1001.7910000000001</v>
      </c>
      <c r="AQ1148" s="1" t="e">
        <v>#DIV/0!</v>
      </c>
      <c r="AR1148" s="1">
        <v>8801982</v>
      </c>
      <c r="AS1148" s="1">
        <v>59.5</v>
      </c>
      <c r="AT1148" s="1">
        <v>72.150000000000006</v>
      </c>
      <c r="AU1148" s="1">
        <v>0</v>
      </c>
      <c r="AV1148" s="1">
        <v>-1E-3</v>
      </c>
      <c r="AW1148" s="2">
        <f>AVERAGE(C1148:H1148)</f>
        <v>0.32316666666666666</v>
      </c>
      <c r="AX1148" s="2">
        <f>AVERAGE(I1148:O1148)</f>
        <v>0.51071428571428579</v>
      </c>
      <c r="AY1148" s="2">
        <f>AVERAGE(P1148:T1148)</f>
        <v>0.57179999999999997</v>
      </c>
      <c r="AZ1148" s="2">
        <f>AVERAGE(U1148:Z1148)</f>
        <v>0.44400000000000001</v>
      </c>
      <c r="BA1148" s="2">
        <f>AVERAGE(C1148,F1148,I1148,L1148,O1148,R1148,U1148,W1148,Y1148)</f>
        <v>0.38511111111111113</v>
      </c>
      <c r="BB1148" s="2">
        <f>AVERAGE(D1148,G1148,J1148,M1148,P1148,S1148,V1148,X1148,Z1148)</f>
        <v>0.44277777777777777</v>
      </c>
      <c r="BC1148" s="2">
        <f>AVERAGE(E1148,H1148,K1148,N1148,Q1148,T1148)</f>
        <v>0.59766666666666668</v>
      </c>
      <c r="BD1148" s="2">
        <f t="shared" si="119"/>
        <v>0.23051269999999999</v>
      </c>
      <c r="BE1148" s="2">
        <f t="shared" si="120"/>
        <v>7.569999999999999E-2</v>
      </c>
      <c r="BF1148" s="2" t="e">
        <f t="shared" si="121"/>
        <v>#N/A</v>
      </c>
      <c r="BG1148" s="2">
        <f t="shared" si="122"/>
        <v>0.47518518518518515</v>
      </c>
      <c r="BH1148" s="2" t="e">
        <f t="shared" si="123"/>
        <v>#N/A</v>
      </c>
      <c r="BI1148" s="2" t="e">
        <f t="shared" si="124"/>
        <v>#N/A</v>
      </c>
      <c r="BJ1148" s="2" t="e">
        <f t="shared" si="125"/>
        <v>#N/A</v>
      </c>
    </row>
    <row r="1149" spans="1:62" s="2" customFormat="1">
      <c r="A1149" s="1" t="s">
        <v>99</v>
      </c>
      <c r="B1149" s="1">
        <v>2002</v>
      </c>
      <c r="C1149" s="1">
        <v>0.16700000000000001</v>
      </c>
      <c r="D1149" s="1">
        <v>8.5999999999999993E-2</v>
      </c>
      <c r="E1149" s="1">
        <v>0.43</v>
      </c>
      <c r="F1149" s="1">
        <v>0.17499999999999999</v>
      </c>
      <c r="G1149" s="1">
        <v>0.28499999999999998</v>
      </c>
      <c r="H1149" s="1">
        <v>0.79200000000000004</v>
      </c>
      <c r="I1149" s="1">
        <v>0.71199999999999997</v>
      </c>
      <c r="J1149" s="1">
        <v>0.61599999999999999</v>
      </c>
      <c r="K1149" s="1">
        <v>1</v>
      </c>
      <c r="L1149" s="1">
        <v>0.08</v>
      </c>
      <c r="M1149" s="1">
        <v>0.63</v>
      </c>
      <c r="N1149" s="1">
        <v>0.44700000000000001</v>
      </c>
      <c r="O1149" s="1">
        <v>0.22500000000000001</v>
      </c>
      <c r="P1149" s="1">
        <v>0.97599999999999998</v>
      </c>
      <c r="Q1149" s="1">
        <v>0.50900000000000001</v>
      </c>
      <c r="R1149" s="1">
        <v>0.84199999999999997</v>
      </c>
      <c r="S1149" s="1">
        <v>7.9000000000000001E-2</v>
      </c>
      <c r="T1149" s="1">
        <v>0.40899999999999997</v>
      </c>
      <c r="U1149" s="1">
        <v>5.0999999999999997E-2</v>
      </c>
      <c r="V1149" s="1">
        <v>9.1999999999999998E-2</v>
      </c>
      <c r="W1149" s="1">
        <v>0.61499999999999999</v>
      </c>
      <c r="X1149" s="1">
        <v>0.55000000000000004</v>
      </c>
      <c r="Y1149" s="1">
        <v>0.59899999999999998</v>
      </c>
      <c r="Z1149" s="1">
        <v>0.76200000000000001</v>
      </c>
      <c r="AA1149" s="1">
        <v>0.4</v>
      </c>
      <c r="AB1149" s="1">
        <v>0.3</v>
      </c>
      <c r="AC1149" s="1">
        <v>0.78300000000000003</v>
      </c>
      <c r="AD1149" s="1">
        <v>0.95699999999999996</v>
      </c>
      <c r="AE1149" s="1">
        <v>0.3</v>
      </c>
      <c r="AF1149" s="1">
        <v>0.67900000000000005</v>
      </c>
      <c r="AG1149" s="1">
        <v>0.68799999999999994</v>
      </c>
      <c r="AH1149" s="1">
        <v>0.24</v>
      </c>
      <c r="AI1149" s="1">
        <v>0.23699999999999999</v>
      </c>
      <c r="AJ1149" s="1">
        <v>0.156</v>
      </c>
      <c r="AK1149" s="1">
        <v>1.7000000000000001E-2</v>
      </c>
      <c r="AL1149" s="1" t="e">
        <v>#N/A</v>
      </c>
      <c r="AM1149" s="1">
        <v>0.124</v>
      </c>
      <c r="AN1149" s="1">
        <v>0.58199999999999996</v>
      </c>
      <c r="AO1149" s="1">
        <v>0.156</v>
      </c>
      <c r="AP1149" s="1">
        <v>998.21600000000001</v>
      </c>
      <c r="AQ1149" s="1" t="e">
        <v>#DIV/0!</v>
      </c>
      <c r="AR1149" s="1">
        <v>8954225</v>
      </c>
      <c r="AS1149" s="1"/>
      <c r="AT1149" s="1"/>
      <c r="AU1149" s="1">
        <v>-0.01</v>
      </c>
      <c r="AV1149" s="1">
        <v>-3.0000000000000001E-3</v>
      </c>
      <c r="AW1149" s="2">
        <f>AVERAGE(C1149:H1149)</f>
        <v>0.32250000000000001</v>
      </c>
      <c r="AX1149" s="2">
        <f>AVERAGE(I1149:O1149)</f>
        <v>0.53</v>
      </c>
      <c r="AY1149" s="2">
        <f>AVERAGE(P1149:T1149)</f>
        <v>0.56299999999999994</v>
      </c>
      <c r="AZ1149" s="2">
        <f>AVERAGE(U1149:Z1149)</f>
        <v>0.44483333333333336</v>
      </c>
      <c r="BA1149" s="2">
        <f>AVERAGE(C1149,F1149,I1149,L1149,O1149,R1149,U1149,W1149,Y1149)</f>
        <v>0.38511111111111113</v>
      </c>
      <c r="BB1149" s="2">
        <f>AVERAGE(D1149,G1149,J1149,M1149,P1149,S1149,V1149,X1149,Z1149)</f>
        <v>0.45288888888888895</v>
      </c>
      <c r="BC1149" s="2">
        <f>AVERAGE(E1149,H1149,K1149,N1149,Q1149,T1149)</f>
        <v>0.59783333333333333</v>
      </c>
      <c r="BD1149" s="2">
        <f t="shared" si="119"/>
        <v>0.23450969999999996</v>
      </c>
      <c r="BE1149" s="2">
        <f t="shared" si="120"/>
        <v>6.3300000000000009E-2</v>
      </c>
      <c r="BF1149" s="2" t="e">
        <f t="shared" si="121"/>
        <v>#N/A</v>
      </c>
      <c r="BG1149" s="2">
        <f t="shared" si="122"/>
        <v>0.47861111111111115</v>
      </c>
      <c r="BH1149" s="2" t="e">
        <f t="shared" si="123"/>
        <v>#N/A</v>
      </c>
      <c r="BI1149" s="2" t="e">
        <f t="shared" si="124"/>
        <v>#N/A</v>
      </c>
      <c r="BJ1149" s="2" t="e">
        <f t="shared" si="125"/>
        <v>#N/A</v>
      </c>
    </row>
    <row r="1150" spans="1:62" s="2" customFormat="1">
      <c r="A1150" s="1" t="s">
        <v>99</v>
      </c>
      <c r="B1150" s="1">
        <v>2003</v>
      </c>
      <c r="C1150" s="1">
        <v>0.16700000000000001</v>
      </c>
      <c r="D1150" s="1">
        <v>8.5999999999999993E-2</v>
      </c>
      <c r="E1150" s="1">
        <v>0.42</v>
      </c>
      <c r="F1150" s="1">
        <v>0.17499999999999999</v>
      </c>
      <c r="G1150" s="1">
        <v>0.28499999999999998</v>
      </c>
      <c r="H1150" s="1">
        <v>0.79800000000000004</v>
      </c>
      <c r="I1150" s="1">
        <v>0.71199999999999997</v>
      </c>
      <c r="J1150" s="1">
        <v>0.60099999999999998</v>
      </c>
      <c r="K1150" s="1">
        <v>1</v>
      </c>
      <c r="L1150" s="1">
        <v>0.08</v>
      </c>
      <c r="M1150" s="1">
        <v>0.64</v>
      </c>
      <c r="N1150" s="1">
        <v>0.48499999999999999</v>
      </c>
      <c r="O1150" s="1">
        <v>0.22500000000000001</v>
      </c>
      <c r="P1150" s="1">
        <v>0.97599999999999998</v>
      </c>
      <c r="Q1150" s="1">
        <v>0.504</v>
      </c>
      <c r="R1150" s="1">
        <v>0.84199999999999997</v>
      </c>
      <c r="S1150" s="1">
        <v>5.3999999999999999E-2</v>
      </c>
      <c r="T1150" s="1">
        <v>0.38100000000000001</v>
      </c>
      <c r="U1150" s="1">
        <v>5.0999999999999997E-2</v>
      </c>
      <c r="V1150" s="1">
        <v>9.1999999999999998E-2</v>
      </c>
      <c r="W1150" s="1">
        <v>0.61499999999999999</v>
      </c>
      <c r="X1150" s="1">
        <v>0.55000000000000004</v>
      </c>
      <c r="Y1150" s="1">
        <v>0.59899999999999998</v>
      </c>
      <c r="Z1150" s="1">
        <v>0.76700000000000002</v>
      </c>
      <c r="AA1150" s="1">
        <v>0.4</v>
      </c>
      <c r="AB1150" s="1">
        <v>0.5</v>
      </c>
      <c r="AC1150" s="1">
        <v>0.78400000000000003</v>
      </c>
      <c r="AD1150" s="1">
        <v>0.96699999999999997</v>
      </c>
      <c r="AE1150" s="1">
        <v>0.3</v>
      </c>
      <c r="AF1150" s="1">
        <v>0.66700000000000004</v>
      </c>
      <c r="AG1150" s="1">
        <v>0.73199999999999998</v>
      </c>
      <c r="AH1150" s="1">
        <v>0.24199999999999999</v>
      </c>
      <c r="AI1150" s="1">
        <v>0.25600000000000001</v>
      </c>
      <c r="AJ1150" s="1">
        <v>0.14199999999999999</v>
      </c>
      <c r="AK1150" s="1">
        <v>3.9E-2</v>
      </c>
      <c r="AL1150" s="1" t="e">
        <v>#N/A</v>
      </c>
      <c r="AM1150" s="1">
        <v>0.14299999999999999</v>
      </c>
      <c r="AN1150" s="1">
        <v>0.59399999999999997</v>
      </c>
      <c r="AO1150" s="1">
        <v>0.14199999999999999</v>
      </c>
      <c r="AP1150" s="1">
        <v>1006.426</v>
      </c>
      <c r="AQ1150" s="1" t="e">
        <v>#DIV/0!</v>
      </c>
      <c r="AR1150" s="1">
        <v>9105487</v>
      </c>
      <c r="AS1150" s="1"/>
      <c r="AT1150" s="1"/>
      <c r="AU1150" s="1">
        <v>0.01</v>
      </c>
      <c r="AV1150" s="1">
        <v>-1E-3</v>
      </c>
      <c r="AW1150" s="2">
        <f>AVERAGE(C1150:H1150)</f>
        <v>0.32183333333333336</v>
      </c>
      <c r="AX1150" s="2">
        <f>AVERAGE(I1150:O1150)</f>
        <v>0.5347142857142857</v>
      </c>
      <c r="AY1150" s="2">
        <f>AVERAGE(P1150:T1150)</f>
        <v>0.55139999999999989</v>
      </c>
      <c r="AZ1150" s="2">
        <f>AVERAGE(U1150:Z1150)</f>
        <v>0.44566666666666666</v>
      </c>
      <c r="BA1150" s="2">
        <f>AVERAGE(C1150,F1150,I1150,L1150,O1150,R1150,U1150,W1150,Y1150)</f>
        <v>0.38511111111111113</v>
      </c>
      <c r="BB1150" s="2">
        <f>AVERAGE(D1150,G1150,J1150,M1150,P1150,S1150,V1150,X1150,Z1150)</f>
        <v>0.45011111111111113</v>
      </c>
      <c r="BC1150" s="2">
        <f>AVERAGE(E1150,H1150,K1150,N1150,Q1150,T1150)</f>
        <v>0.59799999999999998</v>
      </c>
      <c r="BD1150" s="2">
        <f t="shared" si="119"/>
        <v>0.24838499999999997</v>
      </c>
      <c r="BE1150" s="2">
        <f t="shared" si="120"/>
        <v>6.4000000000000001E-2</v>
      </c>
      <c r="BF1150" s="2" t="e">
        <f t="shared" si="121"/>
        <v>#N/A</v>
      </c>
      <c r="BG1150" s="2">
        <f t="shared" si="122"/>
        <v>0.47774074074074074</v>
      </c>
      <c r="BH1150" s="2" t="e">
        <f t="shared" si="123"/>
        <v>#N/A</v>
      </c>
      <c r="BI1150" s="2" t="e">
        <f t="shared" si="124"/>
        <v>#N/A</v>
      </c>
      <c r="BJ1150" s="2" t="e">
        <f t="shared" si="125"/>
        <v>#N/A</v>
      </c>
    </row>
    <row r="1151" spans="1:62" s="2" customFormat="1">
      <c r="A1151" s="1" t="s">
        <v>99</v>
      </c>
      <c r="B1151" s="1">
        <v>2004</v>
      </c>
      <c r="C1151" s="1">
        <v>0.16700000000000001</v>
      </c>
      <c r="D1151" s="1">
        <v>8.5999999999999993E-2</v>
      </c>
      <c r="E1151" s="1">
        <v>0.41</v>
      </c>
      <c r="F1151" s="1">
        <v>0.17499999999999999</v>
      </c>
      <c r="G1151" s="1">
        <v>0.28499999999999998</v>
      </c>
      <c r="H1151" s="1">
        <v>0.80400000000000005</v>
      </c>
      <c r="I1151" s="1">
        <v>0.71199999999999997</v>
      </c>
      <c r="J1151" s="1">
        <v>0.58699999999999997</v>
      </c>
      <c r="K1151" s="1">
        <v>1</v>
      </c>
      <c r="L1151" s="1">
        <v>0.08</v>
      </c>
      <c r="M1151" s="1">
        <v>0.61</v>
      </c>
      <c r="N1151" s="1">
        <v>0.52300000000000002</v>
      </c>
      <c r="O1151" s="1">
        <v>0.22500000000000001</v>
      </c>
      <c r="P1151" s="1">
        <v>0.97599999999999998</v>
      </c>
      <c r="Q1151" s="1">
        <v>0.499</v>
      </c>
      <c r="R1151" s="1">
        <v>0.84199999999999997</v>
      </c>
      <c r="S1151" s="1">
        <v>0.125</v>
      </c>
      <c r="T1151" s="1">
        <v>0.35199999999999998</v>
      </c>
      <c r="U1151" s="1">
        <v>5.0999999999999997E-2</v>
      </c>
      <c r="V1151" s="1">
        <v>9.1999999999999998E-2</v>
      </c>
      <c r="W1151" s="1">
        <v>0.61499999999999999</v>
      </c>
      <c r="X1151" s="1">
        <v>0.55000000000000004</v>
      </c>
      <c r="Y1151" s="1">
        <v>0.59899999999999998</v>
      </c>
      <c r="Z1151" s="1">
        <v>0.77200000000000002</v>
      </c>
      <c r="AA1151" s="1">
        <v>0.4</v>
      </c>
      <c r="AB1151" s="1">
        <v>0.5</v>
      </c>
      <c r="AC1151" s="1">
        <v>0.78200000000000003</v>
      </c>
      <c r="AD1151" s="1">
        <v>0.96899999999999997</v>
      </c>
      <c r="AE1151" s="1">
        <v>0.3</v>
      </c>
      <c r="AF1151" s="1">
        <v>0.68700000000000006</v>
      </c>
      <c r="AG1151" s="1">
        <v>0.65</v>
      </c>
      <c r="AH1151" s="1">
        <v>8.3000000000000004E-2</v>
      </c>
      <c r="AI1151" s="1">
        <v>0.224</v>
      </c>
      <c r="AJ1151" s="1">
        <v>0.19500000000000001</v>
      </c>
      <c r="AK1151" s="1">
        <v>4.8000000000000001E-2</v>
      </c>
      <c r="AL1151" s="1" t="e">
        <v>#N/A</v>
      </c>
      <c r="AM1151" s="1">
        <v>0.14699999999999999</v>
      </c>
      <c r="AN1151" s="1">
        <v>0.60699999999999998</v>
      </c>
      <c r="AO1151" s="1">
        <v>0.19500000000000001</v>
      </c>
      <c r="AP1151" s="1">
        <v>982.18</v>
      </c>
      <c r="AQ1151" s="1" t="e">
        <v>#DIV/0!</v>
      </c>
      <c r="AR1151" s="1">
        <v>9257096</v>
      </c>
      <c r="AS1151" s="1"/>
      <c r="AT1151" s="1"/>
      <c r="AU1151" s="1">
        <v>-0.01</v>
      </c>
      <c r="AV1151" s="1">
        <v>1E-3</v>
      </c>
      <c r="AW1151" s="2">
        <f>AVERAGE(C1151:H1151)</f>
        <v>0.32116666666666666</v>
      </c>
      <c r="AX1151" s="2">
        <f>AVERAGE(I1151:O1151)</f>
        <v>0.53385714285714292</v>
      </c>
      <c r="AY1151" s="2">
        <f>AVERAGE(P1151:T1151)</f>
        <v>0.55879999999999996</v>
      </c>
      <c r="AZ1151" s="2">
        <f>AVERAGE(U1151:Z1151)</f>
        <v>0.44650000000000006</v>
      </c>
      <c r="BA1151" s="2">
        <f>AVERAGE(C1151,F1151,I1151,L1151,O1151,R1151,U1151,W1151,Y1151)</f>
        <v>0.38511111111111113</v>
      </c>
      <c r="BB1151" s="2">
        <f>AVERAGE(D1151,G1151,J1151,M1151,P1151,S1151,V1151,X1151,Z1151)</f>
        <v>0.45366666666666666</v>
      </c>
      <c r="BC1151" s="2">
        <f>AVERAGE(E1151,H1151,K1151,N1151,Q1151,T1151)</f>
        <v>0.59799999999999998</v>
      </c>
      <c r="BD1151" s="2">
        <f t="shared" si="119"/>
        <v>0.2448448</v>
      </c>
      <c r="BE1151" s="2">
        <f t="shared" si="120"/>
        <v>5.0200000000000002E-2</v>
      </c>
      <c r="BF1151" s="2" t="e">
        <f t="shared" si="121"/>
        <v>#N/A</v>
      </c>
      <c r="BG1151" s="2">
        <f t="shared" si="122"/>
        <v>0.47892592592592598</v>
      </c>
      <c r="BH1151" s="2" t="e">
        <f t="shared" si="123"/>
        <v>#N/A</v>
      </c>
      <c r="BI1151" s="2" t="e">
        <f t="shared" si="124"/>
        <v>#N/A</v>
      </c>
      <c r="BJ1151" s="2" t="e">
        <f t="shared" si="125"/>
        <v>#N/A</v>
      </c>
    </row>
    <row r="1152" spans="1:62" s="2" customFormat="1">
      <c r="A1152" s="1" t="s">
        <v>99</v>
      </c>
      <c r="B1152" s="1">
        <v>2005</v>
      </c>
      <c r="C1152" s="1">
        <v>0.16700000000000001</v>
      </c>
      <c r="D1152" s="1">
        <v>8.5999999999999993E-2</v>
      </c>
      <c r="E1152" s="1">
        <v>0.4</v>
      </c>
      <c r="F1152" s="1">
        <v>0.17499999999999999</v>
      </c>
      <c r="G1152" s="1">
        <v>0.28499999999999998</v>
      </c>
      <c r="H1152" s="1">
        <v>0.81</v>
      </c>
      <c r="I1152" s="1">
        <v>0.71199999999999997</v>
      </c>
      <c r="J1152" s="1">
        <v>0.57299999999999995</v>
      </c>
      <c r="K1152" s="1">
        <v>1</v>
      </c>
      <c r="L1152" s="1">
        <v>0.08</v>
      </c>
      <c r="M1152" s="1">
        <v>0.64</v>
      </c>
      <c r="N1152" s="1">
        <v>0.56200000000000006</v>
      </c>
      <c r="O1152" s="1">
        <v>0.22500000000000001</v>
      </c>
      <c r="P1152" s="1">
        <v>0.97599999999999998</v>
      </c>
      <c r="Q1152" s="1">
        <v>0.49299999999999999</v>
      </c>
      <c r="R1152" s="1">
        <v>0.84199999999999997</v>
      </c>
      <c r="S1152" s="1">
        <v>9.2999999999999999E-2</v>
      </c>
      <c r="T1152" s="1">
        <v>0.32300000000000001</v>
      </c>
      <c r="U1152" s="1">
        <v>5.0999999999999997E-2</v>
      </c>
      <c r="V1152" s="1">
        <v>9.1999999999999998E-2</v>
      </c>
      <c r="W1152" s="1">
        <v>0.61499999999999999</v>
      </c>
      <c r="X1152" s="1">
        <v>0.55000000000000004</v>
      </c>
      <c r="Y1152" s="1">
        <v>0.59899999999999998</v>
      </c>
      <c r="Z1152" s="1">
        <v>0.77600000000000002</v>
      </c>
      <c r="AA1152" s="1">
        <v>0.4</v>
      </c>
      <c r="AB1152" s="1">
        <v>0.3</v>
      </c>
      <c r="AC1152" s="1">
        <v>0.78100000000000003</v>
      </c>
      <c r="AD1152" s="1">
        <v>0.96299999999999997</v>
      </c>
      <c r="AE1152" s="1">
        <v>0.3</v>
      </c>
      <c r="AF1152" s="1">
        <v>0.55400000000000005</v>
      </c>
      <c r="AG1152" s="1">
        <v>0.67</v>
      </c>
      <c r="AH1152" s="1">
        <v>0.127</v>
      </c>
      <c r="AI1152" s="1">
        <v>0.23599999999999999</v>
      </c>
      <c r="AJ1152" s="1">
        <v>0.186</v>
      </c>
      <c r="AK1152" s="1">
        <v>5.8999999999999997E-2</v>
      </c>
      <c r="AL1152" s="1" t="e">
        <v>#N/A</v>
      </c>
      <c r="AM1152" s="1">
        <v>0.155</v>
      </c>
      <c r="AN1152" s="1">
        <v>0.61899999999999999</v>
      </c>
      <c r="AO1152" s="1">
        <v>0.186</v>
      </c>
      <c r="AP1152" s="1">
        <v>1016.4109999999999</v>
      </c>
      <c r="AQ1152" s="1" t="e">
        <v>#DIV/0!</v>
      </c>
      <c r="AR1152" s="1">
        <v>9409991</v>
      </c>
      <c r="AS1152" s="1"/>
      <c r="AT1152" s="1"/>
      <c r="AU1152" s="1">
        <v>-0.02</v>
      </c>
      <c r="AV1152" s="1">
        <v>2E-3</v>
      </c>
      <c r="AW1152" s="2">
        <f>AVERAGE(C1152:H1152)</f>
        <v>0.32050000000000001</v>
      </c>
      <c r="AX1152" s="2">
        <f>AVERAGE(I1152:O1152)</f>
        <v>0.5417142857142857</v>
      </c>
      <c r="AY1152" s="2">
        <f>AVERAGE(P1152:T1152)</f>
        <v>0.5454</v>
      </c>
      <c r="AZ1152" s="2">
        <f>AVERAGE(U1152:Z1152)</f>
        <v>0.44716666666666666</v>
      </c>
      <c r="BA1152" s="2">
        <f>AVERAGE(C1152,F1152,I1152,L1152,O1152,R1152,U1152,W1152,Y1152)</f>
        <v>0.38511111111111113</v>
      </c>
      <c r="BB1152" s="2">
        <f>AVERAGE(D1152,G1152,J1152,M1152,P1152,S1152,V1152,X1152,Z1152)</f>
        <v>0.45233333333333331</v>
      </c>
      <c r="BC1152" s="2">
        <f>AVERAGE(E1152,H1152,K1152,N1152,Q1152,T1152)</f>
        <v>0.59799999999999998</v>
      </c>
      <c r="BD1152" s="2">
        <f t="shared" si="119"/>
        <v>0.22657279999999999</v>
      </c>
      <c r="BE1152" s="2">
        <f t="shared" si="120"/>
        <v>5.4899999999999997E-2</v>
      </c>
      <c r="BF1152" s="2" t="e">
        <f t="shared" si="121"/>
        <v>#N/A</v>
      </c>
      <c r="BG1152" s="2">
        <f t="shared" si="122"/>
        <v>0.47848148148148145</v>
      </c>
      <c r="BH1152" s="2" t="e">
        <f t="shared" si="123"/>
        <v>#N/A</v>
      </c>
      <c r="BI1152" s="2" t="e">
        <f t="shared" si="124"/>
        <v>#N/A</v>
      </c>
      <c r="BJ1152" s="2" t="e">
        <f t="shared" si="125"/>
        <v>#N/A</v>
      </c>
    </row>
    <row r="1153" spans="1:62" s="2" customFormat="1">
      <c r="A1153" s="1" t="s">
        <v>99</v>
      </c>
      <c r="B1153" s="1">
        <v>2006</v>
      </c>
      <c r="C1153" s="1">
        <v>0.16700000000000001</v>
      </c>
      <c r="D1153" s="1">
        <v>8.5999999999999993E-2</v>
      </c>
      <c r="E1153" s="1">
        <v>0.39</v>
      </c>
      <c r="F1153" s="1">
        <v>0.17499999999999999</v>
      </c>
      <c r="G1153" s="1">
        <v>0.28499999999999998</v>
      </c>
      <c r="H1153" s="1">
        <v>0.81699999999999995</v>
      </c>
      <c r="I1153" s="1">
        <v>0.71199999999999997</v>
      </c>
      <c r="J1153" s="1">
        <v>0.55900000000000005</v>
      </c>
      <c r="K1153" s="1">
        <v>1</v>
      </c>
      <c r="L1153" s="1">
        <v>0.08</v>
      </c>
      <c r="M1153" s="1">
        <v>0.72</v>
      </c>
      <c r="N1153" s="1">
        <v>0.6</v>
      </c>
      <c r="O1153" s="1">
        <v>0.22500000000000001</v>
      </c>
      <c r="P1153" s="1">
        <v>0.97599999999999998</v>
      </c>
      <c r="Q1153" s="1">
        <v>0.48599999999999999</v>
      </c>
      <c r="R1153" s="1">
        <v>0.84199999999999997</v>
      </c>
      <c r="S1153" s="1">
        <v>0.23899999999999999</v>
      </c>
      <c r="T1153" s="1">
        <v>0.30499999999999999</v>
      </c>
      <c r="U1153" s="1">
        <v>5.0999999999999997E-2</v>
      </c>
      <c r="V1153" s="1">
        <v>9.1999999999999998E-2</v>
      </c>
      <c r="W1153" s="1">
        <v>0.61499999999999999</v>
      </c>
      <c r="X1153" s="1">
        <v>0.55000000000000004</v>
      </c>
      <c r="Y1153" s="1">
        <v>0.59899999999999998</v>
      </c>
      <c r="Z1153" s="1">
        <v>0.78100000000000003</v>
      </c>
      <c r="AA1153" s="1">
        <v>0.36199999999999999</v>
      </c>
      <c r="AB1153" s="1">
        <v>0.3</v>
      </c>
      <c r="AC1153" s="1">
        <v>0.78</v>
      </c>
      <c r="AD1153" s="1">
        <v>0.93200000000000005</v>
      </c>
      <c r="AE1153" s="1">
        <v>0.3</v>
      </c>
      <c r="AF1153" s="1">
        <v>0.58599999999999997</v>
      </c>
      <c r="AG1153" s="1">
        <v>0.79200000000000004</v>
      </c>
      <c r="AH1153" s="1">
        <v>0.221</v>
      </c>
      <c r="AI1153" s="1">
        <v>0.317</v>
      </c>
      <c r="AJ1153" s="1">
        <v>0.21099999999999999</v>
      </c>
      <c r="AK1153" s="1">
        <v>0.13900000000000001</v>
      </c>
      <c r="AL1153" s="1" t="e">
        <v>#N/A</v>
      </c>
      <c r="AM1153" s="1">
        <v>0.20100000000000001</v>
      </c>
      <c r="AN1153" s="1">
        <v>0.622</v>
      </c>
      <c r="AO1153" s="1">
        <v>0.21099999999999999</v>
      </c>
      <c r="AP1153" s="1">
        <v>1055.7850000000001</v>
      </c>
      <c r="AQ1153" s="1" t="e">
        <v>#DIV/0!</v>
      </c>
      <c r="AR1153" s="1">
        <v>9564449</v>
      </c>
      <c r="AS1153" s="1"/>
      <c r="AT1153" s="1"/>
      <c r="AU1153" s="1">
        <v>0.02</v>
      </c>
      <c r="AV1153" s="1">
        <v>-8.0000000000000002E-3</v>
      </c>
      <c r="AW1153" s="2">
        <f>AVERAGE(C1153:H1153)</f>
        <v>0.32</v>
      </c>
      <c r="AX1153" s="2">
        <f>AVERAGE(I1153:O1153)</f>
        <v>0.55657142857142861</v>
      </c>
      <c r="AY1153" s="2">
        <f>AVERAGE(P1153:T1153)</f>
        <v>0.5696</v>
      </c>
      <c r="AZ1153" s="2">
        <f>AVERAGE(U1153:Z1153)</f>
        <v>0.44800000000000001</v>
      </c>
      <c r="BA1153" s="2">
        <f>AVERAGE(C1153,F1153,I1153,L1153,O1153,R1153,U1153,W1153,Y1153)</f>
        <v>0.38511111111111113</v>
      </c>
      <c r="BB1153" s="2">
        <f>AVERAGE(D1153,G1153,J1153,M1153,P1153,S1153,V1153,X1153,Z1153)</f>
        <v>0.47644444444444439</v>
      </c>
      <c r="BC1153" s="2">
        <f>AVERAGE(E1153,H1153,K1153,N1153,Q1153,T1153)</f>
        <v>0.59966666666666668</v>
      </c>
      <c r="BD1153" s="2">
        <f t="shared" si="119"/>
        <v>0.23136919999999997</v>
      </c>
      <c r="BE1153" s="2">
        <f t="shared" si="120"/>
        <v>7.4900000000000008E-2</v>
      </c>
      <c r="BF1153" s="2" t="e">
        <f t="shared" si="121"/>
        <v>#N/A</v>
      </c>
      <c r="BG1153" s="2">
        <f t="shared" si="122"/>
        <v>0.48707407407407405</v>
      </c>
      <c r="BH1153" s="2" t="e">
        <f t="shared" si="123"/>
        <v>#N/A</v>
      </c>
      <c r="BI1153" s="2" t="e">
        <f t="shared" si="124"/>
        <v>#N/A</v>
      </c>
      <c r="BJ1153" s="2" t="e">
        <f t="shared" si="125"/>
        <v>#N/A</v>
      </c>
    </row>
    <row r="1154" spans="1:62" s="2" customFormat="1">
      <c r="A1154" s="1" t="s">
        <v>99</v>
      </c>
      <c r="B1154" s="1">
        <v>2007</v>
      </c>
      <c r="C1154" s="1">
        <v>0.16700000000000001</v>
      </c>
      <c r="D1154" s="1">
        <v>8.5999999999999993E-2</v>
      </c>
      <c r="E1154" s="1">
        <v>0.38</v>
      </c>
      <c r="F1154" s="1">
        <v>0.17499999999999999</v>
      </c>
      <c r="G1154" s="1">
        <v>0.28499999999999998</v>
      </c>
      <c r="H1154" s="1">
        <v>0.82299999999999995</v>
      </c>
      <c r="I1154" s="1">
        <v>0.71199999999999997</v>
      </c>
      <c r="J1154" s="1">
        <v>0.54500000000000004</v>
      </c>
      <c r="K1154" s="1">
        <v>1</v>
      </c>
      <c r="L1154" s="1">
        <v>0.08</v>
      </c>
      <c r="M1154" s="1">
        <v>0.55000000000000004</v>
      </c>
      <c r="N1154" s="1">
        <v>0.61199999999999999</v>
      </c>
      <c r="O1154" s="1">
        <v>0.22500000000000001</v>
      </c>
      <c r="P1154" s="1">
        <v>0.97599999999999998</v>
      </c>
      <c r="Q1154" s="1">
        <v>0.48099999999999998</v>
      </c>
      <c r="R1154" s="1">
        <v>0.84199999999999997</v>
      </c>
      <c r="S1154" s="1">
        <v>0.377</v>
      </c>
      <c r="T1154" s="1">
        <v>0.28599999999999998</v>
      </c>
      <c r="U1154" s="1">
        <v>5.0999999999999997E-2</v>
      </c>
      <c r="V1154" s="1">
        <v>9.1999999999999998E-2</v>
      </c>
      <c r="W1154" s="1">
        <v>0.61499999999999999</v>
      </c>
      <c r="X1154" s="1">
        <v>0.55000000000000004</v>
      </c>
      <c r="Y1154" s="1">
        <v>0.59899999999999998</v>
      </c>
      <c r="Z1154" s="1">
        <v>0.78600000000000003</v>
      </c>
      <c r="AA1154" s="1">
        <v>0.38600000000000001</v>
      </c>
      <c r="AB1154" s="1">
        <v>0.4</v>
      </c>
      <c r="AC1154" s="1">
        <v>0.78</v>
      </c>
      <c r="AD1154" s="1">
        <v>0.95199999999999996</v>
      </c>
      <c r="AE1154" s="1">
        <v>0.3</v>
      </c>
      <c r="AF1154" s="1">
        <v>0.622</v>
      </c>
      <c r="AG1154" s="1">
        <v>0.79200000000000004</v>
      </c>
      <c r="AH1154" s="1">
        <v>0.23300000000000001</v>
      </c>
      <c r="AI1154" s="1">
        <v>0.35</v>
      </c>
      <c r="AJ1154" s="1">
        <v>0.23699999999999999</v>
      </c>
      <c r="AK1154" s="1">
        <v>0.28599999999999998</v>
      </c>
      <c r="AL1154" s="1" t="e">
        <v>#N/A</v>
      </c>
      <c r="AM1154" s="1">
        <v>0.21199999999999999</v>
      </c>
      <c r="AN1154" s="1">
        <v>0.626</v>
      </c>
      <c r="AO1154" s="1">
        <v>0.23699999999999999</v>
      </c>
      <c r="AP1154" s="1">
        <v>1110.402</v>
      </c>
      <c r="AQ1154" s="1" t="e">
        <v>#DIV/0!</v>
      </c>
      <c r="AR1154" s="1">
        <v>9720086</v>
      </c>
      <c r="AS1154" s="1"/>
      <c r="AT1154" s="1"/>
      <c r="AU1154" s="1">
        <v>0.05</v>
      </c>
      <c r="AV1154" s="1">
        <v>-7.0000000000000001E-3</v>
      </c>
      <c r="AW1154" s="2">
        <f>AVERAGE(C1154:H1154)</f>
        <v>0.3193333333333333</v>
      </c>
      <c r="AX1154" s="2">
        <f>AVERAGE(I1154:O1154)</f>
        <v>0.53200000000000014</v>
      </c>
      <c r="AY1154" s="2">
        <f>AVERAGE(P1154:T1154)</f>
        <v>0.59240000000000004</v>
      </c>
      <c r="AZ1154" s="2">
        <f>AVERAGE(U1154:Z1154)</f>
        <v>0.44883333333333336</v>
      </c>
      <c r="BA1154" s="2">
        <f>AVERAGE(C1154,F1154,I1154,L1154,O1154,R1154,U1154,W1154,Y1154)</f>
        <v>0.38511111111111113</v>
      </c>
      <c r="BB1154" s="2">
        <f>AVERAGE(D1154,G1154,J1154,M1154,P1154,S1154,V1154,X1154,Z1154)</f>
        <v>0.47188888888888886</v>
      </c>
      <c r="BC1154" s="2">
        <f>AVERAGE(E1154,H1154,K1154,N1154,Q1154,T1154)</f>
        <v>0.59699999999999998</v>
      </c>
      <c r="BD1154" s="2">
        <f t="shared" si="119"/>
        <v>0.24164720000000001</v>
      </c>
      <c r="BE1154" s="2">
        <f t="shared" si="120"/>
        <v>8.2000000000000003E-2</v>
      </c>
      <c r="BF1154" s="2" t="e">
        <f t="shared" si="121"/>
        <v>#N/A</v>
      </c>
      <c r="BG1154" s="2">
        <f t="shared" si="122"/>
        <v>0.48466666666666663</v>
      </c>
      <c r="BH1154" s="2" t="e">
        <f t="shared" si="123"/>
        <v>#N/A</v>
      </c>
      <c r="BI1154" s="2" t="e">
        <f t="shared" si="124"/>
        <v>#N/A</v>
      </c>
      <c r="BJ1154" s="2" t="e">
        <f t="shared" si="125"/>
        <v>#N/A</v>
      </c>
    </row>
    <row r="1155" spans="1:62" s="2" customFormat="1">
      <c r="A1155" s="1" t="s">
        <v>99</v>
      </c>
      <c r="B1155" s="1">
        <v>2008</v>
      </c>
      <c r="C1155" s="1">
        <v>0.16700000000000001</v>
      </c>
      <c r="D1155" s="1">
        <v>8.5999999999999993E-2</v>
      </c>
      <c r="E1155" s="1">
        <v>0.37</v>
      </c>
      <c r="F1155" s="1">
        <v>0.17499999999999999</v>
      </c>
      <c r="G1155" s="1">
        <v>0.28499999999999998</v>
      </c>
      <c r="H1155" s="1">
        <v>0.83</v>
      </c>
      <c r="I1155" s="1">
        <v>0.71199999999999997</v>
      </c>
      <c r="J1155" s="1">
        <v>0.53200000000000003</v>
      </c>
      <c r="K1155" s="1">
        <v>1</v>
      </c>
      <c r="L1155" s="1">
        <v>0.08</v>
      </c>
      <c r="M1155" s="1">
        <v>0.56100000000000005</v>
      </c>
      <c r="N1155" s="1">
        <v>0.624</v>
      </c>
      <c r="O1155" s="1">
        <v>0.22500000000000001</v>
      </c>
      <c r="P1155" s="1">
        <v>0.97599999999999998</v>
      </c>
      <c r="Q1155" s="1">
        <v>0.47599999999999998</v>
      </c>
      <c r="R1155" s="1">
        <v>0.84199999999999997</v>
      </c>
      <c r="S1155" s="1">
        <v>0.34699999999999998</v>
      </c>
      <c r="T1155" s="1">
        <v>0.26800000000000002</v>
      </c>
      <c r="U1155" s="1">
        <v>5.0999999999999997E-2</v>
      </c>
      <c r="V1155" s="1">
        <v>9.1999999999999998E-2</v>
      </c>
      <c r="W1155" s="1">
        <v>0.61499999999999999</v>
      </c>
      <c r="X1155" s="1">
        <v>0.55000000000000004</v>
      </c>
      <c r="Y1155" s="1">
        <v>0.59899999999999998</v>
      </c>
      <c r="Z1155" s="1">
        <v>0.79100000000000004</v>
      </c>
      <c r="AA1155" s="1">
        <v>0.35799999999999998</v>
      </c>
      <c r="AB1155" s="1">
        <v>0.3</v>
      </c>
      <c r="AC1155" s="1">
        <v>0.77800000000000002</v>
      </c>
      <c r="AD1155" s="1">
        <v>0.93200000000000005</v>
      </c>
      <c r="AE1155" s="1">
        <v>0.3</v>
      </c>
      <c r="AF1155" s="1">
        <v>0.65300000000000002</v>
      </c>
      <c r="AG1155" s="1">
        <v>0.67</v>
      </c>
      <c r="AH1155" s="1">
        <v>0.22600000000000001</v>
      </c>
      <c r="AI1155" s="1">
        <v>0.34699999999999998</v>
      </c>
      <c r="AJ1155" s="1">
        <v>0.254</v>
      </c>
      <c r="AK1155" s="1">
        <v>0.36</v>
      </c>
      <c r="AL1155" s="1" t="e">
        <v>#N/A</v>
      </c>
      <c r="AM1155" s="1">
        <v>0.23</v>
      </c>
      <c r="AN1155" s="1">
        <v>0.626</v>
      </c>
      <c r="AO1155" s="1">
        <v>0.254</v>
      </c>
      <c r="AP1155" s="1">
        <v>1126.1420000000001</v>
      </c>
      <c r="AQ1155" s="1" t="e">
        <v>#DIV/0!</v>
      </c>
      <c r="AR1155" s="1">
        <v>9876402</v>
      </c>
      <c r="AS1155" s="1"/>
      <c r="AT1155" s="1"/>
      <c r="AU1155" s="1">
        <v>0.04</v>
      </c>
      <c r="AV1155" s="1">
        <v>-5.0000000000000001E-3</v>
      </c>
      <c r="AW1155" s="2">
        <f>AVERAGE(C1155:H1155)</f>
        <v>0.3188333333333333</v>
      </c>
      <c r="AX1155" s="2">
        <f>AVERAGE(I1155:O1155)</f>
        <v>0.53342857142857147</v>
      </c>
      <c r="AY1155" s="2">
        <f>AVERAGE(P1155:T1155)</f>
        <v>0.58179999999999998</v>
      </c>
      <c r="AZ1155" s="2">
        <f>AVERAGE(U1155:Z1155)</f>
        <v>0.44966666666666666</v>
      </c>
      <c r="BA1155" s="2">
        <f>AVERAGE(C1155,F1155,I1155,L1155,O1155,R1155,U1155,W1155,Y1155)</f>
        <v>0.38511111111111113</v>
      </c>
      <c r="BB1155" s="2">
        <f>AVERAGE(D1155,G1155,J1155,M1155,P1155,S1155,V1155,X1155,Z1155)</f>
        <v>0.46888888888888897</v>
      </c>
      <c r="BC1155" s="2">
        <f>AVERAGE(E1155,H1155,K1155,N1155,Q1155,T1155)</f>
        <v>0.59466666666666679</v>
      </c>
      <c r="BD1155" s="2">
        <f t="shared" si="119"/>
        <v>0.22788609999999998</v>
      </c>
      <c r="BE1155" s="2">
        <f t="shared" si="120"/>
        <v>8.2699999999999996E-2</v>
      </c>
      <c r="BF1155" s="2" t="e">
        <f t="shared" si="121"/>
        <v>#N/A</v>
      </c>
      <c r="BG1155" s="2">
        <f t="shared" si="122"/>
        <v>0.48288888888888898</v>
      </c>
      <c r="BH1155" s="2" t="e">
        <f t="shared" si="123"/>
        <v>#N/A</v>
      </c>
      <c r="BI1155" s="2" t="e">
        <f t="shared" si="124"/>
        <v>#N/A</v>
      </c>
      <c r="BJ1155" s="2" t="e">
        <f t="shared" si="125"/>
        <v>#N/A</v>
      </c>
    </row>
    <row r="1156" spans="1:62" s="2" customFormat="1">
      <c r="A1156" s="1" t="s">
        <v>99</v>
      </c>
      <c r="B1156" s="1">
        <v>2009</v>
      </c>
      <c r="C1156" s="1">
        <v>0.16700000000000001</v>
      </c>
      <c r="D1156" s="1">
        <v>8.5999999999999993E-2</v>
      </c>
      <c r="E1156" s="1">
        <v>0.38300000000000001</v>
      </c>
      <c r="F1156" s="1">
        <v>0.17499999999999999</v>
      </c>
      <c r="G1156" s="1">
        <v>0.28499999999999998</v>
      </c>
      <c r="H1156" s="1">
        <v>0.83299999999999996</v>
      </c>
      <c r="I1156" s="1">
        <v>0.71199999999999997</v>
      </c>
      <c r="J1156" s="1">
        <v>0.51800000000000002</v>
      </c>
      <c r="K1156" s="1">
        <v>1</v>
      </c>
      <c r="L1156" s="1">
        <v>0.08</v>
      </c>
      <c r="M1156" s="1">
        <v>0.57199999999999995</v>
      </c>
      <c r="N1156" s="1">
        <v>0.63600000000000001</v>
      </c>
      <c r="O1156" s="1">
        <v>0.22500000000000001</v>
      </c>
      <c r="P1156" s="1">
        <v>0.97599999999999998</v>
      </c>
      <c r="Q1156" s="1">
        <v>0.5</v>
      </c>
      <c r="R1156" s="1">
        <v>0.84199999999999997</v>
      </c>
      <c r="S1156" s="1">
        <v>0.375</v>
      </c>
      <c r="T1156" s="1">
        <v>0.27300000000000002</v>
      </c>
      <c r="U1156" s="1">
        <v>5.0999999999999997E-2</v>
      </c>
      <c r="V1156" s="1">
        <v>9.1999999999999998E-2</v>
      </c>
      <c r="W1156" s="1">
        <v>0.61499999999999999</v>
      </c>
      <c r="X1156" s="1">
        <v>0.55000000000000004</v>
      </c>
      <c r="Y1156" s="1">
        <v>0.59899999999999998</v>
      </c>
      <c r="Z1156" s="1">
        <v>0.79600000000000004</v>
      </c>
      <c r="AA1156" s="1">
        <v>0.377</v>
      </c>
      <c r="AB1156" s="1">
        <v>0.3</v>
      </c>
      <c r="AC1156" s="1">
        <v>0.77900000000000003</v>
      </c>
      <c r="AD1156" s="1">
        <v>0.93799999999999994</v>
      </c>
      <c r="AE1156" s="1">
        <v>0.3</v>
      </c>
      <c r="AF1156" s="1">
        <v>0.69</v>
      </c>
      <c r="AG1156" s="1">
        <v>0.79400000000000004</v>
      </c>
      <c r="AH1156" s="1">
        <v>0.32500000000000001</v>
      </c>
      <c r="AI1156" s="1">
        <v>0.38</v>
      </c>
      <c r="AJ1156" s="1">
        <v>0.27600000000000002</v>
      </c>
      <c r="AK1156" s="1">
        <v>0.40400000000000003</v>
      </c>
      <c r="AL1156" s="1" t="e">
        <v>#N/A</v>
      </c>
      <c r="AM1156" s="1">
        <v>0.23200000000000001</v>
      </c>
      <c r="AN1156" s="1">
        <v>0.61199999999999999</v>
      </c>
      <c r="AO1156" s="1">
        <v>0.27600000000000002</v>
      </c>
      <c r="AP1156" s="1">
        <v>1151.0350000000001</v>
      </c>
      <c r="AQ1156" s="1" t="e">
        <v>#DIV/0!</v>
      </c>
      <c r="AR1156" s="1">
        <v>10032619</v>
      </c>
      <c r="AS1156" s="1"/>
      <c r="AT1156" s="1"/>
      <c r="AU1156" s="1">
        <v>7.0000000000000007E-2</v>
      </c>
      <c r="AV1156" s="1">
        <v>-8.9999999999999993E-3</v>
      </c>
      <c r="AW1156" s="2">
        <f>AVERAGE(C1156:H1156)</f>
        <v>0.32149999999999995</v>
      </c>
      <c r="AX1156" s="2">
        <f>AVERAGE(I1156:O1156)</f>
        <v>0.53471428571428581</v>
      </c>
      <c r="AY1156" s="2">
        <f>AVERAGE(P1156:T1156)</f>
        <v>0.59320000000000006</v>
      </c>
      <c r="AZ1156" s="2">
        <f>AVERAGE(U1156:Z1156)</f>
        <v>0.45050000000000007</v>
      </c>
      <c r="BA1156" s="2">
        <f>AVERAGE(C1156,F1156,I1156,L1156,O1156,R1156,U1156,W1156,Y1156)</f>
        <v>0.38511111111111113</v>
      </c>
      <c r="BB1156" s="2">
        <f>AVERAGE(D1156,G1156,J1156,M1156,P1156,S1156,V1156,X1156,Z1156)</f>
        <v>0.47222222222222221</v>
      </c>
      <c r="BC1156" s="2">
        <f>AVERAGE(E1156,H1156,K1156,N1156,Q1156,T1156)</f>
        <v>0.60416666666666674</v>
      </c>
      <c r="BD1156" s="2">
        <f t="shared" si="119"/>
        <v>0.23856379999999999</v>
      </c>
      <c r="BE1156" s="2">
        <f t="shared" si="120"/>
        <v>9.8100000000000021E-2</v>
      </c>
      <c r="BF1156" s="2" t="e">
        <f t="shared" si="121"/>
        <v>#N/A</v>
      </c>
      <c r="BG1156" s="2">
        <f t="shared" si="122"/>
        <v>0.48716666666666669</v>
      </c>
      <c r="BH1156" s="2" t="e">
        <f t="shared" si="123"/>
        <v>#N/A</v>
      </c>
      <c r="BI1156" s="2" t="e">
        <f t="shared" si="124"/>
        <v>#N/A</v>
      </c>
      <c r="BJ1156" s="2" t="e">
        <f t="shared" si="125"/>
        <v>#N/A</v>
      </c>
    </row>
    <row r="1157" spans="1:62" s="2" customFormat="1">
      <c r="A1157" s="1" t="s">
        <v>99</v>
      </c>
      <c r="B1157" s="1">
        <v>2010</v>
      </c>
      <c r="C1157" s="1">
        <v>0.16700000000000001</v>
      </c>
      <c r="D1157" s="1">
        <v>8.5999999999999993E-2</v>
      </c>
      <c r="E1157" s="1">
        <v>0.39500000000000002</v>
      </c>
      <c r="F1157" s="1">
        <v>0.17499999999999999</v>
      </c>
      <c r="G1157" s="1">
        <v>0.28499999999999998</v>
      </c>
      <c r="H1157" s="1">
        <v>0.83699999999999997</v>
      </c>
      <c r="I1157" s="1">
        <v>0.71199999999999997</v>
      </c>
      <c r="J1157" s="1">
        <v>0.52300000000000002</v>
      </c>
      <c r="K1157" s="1">
        <v>1</v>
      </c>
      <c r="L1157" s="1">
        <v>0.08</v>
      </c>
      <c r="M1157" s="1">
        <v>0.58299999999999996</v>
      </c>
      <c r="N1157" s="1">
        <v>0.64800000000000002</v>
      </c>
      <c r="O1157" s="1">
        <v>0.22500000000000001</v>
      </c>
      <c r="P1157" s="1">
        <v>0.97599999999999998</v>
      </c>
      <c r="Q1157" s="1">
        <v>0.52500000000000002</v>
      </c>
      <c r="R1157" s="1">
        <v>0.84199999999999997</v>
      </c>
      <c r="S1157" s="1">
        <v>0.378</v>
      </c>
      <c r="T1157" s="1">
        <v>0.27800000000000002</v>
      </c>
      <c r="U1157" s="1">
        <v>5.0999999999999997E-2</v>
      </c>
      <c r="V1157" s="1">
        <v>9.1999999999999998E-2</v>
      </c>
      <c r="W1157" s="1">
        <v>0.61499999999999999</v>
      </c>
      <c r="X1157" s="1">
        <v>0.55000000000000004</v>
      </c>
      <c r="Y1157" s="1">
        <v>0.59899999999999998</v>
      </c>
      <c r="Z1157" s="1">
        <v>0.80100000000000005</v>
      </c>
      <c r="AA1157" s="1">
        <v>0.36</v>
      </c>
      <c r="AB1157" s="1">
        <v>0.3</v>
      </c>
      <c r="AC1157" s="1">
        <v>0.81499999999999995</v>
      </c>
      <c r="AD1157" s="1">
        <v>0.91300000000000003</v>
      </c>
      <c r="AE1157" s="1">
        <v>0.3</v>
      </c>
      <c r="AF1157" s="1">
        <v>0.67100000000000004</v>
      </c>
      <c r="AG1157" s="1">
        <v>0.79100000000000004</v>
      </c>
      <c r="AH1157" s="1">
        <v>0.32700000000000001</v>
      </c>
      <c r="AI1157" s="1">
        <v>0.38200000000000001</v>
      </c>
      <c r="AJ1157" s="1">
        <v>0.27800000000000002</v>
      </c>
      <c r="AK1157" s="1">
        <v>0.4</v>
      </c>
      <c r="AL1157" s="1" t="e">
        <v>#N/A</v>
      </c>
      <c r="AM1157" s="1">
        <v>0.23499999999999999</v>
      </c>
      <c r="AN1157" s="1">
        <v>0.69199999999999995</v>
      </c>
      <c r="AO1157" s="1">
        <v>0.27800000000000002</v>
      </c>
      <c r="AP1157" s="1"/>
      <c r="AQ1157" s="1" t="e">
        <v>#DIV/0!</v>
      </c>
      <c r="AR1157" s="1"/>
      <c r="AS1157" s="1"/>
      <c r="AT1157" s="1"/>
      <c r="AU1157" s="1">
        <v>7.0000000000000007E-2</v>
      </c>
      <c r="AV1157" s="1">
        <v>-1.2E-2</v>
      </c>
      <c r="AW1157" s="2">
        <f>AVERAGE(C1157:H1157)</f>
        <v>0.32416666666666666</v>
      </c>
      <c r="AX1157" s="2">
        <f>AVERAGE(I1157:O1157)</f>
        <v>0.5387142857142857</v>
      </c>
      <c r="AY1157" s="2">
        <f>AVERAGE(P1157:T1157)</f>
        <v>0.5998</v>
      </c>
      <c r="AZ1157" s="2">
        <f>AVERAGE(U1157:Z1157)</f>
        <v>0.45133333333333336</v>
      </c>
      <c r="BA1157" s="2">
        <f>AVERAGE(C1157,F1157,I1157,L1157,O1157,R1157,U1157,W1157,Y1157)</f>
        <v>0.38511111111111113</v>
      </c>
      <c r="BB1157" s="2">
        <f>AVERAGE(D1157,G1157,J1157,M1157,P1157,S1157,V1157,X1157,Z1157)</f>
        <v>0.47488888888888892</v>
      </c>
      <c r="BC1157" s="2">
        <f>AVERAGE(E1157,H1157,K1157,N1157,Q1157,T1157)</f>
        <v>0.61383333333333334</v>
      </c>
      <c r="BD1157" s="2">
        <f t="shared" si="119"/>
        <v>0.23696499999999995</v>
      </c>
      <c r="BE1157" s="2">
        <f t="shared" si="120"/>
        <v>9.870000000000001E-2</v>
      </c>
      <c r="BF1157" s="2" t="e">
        <f t="shared" si="121"/>
        <v>#N/A</v>
      </c>
      <c r="BG1157" s="2">
        <f t="shared" si="122"/>
        <v>0.49127777777777776</v>
      </c>
      <c r="BH1157" s="2" t="e">
        <f t="shared" si="123"/>
        <v>#N/A</v>
      </c>
      <c r="BI1157" s="2" t="e">
        <f t="shared" si="124"/>
        <v>#N/A</v>
      </c>
      <c r="BJ1157" s="2" t="e">
        <f t="shared" si="125"/>
        <v>#N/A</v>
      </c>
    </row>
    <row r="1158" spans="1:62" s="2" customFormat="1">
      <c r="A1158" s="1" t="s">
        <v>100</v>
      </c>
      <c r="B1158" s="1">
        <v>1995</v>
      </c>
      <c r="C1158" s="1">
        <v>0.41499999999999998</v>
      </c>
      <c r="D1158" s="1">
        <v>1.2E-2</v>
      </c>
      <c r="E1158" s="1">
        <v>0.24</v>
      </c>
      <c r="F1158" s="1">
        <v>0.27500000000000002</v>
      </c>
      <c r="G1158" s="1">
        <v>7.0999999999999994E-2</v>
      </c>
      <c r="H1158" s="1">
        <v>0.49</v>
      </c>
      <c r="I1158" s="1">
        <v>0.495</v>
      </c>
      <c r="J1158" s="1">
        <v>0.57699999999999996</v>
      </c>
      <c r="K1158" s="1">
        <v>0.98299999999999998</v>
      </c>
      <c r="L1158" s="1">
        <v>0.1</v>
      </c>
      <c r="M1158" s="1">
        <v>0.28999999999999998</v>
      </c>
      <c r="N1158" s="1">
        <v>0.40799999999999997</v>
      </c>
      <c r="O1158" s="1">
        <v>0.318</v>
      </c>
      <c r="P1158" s="1">
        <v>0.90200000000000002</v>
      </c>
      <c r="Q1158" s="1">
        <v>0.33</v>
      </c>
      <c r="R1158" s="1">
        <v>0.32300000000000001</v>
      </c>
      <c r="S1158" s="1">
        <v>7.9000000000000001E-2</v>
      </c>
      <c r="T1158" s="1">
        <v>0.22800000000000001</v>
      </c>
      <c r="U1158" s="1">
        <v>5.6000000000000001E-2</v>
      </c>
      <c r="V1158" s="1">
        <v>4.5999999999999999E-2</v>
      </c>
      <c r="W1158" s="1">
        <v>0.29699999999999999</v>
      </c>
      <c r="X1158" s="1">
        <v>0.71</v>
      </c>
      <c r="Y1158" s="1">
        <v>0.14699999999999999</v>
      </c>
      <c r="Z1158" s="1">
        <v>0.79600000000000004</v>
      </c>
      <c r="AA1158" s="1">
        <v>0.55000000000000004</v>
      </c>
      <c r="AB1158" s="1">
        <v>0.5</v>
      </c>
      <c r="AC1158" s="1">
        <v>0.65500000000000003</v>
      </c>
      <c r="AD1158" s="1">
        <v>0.83399999999999996</v>
      </c>
      <c r="AE1158" s="1">
        <v>0.5</v>
      </c>
      <c r="AF1158" s="1">
        <v>0.67800000000000005</v>
      </c>
      <c r="AG1158" s="1">
        <v>0.61</v>
      </c>
      <c r="AH1158" s="1">
        <v>0.41</v>
      </c>
      <c r="AI1158" s="1">
        <v>0.47399999999999998</v>
      </c>
      <c r="AJ1158" s="1">
        <v>0.28799999999999998</v>
      </c>
      <c r="AK1158" s="1">
        <v>0</v>
      </c>
      <c r="AL1158" s="1">
        <v>0.14499999999999999</v>
      </c>
      <c r="AM1158" s="1">
        <v>0.34100000000000003</v>
      </c>
      <c r="AN1158" s="1">
        <v>0.35799999999999998</v>
      </c>
      <c r="AO1158" s="1">
        <v>0.28799999999999998</v>
      </c>
      <c r="AP1158" s="1">
        <v>2255.9560000000001</v>
      </c>
      <c r="AQ1158" s="1">
        <v>2100</v>
      </c>
      <c r="AR1158" s="1">
        <v>5587997</v>
      </c>
      <c r="AS1158" s="1"/>
      <c r="AT1158" s="1"/>
      <c r="AU1158" s="1">
        <v>-0.04</v>
      </c>
      <c r="AV1158" s="1">
        <v>3.1E-2</v>
      </c>
      <c r="AW1158" s="2">
        <f>AVERAGE(C1158:H1158)</f>
        <v>0.2505</v>
      </c>
      <c r="AX1158" s="2">
        <f>AVERAGE(I1158:O1158)</f>
        <v>0.45300000000000001</v>
      </c>
      <c r="AY1158" s="2">
        <f>AVERAGE(P1158:T1158)</f>
        <v>0.37239999999999995</v>
      </c>
      <c r="AZ1158" s="2">
        <f>AVERAGE(U1158:Z1158)</f>
        <v>0.34200000000000003</v>
      </c>
      <c r="BA1158" s="2">
        <f>AVERAGE(C1158,F1158,I1158,L1158,O1158,R1158,U1158,W1158,Y1158)</f>
        <v>0.26955555555555555</v>
      </c>
      <c r="BB1158" s="2">
        <f>AVERAGE(D1158,G1158,J1158,M1158,P1158,S1158,V1158,X1158,Z1158)</f>
        <v>0.38699999999999996</v>
      </c>
      <c r="BC1158" s="2">
        <f>AVERAGE(E1158,H1158,K1158,N1158,Q1158,T1158)</f>
        <v>0.44650000000000006</v>
      </c>
      <c r="BD1158" s="2">
        <f t="shared" si="119"/>
        <v>0.24707169999999998</v>
      </c>
      <c r="BE1158" s="2">
        <f t="shared" si="120"/>
        <v>0.1172</v>
      </c>
      <c r="BF1158" s="2">
        <f t="shared" si="121"/>
        <v>6.6500000000000004E-2</v>
      </c>
      <c r="BG1158" s="2">
        <f t="shared" si="122"/>
        <v>0.36768518518518523</v>
      </c>
      <c r="BH1158" s="2">
        <f t="shared" si="123"/>
        <v>0.43077169999999998</v>
      </c>
      <c r="BI1158" s="2">
        <f t="shared" si="124"/>
        <v>0.79845688518518521</v>
      </c>
      <c r="BJ1158" s="2">
        <f t="shared" si="125"/>
        <v>6.3086514814814754E-2</v>
      </c>
    </row>
    <row r="1159" spans="1:62" s="2" customFormat="1">
      <c r="A1159" s="1" t="s">
        <v>100</v>
      </c>
      <c r="B1159" s="1">
        <v>1996</v>
      </c>
      <c r="C1159" s="1">
        <v>0.41499999999999998</v>
      </c>
      <c r="D1159" s="1">
        <v>1.2E-2</v>
      </c>
      <c r="E1159" s="1">
        <v>0.23200000000000001</v>
      </c>
      <c r="F1159" s="1">
        <v>0.27500000000000002</v>
      </c>
      <c r="G1159" s="1">
        <v>7.0999999999999994E-2</v>
      </c>
      <c r="H1159" s="1">
        <v>0.47399999999999998</v>
      </c>
      <c r="I1159" s="1">
        <v>0.495</v>
      </c>
      <c r="J1159" s="1">
        <v>0.57299999999999995</v>
      </c>
      <c r="K1159" s="1">
        <v>0.98299999999999998</v>
      </c>
      <c r="L1159" s="1">
        <v>0.1</v>
      </c>
      <c r="M1159" s="1">
        <v>0.25</v>
      </c>
      <c r="N1159" s="1">
        <v>0.4</v>
      </c>
      <c r="O1159" s="1">
        <v>0.318</v>
      </c>
      <c r="P1159" s="1">
        <v>0.90200000000000002</v>
      </c>
      <c r="Q1159" s="1">
        <v>0.32100000000000001</v>
      </c>
      <c r="R1159" s="1">
        <v>0.32300000000000001</v>
      </c>
      <c r="S1159" s="1">
        <v>0.1</v>
      </c>
      <c r="T1159" s="1">
        <v>0.218</v>
      </c>
      <c r="U1159" s="1">
        <v>5.6000000000000001E-2</v>
      </c>
      <c r="V1159" s="1">
        <v>4.5999999999999999E-2</v>
      </c>
      <c r="W1159" s="1">
        <v>0.29699999999999999</v>
      </c>
      <c r="X1159" s="1">
        <v>0.71</v>
      </c>
      <c r="Y1159" s="1">
        <v>0.14699999999999999</v>
      </c>
      <c r="Z1159" s="1">
        <v>0.79600000000000004</v>
      </c>
      <c r="AA1159" s="1">
        <v>0.55000000000000004</v>
      </c>
      <c r="AB1159" s="1">
        <v>0.5</v>
      </c>
      <c r="AC1159" s="1">
        <v>0.65500000000000003</v>
      </c>
      <c r="AD1159" s="1">
        <v>0.82699999999999996</v>
      </c>
      <c r="AE1159" s="1">
        <v>0.5</v>
      </c>
      <c r="AF1159" s="1">
        <v>0.63300000000000001</v>
      </c>
      <c r="AG1159" s="1">
        <v>0.63</v>
      </c>
      <c r="AH1159" s="1">
        <v>0.40799999999999997</v>
      </c>
      <c r="AI1159" s="1">
        <v>0.47399999999999998</v>
      </c>
      <c r="AJ1159" s="1">
        <v>0.28299999999999997</v>
      </c>
      <c r="AK1159" s="1">
        <v>0</v>
      </c>
      <c r="AL1159" s="1">
        <v>0.156</v>
      </c>
      <c r="AM1159" s="1">
        <v>0.33800000000000002</v>
      </c>
      <c r="AN1159" s="1">
        <v>0.36699999999999999</v>
      </c>
      <c r="AO1159" s="1">
        <v>0.28299999999999997</v>
      </c>
      <c r="AP1159" s="1">
        <v>2327.0509999999999</v>
      </c>
      <c r="AQ1159" s="1">
        <v>2180</v>
      </c>
      <c r="AR1159" s="1">
        <v>5719352</v>
      </c>
      <c r="AS1159" s="1"/>
      <c r="AT1159" s="1"/>
      <c r="AU1159" s="1">
        <v>-0.04</v>
      </c>
      <c r="AV1159" s="1">
        <v>3.3000000000000002E-2</v>
      </c>
      <c r="AW1159" s="2">
        <f>AVERAGE(C1159:H1159)</f>
        <v>0.24650000000000002</v>
      </c>
      <c r="AX1159" s="2">
        <f>AVERAGE(I1159:O1159)</f>
        <v>0.44557142857142862</v>
      </c>
      <c r="AY1159" s="2">
        <f>AVERAGE(P1159:T1159)</f>
        <v>0.37280000000000002</v>
      </c>
      <c r="AZ1159" s="2">
        <f>AVERAGE(U1159:Z1159)</f>
        <v>0.34200000000000003</v>
      </c>
      <c r="BA1159" s="2">
        <f>AVERAGE(C1159,F1159,I1159,L1159,O1159,R1159,U1159,W1159,Y1159)</f>
        <v>0.26955555555555555</v>
      </c>
      <c r="BB1159" s="2">
        <f>AVERAGE(D1159,G1159,J1159,M1159,P1159,S1159,V1159,X1159,Z1159)</f>
        <v>0.38444444444444442</v>
      </c>
      <c r="BC1159" s="2">
        <f>AVERAGE(E1159,H1159,K1159,N1159,Q1159,T1159)</f>
        <v>0.438</v>
      </c>
      <c r="BD1159" s="2">
        <f t="shared" ref="BD1159:BD1222" si="126">(AA1159+AG1159+AC1159+AD1159+AF1159+AE1159+AB1159)*0.0571</f>
        <v>0.24524449999999998</v>
      </c>
      <c r="BE1159" s="2">
        <f t="shared" ref="BE1159:BE1222" si="127">(AI1159+AH1159+AJ1159)*0.1</f>
        <v>0.11649999999999999</v>
      </c>
      <c r="BF1159" s="2">
        <f t="shared" ref="BF1159:BF1222" si="128">(AK1159+AN1159+AL1159+AL1159+AM1159+AM1159)*0.05</f>
        <v>6.7750000000000019E-2</v>
      </c>
      <c r="BG1159" s="2">
        <f t="shared" ref="BG1159:BG1222" si="129">AVERAGE(BA1159,BB1159,BC1159)</f>
        <v>0.36399999999999993</v>
      </c>
      <c r="BH1159" s="2">
        <f t="shared" ref="BH1159:BH1222" si="130">BD1159+BE1159+BF1159</f>
        <v>0.4294945</v>
      </c>
      <c r="BI1159" s="2">
        <f t="shared" ref="BI1159:BI1222" si="131">BH1159+BG1159</f>
        <v>0.79349449999999999</v>
      </c>
      <c r="BJ1159" s="2">
        <f t="shared" ref="BJ1159:BJ1222" si="132">BH1159-BG1159</f>
        <v>6.5494500000000067E-2</v>
      </c>
    </row>
    <row r="1160" spans="1:62" s="2" customFormat="1">
      <c r="A1160" s="1" t="s">
        <v>100</v>
      </c>
      <c r="B1160" s="1">
        <v>1997</v>
      </c>
      <c r="C1160" s="1">
        <v>0.41499999999999998</v>
      </c>
      <c r="D1160" s="1">
        <v>1.2E-2</v>
      </c>
      <c r="E1160" s="1">
        <v>0.224</v>
      </c>
      <c r="F1160" s="1">
        <v>0.27500000000000002</v>
      </c>
      <c r="G1160" s="1">
        <v>7.0999999999999994E-2</v>
      </c>
      <c r="H1160" s="1">
        <v>0.45800000000000002</v>
      </c>
      <c r="I1160" s="1">
        <v>0.495</v>
      </c>
      <c r="J1160" s="1">
        <v>0.56899999999999995</v>
      </c>
      <c r="K1160" s="1">
        <v>0.98199999999999998</v>
      </c>
      <c r="L1160" s="1">
        <v>0.1</v>
      </c>
      <c r="M1160" s="1">
        <v>0.42</v>
      </c>
      <c r="N1160" s="1">
        <v>0.374</v>
      </c>
      <c r="O1160" s="1">
        <v>0.318</v>
      </c>
      <c r="P1160" s="1">
        <v>0.90200000000000002</v>
      </c>
      <c r="Q1160" s="1">
        <v>0.313</v>
      </c>
      <c r="R1160" s="1">
        <v>0.32300000000000001</v>
      </c>
      <c r="S1160" s="1">
        <v>7.8E-2</v>
      </c>
      <c r="T1160" s="1">
        <v>0.20699999999999999</v>
      </c>
      <c r="U1160" s="1">
        <v>5.6000000000000001E-2</v>
      </c>
      <c r="V1160" s="1">
        <v>4.5999999999999999E-2</v>
      </c>
      <c r="W1160" s="1">
        <v>0.29699999999999999</v>
      </c>
      <c r="X1160" s="1">
        <v>0.71</v>
      </c>
      <c r="Y1160" s="1">
        <v>0.14699999999999999</v>
      </c>
      <c r="Z1160" s="1">
        <v>0.79600000000000004</v>
      </c>
      <c r="AA1160" s="1">
        <v>0.55000000000000004</v>
      </c>
      <c r="AB1160" s="1">
        <v>0.5</v>
      </c>
      <c r="AC1160" s="1">
        <v>0.65400000000000003</v>
      </c>
      <c r="AD1160" s="1">
        <v>0.82899999999999996</v>
      </c>
      <c r="AE1160" s="1">
        <v>0.5</v>
      </c>
      <c r="AF1160" s="1">
        <v>0.57799999999999996</v>
      </c>
      <c r="AG1160" s="1">
        <v>0.63</v>
      </c>
      <c r="AH1160" s="1">
        <v>0.42699999999999999</v>
      </c>
      <c r="AI1160" s="1">
        <v>0.47099999999999997</v>
      </c>
      <c r="AJ1160" s="1">
        <v>0.318</v>
      </c>
      <c r="AK1160" s="1">
        <v>3.0000000000000001E-3</v>
      </c>
      <c r="AL1160" s="1">
        <v>0.16800000000000001</v>
      </c>
      <c r="AM1160" s="1">
        <v>0.32500000000000001</v>
      </c>
      <c r="AN1160" s="1">
        <v>0.375</v>
      </c>
      <c r="AO1160" s="1">
        <v>0.318</v>
      </c>
      <c r="AP1160" s="1">
        <v>2431.8490000000002</v>
      </c>
      <c r="AQ1160" s="1">
        <v>2320</v>
      </c>
      <c r="AR1160" s="1">
        <v>5848074</v>
      </c>
      <c r="AS1160" s="1">
        <v>53.05</v>
      </c>
      <c r="AT1160" s="1">
        <v>29.18</v>
      </c>
      <c r="AU1160" s="1">
        <v>-0.04</v>
      </c>
      <c r="AV1160" s="1">
        <v>2.8000000000000001E-2</v>
      </c>
      <c r="AW1160" s="2">
        <f>AVERAGE(C1160:H1160)</f>
        <v>0.24250000000000002</v>
      </c>
      <c r="AX1160" s="2">
        <f>AVERAGE(I1160:O1160)</f>
        <v>0.46542857142857147</v>
      </c>
      <c r="AY1160" s="2">
        <f>AVERAGE(P1160:T1160)</f>
        <v>0.36460000000000004</v>
      </c>
      <c r="AZ1160" s="2">
        <f>AVERAGE(U1160:Z1160)</f>
        <v>0.34200000000000003</v>
      </c>
      <c r="BA1160" s="2">
        <f>AVERAGE(C1160,F1160,I1160,L1160,O1160,R1160,U1160,W1160,Y1160)</f>
        <v>0.26955555555555555</v>
      </c>
      <c r="BB1160" s="2">
        <f>AVERAGE(D1160,G1160,J1160,M1160,P1160,S1160,V1160,X1160,Z1160)</f>
        <v>0.40044444444444438</v>
      </c>
      <c r="BC1160" s="2">
        <f>AVERAGE(E1160,H1160,K1160,N1160,Q1160,T1160)</f>
        <v>0.4263333333333334</v>
      </c>
      <c r="BD1160" s="2">
        <f t="shared" si="126"/>
        <v>0.24216109999999996</v>
      </c>
      <c r="BE1160" s="2">
        <f t="shared" si="127"/>
        <v>0.1216</v>
      </c>
      <c r="BF1160" s="2">
        <f t="shared" si="128"/>
        <v>6.8200000000000011E-2</v>
      </c>
      <c r="BG1160" s="2">
        <f t="shared" si="129"/>
        <v>0.36544444444444446</v>
      </c>
      <c r="BH1160" s="2">
        <f t="shared" si="130"/>
        <v>0.43196109999999999</v>
      </c>
      <c r="BI1160" s="2">
        <f t="shared" si="131"/>
        <v>0.79740554444444445</v>
      </c>
      <c r="BJ1160" s="2">
        <f t="shared" si="132"/>
        <v>6.6516655555555526E-2</v>
      </c>
    </row>
    <row r="1161" spans="1:62" s="2" customFormat="1">
      <c r="A1161" s="1" t="s">
        <v>100</v>
      </c>
      <c r="B1161" s="1">
        <v>1998</v>
      </c>
      <c r="C1161" s="1">
        <v>0.41499999999999998</v>
      </c>
      <c r="D1161" s="1">
        <v>1.2E-2</v>
      </c>
      <c r="E1161" s="1">
        <v>0.216</v>
      </c>
      <c r="F1161" s="1">
        <v>0.27500000000000002</v>
      </c>
      <c r="G1161" s="1">
        <v>7.0999999999999994E-2</v>
      </c>
      <c r="H1161" s="1">
        <v>0.442</v>
      </c>
      <c r="I1161" s="1">
        <v>0.495</v>
      </c>
      <c r="J1161" s="1">
        <v>0.56399999999999995</v>
      </c>
      <c r="K1161" s="1">
        <v>0.98199999999999998</v>
      </c>
      <c r="L1161" s="1">
        <v>0.1</v>
      </c>
      <c r="M1161" s="1">
        <v>0.28000000000000003</v>
      </c>
      <c r="N1161" s="1">
        <v>0.34799999999999998</v>
      </c>
      <c r="O1161" s="1">
        <v>0.318</v>
      </c>
      <c r="P1161" s="1">
        <v>0.90200000000000002</v>
      </c>
      <c r="Q1161" s="1">
        <v>0.30599999999999999</v>
      </c>
      <c r="R1161" s="1">
        <v>0.32300000000000001</v>
      </c>
      <c r="S1161" s="1">
        <v>0.10100000000000001</v>
      </c>
      <c r="T1161" s="1">
        <v>0.19700000000000001</v>
      </c>
      <c r="U1161" s="1">
        <v>5.6000000000000001E-2</v>
      </c>
      <c r="V1161" s="1">
        <v>4.5999999999999999E-2</v>
      </c>
      <c r="W1161" s="1">
        <v>0.29699999999999999</v>
      </c>
      <c r="X1161" s="1">
        <v>0.71</v>
      </c>
      <c r="Y1161" s="1">
        <v>0.14699999999999999</v>
      </c>
      <c r="Z1161" s="1">
        <v>0.79600000000000004</v>
      </c>
      <c r="AA1161" s="1">
        <v>0.55000000000000004</v>
      </c>
      <c r="AB1161" s="1">
        <v>0.5</v>
      </c>
      <c r="AC1161" s="1">
        <v>0.64800000000000002</v>
      </c>
      <c r="AD1161" s="1">
        <v>0.85099999999999998</v>
      </c>
      <c r="AE1161" s="1">
        <v>0.5</v>
      </c>
      <c r="AF1161" s="1">
        <v>0.58299999999999996</v>
      </c>
      <c r="AG1161" s="1">
        <v>0.63</v>
      </c>
      <c r="AH1161" s="1">
        <v>0.44600000000000001</v>
      </c>
      <c r="AI1161" s="1">
        <v>0.46800000000000003</v>
      </c>
      <c r="AJ1161" s="1">
        <v>0.35299999999999998</v>
      </c>
      <c r="AK1161" s="1">
        <v>6.0000000000000001E-3</v>
      </c>
      <c r="AL1161" s="1">
        <v>0.19400000000000001</v>
      </c>
      <c r="AM1161" s="1">
        <v>0.312</v>
      </c>
      <c r="AN1161" s="1">
        <v>0.38400000000000001</v>
      </c>
      <c r="AO1161" s="1">
        <v>0.35299999999999998</v>
      </c>
      <c r="AP1161" s="1">
        <v>2476.8919999999998</v>
      </c>
      <c r="AQ1161" s="1">
        <v>2380</v>
      </c>
      <c r="AR1161" s="1">
        <v>5975159</v>
      </c>
      <c r="AS1161" s="1"/>
      <c r="AT1161" s="1"/>
      <c r="AU1161" s="1">
        <v>-0.03</v>
      </c>
      <c r="AV1161" s="1">
        <v>3.5999999999999997E-2</v>
      </c>
      <c r="AW1161" s="2">
        <f>AVERAGE(C1161:H1161)</f>
        <v>0.23850000000000002</v>
      </c>
      <c r="AX1161" s="2">
        <f>AVERAGE(I1161:O1161)</f>
        <v>0.441</v>
      </c>
      <c r="AY1161" s="2">
        <f>AVERAGE(P1161:T1161)</f>
        <v>0.36580000000000001</v>
      </c>
      <c r="AZ1161" s="2">
        <f>AVERAGE(U1161:Z1161)</f>
        <v>0.34200000000000003</v>
      </c>
      <c r="BA1161" s="2">
        <f>AVERAGE(C1161,F1161,I1161,L1161,O1161,R1161,U1161,W1161,Y1161)</f>
        <v>0.26955555555555555</v>
      </c>
      <c r="BB1161" s="2">
        <f>AVERAGE(D1161,G1161,J1161,M1161,P1161,S1161,V1161,X1161,Z1161)</f>
        <v>0.38688888888888889</v>
      </c>
      <c r="BC1161" s="2">
        <f>AVERAGE(E1161,H1161,K1161,N1161,Q1161,T1161)</f>
        <v>0.41516666666666668</v>
      </c>
      <c r="BD1161" s="2">
        <f t="shared" si="126"/>
        <v>0.24336020000000003</v>
      </c>
      <c r="BE1161" s="2">
        <f t="shared" si="127"/>
        <v>0.12670000000000001</v>
      </c>
      <c r="BF1161" s="2">
        <f t="shared" si="128"/>
        <v>7.010000000000001E-2</v>
      </c>
      <c r="BG1161" s="2">
        <f t="shared" si="129"/>
        <v>0.35720370370370369</v>
      </c>
      <c r="BH1161" s="2">
        <f t="shared" si="130"/>
        <v>0.44016020000000006</v>
      </c>
      <c r="BI1161" s="2">
        <f t="shared" si="131"/>
        <v>0.79736390370370369</v>
      </c>
      <c r="BJ1161" s="2">
        <f t="shared" si="132"/>
        <v>8.2956496296296367E-2</v>
      </c>
    </row>
    <row r="1162" spans="1:62" s="2" customFormat="1">
      <c r="A1162" s="1" t="s">
        <v>100</v>
      </c>
      <c r="B1162" s="1">
        <v>1999</v>
      </c>
      <c r="C1162" s="1">
        <v>0.41499999999999998</v>
      </c>
      <c r="D1162" s="1">
        <v>1.2E-2</v>
      </c>
      <c r="E1162" s="1">
        <v>0.20799999999999999</v>
      </c>
      <c r="F1162" s="1">
        <v>0.27500000000000002</v>
      </c>
      <c r="G1162" s="1">
        <v>7.0999999999999994E-2</v>
      </c>
      <c r="H1162" s="1">
        <v>0.42599999999999999</v>
      </c>
      <c r="I1162" s="1">
        <v>0.495</v>
      </c>
      <c r="J1162" s="1">
        <v>0.56000000000000005</v>
      </c>
      <c r="K1162" s="1">
        <v>0.98099999999999998</v>
      </c>
      <c r="L1162" s="1">
        <v>0.1</v>
      </c>
      <c r="M1162" s="1">
        <v>0.49</v>
      </c>
      <c r="N1162" s="1">
        <v>0.32200000000000001</v>
      </c>
      <c r="O1162" s="1">
        <v>0.318</v>
      </c>
      <c r="P1162" s="1">
        <v>0.90200000000000002</v>
      </c>
      <c r="Q1162" s="1">
        <v>0.3</v>
      </c>
      <c r="R1162" s="1">
        <v>0.32300000000000001</v>
      </c>
      <c r="S1162" s="1">
        <v>0.13100000000000001</v>
      </c>
      <c r="T1162" s="1">
        <v>0.186</v>
      </c>
      <c r="U1162" s="1">
        <v>5.6000000000000001E-2</v>
      </c>
      <c r="V1162" s="1">
        <v>4.5999999999999999E-2</v>
      </c>
      <c r="W1162" s="1">
        <v>0.29699999999999999</v>
      </c>
      <c r="X1162" s="1">
        <v>0.71</v>
      </c>
      <c r="Y1162" s="1">
        <v>0.14699999999999999</v>
      </c>
      <c r="Z1162" s="1">
        <v>0.79600000000000004</v>
      </c>
      <c r="AA1162" s="1">
        <v>0.55000000000000004</v>
      </c>
      <c r="AB1162" s="1">
        <v>0.5</v>
      </c>
      <c r="AC1162" s="1">
        <v>0.65300000000000002</v>
      </c>
      <c r="AD1162" s="1">
        <v>0.86899999999999999</v>
      </c>
      <c r="AE1162" s="1">
        <v>0.5</v>
      </c>
      <c r="AF1162" s="1">
        <v>0.60399999999999998</v>
      </c>
      <c r="AG1162" s="1">
        <v>0.63</v>
      </c>
      <c r="AH1162" s="1">
        <v>0.45</v>
      </c>
      <c r="AI1162" s="1">
        <v>0.46600000000000003</v>
      </c>
      <c r="AJ1162" s="1">
        <v>0.34699999999999998</v>
      </c>
      <c r="AK1162" s="1">
        <v>1.4E-2</v>
      </c>
      <c r="AL1162" s="1">
        <v>0.20599999999999999</v>
      </c>
      <c r="AM1162" s="1">
        <v>0.31</v>
      </c>
      <c r="AN1162" s="1">
        <v>0.39300000000000002</v>
      </c>
      <c r="AO1162" s="1">
        <v>0.34699999999999998</v>
      </c>
      <c r="AP1162" s="1">
        <v>2414.422</v>
      </c>
      <c r="AQ1162" s="1">
        <v>2340</v>
      </c>
      <c r="AR1162" s="1">
        <v>6102074</v>
      </c>
      <c r="AS1162" s="1">
        <v>51.5</v>
      </c>
      <c r="AT1162" s="1">
        <v>26.84</v>
      </c>
      <c r="AU1162" s="1">
        <v>-0.03</v>
      </c>
      <c r="AV1162" s="1">
        <v>3.2000000000000001E-2</v>
      </c>
      <c r="AW1162" s="2">
        <f>AVERAGE(C1162:H1162)</f>
        <v>0.23450000000000001</v>
      </c>
      <c r="AX1162" s="2">
        <f>AVERAGE(I1162:O1162)</f>
        <v>0.46657142857142864</v>
      </c>
      <c r="AY1162" s="2">
        <f>AVERAGE(P1162:T1162)</f>
        <v>0.36839999999999995</v>
      </c>
      <c r="AZ1162" s="2">
        <f>AVERAGE(U1162:Z1162)</f>
        <v>0.34200000000000003</v>
      </c>
      <c r="BA1162" s="2">
        <f>AVERAGE(C1162,F1162,I1162,L1162,O1162,R1162,U1162,W1162,Y1162)</f>
        <v>0.26955555555555555</v>
      </c>
      <c r="BB1162" s="2">
        <f>AVERAGE(D1162,G1162,J1162,M1162,P1162,S1162,V1162,X1162,Z1162)</f>
        <v>0.4131111111111111</v>
      </c>
      <c r="BC1162" s="2">
        <f>AVERAGE(E1162,H1162,K1162,N1162,Q1162,T1162)</f>
        <v>0.40383333333333332</v>
      </c>
      <c r="BD1162" s="2">
        <f t="shared" si="126"/>
        <v>0.2458726</v>
      </c>
      <c r="BE1162" s="2">
        <f t="shared" si="127"/>
        <v>0.1263</v>
      </c>
      <c r="BF1162" s="2">
        <f t="shared" si="128"/>
        <v>7.195E-2</v>
      </c>
      <c r="BG1162" s="2">
        <f t="shared" si="129"/>
        <v>0.36216666666666669</v>
      </c>
      <c r="BH1162" s="2">
        <f t="shared" si="130"/>
        <v>0.44412259999999998</v>
      </c>
      <c r="BI1162" s="2">
        <f t="shared" si="131"/>
        <v>0.80628926666666667</v>
      </c>
      <c r="BJ1162" s="2">
        <f t="shared" si="132"/>
        <v>8.1955933333333286E-2</v>
      </c>
    </row>
    <row r="1163" spans="1:62" s="2" customFormat="1">
      <c r="A1163" s="1" t="s">
        <v>100</v>
      </c>
      <c r="B1163" s="1">
        <v>2000</v>
      </c>
      <c r="C1163" s="1">
        <v>0.41499999999999998</v>
      </c>
      <c r="D1163" s="1">
        <v>1.2E-2</v>
      </c>
      <c r="E1163" s="1">
        <v>0.2</v>
      </c>
      <c r="F1163" s="1">
        <v>0.27500000000000002</v>
      </c>
      <c r="G1163" s="1">
        <v>7.0999999999999994E-2</v>
      </c>
      <c r="H1163" s="1">
        <v>0.41</v>
      </c>
      <c r="I1163" s="1">
        <v>0.495</v>
      </c>
      <c r="J1163" s="1">
        <v>0.55600000000000005</v>
      </c>
      <c r="K1163" s="1">
        <v>0.97499999999999998</v>
      </c>
      <c r="L1163" s="1">
        <v>0.1</v>
      </c>
      <c r="M1163" s="1">
        <v>0.35</v>
      </c>
      <c r="N1163" s="1">
        <v>0.29599999999999999</v>
      </c>
      <c r="O1163" s="1">
        <v>0.318</v>
      </c>
      <c r="P1163" s="1">
        <v>0.90200000000000002</v>
      </c>
      <c r="Q1163" s="1">
        <v>0.29399999999999998</v>
      </c>
      <c r="R1163" s="1">
        <v>0.32300000000000001</v>
      </c>
      <c r="S1163" s="1">
        <v>3.1E-2</v>
      </c>
      <c r="T1163" s="1">
        <v>0.17599999999999999</v>
      </c>
      <c r="U1163" s="1">
        <v>5.6000000000000001E-2</v>
      </c>
      <c r="V1163" s="1">
        <v>4.5999999999999999E-2</v>
      </c>
      <c r="W1163" s="1">
        <v>0.29699999999999999</v>
      </c>
      <c r="X1163" s="1">
        <v>0.71</v>
      </c>
      <c r="Y1163" s="1">
        <v>0.14699999999999999</v>
      </c>
      <c r="Z1163" s="1">
        <v>0.79600000000000004</v>
      </c>
      <c r="AA1163" s="1">
        <v>0.55000000000000004</v>
      </c>
      <c r="AB1163" s="1">
        <v>0.5</v>
      </c>
      <c r="AC1163" s="1">
        <v>0.82299999999999995</v>
      </c>
      <c r="AD1163" s="1">
        <v>0.86799999999999999</v>
      </c>
      <c r="AE1163" s="1">
        <v>0.5</v>
      </c>
      <c r="AF1163" s="1">
        <v>0.64500000000000002</v>
      </c>
      <c r="AG1163" s="1">
        <v>0.63</v>
      </c>
      <c r="AH1163" s="1">
        <v>0.45400000000000001</v>
      </c>
      <c r="AI1163" s="1">
        <v>0.46300000000000002</v>
      </c>
      <c r="AJ1163" s="1">
        <v>0.34</v>
      </c>
      <c r="AK1163" s="1">
        <v>2.8000000000000001E-2</v>
      </c>
      <c r="AL1163" s="1">
        <v>0.21299999999999999</v>
      </c>
      <c r="AM1163" s="1">
        <v>0.308</v>
      </c>
      <c r="AN1163" s="1">
        <v>0.40200000000000002</v>
      </c>
      <c r="AO1163" s="1">
        <v>0.34</v>
      </c>
      <c r="AP1163" s="1">
        <v>2554.893</v>
      </c>
      <c r="AQ1163" s="1">
        <v>2500</v>
      </c>
      <c r="AR1163" s="1">
        <v>6229981</v>
      </c>
      <c r="AS1163" s="1"/>
      <c r="AT1163" s="1"/>
      <c r="AU1163" s="1">
        <v>-0.02</v>
      </c>
      <c r="AV1163" s="1">
        <v>4.2000000000000003E-2</v>
      </c>
      <c r="AW1163" s="2">
        <f>AVERAGE(C1163:H1163)</f>
        <v>0.23050000000000001</v>
      </c>
      <c r="AX1163" s="2">
        <f>AVERAGE(I1163:O1163)</f>
        <v>0.44142857142857145</v>
      </c>
      <c r="AY1163" s="2">
        <f>AVERAGE(P1163:T1163)</f>
        <v>0.34519999999999995</v>
      </c>
      <c r="AZ1163" s="2">
        <f>AVERAGE(U1163:Z1163)</f>
        <v>0.34200000000000003</v>
      </c>
      <c r="BA1163" s="2">
        <f>AVERAGE(C1163,F1163,I1163,L1163,O1163,R1163,U1163,W1163,Y1163)</f>
        <v>0.26955555555555555</v>
      </c>
      <c r="BB1163" s="2">
        <f>AVERAGE(D1163,G1163,J1163,M1163,P1163,S1163,V1163,X1163,Z1163)</f>
        <v>0.38600000000000001</v>
      </c>
      <c r="BC1163" s="2">
        <f>AVERAGE(E1163,H1163,K1163,N1163,Q1163,T1163)</f>
        <v>0.39183333333333331</v>
      </c>
      <c r="BD1163" s="2">
        <f t="shared" si="126"/>
        <v>0.25786359999999997</v>
      </c>
      <c r="BE1163" s="2">
        <f t="shared" si="127"/>
        <v>0.12570000000000001</v>
      </c>
      <c r="BF1163" s="2">
        <f t="shared" si="128"/>
        <v>7.3599999999999999E-2</v>
      </c>
      <c r="BG1163" s="2">
        <f t="shared" si="129"/>
        <v>0.34912962962962962</v>
      </c>
      <c r="BH1163" s="2">
        <f t="shared" si="130"/>
        <v>0.4571636</v>
      </c>
      <c r="BI1163" s="2">
        <f t="shared" si="131"/>
        <v>0.80629322962962968</v>
      </c>
      <c r="BJ1163" s="2">
        <f t="shared" si="132"/>
        <v>0.10803397037037038</v>
      </c>
    </row>
    <row r="1164" spans="1:62" s="2" customFormat="1">
      <c r="A1164" s="1" t="s">
        <v>100</v>
      </c>
      <c r="B1164" s="1">
        <v>2001</v>
      </c>
      <c r="C1164" s="1">
        <v>0.41499999999999998</v>
      </c>
      <c r="D1164" s="1">
        <v>1.2E-2</v>
      </c>
      <c r="E1164" s="1">
        <v>0.192</v>
      </c>
      <c r="F1164" s="1">
        <v>0.27500000000000002</v>
      </c>
      <c r="G1164" s="1">
        <v>7.0999999999999994E-2</v>
      </c>
      <c r="H1164" s="1">
        <v>0.39600000000000002</v>
      </c>
      <c r="I1164" s="1">
        <v>0.495</v>
      </c>
      <c r="J1164" s="1">
        <v>0.55200000000000005</v>
      </c>
      <c r="K1164" s="1">
        <v>0.999</v>
      </c>
      <c r="L1164" s="1">
        <v>0.1</v>
      </c>
      <c r="M1164" s="1">
        <v>0.56000000000000005</v>
      </c>
      <c r="N1164" s="1">
        <v>0.27</v>
      </c>
      <c r="O1164" s="1">
        <v>0.318</v>
      </c>
      <c r="P1164" s="1">
        <v>0.90200000000000002</v>
      </c>
      <c r="Q1164" s="1">
        <v>0.28899999999999998</v>
      </c>
      <c r="R1164" s="1">
        <v>0.32300000000000001</v>
      </c>
      <c r="S1164" s="1">
        <v>0</v>
      </c>
      <c r="T1164" s="1">
        <v>0.16600000000000001</v>
      </c>
      <c r="U1164" s="1">
        <v>5.6000000000000001E-2</v>
      </c>
      <c r="V1164" s="1">
        <v>4.5999999999999999E-2</v>
      </c>
      <c r="W1164" s="1">
        <v>0.29699999999999999</v>
      </c>
      <c r="X1164" s="1">
        <v>0.71</v>
      </c>
      <c r="Y1164" s="1">
        <v>0.14699999999999999</v>
      </c>
      <c r="Z1164" s="1">
        <v>0.79600000000000004</v>
      </c>
      <c r="AA1164" s="1">
        <v>0.55000000000000004</v>
      </c>
      <c r="AB1164" s="1">
        <v>0.5</v>
      </c>
      <c r="AC1164" s="1">
        <v>0.81899999999999995</v>
      </c>
      <c r="AD1164" s="1">
        <v>0.86799999999999999</v>
      </c>
      <c r="AE1164" s="1">
        <v>0.5</v>
      </c>
      <c r="AF1164" s="1">
        <v>0.67200000000000004</v>
      </c>
      <c r="AG1164" s="1">
        <v>0.73799999999999999</v>
      </c>
      <c r="AH1164" s="1">
        <v>0.441</v>
      </c>
      <c r="AI1164" s="1">
        <v>0.45800000000000002</v>
      </c>
      <c r="AJ1164" s="1">
        <v>0.32900000000000001</v>
      </c>
      <c r="AK1164" s="1">
        <v>4.2000000000000003E-2</v>
      </c>
      <c r="AL1164" s="1">
        <v>0.221</v>
      </c>
      <c r="AM1164" s="1">
        <v>0.314</v>
      </c>
      <c r="AN1164" s="1">
        <v>0.41099999999999998</v>
      </c>
      <c r="AO1164" s="1">
        <v>0.32900000000000001</v>
      </c>
      <c r="AP1164" s="1">
        <v>2629.4490000000001</v>
      </c>
      <c r="AQ1164" s="1">
        <v>2500</v>
      </c>
      <c r="AR1164" s="1">
        <v>6359157</v>
      </c>
      <c r="AS1164" s="1"/>
      <c r="AT1164" s="1"/>
      <c r="AU1164" s="1">
        <v>-0.01</v>
      </c>
      <c r="AV1164" s="1">
        <v>3.5999999999999997E-2</v>
      </c>
      <c r="AW1164" s="2">
        <f>AVERAGE(C1164:H1164)</f>
        <v>0.22683333333333333</v>
      </c>
      <c r="AX1164" s="2">
        <f>AVERAGE(I1164:O1164)</f>
        <v>0.47057142857142864</v>
      </c>
      <c r="AY1164" s="2">
        <f>AVERAGE(P1164:T1164)</f>
        <v>0.33599999999999997</v>
      </c>
      <c r="AZ1164" s="2">
        <f>AVERAGE(U1164:Z1164)</f>
        <v>0.34200000000000003</v>
      </c>
      <c r="BA1164" s="2">
        <f>AVERAGE(C1164,F1164,I1164,L1164,O1164,R1164,U1164,W1164,Y1164)</f>
        <v>0.26955555555555555</v>
      </c>
      <c r="BB1164" s="2">
        <f>AVERAGE(D1164,G1164,J1164,M1164,P1164,S1164,V1164,X1164,Z1164)</f>
        <v>0.40544444444444444</v>
      </c>
      <c r="BC1164" s="2">
        <f>AVERAGE(E1164,H1164,K1164,N1164,Q1164,T1164)</f>
        <v>0.38533333333333336</v>
      </c>
      <c r="BD1164" s="2">
        <f t="shared" si="126"/>
        <v>0.26534370000000002</v>
      </c>
      <c r="BE1164" s="2">
        <f t="shared" si="127"/>
        <v>0.12280000000000001</v>
      </c>
      <c r="BF1164" s="2">
        <f t="shared" si="128"/>
        <v>7.6149999999999995E-2</v>
      </c>
      <c r="BG1164" s="2">
        <f t="shared" si="129"/>
        <v>0.35344444444444445</v>
      </c>
      <c r="BH1164" s="2">
        <f t="shared" si="130"/>
        <v>0.46429370000000003</v>
      </c>
      <c r="BI1164" s="2">
        <f t="shared" si="131"/>
        <v>0.81773814444444448</v>
      </c>
      <c r="BJ1164" s="2">
        <f t="shared" si="132"/>
        <v>0.11084925555555558</v>
      </c>
    </row>
    <row r="1165" spans="1:62" s="2" customFormat="1">
      <c r="A1165" s="1" t="s">
        <v>100</v>
      </c>
      <c r="B1165" s="1">
        <v>2002</v>
      </c>
      <c r="C1165" s="1">
        <v>0.41499999999999998</v>
      </c>
      <c r="D1165" s="1">
        <v>1.2E-2</v>
      </c>
      <c r="E1165" s="1">
        <v>0.184</v>
      </c>
      <c r="F1165" s="1">
        <v>0.27500000000000002</v>
      </c>
      <c r="G1165" s="1">
        <v>7.0999999999999994E-2</v>
      </c>
      <c r="H1165" s="1">
        <v>0.38200000000000001</v>
      </c>
      <c r="I1165" s="1">
        <v>0.495</v>
      </c>
      <c r="J1165" s="1">
        <v>0.54800000000000004</v>
      </c>
      <c r="K1165" s="1">
        <v>0.999</v>
      </c>
      <c r="L1165" s="1">
        <v>0.1</v>
      </c>
      <c r="M1165" s="1">
        <v>0.49</v>
      </c>
      <c r="N1165" s="1">
        <v>0.24399999999999999</v>
      </c>
      <c r="O1165" s="1">
        <v>0.318</v>
      </c>
      <c r="P1165" s="1">
        <v>0.90200000000000002</v>
      </c>
      <c r="Q1165" s="1">
        <v>0.28399999999999997</v>
      </c>
      <c r="R1165" s="1">
        <v>0.32300000000000001</v>
      </c>
      <c r="S1165" s="1">
        <v>0</v>
      </c>
      <c r="T1165" s="1">
        <v>0.156</v>
      </c>
      <c r="U1165" s="1">
        <v>5.6000000000000001E-2</v>
      </c>
      <c r="V1165" s="1">
        <v>4.5999999999999999E-2</v>
      </c>
      <c r="W1165" s="1">
        <v>0.29699999999999999</v>
      </c>
      <c r="X1165" s="1">
        <v>0.71</v>
      </c>
      <c r="Y1165" s="1">
        <v>0.14699999999999999</v>
      </c>
      <c r="Z1165" s="1">
        <v>0.8</v>
      </c>
      <c r="AA1165" s="1">
        <v>0.55000000000000004</v>
      </c>
      <c r="AB1165" s="1">
        <v>0.5</v>
      </c>
      <c r="AC1165" s="1">
        <v>0.84399999999999997</v>
      </c>
      <c r="AD1165" s="1">
        <v>0.82699999999999996</v>
      </c>
      <c r="AE1165" s="1">
        <v>0.5</v>
      </c>
      <c r="AF1165" s="1">
        <v>0.68600000000000005</v>
      </c>
      <c r="AG1165" s="1">
        <v>0.69799999999999995</v>
      </c>
      <c r="AH1165" s="1">
        <v>0.42799999999999999</v>
      </c>
      <c r="AI1165" s="1">
        <v>0.45300000000000001</v>
      </c>
      <c r="AJ1165" s="1">
        <v>0.318</v>
      </c>
      <c r="AK1165" s="1">
        <v>5.6000000000000001E-2</v>
      </c>
      <c r="AL1165" s="1">
        <v>0.246</v>
      </c>
      <c r="AM1165" s="1">
        <v>0.31900000000000001</v>
      </c>
      <c r="AN1165" s="1">
        <v>0.42</v>
      </c>
      <c r="AO1165" s="1">
        <v>0.318</v>
      </c>
      <c r="AP1165" s="1">
        <v>2716.777</v>
      </c>
      <c r="AQ1165" s="1">
        <v>2580</v>
      </c>
      <c r="AR1165" s="1">
        <v>6489560</v>
      </c>
      <c r="AS1165" s="1"/>
      <c r="AT1165" s="1"/>
      <c r="AU1165" s="1">
        <v>-0.01</v>
      </c>
      <c r="AV1165" s="1">
        <v>0.04</v>
      </c>
      <c r="AW1165" s="2">
        <f>AVERAGE(C1165:H1165)</f>
        <v>0.22316666666666665</v>
      </c>
      <c r="AX1165" s="2">
        <f>AVERAGE(I1165:O1165)</f>
        <v>0.45628571428571435</v>
      </c>
      <c r="AY1165" s="2">
        <f>AVERAGE(P1165:T1165)</f>
        <v>0.33299999999999996</v>
      </c>
      <c r="AZ1165" s="2">
        <f>AVERAGE(U1165:Z1165)</f>
        <v>0.34266666666666667</v>
      </c>
      <c r="BA1165" s="2">
        <f>AVERAGE(C1165,F1165,I1165,L1165,O1165,R1165,U1165,W1165,Y1165)</f>
        <v>0.26955555555555555</v>
      </c>
      <c r="BB1165" s="2">
        <f>AVERAGE(D1165,G1165,J1165,M1165,P1165,S1165,V1165,X1165,Z1165)</f>
        <v>0.39766666666666661</v>
      </c>
      <c r="BC1165" s="2">
        <f>AVERAGE(E1165,H1165,K1165,N1165,Q1165,T1165)</f>
        <v>0.37483333333333335</v>
      </c>
      <c r="BD1165" s="2">
        <f t="shared" si="126"/>
        <v>0.2629455</v>
      </c>
      <c r="BE1165" s="2">
        <f t="shared" si="127"/>
        <v>0.11990000000000001</v>
      </c>
      <c r="BF1165" s="2">
        <f t="shared" si="128"/>
        <v>8.0299999999999996E-2</v>
      </c>
      <c r="BG1165" s="2">
        <f t="shared" si="129"/>
        <v>0.34735185185185186</v>
      </c>
      <c r="BH1165" s="2">
        <f t="shared" si="130"/>
        <v>0.46314549999999999</v>
      </c>
      <c r="BI1165" s="2">
        <f t="shared" si="131"/>
        <v>0.8104973518518519</v>
      </c>
      <c r="BJ1165" s="2">
        <f t="shared" si="132"/>
        <v>0.11579364814814813</v>
      </c>
    </row>
    <row r="1166" spans="1:62" s="2" customFormat="1">
      <c r="A1166" s="1" t="s">
        <v>100</v>
      </c>
      <c r="B1166" s="1">
        <v>2003</v>
      </c>
      <c r="C1166" s="1">
        <v>0.41499999999999998</v>
      </c>
      <c r="D1166" s="1">
        <v>1.2E-2</v>
      </c>
      <c r="E1166" s="1">
        <v>0.17599999999999999</v>
      </c>
      <c r="F1166" s="1">
        <v>0.27500000000000002</v>
      </c>
      <c r="G1166" s="1">
        <v>7.0999999999999994E-2</v>
      </c>
      <c r="H1166" s="1">
        <v>0.36799999999999999</v>
      </c>
      <c r="I1166" s="1">
        <v>0.495</v>
      </c>
      <c r="J1166" s="1">
        <v>0.54300000000000004</v>
      </c>
      <c r="K1166" s="1">
        <v>0.90900000000000003</v>
      </c>
      <c r="L1166" s="1">
        <v>0.1</v>
      </c>
      <c r="M1166" s="1">
        <v>0.5</v>
      </c>
      <c r="N1166" s="1">
        <v>0.218</v>
      </c>
      <c r="O1166" s="1">
        <v>0.318</v>
      </c>
      <c r="P1166" s="1">
        <v>0.90200000000000002</v>
      </c>
      <c r="Q1166" s="1">
        <v>0.27900000000000003</v>
      </c>
      <c r="R1166" s="1">
        <v>0.32300000000000001</v>
      </c>
      <c r="S1166" s="1">
        <v>2.8000000000000001E-2</v>
      </c>
      <c r="T1166" s="1">
        <v>0.14599999999999999</v>
      </c>
      <c r="U1166" s="1">
        <v>5.6000000000000001E-2</v>
      </c>
      <c r="V1166" s="1">
        <v>4.5999999999999999E-2</v>
      </c>
      <c r="W1166" s="1">
        <v>0.29699999999999999</v>
      </c>
      <c r="X1166" s="1">
        <v>0.71</v>
      </c>
      <c r="Y1166" s="1">
        <v>0.14699999999999999</v>
      </c>
      <c r="Z1166" s="1">
        <v>0.80400000000000005</v>
      </c>
      <c r="AA1166" s="1">
        <v>0.55000000000000004</v>
      </c>
      <c r="AB1166" s="1">
        <v>0.5</v>
      </c>
      <c r="AC1166" s="1">
        <v>0.84799999999999998</v>
      </c>
      <c r="AD1166" s="1">
        <v>0.83599999999999997</v>
      </c>
      <c r="AE1166" s="1">
        <v>0.5</v>
      </c>
      <c r="AF1166" s="1">
        <v>0.748</v>
      </c>
      <c r="AG1166" s="1">
        <v>0.68400000000000005</v>
      </c>
      <c r="AH1166" s="1">
        <v>0.40100000000000002</v>
      </c>
      <c r="AI1166" s="1">
        <v>0.45500000000000002</v>
      </c>
      <c r="AJ1166" s="1">
        <v>0.34100000000000003</v>
      </c>
      <c r="AK1166" s="1">
        <v>6.4000000000000001E-2</v>
      </c>
      <c r="AL1166" s="1">
        <v>0.24299999999999999</v>
      </c>
      <c r="AM1166" s="1">
        <v>0.32700000000000001</v>
      </c>
      <c r="AN1166" s="1">
        <v>0.42899999999999999</v>
      </c>
      <c r="AO1166" s="1">
        <v>0.34100000000000003</v>
      </c>
      <c r="AP1166" s="1">
        <v>2843.6460000000002</v>
      </c>
      <c r="AQ1166" s="1">
        <v>2720</v>
      </c>
      <c r="AR1166" s="1">
        <v>6621657</v>
      </c>
      <c r="AS1166" s="1">
        <v>53.88</v>
      </c>
      <c r="AT1166" s="1">
        <v>33.44</v>
      </c>
      <c r="AU1166" s="1">
        <v>-0.01</v>
      </c>
      <c r="AV1166" s="1">
        <v>4.2999999999999997E-2</v>
      </c>
      <c r="AW1166" s="2">
        <f>AVERAGE(C1166:H1166)</f>
        <v>0.2195</v>
      </c>
      <c r="AX1166" s="2">
        <f>AVERAGE(I1166:O1166)</f>
        <v>0.44042857142857145</v>
      </c>
      <c r="AY1166" s="2">
        <f>AVERAGE(P1166:T1166)</f>
        <v>0.33560000000000001</v>
      </c>
      <c r="AZ1166" s="2">
        <f>AVERAGE(U1166:Z1166)</f>
        <v>0.34333333333333332</v>
      </c>
      <c r="BA1166" s="2">
        <f>AVERAGE(C1166,F1166,I1166,L1166,O1166,R1166,U1166,W1166,Y1166)</f>
        <v>0.26955555555555555</v>
      </c>
      <c r="BB1166" s="2">
        <f>AVERAGE(D1166,G1166,J1166,M1166,P1166,S1166,V1166,X1166,Z1166)</f>
        <v>0.40177777777777773</v>
      </c>
      <c r="BC1166" s="2">
        <f>AVERAGE(E1166,H1166,K1166,N1166,Q1166,T1166)</f>
        <v>0.34933333333333333</v>
      </c>
      <c r="BD1166" s="2">
        <f t="shared" si="126"/>
        <v>0.26642859999999996</v>
      </c>
      <c r="BE1166" s="2">
        <f t="shared" si="127"/>
        <v>0.11970000000000001</v>
      </c>
      <c r="BF1166" s="2">
        <f t="shared" si="128"/>
        <v>8.165E-2</v>
      </c>
      <c r="BG1166" s="2">
        <f t="shared" si="129"/>
        <v>0.3402222222222222</v>
      </c>
      <c r="BH1166" s="2">
        <f t="shared" si="130"/>
        <v>0.46777859999999999</v>
      </c>
      <c r="BI1166" s="2">
        <f t="shared" si="131"/>
        <v>0.80800082222222214</v>
      </c>
      <c r="BJ1166" s="2">
        <f t="shared" si="132"/>
        <v>0.12755637777777779</v>
      </c>
    </row>
    <row r="1167" spans="1:62" s="2" customFormat="1">
      <c r="A1167" s="1" t="s">
        <v>100</v>
      </c>
      <c r="B1167" s="1">
        <v>2004</v>
      </c>
      <c r="C1167" s="1">
        <v>0.41499999999999998</v>
      </c>
      <c r="D1167" s="1">
        <v>1.2E-2</v>
      </c>
      <c r="E1167" s="1">
        <v>0.16800000000000001</v>
      </c>
      <c r="F1167" s="1">
        <v>0.27500000000000002</v>
      </c>
      <c r="G1167" s="1">
        <v>7.0999999999999994E-2</v>
      </c>
      <c r="H1167" s="1">
        <v>0.35399999999999998</v>
      </c>
      <c r="I1167" s="1">
        <v>0.495</v>
      </c>
      <c r="J1167" s="1">
        <v>0.53900000000000003</v>
      </c>
      <c r="K1167" s="1">
        <v>0.77500000000000002</v>
      </c>
      <c r="L1167" s="1">
        <v>0.1</v>
      </c>
      <c r="M1167" s="1">
        <v>0.57999999999999996</v>
      </c>
      <c r="N1167" s="1">
        <v>0.192</v>
      </c>
      <c r="O1167" s="1">
        <v>0.318</v>
      </c>
      <c r="P1167" s="1">
        <v>0.90200000000000002</v>
      </c>
      <c r="Q1167" s="1">
        <v>0.27400000000000002</v>
      </c>
      <c r="R1167" s="1">
        <v>0.32300000000000001</v>
      </c>
      <c r="S1167" s="1">
        <v>4.3999999999999997E-2</v>
      </c>
      <c r="T1167" s="1">
        <v>0.13600000000000001</v>
      </c>
      <c r="U1167" s="1">
        <v>5.6000000000000001E-2</v>
      </c>
      <c r="V1167" s="1">
        <v>4.5999999999999999E-2</v>
      </c>
      <c r="W1167" s="1">
        <v>0.29699999999999999</v>
      </c>
      <c r="X1167" s="1">
        <v>0.71</v>
      </c>
      <c r="Y1167" s="1">
        <v>0.14699999999999999</v>
      </c>
      <c r="Z1167" s="1">
        <v>0.80800000000000005</v>
      </c>
      <c r="AA1167" s="1">
        <v>0.55000000000000004</v>
      </c>
      <c r="AB1167" s="1">
        <v>0.5</v>
      </c>
      <c r="AC1167" s="1">
        <v>0.84899999999999998</v>
      </c>
      <c r="AD1167" s="1">
        <v>0.79700000000000004</v>
      </c>
      <c r="AE1167" s="1">
        <v>0.3</v>
      </c>
      <c r="AF1167" s="1">
        <v>0.71499999999999997</v>
      </c>
      <c r="AG1167" s="1">
        <v>0.7</v>
      </c>
      <c r="AH1167" s="1">
        <v>0.39300000000000002</v>
      </c>
      <c r="AI1167" s="1">
        <v>0.439</v>
      </c>
      <c r="AJ1167" s="1">
        <v>0.35199999999999998</v>
      </c>
      <c r="AK1167" s="1">
        <v>0.11600000000000001</v>
      </c>
      <c r="AL1167" s="1">
        <v>0.24399999999999999</v>
      </c>
      <c r="AM1167" s="1">
        <v>0.34200000000000003</v>
      </c>
      <c r="AN1167" s="1">
        <v>0.438</v>
      </c>
      <c r="AO1167" s="1">
        <v>0.35199999999999998</v>
      </c>
      <c r="AP1167" s="1">
        <v>3044.7640000000001</v>
      </c>
      <c r="AQ1167" s="1">
        <v>2890</v>
      </c>
      <c r="AR1167" s="1">
        <v>6755919</v>
      </c>
      <c r="AS1167" s="1"/>
      <c r="AT1167" s="1"/>
      <c r="AU1167" s="1">
        <v>-0.02</v>
      </c>
      <c r="AV1167" s="1">
        <v>4.3999999999999997E-2</v>
      </c>
      <c r="AW1167" s="2">
        <f>AVERAGE(C1167:H1167)</f>
        <v>0.21583333333333332</v>
      </c>
      <c r="AX1167" s="2">
        <f>AVERAGE(I1167:O1167)</f>
        <v>0.42842857142857149</v>
      </c>
      <c r="AY1167" s="2">
        <f>AVERAGE(P1167:T1167)</f>
        <v>0.33580000000000004</v>
      </c>
      <c r="AZ1167" s="2">
        <f>AVERAGE(U1167:Z1167)</f>
        <v>0.34400000000000003</v>
      </c>
      <c r="BA1167" s="2">
        <f>AVERAGE(C1167,F1167,I1167,L1167,O1167,R1167,U1167,W1167,Y1167)</f>
        <v>0.26955555555555555</v>
      </c>
      <c r="BB1167" s="2">
        <f>AVERAGE(D1167,G1167,J1167,M1167,P1167,S1167,V1167,X1167,Z1167)</f>
        <v>0.41244444444444439</v>
      </c>
      <c r="BC1167" s="2">
        <f>AVERAGE(E1167,H1167,K1167,N1167,Q1167,T1167)</f>
        <v>0.3165</v>
      </c>
      <c r="BD1167" s="2">
        <f t="shared" si="126"/>
        <v>0.25186809999999998</v>
      </c>
      <c r="BE1167" s="2">
        <f t="shared" si="127"/>
        <v>0.11840000000000002</v>
      </c>
      <c r="BF1167" s="2">
        <f t="shared" si="128"/>
        <v>8.6300000000000016E-2</v>
      </c>
      <c r="BG1167" s="2">
        <f t="shared" si="129"/>
        <v>0.33283333333333331</v>
      </c>
      <c r="BH1167" s="2">
        <f t="shared" si="130"/>
        <v>0.45656810000000003</v>
      </c>
      <c r="BI1167" s="2">
        <f t="shared" si="131"/>
        <v>0.78940143333333335</v>
      </c>
      <c r="BJ1167" s="2">
        <f t="shared" si="132"/>
        <v>0.12373476666666672</v>
      </c>
    </row>
    <row r="1168" spans="1:62" s="2" customFormat="1">
      <c r="A1168" s="1" t="s">
        <v>100</v>
      </c>
      <c r="B1168" s="1">
        <v>2005</v>
      </c>
      <c r="C1168" s="1">
        <v>0.41499999999999998</v>
      </c>
      <c r="D1168" s="1">
        <v>1.2E-2</v>
      </c>
      <c r="E1168" s="1">
        <v>0.16</v>
      </c>
      <c r="F1168" s="1">
        <v>0.27500000000000002</v>
      </c>
      <c r="G1168" s="1">
        <v>7.0999999999999994E-2</v>
      </c>
      <c r="H1168" s="1">
        <v>0.34</v>
      </c>
      <c r="I1168" s="1">
        <v>0.495</v>
      </c>
      <c r="J1168" s="1">
        <v>0.53500000000000003</v>
      </c>
      <c r="K1168" s="1">
        <v>0.73199999999999998</v>
      </c>
      <c r="L1168" s="1">
        <v>0.1</v>
      </c>
      <c r="M1168" s="1">
        <v>0.66</v>
      </c>
      <c r="N1168" s="1">
        <v>0.16600000000000001</v>
      </c>
      <c r="O1168" s="1">
        <v>0.318</v>
      </c>
      <c r="P1168" s="1">
        <v>0.90200000000000002</v>
      </c>
      <c r="Q1168" s="1">
        <v>0.27</v>
      </c>
      <c r="R1168" s="1">
        <v>0.32300000000000001</v>
      </c>
      <c r="S1168" s="1">
        <v>7.6999999999999999E-2</v>
      </c>
      <c r="T1168" s="1">
        <v>0.127</v>
      </c>
      <c r="U1168" s="1">
        <v>5.6000000000000001E-2</v>
      </c>
      <c r="V1168" s="1">
        <v>4.5999999999999999E-2</v>
      </c>
      <c r="W1168" s="1">
        <v>0.29699999999999999</v>
      </c>
      <c r="X1168" s="1">
        <v>0.71</v>
      </c>
      <c r="Y1168" s="1">
        <v>0.14699999999999999</v>
      </c>
      <c r="Z1168" s="1">
        <v>0.81200000000000006</v>
      </c>
      <c r="AA1168" s="1">
        <v>0.55000000000000004</v>
      </c>
      <c r="AB1168" s="1">
        <v>0.7</v>
      </c>
      <c r="AC1168" s="1">
        <v>0.82199999999999995</v>
      </c>
      <c r="AD1168" s="1">
        <v>0.753</v>
      </c>
      <c r="AE1168" s="1">
        <v>0.3</v>
      </c>
      <c r="AF1168" s="1">
        <v>0.72199999999999998</v>
      </c>
      <c r="AG1168" s="1">
        <v>0.70399999999999996</v>
      </c>
      <c r="AH1168" s="1">
        <v>0.35799999999999998</v>
      </c>
      <c r="AI1168" s="1">
        <v>0.441</v>
      </c>
      <c r="AJ1168" s="1">
        <v>0.35199999999999998</v>
      </c>
      <c r="AK1168" s="1">
        <v>0.20699999999999999</v>
      </c>
      <c r="AL1168" s="1">
        <v>0.25</v>
      </c>
      <c r="AM1168" s="1">
        <v>0.34499999999999997</v>
      </c>
      <c r="AN1168" s="1">
        <v>0.44700000000000001</v>
      </c>
      <c r="AO1168" s="1">
        <v>0.35199999999999998</v>
      </c>
      <c r="AP1168" s="1">
        <v>3270.4650000000001</v>
      </c>
      <c r="AQ1168" s="1">
        <v>3120</v>
      </c>
      <c r="AR1168" s="1">
        <v>6892691</v>
      </c>
      <c r="AS1168" s="1">
        <v>56.71</v>
      </c>
      <c r="AT1168" s="1">
        <v>34.76</v>
      </c>
      <c r="AU1168" s="1">
        <v>-0.02</v>
      </c>
      <c r="AV1168" s="1">
        <v>4.1000000000000002E-2</v>
      </c>
      <c r="AW1168" s="2">
        <f>AVERAGE(C1168:H1168)</f>
        <v>0.21216666666666664</v>
      </c>
      <c r="AX1168" s="2">
        <f>AVERAGE(I1168:O1168)</f>
        <v>0.42942857142857144</v>
      </c>
      <c r="AY1168" s="2">
        <f>AVERAGE(P1168:T1168)</f>
        <v>0.33979999999999999</v>
      </c>
      <c r="AZ1168" s="2">
        <f>AVERAGE(U1168:Z1168)</f>
        <v>0.34466666666666668</v>
      </c>
      <c r="BA1168" s="2">
        <f>AVERAGE(C1168,F1168,I1168,L1168,O1168,R1168,U1168,W1168,Y1168)</f>
        <v>0.26955555555555555</v>
      </c>
      <c r="BB1168" s="2">
        <f>AVERAGE(D1168,G1168,J1168,M1168,P1168,S1168,V1168,X1168,Z1168)</f>
        <v>0.42500000000000004</v>
      </c>
      <c r="BC1168" s="2">
        <f>AVERAGE(E1168,H1168,K1168,N1168,Q1168,T1168)</f>
        <v>0.29916666666666664</v>
      </c>
      <c r="BD1168" s="2">
        <f t="shared" si="126"/>
        <v>0.25986209999999998</v>
      </c>
      <c r="BE1168" s="2">
        <f t="shared" si="127"/>
        <v>0.11509999999999998</v>
      </c>
      <c r="BF1168" s="2">
        <f t="shared" si="128"/>
        <v>9.2200000000000004E-2</v>
      </c>
      <c r="BG1168" s="2">
        <f t="shared" si="129"/>
        <v>0.33124074074074072</v>
      </c>
      <c r="BH1168" s="2">
        <f t="shared" si="130"/>
        <v>0.46716209999999997</v>
      </c>
      <c r="BI1168" s="2">
        <f t="shared" si="131"/>
        <v>0.79840284074074064</v>
      </c>
      <c r="BJ1168" s="2">
        <f t="shared" si="132"/>
        <v>0.13592135925925924</v>
      </c>
    </row>
    <row r="1169" spans="1:62" s="2" customFormat="1">
      <c r="A1169" s="1" t="s">
        <v>100</v>
      </c>
      <c r="B1169" s="1">
        <v>2006</v>
      </c>
      <c r="C1169" s="1">
        <v>0.41499999999999998</v>
      </c>
      <c r="D1169" s="1">
        <v>1.2E-2</v>
      </c>
      <c r="E1169" s="1">
        <v>0.153</v>
      </c>
      <c r="F1169" s="1">
        <v>0.27500000000000002</v>
      </c>
      <c r="G1169" s="1">
        <v>7.0999999999999994E-2</v>
      </c>
      <c r="H1169" s="1">
        <v>0.32300000000000001</v>
      </c>
      <c r="I1169" s="1">
        <v>0.495</v>
      </c>
      <c r="J1169" s="1">
        <v>0.53</v>
      </c>
      <c r="K1169" s="1">
        <v>0.68500000000000005</v>
      </c>
      <c r="L1169" s="1">
        <v>0.1</v>
      </c>
      <c r="M1169" s="1">
        <v>0.56000000000000005</v>
      </c>
      <c r="N1169" s="1">
        <v>0.14000000000000001</v>
      </c>
      <c r="O1169" s="1">
        <v>0.318</v>
      </c>
      <c r="P1169" s="1">
        <v>0.90200000000000002</v>
      </c>
      <c r="Q1169" s="1">
        <v>0.26500000000000001</v>
      </c>
      <c r="R1169" s="1">
        <v>0.32300000000000001</v>
      </c>
      <c r="S1169" s="1">
        <v>9.4E-2</v>
      </c>
      <c r="T1169" s="1">
        <v>0.11899999999999999</v>
      </c>
      <c r="U1169" s="1">
        <v>5.6000000000000001E-2</v>
      </c>
      <c r="V1169" s="1">
        <v>4.5999999999999999E-2</v>
      </c>
      <c r="W1169" s="1">
        <v>0.29699999999999999</v>
      </c>
      <c r="X1169" s="1">
        <v>0.71</v>
      </c>
      <c r="Y1169" s="1">
        <v>0.14699999999999999</v>
      </c>
      <c r="Z1169" s="1">
        <v>0.81599999999999995</v>
      </c>
      <c r="AA1169" s="1">
        <v>0.55300000000000005</v>
      </c>
      <c r="AB1169" s="1">
        <v>0.7</v>
      </c>
      <c r="AC1169" s="1">
        <v>0.82099999999999995</v>
      </c>
      <c r="AD1169" s="1">
        <v>0.78500000000000003</v>
      </c>
      <c r="AE1169" s="1">
        <v>0.5</v>
      </c>
      <c r="AF1169" s="1">
        <v>0.72099999999999997</v>
      </c>
      <c r="AG1169" s="1">
        <v>0.69399999999999995</v>
      </c>
      <c r="AH1169" s="1">
        <v>0.38700000000000001</v>
      </c>
      <c r="AI1169" s="1">
        <v>0.46400000000000002</v>
      </c>
      <c r="AJ1169" s="1">
        <v>0.34300000000000003</v>
      </c>
      <c r="AK1169" s="1">
        <v>0.35399999999999998</v>
      </c>
      <c r="AL1169" s="1">
        <v>0.255</v>
      </c>
      <c r="AM1169" s="1">
        <v>0.30599999999999999</v>
      </c>
      <c r="AN1169" s="1">
        <v>0.44</v>
      </c>
      <c r="AO1169" s="1">
        <v>0.34300000000000003</v>
      </c>
      <c r="AP1169" s="1">
        <v>3527.252</v>
      </c>
      <c r="AQ1169" s="1">
        <v>3350</v>
      </c>
      <c r="AR1169" s="1">
        <v>7032097</v>
      </c>
      <c r="AS1169" s="1">
        <v>55.31</v>
      </c>
      <c r="AT1169" s="1"/>
      <c r="AU1169" s="1">
        <v>0</v>
      </c>
      <c r="AV1169" s="1">
        <v>4.5999999999999999E-2</v>
      </c>
      <c r="AW1169" s="2">
        <f>AVERAGE(C1169:H1169)</f>
        <v>0.20816666666666664</v>
      </c>
      <c r="AX1169" s="2">
        <f>AVERAGE(I1169:O1169)</f>
        <v>0.40400000000000003</v>
      </c>
      <c r="AY1169" s="2">
        <f>AVERAGE(P1169:T1169)</f>
        <v>0.34060000000000001</v>
      </c>
      <c r="AZ1169" s="2">
        <f>AVERAGE(U1169:Z1169)</f>
        <v>0.34533333333333333</v>
      </c>
      <c r="BA1169" s="2">
        <f>AVERAGE(C1169,F1169,I1169,L1169,O1169,R1169,U1169,W1169,Y1169)</f>
        <v>0.26955555555555555</v>
      </c>
      <c r="BB1169" s="2">
        <f>AVERAGE(D1169,G1169,J1169,M1169,P1169,S1169,V1169,X1169,Z1169)</f>
        <v>0.41566666666666663</v>
      </c>
      <c r="BC1169" s="2">
        <f>AVERAGE(E1169,H1169,K1169,N1169,Q1169,T1169)</f>
        <v>0.28083333333333338</v>
      </c>
      <c r="BD1169" s="2">
        <f t="shared" si="126"/>
        <v>0.27259539999999999</v>
      </c>
      <c r="BE1169" s="2">
        <f t="shared" si="127"/>
        <v>0.11940000000000001</v>
      </c>
      <c r="BF1169" s="2">
        <f t="shared" si="128"/>
        <v>9.5799999999999996E-2</v>
      </c>
      <c r="BG1169" s="2">
        <f t="shared" si="129"/>
        <v>0.32201851851851854</v>
      </c>
      <c r="BH1169" s="2">
        <f t="shared" si="130"/>
        <v>0.48779539999999999</v>
      </c>
      <c r="BI1169" s="2">
        <f t="shared" si="131"/>
        <v>0.80981391851851847</v>
      </c>
      <c r="BJ1169" s="2">
        <f t="shared" si="132"/>
        <v>0.16577688148148145</v>
      </c>
    </row>
    <row r="1170" spans="1:62" s="2" customFormat="1">
      <c r="A1170" s="1" t="s">
        <v>100</v>
      </c>
      <c r="B1170" s="1">
        <v>2007</v>
      </c>
      <c r="C1170" s="1">
        <v>0.41499999999999998</v>
      </c>
      <c r="D1170" s="1">
        <v>1.2E-2</v>
      </c>
      <c r="E1170" s="1">
        <v>0.14699999999999999</v>
      </c>
      <c r="F1170" s="1">
        <v>0.27500000000000002</v>
      </c>
      <c r="G1170" s="1">
        <v>7.0999999999999994E-2</v>
      </c>
      <c r="H1170" s="1">
        <v>0.307</v>
      </c>
      <c r="I1170" s="1">
        <v>0.495</v>
      </c>
      <c r="J1170" s="1">
        <v>0.52600000000000002</v>
      </c>
      <c r="K1170" s="1">
        <v>0.70299999999999996</v>
      </c>
      <c r="L1170" s="1">
        <v>0.1</v>
      </c>
      <c r="M1170" s="1">
        <v>0.47</v>
      </c>
      <c r="N1170" s="1">
        <v>0.14299999999999999</v>
      </c>
      <c r="O1170" s="1">
        <v>0.318</v>
      </c>
      <c r="P1170" s="1">
        <v>0.90200000000000002</v>
      </c>
      <c r="Q1170" s="1">
        <v>0.26</v>
      </c>
      <c r="R1170" s="1">
        <v>0.32300000000000001</v>
      </c>
      <c r="S1170" s="1">
        <v>4.2000000000000003E-2</v>
      </c>
      <c r="T1170" s="1">
        <v>0.112</v>
      </c>
      <c r="U1170" s="1">
        <v>5.6000000000000001E-2</v>
      </c>
      <c r="V1170" s="1">
        <v>4.5999999999999999E-2</v>
      </c>
      <c r="W1170" s="1">
        <v>0.29699999999999999</v>
      </c>
      <c r="X1170" s="1">
        <v>0.71</v>
      </c>
      <c r="Y1170" s="1">
        <v>0.14699999999999999</v>
      </c>
      <c r="Z1170" s="1">
        <v>0.82</v>
      </c>
      <c r="AA1170" s="1">
        <v>0.56100000000000005</v>
      </c>
      <c r="AB1170" s="1">
        <v>0.7</v>
      </c>
      <c r="AC1170" s="1">
        <v>0.81799999999999995</v>
      </c>
      <c r="AD1170" s="1">
        <v>0.82599999999999996</v>
      </c>
      <c r="AE1170" s="1">
        <v>0.5</v>
      </c>
      <c r="AF1170" s="1">
        <v>0.71499999999999997</v>
      </c>
      <c r="AG1170" s="1">
        <v>0.79200000000000004</v>
      </c>
      <c r="AH1170" s="1">
        <v>0.41399999999999998</v>
      </c>
      <c r="AI1170" s="1">
        <v>0.46300000000000002</v>
      </c>
      <c r="AJ1170" s="1">
        <v>0.35899999999999999</v>
      </c>
      <c r="AK1170" s="1">
        <v>0.64800000000000002</v>
      </c>
      <c r="AL1170" s="1">
        <v>0.26100000000000001</v>
      </c>
      <c r="AM1170" s="1">
        <v>0.32200000000000001</v>
      </c>
      <c r="AN1170" s="1">
        <v>0.44</v>
      </c>
      <c r="AO1170" s="1">
        <v>0.35899999999999999</v>
      </c>
      <c r="AP1170" s="1">
        <v>3801.4409999999998</v>
      </c>
      <c r="AQ1170" s="1">
        <v>3680</v>
      </c>
      <c r="AR1170" s="1">
        <v>7174129</v>
      </c>
      <c r="AS1170" s="1">
        <v>57.66</v>
      </c>
      <c r="AT1170" s="1">
        <v>35.369999999999997</v>
      </c>
      <c r="AU1170" s="1">
        <v>0.03</v>
      </c>
      <c r="AV1170" s="1">
        <v>4.9000000000000002E-2</v>
      </c>
      <c r="AW1170" s="2">
        <f>AVERAGE(C1170:H1170)</f>
        <v>0.20449999999999999</v>
      </c>
      <c r="AX1170" s="2">
        <f>AVERAGE(I1170:O1170)</f>
        <v>0.39357142857142852</v>
      </c>
      <c r="AY1170" s="2">
        <f>AVERAGE(P1170:T1170)</f>
        <v>0.32779999999999998</v>
      </c>
      <c r="AZ1170" s="2">
        <f>AVERAGE(U1170:Z1170)</f>
        <v>0.34600000000000003</v>
      </c>
      <c r="BA1170" s="2">
        <f>AVERAGE(C1170,F1170,I1170,L1170,O1170,R1170,U1170,W1170,Y1170)</f>
        <v>0.26955555555555555</v>
      </c>
      <c r="BB1170" s="2">
        <f>AVERAGE(D1170,G1170,J1170,M1170,P1170,S1170,V1170,X1170,Z1170)</f>
        <v>0.39988888888888879</v>
      </c>
      <c r="BC1170" s="2">
        <f>AVERAGE(E1170,H1170,K1170,N1170,Q1170,T1170)</f>
        <v>0.27866666666666667</v>
      </c>
      <c r="BD1170" s="2">
        <f t="shared" si="126"/>
        <v>0.28047519999999998</v>
      </c>
      <c r="BE1170" s="2">
        <f t="shared" si="127"/>
        <v>0.1236</v>
      </c>
      <c r="BF1170" s="2">
        <f t="shared" si="128"/>
        <v>0.11270000000000002</v>
      </c>
      <c r="BG1170" s="2">
        <f t="shared" si="129"/>
        <v>0.31603703703703695</v>
      </c>
      <c r="BH1170" s="2">
        <f t="shared" si="130"/>
        <v>0.51677519999999999</v>
      </c>
      <c r="BI1170" s="2">
        <f t="shared" si="131"/>
        <v>0.832812237037037</v>
      </c>
      <c r="BJ1170" s="2">
        <f t="shared" si="132"/>
        <v>0.20073816296296304</v>
      </c>
    </row>
    <row r="1171" spans="1:62" s="2" customFormat="1">
      <c r="A1171" s="1" t="s">
        <v>100</v>
      </c>
      <c r="B1171" s="1">
        <v>2008</v>
      </c>
      <c r="C1171" s="1">
        <v>0.41499999999999998</v>
      </c>
      <c r="D1171" s="1">
        <v>1.2E-2</v>
      </c>
      <c r="E1171" s="1">
        <v>0.14000000000000001</v>
      </c>
      <c r="F1171" s="1">
        <v>0.27500000000000002</v>
      </c>
      <c r="G1171" s="1">
        <v>7.0999999999999994E-2</v>
      </c>
      <c r="H1171" s="1">
        <v>0.28999999999999998</v>
      </c>
      <c r="I1171" s="1">
        <v>0.495</v>
      </c>
      <c r="J1171" s="1">
        <v>0.52100000000000002</v>
      </c>
      <c r="K1171" s="1">
        <v>0.82</v>
      </c>
      <c r="L1171" s="1">
        <v>0.1</v>
      </c>
      <c r="M1171" s="1">
        <v>0.47899999999999998</v>
      </c>
      <c r="N1171" s="1">
        <v>0.14599999999999999</v>
      </c>
      <c r="O1171" s="1">
        <v>0.318</v>
      </c>
      <c r="P1171" s="1">
        <v>0.90200000000000002</v>
      </c>
      <c r="Q1171" s="1">
        <v>0.25600000000000001</v>
      </c>
      <c r="R1171" s="1">
        <v>0.32300000000000001</v>
      </c>
      <c r="S1171" s="1">
        <v>0.104</v>
      </c>
      <c r="T1171" s="1">
        <v>0.105</v>
      </c>
      <c r="U1171" s="1">
        <v>5.6000000000000001E-2</v>
      </c>
      <c r="V1171" s="1">
        <v>4.5999999999999999E-2</v>
      </c>
      <c r="W1171" s="1">
        <v>0.29699999999999999</v>
      </c>
      <c r="X1171" s="1">
        <v>0.71</v>
      </c>
      <c r="Y1171" s="1">
        <v>0.14699999999999999</v>
      </c>
      <c r="Z1171" s="1">
        <v>0.82499999999999996</v>
      </c>
      <c r="AA1171" s="1">
        <v>0.59899999999999998</v>
      </c>
      <c r="AB1171" s="1">
        <v>0.6</v>
      </c>
      <c r="AC1171" s="1">
        <v>0.84499999999999997</v>
      </c>
      <c r="AD1171" s="1">
        <v>0.82599999999999996</v>
      </c>
      <c r="AE1171" s="1">
        <v>0.5</v>
      </c>
      <c r="AF1171" s="1">
        <v>0.73699999999999999</v>
      </c>
      <c r="AG1171" s="1">
        <v>0.78</v>
      </c>
      <c r="AH1171" s="1">
        <v>0.40899999999999997</v>
      </c>
      <c r="AI1171" s="1">
        <v>0.437</v>
      </c>
      <c r="AJ1171" s="1">
        <v>0.33200000000000002</v>
      </c>
      <c r="AK1171" s="1">
        <v>0.94299999999999995</v>
      </c>
      <c r="AL1171" s="1">
        <v>0.26600000000000001</v>
      </c>
      <c r="AM1171" s="1">
        <v>0.316</v>
      </c>
      <c r="AN1171" s="1">
        <v>0.45400000000000001</v>
      </c>
      <c r="AO1171" s="1">
        <v>0.33200000000000002</v>
      </c>
      <c r="AP1171" s="1">
        <v>3958.9679999999998</v>
      </c>
      <c r="AQ1171" s="1">
        <v>3840</v>
      </c>
      <c r="AR1171" s="1">
        <v>7318789</v>
      </c>
      <c r="AS1171" s="1"/>
      <c r="AT1171" s="1"/>
      <c r="AU1171" s="1">
        <v>0.03</v>
      </c>
      <c r="AV1171" s="1">
        <v>4.1000000000000002E-2</v>
      </c>
      <c r="AW1171" s="2">
        <f>AVERAGE(C1171:H1171)</f>
        <v>0.20049999999999998</v>
      </c>
      <c r="AX1171" s="2">
        <f>AVERAGE(I1171:O1171)</f>
        <v>0.41128571428571431</v>
      </c>
      <c r="AY1171" s="2">
        <f>AVERAGE(P1171:T1171)</f>
        <v>0.33799999999999997</v>
      </c>
      <c r="AZ1171" s="2">
        <f>AVERAGE(U1171:Z1171)</f>
        <v>0.34683333333333333</v>
      </c>
      <c r="BA1171" s="2">
        <f>AVERAGE(C1171,F1171,I1171,L1171,O1171,R1171,U1171,W1171,Y1171)</f>
        <v>0.26955555555555555</v>
      </c>
      <c r="BB1171" s="2">
        <f>AVERAGE(D1171,G1171,J1171,M1171,P1171,S1171,V1171,X1171,Z1171)</f>
        <v>0.40777777777777779</v>
      </c>
      <c r="BC1171" s="2">
        <f>AVERAGE(E1171,H1171,K1171,N1171,Q1171,T1171)</f>
        <v>0.29283333333333333</v>
      </c>
      <c r="BD1171" s="2">
        <f t="shared" si="126"/>
        <v>0.27904770000000001</v>
      </c>
      <c r="BE1171" s="2">
        <f t="shared" si="127"/>
        <v>0.1178</v>
      </c>
      <c r="BF1171" s="2">
        <f t="shared" si="128"/>
        <v>0.12805</v>
      </c>
      <c r="BG1171" s="2">
        <f t="shared" si="129"/>
        <v>0.32338888888888889</v>
      </c>
      <c r="BH1171" s="2">
        <f t="shared" si="130"/>
        <v>0.52489770000000002</v>
      </c>
      <c r="BI1171" s="2">
        <f t="shared" si="131"/>
        <v>0.84828658888888886</v>
      </c>
      <c r="BJ1171" s="2">
        <f t="shared" si="132"/>
        <v>0.20150881111111113</v>
      </c>
    </row>
    <row r="1172" spans="1:62" s="2" customFormat="1">
      <c r="A1172" s="1" t="s">
        <v>100</v>
      </c>
      <c r="B1172" s="1">
        <v>2009</v>
      </c>
      <c r="C1172" s="1">
        <v>0.41499999999999998</v>
      </c>
      <c r="D1172" s="1">
        <v>1.2E-2</v>
      </c>
      <c r="E1172" s="1">
        <v>0.157</v>
      </c>
      <c r="F1172" s="1">
        <v>0.27500000000000002</v>
      </c>
      <c r="G1172" s="1">
        <v>7.0999999999999994E-2</v>
      </c>
      <c r="H1172" s="1">
        <v>0.30399999999999999</v>
      </c>
      <c r="I1172" s="1">
        <v>0.495</v>
      </c>
      <c r="J1172" s="1">
        <v>0.51700000000000002</v>
      </c>
      <c r="K1172" s="1">
        <v>0.82</v>
      </c>
      <c r="L1172" s="1">
        <v>0.1</v>
      </c>
      <c r="M1172" s="1">
        <v>0.48899999999999999</v>
      </c>
      <c r="N1172" s="1">
        <v>0.14799999999999999</v>
      </c>
      <c r="O1172" s="1">
        <v>0.318</v>
      </c>
      <c r="P1172" s="1">
        <v>0.90200000000000002</v>
      </c>
      <c r="Q1172" s="1">
        <v>0.28499999999999998</v>
      </c>
      <c r="R1172" s="1">
        <v>0.32300000000000001</v>
      </c>
      <c r="S1172" s="1">
        <v>7.9000000000000001E-2</v>
      </c>
      <c r="T1172" s="1">
        <v>0.107</v>
      </c>
      <c r="U1172" s="1">
        <v>5.6000000000000001E-2</v>
      </c>
      <c r="V1172" s="1">
        <v>4.5999999999999999E-2</v>
      </c>
      <c r="W1172" s="1">
        <v>0.29699999999999999</v>
      </c>
      <c r="X1172" s="1">
        <v>0.71</v>
      </c>
      <c r="Y1172" s="1">
        <v>0.14699999999999999</v>
      </c>
      <c r="Z1172" s="1">
        <v>0.82899999999999996</v>
      </c>
      <c r="AA1172" s="1">
        <v>0.64400000000000002</v>
      </c>
      <c r="AB1172" s="1">
        <v>0.6</v>
      </c>
      <c r="AC1172" s="1">
        <v>0.85099999999999998</v>
      </c>
      <c r="AD1172" s="1">
        <v>0.79700000000000004</v>
      </c>
      <c r="AE1172" s="1">
        <v>0.5</v>
      </c>
      <c r="AF1172" s="1">
        <v>0.73499999999999999</v>
      </c>
      <c r="AG1172" s="1">
        <v>0.78</v>
      </c>
      <c r="AH1172" s="1">
        <v>0.44500000000000001</v>
      </c>
      <c r="AI1172" s="1">
        <v>0.40699999999999997</v>
      </c>
      <c r="AJ1172" s="1">
        <v>0.32200000000000001</v>
      </c>
      <c r="AK1172" s="1">
        <v>1</v>
      </c>
      <c r="AL1172" s="1">
        <v>0.26100000000000001</v>
      </c>
      <c r="AM1172" s="1">
        <v>0.32600000000000001</v>
      </c>
      <c r="AN1172" s="1">
        <v>0.40899999999999997</v>
      </c>
      <c r="AO1172" s="1">
        <v>0.32200000000000001</v>
      </c>
      <c r="AP1172" s="1">
        <v>3841.5909999999999</v>
      </c>
      <c r="AQ1172" s="1">
        <v>3710</v>
      </c>
      <c r="AR1172" s="1">
        <v>7465998</v>
      </c>
      <c r="AS1172" s="1"/>
      <c r="AT1172" s="1"/>
      <c r="AU1172" s="1">
        <v>0.04</v>
      </c>
      <c r="AV1172" s="1">
        <v>4.2000000000000003E-2</v>
      </c>
      <c r="AW1172" s="2">
        <f>AVERAGE(C1172:H1172)</f>
        <v>0.20566666666666666</v>
      </c>
      <c r="AX1172" s="2">
        <f>AVERAGE(I1172:O1172)</f>
        <v>0.41242857142857142</v>
      </c>
      <c r="AY1172" s="2">
        <f>AVERAGE(P1172:T1172)</f>
        <v>0.3392</v>
      </c>
      <c r="AZ1172" s="2">
        <f>AVERAGE(U1172:Z1172)</f>
        <v>0.34749999999999998</v>
      </c>
      <c r="BA1172" s="2">
        <f>AVERAGE(C1172,F1172,I1172,L1172,O1172,R1172,U1172,W1172,Y1172)</f>
        <v>0.26955555555555555</v>
      </c>
      <c r="BB1172" s="2">
        <f>AVERAGE(D1172,G1172,J1172,M1172,P1172,S1172,V1172,X1172,Z1172)</f>
        <v>0.40611111111111114</v>
      </c>
      <c r="BC1172" s="2">
        <f>AVERAGE(E1172,H1172,K1172,N1172,Q1172,T1172)</f>
        <v>0.30349999999999994</v>
      </c>
      <c r="BD1172" s="2">
        <f t="shared" si="126"/>
        <v>0.28018969999999999</v>
      </c>
      <c r="BE1172" s="2">
        <f t="shared" si="127"/>
        <v>0.1174</v>
      </c>
      <c r="BF1172" s="2">
        <f t="shared" si="128"/>
        <v>0.12915000000000001</v>
      </c>
      <c r="BG1172" s="2">
        <f t="shared" si="129"/>
        <v>0.32638888888888884</v>
      </c>
      <c r="BH1172" s="2">
        <f t="shared" si="130"/>
        <v>0.52673970000000003</v>
      </c>
      <c r="BI1172" s="2">
        <f t="shared" si="131"/>
        <v>0.85312858888888887</v>
      </c>
      <c r="BJ1172" s="2">
        <f t="shared" si="132"/>
        <v>0.20035081111111119</v>
      </c>
    </row>
    <row r="1173" spans="1:62" s="2" customFormat="1">
      <c r="A1173" s="1" t="s">
        <v>100</v>
      </c>
      <c r="B1173" s="1">
        <v>2010</v>
      </c>
      <c r="C1173" s="1">
        <v>0.41499999999999998</v>
      </c>
      <c r="D1173" s="1">
        <v>1.2E-2</v>
      </c>
      <c r="E1173" s="1">
        <v>0.17399999999999999</v>
      </c>
      <c r="F1173" s="1">
        <v>0.27500000000000002</v>
      </c>
      <c r="G1173" s="1">
        <v>7.0999999999999994E-2</v>
      </c>
      <c r="H1173" s="1">
        <v>0.318</v>
      </c>
      <c r="I1173" s="1">
        <v>0.495</v>
      </c>
      <c r="J1173" s="1">
        <v>0.52200000000000002</v>
      </c>
      <c r="K1173" s="1">
        <v>0.82</v>
      </c>
      <c r="L1173" s="1">
        <v>0.1</v>
      </c>
      <c r="M1173" s="1">
        <v>0.498</v>
      </c>
      <c r="N1173" s="1">
        <v>0.151</v>
      </c>
      <c r="O1173" s="1">
        <v>0.318</v>
      </c>
      <c r="P1173" s="1">
        <v>0.90200000000000002</v>
      </c>
      <c r="Q1173" s="1">
        <v>0.314</v>
      </c>
      <c r="R1173" s="1">
        <v>0.32300000000000001</v>
      </c>
      <c r="S1173" s="1">
        <v>0.08</v>
      </c>
      <c r="T1173" s="1">
        <v>0.109</v>
      </c>
      <c r="U1173" s="1">
        <v>5.6000000000000001E-2</v>
      </c>
      <c r="V1173" s="1">
        <v>4.5999999999999999E-2</v>
      </c>
      <c r="W1173" s="1">
        <v>0.29699999999999999</v>
      </c>
      <c r="X1173" s="1">
        <v>0.71</v>
      </c>
      <c r="Y1173" s="1">
        <v>0.14699999999999999</v>
      </c>
      <c r="Z1173" s="1">
        <v>0.83299999999999996</v>
      </c>
      <c r="AA1173" s="1">
        <v>0.63</v>
      </c>
      <c r="AB1173" s="1">
        <v>0.6</v>
      </c>
      <c r="AC1173" s="1">
        <v>0.84699999999999998</v>
      </c>
      <c r="AD1173" s="1">
        <v>0.73499999999999999</v>
      </c>
      <c r="AE1173" s="1">
        <v>0.6</v>
      </c>
      <c r="AF1173" s="1">
        <v>0.70199999999999996</v>
      </c>
      <c r="AG1173" s="1">
        <v>0.83699999999999997</v>
      </c>
      <c r="AH1173" s="1">
        <v>0.44600000000000001</v>
      </c>
      <c r="AI1173" s="1">
        <v>0.40799999999999997</v>
      </c>
      <c r="AJ1173" s="1">
        <v>0.32300000000000001</v>
      </c>
      <c r="AK1173" s="1">
        <v>1</v>
      </c>
      <c r="AL1173" s="1">
        <v>0.25600000000000001</v>
      </c>
      <c r="AM1173" s="1">
        <v>0.32700000000000001</v>
      </c>
      <c r="AN1173" s="1">
        <v>0.316</v>
      </c>
      <c r="AO1173" s="1">
        <v>0.32300000000000001</v>
      </c>
      <c r="AP1173" s="1"/>
      <c r="AQ1173" s="1">
        <v>4018.6669999999999</v>
      </c>
      <c r="AR1173" s="1"/>
      <c r="AS1173" s="1"/>
      <c r="AT1173" s="1"/>
      <c r="AU1173" s="1">
        <v>0.03</v>
      </c>
      <c r="AV1173" s="1">
        <v>3.6999999999999998E-2</v>
      </c>
      <c r="AW1173" s="2">
        <f>AVERAGE(C1173:H1173)</f>
        <v>0.21083333333333332</v>
      </c>
      <c r="AX1173" s="2">
        <f>AVERAGE(I1173:O1173)</f>
        <v>0.41485714285714276</v>
      </c>
      <c r="AY1173" s="2">
        <f>AVERAGE(P1173:T1173)</f>
        <v>0.34560000000000002</v>
      </c>
      <c r="AZ1173" s="2">
        <f>AVERAGE(U1173:Z1173)</f>
        <v>0.34816666666666668</v>
      </c>
      <c r="BA1173" s="2">
        <f>AVERAGE(C1173,F1173,I1173,L1173,O1173,R1173,U1173,W1173,Y1173)</f>
        <v>0.26955555555555555</v>
      </c>
      <c r="BB1173" s="2">
        <f>AVERAGE(D1173,G1173,J1173,M1173,P1173,S1173,V1173,X1173,Z1173)</f>
        <v>0.40822222222222215</v>
      </c>
      <c r="BC1173" s="2">
        <f>AVERAGE(E1173,H1173,K1173,N1173,Q1173,T1173)</f>
        <v>0.3143333333333333</v>
      </c>
      <c r="BD1173" s="2">
        <f t="shared" si="126"/>
        <v>0.28270209999999996</v>
      </c>
      <c r="BE1173" s="2">
        <f t="shared" si="127"/>
        <v>0.11770000000000001</v>
      </c>
      <c r="BF1173" s="2">
        <f t="shared" si="128"/>
        <v>0.12410000000000002</v>
      </c>
      <c r="BG1173" s="2">
        <f t="shared" si="129"/>
        <v>0.33070370370370367</v>
      </c>
      <c r="BH1173" s="2">
        <f t="shared" si="130"/>
        <v>0.52450209999999997</v>
      </c>
      <c r="BI1173" s="2">
        <f t="shared" si="131"/>
        <v>0.85520580370370358</v>
      </c>
      <c r="BJ1173" s="2">
        <f t="shared" si="132"/>
        <v>0.1937983962962963</v>
      </c>
    </row>
    <row r="1174" spans="1:62" s="2" customFormat="1">
      <c r="A1174" s="1" t="s">
        <v>101</v>
      </c>
      <c r="B1174" s="1">
        <v>1995</v>
      </c>
      <c r="C1174" s="1">
        <v>8.5999999999999993E-2</v>
      </c>
      <c r="D1174" s="1">
        <v>6.2E-2</v>
      </c>
      <c r="E1174" s="1">
        <v>0.03</v>
      </c>
      <c r="F1174" s="1">
        <v>0.625</v>
      </c>
      <c r="G1174" s="1">
        <v>0</v>
      </c>
      <c r="H1174" s="1">
        <v>0</v>
      </c>
      <c r="I1174" s="1">
        <v>0.23599999999999999</v>
      </c>
      <c r="J1174" s="1">
        <v>0.34799999999999998</v>
      </c>
      <c r="K1174" s="1">
        <v>0.64600000000000002</v>
      </c>
      <c r="L1174" s="1">
        <v>0.2</v>
      </c>
      <c r="M1174" s="1">
        <v>0.01</v>
      </c>
      <c r="N1174" s="1">
        <v>0</v>
      </c>
      <c r="O1174" s="1">
        <v>0.875</v>
      </c>
      <c r="P1174" s="1">
        <v>0.36799999999999999</v>
      </c>
      <c r="Q1174" s="1">
        <v>0.30399999999999999</v>
      </c>
      <c r="R1174" s="1">
        <v>4.4999999999999998E-2</v>
      </c>
      <c r="S1174" s="1">
        <v>0</v>
      </c>
      <c r="T1174" s="1">
        <v>8.0000000000000002E-3</v>
      </c>
      <c r="U1174" s="1">
        <v>0</v>
      </c>
      <c r="V1174" s="1">
        <v>0</v>
      </c>
      <c r="W1174" s="1">
        <v>0</v>
      </c>
      <c r="X1174" s="1">
        <v>0.56999999999999995</v>
      </c>
      <c r="Y1174" s="1">
        <v>0.11700000000000001</v>
      </c>
      <c r="Z1174" s="1">
        <v>0.55900000000000005</v>
      </c>
      <c r="AA1174" s="1">
        <v>0.85</v>
      </c>
      <c r="AB1174" s="1">
        <v>0.5</v>
      </c>
      <c r="AC1174" s="1">
        <v>0.46800000000000003</v>
      </c>
      <c r="AD1174" s="1">
        <v>2.7E-2</v>
      </c>
      <c r="AE1174" s="1">
        <v>0.7</v>
      </c>
      <c r="AF1174" s="1">
        <v>0.64200000000000002</v>
      </c>
      <c r="AG1174" s="1">
        <v>0.61</v>
      </c>
      <c r="AH1174" s="1">
        <v>0.66100000000000003</v>
      </c>
      <c r="AI1174" s="1">
        <v>0.70599999999999996</v>
      </c>
      <c r="AJ1174" s="1">
        <v>0.61</v>
      </c>
      <c r="AK1174" s="1">
        <v>2.9000000000000001E-2</v>
      </c>
      <c r="AL1174" s="1">
        <v>0.311</v>
      </c>
      <c r="AM1174" s="1">
        <v>0.7</v>
      </c>
      <c r="AN1174" s="1">
        <v>0.54600000000000004</v>
      </c>
      <c r="AO1174" s="1">
        <v>0.61</v>
      </c>
      <c r="AP1174" s="1">
        <v>8806.607</v>
      </c>
      <c r="AQ1174" s="1">
        <v>8470</v>
      </c>
      <c r="AR1174" s="1">
        <v>10328965</v>
      </c>
      <c r="AS1174" s="1"/>
      <c r="AT1174" s="1"/>
      <c r="AU1174" s="1">
        <v>-0.04</v>
      </c>
      <c r="AV1174" s="1">
        <v>7.2999999999999995E-2</v>
      </c>
      <c r="AW1174" s="2">
        <f>AVERAGE(C1174:H1174)</f>
        <v>0.13383333333333333</v>
      </c>
      <c r="AX1174" s="2">
        <f>AVERAGE(I1174:O1174)</f>
        <v>0.33071428571428568</v>
      </c>
      <c r="AY1174" s="2">
        <f>AVERAGE(P1174:T1174)</f>
        <v>0.14499999999999999</v>
      </c>
      <c r="AZ1174" s="2">
        <f>AVERAGE(U1174:Z1174)</f>
        <v>0.20766666666666667</v>
      </c>
      <c r="BA1174" s="2">
        <f>AVERAGE(C1174,F1174,I1174,L1174,O1174,R1174,U1174,W1174,Y1174)</f>
        <v>0.2426666666666667</v>
      </c>
      <c r="BB1174" s="2">
        <f>AVERAGE(D1174,G1174,J1174,M1174,P1174,S1174,V1174,X1174,Z1174)</f>
        <v>0.21300000000000002</v>
      </c>
      <c r="BC1174" s="2">
        <f>AVERAGE(E1174,H1174,K1174,N1174,Q1174,T1174)</f>
        <v>0.16466666666666666</v>
      </c>
      <c r="BD1174" s="2">
        <f t="shared" si="126"/>
        <v>0.21680869999999997</v>
      </c>
      <c r="BE1174" s="2">
        <f t="shared" si="127"/>
        <v>0.19769999999999999</v>
      </c>
      <c r="BF1174" s="2">
        <f t="shared" si="128"/>
        <v>0.12984999999999999</v>
      </c>
      <c r="BG1174" s="2">
        <f t="shared" si="129"/>
        <v>0.20677777777777781</v>
      </c>
      <c r="BH1174" s="2">
        <f t="shared" si="130"/>
        <v>0.54435869999999997</v>
      </c>
      <c r="BI1174" s="2">
        <f t="shared" si="131"/>
        <v>0.75113647777777781</v>
      </c>
      <c r="BJ1174" s="2">
        <f t="shared" si="132"/>
        <v>0.33758092222222214</v>
      </c>
    </row>
    <row r="1175" spans="1:62" s="2" customFormat="1">
      <c r="A1175" s="1" t="s">
        <v>101</v>
      </c>
      <c r="B1175" s="1">
        <v>1996</v>
      </c>
      <c r="C1175" s="1">
        <v>8.5999999999999993E-2</v>
      </c>
      <c r="D1175" s="1">
        <v>6.0999999999999999E-2</v>
      </c>
      <c r="E1175" s="1">
        <v>2.5999999999999999E-2</v>
      </c>
      <c r="F1175" s="1">
        <v>0.625</v>
      </c>
      <c r="G1175" s="1">
        <v>0</v>
      </c>
      <c r="H1175" s="1">
        <v>0</v>
      </c>
      <c r="I1175" s="1">
        <v>0.23599999999999999</v>
      </c>
      <c r="J1175" s="1">
        <v>0.34899999999999998</v>
      </c>
      <c r="K1175" s="1">
        <v>0.64600000000000002</v>
      </c>
      <c r="L1175" s="1">
        <v>0.2</v>
      </c>
      <c r="M1175" s="1">
        <v>0.02</v>
      </c>
      <c r="N1175" s="1">
        <v>0</v>
      </c>
      <c r="O1175" s="1">
        <v>0.875</v>
      </c>
      <c r="P1175" s="1">
        <v>0.36799999999999999</v>
      </c>
      <c r="Q1175" s="1">
        <v>0.29299999999999998</v>
      </c>
      <c r="R1175" s="1">
        <v>4.4999999999999998E-2</v>
      </c>
      <c r="S1175" s="1">
        <v>0</v>
      </c>
      <c r="T1175" s="1">
        <v>7.0000000000000001E-3</v>
      </c>
      <c r="U1175" s="1">
        <v>0</v>
      </c>
      <c r="V1175" s="1">
        <v>0</v>
      </c>
      <c r="W1175" s="1">
        <v>0</v>
      </c>
      <c r="X1175" s="1">
        <v>0.56999999999999995</v>
      </c>
      <c r="Y1175" s="1">
        <v>0.11700000000000001</v>
      </c>
      <c r="Z1175" s="1">
        <v>0.56899999999999995</v>
      </c>
      <c r="AA1175" s="1">
        <v>0.7</v>
      </c>
      <c r="AB1175" s="1">
        <v>0.7</v>
      </c>
      <c r="AC1175" s="1">
        <v>0.55800000000000005</v>
      </c>
      <c r="AD1175" s="1">
        <v>2.8000000000000001E-2</v>
      </c>
      <c r="AE1175" s="1">
        <v>0.7</v>
      </c>
      <c r="AF1175" s="1">
        <v>0.66600000000000004</v>
      </c>
      <c r="AG1175" s="1">
        <v>0.59</v>
      </c>
      <c r="AH1175" s="1">
        <v>0.66400000000000003</v>
      </c>
      <c r="AI1175" s="1">
        <v>0.71</v>
      </c>
      <c r="AJ1175" s="1">
        <v>0.61199999999999999</v>
      </c>
      <c r="AK1175" s="1">
        <v>5.0999999999999997E-2</v>
      </c>
      <c r="AL1175" s="1">
        <v>0.34899999999999998</v>
      </c>
      <c r="AM1175" s="1">
        <v>0.70399999999999996</v>
      </c>
      <c r="AN1175" s="1">
        <v>0.55900000000000005</v>
      </c>
      <c r="AO1175" s="1">
        <v>0.61199999999999999</v>
      </c>
      <c r="AP1175" s="1">
        <v>9134.4979999999996</v>
      </c>
      <c r="AQ1175" s="1">
        <v>8740</v>
      </c>
      <c r="AR1175" s="1">
        <v>10311238</v>
      </c>
      <c r="AS1175" s="1"/>
      <c r="AT1175" s="1"/>
      <c r="AU1175" s="1">
        <v>-0.03</v>
      </c>
      <c r="AV1175" s="1">
        <v>7.0999999999999994E-2</v>
      </c>
      <c r="AW1175" s="2">
        <f>AVERAGE(C1175:H1175)</f>
        <v>0.13300000000000001</v>
      </c>
      <c r="AX1175" s="2">
        <f>AVERAGE(I1175:O1175)</f>
        <v>0.33228571428571424</v>
      </c>
      <c r="AY1175" s="2">
        <f>AVERAGE(P1175:T1175)</f>
        <v>0.1426</v>
      </c>
      <c r="AZ1175" s="2">
        <f>AVERAGE(U1175:Z1175)</f>
        <v>0.20933333333333329</v>
      </c>
      <c r="BA1175" s="2">
        <f>AVERAGE(C1175,F1175,I1175,L1175,O1175,R1175,U1175,W1175,Y1175)</f>
        <v>0.2426666666666667</v>
      </c>
      <c r="BB1175" s="2">
        <f>AVERAGE(D1175,G1175,J1175,M1175,P1175,S1175,V1175,X1175,Z1175)</f>
        <v>0.2152222222222222</v>
      </c>
      <c r="BC1175" s="2">
        <f>AVERAGE(E1175,H1175,K1175,N1175,Q1175,T1175)</f>
        <v>0.16200000000000001</v>
      </c>
      <c r="BD1175" s="2">
        <f t="shared" si="126"/>
        <v>0.22508819999999999</v>
      </c>
      <c r="BE1175" s="2">
        <f t="shared" si="127"/>
        <v>0.19860000000000003</v>
      </c>
      <c r="BF1175" s="2">
        <f t="shared" si="128"/>
        <v>0.1358</v>
      </c>
      <c r="BG1175" s="2">
        <f t="shared" si="129"/>
        <v>0.20662962962962964</v>
      </c>
      <c r="BH1175" s="2">
        <f t="shared" si="130"/>
        <v>0.55948819999999999</v>
      </c>
      <c r="BI1175" s="2">
        <f t="shared" si="131"/>
        <v>0.7661178296296296</v>
      </c>
      <c r="BJ1175" s="2">
        <f t="shared" si="132"/>
        <v>0.35285857037037038</v>
      </c>
    </row>
    <row r="1176" spans="1:62" s="2" customFormat="1">
      <c r="A1176" s="1" t="s">
        <v>101</v>
      </c>
      <c r="B1176" s="1">
        <v>1997</v>
      </c>
      <c r="C1176" s="1">
        <v>8.5999999999999993E-2</v>
      </c>
      <c r="D1176" s="1">
        <v>0.06</v>
      </c>
      <c r="E1176" s="1">
        <v>2.1999999999999999E-2</v>
      </c>
      <c r="F1176" s="1">
        <v>0.625</v>
      </c>
      <c r="G1176" s="1">
        <v>0</v>
      </c>
      <c r="H1176" s="1">
        <v>0</v>
      </c>
      <c r="I1176" s="1">
        <v>0.23599999999999999</v>
      </c>
      <c r="J1176" s="1">
        <v>0.35</v>
      </c>
      <c r="K1176" s="1">
        <v>0.64600000000000002</v>
      </c>
      <c r="L1176" s="1">
        <v>0.2</v>
      </c>
      <c r="M1176" s="1">
        <v>0.01</v>
      </c>
      <c r="N1176" s="1">
        <v>0</v>
      </c>
      <c r="O1176" s="1">
        <v>0.875</v>
      </c>
      <c r="P1176" s="1">
        <v>0.36799999999999999</v>
      </c>
      <c r="Q1176" s="1">
        <v>0.28599999999999998</v>
      </c>
      <c r="R1176" s="1">
        <v>4.4999999999999998E-2</v>
      </c>
      <c r="S1176" s="1">
        <v>0</v>
      </c>
      <c r="T1176" s="1">
        <v>6.0000000000000001E-3</v>
      </c>
      <c r="U1176" s="1">
        <v>0</v>
      </c>
      <c r="V1176" s="1">
        <v>0</v>
      </c>
      <c r="W1176" s="1">
        <v>0</v>
      </c>
      <c r="X1176" s="1">
        <v>0.56999999999999995</v>
      </c>
      <c r="Y1176" s="1">
        <v>0.11700000000000001</v>
      </c>
      <c r="Z1176" s="1">
        <v>0.56599999999999995</v>
      </c>
      <c r="AA1176" s="1">
        <v>0.7</v>
      </c>
      <c r="AB1176" s="1">
        <v>0.7</v>
      </c>
      <c r="AC1176" s="1">
        <v>0.54400000000000004</v>
      </c>
      <c r="AD1176" s="1">
        <v>2.8000000000000001E-2</v>
      </c>
      <c r="AE1176" s="1">
        <v>0.7</v>
      </c>
      <c r="AF1176" s="1">
        <v>0.63</v>
      </c>
      <c r="AG1176" s="1">
        <v>0.59</v>
      </c>
      <c r="AH1176" s="1">
        <v>0.69799999999999995</v>
      </c>
      <c r="AI1176" s="1">
        <v>0.71299999999999997</v>
      </c>
      <c r="AJ1176" s="1">
        <v>0.627</v>
      </c>
      <c r="AK1176" s="1">
        <v>7.5999999999999998E-2</v>
      </c>
      <c r="AL1176" s="1">
        <v>0.38</v>
      </c>
      <c r="AM1176" s="1">
        <v>0.68700000000000006</v>
      </c>
      <c r="AN1176" s="1">
        <v>0.57299999999999995</v>
      </c>
      <c r="AO1176" s="1">
        <v>0.627</v>
      </c>
      <c r="AP1176" s="1">
        <v>9760.2890000000007</v>
      </c>
      <c r="AQ1176" s="1">
        <v>9190</v>
      </c>
      <c r="AR1176" s="1">
        <v>10290486</v>
      </c>
      <c r="AS1176" s="1"/>
      <c r="AT1176" s="1"/>
      <c r="AU1176" s="1">
        <v>-0.02</v>
      </c>
      <c r="AV1176" s="1">
        <v>6.9000000000000006E-2</v>
      </c>
      <c r="AW1176" s="2">
        <f>AVERAGE(C1176:H1176)</f>
        <v>0.13216666666666665</v>
      </c>
      <c r="AX1176" s="2">
        <f>AVERAGE(I1176:O1176)</f>
        <v>0.33100000000000002</v>
      </c>
      <c r="AY1176" s="2">
        <f>AVERAGE(P1176:T1176)</f>
        <v>0.14099999999999999</v>
      </c>
      <c r="AZ1176" s="2">
        <f>AVERAGE(U1176:Z1176)</f>
        <v>0.20883333333333332</v>
      </c>
      <c r="BA1176" s="2">
        <f>AVERAGE(C1176,F1176,I1176,L1176,O1176,R1176,U1176,W1176,Y1176)</f>
        <v>0.2426666666666667</v>
      </c>
      <c r="BB1176" s="2">
        <f>AVERAGE(D1176,G1176,J1176,M1176,P1176,S1176,V1176,X1176,Z1176)</f>
        <v>0.21377777777777776</v>
      </c>
      <c r="BC1176" s="2">
        <f>AVERAGE(E1176,H1176,K1176,N1176,Q1176,T1176)</f>
        <v>0.16</v>
      </c>
      <c r="BD1176" s="2">
        <f t="shared" si="126"/>
        <v>0.22223320000000002</v>
      </c>
      <c r="BE1176" s="2">
        <f t="shared" si="127"/>
        <v>0.20380000000000004</v>
      </c>
      <c r="BF1176" s="2">
        <f t="shared" si="128"/>
        <v>0.13915000000000002</v>
      </c>
      <c r="BG1176" s="2">
        <f t="shared" si="129"/>
        <v>0.20548148148148149</v>
      </c>
      <c r="BH1176" s="2">
        <f t="shared" si="130"/>
        <v>0.56518320000000011</v>
      </c>
      <c r="BI1176" s="2">
        <f t="shared" si="131"/>
        <v>0.77066468148148159</v>
      </c>
      <c r="BJ1176" s="2">
        <f t="shared" si="132"/>
        <v>0.35970171851851862</v>
      </c>
    </row>
    <row r="1177" spans="1:62" s="2" customFormat="1">
      <c r="A1177" s="1" t="s">
        <v>101</v>
      </c>
      <c r="B1177" s="1">
        <v>1998</v>
      </c>
      <c r="C1177" s="1">
        <v>8.5999999999999993E-2</v>
      </c>
      <c r="D1177" s="1">
        <v>5.8000000000000003E-2</v>
      </c>
      <c r="E1177" s="1">
        <v>1.7999999999999999E-2</v>
      </c>
      <c r="F1177" s="1">
        <v>0.625</v>
      </c>
      <c r="G1177" s="1">
        <v>0</v>
      </c>
      <c r="H1177" s="1">
        <v>0</v>
      </c>
      <c r="I1177" s="1">
        <v>0.23599999999999999</v>
      </c>
      <c r="J1177" s="1">
        <v>0.35199999999999998</v>
      </c>
      <c r="K1177" s="1">
        <v>0.64600000000000002</v>
      </c>
      <c r="L1177" s="1">
        <v>0.2</v>
      </c>
      <c r="M1177" s="1">
        <v>0.01</v>
      </c>
      <c r="N1177" s="1">
        <v>0</v>
      </c>
      <c r="O1177" s="1">
        <v>0.875</v>
      </c>
      <c r="P1177" s="1">
        <v>0.36799999999999999</v>
      </c>
      <c r="Q1177" s="1">
        <v>0.28899999999999998</v>
      </c>
      <c r="R1177" s="1">
        <v>4.4999999999999998E-2</v>
      </c>
      <c r="S1177" s="1">
        <v>0</v>
      </c>
      <c r="T1177" s="1">
        <v>5.0000000000000001E-3</v>
      </c>
      <c r="U1177" s="1">
        <v>0</v>
      </c>
      <c r="V1177" s="1">
        <v>0</v>
      </c>
      <c r="W1177" s="1">
        <v>0</v>
      </c>
      <c r="X1177" s="1">
        <v>0.56999999999999995</v>
      </c>
      <c r="Y1177" s="1">
        <v>0.11700000000000001</v>
      </c>
      <c r="Z1177" s="1">
        <v>0.56599999999999995</v>
      </c>
      <c r="AA1177" s="1">
        <v>0.7</v>
      </c>
      <c r="AB1177" s="1">
        <v>0.7</v>
      </c>
      <c r="AC1177" s="1">
        <v>0.55700000000000005</v>
      </c>
      <c r="AD1177" s="1">
        <v>2.9000000000000001E-2</v>
      </c>
      <c r="AE1177" s="1">
        <v>0.7</v>
      </c>
      <c r="AF1177" s="1">
        <v>0.63800000000000001</v>
      </c>
      <c r="AG1177" s="1">
        <v>0.61</v>
      </c>
      <c r="AH1177" s="1">
        <v>0.73099999999999998</v>
      </c>
      <c r="AI1177" s="1">
        <v>0.71599999999999997</v>
      </c>
      <c r="AJ1177" s="1">
        <v>0.64200000000000002</v>
      </c>
      <c r="AK1177" s="1">
        <v>0.11600000000000001</v>
      </c>
      <c r="AL1177" s="1">
        <v>0.44400000000000001</v>
      </c>
      <c r="AM1177" s="1">
        <v>0.67</v>
      </c>
      <c r="AN1177" s="1">
        <v>0.58699999999999997</v>
      </c>
      <c r="AO1177" s="1">
        <v>0.64200000000000002</v>
      </c>
      <c r="AP1177" s="1">
        <v>10434.09</v>
      </c>
      <c r="AQ1177" s="1">
        <v>9790</v>
      </c>
      <c r="AR1177" s="1">
        <v>10266570</v>
      </c>
      <c r="AS1177" s="1">
        <v>24.93</v>
      </c>
      <c r="AT1177" s="1">
        <v>0.47</v>
      </c>
      <c r="AU1177" s="1">
        <v>-0.01</v>
      </c>
      <c r="AV1177" s="1">
        <v>6.5000000000000002E-2</v>
      </c>
      <c r="AW1177" s="2">
        <f>AVERAGE(C1177:H1177)</f>
        <v>0.13116666666666665</v>
      </c>
      <c r="AX1177" s="2">
        <f>AVERAGE(I1177:O1177)</f>
        <v>0.33128571428571429</v>
      </c>
      <c r="AY1177" s="2">
        <f>AVERAGE(P1177:T1177)</f>
        <v>0.14140000000000003</v>
      </c>
      <c r="AZ1177" s="2">
        <f>AVERAGE(U1177:Z1177)</f>
        <v>0.20883333333333332</v>
      </c>
      <c r="BA1177" s="2">
        <f>AVERAGE(C1177,F1177,I1177,L1177,O1177,R1177,U1177,W1177,Y1177)</f>
        <v>0.2426666666666667</v>
      </c>
      <c r="BB1177" s="2">
        <f>AVERAGE(D1177,G1177,J1177,M1177,P1177,S1177,V1177,X1177,Z1177)</f>
        <v>0.21377777777777776</v>
      </c>
      <c r="BC1177" s="2">
        <f>AVERAGE(E1177,H1177,K1177,N1177,Q1177,T1177)</f>
        <v>0.15966666666666668</v>
      </c>
      <c r="BD1177" s="2">
        <f t="shared" si="126"/>
        <v>0.22463140000000001</v>
      </c>
      <c r="BE1177" s="2">
        <f t="shared" si="127"/>
        <v>0.2089</v>
      </c>
      <c r="BF1177" s="2">
        <f t="shared" si="128"/>
        <v>0.14655000000000001</v>
      </c>
      <c r="BG1177" s="2">
        <f t="shared" si="129"/>
        <v>0.20537037037037034</v>
      </c>
      <c r="BH1177" s="2">
        <f t="shared" si="130"/>
        <v>0.58008140000000008</v>
      </c>
      <c r="BI1177" s="2">
        <f t="shared" si="131"/>
        <v>0.78545177037037039</v>
      </c>
      <c r="BJ1177" s="2">
        <f t="shared" si="132"/>
        <v>0.37471102962962977</v>
      </c>
    </row>
    <row r="1178" spans="1:62" s="2" customFormat="1">
      <c r="A1178" s="1" t="s">
        <v>101</v>
      </c>
      <c r="B1178" s="1">
        <v>1999</v>
      </c>
      <c r="C1178" s="1">
        <v>8.5999999999999993E-2</v>
      </c>
      <c r="D1178" s="1">
        <v>5.7000000000000002E-2</v>
      </c>
      <c r="E1178" s="1">
        <v>1.4E-2</v>
      </c>
      <c r="F1178" s="1">
        <v>0.625</v>
      </c>
      <c r="G1178" s="1">
        <v>0</v>
      </c>
      <c r="H1178" s="1">
        <v>0</v>
      </c>
      <c r="I1178" s="1">
        <v>0.23599999999999999</v>
      </c>
      <c r="J1178" s="1">
        <v>0.35299999999999998</v>
      </c>
      <c r="K1178" s="1">
        <v>0.64600000000000002</v>
      </c>
      <c r="L1178" s="1">
        <v>0.2</v>
      </c>
      <c r="M1178" s="1">
        <v>0.01</v>
      </c>
      <c r="N1178" s="1">
        <v>0</v>
      </c>
      <c r="O1178" s="1">
        <v>0.875</v>
      </c>
      <c r="P1178" s="1">
        <v>0.36799999999999999</v>
      </c>
      <c r="Q1178" s="1">
        <v>0.28599999999999998</v>
      </c>
      <c r="R1178" s="1">
        <v>4.4999999999999998E-2</v>
      </c>
      <c r="S1178" s="1">
        <v>0</v>
      </c>
      <c r="T1178" s="1">
        <v>4.0000000000000001E-3</v>
      </c>
      <c r="U1178" s="1">
        <v>0</v>
      </c>
      <c r="V1178" s="1">
        <v>0</v>
      </c>
      <c r="W1178" s="1">
        <v>0</v>
      </c>
      <c r="X1178" s="1">
        <v>0.56999999999999995</v>
      </c>
      <c r="Y1178" s="1">
        <v>0.11700000000000001</v>
      </c>
      <c r="Z1178" s="1">
        <v>0.56499999999999995</v>
      </c>
      <c r="AA1178" s="1">
        <v>0.7</v>
      </c>
      <c r="AB1178" s="1">
        <v>0.7</v>
      </c>
      <c r="AC1178" s="1">
        <v>0.626</v>
      </c>
      <c r="AD1178" s="1">
        <v>0.128</v>
      </c>
      <c r="AE1178" s="1">
        <v>0.7</v>
      </c>
      <c r="AF1178" s="1">
        <v>0.66300000000000003</v>
      </c>
      <c r="AG1178" s="1">
        <v>0.63200000000000001</v>
      </c>
      <c r="AH1178" s="1">
        <v>0.69899999999999995</v>
      </c>
      <c r="AI1178" s="1">
        <v>0.72499999999999998</v>
      </c>
      <c r="AJ1178" s="1">
        <v>0.64500000000000002</v>
      </c>
      <c r="AK1178" s="1">
        <v>0.17699999999999999</v>
      </c>
      <c r="AL1178" s="1">
        <v>0.48299999999999998</v>
      </c>
      <c r="AM1178" s="1">
        <v>0.67700000000000005</v>
      </c>
      <c r="AN1178" s="1">
        <v>0.6</v>
      </c>
      <c r="AO1178" s="1">
        <v>0.64500000000000002</v>
      </c>
      <c r="AP1178" s="1">
        <v>11011.078</v>
      </c>
      <c r="AQ1178" s="1">
        <v>10370</v>
      </c>
      <c r="AR1178" s="1">
        <v>10237530</v>
      </c>
      <c r="AS1178" s="1">
        <v>27.77</v>
      </c>
      <c r="AT1178" s="1">
        <v>0.46</v>
      </c>
      <c r="AU1178" s="1">
        <v>0</v>
      </c>
      <c r="AV1178" s="1">
        <v>6.2E-2</v>
      </c>
      <c r="AW1178" s="2">
        <f>AVERAGE(C1178:H1178)</f>
        <v>0.13033333333333333</v>
      </c>
      <c r="AX1178" s="2">
        <f>AVERAGE(I1178:O1178)</f>
        <v>0.33142857142857141</v>
      </c>
      <c r="AY1178" s="2">
        <f>AVERAGE(P1178:T1178)</f>
        <v>0.1406</v>
      </c>
      <c r="AZ1178" s="2">
        <f>AVERAGE(U1178:Z1178)</f>
        <v>0.20866666666666664</v>
      </c>
      <c r="BA1178" s="2">
        <f>AVERAGE(C1178,F1178,I1178,L1178,O1178,R1178,U1178,W1178,Y1178)</f>
        <v>0.2426666666666667</v>
      </c>
      <c r="BB1178" s="2">
        <f>AVERAGE(D1178,G1178,J1178,M1178,P1178,S1178,V1178,X1178,Z1178)</f>
        <v>0.21366666666666667</v>
      </c>
      <c r="BC1178" s="2">
        <f>AVERAGE(E1178,H1178,K1178,N1178,Q1178,T1178)</f>
        <v>0.15833333333333333</v>
      </c>
      <c r="BD1178" s="2">
        <f t="shared" si="126"/>
        <v>0.2369079</v>
      </c>
      <c r="BE1178" s="2">
        <f t="shared" si="127"/>
        <v>0.2069</v>
      </c>
      <c r="BF1178" s="2">
        <f t="shared" si="128"/>
        <v>0.15485000000000002</v>
      </c>
      <c r="BG1178" s="2">
        <f t="shared" si="129"/>
        <v>0.2048888888888889</v>
      </c>
      <c r="BH1178" s="2">
        <f t="shared" si="130"/>
        <v>0.59865790000000008</v>
      </c>
      <c r="BI1178" s="2">
        <f t="shared" si="131"/>
        <v>0.80354678888888897</v>
      </c>
      <c r="BJ1178" s="2">
        <f t="shared" si="132"/>
        <v>0.39376901111111118</v>
      </c>
    </row>
    <row r="1179" spans="1:62" s="2" customFormat="1">
      <c r="A1179" s="1" t="s">
        <v>101</v>
      </c>
      <c r="B1179" s="1">
        <v>2000</v>
      </c>
      <c r="C1179" s="1">
        <v>8.5999999999999993E-2</v>
      </c>
      <c r="D1179" s="1">
        <v>5.6000000000000001E-2</v>
      </c>
      <c r="E1179" s="1">
        <v>0.01</v>
      </c>
      <c r="F1179" s="1">
        <v>0.625</v>
      </c>
      <c r="G1179" s="1">
        <v>0</v>
      </c>
      <c r="H1179" s="1">
        <v>0</v>
      </c>
      <c r="I1179" s="1">
        <v>0.23599999999999999</v>
      </c>
      <c r="J1179" s="1">
        <v>0.35399999999999998</v>
      </c>
      <c r="K1179" s="1">
        <v>0.61899999999999999</v>
      </c>
      <c r="L1179" s="1">
        <v>0.2</v>
      </c>
      <c r="M1179" s="1">
        <v>0.02</v>
      </c>
      <c r="N1179" s="1">
        <v>0</v>
      </c>
      <c r="O1179" s="1">
        <v>0.875</v>
      </c>
      <c r="P1179" s="1">
        <v>0.36799999999999999</v>
      </c>
      <c r="Q1179" s="1">
        <v>0.27500000000000002</v>
      </c>
      <c r="R1179" s="1">
        <v>4.4999999999999998E-2</v>
      </c>
      <c r="S1179" s="1">
        <v>0</v>
      </c>
      <c r="T1179" s="1">
        <v>3.0000000000000001E-3</v>
      </c>
      <c r="U1179" s="1">
        <v>0</v>
      </c>
      <c r="V1179" s="1">
        <v>0</v>
      </c>
      <c r="W1179" s="1">
        <v>0</v>
      </c>
      <c r="X1179" s="1">
        <v>0.56999999999999995</v>
      </c>
      <c r="Y1179" s="1">
        <v>0.11700000000000001</v>
      </c>
      <c r="Z1179" s="1">
        <v>0.56399999999999995</v>
      </c>
      <c r="AA1179" s="1">
        <v>0.7</v>
      </c>
      <c r="AB1179" s="1">
        <v>0.7</v>
      </c>
      <c r="AC1179" s="1">
        <v>0.63900000000000001</v>
      </c>
      <c r="AD1179" s="1">
        <v>0.39300000000000002</v>
      </c>
      <c r="AE1179" s="1">
        <v>0.7</v>
      </c>
      <c r="AF1179" s="1">
        <v>0.69599999999999995</v>
      </c>
      <c r="AG1179" s="1">
        <v>0.76600000000000001</v>
      </c>
      <c r="AH1179" s="1">
        <v>0.66600000000000004</v>
      </c>
      <c r="AI1179" s="1">
        <v>0.73299999999999998</v>
      </c>
      <c r="AJ1179" s="1">
        <v>0.64800000000000002</v>
      </c>
      <c r="AK1179" s="1">
        <v>0.33500000000000002</v>
      </c>
      <c r="AL1179" s="1">
        <v>0.53300000000000003</v>
      </c>
      <c r="AM1179" s="1">
        <v>0.68300000000000005</v>
      </c>
      <c r="AN1179" s="1">
        <v>0.61399999999999999</v>
      </c>
      <c r="AO1179" s="1">
        <v>0.64800000000000002</v>
      </c>
      <c r="AP1179" s="1">
        <v>12264.145</v>
      </c>
      <c r="AQ1179" s="1">
        <v>11740</v>
      </c>
      <c r="AR1179" s="1">
        <v>10210971</v>
      </c>
      <c r="AS1179" s="1">
        <v>27.32</v>
      </c>
      <c r="AT1179" s="1">
        <v>0.39</v>
      </c>
      <c r="AU1179" s="1">
        <v>0.03</v>
      </c>
      <c r="AV1179" s="1">
        <v>5.8999999999999997E-2</v>
      </c>
      <c r="AW1179" s="2">
        <f>AVERAGE(C1179:H1179)</f>
        <v>0.1295</v>
      </c>
      <c r="AX1179" s="2">
        <f>AVERAGE(I1179:O1179)</f>
        <v>0.32914285714285718</v>
      </c>
      <c r="AY1179" s="2">
        <f>AVERAGE(P1179:T1179)</f>
        <v>0.13820000000000002</v>
      </c>
      <c r="AZ1179" s="2">
        <f>AVERAGE(U1179:Z1179)</f>
        <v>0.20849999999999999</v>
      </c>
      <c r="BA1179" s="2">
        <f>AVERAGE(C1179,F1179,I1179,L1179,O1179,R1179,U1179,W1179,Y1179)</f>
        <v>0.2426666666666667</v>
      </c>
      <c r="BB1179" s="2">
        <f>AVERAGE(D1179,G1179,J1179,M1179,P1179,S1179,V1179,X1179,Z1179)</f>
        <v>0.21466666666666667</v>
      </c>
      <c r="BC1179" s="2">
        <f>AVERAGE(E1179,H1179,K1179,N1179,Q1179,T1179)</f>
        <v>0.15116666666666667</v>
      </c>
      <c r="BD1179" s="2">
        <f t="shared" si="126"/>
        <v>0.26231740000000003</v>
      </c>
      <c r="BE1179" s="2">
        <f t="shared" si="127"/>
        <v>0.20470000000000002</v>
      </c>
      <c r="BF1179" s="2">
        <f t="shared" si="128"/>
        <v>0.16905000000000003</v>
      </c>
      <c r="BG1179" s="2">
        <f t="shared" si="129"/>
        <v>0.20283333333333334</v>
      </c>
      <c r="BH1179" s="2">
        <f t="shared" si="130"/>
        <v>0.63606740000000006</v>
      </c>
      <c r="BI1179" s="2">
        <f t="shared" si="131"/>
        <v>0.83890073333333337</v>
      </c>
      <c r="BJ1179" s="2">
        <f t="shared" si="132"/>
        <v>0.43323406666666675</v>
      </c>
    </row>
    <row r="1180" spans="1:62" s="2" customFormat="1">
      <c r="A1180" s="1" t="s">
        <v>101</v>
      </c>
      <c r="B1180" s="1">
        <v>2001</v>
      </c>
      <c r="C1180" s="1">
        <v>8.5999999999999993E-2</v>
      </c>
      <c r="D1180" s="1">
        <v>5.6000000000000001E-2</v>
      </c>
      <c r="E1180" s="1">
        <v>8.0000000000000002E-3</v>
      </c>
      <c r="F1180" s="1">
        <v>0.625</v>
      </c>
      <c r="G1180" s="1">
        <v>0</v>
      </c>
      <c r="H1180" s="1">
        <v>0</v>
      </c>
      <c r="I1180" s="1">
        <v>0.23599999999999999</v>
      </c>
      <c r="J1180" s="1">
        <v>0.35099999999999998</v>
      </c>
      <c r="K1180" s="1">
        <v>0.61799999999999999</v>
      </c>
      <c r="L1180" s="1">
        <v>0.2</v>
      </c>
      <c r="M1180" s="1">
        <v>0.02</v>
      </c>
      <c r="N1180" s="1">
        <v>0</v>
      </c>
      <c r="O1180" s="1">
        <v>0.875</v>
      </c>
      <c r="P1180" s="1">
        <v>0.36799999999999999</v>
      </c>
      <c r="Q1180" s="1">
        <v>0.25600000000000001</v>
      </c>
      <c r="R1180" s="1">
        <v>4.4999999999999998E-2</v>
      </c>
      <c r="S1180" s="1">
        <v>0</v>
      </c>
      <c r="T1180" s="1">
        <v>3.0000000000000001E-3</v>
      </c>
      <c r="U1180" s="1">
        <v>0</v>
      </c>
      <c r="V1180" s="1">
        <v>0</v>
      </c>
      <c r="W1180" s="1">
        <v>0</v>
      </c>
      <c r="X1180" s="1">
        <v>0.56999999999999995</v>
      </c>
      <c r="Y1180" s="1">
        <v>0.11700000000000001</v>
      </c>
      <c r="Z1180" s="1">
        <v>0.56299999999999994</v>
      </c>
      <c r="AA1180" s="1">
        <v>0.7</v>
      </c>
      <c r="AB1180" s="1">
        <v>0.7</v>
      </c>
      <c r="AC1180" s="1">
        <v>0.65700000000000003</v>
      </c>
      <c r="AD1180" s="1">
        <v>0.41899999999999998</v>
      </c>
      <c r="AE1180" s="1">
        <v>0.7</v>
      </c>
      <c r="AF1180" s="1">
        <v>0.73299999999999998</v>
      </c>
      <c r="AG1180" s="1">
        <v>0.77800000000000002</v>
      </c>
      <c r="AH1180" s="1">
        <v>0.69499999999999995</v>
      </c>
      <c r="AI1180" s="1">
        <v>0.73399999999999999</v>
      </c>
      <c r="AJ1180" s="1">
        <v>0.63400000000000001</v>
      </c>
      <c r="AK1180" s="1">
        <v>0.54200000000000004</v>
      </c>
      <c r="AL1180" s="1">
        <v>0.58199999999999996</v>
      </c>
      <c r="AM1180" s="1">
        <v>0.69</v>
      </c>
      <c r="AN1180" s="1">
        <v>0.627</v>
      </c>
      <c r="AO1180" s="1">
        <v>0.63400000000000001</v>
      </c>
      <c r="AP1180" s="1">
        <v>13515.406999999999</v>
      </c>
      <c r="AQ1180" s="1">
        <v>12910</v>
      </c>
      <c r="AR1180" s="1">
        <v>10187576</v>
      </c>
      <c r="AS1180" s="1">
        <v>26.92</v>
      </c>
      <c r="AT1180" s="1"/>
      <c r="AU1180" s="1">
        <v>0.05</v>
      </c>
      <c r="AV1180" s="1">
        <v>5.7000000000000002E-2</v>
      </c>
      <c r="AW1180" s="2">
        <f>AVERAGE(C1180:H1180)</f>
        <v>0.12916666666666668</v>
      </c>
      <c r="AX1180" s="2">
        <f>AVERAGE(I1180:O1180)</f>
        <v>0.32857142857142857</v>
      </c>
      <c r="AY1180" s="2">
        <f>AVERAGE(P1180:T1180)</f>
        <v>0.13440000000000002</v>
      </c>
      <c r="AZ1180" s="2">
        <f>AVERAGE(U1180:Z1180)</f>
        <v>0.20833333333333334</v>
      </c>
      <c r="BA1180" s="2">
        <f>AVERAGE(C1180,F1180,I1180,L1180,O1180,R1180,U1180,W1180,Y1180)</f>
        <v>0.2426666666666667</v>
      </c>
      <c r="BB1180" s="2">
        <f>AVERAGE(D1180,G1180,J1180,M1180,P1180,S1180,V1180,X1180,Z1180)</f>
        <v>0.2142222222222222</v>
      </c>
      <c r="BC1180" s="2">
        <f>AVERAGE(E1180,H1180,K1180,N1180,Q1180,T1180)</f>
        <v>0.14749999999999999</v>
      </c>
      <c r="BD1180" s="2">
        <f t="shared" si="126"/>
        <v>0.26762770000000002</v>
      </c>
      <c r="BE1180" s="2">
        <f t="shared" si="127"/>
        <v>0.20629999999999998</v>
      </c>
      <c r="BF1180" s="2">
        <f t="shared" si="128"/>
        <v>0.18564999999999998</v>
      </c>
      <c r="BG1180" s="2">
        <f t="shared" si="129"/>
        <v>0.20146296296296295</v>
      </c>
      <c r="BH1180" s="2">
        <f t="shared" si="130"/>
        <v>0.65957770000000004</v>
      </c>
      <c r="BI1180" s="2">
        <f t="shared" si="131"/>
        <v>0.861040662962963</v>
      </c>
      <c r="BJ1180" s="2">
        <f t="shared" si="132"/>
        <v>0.45811473703703709</v>
      </c>
    </row>
    <row r="1181" spans="1:62" s="2" customFormat="1">
      <c r="A1181" s="1" t="s">
        <v>101</v>
      </c>
      <c r="B1181" s="1">
        <v>2002</v>
      </c>
      <c r="C1181" s="1">
        <v>8.5999999999999993E-2</v>
      </c>
      <c r="D1181" s="1">
        <v>5.5E-2</v>
      </c>
      <c r="E1181" s="1">
        <v>6.0000000000000001E-3</v>
      </c>
      <c r="F1181" s="1">
        <v>0.625</v>
      </c>
      <c r="G1181" s="1">
        <v>0</v>
      </c>
      <c r="H1181" s="1">
        <v>0</v>
      </c>
      <c r="I1181" s="1">
        <v>0.23599999999999999</v>
      </c>
      <c r="J1181" s="1">
        <v>0.34699999999999998</v>
      </c>
      <c r="K1181" s="1">
        <v>0.61599999999999999</v>
      </c>
      <c r="L1181" s="1">
        <v>0.2</v>
      </c>
      <c r="M1181" s="1">
        <v>0.01</v>
      </c>
      <c r="N1181" s="1">
        <v>0</v>
      </c>
      <c r="O1181" s="1">
        <v>0.875</v>
      </c>
      <c r="P1181" s="1">
        <v>0.36799999999999999</v>
      </c>
      <c r="Q1181" s="1">
        <v>0.253</v>
      </c>
      <c r="R1181" s="1">
        <v>4.4999999999999998E-2</v>
      </c>
      <c r="S1181" s="1">
        <v>0</v>
      </c>
      <c r="T1181" s="1">
        <v>3.0000000000000001E-3</v>
      </c>
      <c r="U1181" s="1">
        <v>0</v>
      </c>
      <c r="V1181" s="1">
        <v>0</v>
      </c>
      <c r="W1181" s="1">
        <v>0</v>
      </c>
      <c r="X1181" s="1">
        <v>0.56999999999999995</v>
      </c>
      <c r="Y1181" s="1">
        <v>0.11700000000000001</v>
      </c>
      <c r="Z1181" s="1">
        <v>0.56100000000000005</v>
      </c>
      <c r="AA1181" s="1">
        <v>0.7</v>
      </c>
      <c r="AB1181" s="1">
        <v>0.7</v>
      </c>
      <c r="AC1181" s="1">
        <v>0.65500000000000003</v>
      </c>
      <c r="AD1181" s="1">
        <v>0.28000000000000003</v>
      </c>
      <c r="AE1181" s="1">
        <v>0.7</v>
      </c>
      <c r="AF1181" s="1">
        <v>0.747</v>
      </c>
      <c r="AG1181" s="1">
        <v>0.8</v>
      </c>
      <c r="AH1181" s="1">
        <v>0.72499999999999998</v>
      </c>
      <c r="AI1181" s="1">
        <v>0.73499999999999999</v>
      </c>
      <c r="AJ1181" s="1">
        <v>0.61899999999999999</v>
      </c>
      <c r="AK1181" s="1">
        <v>0.753</v>
      </c>
      <c r="AL1181" s="1">
        <v>0.64300000000000002</v>
      </c>
      <c r="AM1181" s="1">
        <v>0.69599999999999995</v>
      </c>
      <c r="AN1181" s="1">
        <v>0.64100000000000001</v>
      </c>
      <c r="AO1181" s="1">
        <v>0.61899999999999999</v>
      </c>
      <c r="AP1181" s="1">
        <v>14694.249</v>
      </c>
      <c r="AQ1181" s="1">
        <v>13950</v>
      </c>
      <c r="AR1181" s="1">
        <v>10158608</v>
      </c>
      <c r="AS1181" s="1">
        <v>26.82</v>
      </c>
      <c r="AT1181" s="1">
        <v>0.18</v>
      </c>
      <c r="AU1181" s="1">
        <v>0.06</v>
      </c>
      <c r="AV1181" s="1">
        <v>5.3999999999999999E-2</v>
      </c>
      <c r="AW1181" s="2">
        <f>AVERAGE(C1181:H1181)</f>
        <v>0.12866666666666668</v>
      </c>
      <c r="AX1181" s="2">
        <f>AVERAGE(I1181:O1181)</f>
        <v>0.32628571428571423</v>
      </c>
      <c r="AY1181" s="2">
        <f>AVERAGE(P1181:T1181)</f>
        <v>0.1338</v>
      </c>
      <c r="AZ1181" s="2">
        <f>AVERAGE(U1181:Z1181)</f>
        <v>0.20799999999999999</v>
      </c>
      <c r="BA1181" s="2">
        <f>AVERAGE(C1181,F1181,I1181,L1181,O1181,R1181,U1181,W1181,Y1181)</f>
        <v>0.2426666666666667</v>
      </c>
      <c r="BB1181" s="2">
        <f>AVERAGE(D1181,G1181,J1181,M1181,P1181,S1181,V1181,X1181,Z1181)</f>
        <v>0.21233333333333335</v>
      </c>
      <c r="BC1181" s="2">
        <f>AVERAGE(E1181,H1181,K1181,N1181,Q1181,T1181)</f>
        <v>0.14633333333333334</v>
      </c>
      <c r="BD1181" s="2">
        <f t="shared" si="126"/>
        <v>0.26163220000000004</v>
      </c>
      <c r="BE1181" s="2">
        <f t="shared" si="127"/>
        <v>0.20789999999999997</v>
      </c>
      <c r="BF1181" s="2">
        <f t="shared" si="128"/>
        <v>0.20359999999999998</v>
      </c>
      <c r="BG1181" s="2">
        <f t="shared" si="129"/>
        <v>0.20044444444444445</v>
      </c>
      <c r="BH1181" s="2">
        <f t="shared" si="130"/>
        <v>0.67313219999999996</v>
      </c>
      <c r="BI1181" s="2">
        <f t="shared" si="131"/>
        <v>0.87357664444444438</v>
      </c>
      <c r="BJ1181" s="2">
        <f t="shared" si="132"/>
        <v>0.47268775555555553</v>
      </c>
    </row>
    <row r="1182" spans="1:62" s="2" customFormat="1">
      <c r="A1182" s="1" t="s">
        <v>101</v>
      </c>
      <c r="B1182" s="1">
        <v>2003</v>
      </c>
      <c r="C1182" s="1">
        <v>8.5999999999999993E-2</v>
      </c>
      <c r="D1182" s="1">
        <v>5.5E-2</v>
      </c>
      <c r="E1182" s="1">
        <v>4.0000000000000001E-3</v>
      </c>
      <c r="F1182" s="1">
        <v>0.625</v>
      </c>
      <c r="G1182" s="1">
        <v>0</v>
      </c>
      <c r="H1182" s="1">
        <v>0</v>
      </c>
      <c r="I1182" s="1">
        <v>0.23599999999999999</v>
      </c>
      <c r="J1182" s="1">
        <v>0.34399999999999997</v>
      </c>
      <c r="K1182" s="1">
        <v>0.64400000000000002</v>
      </c>
      <c r="L1182" s="1">
        <v>0.2</v>
      </c>
      <c r="M1182" s="1">
        <v>0.02</v>
      </c>
      <c r="N1182" s="1">
        <v>0</v>
      </c>
      <c r="O1182" s="1">
        <v>0.875</v>
      </c>
      <c r="P1182" s="1">
        <v>0.36799999999999999</v>
      </c>
      <c r="Q1182" s="1">
        <v>0.251</v>
      </c>
      <c r="R1182" s="1">
        <v>4.4999999999999998E-2</v>
      </c>
      <c r="S1182" s="1">
        <v>0</v>
      </c>
      <c r="T1182" s="1">
        <v>3.0000000000000001E-3</v>
      </c>
      <c r="U1182" s="1">
        <v>0</v>
      </c>
      <c r="V1182" s="1">
        <v>0</v>
      </c>
      <c r="W1182" s="1">
        <v>0</v>
      </c>
      <c r="X1182" s="1">
        <v>0.56999999999999995</v>
      </c>
      <c r="Y1182" s="1">
        <v>0.11700000000000001</v>
      </c>
      <c r="Z1182" s="1">
        <v>0.56100000000000005</v>
      </c>
      <c r="AA1182" s="1">
        <v>0.7</v>
      </c>
      <c r="AB1182" s="1">
        <v>0.7</v>
      </c>
      <c r="AC1182" s="1">
        <v>0.65600000000000003</v>
      </c>
      <c r="AD1182" s="1">
        <v>0.223</v>
      </c>
      <c r="AE1182" s="1">
        <v>0.7</v>
      </c>
      <c r="AF1182" s="1">
        <v>0.70599999999999996</v>
      </c>
      <c r="AG1182" s="1">
        <v>0.76</v>
      </c>
      <c r="AH1182" s="1">
        <v>0.72</v>
      </c>
      <c r="AI1182" s="1">
        <v>0.74399999999999999</v>
      </c>
      <c r="AJ1182" s="1">
        <v>0.64100000000000001</v>
      </c>
      <c r="AK1182" s="1">
        <v>0.871</v>
      </c>
      <c r="AL1182" s="1">
        <v>0.73899999999999999</v>
      </c>
      <c r="AM1182" s="1">
        <v>0.69199999999999995</v>
      </c>
      <c r="AN1182" s="1">
        <v>0.65500000000000003</v>
      </c>
      <c r="AO1182" s="1">
        <v>0.64100000000000001</v>
      </c>
      <c r="AP1182" s="1">
        <v>15487.184999999999</v>
      </c>
      <c r="AQ1182" s="1">
        <v>14790</v>
      </c>
      <c r="AR1182" s="1">
        <v>10129552</v>
      </c>
      <c r="AS1182" s="1"/>
      <c r="AT1182" s="1"/>
      <c r="AU1182" s="1">
        <v>7.0000000000000007E-2</v>
      </c>
      <c r="AV1182" s="1">
        <v>0.05</v>
      </c>
      <c r="AW1182" s="2">
        <f>AVERAGE(C1182:H1182)</f>
        <v>0.12833333333333333</v>
      </c>
      <c r="AX1182" s="2">
        <f>AVERAGE(I1182:O1182)</f>
        <v>0.33128571428571429</v>
      </c>
      <c r="AY1182" s="2">
        <f>AVERAGE(P1182:T1182)</f>
        <v>0.13340000000000002</v>
      </c>
      <c r="AZ1182" s="2">
        <f>AVERAGE(U1182:Z1182)</f>
        <v>0.20799999999999999</v>
      </c>
      <c r="BA1182" s="2">
        <f>AVERAGE(C1182,F1182,I1182,L1182,O1182,R1182,U1182,W1182,Y1182)</f>
        <v>0.2426666666666667</v>
      </c>
      <c r="BB1182" s="2">
        <f>AVERAGE(D1182,G1182,J1182,M1182,P1182,S1182,V1182,X1182,Z1182)</f>
        <v>0.21311111111111108</v>
      </c>
      <c r="BC1182" s="2">
        <f>AVERAGE(E1182,H1182,K1182,N1182,Q1182,T1182)</f>
        <v>0.15033333333333335</v>
      </c>
      <c r="BD1182" s="2">
        <f t="shared" si="126"/>
        <v>0.25380950000000002</v>
      </c>
      <c r="BE1182" s="2">
        <f t="shared" si="127"/>
        <v>0.21050000000000002</v>
      </c>
      <c r="BF1182" s="2">
        <f t="shared" si="128"/>
        <v>0.21940000000000001</v>
      </c>
      <c r="BG1182" s="2">
        <f t="shared" si="129"/>
        <v>0.20203703703703704</v>
      </c>
      <c r="BH1182" s="2">
        <f t="shared" si="130"/>
        <v>0.68370950000000008</v>
      </c>
      <c r="BI1182" s="2">
        <f t="shared" si="131"/>
        <v>0.8857465370370371</v>
      </c>
      <c r="BJ1182" s="2">
        <f t="shared" si="132"/>
        <v>0.48167246296296307</v>
      </c>
    </row>
    <row r="1183" spans="1:62" s="2" customFormat="1">
      <c r="A1183" s="1" t="s">
        <v>101</v>
      </c>
      <c r="B1183" s="1">
        <v>2004</v>
      </c>
      <c r="C1183" s="1">
        <v>8.5999999999999993E-2</v>
      </c>
      <c r="D1183" s="1">
        <v>5.3999999999999999E-2</v>
      </c>
      <c r="E1183" s="1">
        <v>2E-3</v>
      </c>
      <c r="F1183" s="1">
        <v>0.625</v>
      </c>
      <c r="G1183" s="1">
        <v>0</v>
      </c>
      <c r="H1183" s="1">
        <v>0</v>
      </c>
      <c r="I1183" s="1">
        <v>0.23599999999999999</v>
      </c>
      <c r="J1183" s="1">
        <v>0.34</v>
      </c>
      <c r="K1183" s="1">
        <v>0.625</v>
      </c>
      <c r="L1183" s="1">
        <v>0.2</v>
      </c>
      <c r="M1183" s="1">
        <v>0.03</v>
      </c>
      <c r="N1183" s="1">
        <v>0</v>
      </c>
      <c r="O1183" s="1">
        <v>0.875</v>
      </c>
      <c r="P1183" s="1">
        <v>0.36</v>
      </c>
      <c r="Q1183" s="1">
        <v>0.247</v>
      </c>
      <c r="R1183" s="1">
        <v>4.4999999999999998E-2</v>
      </c>
      <c r="S1183" s="1">
        <v>0</v>
      </c>
      <c r="T1183" s="1">
        <v>3.0000000000000001E-3</v>
      </c>
      <c r="U1183" s="1">
        <v>0</v>
      </c>
      <c r="V1183" s="1">
        <v>0</v>
      </c>
      <c r="W1183" s="1">
        <v>0</v>
      </c>
      <c r="X1183" s="1">
        <v>0.56999999999999995</v>
      </c>
      <c r="Y1183" s="1">
        <v>0.11700000000000001</v>
      </c>
      <c r="Z1183" s="1">
        <v>0.58099999999999996</v>
      </c>
      <c r="AA1183" s="1">
        <v>0.7</v>
      </c>
      <c r="AB1183" s="1">
        <v>0.7</v>
      </c>
      <c r="AC1183" s="1">
        <v>0.65600000000000003</v>
      </c>
      <c r="AD1183" s="1">
        <v>0.20100000000000001</v>
      </c>
      <c r="AE1183" s="1">
        <v>0.7</v>
      </c>
      <c r="AF1183" s="1">
        <v>0.73699999999999999</v>
      </c>
      <c r="AG1183" s="1">
        <v>0.76</v>
      </c>
      <c r="AH1183" s="1">
        <v>0.67300000000000004</v>
      </c>
      <c r="AI1183" s="1">
        <v>0.73699999999999999</v>
      </c>
      <c r="AJ1183" s="1">
        <v>0.66300000000000003</v>
      </c>
      <c r="AK1183" s="1">
        <v>0.95899999999999996</v>
      </c>
      <c r="AL1183" s="1">
        <v>0.84099999999999997</v>
      </c>
      <c r="AM1183" s="1">
        <v>0.69299999999999995</v>
      </c>
      <c r="AN1183" s="1">
        <v>0.66800000000000004</v>
      </c>
      <c r="AO1183" s="1">
        <v>0.66300000000000003</v>
      </c>
      <c r="AP1183" s="1">
        <v>16217.475</v>
      </c>
      <c r="AQ1183" s="1">
        <v>15390</v>
      </c>
      <c r="AR1183" s="1">
        <v>10107146</v>
      </c>
      <c r="AS1183" s="1">
        <v>30.04</v>
      </c>
      <c r="AT1183" s="1"/>
      <c r="AU1183" s="1">
        <v>0.08</v>
      </c>
      <c r="AV1183" s="1">
        <v>4.5999999999999999E-2</v>
      </c>
      <c r="AW1183" s="2">
        <f>AVERAGE(C1183:H1183)</f>
        <v>0.12783333333333333</v>
      </c>
      <c r="AX1183" s="2">
        <f>AVERAGE(I1183:O1183)</f>
        <v>0.32942857142857146</v>
      </c>
      <c r="AY1183" s="2">
        <f>AVERAGE(P1183:T1183)</f>
        <v>0.13100000000000001</v>
      </c>
      <c r="AZ1183" s="2">
        <f>AVERAGE(U1183:Z1183)</f>
        <v>0.21133333333333329</v>
      </c>
      <c r="BA1183" s="2">
        <f>AVERAGE(C1183,F1183,I1183,L1183,O1183,R1183,U1183,W1183,Y1183)</f>
        <v>0.2426666666666667</v>
      </c>
      <c r="BB1183" s="2">
        <f>AVERAGE(D1183,G1183,J1183,M1183,P1183,S1183,V1183,X1183,Z1183)</f>
        <v>0.215</v>
      </c>
      <c r="BC1183" s="2">
        <f>AVERAGE(E1183,H1183,K1183,N1183,Q1183,T1183)</f>
        <v>0.14616666666666667</v>
      </c>
      <c r="BD1183" s="2">
        <f t="shared" si="126"/>
        <v>0.25432340000000003</v>
      </c>
      <c r="BE1183" s="2">
        <f t="shared" si="127"/>
        <v>0.20730000000000004</v>
      </c>
      <c r="BF1183" s="2">
        <f t="shared" si="128"/>
        <v>0.23474999999999999</v>
      </c>
      <c r="BG1183" s="2">
        <f t="shared" si="129"/>
        <v>0.20127777777777778</v>
      </c>
      <c r="BH1183" s="2">
        <f t="shared" si="130"/>
        <v>0.69637340000000003</v>
      </c>
      <c r="BI1183" s="2">
        <f t="shared" si="131"/>
        <v>0.89765117777777781</v>
      </c>
      <c r="BJ1183" s="2">
        <f t="shared" si="132"/>
        <v>0.49509562222222225</v>
      </c>
    </row>
    <row r="1184" spans="1:62" s="2" customFormat="1">
      <c r="A1184" s="1" t="s">
        <v>101</v>
      </c>
      <c r="B1184" s="1">
        <v>2005</v>
      </c>
      <c r="C1184" s="1">
        <v>8.5999999999999993E-2</v>
      </c>
      <c r="D1184" s="1">
        <v>5.3999999999999999E-2</v>
      </c>
      <c r="E1184" s="1">
        <v>0</v>
      </c>
      <c r="F1184" s="1">
        <v>0.625</v>
      </c>
      <c r="G1184" s="1">
        <v>0</v>
      </c>
      <c r="H1184" s="1">
        <v>0</v>
      </c>
      <c r="I1184" s="1">
        <v>0.23599999999999999</v>
      </c>
      <c r="J1184" s="1">
        <v>0.33700000000000002</v>
      </c>
      <c r="K1184" s="1">
        <v>0.64700000000000002</v>
      </c>
      <c r="L1184" s="1">
        <v>0.2</v>
      </c>
      <c r="M1184" s="1">
        <v>0.03</v>
      </c>
      <c r="N1184" s="1">
        <v>0</v>
      </c>
      <c r="O1184" s="1">
        <v>0.875</v>
      </c>
      <c r="P1184" s="1">
        <v>0.41199999999999998</v>
      </c>
      <c r="Q1184" s="1">
        <v>0.24299999999999999</v>
      </c>
      <c r="R1184" s="1">
        <v>4.4999999999999998E-2</v>
      </c>
      <c r="S1184" s="1">
        <v>0</v>
      </c>
      <c r="T1184" s="1">
        <v>3.0000000000000001E-3</v>
      </c>
      <c r="U1184" s="1">
        <v>0</v>
      </c>
      <c r="V1184" s="1">
        <v>0</v>
      </c>
      <c r="W1184" s="1">
        <v>0</v>
      </c>
      <c r="X1184" s="1">
        <v>0.56999999999999995</v>
      </c>
      <c r="Y1184" s="1">
        <v>0.11700000000000001</v>
      </c>
      <c r="Z1184" s="1">
        <v>0.6</v>
      </c>
      <c r="AA1184" s="1">
        <v>0.7</v>
      </c>
      <c r="AB1184" s="1">
        <v>0.7</v>
      </c>
      <c r="AC1184" s="1">
        <v>0.67900000000000005</v>
      </c>
      <c r="AD1184" s="1">
        <v>0.25600000000000001</v>
      </c>
      <c r="AE1184" s="1">
        <v>0.7</v>
      </c>
      <c r="AF1184" s="1">
        <v>0.75600000000000001</v>
      </c>
      <c r="AG1184" s="1">
        <v>0.7</v>
      </c>
      <c r="AH1184" s="1">
        <v>0.68700000000000006</v>
      </c>
      <c r="AI1184" s="1">
        <v>0.73299999999999998</v>
      </c>
      <c r="AJ1184" s="1">
        <v>0.63900000000000001</v>
      </c>
      <c r="AK1184" s="1">
        <v>1</v>
      </c>
      <c r="AL1184" s="1">
        <v>0.91200000000000003</v>
      </c>
      <c r="AM1184" s="1">
        <v>0.66700000000000004</v>
      </c>
      <c r="AN1184" s="1">
        <v>0.68200000000000005</v>
      </c>
      <c r="AO1184" s="1">
        <v>0.63900000000000001</v>
      </c>
      <c r="AP1184" s="1">
        <v>16955.156999999999</v>
      </c>
      <c r="AQ1184" s="1">
        <v>16060</v>
      </c>
      <c r="AR1184" s="1">
        <v>10087050</v>
      </c>
      <c r="AS1184" s="1"/>
      <c r="AT1184" s="1"/>
      <c r="AU1184" s="1">
        <v>0.08</v>
      </c>
      <c r="AV1184" s="1">
        <v>0.04</v>
      </c>
      <c r="AW1184" s="2">
        <f>AVERAGE(C1184:H1184)</f>
        <v>0.1275</v>
      </c>
      <c r="AX1184" s="2">
        <f>AVERAGE(I1184:O1184)</f>
        <v>0.33214285714285718</v>
      </c>
      <c r="AY1184" s="2">
        <f>AVERAGE(P1184:T1184)</f>
        <v>0.1406</v>
      </c>
      <c r="AZ1184" s="2">
        <f>AVERAGE(U1184:Z1184)</f>
        <v>0.2145</v>
      </c>
      <c r="BA1184" s="2">
        <f>AVERAGE(C1184,F1184,I1184,L1184,O1184,R1184,U1184,W1184,Y1184)</f>
        <v>0.2426666666666667</v>
      </c>
      <c r="BB1184" s="2">
        <f>AVERAGE(D1184,G1184,J1184,M1184,P1184,S1184,V1184,X1184,Z1184)</f>
        <v>0.22255555555555556</v>
      </c>
      <c r="BC1184" s="2">
        <f>AVERAGE(E1184,H1184,K1184,N1184,Q1184,T1184)</f>
        <v>0.14883333333333335</v>
      </c>
      <c r="BD1184" s="2">
        <f t="shared" si="126"/>
        <v>0.2564361</v>
      </c>
      <c r="BE1184" s="2">
        <f t="shared" si="127"/>
        <v>0.20590000000000003</v>
      </c>
      <c r="BF1184" s="2">
        <f t="shared" si="128"/>
        <v>0.24199999999999999</v>
      </c>
      <c r="BG1184" s="2">
        <f t="shared" si="129"/>
        <v>0.20468518518518519</v>
      </c>
      <c r="BH1184" s="2">
        <f t="shared" si="130"/>
        <v>0.70433610000000002</v>
      </c>
      <c r="BI1184" s="2">
        <f t="shared" si="131"/>
        <v>0.90902128518518521</v>
      </c>
      <c r="BJ1184" s="2">
        <f t="shared" si="132"/>
        <v>0.49965091481481483</v>
      </c>
    </row>
    <row r="1185" spans="1:62" s="2" customFormat="1">
      <c r="A1185" s="1" t="s">
        <v>101</v>
      </c>
      <c r="B1185" s="1">
        <v>2006</v>
      </c>
      <c r="C1185" s="1">
        <v>8.5999999999999993E-2</v>
      </c>
      <c r="D1185" s="1">
        <v>5.5E-2</v>
      </c>
      <c r="E1185" s="1">
        <v>0</v>
      </c>
      <c r="F1185" s="1">
        <v>0.625</v>
      </c>
      <c r="G1185" s="1">
        <v>0</v>
      </c>
      <c r="H1185" s="1">
        <v>0</v>
      </c>
      <c r="I1185" s="1">
        <v>0.23599999999999999</v>
      </c>
      <c r="J1185" s="1">
        <v>0.33300000000000002</v>
      </c>
      <c r="K1185" s="1">
        <v>0.78400000000000003</v>
      </c>
      <c r="L1185" s="1">
        <v>0.2</v>
      </c>
      <c r="M1185" s="1">
        <v>0.03</v>
      </c>
      <c r="N1185" s="1">
        <v>0</v>
      </c>
      <c r="O1185" s="1">
        <v>0.875</v>
      </c>
      <c r="P1185" s="1">
        <v>0.39100000000000001</v>
      </c>
      <c r="Q1185" s="1">
        <v>0.23200000000000001</v>
      </c>
      <c r="R1185" s="1">
        <v>4.4999999999999998E-2</v>
      </c>
      <c r="S1185" s="1">
        <v>0</v>
      </c>
      <c r="T1185" s="1">
        <v>4.0000000000000001E-3</v>
      </c>
      <c r="U1185" s="1">
        <v>0</v>
      </c>
      <c r="V1185" s="1">
        <v>0</v>
      </c>
      <c r="W1185" s="1">
        <v>0</v>
      </c>
      <c r="X1185" s="1">
        <v>0.56999999999999995</v>
      </c>
      <c r="Y1185" s="1">
        <v>0.11700000000000001</v>
      </c>
      <c r="Z1185" s="1">
        <v>0.62</v>
      </c>
      <c r="AA1185" s="1">
        <v>0.70799999999999996</v>
      </c>
      <c r="AB1185" s="1">
        <v>0.7</v>
      </c>
      <c r="AC1185" s="1">
        <v>0.68200000000000005</v>
      </c>
      <c r="AD1185" s="1">
        <v>0.27100000000000002</v>
      </c>
      <c r="AE1185" s="1">
        <v>0.7</v>
      </c>
      <c r="AF1185" s="1">
        <v>0.74299999999999999</v>
      </c>
      <c r="AG1185" s="1">
        <v>0.82399999999999995</v>
      </c>
      <c r="AH1185" s="1">
        <v>0.69099999999999995</v>
      </c>
      <c r="AI1185" s="1">
        <v>0.71399999999999997</v>
      </c>
      <c r="AJ1185" s="1">
        <v>0.627</v>
      </c>
      <c r="AK1185" s="1">
        <v>1</v>
      </c>
      <c r="AL1185" s="1">
        <v>0.95399999999999996</v>
      </c>
      <c r="AM1185" s="1">
        <v>0.68100000000000005</v>
      </c>
      <c r="AN1185" s="1">
        <v>0.69499999999999995</v>
      </c>
      <c r="AO1185" s="1">
        <v>0.627</v>
      </c>
      <c r="AP1185" s="1">
        <v>18364.096000000001</v>
      </c>
      <c r="AQ1185" s="1">
        <v>17300</v>
      </c>
      <c r="AR1185" s="1">
        <v>10071370</v>
      </c>
      <c r="AS1185" s="1"/>
      <c r="AT1185" s="1"/>
      <c r="AU1185" s="1">
        <v>0.09</v>
      </c>
      <c r="AV1185" s="1">
        <v>3.1E-2</v>
      </c>
      <c r="AW1185" s="2">
        <f>AVERAGE(C1185:H1185)</f>
        <v>0.12766666666666668</v>
      </c>
      <c r="AX1185" s="2">
        <f>AVERAGE(I1185:O1185)</f>
        <v>0.35114285714285715</v>
      </c>
      <c r="AY1185" s="2">
        <f>AVERAGE(P1185:T1185)</f>
        <v>0.13440000000000002</v>
      </c>
      <c r="AZ1185" s="2">
        <f>AVERAGE(U1185:Z1185)</f>
        <v>0.21783333333333332</v>
      </c>
      <c r="BA1185" s="2">
        <f>AVERAGE(C1185,F1185,I1185,L1185,O1185,R1185,U1185,W1185,Y1185)</f>
        <v>0.2426666666666667</v>
      </c>
      <c r="BB1185" s="2">
        <f>AVERAGE(D1185,G1185,J1185,M1185,P1185,S1185,V1185,X1185,Z1185)</f>
        <v>0.22211111111111112</v>
      </c>
      <c r="BC1185" s="2">
        <f>AVERAGE(E1185,H1185,K1185,N1185,Q1185,T1185)</f>
        <v>0.17</v>
      </c>
      <c r="BD1185" s="2">
        <f t="shared" si="126"/>
        <v>0.26425880000000002</v>
      </c>
      <c r="BE1185" s="2">
        <f t="shared" si="127"/>
        <v>0.20320000000000002</v>
      </c>
      <c r="BF1185" s="2">
        <f t="shared" si="128"/>
        <v>0.24825</v>
      </c>
      <c r="BG1185" s="2">
        <f t="shared" si="129"/>
        <v>0.21159259259259264</v>
      </c>
      <c r="BH1185" s="2">
        <f t="shared" si="130"/>
        <v>0.71570880000000003</v>
      </c>
      <c r="BI1185" s="2">
        <f t="shared" si="131"/>
        <v>0.9273013925925927</v>
      </c>
      <c r="BJ1185" s="2">
        <f t="shared" si="132"/>
        <v>0.50411620740740737</v>
      </c>
    </row>
    <row r="1186" spans="1:62" s="2" customFormat="1">
      <c r="A1186" s="1" t="s">
        <v>101</v>
      </c>
      <c r="B1186" s="1">
        <v>2007</v>
      </c>
      <c r="C1186" s="1">
        <v>8.5999999999999993E-2</v>
      </c>
      <c r="D1186" s="1">
        <v>5.6000000000000001E-2</v>
      </c>
      <c r="E1186" s="1">
        <v>0</v>
      </c>
      <c r="F1186" s="1">
        <v>0.625</v>
      </c>
      <c r="G1186" s="1">
        <v>0</v>
      </c>
      <c r="H1186" s="1">
        <v>0</v>
      </c>
      <c r="I1186" s="1">
        <v>0.23599999999999999</v>
      </c>
      <c r="J1186" s="1">
        <v>0.32900000000000001</v>
      </c>
      <c r="K1186" s="1">
        <v>0.78200000000000003</v>
      </c>
      <c r="L1186" s="1">
        <v>0.2</v>
      </c>
      <c r="M1186" s="1">
        <v>0.05</v>
      </c>
      <c r="N1186" s="1">
        <v>0</v>
      </c>
      <c r="O1186" s="1">
        <v>0.875</v>
      </c>
      <c r="P1186" s="1">
        <v>0.40899999999999997</v>
      </c>
      <c r="Q1186" s="1">
        <v>0.23100000000000001</v>
      </c>
      <c r="R1186" s="1">
        <v>4.4999999999999998E-2</v>
      </c>
      <c r="S1186" s="1">
        <v>0</v>
      </c>
      <c r="T1186" s="1">
        <v>4.0000000000000001E-3</v>
      </c>
      <c r="U1186" s="1">
        <v>0</v>
      </c>
      <c r="V1186" s="1">
        <v>0</v>
      </c>
      <c r="W1186" s="1">
        <v>0</v>
      </c>
      <c r="X1186" s="1">
        <v>0.56999999999999995</v>
      </c>
      <c r="Y1186" s="1">
        <v>0.11700000000000001</v>
      </c>
      <c r="Z1186" s="1">
        <v>0.623</v>
      </c>
      <c r="AA1186" s="1">
        <v>0.70199999999999996</v>
      </c>
      <c r="AB1186" s="1">
        <v>0.6</v>
      </c>
      <c r="AC1186" s="1">
        <v>0.68799999999999994</v>
      </c>
      <c r="AD1186" s="1">
        <v>0.26800000000000002</v>
      </c>
      <c r="AE1186" s="1">
        <v>0.7</v>
      </c>
      <c r="AF1186" s="1">
        <v>0.76600000000000001</v>
      </c>
      <c r="AG1186" s="1">
        <v>0.86599999999999999</v>
      </c>
      <c r="AH1186" s="1">
        <v>0.65</v>
      </c>
      <c r="AI1186" s="1">
        <v>0.71299999999999997</v>
      </c>
      <c r="AJ1186" s="1">
        <v>0.62</v>
      </c>
      <c r="AK1186" s="1">
        <v>1</v>
      </c>
      <c r="AL1186" s="1">
        <v>0.96</v>
      </c>
      <c r="AM1186" s="1">
        <v>0.67600000000000005</v>
      </c>
      <c r="AN1186" s="1">
        <v>0.68700000000000006</v>
      </c>
      <c r="AO1186" s="1">
        <v>0.62</v>
      </c>
      <c r="AP1186" s="1">
        <v>19306.951000000001</v>
      </c>
      <c r="AQ1186" s="1">
        <v>17940</v>
      </c>
      <c r="AR1186" s="1">
        <v>10055780</v>
      </c>
      <c r="AS1186" s="1">
        <v>31.18</v>
      </c>
      <c r="AT1186" s="1"/>
      <c r="AU1186" s="1">
        <v>0.08</v>
      </c>
      <c r="AV1186" s="1">
        <v>2.9000000000000001E-2</v>
      </c>
      <c r="AW1186" s="2">
        <f>AVERAGE(C1186:H1186)</f>
        <v>0.12783333333333333</v>
      </c>
      <c r="AX1186" s="2">
        <f>AVERAGE(I1186:O1186)</f>
        <v>0.35314285714285715</v>
      </c>
      <c r="AY1186" s="2">
        <f>AVERAGE(P1186:T1186)</f>
        <v>0.13780000000000001</v>
      </c>
      <c r="AZ1186" s="2">
        <f>AVERAGE(U1186:Z1186)</f>
        <v>0.21833333333333335</v>
      </c>
      <c r="BA1186" s="2">
        <f>AVERAGE(C1186,F1186,I1186,L1186,O1186,R1186,U1186,W1186,Y1186)</f>
        <v>0.2426666666666667</v>
      </c>
      <c r="BB1186" s="2">
        <f>AVERAGE(D1186,G1186,J1186,M1186,P1186,S1186,V1186,X1186,Z1186)</f>
        <v>0.22633333333333333</v>
      </c>
      <c r="BC1186" s="2">
        <f>AVERAGE(E1186,H1186,K1186,N1186,Q1186,T1186)</f>
        <v>0.16950000000000001</v>
      </c>
      <c r="BD1186" s="2">
        <f t="shared" si="126"/>
        <v>0.26208899999999996</v>
      </c>
      <c r="BE1186" s="2">
        <f t="shared" si="127"/>
        <v>0.19830000000000003</v>
      </c>
      <c r="BF1186" s="2">
        <f t="shared" si="128"/>
        <v>0.24795000000000003</v>
      </c>
      <c r="BG1186" s="2">
        <f t="shared" si="129"/>
        <v>0.21283333333333335</v>
      </c>
      <c r="BH1186" s="2">
        <f t="shared" si="130"/>
        <v>0.70833900000000005</v>
      </c>
      <c r="BI1186" s="2">
        <f t="shared" si="131"/>
        <v>0.92117233333333337</v>
      </c>
      <c r="BJ1186" s="2">
        <f t="shared" si="132"/>
        <v>0.49550566666666673</v>
      </c>
    </row>
    <row r="1187" spans="1:62" s="2" customFormat="1">
      <c r="A1187" s="1" t="s">
        <v>101</v>
      </c>
      <c r="B1187" s="1">
        <v>2008</v>
      </c>
      <c r="C1187" s="1">
        <v>8.5999999999999993E-2</v>
      </c>
      <c r="D1187" s="1">
        <v>5.7000000000000002E-2</v>
      </c>
      <c r="E1187" s="1">
        <v>0</v>
      </c>
      <c r="F1187" s="1">
        <v>0.625</v>
      </c>
      <c r="G1187" s="1">
        <v>0</v>
      </c>
      <c r="H1187" s="1">
        <v>0</v>
      </c>
      <c r="I1187" s="1">
        <v>0.23599999999999999</v>
      </c>
      <c r="J1187" s="1">
        <v>0.32500000000000001</v>
      </c>
      <c r="K1187" s="1">
        <v>0.82899999999999996</v>
      </c>
      <c r="L1187" s="1">
        <v>0.2</v>
      </c>
      <c r="M1187" s="1">
        <v>5.0999999999999997E-2</v>
      </c>
      <c r="N1187" s="1">
        <v>0</v>
      </c>
      <c r="O1187" s="1">
        <v>0.875</v>
      </c>
      <c r="P1187" s="1">
        <v>0.499</v>
      </c>
      <c r="Q1187" s="1">
        <v>0.22</v>
      </c>
      <c r="R1187" s="1">
        <v>4.4999999999999998E-2</v>
      </c>
      <c r="S1187" s="1">
        <v>0</v>
      </c>
      <c r="T1187" s="1">
        <v>5.0000000000000001E-3</v>
      </c>
      <c r="U1187" s="1">
        <v>0</v>
      </c>
      <c r="V1187" s="1">
        <v>0</v>
      </c>
      <c r="W1187" s="1">
        <v>0</v>
      </c>
      <c r="X1187" s="1">
        <v>0.56999999999999995</v>
      </c>
      <c r="Y1187" s="1">
        <v>0.11700000000000001</v>
      </c>
      <c r="Z1187" s="1">
        <v>0.624</v>
      </c>
      <c r="AA1187" s="1">
        <v>0.74399999999999999</v>
      </c>
      <c r="AB1187" s="1">
        <v>0.7</v>
      </c>
      <c r="AC1187" s="1">
        <v>0.7</v>
      </c>
      <c r="AD1187" s="1">
        <v>0.26500000000000001</v>
      </c>
      <c r="AE1187" s="1">
        <v>0.8</v>
      </c>
      <c r="AF1187" s="1">
        <v>0.77200000000000002</v>
      </c>
      <c r="AG1187" s="1">
        <v>0.86</v>
      </c>
      <c r="AH1187" s="1">
        <v>0.65</v>
      </c>
      <c r="AI1187" s="1">
        <v>0.70399999999999996</v>
      </c>
      <c r="AJ1187" s="1">
        <v>0.59799999999999998</v>
      </c>
      <c r="AK1187" s="1">
        <v>1</v>
      </c>
      <c r="AL1187" s="1">
        <v>0.92900000000000005</v>
      </c>
      <c r="AM1187" s="1">
        <v>0.67</v>
      </c>
      <c r="AN1187" s="1">
        <v>0.70299999999999996</v>
      </c>
      <c r="AO1187" s="1">
        <v>0.59799999999999998</v>
      </c>
      <c r="AP1187" s="1">
        <v>20596.690999999999</v>
      </c>
      <c r="AQ1187" s="1">
        <v>18950</v>
      </c>
      <c r="AR1187" s="1">
        <v>10038188</v>
      </c>
      <c r="AS1187" s="1"/>
      <c r="AT1187" s="1"/>
      <c r="AU1187" s="1">
        <v>0.09</v>
      </c>
      <c r="AV1187" s="1">
        <v>2.3E-2</v>
      </c>
      <c r="AW1187" s="2">
        <f>AVERAGE(C1187:H1187)</f>
        <v>0.128</v>
      </c>
      <c r="AX1187" s="2">
        <f>AVERAGE(I1187:O1187)</f>
        <v>0.35942857142857143</v>
      </c>
      <c r="AY1187" s="2">
        <f>AVERAGE(P1187:T1187)</f>
        <v>0.15379999999999999</v>
      </c>
      <c r="AZ1187" s="2">
        <f>AVERAGE(U1187:Z1187)</f>
        <v>0.2185</v>
      </c>
      <c r="BA1187" s="2">
        <f>AVERAGE(C1187,F1187,I1187,L1187,O1187,R1187,U1187,W1187,Y1187)</f>
        <v>0.2426666666666667</v>
      </c>
      <c r="BB1187" s="2">
        <f>AVERAGE(D1187,G1187,J1187,M1187,P1187,S1187,V1187,X1187,Z1187)</f>
        <v>0.23622222222222222</v>
      </c>
      <c r="BC1187" s="2">
        <f>AVERAGE(E1187,H1187,K1187,N1187,Q1187,T1187)</f>
        <v>0.17566666666666664</v>
      </c>
      <c r="BD1187" s="2">
        <f t="shared" si="126"/>
        <v>0.27642109999999998</v>
      </c>
      <c r="BE1187" s="2">
        <f t="shared" si="127"/>
        <v>0.19520000000000001</v>
      </c>
      <c r="BF1187" s="2">
        <f t="shared" si="128"/>
        <v>0.24504999999999999</v>
      </c>
      <c r="BG1187" s="2">
        <f t="shared" si="129"/>
        <v>0.21818518518518518</v>
      </c>
      <c r="BH1187" s="2">
        <f t="shared" si="130"/>
        <v>0.71667110000000001</v>
      </c>
      <c r="BI1187" s="2">
        <f t="shared" si="131"/>
        <v>0.93485628518518515</v>
      </c>
      <c r="BJ1187" s="2">
        <f t="shared" si="132"/>
        <v>0.49848591481481486</v>
      </c>
    </row>
    <row r="1188" spans="1:62" s="2" customFormat="1">
      <c r="A1188" s="1" t="s">
        <v>101</v>
      </c>
      <c r="B1188" s="1">
        <v>2009</v>
      </c>
      <c r="C1188" s="1">
        <v>8.5999999999999993E-2</v>
      </c>
      <c r="D1188" s="1">
        <v>5.8000000000000003E-2</v>
      </c>
      <c r="E1188" s="1">
        <v>0.02</v>
      </c>
      <c r="F1188" s="1">
        <v>0.625</v>
      </c>
      <c r="G1188" s="1">
        <v>0</v>
      </c>
      <c r="H1188" s="1">
        <v>0.02</v>
      </c>
      <c r="I1188" s="1">
        <v>0.23599999999999999</v>
      </c>
      <c r="J1188" s="1">
        <v>0.32100000000000001</v>
      </c>
      <c r="K1188" s="1">
        <v>0.82899999999999996</v>
      </c>
      <c r="L1188" s="1">
        <v>0.2</v>
      </c>
      <c r="M1188" s="1">
        <v>5.1999999999999998E-2</v>
      </c>
      <c r="N1188" s="1">
        <v>0</v>
      </c>
      <c r="O1188" s="1">
        <v>0.875</v>
      </c>
      <c r="P1188" s="1">
        <v>0.499</v>
      </c>
      <c r="Q1188" s="1">
        <v>0.249</v>
      </c>
      <c r="R1188" s="1">
        <v>4.4999999999999998E-2</v>
      </c>
      <c r="S1188" s="1">
        <v>0</v>
      </c>
      <c r="T1188" s="1">
        <v>5.0000000000000001E-3</v>
      </c>
      <c r="U1188" s="1">
        <v>0</v>
      </c>
      <c r="V1188" s="1">
        <v>0</v>
      </c>
      <c r="W1188" s="1">
        <v>0</v>
      </c>
      <c r="X1188" s="1">
        <v>0.56999999999999995</v>
      </c>
      <c r="Y1188" s="1">
        <v>0.11700000000000001</v>
      </c>
      <c r="Z1188" s="1">
        <v>0.63100000000000001</v>
      </c>
      <c r="AA1188" s="1">
        <v>0.77400000000000002</v>
      </c>
      <c r="AB1188" s="1">
        <v>0.7</v>
      </c>
      <c r="AC1188" s="1">
        <v>0.70599999999999996</v>
      </c>
      <c r="AD1188" s="1">
        <v>0.192</v>
      </c>
      <c r="AE1188" s="1">
        <v>0.8</v>
      </c>
      <c r="AF1188" s="1">
        <v>0.73799999999999999</v>
      </c>
      <c r="AG1188" s="1">
        <v>0.85799999999999998</v>
      </c>
      <c r="AH1188" s="1">
        <v>0.62</v>
      </c>
      <c r="AI1188" s="1">
        <v>0.70099999999999996</v>
      </c>
      <c r="AJ1188" s="1">
        <v>0.59299999999999997</v>
      </c>
      <c r="AK1188" s="1">
        <v>1</v>
      </c>
      <c r="AL1188" s="1">
        <v>0.91</v>
      </c>
      <c r="AM1188" s="1">
        <v>0.66300000000000003</v>
      </c>
      <c r="AN1188" s="1">
        <v>0.68400000000000005</v>
      </c>
      <c r="AO1188" s="1">
        <v>0.59299999999999997</v>
      </c>
      <c r="AP1188" s="1">
        <v>20311.731</v>
      </c>
      <c r="AQ1188" s="1">
        <v>19090</v>
      </c>
      <c r="AR1188" s="1">
        <v>10022302</v>
      </c>
      <c r="AS1188" s="1"/>
      <c r="AT1188" s="1"/>
      <c r="AU1188" s="1">
        <v>0.08</v>
      </c>
      <c r="AV1188" s="1">
        <v>2.5000000000000001E-2</v>
      </c>
      <c r="AW1188" s="2">
        <f>AVERAGE(C1188:H1188)</f>
        <v>0.13483333333333333</v>
      </c>
      <c r="AX1188" s="2">
        <f>AVERAGE(I1188:O1188)</f>
        <v>0.35899999999999999</v>
      </c>
      <c r="AY1188" s="2">
        <f>AVERAGE(P1188:T1188)</f>
        <v>0.15960000000000002</v>
      </c>
      <c r="AZ1188" s="2">
        <f>AVERAGE(U1188:Z1188)</f>
        <v>0.21966666666666668</v>
      </c>
      <c r="BA1188" s="2">
        <f>AVERAGE(C1188,F1188,I1188,L1188,O1188,R1188,U1188,W1188,Y1188)</f>
        <v>0.2426666666666667</v>
      </c>
      <c r="BB1188" s="2">
        <f>AVERAGE(D1188,G1188,J1188,M1188,P1188,S1188,V1188,X1188,Z1188)</f>
        <v>0.23677777777777781</v>
      </c>
      <c r="BC1188" s="2">
        <f>AVERAGE(E1188,H1188,K1188,N1188,Q1188,T1188)</f>
        <v>0.18716666666666662</v>
      </c>
      <c r="BD1188" s="2">
        <f t="shared" si="126"/>
        <v>0.27225280000000002</v>
      </c>
      <c r="BE1188" s="2">
        <f t="shared" si="127"/>
        <v>0.19140000000000001</v>
      </c>
      <c r="BF1188" s="2">
        <f t="shared" si="128"/>
        <v>0.24150000000000005</v>
      </c>
      <c r="BG1188" s="2">
        <f t="shared" si="129"/>
        <v>0.22220370370370371</v>
      </c>
      <c r="BH1188" s="2">
        <f t="shared" si="130"/>
        <v>0.70515280000000002</v>
      </c>
      <c r="BI1188" s="2">
        <f t="shared" si="131"/>
        <v>0.92735650370370371</v>
      </c>
      <c r="BJ1188" s="2">
        <f t="shared" si="132"/>
        <v>0.48294909629629634</v>
      </c>
    </row>
    <row r="1189" spans="1:62" s="2" customFormat="1">
      <c r="A1189" s="1" t="s">
        <v>101</v>
      </c>
      <c r="B1189" s="1">
        <v>2010</v>
      </c>
      <c r="C1189" s="1">
        <v>8.5999999999999993E-2</v>
      </c>
      <c r="D1189" s="1">
        <v>5.8999999999999997E-2</v>
      </c>
      <c r="E1189" s="1">
        <v>0.04</v>
      </c>
      <c r="F1189" s="1">
        <v>0.625</v>
      </c>
      <c r="G1189" s="1">
        <v>0</v>
      </c>
      <c r="H1189" s="1">
        <v>0.04</v>
      </c>
      <c r="I1189" s="1">
        <v>0.23599999999999999</v>
      </c>
      <c r="J1189" s="1">
        <v>0.32400000000000001</v>
      </c>
      <c r="K1189" s="1">
        <v>0.82899999999999996</v>
      </c>
      <c r="L1189" s="1">
        <v>0.2</v>
      </c>
      <c r="M1189" s="1">
        <v>5.2999999999999999E-2</v>
      </c>
      <c r="N1189" s="1">
        <v>0</v>
      </c>
      <c r="O1189" s="1">
        <v>0.875</v>
      </c>
      <c r="P1189" s="1">
        <v>0.499</v>
      </c>
      <c r="Q1189" s="1">
        <v>0.27900000000000003</v>
      </c>
      <c r="R1189" s="1">
        <v>4.4999999999999998E-2</v>
      </c>
      <c r="S1189" s="1">
        <v>0</v>
      </c>
      <c r="T1189" s="1">
        <v>5.0000000000000001E-3</v>
      </c>
      <c r="U1189" s="1">
        <v>0</v>
      </c>
      <c r="V1189" s="1">
        <v>0</v>
      </c>
      <c r="W1189" s="1">
        <v>0</v>
      </c>
      <c r="X1189" s="1">
        <v>0.56999999999999995</v>
      </c>
      <c r="Y1189" s="1">
        <v>0.11700000000000001</v>
      </c>
      <c r="Z1189" s="1">
        <v>0.63900000000000001</v>
      </c>
      <c r="AA1189" s="1">
        <v>0.76800000000000002</v>
      </c>
      <c r="AB1189" s="1">
        <v>0.7</v>
      </c>
      <c r="AC1189" s="1">
        <v>0.68600000000000005</v>
      </c>
      <c r="AD1189" s="1">
        <v>0.25900000000000001</v>
      </c>
      <c r="AE1189" s="1">
        <v>0.75</v>
      </c>
      <c r="AF1189" s="1">
        <v>0.74099999999999999</v>
      </c>
      <c r="AG1189" s="1">
        <v>0.875</v>
      </c>
      <c r="AH1189" s="1">
        <v>0.61899999999999999</v>
      </c>
      <c r="AI1189" s="1">
        <v>0.69899999999999995</v>
      </c>
      <c r="AJ1189" s="1">
        <v>0.59199999999999997</v>
      </c>
      <c r="AK1189" s="1">
        <v>1</v>
      </c>
      <c r="AL1189" s="1">
        <v>0.89200000000000002</v>
      </c>
      <c r="AM1189" s="1">
        <v>0.66200000000000003</v>
      </c>
      <c r="AN1189" s="1">
        <v>0.67600000000000005</v>
      </c>
      <c r="AO1189" s="1">
        <v>0.59199999999999997</v>
      </c>
      <c r="AP1189" s="1"/>
      <c r="AQ1189" s="1">
        <v>20364.667000000001</v>
      </c>
      <c r="AR1189" s="1"/>
      <c r="AS1189" s="1"/>
      <c r="AT1189" s="1"/>
      <c r="AU1189" s="1">
        <v>0.08</v>
      </c>
      <c r="AV1189" s="1">
        <v>1.9E-2</v>
      </c>
      <c r="AW1189" s="2">
        <f>AVERAGE(C1189:H1189)</f>
        <v>0.14166666666666669</v>
      </c>
      <c r="AX1189" s="2">
        <f>AVERAGE(I1189:O1189)</f>
        <v>0.35957142857142854</v>
      </c>
      <c r="AY1189" s="2">
        <f>AVERAGE(P1189:T1189)</f>
        <v>0.16560000000000002</v>
      </c>
      <c r="AZ1189" s="2">
        <f>AVERAGE(U1189:Z1189)</f>
        <v>0.221</v>
      </c>
      <c r="BA1189" s="2">
        <f>AVERAGE(C1189,F1189,I1189,L1189,O1189,R1189,U1189,W1189,Y1189)</f>
        <v>0.2426666666666667</v>
      </c>
      <c r="BB1189" s="2">
        <f>AVERAGE(D1189,G1189,J1189,M1189,P1189,S1189,V1189,X1189,Z1189)</f>
        <v>0.23822222222222222</v>
      </c>
      <c r="BC1189" s="2">
        <f>AVERAGE(E1189,H1189,K1189,N1189,Q1189,T1189)</f>
        <v>0.19883333333333331</v>
      </c>
      <c r="BD1189" s="2">
        <f t="shared" si="126"/>
        <v>0.27288090000000004</v>
      </c>
      <c r="BE1189" s="2">
        <f t="shared" si="127"/>
        <v>0.19100000000000003</v>
      </c>
      <c r="BF1189" s="2">
        <f t="shared" si="128"/>
        <v>0.2392</v>
      </c>
      <c r="BG1189" s="2">
        <f t="shared" si="129"/>
        <v>0.22657407407407407</v>
      </c>
      <c r="BH1189" s="2">
        <f t="shared" si="130"/>
        <v>0.70308090000000001</v>
      </c>
      <c r="BI1189" s="2">
        <f t="shared" si="131"/>
        <v>0.92965497407407405</v>
      </c>
      <c r="BJ1189" s="2">
        <f t="shared" si="132"/>
        <v>0.47650682592592597</v>
      </c>
    </row>
    <row r="1190" spans="1:62" s="2" customFormat="1">
      <c r="A1190" s="1" t="s">
        <v>102</v>
      </c>
      <c r="B1190" s="1">
        <v>1995</v>
      </c>
      <c r="C1190" s="1">
        <v>0.60399999999999998</v>
      </c>
      <c r="D1190" s="1">
        <v>1E-3</v>
      </c>
      <c r="E1190" s="1">
        <v>0</v>
      </c>
      <c r="F1190" s="1">
        <v>0.42499999999999999</v>
      </c>
      <c r="G1190" s="1">
        <v>0</v>
      </c>
      <c r="H1190" s="1">
        <v>0</v>
      </c>
      <c r="I1190" s="1">
        <v>0.44500000000000001</v>
      </c>
      <c r="J1190" s="1">
        <v>8.4000000000000005E-2</v>
      </c>
      <c r="K1190" s="1">
        <v>0.5</v>
      </c>
      <c r="L1190" s="1">
        <v>0.3</v>
      </c>
      <c r="M1190" s="1">
        <v>1</v>
      </c>
      <c r="N1190" s="1">
        <v>0</v>
      </c>
      <c r="O1190" s="1">
        <v>6.8000000000000005E-2</v>
      </c>
      <c r="P1190" s="1">
        <v>0.30499999999999999</v>
      </c>
      <c r="Q1190" s="1">
        <v>0.151</v>
      </c>
      <c r="R1190" s="1">
        <v>9.4E-2</v>
      </c>
      <c r="S1190" s="1">
        <v>0</v>
      </c>
      <c r="T1190" s="1">
        <v>4.0000000000000001E-3</v>
      </c>
      <c r="U1190" s="1">
        <v>0.05</v>
      </c>
      <c r="V1190" s="1">
        <v>0.17199999999999999</v>
      </c>
      <c r="W1190" s="1">
        <v>0</v>
      </c>
      <c r="X1190" s="1">
        <v>0.77</v>
      </c>
      <c r="Y1190" s="1">
        <v>0</v>
      </c>
      <c r="Z1190" s="1">
        <v>0.752</v>
      </c>
      <c r="AA1190" s="1">
        <v>0.67200000000000004</v>
      </c>
      <c r="AB1190" s="1">
        <v>0.48</v>
      </c>
      <c r="AC1190" s="1">
        <v>0.59099999999999997</v>
      </c>
      <c r="AD1190" s="1">
        <v>0.39</v>
      </c>
      <c r="AE1190" s="1">
        <v>0.67200000000000004</v>
      </c>
      <c r="AF1190" s="1">
        <v>0.78</v>
      </c>
      <c r="AG1190" s="1">
        <v>0.77600000000000002</v>
      </c>
      <c r="AH1190" s="1">
        <v>0.70899999999999996</v>
      </c>
      <c r="AI1190" s="1">
        <v>0.76100000000000001</v>
      </c>
      <c r="AJ1190" s="1">
        <v>0.81200000000000006</v>
      </c>
      <c r="AK1190" s="1">
        <v>0.128</v>
      </c>
      <c r="AL1190" s="1">
        <v>0.50700000000000001</v>
      </c>
      <c r="AM1190" s="1">
        <v>0.78200000000000003</v>
      </c>
      <c r="AN1190" s="1">
        <v>0.51700000000000002</v>
      </c>
      <c r="AO1190" s="1">
        <v>0.81200000000000006</v>
      </c>
      <c r="AP1190" s="1">
        <v>23158.095000000001</v>
      </c>
      <c r="AQ1190" s="1">
        <v>22510</v>
      </c>
      <c r="AR1190" s="1">
        <v>268000</v>
      </c>
      <c r="AS1190" s="1"/>
      <c r="AT1190" s="1"/>
      <c r="AU1190" s="1">
        <v>-0.01</v>
      </c>
      <c r="AV1190" s="1">
        <v>-1.6E-2</v>
      </c>
      <c r="AW1190" s="2">
        <f>AVERAGE(C1190:H1190)</f>
        <v>0.17166666666666666</v>
      </c>
      <c r="AX1190" s="2">
        <f>AVERAGE(I1190:O1190)</f>
        <v>0.34242857142857142</v>
      </c>
      <c r="AY1190" s="2">
        <f>AVERAGE(P1190:T1190)</f>
        <v>0.11079999999999998</v>
      </c>
      <c r="AZ1190" s="2">
        <f>AVERAGE(U1190:Z1190)</f>
        <v>0.29066666666666668</v>
      </c>
      <c r="BA1190" s="2">
        <f>AVERAGE(C1190,F1190,I1190,L1190,O1190,R1190,U1190,W1190,Y1190)</f>
        <v>0.22066666666666668</v>
      </c>
      <c r="BB1190" s="2">
        <f>AVERAGE(D1190,G1190,J1190,M1190,P1190,S1190,V1190,X1190,Z1190)</f>
        <v>0.34266666666666662</v>
      </c>
      <c r="BC1190" s="2">
        <f>AVERAGE(E1190,H1190,K1190,N1190,Q1190,T1190)</f>
        <v>0.10916666666666668</v>
      </c>
      <c r="BD1190" s="2">
        <f t="shared" si="126"/>
        <v>0.24901309999999999</v>
      </c>
      <c r="BE1190" s="2">
        <f t="shared" si="127"/>
        <v>0.22820000000000001</v>
      </c>
      <c r="BF1190" s="2">
        <f t="shared" si="128"/>
        <v>0.16115000000000002</v>
      </c>
      <c r="BG1190" s="2">
        <f t="shared" si="129"/>
        <v>0.22416666666666663</v>
      </c>
      <c r="BH1190" s="2">
        <f t="shared" si="130"/>
        <v>0.63836310000000007</v>
      </c>
      <c r="BI1190" s="2">
        <f t="shared" si="131"/>
        <v>0.8625297666666667</v>
      </c>
      <c r="BJ1190" s="2">
        <f t="shared" si="132"/>
        <v>0.41419643333333345</v>
      </c>
    </row>
    <row r="1191" spans="1:62" s="2" customFormat="1">
      <c r="A1191" s="1" t="s">
        <v>102</v>
      </c>
      <c r="B1191" s="1">
        <v>1996</v>
      </c>
      <c r="C1191" s="1">
        <v>0.60399999999999998</v>
      </c>
      <c r="D1191" s="1">
        <v>1E-3</v>
      </c>
      <c r="E1191" s="1">
        <v>0</v>
      </c>
      <c r="F1191" s="1">
        <v>0.42499999999999999</v>
      </c>
      <c r="G1191" s="1">
        <v>0</v>
      </c>
      <c r="H1191" s="1">
        <v>0</v>
      </c>
      <c r="I1191" s="1">
        <v>0.44500000000000001</v>
      </c>
      <c r="J1191" s="1">
        <v>8.3000000000000004E-2</v>
      </c>
      <c r="K1191" s="1">
        <v>0.5</v>
      </c>
      <c r="L1191" s="1">
        <v>0.3</v>
      </c>
      <c r="M1191" s="1">
        <v>0.96</v>
      </c>
      <c r="N1191" s="1">
        <v>0</v>
      </c>
      <c r="O1191" s="1">
        <v>6.8000000000000005E-2</v>
      </c>
      <c r="P1191" s="1">
        <v>0.30499999999999999</v>
      </c>
      <c r="Q1191" s="1">
        <v>0.13800000000000001</v>
      </c>
      <c r="R1191" s="1">
        <v>9.4E-2</v>
      </c>
      <c r="S1191" s="1">
        <v>0</v>
      </c>
      <c r="T1191" s="1">
        <v>4.0000000000000001E-3</v>
      </c>
      <c r="U1191" s="1">
        <v>0.05</v>
      </c>
      <c r="V1191" s="1">
        <v>0.17199999999999999</v>
      </c>
      <c r="W1191" s="1">
        <v>0</v>
      </c>
      <c r="X1191" s="1">
        <v>0.77</v>
      </c>
      <c r="Y1191" s="1">
        <v>0</v>
      </c>
      <c r="Z1191" s="1">
        <v>0.74099999999999999</v>
      </c>
      <c r="AA1191" s="1">
        <v>0.68600000000000005</v>
      </c>
      <c r="AB1191" s="1">
        <v>0.49</v>
      </c>
      <c r="AC1191" s="1">
        <v>0.60399999999999998</v>
      </c>
      <c r="AD1191" s="1">
        <v>0.39800000000000002</v>
      </c>
      <c r="AE1191" s="1">
        <v>0.68600000000000005</v>
      </c>
      <c r="AF1191" s="1">
        <v>0.79700000000000004</v>
      </c>
      <c r="AG1191" s="1">
        <v>0.79200000000000004</v>
      </c>
      <c r="AH1191" s="1">
        <v>0.71299999999999997</v>
      </c>
      <c r="AI1191" s="1">
        <v>0.76600000000000001</v>
      </c>
      <c r="AJ1191" s="1">
        <v>0.81899999999999995</v>
      </c>
      <c r="AK1191" s="1">
        <v>0.193</v>
      </c>
      <c r="AL1191" s="1">
        <v>0.51300000000000001</v>
      </c>
      <c r="AM1191" s="1">
        <v>0.78700000000000003</v>
      </c>
      <c r="AN1191" s="1">
        <v>0.53</v>
      </c>
      <c r="AO1191" s="1">
        <v>0.81899999999999995</v>
      </c>
      <c r="AP1191" s="1">
        <v>24065.304</v>
      </c>
      <c r="AQ1191" s="1">
        <v>23510</v>
      </c>
      <c r="AR1191" s="1">
        <v>270000</v>
      </c>
      <c r="AS1191" s="1"/>
      <c r="AT1191" s="1"/>
      <c r="AU1191" s="1">
        <v>-0.01</v>
      </c>
      <c r="AV1191" s="1">
        <v>-1.6E-2</v>
      </c>
      <c r="AW1191" s="2">
        <f>AVERAGE(C1191:H1191)</f>
        <v>0.17166666666666666</v>
      </c>
      <c r="AX1191" s="2">
        <f>AVERAGE(I1191:O1191)</f>
        <v>0.33657142857142863</v>
      </c>
      <c r="AY1191" s="2">
        <f>AVERAGE(P1191:T1191)</f>
        <v>0.1082</v>
      </c>
      <c r="AZ1191" s="2">
        <f>AVERAGE(U1191:Z1191)</f>
        <v>0.28883333333333333</v>
      </c>
      <c r="BA1191" s="2">
        <f>AVERAGE(C1191,F1191,I1191,L1191,O1191,R1191,U1191,W1191,Y1191)</f>
        <v>0.22066666666666668</v>
      </c>
      <c r="BB1191" s="2">
        <f>AVERAGE(D1191,G1191,J1191,M1191,P1191,S1191,V1191,X1191,Z1191)</f>
        <v>0.3368888888888889</v>
      </c>
      <c r="BC1191" s="2">
        <f>AVERAGE(E1191,H1191,K1191,N1191,Q1191,T1191)</f>
        <v>0.107</v>
      </c>
      <c r="BD1191" s="2">
        <f t="shared" si="126"/>
        <v>0.2542663</v>
      </c>
      <c r="BE1191" s="2">
        <f t="shared" si="127"/>
        <v>0.2298</v>
      </c>
      <c r="BF1191" s="2">
        <f t="shared" si="128"/>
        <v>0.16615000000000002</v>
      </c>
      <c r="BG1191" s="2">
        <f t="shared" si="129"/>
        <v>0.22151851851851853</v>
      </c>
      <c r="BH1191" s="2">
        <f t="shared" si="130"/>
        <v>0.65021630000000008</v>
      </c>
      <c r="BI1191" s="2">
        <f t="shared" si="131"/>
        <v>0.87173481851851864</v>
      </c>
      <c r="BJ1191" s="2">
        <f t="shared" si="132"/>
        <v>0.42869778148148152</v>
      </c>
    </row>
    <row r="1192" spans="1:62" s="2" customFormat="1">
      <c r="A1192" s="1" t="s">
        <v>102</v>
      </c>
      <c r="B1192" s="1">
        <v>1997</v>
      </c>
      <c r="C1192" s="1">
        <v>0.60399999999999998</v>
      </c>
      <c r="D1192" s="1">
        <v>1E-3</v>
      </c>
      <c r="E1192" s="1">
        <v>0</v>
      </c>
      <c r="F1192" s="1">
        <v>0.42499999999999999</v>
      </c>
      <c r="G1192" s="1">
        <v>0</v>
      </c>
      <c r="H1192" s="1">
        <v>0</v>
      </c>
      <c r="I1192" s="1">
        <v>0.44500000000000001</v>
      </c>
      <c r="J1192" s="1">
        <v>8.2000000000000003E-2</v>
      </c>
      <c r="K1192" s="1">
        <v>0.5</v>
      </c>
      <c r="L1192" s="1">
        <v>0.3</v>
      </c>
      <c r="M1192" s="1">
        <v>1</v>
      </c>
      <c r="N1192" s="1">
        <v>0</v>
      </c>
      <c r="O1192" s="1">
        <v>6.8000000000000005E-2</v>
      </c>
      <c r="P1192" s="1">
        <v>0.30499999999999999</v>
      </c>
      <c r="Q1192" s="1">
        <v>0.14000000000000001</v>
      </c>
      <c r="R1192" s="1">
        <v>9.4E-2</v>
      </c>
      <c r="S1192" s="1">
        <v>0</v>
      </c>
      <c r="T1192" s="1">
        <v>4.0000000000000001E-3</v>
      </c>
      <c r="U1192" s="1">
        <v>0.05</v>
      </c>
      <c r="V1192" s="1">
        <v>0.17199999999999999</v>
      </c>
      <c r="W1192" s="1">
        <v>0</v>
      </c>
      <c r="X1192" s="1">
        <v>0.77</v>
      </c>
      <c r="Y1192" s="1">
        <v>0</v>
      </c>
      <c r="Z1192" s="1">
        <v>0.74299999999999999</v>
      </c>
      <c r="AA1192" s="1">
        <v>0.7</v>
      </c>
      <c r="AB1192" s="1">
        <v>0.5</v>
      </c>
      <c r="AC1192" s="1">
        <v>0.61599999999999999</v>
      </c>
      <c r="AD1192" s="1">
        <v>0.40600000000000003</v>
      </c>
      <c r="AE1192" s="1">
        <v>0.7</v>
      </c>
      <c r="AF1192" s="1">
        <v>0.81299999999999994</v>
      </c>
      <c r="AG1192" s="1">
        <v>0.80800000000000005</v>
      </c>
      <c r="AH1192" s="1">
        <v>0.73499999999999999</v>
      </c>
      <c r="AI1192" s="1">
        <v>0.78</v>
      </c>
      <c r="AJ1192" s="1">
        <v>0.85099999999999998</v>
      </c>
      <c r="AK1192" s="1">
        <v>0.26700000000000002</v>
      </c>
      <c r="AL1192" s="1">
        <v>0.54</v>
      </c>
      <c r="AM1192" s="1">
        <v>0.81399999999999995</v>
      </c>
      <c r="AN1192" s="1">
        <v>0.54300000000000004</v>
      </c>
      <c r="AO1192" s="1">
        <v>0.85099999999999998</v>
      </c>
      <c r="AP1192" s="1">
        <v>25987.498</v>
      </c>
      <c r="AQ1192" s="1">
        <v>25400</v>
      </c>
      <c r="AR1192" s="1">
        <v>272000</v>
      </c>
      <c r="AS1192" s="1"/>
      <c r="AT1192" s="1"/>
      <c r="AU1192" s="1">
        <v>0.01</v>
      </c>
      <c r="AV1192" s="1">
        <v>-2.1000000000000001E-2</v>
      </c>
      <c r="AW1192" s="2">
        <f>AVERAGE(C1192:H1192)</f>
        <v>0.17166666666666666</v>
      </c>
      <c r="AX1192" s="2">
        <f>AVERAGE(I1192:O1192)</f>
        <v>0.34214285714285714</v>
      </c>
      <c r="AY1192" s="2">
        <f>AVERAGE(P1192:T1192)</f>
        <v>0.1086</v>
      </c>
      <c r="AZ1192" s="2">
        <f>AVERAGE(U1192:Z1192)</f>
        <v>0.28916666666666663</v>
      </c>
      <c r="BA1192" s="2">
        <f>AVERAGE(C1192,F1192,I1192,L1192,O1192,R1192,U1192,W1192,Y1192)</f>
        <v>0.22066666666666668</v>
      </c>
      <c r="BB1192" s="2">
        <f>AVERAGE(D1192,G1192,J1192,M1192,P1192,S1192,V1192,X1192,Z1192)</f>
        <v>0.34144444444444444</v>
      </c>
      <c r="BC1192" s="2">
        <f>AVERAGE(E1192,H1192,K1192,N1192,Q1192,T1192)</f>
        <v>0.10733333333333334</v>
      </c>
      <c r="BD1192" s="2">
        <f t="shared" si="126"/>
        <v>0.25940530000000001</v>
      </c>
      <c r="BE1192" s="2">
        <f t="shared" si="127"/>
        <v>0.23660000000000003</v>
      </c>
      <c r="BF1192" s="2">
        <f t="shared" si="128"/>
        <v>0.17590000000000003</v>
      </c>
      <c r="BG1192" s="2">
        <f t="shared" si="129"/>
        <v>0.22314814814814818</v>
      </c>
      <c r="BH1192" s="2">
        <f t="shared" si="130"/>
        <v>0.67190530000000004</v>
      </c>
      <c r="BI1192" s="2">
        <f t="shared" si="131"/>
        <v>0.89505344814814825</v>
      </c>
      <c r="BJ1192" s="2">
        <f t="shared" si="132"/>
        <v>0.44875715185185183</v>
      </c>
    </row>
    <row r="1193" spans="1:62" s="2" customFormat="1">
      <c r="A1193" s="1" t="s">
        <v>102</v>
      </c>
      <c r="B1193" s="1">
        <v>1998</v>
      </c>
      <c r="C1193" s="1">
        <v>0.60399999999999998</v>
      </c>
      <c r="D1193" s="1">
        <v>1E-3</v>
      </c>
      <c r="E1193" s="1">
        <v>0</v>
      </c>
      <c r="F1193" s="1">
        <v>0.42499999999999999</v>
      </c>
      <c r="G1193" s="1">
        <v>0</v>
      </c>
      <c r="H1193" s="1">
        <v>0</v>
      </c>
      <c r="I1193" s="1">
        <v>0.44500000000000001</v>
      </c>
      <c r="J1193" s="1">
        <v>0.08</v>
      </c>
      <c r="K1193" s="1">
        <v>0.5</v>
      </c>
      <c r="L1193" s="1">
        <v>0.3</v>
      </c>
      <c r="M1193" s="1">
        <v>1</v>
      </c>
      <c r="N1193" s="1">
        <v>0</v>
      </c>
      <c r="O1193" s="1">
        <v>6.8000000000000005E-2</v>
      </c>
      <c r="P1193" s="1">
        <v>0.30499999999999999</v>
      </c>
      <c r="Q1193" s="1">
        <v>0.13700000000000001</v>
      </c>
      <c r="R1193" s="1">
        <v>9.4E-2</v>
      </c>
      <c r="S1193" s="1">
        <v>0</v>
      </c>
      <c r="T1193" s="1">
        <v>4.0000000000000001E-3</v>
      </c>
      <c r="U1193" s="1">
        <v>0.05</v>
      </c>
      <c r="V1193" s="1">
        <v>0.17199999999999999</v>
      </c>
      <c r="W1193" s="1">
        <v>0</v>
      </c>
      <c r="X1193" s="1">
        <v>0.77</v>
      </c>
      <c r="Y1193" s="1">
        <v>0</v>
      </c>
      <c r="Z1193" s="1">
        <v>0.72899999999999998</v>
      </c>
      <c r="AA1193" s="1">
        <v>0.7</v>
      </c>
      <c r="AB1193" s="1">
        <v>0.5</v>
      </c>
      <c r="AC1193" s="1">
        <v>0.61199999999999999</v>
      </c>
      <c r="AD1193" s="1">
        <v>0.42399999999999999</v>
      </c>
      <c r="AE1193" s="1">
        <v>0.7</v>
      </c>
      <c r="AF1193" s="1">
        <v>0.85799999999999998</v>
      </c>
      <c r="AG1193" s="1">
        <v>0.81200000000000006</v>
      </c>
      <c r="AH1193" s="1">
        <v>0.75600000000000001</v>
      </c>
      <c r="AI1193" s="1">
        <v>0.79300000000000004</v>
      </c>
      <c r="AJ1193" s="1">
        <v>0.88200000000000001</v>
      </c>
      <c r="AK1193" s="1">
        <v>0.42299999999999999</v>
      </c>
      <c r="AL1193" s="1">
        <v>0.55000000000000004</v>
      </c>
      <c r="AM1193" s="1">
        <v>0.84</v>
      </c>
      <c r="AN1193" s="1">
        <v>0.55600000000000005</v>
      </c>
      <c r="AO1193" s="1">
        <v>0.88200000000000001</v>
      </c>
      <c r="AP1193" s="1">
        <v>27803.541000000001</v>
      </c>
      <c r="AQ1193" s="1">
        <v>27200</v>
      </c>
      <c r="AR1193" s="1">
        <v>274000</v>
      </c>
      <c r="AS1193" s="1"/>
      <c r="AT1193" s="1"/>
      <c r="AU1193" s="1">
        <v>0.03</v>
      </c>
      <c r="AV1193" s="1">
        <v>-2.4E-2</v>
      </c>
      <c r="AW1193" s="2">
        <f>AVERAGE(C1193:H1193)</f>
        <v>0.17166666666666666</v>
      </c>
      <c r="AX1193" s="2">
        <f>AVERAGE(I1193:O1193)</f>
        <v>0.34185714285714291</v>
      </c>
      <c r="AY1193" s="2">
        <f>AVERAGE(P1193:T1193)</f>
        <v>0.10800000000000001</v>
      </c>
      <c r="AZ1193" s="2">
        <f>AVERAGE(U1193:Z1193)</f>
        <v>0.28683333333333333</v>
      </c>
      <c r="BA1193" s="2">
        <f>AVERAGE(C1193,F1193,I1193,L1193,O1193,R1193,U1193,W1193,Y1193)</f>
        <v>0.22066666666666668</v>
      </c>
      <c r="BB1193" s="2">
        <f>AVERAGE(D1193,G1193,J1193,M1193,P1193,S1193,V1193,X1193,Z1193)</f>
        <v>0.33966666666666667</v>
      </c>
      <c r="BC1193" s="2">
        <f>AVERAGE(E1193,H1193,K1193,N1193,Q1193,T1193)</f>
        <v>0.10683333333333334</v>
      </c>
      <c r="BD1193" s="2">
        <f t="shared" si="126"/>
        <v>0.26300259999999998</v>
      </c>
      <c r="BE1193" s="2">
        <f t="shared" si="127"/>
        <v>0.24310000000000001</v>
      </c>
      <c r="BF1193" s="2">
        <f t="shared" si="128"/>
        <v>0.18795000000000001</v>
      </c>
      <c r="BG1193" s="2">
        <f t="shared" si="129"/>
        <v>0.22238888888888889</v>
      </c>
      <c r="BH1193" s="2">
        <f t="shared" si="130"/>
        <v>0.69405260000000002</v>
      </c>
      <c r="BI1193" s="2">
        <f t="shared" si="131"/>
        <v>0.91644148888888888</v>
      </c>
      <c r="BJ1193" s="2">
        <f t="shared" si="132"/>
        <v>0.47166371111111116</v>
      </c>
    </row>
    <row r="1194" spans="1:62" s="2" customFormat="1">
      <c r="A1194" s="1" t="s">
        <v>102</v>
      </c>
      <c r="B1194" s="1">
        <v>1999</v>
      </c>
      <c r="C1194" s="1">
        <v>0.60399999999999998</v>
      </c>
      <c r="D1194" s="1">
        <v>1E-3</v>
      </c>
      <c r="E1194" s="1">
        <v>0</v>
      </c>
      <c r="F1194" s="1">
        <v>0.42499999999999999</v>
      </c>
      <c r="G1194" s="1">
        <v>0</v>
      </c>
      <c r="H1194" s="1">
        <v>0</v>
      </c>
      <c r="I1194" s="1">
        <v>0.44500000000000001</v>
      </c>
      <c r="J1194" s="1">
        <v>7.9000000000000001E-2</v>
      </c>
      <c r="K1194" s="1">
        <v>0.5</v>
      </c>
      <c r="L1194" s="1">
        <v>0.3</v>
      </c>
      <c r="M1194" s="1">
        <v>1</v>
      </c>
      <c r="N1194" s="1">
        <v>0</v>
      </c>
      <c r="O1194" s="1">
        <v>6.8000000000000005E-2</v>
      </c>
      <c r="P1194" s="1">
        <v>0.30499999999999999</v>
      </c>
      <c r="Q1194" s="1">
        <v>0.127</v>
      </c>
      <c r="R1194" s="1">
        <v>9.4E-2</v>
      </c>
      <c r="S1194" s="1">
        <v>0</v>
      </c>
      <c r="T1194" s="1">
        <v>3.0000000000000001E-3</v>
      </c>
      <c r="U1194" s="1">
        <v>0.05</v>
      </c>
      <c r="V1194" s="1">
        <v>0.17199999999999999</v>
      </c>
      <c r="W1194" s="1">
        <v>0</v>
      </c>
      <c r="X1194" s="1">
        <v>0.77</v>
      </c>
      <c r="Y1194" s="1">
        <v>0</v>
      </c>
      <c r="Z1194" s="1">
        <v>0.71899999999999997</v>
      </c>
      <c r="AA1194" s="1">
        <v>0.7</v>
      </c>
      <c r="AB1194" s="1">
        <v>0.5</v>
      </c>
      <c r="AC1194" s="1">
        <v>0.60499999999999998</v>
      </c>
      <c r="AD1194" s="1">
        <v>0.435</v>
      </c>
      <c r="AE1194" s="1">
        <v>0.7</v>
      </c>
      <c r="AF1194" s="1">
        <v>0.86399999999999999</v>
      </c>
      <c r="AG1194" s="1">
        <v>0.81799999999999995</v>
      </c>
      <c r="AH1194" s="1">
        <v>0.77</v>
      </c>
      <c r="AI1194" s="1">
        <v>0.80100000000000005</v>
      </c>
      <c r="AJ1194" s="1">
        <v>0.91800000000000004</v>
      </c>
      <c r="AK1194" s="1">
        <v>0.69099999999999995</v>
      </c>
      <c r="AL1194" s="1">
        <v>0.57099999999999995</v>
      </c>
      <c r="AM1194" s="1">
        <v>0.85199999999999998</v>
      </c>
      <c r="AN1194" s="1">
        <v>0.56799999999999995</v>
      </c>
      <c r="AO1194" s="1">
        <v>0.91800000000000004</v>
      </c>
      <c r="AP1194" s="1">
        <v>28599.151000000002</v>
      </c>
      <c r="AQ1194" s="1">
        <v>28040</v>
      </c>
      <c r="AR1194" s="1">
        <v>277500</v>
      </c>
      <c r="AS1194" s="1"/>
      <c r="AT1194" s="1"/>
      <c r="AU1194" s="1">
        <v>0.05</v>
      </c>
      <c r="AV1194" s="1">
        <v>-2.5000000000000001E-2</v>
      </c>
      <c r="AW1194" s="2">
        <f>AVERAGE(C1194:H1194)</f>
        <v>0.17166666666666666</v>
      </c>
      <c r="AX1194" s="2">
        <f>AVERAGE(I1194:O1194)</f>
        <v>0.34171428571428569</v>
      </c>
      <c r="AY1194" s="2">
        <f>AVERAGE(P1194:T1194)</f>
        <v>0.10580000000000001</v>
      </c>
      <c r="AZ1194" s="2">
        <f>AVERAGE(U1194:Z1194)</f>
        <v>0.28516666666666662</v>
      </c>
      <c r="BA1194" s="2">
        <f>AVERAGE(C1194,F1194,I1194,L1194,O1194,R1194,U1194,W1194,Y1194)</f>
        <v>0.22066666666666668</v>
      </c>
      <c r="BB1194" s="2">
        <f>AVERAGE(D1194,G1194,J1194,M1194,P1194,S1194,V1194,X1194,Z1194)</f>
        <v>0.33844444444444444</v>
      </c>
      <c r="BC1194" s="2">
        <f>AVERAGE(E1194,H1194,K1194,N1194,Q1194,T1194)</f>
        <v>0.105</v>
      </c>
      <c r="BD1194" s="2">
        <f t="shared" si="126"/>
        <v>0.26391619999999999</v>
      </c>
      <c r="BE1194" s="2">
        <f t="shared" si="127"/>
        <v>0.24890000000000004</v>
      </c>
      <c r="BF1194" s="2">
        <f t="shared" si="128"/>
        <v>0.20524999999999999</v>
      </c>
      <c r="BG1194" s="2">
        <f t="shared" si="129"/>
        <v>0.22137037037037036</v>
      </c>
      <c r="BH1194" s="2">
        <f t="shared" si="130"/>
        <v>0.71806619999999999</v>
      </c>
      <c r="BI1194" s="2">
        <f t="shared" si="131"/>
        <v>0.93943657037037032</v>
      </c>
      <c r="BJ1194" s="2">
        <f t="shared" si="132"/>
        <v>0.49669582962962966</v>
      </c>
    </row>
    <row r="1195" spans="1:62" s="2" customFormat="1">
      <c r="A1195" s="1" t="s">
        <v>102</v>
      </c>
      <c r="B1195" s="1">
        <v>2000</v>
      </c>
      <c r="C1195" s="1">
        <v>0.60399999999999998</v>
      </c>
      <c r="D1195" s="1">
        <v>1E-3</v>
      </c>
      <c r="E1195" s="1">
        <v>0</v>
      </c>
      <c r="F1195" s="1">
        <v>0.42499999999999999</v>
      </c>
      <c r="G1195" s="1">
        <v>0</v>
      </c>
      <c r="H1195" s="1">
        <v>0</v>
      </c>
      <c r="I1195" s="1">
        <v>0.44500000000000001</v>
      </c>
      <c r="J1195" s="1">
        <v>7.8E-2</v>
      </c>
      <c r="K1195" s="1">
        <v>0.5</v>
      </c>
      <c r="L1195" s="1">
        <v>0.3</v>
      </c>
      <c r="M1195" s="1">
        <v>1</v>
      </c>
      <c r="N1195" s="1">
        <v>0</v>
      </c>
      <c r="O1195" s="1">
        <v>6.8000000000000005E-2</v>
      </c>
      <c r="P1195" s="1">
        <v>0.30499999999999999</v>
      </c>
      <c r="Q1195" s="1">
        <v>0.121</v>
      </c>
      <c r="R1195" s="1">
        <v>9.4E-2</v>
      </c>
      <c r="S1195" s="1">
        <v>0</v>
      </c>
      <c r="T1195" s="1">
        <v>3.0000000000000001E-3</v>
      </c>
      <c r="U1195" s="1">
        <v>0.05</v>
      </c>
      <c r="V1195" s="1">
        <v>0.17199999999999999</v>
      </c>
      <c r="W1195" s="1">
        <v>0</v>
      </c>
      <c r="X1195" s="1">
        <v>0.77</v>
      </c>
      <c r="Y1195" s="1">
        <v>0</v>
      </c>
      <c r="Z1195" s="1">
        <v>0.70499999999999996</v>
      </c>
      <c r="AA1195" s="1">
        <v>0.7</v>
      </c>
      <c r="AB1195" s="1">
        <v>0.5</v>
      </c>
      <c r="AC1195" s="1">
        <v>0.64800000000000002</v>
      </c>
      <c r="AD1195" s="1">
        <v>0.58899999999999997</v>
      </c>
      <c r="AE1195" s="1">
        <v>0.7</v>
      </c>
      <c r="AF1195" s="1">
        <v>0.86599999999999999</v>
      </c>
      <c r="AG1195" s="1">
        <v>0.82399999999999995</v>
      </c>
      <c r="AH1195" s="1">
        <v>0.78400000000000003</v>
      </c>
      <c r="AI1195" s="1">
        <v>0.80900000000000005</v>
      </c>
      <c r="AJ1195" s="1">
        <v>0.95399999999999996</v>
      </c>
      <c r="AK1195" s="1">
        <v>0.85</v>
      </c>
      <c r="AL1195" s="1">
        <v>0.64900000000000002</v>
      </c>
      <c r="AM1195" s="1">
        <v>0.86499999999999999</v>
      </c>
      <c r="AN1195" s="1">
        <v>0.58099999999999996</v>
      </c>
      <c r="AO1195" s="1">
        <v>0.95399999999999996</v>
      </c>
      <c r="AP1195" s="1">
        <v>28856.295999999998</v>
      </c>
      <c r="AQ1195" s="1">
        <v>28060</v>
      </c>
      <c r="AR1195" s="1">
        <v>281000</v>
      </c>
      <c r="AS1195" s="1"/>
      <c r="AT1195" s="1"/>
      <c r="AU1195" s="1">
        <v>0.08</v>
      </c>
      <c r="AV1195" s="1">
        <v>-2.7E-2</v>
      </c>
      <c r="AW1195" s="2">
        <f>AVERAGE(C1195:H1195)</f>
        <v>0.17166666666666666</v>
      </c>
      <c r="AX1195" s="2">
        <f>AVERAGE(I1195:O1195)</f>
        <v>0.34157142857142864</v>
      </c>
      <c r="AY1195" s="2">
        <f>AVERAGE(P1195:T1195)</f>
        <v>0.1046</v>
      </c>
      <c r="AZ1195" s="2">
        <f>AVERAGE(U1195:Z1195)</f>
        <v>0.28283333333333333</v>
      </c>
      <c r="BA1195" s="2">
        <f>AVERAGE(C1195,F1195,I1195,L1195,O1195,R1195,U1195,W1195,Y1195)</f>
        <v>0.22066666666666668</v>
      </c>
      <c r="BB1195" s="2">
        <f>AVERAGE(D1195,G1195,J1195,M1195,P1195,S1195,V1195,X1195,Z1195)</f>
        <v>0.33677777777777773</v>
      </c>
      <c r="BC1195" s="2">
        <f>AVERAGE(E1195,H1195,K1195,N1195,Q1195,T1195)</f>
        <v>0.104</v>
      </c>
      <c r="BD1195" s="2">
        <f t="shared" si="126"/>
        <v>0.27562169999999997</v>
      </c>
      <c r="BE1195" s="2">
        <f t="shared" si="127"/>
        <v>0.25469999999999998</v>
      </c>
      <c r="BF1195" s="2">
        <f t="shared" si="128"/>
        <v>0.22295000000000004</v>
      </c>
      <c r="BG1195" s="2">
        <f t="shared" si="129"/>
        <v>0.22048148148148147</v>
      </c>
      <c r="BH1195" s="2">
        <f t="shared" si="130"/>
        <v>0.75327169999999999</v>
      </c>
      <c r="BI1195" s="2">
        <f t="shared" si="131"/>
        <v>0.97375318148148149</v>
      </c>
      <c r="BJ1195" s="2">
        <f t="shared" si="132"/>
        <v>0.53279021851851849</v>
      </c>
    </row>
    <row r="1196" spans="1:62" s="2" customFormat="1">
      <c r="A1196" s="1" t="s">
        <v>102</v>
      </c>
      <c r="B1196" s="1">
        <v>2001</v>
      </c>
      <c r="C1196" s="1">
        <v>0.60399999999999998</v>
      </c>
      <c r="D1196" s="1">
        <v>1E-3</v>
      </c>
      <c r="E1196" s="1">
        <v>0</v>
      </c>
      <c r="F1196" s="1">
        <v>0.42499999999999999</v>
      </c>
      <c r="G1196" s="1">
        <v>0</v>
      </c>
      <c r="H1196" s="1">
        <v>0</v>
      </c>
      <c r="I1196" s="1">
        <v>0.44500000000000001</v>
      </c>
      <c r="J1196" s="1">
        <v>7.8E-2</v>
      </c>
      <c r="K1196" s="1">
        <v>0.5</v>
      </c>
      <c r="L1196" s="1">
        <v>0.3</v>
      </c>
      <c r="M1196" s="1">
        <v>1</v>
      </c>
      <c r="N1196" s="1">
        <v>0</v>
      </c>
      <c r="O1196" s="1">
        <v>6.8000000000000005E-2</v>
      </c>
      <c r="P1196" s="1">
        <v>0.30499999999999999</v>
      </c>
      <c r="Q1196" s="1">
        <v>0.112</v>
      </c>
      <c r="R1196" s="1">
        <v>9.4E-2</v>
      </c>
      <c r="S1196" s="1">
        <v>0</v>
      </c>
      <c r="T1196" s="1">
        <v>3.0000000000000001E-3</v>
      </c>
      <c r="U1196" s="1">
        <v>0.05</v>
      </c>
      <c r="V1196" s="1">
        <v>0.17199999999999999</v>
      </c>
      <c r="W1196" s="1">
        <v>0</v>
      </c>
      <c r="X1196" s="1">
        <v>0.77</v>
      </c>
      <c r="Y1196" s="1">
        <v>0</v>
      </c>
      <c r="Z1196" s="1">
        <v>0.69399999999999995</v>
      </c>
      <c r="AA1196" s="1">
        <v>0.7</v>
      </c>
      <c r="AB1196" s="1">
        <v>0.5</v>
      </c>
      <c r="AC1196" s="1">
        <v>0.629</v>
      </c>
      <c r="AD1196" s="1">
        <v>0.58899999999999997</v>
      </c>
      <c r="AE1196" s="1">
        <v>0.7</v>
      </c>
      <c r="AF1196" s="1">
        <v>0.84599999999999997</v>
      </c>
      <c r="AG1196" s="1">
        <v>0.82399999999999995</v>
      </c>
      <c r="AH1196" s="1">
        <v>0.79500000000000004</v>
      </c>
      <c r="AI1196" s="1">
        <v>0.80300000000000005</v>
      </c>
      <c r="AJ1196" s="1">
        <v>0.95099999999999996</v>
      </c>
      <c r="AK1196" s="1">
        <v>0.96699999999999997</v>
      </c>
      <c r="AL1196" s="1">
        <v>0.68200000000000005</v>
      </c>
      <c r="AM1196" s="1">
        <v>0.871</v>
      </c>
      <c r="AN1196" s="1">
        <v>0.59399999999999997</v>
      </c>
      <c r="AO1196" s="1">
        <v>0.95099999999999996</v>
      </c>
      <c r="AP1196" s="1">
        <v>30449.675999999999</v>
      </c>
      <c r="AQ1196" s="1">
        <v>29490</v>
      </c>
      <c r="AR1196" s="1">
        <v>285000</v>
      </c>
      <c r="AS1196" s="1"/>
      <c r="AT1196" s="1"/>
      <c r="AU1196" s="1">
        <v>0.09</v>
      </c>
      <c r="AV1196" s="1">
        <v>-2.8000000000000001E-2</v>
      </c>
      <c r="AW1196" s="2">
        <f>AVERAGE(C1196:H1196)</f>
        <v>0.17166666666666666</v>
      </c>
      <c r="AX1196" s="2">
        <f>AVERAGE(I1196:O1196)</f>
        <v>0.34157142857142864</v>
      </c>
      <c r="AY1196" s="2">
        <f>AVERAGE(P1196:T1196)</f>
        <v>0.1028</v>
      </c>
      <c r="AZ1196" s="2">
        <f>AVERAGE(U1196:Z1196)</f>
        <v>0.28099999999999997</v>
      </c>
      <c r="BA1196" s="2">
        <f>AVERAGE(C1196,F1196,I1196,L1196,O1196,R1196,U1196,W1196,Y1196)</f>
        <v>0.22066666666666668</v>
      </c>
      <c r="BB1196" s="2">
        <f>AVERAGE(D1196,G1196,J1196,M1196,P1196,S1196,V1196,X1196,Z1196)</f>
        <v>0.3355555555555555</v>
      </c>
      <c r="BC1196" s="2">
        <f>AVERAGE(E1196,H1196,K1196,N1196,Q1196,T1196)</f>
        <v>0.10249999999999999</v>
      </c>
      <c r="BD1196" s="2">
        <f t="shared" si="126"/>
        <v>0.27339479999999999</v>
      </c>
      <c r="BE1196" s="2">
        <f t="shared" si="127"/>
        <v>0.25490000000000002</v>
      </c>
      <c r="BF1196" s="2">
        <f t="shared" si="128"/>
        <v>0.23335</v>
      </c>
      <c r="BG1196" s="2">
        <f t="shared" si="129"/>
        <v>0.21957407407407406</v>
      </c>
      <c r="BH1196" s="2">
        <f t="shared" si="130"/>
        <v>0.76164480000000001</v>
      </c>
      <c r="BI1196" s="2">
        <f t="shared" si="131"/>
        <v>0.98121887407407404</v>
      </c>
      <c r="BJ1196" s="2">
        <f t="shared" si="132"/>
        <v>0.54207072592592598</v>
      </c>
    </row>
    <row r="1197" spans="1:62" s="2" customFormat="1">
      <c r="A1197" s="1" t="s">
        <v>102</v>
      </c>
      <c r="B1197" s="1">
        <v>2002</v>
      </c>
      <c r="C1197" s="1">
        <v>0.60399999999999998</v>
      </c>
      <c r="D1197" s="1">
        <v>1E-3</v>
      </c>
      <c r="E1197" s="1">
        <v>0</v>
      </c>
      <c r="F1197" s="1">
        <v>0.42499999999999999</v>
      </c>
      <c r="G1197" s="1">
        <v>0</v>
      </c>
      <c r="H1197" s="1">
        <v>0</v>
      </c>
      <c r="I1197" s="1">
        <v>0.44500000000000001</v>
      </c>
      <c r="J1197" s="1">
        <v>7.8E-2</v>
      </c>
      <c r="K1197" s="1">
        <v>0.5</v>
      </c>
      <c r="L1197" s="1">
        <v>0.3</v>
      </c>
      <c r="M1197" s="1">
        <v>1</v>
      </c>
      <c r="N1197" s="1">
        <v>0</v>
      </c>
      <c r="O1197" s="1">
        <v>6.8000000000000005E-2</v>
      </c>
      <c r="P1197" s="1">
        <v>0.30499999999999999</v>
      </c>
      <c r="Q1197" s="1">
        <v>0.111</v>
      </c>
      <c r="R1197" s="1">
        <v>9.4E-2</v>
      </c>
      <c r="S1197" s="1">
        <v>0</v>
      </c>
      <c r="T1197" s="1">
        <v>3.0000000000000001E-3</v>
      </c>
      <c r="U1197" s="1">
        <v>0.05</v>
      </c>
      <c r="V1197" s="1">
        <v>0.17199999999999999</v>
      </c>
      <c r="W1197" s="1">
        <v>0</v>
      </c>
      <c r="X1197" s="1">
        <v>0.77</v>
      </c>
      <c r="Y1197" s="1">
        <v>0</v>
      </c>
      <c r="Z1197" s="1">
        <v>0.68500000000000005</v>
      </c>
      <c r="AA1197" s="1">
        <v>0.85</v>
      </c>
      <c r="AB1197" s="1">
        <v>0.5</v>
      </c>
      <c r="AC1197" s="1">
        <v>0.63100000000000001</v>
      </c>
      <c r="AD1197" s="1">
        <v>0.44500000000000001</v>
      </c>
      <c r="AE1197" s="1">
        <v>0.7</v>
      </c>
      <c r="AF1197" s="1">
        <v>0.81699999999999995</v>
      </c>
      <c r="AG1197" s="1">
        <v>0.82199999999999995</v>
      </c>
      <c r="AH1197" s="1">
        <v>0.80600000000000005</v>
      </c>
      <c r="AI1197" s="1">
        <v>0.79800000000000004</v>
      </c>
      <c r="AJ1197" s="1">
        <v>0.94699999999999995</v>
      </c>
      <c r="AK1197" s="1">
        <v>1</v>
      </c>
      <c r="AL1197" s="1">
        <v>0.77500000000000002</v>
      </c>
      <c r="AM1197" s="1">
        <v>0.878</v>
      </c>
      <c r="AN1197" s="1">
        <v>0.60699999999999998</v>
      </c>
      <c r="AO1197" s="1">
        <v>0.94699999999999995</v>
      </c>
      <c r="AP1197" s="1">
        <v>31036.174999999999</v>
      </c>
      <c r="AQ1197" s="1">
        <v>30990</v>
      </c>
      <c r="AR1197" s="1">
        <v>288000</v>
      </c>
      <c r="AS1197" s="1"/>
      <c r="AT1197" s="1"/>
      <c r="AU1197" s="1">
        <v>0.1</v>
      </c>
      <c r="AV1197" s="1">
        <v>-2.7E-2</v>
      </c>
      <c r="AW1197" s="2">
        <f>AVERAGE(C1197:H1197)</f>
        <v>0.17166666666666666</v>
      </c>
      <c r="AX1197" s="2">
        <f>AVERAGE(I1197:O1197)</f>
        <v>0.34157142857142864</v>
      </c>
      <c r="AY1197" s="2">
        <f>AVERAGE(P1197:T1197)</f>
        <v>0.1026</v>
      </c>
      <c r="AZ1197" s="2">
        <f>AVERAGE(U1197:Z1197)</f>
        <v>0.27950000000000003</v>
      </c>
      <c r="BA1197" s="2">
        <f>AVERAGE(C1197,F1197,I1197,L1197,O1197,R1197,U1197,W1197,Y1197)</f>
        <v>0.22066666666666668</v>
      </c>
      <c r="BB1197" s="2">
        <f>AVERAGE(D1197,G1197,J1197,M1197,P1197,S1197,V1197,X1197,Z1197)</f>
        <v>0.33455555555555549</v>
      </c>
      <c r="BC1197" s="2">
        <f>AVERAGE(E1197,H1197,K1197,N1197,Q1197,T1197)</f>
        <v>0.10233333333333333</v>
      </c>
      <c r="BD1197" s="2">
        <f t="shared" si="126"/>
        <v>0.27208149999999998</v>
      </c>
      <c r="BE1197" s="2">
        <f t="shared" si="127"/>
        <v>0.25510000000000005</v>
      </c>
      <c r="BF1197" s="2">
        <f t="shared" si="128"/>
        <v>0.24565000000000003</v>
      </c>
      <c r="BG1197" s="2">
        <f t="shared" si="129"/>
        <v>0.21918518518518515</v>
      </c>
      <c r="BH1197" s="2">
        <f t="shared" si="130"/>
        <v>0.7728315</v>
      </c>
      <c r="BI1197" s="2">
        <f t="shared" si="131"/>
        <v>0.99201668518518515</v>
      </c>
      <c r="BJ1197" s="2">
        <f t="shared" si="132"/>
        <v>0.55364631481481485</v>
      </c>
    </row>
    <row r="1198" spans="1:62" s="2" customFormat="1">
      <c r="A1198" s="1" t="s">
        <v>102</v>
      </c>
      <c r="B1198" s="1">
        <v>2003</v>
      </c>
      <c r="C1198" s="1">
        <v>0.60399999999999998</v>
      </c>
      <c r="D1198" s="1">
        <v>1E-3</v>
      </c>
      <c r="E1198" s="1">
        <v>0</v>
      </c>
      <c r="F1198" s="1">
        <v>0.42499999999999999</v>
      </c>
      <c r="G1198" s="1">
        <v>0</v>
      </c>
      <c r="H1198" s="1">
        <v>0</v>
      </c>
      <c r="I1198" s="1">
        <v>0.44500000000000001</v>
      </c>
      <c r="J1198" s="1">
        <v>7.8E-2</v>
      </c>
      <c r="K1198" s="1">
        <v>0.5</v>
      </c>
      <c r="L1198" s="1">
        <v>0.3</v>
      </c>
      <c r="M1198" s="1">
        <v>1</v>
      </c>
      <c r="N1198" s="1">
        <v>0</v>
      </c>
      <c r="O1198" s="1">
        <v>6.8000000000000005E-2</v>
      </c>
      <c r="P1198" s="1">
        <v>0.30499999999999999</v>
      </c>
      <c r="Q1198" s="1">
        <v>0.107</v>
      </c>
      <c r="R1198" s="1">
        <v>9.4E-2</v>
      </c>
      <c r="S1198" s="1">
        <v>0</v>
      </c>
      <c r="T1198" s="1">
        <v>3.0000000000000001E-3</v>
      </c>
      <c r="U1198" s="1">
        <v>0.05</v>
      </c>
      <c r="V1198" s="1">
        <v>0.17199999999999999</v>
      </c>
      <c r="W1198" s="1">
        <v>0</v>
      </c>
      <c r="X1198" s="1">
        <v>0.77</v>
      </c>
      <c r="Y1198" s="1">
        <v>0</v>
      </c>
      <c r="Z1198" s="1">
        <v>0.67</v>
      </c>
      <c r="AA1198" s="1">
        <v>0.85</v>
      </c>
      <c r="AB1198" s="1">
        <v>0.5</v>
      </c>
      <c r="AC1198" s="1">
        <v>0.69</v>
      </c>
      <c r="AD1198" s="1">
        <v>0.43</v>
      </c>
      <c r="AE1198" s="1">
        <v>0.7</v>
      </c>
      <c r="AF1198" s="1">
        <v>0.84699999999999998</v>
      </c>
      <c r="AG1198" s="1">
        <v>0.77800000000000002</v>
      </c>
      <c r="AH1198" s="1">
        <v>0.80200000000000005</v>
      </c>
      <c r="AI1198" s="1">
        <v>0.81100000000000005</v>
      </c>
      <c r="AJ1198" s="1">
        <v>0.94299999999999995</v>
      </c>
      <c r="AK1198" s="1">
        <v>1</v>
      </c>
      <c r="AL1198" s="1">
        <v>0.89400000000000002</v>
      </c>
      <c r="AM1198" s="1">
        <v>0.88500000000000001</v>
      </c>
      <c r="AN1198" s="1">
        <v>0.62</v>
      </c>
      <c r="AO1198" s="1">
        <v>0.94299999999999995</v>
      </c>
      <c r="AP1198" s="1">
        <v>30738.752</v>
      </c>
      <c r="AQ1198" s="1">
        <v>30260</v>
      </c>
      <c r="AR1198" s="1">
        <v>289548.09600000002</v>
      </c>
      <c r="AS1198" s="1"/>
      <c r="AT1198" s="1"/>
      <c r="AU1198" s="1">
        <v>0.12</v>
      </c>
      <c r="AV1198" s="1">
        <v>-2.7E-2</v>
      </c>
      <c r="AW1198" s="2">
        <f>AVERAGE(C1198:H1198)</f>
        <v>0.17166666666666666</v>
      </c>
      <c r="AX1198" s="2">
        <f>AVERAGE(I1198:O1198)</f>
        <v>0.34157142857142864</v>
      </c>
      <c r="AY1198" s="2">
        <f>AVERAGE(P1198:T1198)</f>
        <v>0.1018</v>
      </c>
      <c r="AZ1198" s="2">
        <f>AVERAGE(U1198:Z1198)</f>
        <v>0.27699999999999997</v>
      </c>
      <c r="BA1198" s="2">
        <f>AVERAGE(C1198,F1198,I1198,L1198,O1198,R1198,U1198,W1198,Y1198)</f>
        <v>0.22066666666666668</v>
      </c>
      <c r="BB1198" s="2">
        <f>AVERAGE(D1198,G1198,J1198,M1198,P1198,S1198,V1198,X1198,Z1198)</f>
        <v>0.33288888888888885</v>
      </c>
      <c r="BC1198" s="2">
        <f>AVERAGE(E1198,H1198,K1198,N1198,Q1198,T1198)</f>
        <v>0.10166666666666667</v>
      </c>
      <c r="BD1198" s="2">
        <f t="shared" si="126"/>
        <v>0.2737945</v>
      </c>
      <c r="BE1198" s="2">
        <f t="shared" si="127"/>
        <v>0.25559999999999999</v>
      </c>
      <c r="BF1198" s="2">
        <f t="shared" si="128"/>
        <v>0.25890000000000002</v>
      </c>
      <c r="BG1198" s="2">
        <f t="shared" si="129"/>
        <v>0.21840740740740741</v>
      </c>
      <c r="BH1198" s="2">
        <f t="shared" si="130"/>
        <v>0.78829450000000001</v>
      </c>
      <c r="BI1198" s="2">
        <f t="shared" si="131"/>
        <v>1.0067019074074075</v>
      </c>
      <c r="BJ1198" s="2">
        <f t="shared" si="132"/>
        <v>0.56988709259259263</v>
      </c>
    </row>
    <row r="1199" spans="1:62" s="2" customFormat="1">
      <c r="A1199" s="1" t="s">
        <v>102</v>
      </c>
      <c r="B1199" s="1">
        <v>2004</v>
      </c>
      <c r="C1199" s="1">
        <v>0.60399999999999998</v>
      </c>
      <c r="D1199" s="1">
        <v>1E-3</v>
      </c>
      <c r="E1199" s="1">
        <v>0</v>
      </c>
      <c r="F1199" s="1">
        <v>0.42499999999999999</v>
      </c>
      <c r="G1199" s="1">
        <v>0</v>
      </c>
      <c r="H1199" s="1">
        <v>0</v>
      </c>
      <c r="I1199" s="1">
        <v>0.44500000000000001</v>
      </c>
      <c r="J1199" s="1">
        <v>7.8E-2</v>
      </c>
      <c r="K1199" s="1">
        <v>0.5</v>
      </c>
      <c r="L1199" s="1">
        <v>0.3</v>
      </c>
      <c r="M1199" s="1">
        <v>0.97</v>
      </c>
      <c r="N1199" s="1">
        <v>0</v>
      </c>
      <c r="O1199" s="1">
        <v>6.8000000000000005E-2</v>
      </c>
      <c r="P1199" s="1">
        <v>0.30499999999999999</v>
      </c>
      <c r="Q1199" s="1">
        <v>8.2000000000000003E-2</v>
      </c>
      <c r="R1199" s="1">
        <v>9.4E-2</v>
      </c>
      <c r="S1199" s="1">
        <v>0</v>
      </c>
      <c r="T1199" s="1">
        <v>3.0000000000000001E-3</v>
      </c>
      <c r="U1199" s="1">
        <v>0.05</v>
      </c>
      <c r="V1199" s="1">
        <v>0.17199999999999999</v>
      </c>
      <c r="W1199" s="1">
        <v>0</v>
      </c>
      <c r="X1199" s="1">
        <v>0.77</v>
      </c>
      <c r="Y1199" s="1">
        <v>0</v>
      </c>
      <c r="Z1199" s="1">
        <v>0.65600000000000003</v>
      </c>
      <c r="AA1199" s="1">
        <v>0.85</v>
      </c>
      <c r="AB1199" s="1">
        <v>0.5</v>
      </c>
      <c r="AC1199" s="1">
        <v>0.58699999999999997</v>
      </c>
      <c r="AD1199" s="1">
        <v>0.379</v>
      </c>
      <c r="AE1199" s="1">
        <v>0.7</v>
      </c>
      <c r="AF1199" s="1">
        <v>0.85199999999999998</v>
      </c>
      <c r="AG1199" s="1">
        <v>0.78200000000000003</v>
      </c>
      <c r="AH1199" s="1">
        <v>0.78</v>
      </c>
      <c r="AI1199" s="1">
        <v>0.82899999999999996</v>
      </c>
      <c r="AJ1199" s="1">
        <v>0.92600000000000005</v>
      </c>
      <c r="AK1199" s="1">
        <v>1</v>
      </c>
      <c r="AL1199" s="1">
        <v>0.98599999999999999</v>
      </c>
      <c r="AM1199" s="1">
        <v>0.88500000000000001</v>
      </c>
      <c r="AN1199" s="1">
        <v>0.63300000000000001</v>
      </c>
      <c r="AO1199" s="1">
        <v>0.92600000000000005</v>
      </c>
      <c r="AP1199" s="1">
        <v>33754.298999999999</v>
      </c>
      <c r="AQ1199" s="1">
        <v>32380</v>
      </c>
      <c r="AR1199" s="1">
        <v>292096.14899999998</v>
      </c>
      <c r="AS1199" s="1"/>
      <c r="AT1199" s="1"/>
      <c r="AU1199" s="1">
        <v>0.11</v>
      </c>
      <c r="AV1199" s="1">
        <v>-2.9000000000000001E-2</v>
      </c>
      <c r="AW1199" s="2">
        <f>AVERAGE(C1199:H1199)</f>
        <v>0.17166666666666666</v>
      </c>
      <c r="AX1199" s="2">
        <f>AVERAGE(I1199:O1199)</f>
        <v>0.3372857142857143</v>
      </c>
      <c r="AY1199" s="2">
        <f>AVERAGE(P1199:T1199)</f>
        <v>9.6799999999999997E-2</v>
      </c>
      <c r="AZ1199" s="2">
        <f>AVERAGE(U1199:Z1199)</f>
        <v>0.27466666666666667</v>
      </c>
      <c r="BA1199" s="2">
        <f>AVERAGE(C1199,F1199,I1199,L1199,O1199,R1199,U1199,W1199,Y1199)</f>
        <v>0.22066666666666668</v>
      </c>
      <c r="BB1199" s="2">
        <f>AVERAGE(D1199,G1199,J1199,M1199,P1199,S1199,V1199,X1199,Z1199)</f>
        <v>0.32800000000000001</v>
      </c>
      <c r="BC1199" s="2">
        <f>AVERAGE(E1199,H1199,K1199,N1199,Q1199,T1199)</f>
        <v>9.7499999999999989E-2</v>
      </c>
      <c r="BD1199" s="2">
        <f t="shared" si="126"/>
        <v>0.265515</v>
      </c>
      <c r="BE1199" s="2">
        <f t="shared" si="127"/>
        <v>0.2535</v>
      </c>
      <c r="BF1199" s="2">
        <f t="shared" si="128"/>
        <v>0.26874999999999999</v>
      </c>
      <c r="BG1199" s="2">
        <f t="shared" si="129"/>
        <v>0.21538888888888888</v>
      </c>
      <c r="BH1199" s="2">
        <f t="shared" si="130"/>
        <v>0.78776500000000005</v>
      </c>
      <c r="BI1199" s="2">
        <f t="shared" si="131"/>
        <v>1.0031538888888889</v>
      </c>
      <c r="BJ1199" s="2">
        <f t="shared" si="132"/>
        <v>0.5723761111111112</v>
      </c>
    </row>
    <row r="1200" spans="1:62" s="2" customFormat="1">
      <c r="A1200" s="1" t="s">
        <v>102</v>
      </c>
      <c r="B1200" s="1">
        <v>2005</v>
      </c>
      <c r="C1200" s="1">
        <v>0.60399999999999998</v>
      </c>
      <c r="D1200" s="1">
        <v>1E-3</v>
      </c>
      <c r="E1200" s="1">
        <v>0</v>
      </c>
      <c r="F1200" s="1">
        <v>0.42499999999999999</v>
      </c>
      <c r="G1200" s="1">
        <v>0</v>
      </c>
      <c r="H1200" s="1">
        <v>0</v>
      </c>
      <c r="I1200" s="1">
        <v>0.44500000000000001</v>
      </c>
      <c r="J1200" s="1">
        <v>7.8E-2</v>
      </c>
      <c r="K1200" s="1">
        <v>0.5</v>
      </c>
      <c r="L1200" s="1">
        <v>0.3</v>
      </c>
      <c r="M1200" s="1">
        <v>1</v>
      </c>
      <c r="N1200" s="1">
        <v>0</v>
      </c>
      <c r="O1200" s="1">
        <v>6.8000000000000005E-2</v>
      </c>
      <c r="P1200" s="1">
        <v>0.23200000000000001</v>
      </c>
      <c r="Q1200" s="1">
        <v>7.0000000000000007E-2</v>
      </c>
      <c r="R1200" s="1">
        <v>9.4E-2</v>
      </c>
      <c r="S1200" s="1">
        <v>0</v>
      </c>
      <c r="T1200" s="1">
        <v>3.0000000000000001E-3</v>
      </c>
      <c r="U1200" s="1">
        <v>0.05</v>
      </c>
      <c r="V1200" s="1">
        <v>0.17199999999999999</v>
      </c>
      <c r="W1200" s="1">
        <v>0</v>
      </c>
      <c r="X1200" s="1">
        <v>0.77</v>
      </c>
      <c r="Y1200" s="1">
        <v>0</v>
      </c>
      <c r="Z1200" s="1">
        <v>0.64600000000000002</v>
      </c>
      <c r="AA1200" s="1">
        <v>0.85</v>
      </c>
      <c r="AB1200" s="1">
        <v>0.9</v>
      </c>
      <c r="AC1200" s="1">
        <v>0.72499999999999998</v>
      </c>
      <c r="AD1200" s="1">
        <v>0.309</v>
      </c>
      <c r="AE1200" s="1">
        <v>0.7</v>
      </c>
      <c r="AF1200" s="1">
        <v>0.88600000000000001</v>
      </c>
      <c r="AG1200" s="1">
        <v>0.78200000000000003</v>
      </c>
      <c r="AH1200" s="1">
        <v>0.78300000000000003</v>
      </c>
      <c r="AI1200" s="1">
        <v>0.82199999999999995</v>
      </c>
      <c r="AJ1200" s="1">
        <v>0.94799999999999995</v>
      </c>
      <c r="AK1200" s="1">
        <v>1</v>
      </c>
      <c r="AL1200" s="1">
        <v>1</v>
      </c>
      <c r="AM1200" s="1">
        <v>0.89300000000000002</v>
      </c>
      <c r="AN1200" s="1">
        <v>0.64600000000000002</v>
      </c>
      <c r="AO1200" s="1">
        <v>0.94799999999999995</v>
      </c>
      <c r="AP1200" s="1">
        <v>34920.559999999998</v>
      </c>
      <c r="AQ1200" s="1">
        <v>33660</v>
      </c>
      <c r="AR1200" s="1">
        <v>296750</v>
      </c>
      <c r="AS1200" s="1"/>
      <c r="AT1200" s="1"/>
      <c r="AU1200" s="1">
        <v>0.14000000000000001</v>
      </c>
      <c r="AV1200" s="1">
        <v>-3.1E-2</v>
      </c>
      <c r="AW1200" s="2">
        <f>AVERAGE(C1200:H1200)</f>
        <v>0.17166666666666666</v>
      </c>
      <c r="AX1200" s="2">
        <f>AVERAGE(I1200:O1200)</f>
        <v>0.34157142857142864</v>
      </c>
      <c r="AY1200" s="2">
        <f>AVERAGE(P1200:T1200)</f>
        <v>7.980000000000001E-2</v>
      </c>
      <c r="AZ1200" s="2">
        <f>AVERAGE(U1200:Z1200)</f>
        <v>0.27299999999999996</v>
      </c>
      <c r="BA1200" s="2">
        <f>AVERAGE(C1200,F1200,I1200,L1200,O1200,R1200,U1200,W1200,Y1200)</f>
        <v>0.22066666666666668</v>
      </c>
      <c r="BB1200" s="2">
        <f>AVERAGE(D1200,G1200,J1200,M1200,P1200,S1200,V1200,X1200,Z1200)</f>
        <v>0.32211111111111113</v>
      </c>
      <c r="BC1200" s="2">
        <f>AVERAGE(E1200,H1200,K1200,N1200,Q1200,T1200)</f>
        <v>9.5500000000000015E-2</v>
      </c>
      <c r="BD1200" s="2">
        <f t="shared" si="126"/>
        <v>0.29417920000000003</v>
      </c>
      <c r="BE1200" s="2">
        <f t="shared" si="127"/>
        <v>0.25530000000000003</v>
      </c>
      <c r="BF1200" s="2">
        <f t="shared" si="128"/>
        <v>0.27160000000000001</v>
      </c>
      <c r="BG1200" s="2">
        <f t="shared" si="129"/>
        <v>0.21275925925925929</v>
      </c>
      <c r="BH1200" s="2">
        <f t="shared" si="130"/>
        <v>0.82107920000000001</v>
      </c>
      <c r="BI1200" s="2">
        <f t="shared" si="131"/>
        <v>1.0338384592592593</v>
      </c>
      <c r="BJ1200" s="2">
        <f t="shared" si="132"/>
        <v>0.60831994074074069</v>
      </c>
    </row>
    <row r="1201" spans="1:62" s="2" customFormat="1">
      <c r="A1201" s="1" t="s">
        <v>102</v>
      </c>
      <c r="B1201" s="1">
        <v>2006</v>
      </c>
      <c r="C1201" s="1">
        <v>0.60399999999999998</v>
      </c>
      <c r="D1201" s="1">
        <v>1E-3</v>
      </c>
      <c r="E1201" s="1">
        <v>0</v>
      </c>
      <c r="F1201" s="1">
        <v>0.42499999999999999</v>
      </c>
      <c r="G1201" s="1">
        <v>0</v>
      </c>
      <c r="H1201" s="1">
        <v>0</v>
      </c>
      <c r="I1201" s="1">
        <v>0.44500000000000001</v>
      </c>
      <c r="J1201" s="1">
        <v>7.8E-2</v>
      </c>
      <c r="K1201" s="1">
        <v>0.5</v>
      </c>
      <c r="L1201" s="1">
        <v>0.3</v>
      </c>
      <c r="M1201" s="1">
        <v>1</v>
      </c>
      <c r="N1201" s="1">
        <v>0</v>
      </c>
      <c r="O1201" s="1">
        <v>6.8000000000000005E-2</v>
      </c>
      <c r="P1201" s="1">
        <v>0.16600000000000001</v>
      </c>
      <c r="Q1201" s="1">
        <v>7.6999999999999999E-2</v>
      </c>
      <c r="R1201" s="1">
        <v>9.4E-2</v>
      </c>
      <c r="S1201" s="1">
        <v>0</v>
      </c>
      <c r="T1201" s="1">
        <v>3.0000000000000001E-3</v>
      </c>
      <c r="U1201" s="1">
        <v>0.05</v>
      </c>
      <c r="V1201" s="1">
        <v>0.17199999999999999</v>
      </c>
      <c r="W1201" s="1">
        <v>0</v>
      </c>
      <c r="X1201" s="1">
        <v>0.77</v>
      </c>
      <c r="Y1201" s="1">
        <v>0</v>
      </c>
      <c r="Z1201" s="1">
        <v>0.64100000000000001</v>
      </c>
      <c r="AA1201" s="1">
        <v>0.95099999999999996</v>
      </c>
      <c r="AB1201" s="1">
        <v>0.9</v>
      </c>
      <c r="AC1201" s="1">
        <v>0.73699999999999999</v>
      </c>
      <c r="AD1201" s="1">
        <v>0.32</v>
      </c>
      <c r="AE1201" s="1">
        <v>0.5</v>
      </c>
      <c r="AF1201" s="1">
        <v>0.88800000000000001</v>
      </c>
      <c r="AG1201" s="1">
        <v>0.78200000000000003</v>
      </c>
      <c r="AH1201" s="1">
        <v>0.78600000000000003</v>
      </c>
      <c r="AI1201" s="1">
        <v>0.8</v>
      </c>
      <c r="AJ1201" s="1">
        <v>0.95</v>
      </c>
      <c r="AK1201" s="1">
        <v>1</v>
      </c>
      <c r="AL1201" s="1">
        <v>1</v>
      </c>
      <c r="AM1201" s="1">
        <v>0.88200000000000001</v>
      </c>
      <c r="AN1201" s="1">
        <v>0.65400000000000003</v>
      </c>
      <c r="AO1201" s="1">
        <v>0.95</v>
      </c>
      <c r="AP1201" s="1">
        <v>35872.946000000004</v>
      </c>
      <c r="AQ1201" s="1">
        <v>33570</v>
      </c>
      <c r="AR1201" s="1">
        <v>303782</v>
      </c>
      <c r="AS1201" s="1"/>
      <c r="AT1201" s="1"/>
      <c r="AU1201" s="1">
        <v>0.13</v>
      </c>
      <c r="AV1201" s="1">
        <v>-0.03</v>
      </c>
      <c r="AW1201" s="2">
        <f>AVERAGE(C1201:H1201)</f>
        <v>0.17166666666666666</v>
      </c>
      <c r="AX1201" s="2">
        <f>AVERAGE(I1201:O1201)</f>
        <v>0.34157142857142864</v>
      </c>
      <c r="AY1201" s="2">
        <f>AVERAGE(P1201:T1201)</f>
        <v>6.7999999999999991E-2</v>
      </c>
      <c r="AZ1201" s="2">
        <f>AVERAGE(U1201:Z1201)</f>
        <v>0.27216666666666667</v>
      </c>
      <c r="BA1201" s="2">
        <f>AVERAGE(C1201,F1201,I1201,L1201,O1201,R1201,U1201,W1201,Y1201)</f>
        <v>0.22066666666666668</v>
      </c>
      <c r="BB1201" s="2">
        <f>AVERAGE(D1201,G1201,J1201,M1201,P1201,S1201,V1201,X1201,Z1201)</f>
        <v>0.31422222222222218</v>
      </c>
      <c r="BC1201" s="2">
        <f>AVERAGE(E1201,H1201,K1201,N1201,Q1201,T1201)</f>
        <v>9.6666666666666665E-2</v>
      </c>
      <c r="BD1201" s="2">
        <f t="shared" si="126"/>
        <v>0.28995379999999998</v>
      </c>
      <c r="BE1201" s="2">
        <f t="shared" si="127"/>
        <v>0.25359999999999999</v>
      </c>
      <c r="BF1201" s="2">
        <f t="shared" si="128"/>
        <v>0.27089999999999997</v>
      </c>
      <c r="BG1201" s="2">
        <f t="shared" si="129"/>
        <v>0.21051851851851852</v>
      </c>
      <c r="BH1201" s="2">
        <f t="shared" si="130"/>
        <v>0.81445379999999989</v>
      </c>
      <c r="BI1201" s="2">
        <f t="shared" si="131"/>
        <v>1.0249723185185184</v>
      </c>
      <c r="BJ1201" s="2">
        <f t="shared" si="132"/>
        <v>0.60393528148148135</v>
      </c>
    </row>
    <row r="1202" spans="1:62" s="2" customFormat="1">
      <c r="A1202" s="1" t="s">
        <v>102</v>
      </c>
      <c r="B1202" s="1">
        <v>2007</v>
      </c>
      <c r="C1202" s="1">
        <v>0.60399999999999998</v>
      </c>
      <c r="D1202" s="1">
        <v>1E-3</v>
      </c>
      <c r="E1202" s="1">
        <v>0</v>
      </c>
      <c r="F1202" s="1">
        <v>0.42499999999999999</v>
      </c>
      <c r="G1202" s="1">
        <v>0</v>
      </c>
      <c r="H1202" s="1">
        <v>0</v>
      </c>
      <c r="I1202" s="1">
        <v>0.44500000000000001</v>
      </c>
      <c r="J1202" s="1">
        <v>7.8E-2</v>
      </c>
      <c r="K1202" s="1">
        <v>0.5</v>
      </c>
      <c r="L1202" s="1">
        <v>0.3</v>
      </c>
      <c r="M1202" s="1">
        <v>1</v>
      </c>
      <c r="N1202" s="1">
        <v>0</v>
      </c>
      <c r="O1202" s="1">
        <v>6.8000000000000005E-2</v>
      </c>
      <c r="P1202" s="1">
        <v>9.6000000000000002E-2</v>
      </c>
      <c r="Q1202" s="1">
        <v>7.0999999999999994E-2</v>
      </c>
      <c r="R1202" s="1">
        <v>9.4E-2</v>
      </c>
      <c r="S1202" s="1">
        <v>0</v>
      </c>
      <c r="T1202" s="1">
        <v>3.0000000000000001E-3</v>
      </c>
      <c r="U1202" s="1">
        <v>0.05</v>
      </c>
      <c r="V1202" s="1">
        <v>0.17199999999999999</v>
      </c>
      <c r="W1202" s="1">
        <v>0</v>
      </c>
      <c r="X1202" s="1">
        <v>0.77</v>
      </c>
      <c r="Y1202" s="1">
        <v>0</v>
      </c>
      <c r="Z1202" s="1">
        <v>0.63400000000000001</v>
      </c>
      <c r="AA1202" s="1">
        <v>0.94899999999999995</v>
      </c>
      <c r="AB1202" s="1">
        <v>0.7</v>
      </c>
      <c r="AC1202" s="1">
        <v>0.73499999999999999</v>
      </c>
      <c r="AD1202" s="1">
        <v>0.41699999999999998</v>
      </c>
      <c r="AE1202" s="1">
        <v>0.6</v>
      </c>
      <c r="AF1202" s="1">
        <v>0.82899999999999996</v>
      </c>
      <c r="AG1202" s="1">
        <v>0.84</v>
      </c>
      <c r="AH1202" s="1">
        <v>0.79700000000000004</v>
      </c>
      <c r="AI1202" s="1">
        <v>0.79400000000000004</v>
      </c>
      <c r="AJ1202" s="1">
        <v>0.95</v>
      </c>
      <c r="AK1202" s="1">
        <v>1</v>
      </c>
      <c r="AL1202" s="1">
        <v>1</v>
      </c>
      <c r="AM1202" s="1">
        <v>0.872</v>
      </c>
      <c r="AN1202" s="1">
        <v>0.66200000000000003</v>
      </c>
      <c r="AO1202" s="1">
        <v>0.95</v>
      </c>
      <c r="AP1202" s="1">
        <v>37158.686999999998</v>
      </c>
      <c r="AQ1202" s="1">
        <v>35120</v>
      </c>
      <c r="AR1202" s="1">
        <v>311566</v>
      </c>
      <c r="AS1202" s="1"/>
      <c r="AT1202" s="1"/>
      <c r="AU1202" s="1">
        <v>0.13</v>
      </c>
      <c r="AV1202" s="1">
        <v>-2.9000000000000001E-2</v>
      </c>
      <c r="AW1202" s="2">
        <f>AVERAGE(C1202:H1202)</f>
        <v>0.17166666666666666</v>
      </c>
      <c r="AX1202" s="2">
        <f>AVERAGE(I1202:O1202)</f>
        <v>0.34157142857142864</v>
      </c>
      <c r="AY1202" s="2">
        <f>AVERAGE(P1202:T1202)</f>
        <v>5.28E-2</v>
      </c>
      <c r="AZ1202" s="2">
        <f>AVERAGE(U1202:Z1202)</f>
        <v>0.27099999999999996</v>
      </c>
      <c r="BA1202" s="2">
        <f>AVERAGE(C1202,F1202,I1202,L1202,O1202,R1202,U1202,W1202,Y1202)</f>
        <v>0.22066666666666668</v>
      </c>
      <c r="BB1202" s="2">
        <f>AVERAGE(D1202,G1202,J1202,M1202,P1202,S1202,V1202,X1202,Z1202)</f>
        <v>0.30566666666666664</v>
      </c>
      <c r="BC1202" s="2">
        <f>AVERAGE(E1202,H1202,K1202,N1202,Q1202,T1202)</f>
        <v>9.5666666666666664E-2</v>
      </c>
      <c r="BD1202" s="2">
        <f t="shared" si="126"/>
        <v>0.28949699999999995</v>
      </c>
      <c r="BE1202" s="2">
        <f t="shared" si="127"/>
        <v>0.25410000000000005</v>
      </c>
      <c r="BF1202" s="2">
        <f t="shared" si="128"/>
        <v>0.27029999999999998</v>
      </c>
      <c r="BG1202" s="2">
        <f t="shared" si="129"/>
        <v>0.20733333333333334</v>
      </c>
      <c r="BH1202" s="2">
        <f t="shared" si="130"/>
        <v>0.81389699999999998</v>
      </c>
      <c r="BI1202" s="2">
        <f t="shared" si="131"/>
        <v>1.0212303333333332</v>
      </c>
      <c r="BJ1202" s="2">
        <f t="shared" si="132"/>
        <v>0.60656366666666661</v>
      </c>
    </row>
    <row r="1203" spans="1:62" s="2" customFormat="1">
      <c r="A1203" s="1" t="s">
        <v>102</v>
      </c>
      <c r="B1203" s="1">
        <v>2008</v>
      </c>
      <c r="C1203" s="1">
        <v>0.60399999999999998</v>
      </c>
      <c r="D1203" s="1">
        <v>1E-3</v>
      </c>
      <c r="E1203" s="1">
        <v>0</v>
      </c>
      <c r="F1203" s="1">
        <v>0.42499999999999999</v>
      </c>
      <c r="G1203" s="1">
        <v>0</v>
      </c>
      <c r="H1203" s="1">
        <v>0</v>
      </c>
      <c r="I1203" s="1">
        <v>0.44500000000000001</v>
      </c>
      <c r="J1203" s="1">
        <v>7.6999999999999999E-2</v>
      </c>
      <c r="K1203" s="1">
        <v>0.5</v>
      </c>
      <c r="L1203" s="1">
        <v>0.3</v>
      </c>
      <c r="M1203" s="1">
        <v>1</v>
      </c>
      <c r="N1203" s="1">
        <v>0</v>
      </c>
      <c r="O1203" s="1">
        <v>6.8000000000000005E-2</v>
      </c>
      <c r="P1203" s="1">
        <v>2.5999999999999999E-2</v>
      </c>
      <c r="Q1203" s="1">
        <v>6.8000000000000005E-2</v>
      </c>
      <c r="R1203" s="1">
        <v>9.4E-2</v>
      </c>
      <c r="S1203" s="1">
        <v>0</v>
      </c>
      <c r="T1203" s="1">
        <v>3.0000000000000001E-3</v>
      </c>
      <c r="U1203" s="1">
        <v>0.05</v>
      </c>
      <c r="V1203" s="1">
        <v>0.17199999999999999</v>
      </c>
      <c r="W1203" s="1">
        <v>0</v>
      </c>
      <c r="X1203" s="1">
        <v>0.77</v>
      </c>
      <c r="Y1203" s="1">
        <v>0</v>
      </c>
      <c r="Z1203" s="1">
        <v>0.63400000000000001</v>
      </c>
      <c r="AA1203" s="1">
        <v>0.94499999999999995</v>
      </c>
      <c r="AB1203" s="1">
        <v>0.7</v>
      </c>
      <c r="AC1203" s="1">
        <v>0.73599999999999999</v>
      </c>
      <c r="AD1203" s="1">
        <v>0.46300000000000002</v>
      </c>
      <c r="AE1203" s="1">
        <v>0.6</v>
      </c>
      <c r="AF1203" s="1">
        <v>0.748</v>
      </c>
      <c r="AG1203" s="1">
        <v>0.85</v>
      </c>
      <c r="AH1203" s="1">
        <v>0.74</v>
      </c>
      <c r="AI1203" s="1">
        <v>0.79300000000000004</v>
      </c>
      <c r="AJ1203" s="1">
        <v>0.95099999999999996</v>
      </c>
      <c r="AK1203" s="1">
        <v>1</v>
      </c>
      <c r="AL1203" s="1">
        <v>1</v>
      </c>
      <c r="AM1203" s="1">
        <v>0.85699999999999998</v>
      </c>
      <c r="AN1203" s="1">
        <v>0.67900000000000005</v>
      </c>
      <c r="AO1203" s="1">
        <v>0.95099999999999996</v>
      </c>
      <c r="AP1203" s="1">
        <v>39260.173999999999</v>
      </c>
      <c r="AQ1203" s="1">
        <v>33210</v>
      </c>
      <c r="AR1203" s="1">
        <v>317414</v>
      </c>
      <c r="AS1203" s="1"/>
      <c r="AT1203" s="1"/>
      <c r="AU1203" s="1">
        <v>0.12</v>
      </c>
      <c r="AV1203" s="1">
        <v>-2.5000000000000001E-2</v>
      </c>
      <c r="AW1203" s="2">
        <f>AVERAGE(C1203:H1203)</f>
        <v>0.17166666666666666</v>
      </c>
      <c r="AX1203" s="2">
        <f>AVERAGE(I1203:O1203)</f>
        <v>0.34142857142857147</v>
      </c>
      <c r="AY1203" s="2">
        <f>AVERAGE(P1203:T1203)</f>
        <v>3.8199999999999998E-2</v>
      </c>
      <c r="AZ1203" s="2">
        <f>AVERAGE(U1203:Z1203)</f>
        <v>0.27099999999999996</v>
      </c>
      <c r="BA1203" s="2">
        <f>AVERAGE(C1203,F1203,I1203,L1203,O1203,R1203,U1203,W1203,Y1203)</f>
        <v>0.22066666666666668</v>
      </c>
      <c r="BB1203" s="2">
        <f>AVERAGE(D1203,G1203,J1203,M1203,P1203,S1203,V1203,X1203,Z1203)</f>
        <v>0.29777777777777781</v>
      </c>
      <c r="BC1203" s="2">
        <f>AVERAGE(E1203,H1203,K1203,N1203,Q1203,T1203)</f>
        <v>9.5166666666666677E-2</v>
      </c>
      <c r="BD1203" s="2">
        <f t="shared" si="126"/>
        <v>0.28789819999999999</v>
      </c>
      <c r="BE1203" s="2">
        <f t="shared" si="127"/>
        <v>0.24840000000000001</v>
      </c>
      <c r="BF1203" s="2">
        <f t="shared" si="128"/>
        <v>0.26965000000000006</v>
      </c>
      <c r="BG1203" s="2">
        <f t="shared" si="129"/>
        <v>0.20453703703703704</v>
      </c>
      <c r="BH1203" s="2">
        <f t="shared" si="130"/>
        <v>0.80594820000000011</v>
      </c>
      <c r="BI1203" s="2">
        <f t="shared" si="131"/>
        <v>1.0104852370370372</v>
      </c>
      <c r="BJ1203" s="2">
        <f t="shared" si="132"/>
        <v>0.60141116296296304</v>
      </c>
    </row>
    <row r="1204" spans="1:62" s="2" customFormat="1">
      <c r="A1204" s="1" t="s">
        <v>102</v>
      </c>
      <c r="B1204" s="1">
        <v>2009</v>
      </c>
      <c r="C1204" s="1">
        <v>0.60399999999999998</v>
      </c>
      <c r="D1204" s="1">
        <v>1E-3</v>
      </c>
      <c r="E1204" s="1">
        <v>0.02</v>
      </c>
      <c r="F1204" s="1">
        <v>0.42499999999999999</v>
      </c>
      <c r="G1204" s="1">
        <v>0</v>
      </c>
      <c r="H1204" s="1">
        <v>0.02</v>
      </c>
      <c r="I1204" s="1">
        <v>0.44500000000000001</v>
      </c>
      <c r="J1204" s="1">
        <v>7.6999999999999999E-2</v>
      </c>
      <c r="K1204" s="1">
        <v>1</v>
      </c>
      <c r="L1204" s="1">
        <v>0.3</v>
      </c>
      <c r="M1204" s="1">
        <v>1</v>
      </c>
      <c r="N1204" s="1">
        <v>0</v>
      </c>
      <c r="O1204" s="1">
        <v>6.8000000000000005E-2</v>
      </c>
      <c r="P1204" s="1">
        <v>2.5999999999999999E-2</v>
      </c>
      <c r="Q1204" s="1">
        <v>0.10100000000000001</v>
      </c>
      <c r="R1204" s="1">
        <v>9.4E-2</v>
      </c>
      <c r="S1204" s="1">
        <v>0</v>
      </c>
      <c r="T1204" s="1">
        <v>3.0000000000000001E-3</v>
      </c>
      <c r="U1204" s="1">
        <v>0.05</v>
      </c>
      <c r="V1204" s="1">
        <v>0.17199999999999999</v>
      </c>
      <c r="W1204" s="1">
        <v>0</v>
      </c>
      <c r="X1204" s="1">
        <v>0.77</v>
      </c>
      <c r="Y1204" s="1">
        <v>0</v>
      </c>
      <c r="Z1204" s="1">
        <v>0.64100000000000001</v>
      </c>
      <c r="AA1204" s="1">
        <v>0.93600000000000005</v>
      </c>
      <c r="AB1204" s="1">
        <v>0.7</v>
      </c>
      <c r="AC1204" s="1">
        <v>0.76200000000000001</v>
      </c>
      <c r="AD1204" s="1">
        <v>0.44</v>
      </c>
      <c r="AE1204" s="1">
        <v>0.7</v>
      </c>
      <c r="AF1204" s="1">
        <v>0.753</v>
      </c>
      <c r="AG1204" s="1">
        <v>0.88</v>
      </c>
      <c r="AH1204" s="1">
        <v>0.74099999999999999</v>
      </c>
      <c r="AI1204" s="1">
        <v>0.79400000000000004</v>
      </c>
      <c r="AJ1204" s="1">
        <v>0.91100000000000003</v>
      </c>
      <c r="AK1204" s="1">
        <v>1</v>
      </c>
      <c r="AL1204" s="1">
        <v>1</v>
      </c>
      <c r="AM1204" s="1">
        <v>0.84299999999999997</v>
      </c>
      <c r="AN1204" s="1">
        <v>0.59899999999999998</v>
      </c>
      <c r="AO1204" s="1">
        <v>0.91100000000000003</v>
      </c>
      <c r="AP1204" s="1">
        <v>36795.491000000002</v>
      </c>
      <c r="AQ1204" s="1">
        <v>32840</v>
      </c>
      <c r="AR1204" s="1">
        <v>319062</v>
      </c>
      <c r="AS1204" s="1"/>
      <c r="AT1204" s="1"/>
      <c r="AU1204" s="1">
        <v>0.12</v>
      </c>
      <c r="AV1204" s="1">
        <v>-4.3999999999999997E-2</v>
      </c>
      <c r="AW1204" s="2">
        <f>AVERAGE(C1204:H1204)</f>
        <v>0.17833333333333334</v>
      </c>
      <c r="AX1204" s="2">
        <f>AVERAGE(I1204:O1204)</f>
        <v>0.41285714285714287</v>
      </c>
      <c r="AY1204" s="2">
        <f>AVERAGE(P1204:T1204)</f>
        <v>4.48E-2</v>
      </c>
      <c r="AZ1204" s="2">
        <f>AVERAGE(U1204:Z1204)</f>
        <v>0.27216666666666667</v>
      </c>
      <c r="BA1204" s="2">
        <f>AVERAGE(C1204,F1204,I1204,L1204,O1204,R1204,U1204,W1204,Y1204)</f>
        <v>0.22066666666666668</v>
      </c>
      <c r="BB1204" s="2">
        <f>AVERAGE(D1204,G1204,J1204,M1204,P1204,S1204,V1204,X1204,Z1204)</f>
        <v>0.29855555555555557</v>
      </c>
      <c r="BC1204" s="2">
        <f>AVERAGE(E1204,H1204,K1204,N1204,Q1204,T1204)</f>
        <v>0.19066666666666665</v>
      </c>
      <c r="BD1204" s="2">
        <f t="shared" si="126"/>
        <v>0.29526410000000003</v>
      </c>
      <c r="BE1204" s="2">
        <f t="shared" si="127"/>
        <v>0.24460000000000004</v>
      </c>
      <c r="BF1204" s="2">
        <f t="shared" si="128"/>
        <v>0.26425000000000004</v>
      </c>
      <c r="BG1204" s="2">
        <f t="shared" si="129"/>
        <v>0.23662962962962963</v>
      </c>
      <c r="BH1204" s="2">
        <f t="shared" si="130"/>
        <v>0.80411410000000005</v>
      </c>
      <c r="BI1204" s="2">
        <f t="shared" si="131"/>
        <v>1.0407437296296296</v>
      </c>
      <c r="BJ1204" s="2">
        <f t="shared" si="132"/>
        <v>0.56748447037037042</v>
      </c>
    </row>
    <row r="1205" spans="1:62" s="2" customFormat="1">
      <c r="A1205" s="1" t="s">
        <v>102</v>
      </c>
      <c r="B1205" s="1">
        <v>2010</v>
      </c>
      <c r="C1205" s="1">
        <v>0.60399999999999998</v>
      </c>
      <c r="D1205" s="1">
        <v>1E-3</v>
      </c>
      <c r="E1205" s="1">
        <v>0.04</v>
      </c>
      <c r="F1205" s="1">
        <v>0.42499999999999999</v>
      </c>
      <c r="G1205" s="1">
        <v>0</v>
      </c>
      <c r="H1205" s="1">
        <v>0.04</v>
      </c>
      <c r="I1205" s="1">
        <v>0.44500000000000001</v>
      </c>
      <c r="J1205" s="1">
        <v>7.8E-2</v>
      </c>
      <c r="K1205" s="1">
        <v>1</v>
      </c>
      <c r="L1205" s="1">
        <v>0.3</v>
      </c>
      <c r="M1205" s="1">
        <v>1</v>
      </c>
      <c r="N1205" s="1">
        <v>0</v>
      </c>
      <c r="O1205" s="1">
        <v>6.8000000000000005E-2</v>
      </c>
      <c r="P1205" s="1">
        <v>2.5999999999999999E-2</v>
      </c>
      <c r="Q1205" s="1">
        <v>0.13400000000000001</v>
      </c>
      <c r="R1205" s="1">
        <v>9.4E-2</v>
      </c>
      <c r="S1205" s="1">
        <v>0</v>
      </c>
      <c r="T1205" s="1">
        <v>3.0000000000000001E-3</v>
      </c>
      <c r="U1205" s="1">
        <v>0.05</v>
      </c>
      <c r="V1205" s="1">
        <v>0.17199999999999999</v>
      </c>
      <c r="W1205" s="1">
        <v>0</v>
      </c>
      <c r="X1205" s="1">
        <v>0.77</v>
      </c>
      <c r="Y1205" s="1">
        <v>0</v>
      </c>
      <c r="Z1205" s="1">
        <v>0.64800000000000002</v>
      </c>
      <c r="AA1205" s="1">
        <v>0.93</v>
      </c>
      <c r="AB1205" s="1">
        <v>0.6</v>
      </c>
      <c r="AC1205" s="1">
        <v>0.754</v>
      </c>
      <c r="AD1205" s="1">
        <v>0.45800000000000002</v>
      </c>
      <c r="AE1205" s="1">
        <v>0.65</v>
      </c>
      <c r="AF1205" s="1">
        <v>0.69899999999999995</v>
      </c>
      <c r="AG1205" s="1">
        <v>0.879</v>
      </c>
      <c r="AH1205" s="1">
        <v>0.73899999999999999</v>
      </c>
      <c r="AI1205" s="1">
        <v>0.79100000000000004</v>
      </c>
      <c r="AJ1205" s="1">
        <v>0.90700000000000003</v>
      </c>
      <c r="AK1205" s="1">
        <v>1</v>
      </c>
      <c r="AL1205" s="1">
        <v>1</v>
      </c>
      <c r="AM1205" s="1">
        <v>0.84</v>
      </c>
      <c r="AN1205" s="1">
        <v>0.60799999999999998</v>
      </c>
      <c r="AO1205" s="1">
        <v>0.90700000000000003</v>
      </c>
      <c r="AP1205" s="1"/>
      <c r="AQ1205" s="1">
        <v>35322</v>
      </c>
      <c r="AR1205" s="1"/>
      <c r="AS1205" s="1"/>
      <c r="AT1205" s="1"/>
      <c r="AU1205" s="1">
        <v>0.11</v>
      </c>
      <c r="AV1205" s="1">
        <v>-4.9000000000000002E-2</v>
      </c>
      <c r="AW1205" s="2">
        <f>AVERAGE(C1205:H1205)</f>
        <v>0.18500000000000003</v>
      </c>
      <c r="AX1205" s="2">
        <f>AVERAGE(I1205:O1205)</f>
        <v>0.41300000000000009</v>
      </c>
      <c r="AY1205" s="2">
        <f>AVERAGE(P1205:T1205)</f>
        <v>5.1400000000000001E-2</v>
      </c>
      <c r="AZ1205" s="2">
        <f>AVERAGE(U1205:Z1205)</f>
        <v>0.27333333333333337</v>
      </c>
      <c r="BA1205" s="2">
        <f>AVERAGE(C1205,F1205,I1205,L1205,O1205,R1205,U1205,W1205,Y1205)</f>
        <v>0.22066666666666668</v>
      </c>
      <c r="BB1205" s="2">
        <f>AVERAGE(D1205,G1205,J1205,M1205,P1205,S1205,V1205,X1205,Z1205)</f>
        <v>0.2994444444444444</v>
      </c>
      <c r="BC1205" s="2">
        <f>AVERAGE(E1205,H1205,K1205,N1205,Q1205,T1205)</f>
        <v>0.20283333333333331</v>
      </c>
      <c r="BD1205" s="2">
        <f t="shared" si="126"/>
        <v>0.28378699999999996</v>
      </c>
      <c r="BE1205" s="2">
        <f t="shared" si="127"/>
        <v>0.24370000000000003</v>
      </c>
      <c r="BF1205" s="2">
        <f t="shared" si="128"/>
        <v>0.26440000000000002</v>
      </c>
      <c r="BG1205" s="2">
        <f t="shared" si="129"/>
        <v>0.24098148148148146</v>
      </c>
      <c r="BH1205" s="2">
        <f t="shared" si="130"/>
        <v>0.79188700000000001</v>
      </c>
      <c r="BI1205" s="2">
        <f t="shared" si="131"/>
        <v>1.0328684814814815</v>
      </c>
      <c r="BJ1205" s="2">
        <f t="shared" si="132"/>
        <v>0.55090551851851854</v>
      </c>
    </row>
    <row r="1206" spans="1:62" s="2" customFormat="1">
      <c r="A1206" s="1" t="s">
        <v>103</v>
      </c>
      <c r="B1206" s="1">
        <v>1995</v>
      </c>
      <c r="C1206" s="1">
        <v>1</v>
      </c>
      <c r="D1206" s="1">
        <v>0.35099999999999998</v>
      </c>
      <c r="E1206" s="1">
        <v>0.24</v>
      </c>
      <c r="F1206" s="1">
        <v>0.3</v>
      </c>
      <c r="G1206" s="1">
        <v>0.21099999999999999</v>
      </c>
      <c r="H1206" s="1">
        <v>0.79</v>
      </c>
      <c r="I1206" s="1">
        <v>0.68300000000000005</v>
      </c>
      <c r="J1206" s="1">
        <v>0.73399999999999999</v>
      </c>
      <c r="K1206" s="1">
        <v>0.439</v>
      </c>
      <c r="L1206" s="1">
        <v>1</v>
      </c>
      <c r="M1206" s="1">
        <v>0</v>
      </c>
      <c r="N1206" s="1">
        <v>1</v>
      </c>
      <c r="O1206" s="1">
        <v>0.45</v>
      </c>
      <c r="P1206" s="1">
        <v>0.90100000000000002</v>
      </c>
      <c r="Q1206" s="1">
        <v>0.50700000000000001</v>
      </c>
      <c r="R1206" s="1">
        <v>0.63300000000000001</v>
      </c>
      <c r="S1206" s="1">
        <v>1.2999999999999999E-2</v>
      </c>
      <c r="T1206" s="1">
        <v>0.46800000000000003</v>
      </c>
      <c r="U1206" s="1">
        <v>2.5000000000000001E-2</v>
      </c>
      <c r="V1206" s="1">
        <v>6.3E-2</v>
      </c>
      <c r="W1206" s="1">
        <v>0.35499999999999998</v>
      </c>
      <c r="X1206" s="1">
        <v>0.35</v>
      </c>
      <c r="Y1206" s="1">
        <v>2.5999999999999999E-2</v>
      </c>
      <c r="Z1206" s="1">
        <v>0.44600000000000001</v>
      </c>
      <c r="AA1206" s="1">
        <v>0.55000000000000004</v>
      </c>
      <c r="AB1206" s="1">
        <v>0.3</v>
      </c>
      <c r="AC1206" s="1">
        <v>0.46800000000000003</v>
      </c>
      <c r="AD1206" s="1">
        <v>0.92400000000000004</v>
      </c>
      <c r="AE1206" s="1">
        <v>0.5</v>
      </c>
      <c r="AF1206" s="1">
        <v>0.71699999999999997</v>
      </c>
      <c r="AG1206" s="1">
        <v>0.13700000000000001</v>
      </c>
      <c r="AH1206" s="1">
        <v>0.29499999999999998</v>
      </c>
      <c r="AI1206" s="1">
        <v>0.52400000000000002</v>
      </c>
      <c r="AJ1206" s="1">
        <v>0.438</v>
      </c>
      <c r="AK1206" s="1">
        <v>0</v>
      </c>
      <c r="AL1206" s="1">
        <v>0.08</v>
      </c>
      <c r="AM1206" s="1">
        <v>0.56899999999999995</v>
      </c>
      <c r="AN1206" s="1">
        <v>0.49399999999999999</v>
      </c>
      <c r="AO1206" s="1">
        <v>0.438</v>
      </c>
      <c r="AP1206" s="1">
        <v>1183.8230000000001</v>
      </c>
      <c r="AQ1206" s="1">
        <v>1170</v>
      </c>
      <c r="AR1206" s="1">
        <v>932180000</v>
      </c>
      <c r="AS1206" s="1"/>
      <c r="AT1206" s="1"/>
      <c r="AU1206" s="1">
        <v>0</v>
      </c>
      <c r="AV1206" s="1">
        <v>-0.02</v>
      </c>
      <c r="AW1206" s="2">
        <f>AVERAGE(C1206:H1206)</f>
        <v>0.48199999999999998</v>
      </c>
      <c r="AX1206" s="2">
        <f>AVERAGE(I1206:O1206)</f>
        <v>0.6151428571428571</v>
      </c>
      <c r="AY1206" s="2">
        <f>AVERAGE(P1206:T1206)</f>
        <v>0.50439999999999996</v>
      </c>
      <c r="AZ1206" s="2">
        <f>AVERAGE(U1206:Z1206)</f>
        <v>0.21083333333333332</v>
      </c>
      <c r="BA1206" s="2">
        <f>AVERAGE(C1206,F1206,I1206,L1206,O1206,R1206,U1206,W1206,Y1206)</f>
        <v>0.49688888888888905</v>
      </c>
      <c r="BB1206" s="2">
        <f>AVERAGE(D1206,G1206,J1206,M1206,P1206,S1206,V1206,X1206,Z1206)</f>
        <v>0.34100000000000003</v>
      </c>
      <c r="BC1206" s="2">
        <f>AVERAGE(E1206,H1206,K1206,N1206,Q1206,T1206)</f>
        <v>0.57400000000000007</v>
      </c>
      <c r="BD1206" s="2">
        <f t="shared" si="126"/>
        <v>0.2053316</v>
      </c>
      <c r="BE1206" s="2">
        <f t="shared" si="127"/>
        <v>0.12570000000000001</v>
      </c>
      <c r="BF1206" s="2">
        <f t="shared" si="128"/>
        <v>8.9599999999999999E-2</v>
      </c>
      <c r="BG1206" s="2">
        <f t="shared" si="129"/>
        <v>0.47062962962962973</v>
      </c>
      <c r="BH1206" s="2">
        <f t="shared" si="130"/>
        <v>0.42063159999999999</v>
      </c>
      <c r="BI1206" s="2">
        <f t="shared" si="131"/>
        <v>0.89126122962962973</v>
      </c>
      <c r="BJ1206" s="2">
        <f t="shared" si="132"/>
        <v>-4.9998029629629737E-2</v>
      </c>
    </row>
    <row r="1207" spans="1:62" s="2" customFormat="1">
      <c r="A1207" s="1" t="s">
        <v>103</v>
      </c>
      <c r="B1207" s="1">
        <v>1996</v>
      </c>
      <c r="C1207" s="1">
        <v>1</v>
      </c>
      <c r="D1207" s="1">
        <v>0.34499999999999997</v>
      </c>
      <c r="E1207" s="1">
        <v>0.23</v>
      </c>
      <c r="F1207" s="1">
        <v>0.3</v>
      </c>
      <c r="G1207" s="1">
        <v>0.21099999999999999</v>
      </c>
      <c r="H1207" s="1">
        <v>0.78200000000000003</v>
      </c>
      <c r="I1207" s="1">
        <v>0.68300000000000005</v>
      </c>
      <c r="J1207" s="1">
        <v>0.73199999999999998</v>
      </c>
      <c r="K1207" s="1">
        <v>0.43</v>
      </c>
      <c r="L1207" s="1">
        <v>1</v>
      </c>
      <c r="M1207" s="1">
        <v>0</v>
      </c>
      <c r="N1207" s="1">
        <v>1</v>
      </c>
      <c r="O1207" s="1">
        <v>0.45</v>
      </c>
      <c r="P1207" s="1">
        <v>0.90100000000000002</v>
      </c>
      <c r="Q1207" s="1">
        <v>0.501</v>
      </c>
      <c r="R1207" s="1">
        <v>0.63300000000000001</v>
      </c>
      <c r="S1207" s="1">
        <v>2E-3</v>
      </c>
      <c r="T1207" s="1">
        <v>0.44400000000000001</v>
      </c>
      <c r="U1207" s="1">
        <v>2.5000000000000001E-2</v>
      </c>
      <c r="V1207" s="1">
        <v>6.3E-2</v>
      </c>
      <c r="W1207" s="1">
        <v>0.35499999999999998</v>
      </c>
      <c r="X1207" s="1">
        <v>0.35</v>
      </c>
      <c r="Y1207" s="1">
        <v>2.5999999999999999E-2</v>
      </c>
      <c r="Z1207" s="1">
        <v>0.45300000000000001</v>
      </c>
      <c r="AA1207" s="1">
        <v>0.55000000000000004</v>
      </c>
      <c r="AB1207" s="1">
        <v>0.3</v>
      </c>
      <c r="AC1207" s="1">
        <v>0.63500000000000001</v>
      </c>
      <c r="AD1207" s="1">
        <v>0.88700000000000001</v>
      </c>
      <c r="AE1207" s="1">
        <v>0.5</v>
      </c>
      <c r="AF1207" s="1">
        <v>0.65600000000000003</v>
      </c>
      <c r="AG1207" s="1">
        <v>0.14000000000000001</v>
      </c>
      <c r="AH1207" s="1">
        <v>0.29099999999999998</v>
      </c>
      <c r="AI1207" s="1">
        <v>0.52500000000000002</v>
      </c>
      <c r="AJ1207" s="1">
        <v>0.436</v>
      </c>
      <c r="AK1207" s="1">
        <v>0</v>
      </c>
      <c r="AL1207" s="1">
        <v>0.09</v>
      </c>
      <c r="AM1207" s="1">
        <v>0.56999999999999995</v>
      </c>
      <c r="AN1207" s="1">
        <v>0.50600000000000001</v>
      </c>
      <c r="AO1207" s="1">
        <v>0.436</v>
      </c>
      <c r="AP1207" s="1">
        <v>1274.9590000000001</v>
      </c>
      <c r="AQ1207" s="1">
        <v>1260</v>
      </c>
      <c r="AR1207" s="1">
        <v>948758852.89100003</v>
      </c>
      <c r="AS1207" s="1"/>
      <c r="AT1207" s="1"/>
      <c r="AU1207" s="1">
        <v>0</v>
      </c>
      <c r="AV1207" s="1">
        <v>-2.1000000000000001E-2</v>
      </c>
      <c r="AW1207" s="2">
        <f>AVERAGE(C1207:H1207)</f>
        <v>0.47799999999999998</v>
      </c>
      <c r="AX1207" s="2">
        <f>AVERAGE(I1207:O1207)</f>
        <v>0.61357142857142855</v>
      </c>
      <c r="AY1207" s="2">
        <f>AVERAGE(P1207:T1207)</f>
        <v>0.49619999999999997</v>
      </c>
      <c r="AZ1207" s="2">
        <f>AVERAGE(U1207:Z1207)</f>
        <v>0.21199999999999999</v>
      </c>
      <c r="BA1207" s="2">
        <f>AVERAGE(C1207,F1207,I1207,L1207,O1207,R1207,U1207,W1207,Y1207)</f>
        <v>0.49688888888888905</v>
      </c>
      <c r="BB1207" s="2">
        <f>AVERAGE(D1207,G1207,J1207,M1207,P1207,S1207,V1207,X1207,Z1207)</f>
        <v>0.33966666666666667</v>
      </c>
      <c r="BC1207" s="2">
        <f>AVERAGE(E1207,H1207,K1207,N1207,Q1207,T1207)</f>
        <v>0.5645</v>
      </c>
      <c r="BD1207" s="2">
        <f t="shared" si="126"/>
        <v>0.20944280000000001</v>
      </c>
      <c r="BE1207" s="2">
        <f t="shared" si="127"/>
        <v>0.12520000000000001</v>
      </c>
      <c r="BF1207" s="2">
        <f t="shared" si="128"/>
        <v>9.1299999999999992E-2</v>
      </c>
      <c r="BG1207" s="2">
        <f t="shared" si="129"/>
        <v>0.46701851851851856</v>
      </c>
      <c r="BH1207" s="2">
        <f t="shared" si="130"/>
        <v>0.42594280000000001</v>
      </c>
      <c r="BI1207" s="2">
        <f t="shared" si="131"/>
        <v>0.89296131851851857</v>
      </c>
      <c r="BJ1207" s="2">
        <f t="shared" si="132"/>
        <v>-4.1075718518518545E-2</v>
      </c>
    </row>
    <row r="1208" spans="1:62" s="2" customFormat="1">
      <c r="A1208" s="1" t="s">
        <v>103</v>
      </c>
      <c r="B1208" s="1">
        <v>1997</v>
      </c>
      <c r="C1208" s="1">
        <v>1</v>
      </c>
      <c r="D1208" s="1">
        <v>0.33900000000000002</v>
      </c>
      <c r="E1208" s="1">
        <v>0.22</v>
      </c>
      <c r="F1208" s="1">
        <v>0.3</v>
      </c>
      <c r="G1208" s="1">
        <v>0.21099999999999999</v>
      </c>
      <c r="H1208" s="1">
        <v>0.77400000000000002</v>
      </c>
      <c r="I1208" s="1">
        <v>0.68300000000000005</v>
      </c>
      <c r="J1208" s="1">
        <v>0.73</v>
      </c>
      <c r="K1208" s="1">
        <v>0.42</v>
      </c>
      <c r="L1208" s="1">
        <v>1</v>
      </c>
      <c r="M1208" s="1">
        <v>0.01</v>
      </c>
      <c r="N1208" s="1">
        <v>1</v>
      </c>
      <c r="O1208" s="1">
        <v>0.45</v>
      </c>
      <c r="P1208" s="1">
        <v>0.90100000000000002</v>
      </c>
      <c r="Q1208" s="1">
        <v>0.49399999999999999</v>
      </c>
      <c r="R1208" s="1">
        <v>0.63300000000000001</v>
      </c>
      <c r="S1208" s="1">
        <v>1.4999999999999999E-2</v>
      </c>
      <c r="T1208" s="1">
        <v>0.42</v>
      </c>
      <c r="U1208" s="1">
        <v>2.5000000000000001E-2</v>
      </c>
      <c r="V1208" s="1">
        <v>6.3E-2</v>
      </c>
      <c r="W1208" s="1">
        <v>0.35499999999999998</v>
      </c>
      <c r="X1208" s="1">
        <v>0.35</v>
      </c>
      <c r="Y1208" s="1">
        <v>2.5999999999999999E-2</v>
      </c>
      <c r="Z1208" s="1">
        <v>0.435</v>
      </c>
      <c r="AA1208" s="1">
        <v>0.55000000000000004</v>
      </c>
      <c r="AB1208" s="1">
        <v>0.3</v>
      </c>
      <c r="AC1208" s="1">
        <v>0.67100000000000004</v>
      </c>
      <c r="AD1208" s="1">
        <v>0.88700000000000001</v>
      </c>
      <c r="AE1208" s="1">
        <v>0.5</v>
      </c>
      <c r="AF1208" s="1">
        <v>0.65100000000000002</v>
      </c>
      <c r="AG1208" s="1">
        <v>0.13200000000000001</v>
      </c>
      <c r="AH1208" s="1">
        <v>0.315</v>
      </c>
      <c r="AI1208" s="1">
        <v>0.54500000000000004</v>
      </c>
      <c r="AJ1208" s="1">
        <v>0.434</v>
      </c>
      <c r="AK1208" s="1">
        <v>1E-3</v>
      </c>
      <c r="AL1208" s="1">
        <v>9.4E-2</v>
      </c>
      <c r="AM1208" s="1">
        <v>0.55800000000000005</v>
      </c>
      <c r="AN1208" s="1">
        <v>0.51800000000000002</v>
      </c>
      <c r="AO1208" s="1">
        <v>0.434</v>
      </c>
      <c r="AP1208" s="1">
        <v>1326.864</v>
      </c>
      <c r="AQ1208" s="1">
        <v>1320</v>
      </c>
      <c r="AR1208" s="1">
        <v>965428183.11500001</v>
      </c>
      <c r="AS1208" s="1"/>
      <c r="AT1208" s="1"/>
      <c r="AU1208" s="1">
        <v>0.01</v>
      </c>
      <c r="AV1208" s="1">
        <v>-0.02</v>
      </c>
      <c r="AW1208" s="2">
        <f>AVERAGE(C1208:H1208)</f>
        <v>0.47399999999999998</v>
      </c>
      <c r="AX1208" s="2">
        <f>AVERAGE(I1208:O1208)</f>
        <v>0.61328571428571432</v>
      </c>
      <c r="AY1208" s="2">
        <f>AVERAGE(P1208:T1208)</f>
        <v>0.49260000000000004</v>
      </c>
      <c r="AZ1208" s="2">
        <f>AVERAGE(U1208:Z1208)</f>
        <v>0.20899999999999999</v>
      </c>
      <c r="BA1208" s="2">
        <f>AVERAGE(C1208,F1208,I1208,L1208,O1208,R1208,U1208,W1208,Y1208)</f>
        <v>0.49688888888888905</v>
      </c>
      <c r="BB1208" s="2">
        <f>AVERAGE(D1208,G1208,J1208,M1208,P1208,S1208,V1208,X1208,Z1208)</f>
        <v>0.33933333333333338</v>
      </c>
      <c r="BC1208" s="2">
        <f>AVERAGE(E1208,H1208,K1208,N1208,Q1208,T1208)</f>
        <v>0.55466666666666653</v>
      </c>
      <c r="BD1208" s="2">
        <f t="shared" si="126"/>
        <v>0.21075609999999997</v>
      </c>
      <c r="BE1208" s="2">
        <f t="shared" si="127"/>
        <v>0.12940000000000002</v>
      </c>
      <c r="BF1208" s="2">
        <f t="shared" si="128"/>
        <v>9.1150000000000009E-2</v>
      </c>
      <c r="BG1208" s="2">
        <f t="shared" si="129"/>
        <v>0.46362962962962967</v>
      </c>
      <c r="BH1208" s="2">
        <f t="shared" si="130"/>
        <v>0.43130609999999997</v>
      </c>
      <c r="BI1208" s="2">
        <f t="shared" si="131"/>
        <v>0.89493572962962964</v>
      </c>
      <c r="BJ1208" s="2">
        <f t="shared" si="132"/>
        <v>-3.2323529629629699E-2</v>
      </c>
    </row>
    <row r="1209" spans="1:62" s="2" customFormat="1">
      <c r="A1209" s="1" t="s">
        <v>103</v>
      </c>
      <c r="B1209" s="1">
        <v>1998</v>
      </c>
      <c r="C1209" s="1">
        <v>1</v>
      </c>
      <c r="D1209" s="1">
        <v>0.33200000000000002</v>
      </c>
      <c r="E1209" s="1">
        <v>0.21</v>
      </c>
      <c r="F1209" s="1">
        <v>0.3</v>
      </c>
      <c r="G1209" s="1">
        <v>0.21099999999999999</v>
      </c>
      <c r="H1209" s="1">
        <v>0.76600000000000001</v>
      </c>
      <c r="I1209" s="1">
        <v>0.68300000000000005</v>
      </c>
      <c r="J1209" s="1">
        <v>0.72699999999999998</v>
      </c>
      <c r="K1209" s="1">
        <v>0.41099999999999998</v>
      </c>
      <c r="L1209" s="1">
        <v>1</v>
      </c>
      <c r="M1209" s="1">
        <v>0.01</v>
      </c>
      <c r="N1209" s="1">
        <v>1</v>
      </c>
      <c r="O1209" s="1">
        <v>0.45</v>
      </c>
      <c r="P1209" s="1">
        <v>0.90100000000000002</v>
      </c>
      <c r="Q1209" s="1">
        <v>0.48699999999999999</v>
      </c>
      <c r="R1209" s="1">
        <v>0.63300000000000001</v>
      </c>
      <c r="S1209" s="1">
        <v>1.6E-2</v>
      </c>
      <c r="T1209" s="1">
        <v>0.39600000000000002</v>
      </c>
      <c r="U1209" s="1">
        <v>2.5000000000000001E-2</v>
      </c>
      <c r="V1209" s="1">
        <v>6.3E-2</v>
      </c>
      <c r="W1209" s="1">
        <v>0.35499999999999998</v>
      </c>
      <c r="X1209" s="1">
        <v>0.35</v>
      </c>
      <c r="Y1209" s="1">
        <v>2.5999999999999999E-2</v>
      </c>
      <c r="Z1209" s="1">
        <v>0.43</v>
      </c>
      <c r="AA1209" s="1">
        <v>0.55000000000000004</v>
      </c>
      <c r="AB1209" s="1">
        <v>0.3</v>
      </c>
      <c r="AC1209" s="1">
        <v>0.67100000000000004</v>
      </c>
      <c r="AD1209" s="1">
        <v>0.89700000000000002</v>
      </c>
      <c r="AE1209" s="1">
        <v>0.5</v>
      </c>
      <c r="AF1209" s="1">
        <v>0.65600000000000003</v>
      </c>
      <c r="AG1209" s="1">
        <v>0.13200000000000001</v>
      </c>
      <c r="AH1209" s="1">
        <v>0.33900000000000002</v>
      </c>
      <c r="AI1209" s="1">
        <v>0.56399999999999995</v>
      </c>
      <c r="AJ1209" s="1">
        <v>0.432</v>
      </c>
      <c r="AK1209" s="1">
        <v>1E-3</v>
      </c>
      <c r="AL1209" s="1">
        <v>0.108</v>
      </c>
      <c r="AM1209" s="1">
        <v>0.54600000000000004</v>
      </c>
      <c r="AN1209" s="1">
        <v>0.53100000000000003</v>
      </c>
      <c r="AO1209" s="1">
        <v>0.432</v>
      </c>
      <c r="AP1209" s="1">
        <v>1400.675</v>
      </c>
      <c r="AQ1209" s="1">
        <v>1390</v>
      </c>
      <c r="AR1209" s="1">
        <v>982182462.14100003</v>
      </c>
      <c r="AS1209" s="1"/>
      <c r="AT1209" s="1"/>
      <c r="AU1209" s="1">
        <v>0.01</v>
      </c>
      <c r="AV1209" s="1">
        <v>-0.02</v>
      </c>
      <c r="AW1209" s="2">
        <f>AVERAGE(C1209:H1209)</f>
        <v>0.46983333333333333</v>
      </c>
      <c r="AX1209" s="2">
        <f>AVERAGE(I1209:O1209)</f>
        <v>0.61157142857142854</v>
      </c>
      <c r="AY1209" s="2">
        <f>AVERAGE(P1209:T1209)</f>
        <v>0.48659999999999998</v>
      </c>
      <c r="AZ1209" s="2">
        <f>AVERAGE(U1209:Z1209)</f>
        <v>0.20816666666666664</v>
      </c>
      <c r="BA1209" s="2">
        <f>AVERAGE(C1209,F1209,I1209,L1209,O1209,R1209,U1209,W1209,Y1209)</f>
        <v>0.49688888888888905</v>
      </c>
      <c r="BB1209" s="2">
        <f>AVERAGE(D1209,G1209,J1209,M1209,P1209,S1209,V1209,X1209,Z1209)</f>
        <v>0.33777777777777784</v>
      </c>
      <c r="BC1209" s="2">
        <f>AVERAGE(E1209,H1209,K1209,N1209,Q1209,T1209)</f>
        <v>0.54500000000000004</v>
      </c>
      <c r="BD1209" s="2">
        <f t="shared" si="126"/>
        <v>0.21161259999999998</v>
      </c>
      <c r="BE1209" s="2">
        <f t="shared" si="127"/>
        <v>0.13350000000000001</v>
      </c>
      <c r="BF1209" s="2">
        <f t="shared" si="128"/>
        <v>9.2000000000000012E-2</v>
      </c>
      <c r="BG1209" s="2">
        <f t="shared" si="129"/>
        <v>0.45988888888888901</v>
      </c>
      <c r="BH1209" s="2">
        <f t="shared" si="130"/>
        <v>0.43711260000000002</v>
      </c>
      <c r="BI1209" s="2">
        <f t="shared" si="131"/>
        <v>0.89700148888888909</v>
      </c>
      <c r="BJ1209" s="2">
        <f t="shared" si="132"/>
        <v>-2.2776288888888996E-2</v>
      </c>
    </row>
    <row r="1210" spans="1:62" s="2" customFormat="1">
      <c r="A1210" s="1" t="s">
        <v>103</v>
      </c>
      <c r="B1210" s="1">
        <v>1999</v>
      </c>
      <c r="C1210" s="1">
        <v>1</v>
      </c>
      <c r="D1210" s="1">
        <v>0.32600000000000001</v>
      </c>
      <c r="E1210" s="1">
        <v>0.2</v>
      </c>
      <c r="F1210" s="1">
        <v>0.3</v>
      </c>
      <c r="G1210" s="1">
        <v>0.21099999999999999</v>
      </c>
      <c r="H1210" s="1">
        <v>0.75800000000000001</v>
      </c>
      <c r="I1210" s="1">
        <v>0.68300000000000005</v>
      </c>
      <c r="J1210" s="1">
        <v>0.72499999999999998</v>
      </c>
      <c r="K1210" s="1">
        <v>0.40200000000000002</v>
      </c>
      <c r="L1210" s="1">
        <v>1</v>
      </c>
      <c r="M1210" s="1">
        <v>0.01</v>
      </c>
      <c r="N1210" s="1">
        <v>1</v>
      </c>
      <c r="O1210" s="1">
        <v>0.45</v>
      </c>
      <c r="P1210" s="1">
        <v>0.90100000000000002</v>
      </c>
      <c r="Q1210" s="1">
        <v>0.48099999999999998</v>
      </c>
      <c r="R1210" s="1">
        <v>0.63300000000000001</v>
      </c>
      <c r="S1210" s="1">
        <v>1.2E-2</v>
      </c>
      <c r="T1210" s="1">
        <v>0.372</v>
      </c>
      <c r="U1210" s="1">
        <v>2.5000000000000001E-2</v>
      </c>
      <c r="V1210" s="1">
        <v>6.3E-2</v>
      </c>
      <c r="W1210" s="1">
        <v>0.35499999999999998</v>
      </c>
      <c r="X1210" s="1">
        <v>0.35</v>
      </c>
      <c r="Y1210" s="1">
        <v>2.5999999999999999E-2</v>
      </c>
      <c r="Z1210" s="1">
        <v>0.53300000000000003</v>
      </c>
      <c r="AA1210" s="1">
        <v>0.55000000000000004</v>
      </c>
      <c r="AB1210" s="1">
        <v>0.3</v>
      </c>
      <c r="AC1210" s="1">
        <v>0.77800000000000002</v>
      </c>
      <c r="AD1210" s="1">
        <v>0.90600000000000003</v>
      </c>
      <c r="AE1210" s="1">
        <v>0.3</v>
      </c>
      <c r="AF1210" s="1">
        <v>0.67200000000000004</v>
      </c>
      <c r="AG1210" s="1">
        <v>0.24</v>
      </c>
      <c r="AH1210" s="1">
        <v>0.35699999999999998</v>
      </c>
      <c r="AI1210" s="1">
        <v>0.55800000000000005</v>
      </c>
      <c r="AJ1210" s="1">
        <v>0.42499999999999999</v>
      </c>
      <c r="AK1210" s="1">
        <v>2E-3</v>
      </c>
      <c r="AL1210" s="1">
        <v>0.122</v>
      </c>
      <c r="AM1210" s="1">
        <v>0.54700000000000004</v>
      </c>
      <c r="AN1210" s="1">
        <v>0.54300000000000004</v>
      </c>
      <c r="AO1210" s="1">
        <v>0.42499999999999999</v>
      </c>
      <c r="AP1210" s="1">
        <v>1500.4749999999999</v>
      </c>
      <c r="AQ1210" s="1">
        <v>1490</v>
      </c>
      <c r="AR1210" s="1">
        <v>999016010.49699998</v>
      </c>
      <c r="AS1210" s="1"/>
      <c r="AT1210" s="1"/>
      <c r="AU1210" s="1">
        <v>0.01</v>
      </c>
      <c r="AV1210" s="1">
        <v>-2.5999999999999999E-2</v>
      </c>
      <c r="AW1210" s="2">
        <f>AVERAGE(C1210:H1210)</f>
        <v>0.46583333333333332</v>
      </c>
      <c r="AX1210" s="2">
        <f>AVERAGE(I1210:O1210)</f>
        <v>0.61</v>
      </c>
      <c r="AY1210" s="2">
        <f>AVERAGE(P1210:T1210)</f>
        <v>0.4798</v>
      </c>
      <c r="AZ1210" s="2">
        <f>AVERAGE(U1210:Z1210)</f>
        <v>0.2253333333333333</v>
      </c>
      <c r="BA1210" s="2">
        <f>AVERAGE(C1210,F1210,I1210,L1210,O1210,R1210,U1210,W1210,Y1210)</f>
        <v>0.49688888888888905</v>
      </c>
      <c r="BB1210" s="2">
        <f>AVERAGE(D1210,G1210,J1210,M1210,P1210,S1210,V1210,X1210,Z1210)</f>
        <v>0.34788888888888891</v>
      </c>
      <c r="BC1210" s="2">
        <f>AVERAGE(E1210,H1210,K1210,N1210,Q1210,T1210)</f>
        <v>0.53549999999999998</v>
      </c>
      <c r="BD1210" s="2">
        <f t="shared" si="126"/>
        <v>0.21389659999999999</v>
      </c>
      <c r="BE1210" s="2">
        <f t="shared" si="127"/>
        <v>0.13400000000000001</v>
      </c>
      <c r="BF1210" s="2">
        <f t="shared" si="128"/>
        <v>9.4150000000000011E-2</v>
      </c>
      <c r="BG1210" s="2">
        <f t="shared" si="129"/>
        <v>0.46009259259259266</v>
      </c>
      <c r="BH1210" s="2">
        <f t="shared" si="130"/>
        <v>0.44204660000000001</v>
      </c>
      <c r="BI1210" s="2">
        <f t="shared" si="131"/>
        <v>0.90213919259259268</v>
      </c>
      <c r="BJ1210" s="2">
        <f t="shared" si="132"/>
        <v>-1.8045992592592652E-2</v>
      </c>
    </row>
    <row r="1211" spans="1:62" s="2" customFormat="1">
      <c r="A1211" s="1" t="s">
        <v>103</v>
      </c>
      <c r="B1211" s="1">
        <v>2000</v>
      </c>
      <c r="C1211" s="1">
        <v>1</v>
      </c>
      <c r="D1211" s="1">
        <v>0.31900000000000001</v>
      </c>
      <c r="E1211" s="1">
        <v>0.19</v>
      </c>
      <c r="F1211" s="1">
        <v>0.3</v>
      </c>
      <c r="G1211" s="1">
        <v>0.21099999999999999</v>
      </c>
      <c r="H1211" s="1">
        <v>0.75</v>
      </c>
      <c r="I1211" s="1">
        <v>0.68300000000000005</v>
      </c>
      <c r="J1211" s="1">
        <v>0.72299999999999998</v>
      </c>
      <c r="K1211" s="1">
        <v>0.39400000000000002</v>
      </c>
      <c r="L1211" s="1">
        <v>1</v>
      </c>
      <c r="M1211" s="1">
        <v>0</v>
      </c>
      <c r="N1211" s="1">
        <v>1</v>
      </c>
      <c r="O1211" s="1">
        <v>0.45</v>
      </c>
      <c r="P1211" s="1">
        <v>0.90100000000000002</v>
      </c>
      <c r="Q1211" s="1">
        <v>0.47399999999999998</v>
      </c>
      <c r="R1211" s="1">
        <v>0.63300000000000001</v>
      </c>
      <c r="S1211" s="1">
        <v>5.0000000000000001E-3</v>
      </c>
      <c r="T1211" s="1">
        <v>0.34799999999999998</v>
      </c>
      <c r="U1211" s="1">
        <v>2.5000000000000001E-2</v>
      </c>
      <c r="V1211" s="1">
        <v>6.3E-2</v>
      </c>
      <c r="W1211" s="1">
        <v>0.35499999999999998</v>
      </c>
      <c r="X1211" s="1">
        <v>0.35</v>
      </c>
      <c r="Y1211" s="1">
        <v>2.5999999999999999E-2</v>
      </c>
      <c r="Z1211" s="1">
        <v>0.52500000000000002</v>
      </c>
      <c r="AA1211" s="1">
        <v>0.55000000000000004</v>
      </c>
      <c r="AB1211" s="1">
        <v>0.3</v>
      </c>
      <c r="AC1211" s="1">
        <v>0.76600000000000001</v>
      </c>
      <c r="AD1211" s="1">
        <v>0.73</v>
      </c>
      <c r="AE1211" s="1">
        <v>0.3</v>
      </c>
      <c r="AF1211" s="1">
        <v>0.63700000000000001</v>
      </c>
      <c r="AG1211" s="1">
        <v>0.19600000000000001</v>
      </c>
      <c r="AH1211" s="1">
        <v>0.375</v>
      </c>
      <c r="AI1211" s="1">
        <v>0.55200000000000005</v>
      </c>
      <c r="AJ1211" s="1">
        <v>0.41699999999999998</v>
      </c>
      <c r="AK1211" s="1">
        <v>4.0000000000000001E-3</v>
      </c>
      <c r="AL1211" s="1">
        <v>0.13700000000000001</v>
      </c>
      <c r="AM1211" s="1">
        <v>0.54700000000000004</v>
      </c>
      <c r="AN1211" s="1">
        <v>0.55500000000000005</v>
      </c>
      <c r="AO1211" s="1">
        <v>0.41699999999999998</v>
      </c>
      <c r="AP1211" s="1">
        <v>1568.183</v>
      </c>
      <c r="AQ1211" s="1">
        <v>1550</v>
      </c>
      <c r="AR1211" s="1">
        <v>1015923000</v>
      </c>
      <c r="AS1211" s="1"/>
      <c r="AT1211" s="1"/>
      <c r="AU1211" s="1">
        <v>0</v>
      </c>
      <c r="AV1211" s="1">
        <v>-2.4E-2</v>
      </c>
      <c r="AW1211" s="2">
        <f>AVERAGE(C1211:H1211)</f>
        <v>0.46166666666666667</v>
      </c>
      <c r="AX1211" s="2">
        <f>AVERAGE(I1211:O1211)</f>
        <v>0.6071428571428571</v>
      </c>
      <c r="AY1211" s="2">
        <f>AVERAGE(P1211:T1211)</f>
        <v>0.47219999999999995</v>
      </c>
      <c r="AZ1211" s="2">
        <f>AVERAGE(U1211:Z1211)</f>
        <v>0.22399999999999998</v>
      </c>
      <c r="BA1211" s="2">
        <f>AVERAGE(C1211,F1211,I1211,L1211,O1211,R1211,U1211,W1211,Y1211)</f>
        <v>0.49688888888888905</v>
      </c>
      <c r="BB1211" s="2">
        <f>AVERAGE(D1211,G1211,J1211,M1211,P1211,S1211,V1211,X1211,Z1211)</f>
        <v>0.34411111111111109</v>
      </c>
      <c r="BC1211" s="2">
        <f>AVERAGE(E1211,H1211,K1211,N1211,Q1211,T1211)</f>
        <v>0.52599999999999991</v>
      </c>
      <c r="BD1211" s="2">
        <f t="shared" si="126"/>
        <v>0.19865089999999996</v>
      </c>
      <c r="BE1211" s="2">
        <f t="shared" si="127"/>
        <v>0.13440000000000002</v>
      </c>
      <c r="BF1211" s="2">
        <f t="shared" si="128"/>
        <v>9.6350000000000005E-2</v>
      </c>
      <c r="BG1211" s="2">
        <f t="shared" si="129"/>
        <v>0.45566666666666666</v>
      </c>
      <c r="BH1211" s="2">
        <f t="shared" si="130"/>
        <v>0.42940089999999997</v>
      </c>
      <c r="BI1211" s="2">
        <f t="shared" si="131"/>
        <v>0.88506756666666664</v>
      </c>
      <c r="BJ1211" s="2">
        <f t="shared" si="132"/>
        <v>-2.626576666666669E-2</v>
      </c>
    </row>
    <row r="1212" spans="1:62" s="2" customFormat="1">
      <c r="A1212" s="1" t="s">
        <v>103</v>
      </c>
      <c r="B1212" s="1">
        <v>2001</v>
      </c>
      <c r="C1212" s="1">
        <v>1</v>
      </c>
      <c r="D1212" s="1">
        <v>0.28699999999999998</v>
      </c>
      <c r="E1212" s="1">
        <v>0.182</v>
      </c>
      <c r="F1212" s="1">
        <v>0.3</v>
      </c>
      <c r="G1212" s="1">
        <v>0.21099999999999999</v>
      </c>
      <c r="H1212" s="1">
        <v>0.74399999999999999</v>
      </c>
      <c r="I1212" s="1">
        <v>0.68300000000000005</v>
      </c>
      <c r="J1212" s="1">
        <v>0.72099999999999997</v>
      </c>
      <c r="K1212" s="1">
        <v>0.38300000000000001</v>
      </c>
      <c r="L1212" s="1">
        <v>1</v>
      </c>
      <c r="M1212" s="1">
        <v>0</v>
      </c>
      <c r="N1212" s="1">
        <v>1</v>
      </c>
      <c r="O1212" s="1">
        <v>0.45</v>
      </c>
      <c r="P1212" s="1">
        <v>0.90100000000000002</v>
      </c>
      <c r="Q1212" s="1">
        <v>0.46800000000000003</v>
      </c>
      <c r="R1212" s="1">
        <v>0.63300000000000001</v>
      </c>
      <c r="S1212" s="1">
        <v>2.3E-2</v>
      </c>
      <c r="T1212" s="1">
        <v>0.32200000000000001</v>
      </c>
      <c r="U1212" s="1">
        <v>2.5000000000000001E-2</v>
      </c>
      <c r="V1212" s="1">
        <v>6.3E-2</v>
      </c>
      <c r="W1212" s="1">
        <v>0.35499999999999998</v>
      </c>
      <c r="X1212" s="1">
        <v>0.35</v>
      </c>
      <c r="Y1212" s="1">
        <v>2.5999999999999999E-2</v>
      </c>
      <c r="Z1212" s="1">
        <v>0.52300000000000002</v>
      </c>
      <c r="AA1212" s="1">
        <v>0.55000000000000004</v>
      </c>
      <c r="AB1212" s="1">
        <v>0.3</v>
      </c>
      <c r="AC1212" s="1">
        <v>0.77</v>
      </c>
      <c r="AD1212" s="1">
        <v>0.76500000000000001</v>
      </c>
      <c r="AE1212" s="1">
        <v>0.3</v>
      </c>
      <c r="AF1212" s="1">
        <v>0.68200000000000005</v>
      </c>
      <c r="AG1212" s="1">
        <v>0.25600000000000001</v>
      </c>
      <c r="AH1212" s="1">
        <v>0.35099999999999998</v>
      </c>
      <c r="AI1212" s="1">
        <v>0.56399999999999995</v>
      </c>
      <c r="AJ1212" s="1">
        <v>0.41399999999999998</v>
      </c>
      <c r="AK1212" s="1">
        <v>7.0000000000000001E-3</v>
      </c>
      <c r="AL1212" s="1">
        <v>0.14000000000000001</v>
      </c>
      <c r="AM1212" s="1">
        <v>0.52800000000000002</v>
      </c>
      <c r="AN1212" s="1">
        <v>0.56799999999999995</v>
      </c>
      <c r="AO1212" s="1">
        <v>0.41399999999999998</v>
      </c>
      <c r="AP1212" s="1">
        <v>1660.3530000000001</v>
      </c>
      <c r="AQ1212" s="1">
        <v>1650</v>
      </c>
      <c r="AR1212" s="1">
        <v>1032473426.104</v>
      </c>
      <c r="AS1212" s="1"/>
      <c r="AT1212" s="1"/>
      <c r="AU1212" s="1">
        <v>0</v>
      </c>
      <c r="AV1212" s="1">
        <v>-2.3E-2</v>
      </c>
      <c r="AW1212" s="2">
        <f>AVERAGE(C1212:H1212)</f>
        <v>0.45400000000000001</v>
      </c>
      <c r="AX1212" s="2">
        <f>AVERAGE(I1212:O1212)</f>
        <v>0.60528571428571432</v>
      </c>
      <c r="AY1212" s="2">
        <f>AVERAGE(P1212:T1212)</f>
        <v>0.46939999999999998</v>
      </c>
      <c r="AZ1212" s="2">
        <f>AVERAGE(U1212:Z1212)</f>
        <v>0.22366666666666668</v>
      </c>
      <c r="BA1212" s="2">
        <f>AVERAGE(C1212,F1212,I1212,L1212,O1212,R1212,U1212,W1212,Y1212)</f>
        <v>0.49688888888888905</v>
      </c>
      <c r="BB1212" s="2">
        <f>AVERAGE(D1212,G1212,J1212,M1212,P1212,S1212,V1212,X1212,Z1212)</f>
        <v>0.3421111111111112</v>
      </c>
      <c r="BC1212" s="2">
        <f>AVERAGE(E1212,H1212,K1212,N1212,Q1212,T1212)</f>
        <v>0.51650000000000007</v>
      </c>
      <c r="BD1212" s="2">
        <f t="shared" si="126"/>
        <v>0.20687329999999998</v>
      </c>
      <c r="BE1212" s="2">
        <f t="shared" si="127"/>
        <v>0.13289999999999999</v>
      </c>
      <c r="BF1212" s="2">
        <f t="shared" si="128"/>
        <v>9.555000000000001E-2</v>
      </c>
      <c r="BG1212" s="2">
        <f t="shared" si="129"/>
        <v>0.45183333333333336</v>
      </c>
      <c r="BH1212" s="2">
        <f t="shared" si="130"/>
        <v>0.43532329999999997</v>
      </c>
      <c r="BI1212" s="2">
        <f t="shared" si="131"/>
        <v>0.88715663333333339</v>
      </c>
      <c r="BJ1212" s="2">
        <f t="shared" si="132"/>
        <v>-1.6510033333333396E-2</v>
      </c>
    </row>
    <row r="1213" spans="1:62" s="2" customFormat="1">
      <c r="A1213" s="1" t="s">
        <v>103</v>
      </c>
      <c r="B1213" s="1">
        <v>2002</v>
      </c>
      <c r="C1213" s="1">
        <v>1</v>
      </c>
      <c r="D1213" s="1">
        <v>0.25600000000000001</v>
      </c>
      <c r="E1213" s="1">
        <v>0.17399999999999999</v>
      </c>
      <c r="F1213" s="1">
        <v>0.3</v>
      </c>
      <c r="G1213" s="1">
        <v>0.21099999999999999</v>
      </c>
      <c r="H1213" s="1">
        <v>0.73799999999999999</v>
      </c>
      <c r="I1213" s="1">
        <v>0.68300000000000005</v>
      </c>
      <c r="J1213" s="1">
        <v>0.71899999999999997</v>
      </c>
      <c r="K1213" s="1">
        <v>0.38800000000000001</v>
      </c>
      <c r="L1213" s="1">
        <v>1</v>
      </c>
      <c r="M1213" s="1">
        <v>0</v>
      </c>
      <c r="N1213" s="1">
        <v>1</v>
      </c>
      <c r="O1213" s="1">
        <v>0.45</v>
      </c>
      <c r="P1213" s="1">
        <v>0.90100000000000002</v>
      </c>
      <c r="Q1213" s="1">
        <v>0.46200000000000002</v>
      </c>
      <c r="R1213" s="1">
        <v>0.63300000000000001</v>
      </c>
      <c r="S1213" s="1">
        <v>3.0000000000000001E-3</v>
      </c>
      <c r="T1213" s="1">
        <v>0.29699999999999999</v>
      </c>
      <c r="U1213" s="1">
        <v>2.5000000000000001E-2</v>
      </c>
      <c r="V1213" s="1">
        <v>6.3E-2</v>
      </c>
      <c r="W1213" s="1">
        <v>0.35499999999999998</v>
      </c>
      <c r="X1213" s="1">
        <v>0.35</v>
      </c>
      <c r="Y1213" s="1">
        <v>2.5999999999999999E-2</v>
      </c>
      <c r="Z1213" s="1">
        <v>0.52600000000000002</v>
      </c>
      <c r="AA1213" s="1">
        <v>0.55000000000000004</v>
      </c>
      <c r="AB1213" s="1">
        <v>0.3</v>
      </c>
      <c r="AC1213" s="1">
        <v>0.76700000000000002</v>
      </c>
      <c r="AD1213" s="1">
        <v>0.78100000000000003</v>
      </c>
      <c r="AE1213" s="1">
        <v>0.5</v>
      </c>
      <c r="AF1213" s="1">
        <v>0.70799999999999996</v>
      </c>
      <c r="AG1213" s="1">
        <v>0.218</v>
      </c>
      <c r="AH1213" s="1">
        <v>0.32600000000000001</v>
      </c>
      <c r="AI1213" s="1">
        <v>0.57599999999999996</v>
      </c>
      <c r="AJ1213" s="1">
        <v>0.41</v>
      </c>
      <c r="AK1213" s="1">
        <v>1.4E-2</v>
      </c>
      <c r="AL1213" s="1">
        <v>0.14799999999999999</v>
      </c>
      <c r="AM1213" s="1">
        <v>0.50900000000000001</v>
      </c>
      <c r="AN1213" s="1">
        <v>0.57999999999999996</v>
      </c>
      <c r="AO1213" s="1">
        <v>0.41</v>
      </c>
      <c r="AP1213" s="1">
        <v>1723.8910000000001</v>
      </c>
      <c r="AQ1213" s="1">
        <v>1710</v>
      </c>
      <c r="AR1213" s="1">
        <v>1048640720.586</v>
      </c>
      <c r="AS1213" s="1"/>
      <c r="AT1213" s="1"/>
      <c r="AU1213" s="1">
        <v>0.01</v>
      </c>
      <c r="AV1213" s="1">
        <v>-2.1000000000000001E-2</v>
      </c>
      <c r="AW1213" s="2">
        <f>AVERAGE(C1213:H1213)</f>
        <v>0.44650000000000006</v>
      </c>
      <c r="AX1213" s="2">
        <f>AVERAGE(I1213:O1213)</f>
        <v>0.60571428571428576</v>
      </c>
      <c r="AY1213" s="2">
        <f>AVERAGE(P1213:T1213)</f>
        <v>0.45919999999999994</v>
      </c>
      <c r="AZ1213" s="2">
        <f>AVERAGE(U1213:Z1213)</f>
        <v>0.22416666666666665</v>
      </c>
      <c r="BA1213" s="2">
        <f>AVERAGE(C1213,F1213,I1213,L1213,O1213,R1213,U1213,W1213,Y1213)</f>
        <v>0.49688888888888905</v>
      </c>
      <c r="BB1213" s="2">
        <f>AVERAGE(D1213,G1213,J1213,M1213,P1213,S1213,V1213,X1213,Z1213)</f>
        <v>0.33655555555555555</v>
      </c>
      <c r="BC1213" s="2">
        <f>AVERAGE(E1213,H1213,K1213,N1213,Q1213,T1213)</f>
        <v>0.50983333333333336</v>
      </c>
      <c r="BD1213" s="2">
        <f t="shared" si="126"/>
        <v>0.21835039999999997</v>
      </c>
      <c r="BE1213" s="2">
        <f t="shared" si="127"/>
        <v>0.13119999999999998</v>
      </c>
      <c r="BF1213" s="2">
        <f t="shared" si="128"/>
        <v>9.5399999999999999E-2</v>
      </c>
      <c r="BG1213" s="2">
        <f t="shared" si="129"/>
        <v>0.44775925925925936</v>
      </c>
      <c r="BH1213" s="2">
        <f t="shared" si="130"/>
        <v>0.44495039999999991</v>
      </c>
      <c r="BI1213" s="2">
        <f t="shared" si="131"/>
        <v>0.89270965925925927</v>
      </c>
      <c r="BJ1213" s="2">
        <f t="shared" si="132"/>
        <v>-2.8088592592594441E-3</v>
      </c>
    </row>
    <row r="1214" spans="1:62" s="2" customFormat="1">
      <c r="A1214" s="1" t="s">
        <v>103</v>
      </c>
      <c r="B1214" s="1">
        <v>2003</v>
      </c>
      <c r="C1214" s="1">
        <v>1</v>
      </c>
      <c r="D1214" s="1">
        <v>0.224</v>
      </c>
      <c r="E1214" s="1">
        <v>0.16600000000000001</v>
      </c>
      <c r="F1214" s="1">
        <v>0.3</v>
      </c>
      <c r="G1214" s="1">
        <v>0.21099999999999999</v>
      </c>
      <c r="H1214" s="1">
        <v>0.73199999999999998</v>
      </c>
      <c r="I1214" s="1">
        <v>0.68300000000000005</v>
      </c>
      <c r="J1214" s="1">
        <v>0.71699999999999997</v>
      </c>
      <c r="K1214" s="1">
        <v>0.36099999999999999</v>
      </c>
      <c r="L1214" s="1">
        <v>1</v>
      </c>
      <c r="M1214" s="1">
        <v>0</v>
      </c>
      <c r="N1214" s="1">
        <v>1</v>
      </c>
      <c r="O1214" s="1">
        <v>0.45</v>
      </c>
      <c r="P1214" s="1">
        <v>0.90100000000000002</v>
      </c>
      <c r="Q1214" s="1">
        <v>0.45600000000000002</v>
      </c>
      <c r="R1214" s="1">
        <v>0.63300000000000001</v>
      </c>
      <c r="S1214" s="1">
        <v>2.1999999999999999E-2</v>
      </c>
      <c r="T1214" s="1">
        <v>0.27200000000000002</v>
      </c>
      <c r="U1214" s="1">
        <v>2.5000000000000001E-2</v>
      </c>
      <c r="V1214" s="1">
        <v>6.3E-2</v>
      </c>
      <c r="W1214" s="1">
        <v>0.35499999999999998</v>
      </c>
      <c r="X1214" s="1">
        <v>0.35</v>
      </c>
      <c r="Y1214" s="1">
        <v>2.5999999999999999E-2</v>
      </c>
      <c r="Z1214" s="1">
        <v>0.52</v>
      </c>
      <c r="AA1214" s="1">
        <v>0.55000000000000004</v>
      </c>
      <c r="AB1214" s="1">
        <v>0.3</v>
      </c>
      <c r="AC1214" s="1">
        <v>0.76600000000000001</v>
      </c>
      <c r="AD1214" s="1">
        <v>0.71899999999999997</v>
      </c>
      <c r="AE1214" s="1">
        <v>0.5</v>
      </c>
      <c r="AF1214" s="1">
        <v>0.77600000000000002</v>
      </c>
      <c r="AG1214" s="1">
        <v>0.23</v>
      </c>
      <c r="AH1214" s="1">
        <v>0.27200000000000002</v>
      </c>
      <c r="AI1214" s="1">
        <v>0.56699999999999995</v>
      </c>
      <c r="AJ1214" s="1">
        <v>0.42599999999999999</v>
      </c>
      <c r="AK1214" s="1">
        <v>3.5000000000000003E-2</v>
      </c>
      <c r="AL1214" s="1">
        <v>0.156</v>
      </c>
      <c r="AM1214" s="1">
        <v>0.51800000000000002</v>
      </c>
      <c r="AN1214" s="1">
        <v>0.59199999999999997</v>
      </c>
      <c r="AO1214" s="1">
        <v>0.42599999999999999</v>
      </c>
      <c r="AP1214" s="1">
        <v>1880.2090000000001</v>
      </c>
      <c r="AQ1214" s="1">
        <v>1870</v>
      </c>
      <c r="AR1214" s="1">
        <v>1064398611.552</v>
      </c>
      <c r="AS1214" s="1"/>
      <c r="AT1214" s="1"/>
      <c r="AU1214" s="1">
        <v>0</v>
      </c>
      <c r="AV1214" s="1">
        <v>-2.1999999999999999E-2</v>
      </c>
      <c r="AW1214" s="2">
        <f>AVERAGE(C1214:H1214)</f>
        <v>0.43883333333333335</v>
      </c>
      <c r="AX1214" s="2">
        <f>AVERAGE(I1214:O1214)</f>
        <v>0.60157142857142865</v>
      </c>
      <c r="AY1214" s="2">
        <f>AVERAGE(P1214:T1214)</f>
        <v>0.45679999999999998</v>
      </c>
      <c r="AZ1214" s="2">
        <f>AVERAGE(U1214:Z1214)</f>
        <v>0.22316666666666665</v>
      </c>
      <c r="BA1214" s="2">
        <f>AVERAGE(C1214,F1214,I1214,L1214,O1214,R1214,U1214,W1214,Y1214)</f>
        <v>0.49688888888888905</v>
      </c>
      <c r="BB1214" s="2">
        <f>AVERAGE(D1214,G1214,J1214,M1214,P1214,S1214,V1214,X1214,Z1214)</f>
        <v>0.3342222222222222</v>
      </c>
      <c r="BC1214" s="2">
        <f>AVERAGE(E1214,H1214,K1214,N1214,Q1214,T1214)</f>
        <v>0.49783333333333335</v>
      </c>
      <c r="BD1214" s="2">
        <f t="shared" si="126"/>
        <v>0.21932109999999999</v>
      </c>
      <c r="BE1214" s="2">
        <f t="shared" si="127"/>
        <v>0.1265</v>
      </c>
      <c r="BF1214" s="2">
        <f t="shared" si="128"/>
        <v>9.8750000000000004E-2</v>
      </c>
      <c r="BG1214" s="2">
        <f t="shared" si="129"/>
        <v>0.44298148148148159</v>
      </c>
      <c r="BH1214" s="2">
        <f t="shared" si="130"/>
        <v>0.4445711</v>
      </c>
      <c r="BI1214" s="2">
        <f t="shared" si="131"/>
        <v>0.88755258148148153</v>
      </c>
      <c r="BJ1214" s="2">
        <f t="shared" si="132"/>
        <v>1.5896185185184097E-3</v>
      </c>
    </row>
    <row r="1215" spans="1:62" s="2" customFormat="1">
      <c r="A1215" s="1" t="s">
        <v>103</v>
      </c>
      <c r="B1215" s="1">
        <v>2004</v>
      </c>
      <c r="C1215" s="1">
        <v>1</v>
      </c>
      <c r="D1215" s="1">
        <v>0.192</v>
      </c>
      <c r="E1215" s="1">
        <v>0.158</v>
      </c>
      <c r="F1215" s="1">
        <v>0.3</v>
      </c>
      <c r="G1215" s="1">
        <v>0.21099999999999999</v>
      </c>
      <c r="H1215" s="1">
        <v>0.72599999999999998</v>
      </c>
      <c r="I1215" s="1">
        <v>0.68300000000000005</v>
      </c>
      <c r="J1215" s="1">
        <v>0.71499999999999997</v>
      </c>
      <c r="K1215" s="1">
        <v>0.502</v>
      </c>
      <c r="L1215" s="1">
        <v>1</v>
      </c>
      <c r="M1215" s="1">
        <v>0</v>
      </c>
      <c r="N1215" s="1">
        <v>1</v>
      </c>
      <c r="O1215" s="1">
        <v>0.45</v>
      </c>
      <c r="P1215" s="1">
        <v>0.90100000000000002</v>
      </c>
      <c r="Q1215" s="1">
        <v>0.45</v>
      </c>
      <c r="R1215" s="1">
        <v>0.63300000000000001</v>
      </c>
      <c r="S1215" s="1">
        <v>2.3E-2</v>
      </c>
      <c r="T1215" s="1">
        <v>0.247</v>
      </c>
      <c r="U1215" s="1">
        <v>2.5000000000000001E-2</v>
      </c>
      <c r="V1215" s="1">
        <v>6.3E-2</v>
      </c>
      <c r="W1215" s="1">
        <v>0.35499999999999998</v>
      </c>
      <c r="X1215" s="1">
        <v>0.35</v>
      </c>
      <c r="Y1215" s="1">
        <v>2.5999999999999999E-2</v>
      </c>
      <c r="Z1215" s="1">
        <v>0.51400000000000001</v>
      </c>
      <c r="AA1215" s="1">
        <v>0.55000000000000004</v>
      </c>
      <c r="AB1215" s="1">
        <v>0.3</v>
      </c>
      <c r="AC1215" s="1">
        <v>0.74199999999999999</v>
      </c>
      <c r="AD1215" s="1">
        <v>0.77100000000000002</v>
      </c>
      <c r="AE1215" s="1">
        <v>0.5</v>
      </c>
      <c r="AF1215" s="1">
        <v>0.77</v>
      </c>
      <c r="AG1215" s="1">
        <v>0.23599999999999999</v>
      </c>
      <c r="AH1215" s="1">
        <v>0.34</v>
      </c>
      <c r="AI1215" s="1">
        <v>0.58399999999999996</v>
      </c>
      <c r="AJ1215" s="1">
        <v>0.433</v>
      </c>
      <c r="AK1215" s="1">
        <v>5.3999999999999999E-2</v>
      </c>
      <c r="AL1215" s="1">
        <v>0.161</v>
      </c>
      <c r="AM1215" s="1">
        <v>0.52100000000000002</v>
      </c>
      <c r="AN1215" s="1">
        <v>0.60499999999999998</v>
      </c>
      <c r="AO1215" s="1">
        <v>0.433</v>
      </c>
      <c r="AP1215" s="1">
        <v>2063.8530000000001</v>
      </c>
      <c r="AQ1215" s="1">
        <v>2050</v>
      </c>
      <c r="AR1215" s="1">
        <v>1079721193.9449999</v>
      </c>
      <c r="AS1215" s="1"/>
      <c r="AT1215" s="1"/>
      <c r="AU1215" s="1">
        <v>0.01</v>
      </c>
      <c r="AV1215" s="1">
        <v>-0.03</v>
      </c>
      <c r="AW1215" s="2">
        <f>AVERAGE(C1215:H1215)</f>
        <v>0.43116666666666664</v>
      </c>
      <c r="AX1215" s="2">
        <f>AVERAGE(I1215:O1215)</f>
        <v>0.62142857142857155</v>
      </c>
      <c r="AY1215" s="2">
        <f>AVERAGE(P1215:T1215)</f>
        <v>0.45079999999999998</v>
      </c>
      <c r="AZ1215" s="2">
        <f>AVERAGE(U1215:Z1215)</f>
        <v>0.22216666666666665</v>
      </c>
      <c r="BA1215" s="2">
        <f>AVERAGE(C1215,F1215,I1215,L1215,O1215,R1215,U1215,W1215,Y1215)</f>
        <v>0.49688888888888905</v>
      </c>
      <c r="BB1215" s="2">
        <f>AVERAGE(D1215,G1215,J1215,M1215,P1215,S1215,V1215,X1215,Z1215)</f>
        <v>0.3298888888888889</v>
      </c>
      <c r="BC1215" s="2">
        <f>AVERAGE(E1215,H1215,K1215,N1215,Q1215,T1215)</f>
        <v>0.51383333333333336</v>
      </c>
      <c r="BD1215" s="2">
        <f t="shared" si="126"/>
        <v>0.22091989999999997</v>
      </c>
      <c r="BE1215" s="2">
        <f t="shared" si="127"/>
        <v>0.13570000000000002</v>
      </c>
      <c r="BF1215" s="2">
        <f t="shared" si="128"/>
        <v>0.10115000000000002</v>
      </c>
      <c r="BG1215" s="2">
        <f t="shared" si="129"/>
        <v>0.44687037037037047</v>
      </c>
      <c r="BH1215" s="2">
        <f t="shared" si="130"/>
        <v>0.45776990000000001</v>
      </c>
      <c r="BI1215" s="2">
        <f t="shared" si="131"/>
        <v>0.90464027037037043</v>
      </c>
      <c r="BJ1215" s="2">
        <f t="shared" si="132"/>
        <v>1.0899529629629534E-2</v>
      </c>
    </row>
    <row r="1216" spans="1:62" s="2" customFormat="1">
      <c r="A1216" s="1" t="s">
        <v>103</v>
      </c>
      <c r="B1216" s="1">
        <v>2005</v>
      </c>
      <c r="C1216" s="1">
        <v>1</v>
      </c>
      <c r="D1216" s="1">
        <v>0.16</v>
      </c>
      <c r="E1216" s="1">
        <v>0.15</v>
      </c>
      <c r="F1216" s="1">
        <v>0.3</v>
      </c>
      <c r="G1216" s="1">
        <v>0.21099999999999999</v>
      </c>
      <c r="H1216" s="1">
        <v>0.72</v>
      </c>
      <c r="I1216" s="1">
        <v>0.68300000000000005</v>
      </c>
      <c r="J1216" s="1">
        <v>0.71299999999999997</v>
      </c>
      <c r="K1216" s="1">
        <v>0.48099999999999998</v>
      </c>
      <c r="L1216" s="1">
        <v>1</v>
      </c>
      <c r="M1216" s="1">
        <v>0</v>
      </c>
      <c r="N1216" s="1">
        <v>1</v>
      </c>
      <c r="O1216" s="1">
        <v>0.45</v>
      </c>
      <c r="P1216" s="1">
        <v>0.9</v>
      </c>
      <c r="Q1216" s="1">
        <v>0.44400000000000001</v>
      </c>
      <c r="R1216" s="1">
        <v>0.63300000000000001</v>
      </c>
      <c r="S1216" s="1">
        <v>1.4E-2</v>
      </c>
      <c r="T1216" s="1">
        <v>0.222</v>
      </c>
      <c r="U1216" s="1">
        <v>2.5000000000000001E-2</v>
      </c>
      <c r="V1216" s="1">
        <v>6.3E-2</v>
      </c>
      <c r="W1216" s="1">
        <v>0.35499999999999998</v>
      </c>
      <c r="X1216" s="1">
        <v>0.35</v>
      </c>
      <c r="Y1216" s="1">
        <v>2.5999999999999999E-2</v>
      </c>
      <c r="Z1216" s="1">
        <v>0.53</v>
      </c>
      <c r="AA1216" s="1">
        <v>0.55000000000000004</v>
      </c>
      <c r="AB1216" s="1">
        <v>0.3</v>
      </c>
      <c r="AC1216" s="1">
        <v>0.75600000000000001</v>
      </c>
      <c r="AD1216" s="1">
        <v>0.76300000000000001</v>
      </c>
      <c r="AE1216" s="1">
        <v>0.5</v>
      </c>
      <c r="AF1216" s="1">
        <v>0.77400000000000002</v>
      </c>
      <c r="AG1216" s="1">
        <v>0.38</v>
      </c>
      <c r="AH1216" s="1">
        <v>0.371</v>
      </c>
      <c r="AI1216" s="1">
        <v>0.58499999999999996</v>
      </c>
      <c r="AJ1216" s="1">
        <v>0.41899999999999998</v>
      </c>
      <c r="AK1216" s="1">
        <v>9.1999999999999998E-2</v>
      </c>
      <c r="AL1216" s="1">
        <v>0.157</v>
      </c>
      <c r="AM1216" s="1">
        <v>0.53900000000000003</v>
      </c>
      <c r="AN1216" s="1">
        <v>0.61699999999999999</v>
      </c>
      <c r="AO1216" s="1">
        <v>0.41899999999999998</v>
      </c>
      <c r="AP1216" s="1">
        <v>2299.7629999999999</v>
      </c>
      <c r="AQ1216" s="1">
        <v>2280</v>
      </c>
      <c r="AR1216" s="1">
        <v>1094583000</v>
      </c>
      <c r="AS1216" s="1">
        <v>36.799999999999997</v>
      </c>
      <c r="AT1216" s="1">
        <v>75.62</v>
      </c>
      <c r="AU1216" s="1">
        <v>0.02</v>
      </c>
      <c r="AV1216" s="1">
        <v>-3.1E-2</v>
      </c>
      <c r="AW1216" s="2">
        <f>AVERAGE(C1216:H1216)</f>
        <v>0.42349999999999999</v>
      </c>
      <c r="AX1216" s="2">
        <f>AVERAGE(I1216:O1216)</f>
        <v>0.61814285714285711</v>
      </c>
      <c r="AY1216" s="2">
        <f>AVERAGE(P1216:T1216)</f>
        <v>0.44259999999999999</v>
      </c>
      <c r="AZ1216" s="2">
        <f>AVERAGE(U1216:Z1216)</f>
        <v>0.22483333333333333</v>
      </c>
      <c r="BA1216" s="2">
        <f>AVERAGE(C1216,F1216,I1216,L1216,O1216,R1216,U1216,W1216,Y1216)</f>
        <v>0.49688888888888905</v>
      </c>
      <c r="BB1216" s="2">
        <f>AVERAGE(D1216,G1216,J1216,M1216,P1216,S1216,V1216,X1216,Z1216)</f>
        <v>0.32677777777777778</v>
      </c>
      <c r="BC1216" s="2">
        <f>AVERAGE(E1216,H1216,K1216,N1216,Q1216,T1216)</f>
        <v>0.50283333333333335</v>
      </c>
      <c r="BD1216" s="2">
        <f t="shared" si="126"/>
        <v>0.22971329999999998</v>
      </c>
      <c r="BE1216" s="2">
        <f t="shared" si="127"/>
        <v>0.13750000000000001</v>
      </c>
      <c r="BF1216" s="2">
        <f t="shared" si="128"/>
        <v>0.10505</v>
      </c>
      <c r="BG1216" s="2">
        <f t="shared" si="129"/>
        <v>0.44216666666666676</v>
      </c>
      <c r="BH1216" s="2">
        <f t="shared" si="130"/>
        <v>0.47226329999999994</v>
      </c>
      <c r="BI1216" s="2">
        <f t="shared" si="131"/>
        <v>0.91442996666666665</v>
      </c>
      <c r="BJ1216" s="2">
        <f t="shared" si="132"/>
        <v>3.0096633333333178E-2</v>
      </c>
    </row>
    <row r="1217" spans="1:62" s="2" customFormat="1">
      <c r="A1217" s="1" t="s">
        <v>103</v>
      </c>
      <c r="B1217" s="1">
        <v>2006</v>
      </c>
      <c r="C1217" s="1">
        <v>1</v>
      </c>
      <c r="D1217" s="1">
        <v>0.128</v>
      </c>
      <c r="E1217" s="1">
        <v>0.14000000000000001</v>
      </c>
      <c r="F1217" s="1">
        <v>0.3</v>
      </c>
      <c r="G1217" s="1">
        <v>0.21099999999999999</v>
      </c>
      <c r="H1217" s="1">
        <v>0.71</v>
      </c>
      <c r="I1217" s="1">
        <v>0.68300000000000005</v>
      </c>
      <c r="J1217" s="1">
        <v>0.71</v>
      </c>
      <c r="K1217" s="1">
        <v>0.46700000000000003</v>
      </c>
      <c r="L1217" s="1">
        <v>1</v>
      </c>
      <c r="M1217" s="1">
        <v>0.03</v>
      </c>
      <c r="N1217" s="1">
        <v>1</v>
      </c>
      <c r="O1217" s="1">
        <v>0.45</v>
      </c>
      <c r="P1217" s="1">
        <v>0.9</v>
      </c>
      <c r="Q1217" s="1">
        <v>0.438</v>
      </c>
      <c r="R1217" s="1">
        <v>0.63300000000000001</v>
      </c>
      <c r="S1217" s="1">
        <v>1.2999999999999999E-2</v>
      </c>
      <c r="T1217" s="1">
        <v>0.20699999999999999</v>
      </c>
      <c r="U1217" s="1">
        <v>2.5000000000000001E-2</v>
      </c>
      <c r="V1217" s="1">
        <v>6.3E-2</v>
      </c>
      <c r="W1217" s="1">
        <v>0.35499999999999998</v>
      </c>
      <c r="X1217" s="1">
        <v>0.35</v>
      </c>
      <c r="Y1217" s="1">
        <v>2.5999999999999999E-2</v>
      </c>
      <c r="Z1217" s="1">
        <v>0.52300000000000002</v>
      </c>
      <c r="AA1217" s="1">
        <v>0.496</v>
      </c>
      <c r="AB1217" s="1">
        <v>0.3</v>
      </c>
      <c r="AC1217" s="1">
        <v>0.76100000000000001</v>
      </c>
      <c r="AD1217" s="1">
        <v>0.746</v>
      </c>
      <c r="AE1217" s="1">
        <v>0.5</v>
      </c>
      <c r="AF1217" s="1">
        <v>0.77600000000000002</v>
      </c>
      <c r="AG1217" s="1">
        <v>0.24</v>
      </c>
      <c r="AH1217" s="1">
        <v>0.33</v>
      </c>
      <c r="AI1217" s="1">
        <v>0.58899999999999997</v>
      </c>
      <c r="AJ1217" s="1">
        <v>0.45600000000000002</v>
      </c>
      <c r="AK1217" s="1">
        <v>0.16600000000000001</v>
      </c>
      <c r="AL1217" s="1">
        <v>0.16900000000000001</v>
      </c>
      <c r="AM1217" s="1">
        <v>0.53800000000000003</v>
      </c>
      <c r="AN1217" s="1">
        <v>0.623</v>
      </c>
      <c r="AO1217" s="1">
        <v>0.45600000000000002</v>
      </c>
      <c r="AP1217" s="1">
        <v>2559.1260000000002</v>
      </c>
      <c r="AQ1217" s="1">
        <v>2540</v>
      </c>
      <c r="AR1217" s="1">
        <v>1109811147.45</v>
      </c>
      <c r="AS1217" s="1"/>
      <c r="AT1217" s="1"/>
      <c r="AU1217" s="1">
        <v>0</v>
      </c>
      <c r="AV1217" s="1">
        <v>-3.4000000000000002E-2</v>
      </c>
      <c r="AW1217" s="2">
        <f>AVERAGE(C1217:H1217)</f>
        <v>0.41483333333333339</v>
      </c>
      <c r="AX1217" s="2">
        <f>AVERAGE(I1217:O1217)</f>
        <v>0.62</v>
      </c>
      <c r="AY1217" s="2">
        <f>AVERAGE(P1217:T1217)</f>
        <v>0.43819999999999998</v>
      </c>
      <c r="AZ1217" s="2">
        <f>AVERAGE(U1217:Z1217)</f>
        <v>0.22366666666666668</v>
      </c>
      <c r="BA1217" s="2">
        <f>AVERAGE(C1217,F1217,I1217,L1217,O1217,R1217,U1217,W1217,Y1217)</f>
        <v>0.49688888888888905</v>
      </c>
      <c r="BB1217" s="2">
        <f>AVERAGE(D1217,G1217,J1217,M1217,P1217,S1217,V1217,X1217,Z1217)</f>
        <v>0.32533333333333336</v>
      </c>
      <c r="BC1217" s="2">
        <f>AVERAGE(E1217,H1217,K1217,N1217,Q1217,T1217)</f>
        <v>0.4936666666666667</v>
      </c>
      <c r="BD1217" s="2">
        <f t="shared" si="126"/>
        <v>0.21806489999999998</v>
      </c>
      <c r="BE1217" s="2">
        <f t="shared" si="127"/>
        <v>0.13750000000000001</v>
      </c>
      <c r="BF1217" s="2">
        <f t="shared" si="128"/>
        <v>0.11015000000000003</v>
      </c>
      <c r="BG1217" s="2">
        <f t="shared" si="129"/>
        <v>0.4386296296296297</v>
      </c>
      <c r="BH1217" s="2">
        <f t="shared" si="130"/>
        <v>0.46571489999999999</v>
      </c>
      <c r="BI1217" s="2">
        <f t="shared" si="131"/>
        <v>0.90434452962962975</v>
      </c>
      <c r="BJ1217" s="2">
        <f t="shared" si="132"/>
        <v>2.7085270370370285E-2</v>
      </c>
    </row>
    <row r="1218" spans="1:62" s="2" customFormat="1">
      <c r="A1218" s="1" t="s">
        <v>103</v>
      </c>
      <c r="B1218" s="1">
        <v>2007</v>
      </c>
      <c r="C1218" s="1">
        <v>1</v>
      </c>
      <c r="D1218" s="1">
        <v>9.6000000000000002E-2</v>
      </c>
      <c r="E1218" s="1">
        <v>0.13</v>
      </c>
      <c r="F1218" s="1">
        <v>0.3</v>
      </c>
      <c r="G1218" s="1">
        <v>0.21099999999999999</v>
      </c>
      <c r="H1218" s="1">
        <v>0.7</v>
      </c>
      <c r="I1218" s="1">
        <v>0.68300000000000005</v>
      </c>
      <c r="J1218" s="1">
        <v>0.70699999999999996</v>
      </c>
      <c r="K1218" s="1">
        <v>0.45600000000000002</v>
      </c>
      <c r="L1218" s="1">
        <v>1</v>
      </c>
      <c r="M1218" s="1">
        <v>0.01</v>
      </c>
      <c r="N1218" s="1">
        <v>1</v>
      </c>
      <c r="O1218" s="1">
        <v>0.45</v>
      </c>
      <c r="P1218" s="1">
        <v>0.9</v>
      </c>
      <c r="Q1218" s="1">
        <v>0.432</v>
      </c>
      <c r="R1218" s="1">
        <v>0.63300000000000001</v>
      </c>
      <c r="S1218" s="1">
        <v>1.2999999999999999E-2</v>
      </c>
      <c r="T1218" s="1">
        <v>0.191</v>
      </c>
      <c r="U1218" s="1">
        <v>2.5000000000000001E-2</v>
      </c>
      <c r="V1218" s="1">
        <v>6.3E-2</v>
      </c>
      <c r="W1218" s="1">
        <v>0.35499999999999998</v>
      </c>
      <c r="X1218" s="1">
        <v>0.35</v>
      </c>
      <c r="Y1218" s="1">
        <v>2.5999999999999999E-2</v>
      </c>
      <c r="Z1218" s="1">
        <v>0.51800000000000002</v>
      </c>
      <c r="AA1218" s="1">
        <v>0.50800000000000001</v>
      </c>
      <c r="AB1218" s="1">
        <v>0.3</v>
      </c>
      <c r="AC1218" s="1">
        <v>0.76</v>
      </c>
      <c r="AD1218" s="1">
        <v>0.71399999999999997</v>
      </c>
      <c r="AE1218" s="1">
        <v>0.4</v>
      </c>
      <c r="AF1218" s="1">
        <v>0.77200000000000002</v>
      </c>
      <c r="AG1218" s="1">
        <v>0.51200000000000001</v>
      </c>
      <c r="AH1218" s="1">
        <v>0.312</v>
      </c>
      <c r="AI1218" s="1">
        <v>0.58299999999999996</v>
      </c>
      <c r="AJ1218" s="1">
        <v>0.42599999999999999</v>
      </c>
      <c r="AK1218" s="1">
        <v>0.23100000000000001</v>
      </c>
      <c r="AL1218" s="1">
        <v>0.193</v>
      </c>
      <c r="AM1218" s="1">
        <v>0.52800000000000002</v>
      </c>
      <c r="AN1218" s="1">
        <v>0.63200000000000001</v>
      </c>
      <c r="AO1218" s="1">
        <v>0.42599999999999999</v>
      </c>
      <c r="AP1218" s="1">
        <v>2867.9569999999999</v>
      </c>
      <c r="AQ1218" s="1">
        <v>2860</v>
      </c>
      <c r="AR1218" s="1">
        <v>1124786997.0969999</v>
      </c>
      <c r="AS1218" s="1"/>
      <c r="AT1218" s="1"/>
      <c r="AU1218" s="1">
        <v>0.01</v>
      </c>
      <c r="AV1218" s="1">
        <v>-3.5999999999999997E-2</v>
      </c>
      <c r="AW1218" s="2">
        <f>AVERAGE(C1218:H1218)</f>
        <v>0.40616666666666673</v>
      </c>
      <c r="AX1218" s="2">
        <f>AVERAGE(I1218:O1218)</f>
        <v>0.6151428571428571</v>
      </c>
      <c r="AY1218" s="2">
        <f>AVERAGE(P1218:T1218)</f>
        <v>0.43380000000000002</v>
      </c>
      <c r="AZ1218" s="2">
        <f>AVERAGE(U1218:Z1218)</f>
        <v>0.22283333333333333</v>
      </c>
      <c r="BA1218" s="2">
        <f>AVERAGE(C1218,F1218,I1218,L1218,O1218,R1218,U1218,W1218,Y1218)</f>
        <v>0.49688888888888905</v>
      </c>
      <c r="BB1218" s="2">
        <f>AVERAGE(D1218,G1218,J1218,M1218,P1218,S1218,V1218,X1218,Z1218)</f>
        <v>0.3186666666666666</v>
      </c>
      <c r="BC1218" s="2">
        <f>AVERAGE(E1218,H1218,K1218,N1218,Q1218,T1218)</f>
        <v>0.48483333333333328</v>
      </c>
      <c r="BD1218" s="2">
        <f t="shared" si="126"/>
        <v>0.22645859999999998</v>
      </c>
      <c r="BE1218" s="2">
        <f t="shared" si="127"/>
        <v>0.1321</v>
      </c>
      <c r="BF1218" s="2">
        <f t="shared" si="128"/>
        <v>0.11525000000000002</v>
      </c>
      <c r="BG1218" s="2">
        <f t="shared" si="129"/>
        <v>0.43346296296296294</v>
      </c>
      <c r="BH1218" s="2">
        <f t="shared" si="130"/>
        <v>0.47380859999999997</v>
      </c>
      <c r="BI1218" s="2">
        <f t="shared" si="131"/>
        <v>0.90727156296296285</v>
      </c>
      <c r="BJ1218" s="2">
        <f t="shared" si="132"/>
        <v>4.034563703703703E-2</v>
      </c>
    </row>
    <row r="1219" spans="1:62" s="2" customFormat="1">
      <c r="A1219" s="1" t="s">
        <v>103</v>
      </c>
      <c r="B1219" s="1">
        <v>2008</v>
      </c>
      <c r="C1219" s="1">
        <v>1</v>
      </c>
      <c r="D1219" s="1">
        <v>6.4000000000000001E-2</v>
      </c>
      <c r="E1219" s="1">
        <v>0.12</v>
      </c>
      <c r="F1219" s="1">
        <v>0.3</v>
      </c>
      <c r="G1219" s="1">
        <v>0.21099999999999999</v>
      </c>
      <c r="H1219" s="1">
        <v>0.69</v>
      </c>
      <c r="I1219" s="1">
        <v>0.68300000000000005</v>
      </c>
      <c r="J1219" s="1">
        <v>0.70499999999999996</v>
      </c>
      <c r="K1219" s="1">
        <v>0.439</v>
      </c>
      <c r="L1219" s="1">
        <v>1</v>
      </c>
      <c r="M1219" s="1">
        <v>0.01</v>
      </c>
      <c r="N1219" s="1">
        <v>1</v>
      </c>
      <c r="O1219" s="1">
        <v>0.45</v>
      </c>
      <c r="P1219" s="1">
        <v>0.9</v>
      </c>
      <c r="Q1219" s="1">
        <v>0.42599999999999999</v>
      </c>
      <c r="R1219" s="1">
        <v>0.63300000000000001</v>
      </c>
      <c r="S1219" s="1">
        <v>1.6E-2</v>
      </c>
      <c r="T1219" s="1">
        <v>0.17599999999999999</v>
      </c>
      <c r="U1219" s="1">
        <v>2.5000000000000001E-2</v>
      </c>
      <c r="V1219" s="1">
        <v>6.3E-2</v>
      </c>
      <c r="W1219" s="1">
        <v>0.35499999999999998</v>
      </c>
      <c r="X1219" s="1">
        <v>0.35</v>
      </c>
      <c r="Y1219" s="1">
        <v>2.5999999999999999E-2</v>
      </c>
      <c r="Z1219" s="1">
        <v>0.50700000000000001</v>
      </c>
      <c r="AA1219" s="1">
        <v>0.50900000000000001</v>
      </c>
      <c r="AB1219" s="1">
        <v>0.3</v>
      </c>
      <c r="AC1219" s="1">
        <v>0.75700000000000001</v>
      </c>
      <c r="AD1219" s="1">
        <v>0.73499999999999999</v>
      </c>
      <c r="AE1219" s="1">
        <v>0.4</v>
      </c>
      <c r="AF1219" s="1">
        <v>0.70299999999999996</v>
      </c>
      <c r="AG1219" s="1">
        <v>0.51</v>
      </c>
      <c r="AH1219" s="1">
        <v>0.32</v>
      </c>
      <c r="AI1219" s="1">
        <v>0.58899999999999997</v>
      </c>
      <c r="AJ1219" s="1">
        <v>0.42799999999999999</v>
      </c>
      <c r="AK1219" s="1">
        <v>0.33800000000000002</v>
      </c>
      <c r="AL1219" s="1">
        <v>0.189</v>
      </c>
      <c r="AM1219" s="1">
        <v>0.52300000000000002</v>
      </c>
      <c r="AN1219" s="1">
        <v>0.66500000000000004</v>
      </c>
      <c r="AO1219" s="1">
        <v>0.42799999999999999</v>
      </c>
      <c r="AP1219" s="1">
        <v>3034.261</v>
      </c>
      <c r="AQ1219" s="1">
        <v>3020</v>
      </c>
      <c r="AR1219" s="1">
        <v>1139964931.642</v>
      </c>
      <c r="AS1219" s="1"/>
      <c r="AT1219" s="1"/>
      <c r="AU1219" s="1">
        <v>0.01</v>
      </c>
      <c r="AV1219" s="1">
        <v>-3.4000000000000002E-2</v>
      </c>
      <c r="AW1219" s="2">
        <f>AVERAGE(C1219:H1219)</f>
        <v>0.39750000000000002</v>
      </c>
      <c r="AX1219" s="2">
        <f>AVERAGE(I1219:O1219)</f>
        <v>0.61242857142857143</v>
      </c>
      <c r="AY1219" s="2">
        <f>AVERAGE(P1219:T1219)</f>
        <v>0.43020000000000003</v>
      </c>
      <c r="AZ1219" s="2">
        <f>AVERAGE(U1219:Z1219)</f>
        <v>0.221</v>
      </c>
      <c r="BA1219" s="2">
        <f>AVERAGE(C1219,F1219,I1219,L1219,O1219,R1219,U1219,W1219,Y1219)</f>
        <v>0.49688888888888905</v>
      </c>
      <c r="BB1219" s="2">
        <f>AVERAGE(D1219,G1219,J1219,M1219,P1219,S1219,V1219,X1219,Z1219)</f>
        <v>0.314</v>
      </c>
      <c r="BC1219" s="2">
        <f>AVERAGE(E1219,H1219,K1219,N1219,Q1219,T1219)</f>
        <v>0.47516666666666668</v>
      </c>
      <c r="BD1219" s="2">
        <f t="shared" si="126"/>
        <v>0.22348939999999998</v>
      </c>
      <c r="BE1219" s="2">
        <f t="shared" si="127"/>
        <v>0.13370000000000001</v>
      </c>
      <c r="BF1219" s="2">
        <f t="shared" si="128"/>
        <v>0.12135000000000003</v>
      </c>
      <c r="BG1219" s="2">
        <f t="shared" si="129"/>
        <v>0.42868518518518522</v>
      </c>
      <c r="BH1219" s="2">
        <f t="shared" si="130"/>
        <v>0.4785394</v>
      </c>
      <c r="BI1219" s="2">
        <f t="shared" si="131"/>
        <v>0.90722458518518523</v>
      </c>
      <c r="BJ1219" s="2">
        <f t="shared" si="132"/>
        <v>4.9854214814814779E-2</v>
      </c>
    </row>
    <row r="1220" spans="1:62" s="2" customFormat="1">
      <c r="A1220" s="1" t="s">
        <v>103</v>
      </c>
      <c r="B1220" s="1">
        <v>2009</v>
      </c>
      <c r="C1220" s="1">
        <v>1</v>
      </c>
      <c r="D1220" s="1">
        <v>3.2000000000000001E-2</v>
      </c>
      <c r="E1220" s="1">
        <v>0.13800000000000001</v>
      </c>
      <c r="F1220" s="1">
        <v>0.3</v>
      </c>
      <c r="G1220" s="1">
        <v>0.21099999999999999</v>
      </c>
      <c r="H1220" s="1">
        <v>0.69599999999999995</v>
      </c>
      <c r="I1220" s="1">
        <v>0.68300000000000005</v>
      </c>
      <c r="J1220" s="1">
        <v>0.70199999999999996</v>
      </c>
      <c r="K1220" s="1">
        <v>0.439</v>
      </c>
      <c r="L1220" s="1">
        <v>1</v>
      </c>
      <c r="M1220" s="1">
        <v>0.01</v>
      </c>
      <c r="N1220" s="1">
        <v>1</v>
      </c>
      <c r="O1220" s="1">
        <v>0.45</v>
      </c>
      <c r="P1220" s="1">
        <v>0.9</v>
      </c>
      <c r="Q1220" s="1">
        <v>0.45100000000000001</v>
      </c>
      <c r="R1220" s="1">
        <v>0.63300000000000001</v>
      </c>
      <c r="S1220" s="1">
        <v>1.0999999999999999E-2</v>
      </c>
      <c r="T1220" s="1">
        <v>0.17899999999999999</v>
      </c>
      <c r="U1220" s="1">
        <v>2.5000000000000001E-2</v>
      </c>
      <c r="V1220" s="1">
        <v>6.3E-2</v>
      </c>
      <c r="W1220" s="1">
        <v>0.35499999999999998</v>
      </c>
      <c r="X1220" s="1">
        <v>0.35</v>
      </c>
      <c r="Y1220" s="1">
        <v>2.5999999999999999E-2</v>
      </c>
      <c r="Z1220" s="1">
        <v>0.51600000000000001</v>
      </c>
      <c r="AA1220" s="1">
        <v>0.54400000000000004</v>
      </c>
      <c r="AB1220" s="1">
        <v>0.4</v>
      </c>
      <c r="AC1220" s="1">
        <v>0.73799999999999999</v>
      </c>
      <c r="AD1220" s="1">
        <v>0.77800000000000002</v>
      </c>
      <c r="AE1220" s="1">
        <v>0.3</v>
      </c>
      <c r="AF1220" s="1">
        <v>0.69299999999999995</v>
      </c>
      <c r="AG1220" s="1">
        <v>0.51</v>
      </c>
      <c r="AH1220" s="1">
        <v>0.26200000000000001</v>
      </c>
      <c r="AI1220" s="1">
        <v>0.59299999999999997</v>
      </c>
      <c r="AJ1220" s="1">
        <v>0.435</v>
      </c>
      <c r="AK1220" s="1">
        <v>0.505</v>
      </c>
      <c r="AL1220" s="1">
        <v>0.185</v>
      </c>
      <c r="AM1220" s="1">
        <v>0.51</v>
      </c>
      <c r="AN1220" s="1">
        <v>0.623</v>
      </c>
      <c r="AO1220" s="1">
        <v>0.435</v>
      </c>
      <c r="AP1220" s="1">
        <v>3296.3609999999999</v>
      </c>
      <c r="AQ1220" s="1">
        <v>3280</v>
      </c>
      <c r="AR1220" s="1">
        <v>1155347678.029</v>
      </c>
      <c r="AS1220" s="1"/>
      <c r="AT1220" s="1"/>
      <c r="AU1220" s="1">
        <v>0</v>
      </c>
      <c r="AV1220" s="1">
        <v>-4.1000000000000002E-2</v>
      </c>
      <c r="AW1220" s="2">
        <f>AVERAGE(C1220:H1220)</f>
        <v>0.39616666666666661</v>
      </c>
      <c r="AX1220" s="2">
        <f>AVERAGE(I1220:O1220)</f>
        <v>0.61199999999999999</v>
      </c>
      <c r="AY1220" s="2">
        <f>AVERAGE(P1220:T1220)</f>
        <v>0.43479999999999996</v>
      </c>
      <c r="AZ1220" s="2">
        <f>AVERAGE(U1220:Z1220)</f>
        <v>0.2225</v>
      </c>
      <c r="BA1220" s="2">
        <f>AVERAGE(C1220,F1220,I1220,L1220,O1220,R1220,U1220,W1220,Y1220)</f>
        <v>0.49688888888888905</v>
      </c>
      <c r="BB1220" s="2">
        <f>AVERAGE(D1220,G1220,J1220,M1220,P1220,S1220,V1220,X1220,Z1220)</f>
        <v>0.31055555555555553</v>
      </c>
      <c r="BC1220" s="2">
        <f>AVERAGE(E1220,H1220,K1220,N1220,Q1220,T1220)</f>
        <v>0.48383333333333328</v>
      </c>
      <c r="BD1220" s="2">
        <f t="shared" si="126"/>
        <v>0.2262873</v>
      </c>
      <c r="BE1220" s="2">
        <f t="shared" si="127"/>
        <v>0.129</v>
      </c>
      <c r="BF1220" s="2">
        <f t="shared" si="128"/>
        <v>0.12589999999999998</v>
      </c>
      <c r="BG1220" s="2">
        <f t="shared" si="129"/>
        <v>0.43042592592592599</v>
      </c>
      <c r="BH1220" s="2">
        <f t="shared" si="130"/>
        <v>0.48118729999999998</v>
      </c>
      <c r="BI1220" s="2">
        <f t="shared" si="131"/>
        <v>0.91161322592592597</v>
      </c>
      <c r="BJ1220" s="2">
        <f t="shared" si="132"/>
        <v>5.0761374074073995E-2</v>
      </c>
    </row>
    <row r="1221" spans="1:62" s="2" customFormat="1">
      <c r="A1221" s="1" t="s">
        <v>103</v>
      </c>
      <c r="B1221" s="1">
        <v>2010</v>
      </c>
      <c r="C1221" s="1">
        <v>1</v>
      </c>
      <c r="D1221" s="1">
        <v>0</v>
      </c>
      <c r="E1221" s="1">
        <v>0.155</v>
      </c>
      <c r="F1221" s="1">
        <v>0.3</v>
      </c>
      <c r="G1221" s="1">
        <v>0.21099999999999999</v>
      </c>
      <c r="H1221" s="1">
        <v>0.70199999999999996</v>
      </c>
      <c r="I1221" s="1">
        <v>0.68300000000000005</v>
      </c>
      <c r="J1221" s="1">
        <v>0.70899999999999996</v>
      </c>
      <c r="K1221" s="1">
        <v>0.439</v>
      </c>
      <c r="L1221" s="1">
        <v>1</v>
      </c>
      <c r="M1221" s="1">
        <v>1.0999999999999999E-2</v>
      </c>
      <c r="N1221" s="1">
        <v>1</v>
      </c>
      <c r="O1221" s="1">
        <v>0.45</v>
      </c>
      <c r="P1221" s="1">
        <v>0.9</v>
      </c>
      <c r="Q1221" s="1">
        <v>0.47699999999999998</v>
      </c>
      <c r="R1221" s="1">
        <v>0.63300000000000001</v>
      </c>
      <c r="S1221" s="1">
        <v>1.0999999999999999E-2</v>
      </c>
      <c r="T1221" s="1">
        <v>0.183</v>
      </c>
      <c r="U1221" s="1">
        <v>2.5000000000000001E-2</v>
      </c>
      <c r="V1221" s="1">
        <v>6.3E-2</v>
      </c>
      <c r="W1221" s="1">
        <v>0.35499999999999998</v>
      </c>
      <c r="X1221" s="1">
        <v>0.35</v>
      </c>
      <c r="Y1221" s="1">
        <v>2.5999999999999999E-2</v>
      </c>
      <c r="Z1221" s="1">
        <v>0.52600000000000002</v>
      </c>
      <c r="AA1221" s="1">
        <v>0.36299999999999999</v>
      </c>
      <c r="AB1221" s="1">
        <v>0.4</v>
      </c>
      <c r="AC1221" s="1">
        <v>0.73399999999999999</v>
      </c>
      <c r="AD1221" s="1">
        <v>0.76100000000000001</v>
      </c>
      <c r="AE1221" s="1">
        <v>0.35</v>
      </c>
      <c r="AF1221" s="1">
        <v>0.67500000000000004</v>
      </c>
      <c r="AG1221" s="1">
        <v>0.67900000000000005</v>
      </c>
      <c r="AH1221" s="1">
        <v>0.26500000000000001</v>
      </c>
      <c r="AI1221" s="1">
        <v>0.59299999999999997</v>
      </c>
      <c r="AJ1221" s="1">
        <v>0.436</v>
      </c>
      <c r="AK1221" s="1">
        <v>0.5</v>
      </c>
      <c r="AL1221" s="1">
        <v>0.18099999999999999</v>
      </c>
      <c r="AM1221" s="1">
        <v>0.51</v>
      </c>
      <c r="AN1221" s="1">
        <v>0.57699999999999996</v>
      </c>
      <c r="AO1221" s="1">
        <v>0.436</v>
      </c>
      <c r="AP1221" s="1"/>
      <c r="AQ1221" s="1">
        <v>3386</v>
      </c>
      <c r="AR1221" s="1"/>
      <c r="AS1221" s="1"/>
      <c r="AT1221" s="1"/>
      <c r="AU1221" s="1">
        <v>0</v>
      </c>
      <c r="AV1221" s="1">
        <v>-4.5999999999999999E-2</v>
      </c>
      <c r="AW1221" s="2">
        <f>AVERAGE(C1221:H1221)</f>
        <v>0.39466666666666672</v>
      </c>
      <c r="AX1221" s="2">
        <f>AVERAGE(I1221:O1221)</f>
        <v>0.6131428571428571</v>
      </c>
      <c r="AY1221" s="2">
        <f>AVERAGE(P1221:T1221)</f>
        <v>0.44079999999999997</v>
      </c>
      <c r="AZ1221" s="2">
        <f>AVERAGE(U1221:Z1221)</f>
        <v>0.22416666666666665</v>
      </c>
      <c r="BA1221" s="2">
        <f>AVERAGE(C1221,F1221,I1221,L1221,O1221,R1221,U1221,W1221,Y1221)</f>
        <v>0.49688888888888905</v>
      </c>
      <c r="BB1221" s="2">
        <f>AVERAGE(D1221,G1221,J1221,M1221,P1221,S1221,V1221,X1221,Z1221)</f>
        <v>0.30899999999999994</v>
      </c>
      <c r="BC1221" s="2">
        <f>AVERAGE(E1221,H1221,K1221,N1221,Q1221,T1221)</f>
        <v>0.49266666666666664</v>
      </c>
      <c r="BD1221" s="2">
        <f t="shared" si="126"/>
        <v>0.22623019999999996</v>
      </c>
      <c r="BE1221" s="2">
        <f t="shared" si="127"/>
        <v>0.12940000000000002</v>
      </c>
      <c r="BF1221" s="2">
        <f t="shared" si="128"/>
        <v>0.12295</v>
      </c>
      <c r="BG1221" s="2">
        <f t="shared" si="129"/>
        <v>0.43285185185185188</v>
      </c>
      <c r="BH1221" s="2">
        <f t="shared" si="130"/>
        <v>0.47858020000000001</v>
      </c>
      <c r="BI1221" s="2">
        <f t="shared" si="131"/>
        <v>0.91143205185185194</v>
      </c>
      <c r="BJ1221" s="2">
        <f t="shared" si="132"/>
        <v>4.5728348148148135E-2</v>
      </c>
    </row>
    <row r="1222" spans="1:62" s="2" customFormat="1">
      <c r="A1222" s="1" t="s">
        <v>104</v>
      </c>
      <c r="B1222" s="1">
        <v>1995</v>
      </c>
      <c r="C1222" s="1">
        <v>6.9000000000000006E-2</v>
      </c>
      <c r="D1222" s="1">
        <v>5.6000000000000001E-2</v>
      </c>
      <c r="E1222" s="1">
        <v>0.26</v>
      </c>
      <c r="F1222" s="1">
        <v>0.125</v>
      </c>
      <c r="G1222" s="1">
        <v>8.6999999999999994E-2</v>
      </c>
      <c r="H1222" s="1">
        <v>0.62</v>
      </c>
      <c r="I1222" s="1">
        <v>0.41499999999999998</v>
      </c>
      <c r="J1222" s="1">
        <v>0.64400000000000002</v>
      </c>
      <c r="K1222" s="1">
        <v>0.61499999999999999</v>
      </c>
      <c r="L1222" s="1">
        <v>0.06</v>
      </c>
      <c r="M1222" s="1">
        <v>0.18</v>
      </c>
      <c r="N1222" s="1">
        <v>1</v>
      </c>
      <c r="O1222" s="1">
        <v>7.4999999999999997E-2</v>
      </c>
      <c r="P1222" s="1">
        <v>0.95699999999999996</v>
      </c>
      <c r="Q1222" s="1">
        <v>0.41199999999999998</v>
      </c>
      <c r="R1222" s="1">
        <v>0.50800000000000001</v>
      </c>
      <c r="S1222" s="1">
        <v>0</v>
      </c>
      <c r="T1222" s="1">
        <v>0.32200000000000001</v>
      </c>
      <c r="U1222" s="1">
        <v>9.2999999999999999E-2</v>
      </c>
      <c r="V1222" s="1">
        <v>0.19600000000000001</v>
      </c>
      <c r="W1222" s="1">
        <v>0.35499999999999998</v>
      </c>
      <c r="X1222" s="1">
        <v>0</v>
      </c>
      <c r="Y1222" s="1">
        <v>3.3000000000000002E-2</v>
      </c>
      <c r="Z1222" s="1">
        <v>0.47599999999999998</v>
      </c>
      <c r="AA1222" s="1">
        <v>0.55000000000000004</v>
      </c>
      <c r="AB1222" s="1">
        <v>0.5</v>
      </c>
      <c r="AC1222" s="1">
        <v>0.73099999999999998</v>
      </c>
      <c r="AD1222" s="1">
        <v>0.89700000000000002</v>
      </c>
      <c r="AE1222" s="1">
        <v>0.5</v>
      </c>
      <c r="AF1222" s="1">
        <v>0.70899999999999996</v>
      </c>
      <c r="AG1222" s="1">
        <v>0.45</v>
      </c>
      <c r="AH1222" s="1">
        <v>0.29899999999999999</v>
      </c>
      <c r="AI1222" s="1">
        <v>0.27100000000000002</v>
      </c>
      <c r="AJ1222" s="1">
        <v>0.434</v>
      </c>
      <c r="AK1222" s="1">
        <v>1E-3</v>
      </c>
      <c r="AL1222" s="1">
        <v>0.16700000000000001</v>
      </c>
      <c r="AM1222" s="1">
        <v>0.44600000000000001</v>
      </c>
      <c r="AN1222" s="1">
        <v>0.39300000000000002</v>
      </c>
      <c r="AO1222" s="1">
        <v>0.434</v>
      </c>
      <c r="AP1222" s="1">
        <v>2301.3310000000001</v>
      </c>
      <c r="AQ1222" s="1">
        <v>2230</v>
      </c>
      <c r="AR1222" s="1">
        <v>191501345</v>
      </c>
      <c r="AS1222" s="1"/>
      <c r="AT1222" s="1"/>
      <c r="AU1222" s="1">
        <v>-0.04</v>
      </c>
      <c r="AV1222" s="1">
        <v>7.2999999999999995E-2</v>
      </c>
      <c r="AW1222" s="2">
        <f>AVERAGE(C1222:H1222)</f>
        <v>0.20283333333333334</v>
      </c>
      <c r="AX1222" s="2">
        <f>AVERAGE(I1222:O1222)</f>
        <v>0.42699999999999999</v>
      </c>
      <c r="AY1222" s="2">
        <f>AVERAGE(P1222:T1222)</f>
        <v>0.43979999999999997</v>
      </c>
      <c r="AZ1222" s="2">
        <f>AVERAGE(U1222:Z1222)</f>
        <v>0.19216666666666668</v>
      </c>
      <c r="BA1222" s="2">
        <f>AVERAGE(C1222,F1222,I1222,L1222,O1222,R1222,U1222,W1222,Y1222)</f>
        <v>0.19255555555555554</v>
      </c>
      <c r="BB1222" s="2">
        <f>AVERAGE(D1222,G1222,J1222,M1222,P1222,S1222,V1222,X1222,Z1222)</f>
        <v>0.28844444444444445</v>
      </c>
      <c r="BC1222" s="2">
        <f>AVERAGE(E1222,H1222,K1222,N1222,Q1222,T1222)</f>
        <v>0.53816666666666668</v>
      </c>
      <c r="BD1222" s="2">
        <f t="shared" si="126"/>
        <v>0.24764269999999997</v>
      </c>
      <c r="BE1222" s="2">
        <f t="shared" si="127"/>
        <v>0.1004</v>
      </c>
      <c r="BF1222" s="2">
        <f t="shared" si="128"/>
        <v>8.1000000000000016E-2</v>
      </c>
      <c r="BG1222" s="2">
        <f t="shared" si="129"/>
        <v>0.3397222222222222</v>
      </c>
      <c r="BH1222" s="2">
        <f t="shared" si="130"/>
        <v>0.4290427</v>
      </c>
      <c r="BI1222" s="2">
        <f t="shared" si="131"/>
        <v>0.76876492222222215</v>
      </c>
      <c r="BJ1222" s="2">
        <f t="shared" si="132"/>
        <v>8.9320477777777796E-2</v>
      </c>
    </row>
    <row r="1223" spans="1:62" s="2" customFormat="1">
      <c r="A1223" s="1" t="s">
        <v>104</v>
      </c>
      <c r="B1223" s="1">
        <v>1996</v>
      </c>
      <c r="C1223" s="1">
        <v>6.9000000000000006E-2</v>
      </c>
      <c r="D1223" s="1">
        <v>5.6000000000000001E-2</v>
      </c>
      <c r="E1223" s="1">
        <v>0.254</v>
      </c>
      <c r="F1223" s="1">
        <v>0.125</v>
      </c>
      <c r="G1223" s="1">
        <v>8.6999999999999994E-2</v>
      </c>
      <c r="H1223" s="1">
        <v>0.60799999999999998</v>
      </c>
      <c r="I1223" s="1">
        <v>0.41499999999999998</v>
      </c>
      <c r="J1223" s="1">
        <v>0.63100000000000001</v>
      </c>
      <c r="K1223" s="1">
        <v>0.61599999999999999</v>
      </c>
      <c r="L1223" s="1">
        <v>0.06</v>
      </c>
      <c r="M1223" s="1">
        <v>0.14000000000000001</v>
      </c>
      <c r="N1223" s="1">
        <v>1</v>
      </c>
      <c r="O1223" s="1">
        <v>7.4999999999999997E-2</v>
      </c>
      <c r="P1223" s="1">
        <v>0.95699999999999996</v>
      </c>
      <c r="Q1223" s="1">
        <v>0.39900000000000002</v>
      </c>
      <c r="R1223" s="1">
        <v>0.50800000000000001</v>
      </c>
      <c r="S1223" s="1">
        <v>0</v>
      </c>
      <c r="T1223" s="1">
        <v>0.30299999999999999</v>
      </c>
      <c r="U1223" s="1">
        <v>9.2999999999999999E-2</v>
      </c>
      <c r="V1223" s="1">
        <v>0.19600000000000001</v>
      </c>
      <c r="W1223" s="1">
        <v>0.35499999999999998</v>
      </c>
      <c r="X1223" s="1">
        <v>0</v>
      </c>
      <c r="Y1223" s="1">
        <v>3.3000000000000002E-2</v>
      </c>
      <c r="Z1223" s="1">
        <v>0.53700000000000003</v>
      </c>
      <c r="AA1223" s="1">
        <v>0.55000000000000004</v>
      </c>
      <c r="AB1223" s="1">
        <v>0.5</v>
      </c>
      <c r="AC1223" s="1">
        <v>0.8</v>
      </c>
      <c r="AD1223" s="1">
        <v>0.9</v>
      </c>
      <c r="AE1223" s="1">
        <v>0.7</v>
      </c>
      <c r="AF1223" s="1">
        <v>0.71299999999999997</v>
      </c>
      <c r="AG1223" s="1">
        <v>0.73</v>
      </c>
      <c r="AH1223" s="1">
        <v>0.29499999999999998</v>
      </c>
      <c r="AI1223" s="1">
        <v>0.26700000000000002</v>
      </c>
      <c r="AJ1223" s="1">
        <v>0.432</v>
      </c>
      <c r="AK1223" s="1">
        <v>3.0000000000000001E-3</v>
      </c>
      <c r="AL1223" s="1">
        <v>0.17100000000000001</v>
      </c>
      <c r="AM1223" s="1">
        <v>0.44500000000000001</v>
      </c>
      <c r="AN1223" s="1">
        <v>0.40300000000000002</v>
      </c>
      <c r="AO1223" s="1">
        <v>0.432</v>
      </c>
      <c r="AP1223" s="1">
        <v>2488.683</v>
      </c>
      <c r="AQ1223" s="1">
        <v>2420</v>
      </c>
      <c r="AR1223" s="1">
        <v>194263955</v>
      </c>
      <c r="AS1223" s="1"/>
      <c r="AT1223" s="1">
        <v>77.010000000000005</v>
      </c>
      <c r="AU1223" s="1">
        <v>-0.02</v>
      </c>
      <c r="AV1223" s="1">
        <v>7.0000000000000007E-2</v>
      </c>
      <c r="AW1223" s="2">
        <f>AVERAGE(C1223:H1223)</f>
        <v>0.19983333333333331</v>
      </c>
      <c r="AX1223" s="2">
        <f>AVERAGE(I1223:O1223)</f>
        <v>0.4195714285714286</v>
      </c>
      <c r="AY1223" s="2">
        <f>AVERAGE(P1223:T1223)</f>
        <v>0.43339999999999995</v>
      </c>
      <c r="AZ1223" s="2">
        <f>AVERAGE(U1223:Z1223)</f>
        <v>0.20233333333333334</v>
      </c>
      <c r="BA1223" s="2">
        <f>AVERAGE(C1223,F1223,I1223,L1223,O1223,R1223,U1223,W1223,Y1223)</f>
        <v>0.19255555555555554</v>
      </c>
      <c r="BB1223" s="2">
        <f>AVERAGE(D1223,G1223,J1223,M1223,P1223,S1223,V1223,X1223,Z1223)</f>
        <v>0.28933333333333333</v>
      </c>
      <c r="BC1223" s="2">
        <f>AVERAGE(E1223,H1223,K1223,N1223,Q1223,T1223)</f>
        <v>0.52999999999999992</v>
      </c>
      <c r="BD1223" s="2">
        <f t="shared" ref="BD1223:BD1286" si="133">(AA1223+AG1223+AC1223+AD1223+AF1223+AE1223+AB1223)*0.0571</f>
        <v>0.27939029999999998</v>
      </c>
      <c r="BE1223" s="2">
        <f t="shared" ref="BE1223:BE1286" si="134">(AI1223+AH1223+AJ1223)*0.1</f>
        <v>9.9400000000000002E-2</v>
      </c>
      <c r="BF1223" s="2">
        <f t="shared" ref="BF1223:BF1286" si="135">(AK1223+AN1223+AL1223+AL1223+AM1223+AM1223)*0.05</f>
        <v>8.1900000000000014E-2</v>
      </c>
      <c r="BG1223" s="2">
        <f t="shared" ref="BG1223:BG1286" si="136">AVERAGE(BA1223,BB1223,BC1223)</f>
        <v>0.33729629629629626</v>
      </c>
      <c r="BH1223" s="2">
        <f t="shared" ref="BH1223:BH1286" si="137">BD1223+BE1223+BF1223</f>
        <v>0.4606903</v>
      </c>
      <c r="BI1223" s="2">
        <f t="shared" ref="BI1223:BI1286" si="138">BH1223+BG1223</f>
        <v>0.7979865962962962</v>
      </c>
      <c r="BJ1223" s="2">
        <f t="shared" ref="BJ1223:BJ1286" si="139">BH1223-BG1223</f>
        <v>0.12339400370370374</v>
      </c>
    </row>
    <row r="1224" spans="1:62" s="2" customFormat="1">
      <c r="A1224" s="1" t="s">
        <v>104</v>
      </c>
      <c r="B1224" s="1">
        <v>1997</v>
      </c>
      <c r="C1224" s="1">
        <v>6.9000000000000006E-2</v>
      </c>
      <c r="D1224" s="1">
        <v>5.6000000000000001E-2</v>
      </c>
      <c r="E1224" s="1">
        <v>0.248</v>
      </c>
      <c r="F1224" s="1">
        <v>0.125</v>
      </c>
      <c r="G1224" s="1">
        <v>8.6999999999999994E-2</v>
      </c>
      <c r="H1224" s="1">
        <v>0.59599999999999997</v>
      </c>
      <c r="I1224" s="1">
        <v>0.41499999999999998</v>
      </c>
      <c r="J1224" s="1">
        <v>0.61799999999999999</v>
      </c>
      <c r="K1224" s="1">
        <v>0.61599999999999999</v>
      </c>
      <c r="L1224" s="1">
        <v>0.06</v>
      </c>
      <c r="M1224" s="1">
        <v>0.11</v>
      </c>
      <c r="N1224" s="1">
        <v>0.97</v>
      </c>
      <c r="O1224" s="1">
        <v>7.4999999999999997E-2</v>
      </c>
      <c r="P1224" s="1">
        <v>0.95699999999999996</v>
      </c>
      <c r="Q1224" s="1">
        <v>0.38700000000000001</v>
      </c>
      <c r="R1224" s="1">
        <v>0.50800000000000001</v>
      </c>
      <c r="S1224" s="1">
        <v>0</v>
      </c>
      <c r="T1224" s="1">
        <v>0.28499999999999998</v>
      </c>
      <c r="U1224" s="1">
        <v>9.2999999999999999E-2</v>
      </c>
      <c r="V1224" s="1">
        <v>0.19600000000000001</v>
      </c>
      <c r="W1224" s="1">
        <v>0.35499999999999998</v>
      </c>
      <c r="X1224" s="1">
        <v>0</v>
      </c>
      <c r="Y1224" s="1">
        <v>3.3000000000000002E-2</v>
      </c>
      <c r="Z1224" s="1">
        <v>0.436</v>
      </c>
      <c r="AA1224" s="1">
        <v>0.55000000000000004</v>
      </c>
      <c r="AB1224" s="1">
        <v>0.5</v>
      </c>
      <c r="AC1224" s="1">
        <v>0.79900000000000004</v>
      </c>
      <c r="AD1224" s="1">
        <v>0.90300000000000002</v>
      </c>
      <c r="AE1224" s="1">
        <v>0.7</v>
      </c>
      <c r="AF1224" s="1">
        <v>0.70799999999999996</v>
      </c>
      <c r="AG1224" s="1">
        <v>0.73</v>
      </c>
      <c r="AH1224" s="1">
        <v>0.25</v>
      </c>
      <c r="AI1224" s="1">
        <v>0.27900000000000003</v>
      </c>
      <c r="AJ1224" s="1">
        <v>0.35899999999999999</v>
      </c>
      <c r="AK1224" s="1">
        <v>5.0000000000000001E-3</v>
      </c>
      <c r="AL1224" s="1">
        <v>0.17899999999999999</v>
      </c>
      <c r="AM1224" s="1">
        <v>0.39900000000000002</v>
      </c>
      <c r="AN1224" s="1">
        <v>0.41199999999999998</v>
      </c>
      <c r="AO1224" s="1">
        <v>0.35899999999999999</v>
      </c>
      <c r="AP1224" s="1">
        <v>2614.8389999999999</v>
      </c>
      <c r="AQ1224" s="1">
        <v>2540</v>
      </c>
      <c r="AR1224" s="1">
        <v>197013740</v>
      </c>
      <c r="AS1224" s="1"/>
      <c r="AT1224" s="1"/>
      <c r="AU1224" s="1">
        <v>-0.03</v>
      </c>
      <c r="AV1224" s="1">
        <v>7.6999999999999999E-2</v>
      </c>
      <c r="AW1224" s="2">
        <f>AVERAGE(C1224:H1224)</f>
        <v>0.19683333333333333</v>
      </c>
      <c r="AX1224" s="2">
        <f>AVERAGE(I1224:O1224)</f>
        <v>0.4091428571428572</v>
      </c>
      <c r="AY1224" s="2">
        <f>AVERAGE(P1224:T1224)</f>
        <v>0.4274</v>
      </c>
      <c r="AZ1224" s="2">
        <f>AVERAGE(U1224:Z1224)</f>
        <v>0.1855</v>
      </c>
      <c r="BA1224" s="2">
        <f>AVERAGE(C1224,F1224,I1224,L1224,O1224,R1224,U1224,W1224,Y1224)</f>
        <v>0.19255555555555554</v>
      </c>
      <c r="BB1224" s="2">
        <f>AVERAGE(D1224,G1224,J1224,M1224,P1224,S1224,V1224,X1224,Z1224)</f>
        <v>0.27333333333333332</v>
      </c>
      <c r="BC1224" s="2">
        <f>AVERAGE(E1224,H1224,K1224,N1224,Q1224,T1224)</f>
        <v>0.51700000000000002</v>
      </c>
      <c r="BD1224" s="2">
        <f t="shared" si="133"/>
        <v>0.27921899999999999</v>
      </c>
      <c r="BE1224" s="2">
        <f t="shared" si="134"/>
        <v>8.8800000000000004E-2</v>
      </c>
      <c r="BF1224" s="2">
        <f t="shared" si="135"/>
        <v>7.8649999999999998E-2</v>
      </c>
      <c r="BG1224" s="2">
        <f t="shared" si="136"/>
        <v>0.32762962962962966</v>
      </c>
      <c r="BH1224" s="2">
        <f t="shared" si="137"/>
        <v>0.44666899999999998</v>
      </c>
      <c r="BI1224" s="2">
        <f t="shared" si="138"/>
        <v>0.7742986296296297</v>
      </c>
      <c r="BJ1224" s="2">
        <f t="shared" si="139"/>
        <v>0.11903937037037032</v>
      </c>
    </row>
    <row r="1225" spans="1:62" s="2" customFormat="1">
      <c r="A1225" s="1" t="s">
        <v>104</v>
      </c>
      <c r="B1225" s="1">
        <v>1998</v>
      </c>
      <c r="C1225" s="1">
        <v>6.9000000000000006E-2</v>
      </c>
      <c r="D1225" s="1">
        <v>5.6000000000000001E-2</v>
      </c>
      <c r="E1225" s="1">
        <v>0.24199999999999999</v>
      </c>
      <c r="F1225" s="1">
        <v>0.125</v>
      </c>
      <c r="G1225" s="1">
        <v>8.6999999999999994E-2</v>
      </c>
      <c r="H1225" s="1">
        <v>0.58399999999999996</v>
      </c>
      <c r="I1225" s="1">
        <v>0.41499999999999998</v>
      </c>
      <c r="J1225" s="1">
        <v>0.60599999999999998</v>
      </c>
      <c r="K1225" s="1">
        <v>0.61599999999999999</v>
      </c>
      <c r="L1225" s="1">
        <v>0.06</v>
      </c>
      <c r="M1225" s="1">
        <v>0.14000000000000001</v>
      </c>
      <c r="N1225" s="1">
        <v>0.89</v>
      </c>
      <c r="O1225" s="1">
        <v>7.4999999999999997E-2</v>
      </c>
      <c r="P1225" s="1">
        <v>0.95699999999999996</v>
      </c>
      <c r="Q1225" s="1">
        <v>0.375</v>
      </c>
      <c r="R1225" s="1">
        <v>0.50800000000000001</v>
      </c>
      <c r="S1225" s="1">
        <v>0</v>
      </c>
      <c r="T1225" s="1">
        <v>0.26600000000000001</v>
      </c>
      <c r="U1225" s="1">
        <v>9.2999999999999999E-2</v>
      </c>
      <c r="V1225" s="1">
        <v>0.19600000000000001</v>
      </c>
      <c r="W1225" s="1">
        <v>0.35499999999999998</v>
      </c>
      <c r="X1225" s="1">
        <v>0</v>
      </c>
      <c r="Y1225" s="1">
        <v>3.3000000000000002E-2</v>
      </c>
      <c r="Z1225" s="1">
        <v>0.52700000000000002</v>
      </c>
      <c r="AA1225" s="1">
        <v>0.55000000000000004</v>
      </c>
      <c r="AB1225" s="1">
        <v>0.5</v>
      </c>
      <c r="AC1225" s="1">
        <v>0.80100000000000005</v>
      </c>
      <c r="AD1225" s="1">
        <v>0.94299999999999995</v>
      </c>
      <c r="AE1225" s="1">
        <v>0.7</v>
      </c>
      <c r="AF1225" s="1">
        <v>0.71699999999999997</v>
      </c>
      <c r="AG1225" s="1">
        <v>0.73</v>
      </c>
      <c r="AH1225" s="1">
        <v>0.20499999999999999</v>
      </c>
      <c r="AI1225" s="1">
        <v>0.29099999999999998</v>
      </c>
      <c r="AJ1225" s="1">
        <v>0.28499999999999998</v>
      </c>
      <c r="AK1225" s="1">
        <v>6.0000000000000001E-3</v>
      </c>
      <c r="AL1225" s="1">
        <v>0.187</v>
      </c>
      <c r="AM1225" s="1">
        <v>0.35299999999999998</v>
      </c>
      <c r="AN1225" s="1">
        <v>0.42199999999999999</v>
      </c>
      <c r="AO1225" s="1">
        <v>0.28499999999999998</v>
      </c>
      <c r="AP1225" s="1">
        <v>2265.712</v>
      </c>
      <c r="AQ1225" s="1">
        <v>2140</v>
      </c>
      <c r="AR1225" s="1">
        <v>199759782</v>
      </c>
      <c r="AS1225" s="1"/>
      <c r="AT1225" s="1"/>
      <c r="AU1225" s="1">
        <v>-0.03</v>
      </c>
      <c r="AV1225" s="1">
        <v>8.8999999999999996E-2</v>
      </c>
      <c r="AW1225" s="2">
        <f>AVERAGE(C1225:H1225)</f>
        <v>0.1938333333333333</v>
      </c>
      <c r="AX1225" s="2">
        <f>AVERAGE(I1225:O1225)</f>
        <v>0.40028571428571436</v>
      </c>
      <c r="AY1225" s="2">
        <f>AVERAGE(P1225:T1225)</f>
        <v>0.42119999999999996</v>
      </c>
      <c r="AZ1225" s="2">
        <f>AVERAGE(U1225:Z1225)</f>
        <v>0.20066666666666669</v>
      </c>
      <c r="BA1225" s="2">
        <f>AVERAGE(C1225,F1225,I1225,L1225,O1225,R1225,U1225,W1225,Y1225)</f>
        <v>0.19255555555555554</v>
      </c>
      <c r="BB1225" s="2">
        <f>AVERAGE(D1225,G1225,J1225,M1225,P1225,S1225,V1225,X1225,Z1225)</f>
        <v>0.2854444444444445</v>
      </c>
      <c r="BC1225" s="2">
        <f>AVERAGE(E1225,H1225,K1225,N1225,Q1225,T1225)</f>
        <v>0.4955</v>
      </c>
      <c r="BD1225" s="2">
        <f t="shared" si="133"/>
        <v>0.28213109999999997</v>
      </c>
      <c r="BE1225" s="2">
        <f t="shared" si="134"/>
        <v>7.8100000000000003E-2</v>
      </c>
      <c r="BF1225" s="2">
        <f t="shared" si="135"/>
        <v>7.5400000000000009E-2</v>
      </c>
      <c r="BG1225" s="2">
        <f t="shared" si="136"/>
        <v>0.32450000000000001</v>
      </c>
      <c r="BH1225" s="2">
        <f t="shared" si="137"/>
        <v>0.43563109999999999</v>
      </c>
      <c r="BI1225" s="2">
        <f t="shared" si="138"/>
        <v>0.76013109999999995</v>
      </c>
      <c r="BJ1225" s="2">
        <f t="shared" si="139"/>
        <v>0.11113109999999998</v>
      </c>
    </row>
    <row r="1226" spans="1:62" s="2" customFormat="1">
      <c r="A1226" s="1" t="s">
        <v>104</v>
      </c>
      <c r="B1226" s="1">
        <v>1999</v>
      </c>
      <c r="C1226" s="1">
        <v>6.9000000000000006E-2</v>
      </c>
      <c r="D1226" s="1">
        <v>5.6000000000000001E-2</v>
      </c>
      <c r="E1226" s="1">
        <v>0.23599999999999999</v>
      </c>
      <c r="F1226" s="1">
        <v>0.125</v>
      </c>
      <c r="G1226" s="1">
        <v>8.6999999999999994E-2</v>
      </c>
      <c r="H1226" s="1">
        <v>0.57199999999999995</v>
      </c>
      <c r="I1226" s="1">
        <v>0.41499999999999998</v>
      </c>
      <c r="J1226" s="1">
        <v>0.59299999999999997</v>
      </c>
      <c r="K1226" s="1">
        <v>0.61699999999999999</v>
      </c>
      <c r="L1226" s="1">
        <v>0.06</v>
      </c>
      <c r="M1226" s="1">
        <v>0.17</v>
      </c>
      <c r="N1226" s="1">
        <v>0.81</v>
      </c>
      <c r="O1226" s="1">
        <v>7.4999999999999997E-2</v>
      </c>
      <c r="P1226" s="1">
        <v>0.95699999999999996</v>
      </c>
      <c r="Q1226" s="1">
        <v>0.36299999999999999</v>
      </c>
      <c r="R1226" s="1">
        <v>0.50800000000000001</v>
      </c>
      <c r="S1226" s="1">
        <v>0</v>
      </c>
      <c r="T1226" s="1">
        <v>0.248</v>
      </c>
      <c r="U1226" s="1">
        <v>9.2999999999999999E-2</v>
      </c>
      <c r="V1226" s="1">
        <v>0.19600000000000001</v>
      </c>
      <c r="W1226" s="1">
        <v>0.35499999999999998</v>
      </c>
      <c r="X1226" s="1">
        <v>0</v>
      </c>
      <c r="Y1226" s="1">
        <v>3.3000000000000002E-2</v>
      </c>
      <c r="Z1226" s="1">
        <v>0.53700000000000003</v>
      </c>
      <c r="AA1226" s="1">
        <v>0.55000000000000004</v>
      </c>
      <c r="AB1226" s="1">
        <v>0.3</v>
      </c>
      <c r="AC1226" s="1">
        <v>0.8</v>
      </c>
      <c r="AD1226" s="1">
        <v>0.95399999999999996</v>
      </c>
      <c r="AE1226" s="1">
        <v>0.7</v>
      </c>
      <c r="AF1226" s="1">
        <v>0.73299999999999998</v>
      </c>
      <c r="AG1226" s="1">
        <v>0.73</v>
      </c>
      <c r="AH1226" s="1">
        <v>0.17499999999999999</v>
      </c>
      <c r="AI1226" s="1">
        <v>0.35599999999999998</v>
      </c>
      <c r="AJ1226" s="1">
        <v>0.3</v>
      </c>
      <c r="AK1226" s="1">
        <v>1.2E-2</v>
      </c>
      <c r="AL1226" s="1">
        <v>0.19600000000000001</v>
      </c>
      <c r="AM1226" s="1">
        <v>0.34300000000000003</v>
      </c>
      <c r="AN1226" s="1">
        <v>0.432</v>
      </c>
      <c r="AO1226" s="1">
        <v>0.3</v>
      </c>
      <c r="AP1226" s="1">
        <v>2285.6030000000001</v>
      </c>
      <c r="AQ1226" s="1">
        <v>2110</v>
      </c>
      <c r="AR1226" s="1">
        <v>202512990</v>
      </c>
      <c r="AS1226" s="1"/>
      <c r="AT1226" s="1">
        <v>81.55</v>
      </c>
      <c r="AU1226" s="1">
        <v>-0.03</v>
      </c>
      <c r="AV1226" s="1">
        <v>9.4E-2</v>
      </c>
      <c r="AW1226" s="2">
        <f>AVERAGE(C1226:H1226)</f>
        <v>0.19083333333333333</v>
      </c>
      <c r="AX1226" s="2">
        <f>AVERAGE(I1226:O1226)</f>
        <v>0.39142857142857146</v>
      </c>
      <c r="AY1226" s="2">
        <f>AVERAGE(P1226:T1226)</f>
        <v>0.4151999999999999</v>
      </c>
      <c r="AZ1226" s="2">
        <f>AVERAGE(U1226:Z1226)</f>
        <v>0.20233333333333334</v>
      </c>
      <c r="BA1226" s="2">
        <f>AVERAGE(C1226,F1226,I1226,L1226,O1226,R1226,U1226,W1226,Y1226)</f>
        <v>0.19255555555555554</v>
      </c>
      <c r="BB1226" s="2">
        <f>AVERAGE(D1226,G1226,J1226,M1226,P1226,S1226,V1226,X1226,Z1226)</f>
        <v>0.28844444444444445</v>
      </c>
      <c r="BC1226" s="2">
        <f>AVERAGE(E1226,H1226,K1226,N1226,Q1226,T1226)</f>
        <v>0.47433333333333333</v>
      </c>
      <c r="BD1226" s="2">
        <f t="shared" si="133"/>
        <v>0.27219569999999998</v>
      </c>
      <c r="BE1226" s="2">
        <f t="shared" si="134"/>
        <v>8.3100000000000007E-2</v>
      </c>
      <c r="BF1226" s="2">
        <f t="shared" si="135"/>
        <v>7.6100000000000001E-2</v>
      </c>
      <c r="BG1226" s="2">
        <f t="shared" si="136"/>
        <v>0.31844444444444447</v>
      </c>
      <c r="BH1226" s="2">
        <f t="shared" si="137"/>
        <v>0.43139569999999999</v>
      </c>
      <c r="BI1226" s="2">
        <f t="shared" si="138"/>
        <v>0.74984014444444447</v>
      </c>
      <c r="BJ1226" s="2">
        <f t="shared" si="139"/>
        <v>0.11295125555555552</v>
      </c>
    </row>
    <row r="1227" spans="1:62" s="2" customFormat="1">
      <c r="A1227" s="1" t="s">
        <v>104</v>
      </c>
      <c r="B1227" s="1">
        <v>2000</v>
      </c>
      <c r="C1227" s="1">
        <v>6.9000000000000006E-2</v>
      </c>
      <c r="D1227" s="1">
        <v>5.6000000000000001E-2</v>
      </c>
      <c r="E1227" s="1">
        <v>0.23</v>
      </c>
      <c r="F1227" s="1">
        <v>0.125</v>
      </c>
      <c r="G1227" s="1">
        <v>8.6999999999999994E-2</v>
      </c>
      <c r="H1227" s="1">
        <v>0.56000000000000005</v>
      </c>
      <c r="I1227" s="1">
        <v>0.41499999999999998</v>
      </c>
      <c r="J1227" s="1">
        <v>0.57999999999999996</v>
      </c>
      <c r="K1227" s="1">
        <v>0.61699999999999999</v>
      </c>
      <c r="L1227" s="1">
        <v>0.06</v>
      </c>
      <c r="M1227" s="1">
        <v>0.14000000000000001</v>
      </c>
      <c r="N1227" s="1">
        <v>0.72</v>
      </c>
      <c r="O1227" s="1">
        <v>7.4999999999999997E-2</v>
      </c>
      <c r="P1227" s="1">
        <v>0.95699999999999996</v>
      </c>
      <c r="Q1227" s="1">
        <v>0.35299999999999998</v>
      </c>
      <c r="R1227" s="1">
        <v>0.50800000000000001</v>
      </c>
      <c r="S1227" s="1">
        <v>0</v>
      </c>
      <c r="T1227" s="1">
        <v>0.22900000000000001</v>
      </c>
      <c r="U1227" s="1">
        <v>9.2999999999999999E-2</v>
      </c>
      <c r="V1227" s="1">
        <v>0.19600000000000001</v>
      </c>
      <c r="W1227" s="1">
        <v>0.35499999999999998</v>
      </c>
      <c r="X1227" s="1">
        <v>0</v>
      </c>
      <c r="Y1227" s="1">
        <v>3.3000000000000002E-2</v>
      </c>
      <c r="Z1227" s="1">
        <v>0.42899999999999999</v>
      </c>
      <c r="AA1227" s="1">
        <v>0.55000000000000004</v>
      </c>
      <c r="AB1227" s="1">
        <v>0.3</v>
      </c>
      <c r="AC1227" s="1">
        <v>0.79700000000000004</v>
      </c>
      <c r="AD1227" s="1">
        <v>0.76500000000000001</v>
      </c>
      <c r="AE1227" s="1">
        <v>0.7</v>
      </c>
      <c r="AF1227" s="1">
        <v>0.49399999999999999</v>
      </c>
      <c r="AG1227" s="1">
        <v>0.66</v>
      </c>
      <c r="AH1227" s="1">
        <v>0.14499999999999999</v>
      </c>
      <c r="AI1227" s="1">
        <v>0.42099999999999999</v>
      </c>
      <c r="AJ1227" s="1">
        <v>0.314</v>
      </c>
      <c r="AK1227" s="1">
        <v>0.02</v>
      </c>
      <c r="AL1227" s="1">
        <v>0.20399999999999999</v>
      </c>
      <c r="AM1227" s="1">
        <v>0.33400000000000002</v>
      </c>
      <c r="AN1227" s="1">
        <v>0.442</v>
      </c>
      <c r="AO1227" s="1">
        <v>0.314</v>
      </c>
      <c r="AP1227" s="1">
        <v>2416.913</v>
      </c>
      <c r="AQ1227" s="1">
        <v>2200</v>
      </c>
      <c r="AR1227" s="1">
        <v>205280270</v>
      </c>
      <c r="AS1227" s="1"/>
      <c r="AT1227" s="1"/>
      <c r="AU1227" s="1">
        <v>-0.06</v>
      </c>
      <c r="AV1227" s="1">
        <v>0.10299999999999999</v>
      </c>
      <c r="AW1227" s="2">
        <f>AVERAGE(C1227:H1227)</f>
        <v>0.18783333333333332</v>
      </c>
      <c r="AX1227" s="2">
        <f>AVERAGE(I1227:O1227)</f>
        <v>0.37242857142857144</v>
      </c>
      <c r="AY1227" s="2">
        <f>AVERAGE(P1227:T1227)</f>
        <v>0.40940000000000004</v>
      </c>
      <c r="AZ1227" s="2">
        <f>AVERAGE(U1227:Z1227)</f>
        <v>0.18433333333333335</v>
      </c>
      <c r="BA1227" s="2">
        <f>AVERAGE(C1227,F1227,I1227,L1227,O1227,R1227,U1227,W1227,Y1227)</f>
        <v>0.19255555555555554</v>
      </c>
      <c r="BB1227" s="2">
        <f>AVERAGE(D1227,G1227,J1227,M1227,P1227,S1227,V1227,X1227,Z1227)</f>
        <v>0.27166666666666667</v>
      </c>
      <c r="BC1227" s="2">
        <f>AVERAGE(E1227,H1227,K1227,N1227,Q1227,T1227)</f>
        <v>0.45149999999999996</v>
      </c>
      <c r="BD1227" s="2">
        <f t="shared" si="133"/>
        <v>0.24358859999999999</v>
      </c>
      <c r="BE1227" s="2">
        <f t="shared" si="134"/>
        <v>8.7999999999999995E-2</v>
      </c>
      <c r="BF1227" s="2">
        <f t="shared" si="135"/>
        <v>7.690000000000001E-2</v>
      </c>
      <c r="BG1227" s="2">
        <f t="shared" si="136"/>
        <v>0.3052407407407407</v>
      </c>
      <c r="BH1227" s="2">
        <f t="shared" si="137"/>
        <v>0.40848860000000004</v>
      </c>
      <c r="BI1227" s="2">
        <f t="shared" si="138"/>
        <v>0.71372934074074079</v>
      </c>
      <c r="BJ1227" s="2">
        <f t="shared" si="139"/>
        <v>0.10324785925925933</v>
      </c>
    </row>
    <row r="1228" spans="1:62" s="2" customFormat="1">
      <c r="A1228" s="1" t="s">
        <v>104</v>
      </c>
      <c r="B1228" s="1">
        <v>2001</v>
      </c>
      <c r="C1228" s="1">
        <v>6.9000000000000006E-2</v>
      </c>
      <c r="D1228" s="1">
        <v>5.6000000000000001E-2</v>
      </c>
      <c r="E1228" s="1">
        <v>0.224</v>
      </c>
      <c r="F1228" s="1">
        <v>0.125</v>
      </c>
      <c r="G1228" s="1">
        <v>8.6999999999999994E-2</v>
      </c>
      <c r="H1228" s="1">
        <v>0.55000000000000004</v>
      </c>
      <c r="I1228" s="1">
        <v>0.41499999999999998</v>
      </c>
      <c r="J1228" s="1">
        <v>0.56799999999999995</v>
      </c>
      <c r="K1228" s="1">
        <v>0.61699999999999999</v>
      </c>
      <c r="L1228" s="1">
        <v>0.06</v>
      </c>
      <c r="M1228" s="1">
        <v>0.1</v>
      </c>
      <c r="N1228" s="1">
        <v>0.63</v>
      </c>
      <c r="O1228" s="1">
        <v>7.4999999999999997E-2</v>
      </c>
      <c r="P1228" s="1">
        <v>0.95699999999999996</v>
      </c>
      <c r="Q1228" s="1">
        <v>0.34300000000000003</v>
      </c>
      <c r="R1228" s="1">
        <v>0.50800000000000001</v>
      </c>
      <c r="S1228" s="1">
        <v>0</v>
      </c>
      <c r="T1228" s="1">
        <v>0.216</v>
      </c>
      <c r="U1228" s="1">
        <v>9.2999999999999999E-2</v>
      </c>
      <c r="V1228" s="1">
        <v>0.19600000000000001</v>
      </c>
      <c r="W1228" s="1">
        <v>0.35499999999999998</v>
      </c>
      <c r="X1228" s="1">
        <v>0</v>
      </c>
      <c r="Y1228" s="1">
        <v>3.3000000000000002E-2</v>
      </c>
      <c r="Z1228" s="1">
        <v>0.41099999999999998</v>
      </c>
      <c r="AA1228" s="1">
        <v>0.55000000000000004</v>
      </c>
      <c r="AB1228" s="1">
        <v>0.3</v>
      </c>
      <c r="AC1228" s="1">
        <v>0.80400000000000005</v>
      </c>
      <c r="AD1228" s="1">
        <v>0.86799999999999999</v>
      </c>
      <c r="AE1228" s="1">
        <v>0.5</v>
      </c>
      <c r="AF1228" s="1">
        <v>0.56200000000000006</v>
      </c>
      <c r="AG1228" s="1">
        <v>0.67200000000000004</v>
      </c>
      <c r="AH1228" s="1">
        <v>0.16300000000000001</v>
      </c>
      <c r="AI1228" s="1">
        <v>0.42</v>
      </c>
      <c r="AJ1228" s="1">
        <v>0.29899999999999999</v>
      </c>
      <c r="AK1228" s="1">
        <v>3.5000000000000003E-2</v>
      </c>
      <c r="AL1228" s="1">
        <v>0.21199999999999999</v>
      </c>
      <c r="AM1228" s="1">
        <v>0.317</v>
      </c>
      <c r="AN1228" s="1">
        <v>0.45200000000000001</v>
      </c>
      <c r="AO1228" s="1">
        <v>0.29899999999999999</v>
      </c>
      <c r="AP1228" s="1">
        <v>2527.4960000000001</v>
      </c>
      <c r="AQ1228" s="1">
        <v>2260</v>
      </c>
      <c r="AR1228" s="1">
        <v>208063567</v>
      </c>
      <c r="AS1228" s="1"/>
      <c r="AT1228" s="1"/>
      <c r="AU1228" s="1">
        <v>-0.06</v>
      </c>
      <c r="AV1228" s="1">
        <v>0.11</v>
      </c>
      <c r="AW1228" s="2">
        <f>AVERAGE(C1228:H1228)</f>
        <v>0.18516666666666667</v>
      </c>
      <c r="AX1228" s="2">
        <f>AVERAGE(I1228:O1228)</f>
        <v>0.3521428571428572</v>
      </c>
      <c r="AY1228" s="2">
        <f>AVERAGE(P1228:T1228)</f>
        <v>0.40479999999999999</v>
      </c>
      <c r="AZ1228" s="2">
        <f>AVERAGE(U1228:Z1228)</f>
        <v>0.18133333333333335</v>
      </c>
      <c r="BA1228" s="2">
        <f>AVERAGE(C1228,F1228,I1228,L1228,O1228,R1228,U1228,W1228,Y1228)</f>
        <v>0.19255555555555554</v>
      </c>
      <c r="BB1228" s="2">
        <f>AVERAGE(D1228,G1228,J1228,M1228,P1228,S1228,V1228,X1228,Z1228)</f>
        <v>0.26388888888888884</v>
      </c>
      <c r="BC1228" s="2">
        <f>AVERAGE(E1228,H1228,K1228,N1228,Q1228,T1228)</f>
        <v>0.43</v>
      </c>
      <c r="BD1228" s="2">
        <f t="shared" si="133"/>
        <v>0.24301759999999994</v>
      </c>
      <c r="BE1228" s="2">
        <f t="shared" si="134"/>
        <v>8.8200000000000001E-2</v>
      </c>
      <c r="BF1228" s="2">
        <f t="shared" si="135"/>
        <v>7.7249999999999999E-2</v>
      </c>
      <c r="BG1228" s="2">
        <f t="shared" si="136"/>
        <v>0.29548148148148146</v>
      </c>
      <c r="BH1228" s="2">
        <f t="shared" si="137"/>
        <v>0.40846759999999993</v>
      </c>
      <c r="BI1228" s="2">
        <f t="shared" si="138"/>
        <v>0.70394908148148139</v>
      </c>
      <c r="BJ1228" s="2">
        <f t="shared" si="139"/>
        <v>0.11298611851851847</v>
      </c>
    </row>
    <row r="1229" spans="1:62" s="2" customFormat="1">
      <c r="A1229" s="1" t="s">
        <v>104</v>
      </c>
      <c r="B1229" s="1">
        <v>2002</v>
      </c>
      <c r="C1229" s="1">
        <v>6.9000000000000006E-2</v>
      </c>
      <c r="D1229" s="1">
        <v>5.6000000000000001E-2</v>
      </c>
      <c r="E1229" s="1">
        <v>0.218</v>
      </c>
      <c r="F1229" s="1">
        <v>0.125</v>
      </c>
      <c r="G1229" s="1">
        <v>8.6999999999999994E-2</v>
      </c>
      <c r="H1229" s="1">
        <v>0.54</v>
      </c>
      <c r="I1229" s="1">
        <v>0.41499999999999998</v>
      </c>
      <c r="J1229" s="1">
        <v>0.55600000000000005</v>
      </c>
      <c r="K1229" s="1">
        <v>0.61699999999999999</v>
      </c>
      <c r="L1229" s="1">
        <v>0.06</v>
      </c>
      <c r="M1229" s="1">
        <v>0.15</v>
      </c>
      <c r="N1229" s="1">
        <v>0.745</v>
      </c>
      <c r="O1229" s="1">
        <v>7.4999999999999997E-2</v>
      </c>
      <c r="P1229" s="1">
        <v>0.95699999999999996</v>
      </c>
      <c r="Q1229" s="1">
        <v>0.33300000000000002</v>
      </c>
      <c r="R1229" s="1">
        <v>0.50800000000000001</v>
      </c>
      <c r="S1229" s="1">
        <v>0.01</v>
      </c>
      <c r="T1229" s="1">
        <v>0.20300000000000001</v>
      </c>
      <c r="U1229" s="1">
        <v>9.2999999999999999E-2</v>
      </c>
      <c r="V1229" s="1">
        <v>0.19600000000000001</v>
      </c>
      <c r="W1229" s="1">
        <v>0.35499999999999998</v>
      </c>
      <c r="X1229" s="1">
        <v>0</v>
      </c>
      <c r="Y1229" s="1">
        <v>3.3000000000000002E-2</v>
      </c>
      <c r="Z1229" s="1">
        <v>0.42</v>
      </c>
      <c r="AA1229" s="1">
        <v>0.55000000000000004</v>
      </c>
      <c r="AB1229" s="1">
        <v>0.3</v>
      </c>
      <c r="AC1229" s="1">
        <v>0.79400000000000004</v>
      </c>
      <c r="AD1229" s="1">
        <v>0.86799999999999999</v>
      </c>
      <c r="AE1229" s="1">
        <v>0.5</v>
      </c>
      <c r="AF1229" s="1">
        <v>0.72399999999999998</v>
      </c>
      <c r="AG1229" s="1">
        <v>0.72599999999999998</v>
      </c>
      <c r="AH1229" s="1">
        <v>0.182</v>
      </c>
      <c r="AI1229" s="1">
        <v>0.41899999999999998</v>
      </c>
      <c r="AJ1229" s="1">
        <v>0.28399999999999997</v>
      </c>
      <c r="AK1229" s="1">
        <v>6.2E-2</v>
      </c>
      <c r="AL1229" s="1">
        <v>0.221</v>
      </c>
      <c r="AM1229" s="1">
        <v>0.3</v>
      </c>
      <c r="AN1229" s="1">
        <v>0.46200000000000002</v>
      </c>
      <c r="AO1229" s="1">
        <v>0.28399999999999997</v>
      </c>
      <c r="AP1229" s="1">
        <v>2648.5540000000001</v>
      </c>
      <c r="AQ1229" s="1">
        <v>2330</v>
      </c>
      <c r="AR1229" s="1">
        <v>210858191</v>
      </c>
      <c r="AS1229" s="1"/>
      <c r="AT1229" s="1">
        <v>66.97</v>
      </c>
      <c r="AU1229" s="1">
        <v>-0.05</v>
      </c>
      <c r="AV1229" s="1">
        <v>0.10199999999999999</v>
      </c>
      <c r="AW1229" s="2">
        <f>AVERAGE(C1229:H1229)</f>
        <v>0.1825</v>
      </c>
      <c r="AX1229" s="2">
        <f>AVERAGE(I1229:O1229)</f>
        <v>0.37400000000000005</v>
      </c>
      <c r="AY1229" s="2">
        <f>AVERAGE(P1229:T1229)</f>
        <v>0.4022</v>
      </c>
      <c r="AZ1229" s="2">
        <f>AVERAGE(U1229:Z1229)</f>
        <v>0.18283333333333332</v>
      </c>
      <c r="BA1229" s="2">
        <f>AVERAGE(C1229,F1229,I1229,L1229,O1229,R1229,U1229,W1229,Y1229)</f>
        <v>0.19255555555555554</v>
      </c>
      <c r="BB1229" s="2">
        <f>AVERAGE(D1229,G1229,J1229,M1229,P1229,S1229,V1229,X1229,Z1229)</f>
        <v>0.2702222222222222</v>
      </c>
      <c r="BC1229" s="2">
        <f>AVERAGE(E1229,H1229,K1229,N1229,Q1229,T1229)</f>
        <v>0.44266666666666671</v>
      </c>
      <c r="BD1229" s="2">
        <f t="shared" si="133"/>
        <v>0.25478019999999996</v>
      </c>
      <c r="BE1229" s="2">
        <f t="shared" si="134"/>
        <v>8.8500000000000009E-2</v>
      </c>
      <c r="BF1229" s="2">
        <f t="shared" si="135"/>
        <v>7.8300000000000008E-2</v>
      </c>
      <c r="BG1229" s="2">
        <f t="shared" si="136"/>
        <v>0.30181481481481481</v>
      </c>
      <c r="BH1229" s="2">
        <f t="shared" si="137"/>
        <v>0.42158019999999996</v>
      </c>
      <c r="BI1229" s="2">
        <f t="shared" si="138"/>
        <v>0.72339501481481472</v>
      </c>
      <c r="BJ1229" s="2">
        <f t="shared" si="139"/>
        <v>0.11976538518518515</v>
      </c>
    </row>
    <row r="1230" spans="1:62" s="2" customFormat="1">
      <c r="A1230" s="1" t="s">
        <v>104</v>
      </c>
      <c r="B1230" s="1">
        <v>2003</v>
      </c>
      <c r="C1230" s="1">
        <v>6.9000000000000006E-2</v>
      </c>
      <c r="D1230" s="1">
        <v>5.6000000000000001E-2</v>
      </c>
      <c r="E1230" s="1">
        <v>0.21199999999999999</v>
      </c>
      <c r="F1230" s="1">
        <v>0.125</v>
      </c>
      <c r="G1230" s="1">
        <v>8.6999999999999994E-2</v>
      </c>
      <c r="H1230" s="1">
        <v>0.53</v>
      </c>
      <c r="I1230" s="1">
        <v>0.41499999999999998</v>
      </c>
      <c r="J1230" s="1">
        <v>0.54300000000000004</v>
      </c>
      <c r="K1230" s="1">
        <v>0.65800000000000003</v>
      </c>
      <c r="L1230" s="1">
        <v>0.06</v>
      </c>
      <c r="M1230" s="1">
        <v>0.13</v>
      </c>
      <c r="N1230" s="1">
        <v>0.86</v>
      </c>
      <c r="O1230" s="1">
        <v>7.4999999999999997E-2</v>
      </c>
      <c r="P1230" s="1">
        <v>0.95699999999999996</v>
      </c>
      <c r="Q1230" s="1">
        <v>0.32400000000000001</v>
      </c>
      <c r="R1230" s="1">
        <v>0.50800000000000001</v>
      </c>
      <c r="S1230" s="1">
        <v>1.2999999999999999E-2</v>
      </c>
      <c r="T1230" s="1">
        <v>0.19</v>
      </c>
      <c r="U1230" s="1">
        <v>9.2999999999999999E-2</v>
      </c>
      <c r="V1230" s="1">
        <v>0.19600000000000001</v>
      </c>
      <c r="W1230" s="1">
        <v>0.35499999999999998</v>
      </c>
      <c r="X1230" s="1">
        <v>0</v>
      </c>
      <c r="Y1230" s="1">
        <v>3.3000000000000002E-2</v>
      </c>
      <c r="Z1230" s="1">
        <v>0.41699999999999998</v>
      </c>
      <c r="AA1230" s="1">
        <v>0.55000000000000004</v>
      </c>
      <c r="AB1230" s="1">
        <v>0.3</v>
      </c>
      <c r="AC1230" s="1">
        <v>0.77500000000000002</v>
      </c>
      <c r="AD1230" s="1">
        <v>0.91100000000000003</v>
      </c>
      <c r="AE1230" s="1">
        <v>0.5</v>
      </c>
      <c r="AF1230" s="1">
        <v>0.746</v>
      </c>
      <c r="AG1230" s="1">
        <v>0.746</v>
      </c>
      <c r="AH1230" s="1">
        <v>9.2999999999999999E-2</v>
      </c>
      <c r="AI1230" s="1">
        <v>0.41699999999999998</v>
      </c>
      <c r="AJ1230" s="1">
        <v>0.30499999999999999</v>
      </c>
      <c r="AK1230" s="1">
        <v>9.6000000000000002E-2</v>
      </c>
      <c r="AL1230" s="1">
        <v>0.23799999999999999</v>
      </c>
      <c r="AM1230" s="1">
        <v>0.309</v>
      </c>
      <c r="AN1230" s="1">
        <v>0.47099999999999997</v>
      </c>
      <c r="AO1230" s="1">
        <v>0.30499999999999999</v>
      </c>
      <c r="AP1230" s="1">
        <v>2797.8620000000001</v>
      </c>
      <c r="AQ1230" s="1">
        <v>2690</v>
      </c>
      <c r="AR1230" s="1">
        <v>213655540</v>
      </c>
      <c r="AS1230" s="1"/>
      <c r="AT1230" s="1"/>
      <c r="AU1230" s="1">
        <v>-0.05</v>
      </c>
      <c r="AV1230" s="1">
        <v>9.6000000000000002E-2</v>
      </c>
      <c r="AW1230" s="2">
        <f>AVERAGE(C1230:H1230)</f>
        <v>0.17983333333333332</v>
      </c>
      <c r="AX1230" s="2">
        <f>AVERAGE(I1230:O1230)</f>
        <v>0.39157142857142857</v>
      </c>
      <c r="AY1230" s="2">
        <f>AVERAGE(P1230:T1230)</f>
        <v>0.39839999999999998</v>
      </c>
      <c r="AZ1230" s="2">
        <f>AVERAGE(U1230:Z1230)</f>
        <v>0.18233333333333335</v>
      </c>
      <c r="BA1230" s="2">
        <f>AVERAGE(C1230,F1230,I1230,L1230,O1230,R1230,U1230,W1230,Y1230)</f>
        <v>0.19255555555555554</v>
      </c>
      <c r="BB1230" s="2">
        <f>AVERAGE(D1230,G1230,J1230,M1230,P1230,S1230,V1230,X1230,Z1230)</f>
        <v>0.26655555555555555</v>
      </c>
      <c r="BC1230" s="2">
        <f>AVERAGE(E1230,H1230,K1230,N1230,Q1230,T1230)</f>
        <v>0.46233333333333326</v>
      </c>
      <c r="BD1230" s="2">
        <f t="shared" si="133"/>
        <v>0.25854879999999997</v>
      </c>
      <c r="BE1230" s="2">
        <f t="shared" si="134"/>
        <v>8.1500000000000003E-2</v>
      </c>
      <c r="BF1230" s="2">
        <f t="shared" si="135"/>
        <v>8.3049999999999999E-2</v>
      </c>
      <c r="BG1230" s="2">
        <f t="shared" si="136"/>
        <v>0.30714814814814811</v>
      </c>
      <c r="BH1230" s="2">
        <f t="shared" si="137"/>
        <v>0.4230988</v>
      </c>
      <c r="BI1230" s="2">
        <f t="shared" si="138"/>
        <v>0.73024694814814817</v>
      </c>
      <c r="BJ1230" s="2">
        <f t="shared" si="139"/>
        <v>0.11595065185185188</v>
      </c>
    </row>
    <row r="1231" spans="1:62" s="2" customFormat="1">
      <c r="A1231" s="1" t="s">
        <v>104</v>
      </c>
      <c r="B1231" s="1">
        <v>2004</v>
      </c>
      <c r="C1231" s="1">
        <v>6.9000000000000006E-2</v>
      </c>
      <c r="D1231" s="1">
        <v>5.6000000000000001E-2</v>
      </c>
      <c r="E1231" s="1">
        <v>0.20599999999999999</v>
      </c>
      <c r="F1231" s="1">
        <v>0.125</v>
      </c>
      <c r="G1231" s="1">
        <v>8.6999999999999994E-2</v>
      </c>
      <c r="H1231" s="1">
        <v>0.52</v>
      </c>
      <c r="I1231" s="1">
        <v>0.41499999999999998</v>
      </c>
      <c r="J1231" s="1">
        <v>0.53100000000000003</v>
      </c>
      <c r="K1231" s="1">
        <v>0.627</v>
      </c>
      <c r="L1231" s="1">
        <v>0.06</v>
      </c>
      <c r="M1231" s="1">
        <v>0.12</v>
      </c>
      <c r="N1231" s="1">
        <v>0.877</v>
      </c>
      <c r="O1231" s="1">
        <v>7.4999999999999997E-2</v>
      </c>
      <c r="P1231" s="1">
        <v>0.94099999999999995</v>
      </c>
      <c r="Q1231" s="1">
        <v>0.315</v>
      </c>
      <c r="R1231" s="1">
        <v>0.50800000000000001</v>
      </c>
      <c r="S1231" s="1">
        <v>1.4E-2</v>
      </c>
      <c r="T1231" s="1">
        <v>0.17699999999999999</v>
      </c>
      <c r="U1231" s="1">
        <v>9.2999999999999999E-2</v>
      </c>
      <c r="V1231" s="1">
        <v>0.19600000000000001</v>
      </c>
      <c r="W1231" s="1">
        <v>0.35499999999999998</v>
      </c>
      <c r="X1231" s="1">
        <v>0</v>
      </c>
      <c r="Y1231" s="1">
        <v>3.3000000000000002E-2</v>
      </c>
      <c r="Z1231" s="1">
        <v>0.44700000000000001</v>
      </c>
      <c r="AA1231" s="1">
        <v>0.55000000000000004</v>
      </c>
      <c r="AB1231" s="1">
        <v>0.3</v>
      </c>
      <c r="AC1231" s="1">
        <v>0.77500000000000002</v>
      </c>
      <c r="AD1231" s="1">
        <v>0.84399999999999997</v>
      </c>
      <c r="AE1231" s="1">
        <v>0.3</v>
      </c>
      <c r="AF1231" s="1">
        <v>0.68899999999999995</v>
      </c>
      <c r="AG1231" s="1">
        <v>0.74199999999999999</v>
      </c>
      <c r="AH1231" s="1">
        <v>0.185</v>
      </c>
      <c r="AI1231" s="1">
        <v>0.434</v>
      </c>
      <c r="AJ1231" s="1">
        <v>0.32</v>
      </c>
      <c r="AK1231" s="1">
        <v>0.156</v>
      </c>
      <c r="AL1231" s="1">
        <v>0.24399999999999999</v>
      </c>
      <c r="AM1231" s="1">
        <v>0.35199999999999998</v>
      </c>
      <c r="AN1231" s="1">
        <v>0.48099999999999998</v>
      </c>
      <c r="AO1231" s="1">
        <v>0.32</v>
      </c>
      <c r="AP1231" s="1">
        <v>2982.9949999999999</v>
      </c>
      <c r="AQ1231" s="1">
        <v>2850</v>
      </c>
      <c r="AR1231" s="1">
        <v>216443240</v>
      </c>
      <c r="AS1231" s="1"/>
      <c r="AT1231" s="1"/>
      <c r="AU1231" s="1">
        <v>-0.05</v>
      </c>
      <c r="AV1231" s="1">
        <v>9.6000000000000002E-2</v>
      </c>
      <c r="AW1231" s="2">
        <f>AVERAGE(C1231:H1231)</f>
        <v>0.17716666666666667</v>
      </c>
      <c r="AX1231" s="2">
        <f>AVERAGE(I1231:O1231)</f>
        <v>0.38642857142857145</v>
      </c>
      <c r="AY1231" s="2">
        <f>AVERAGE(P1231:T1231)</f>
        <v>0.39100000000000001</v>
      </c>
      <c r="AZ1231" s="2">
        <f>AVERAGE(U1231:Z1231)</f>
        <v>0.18733333333333335</v>
      </c>
      <c r="BA1231" s="2">
        <f>AVERAGE(C1231,F1231,I1231,L1231,O1231,R1231,U1231,W1231,Y1231)</f>
        <v>0.19255555555555554</v>
      </c>
      <c r="BB1231" s="2">
        <f>AVERAGE(D1231,G1231,J1231,M1231,P1231,S1231,V1231,X1231,Z1231)</f>
        <v>0.26577777777777778</v>
      </c>
      <c r="BC1231" s="2">
        <f>AVERAGE(E1231,H1231,K1231,N1231,Q1231,T1231)</f>
        <v>0.45366666666666666</v>
      </c>
      <c r="BD1231" s="2">
        <f t="shared" si="133"/>
        <v>0.23982000000000001</v>
      </c>
      <c r="BE1231" s="2">
        <f t="shared" si="134"/>
        <v>9.3900000000000011E-2</v>
      </c>
      <c r="BF1231" s="2">
        <f t="shared" si="135"/>
        <v>9.144999999999999E-2</v>
      </c>
      <c r="BG1231" s="2">
        <f t="shared" si="136"/>
        <v>0.30399999999999999</v>
      </c>
      <c r="BH1231" s="2">
        <f t="shared" si="137"/>
        <v>0.42516999999999999</v>
      </c>
      <c r="BI1231" s="2">
        <f t="shared" si="138"/>
        <v>0.72916999999999998</v>
      </c>
      <c r="BJ1231" s="2">
        <f t="shared" si="139"/>
        <v>0.12117</v>
      </c>
    </row>
    <row r="1232" spans="1:62" s="2" customFormat="1">
      <c r="A1232" s="1" t="s">
        <v>104</v>
      </c>
      <c r="B1232" s="1">
        <v>2005</v>
      </c>
      <c r="C1232" s="1">
        <v>6.9000000000000006E-2</v>
      </c>
      <c r="D1232" s="1">
        <v>5.6000000000000001E-2</v>
      </c>
      <c r="E1232" s="1">
        <v>0.2</v>
      </c>
      <c r="F1232" s="1">
        <v>0.125</v>
      </c>
      <c r="G1232" s="1">
        <v>8.6999999999999994E-2</v>
      </c>
      <c r="H1232" s="1">
        <v>0.51</v>
      </c>
      <c r="I1232" s="1">
        <v>0.41499999999999998</v>
      </c>
      <c r="J1232" s="1">
        <v>0.51900000000000002</v>
      </c>
      <c r="K1232" s="1">
        <v>0.58599999999999997</v>
      </c>
      <c r="L1232" s="1">
        <v>0.06</v>
      </c>
      <c r="M1232" s="1">
        <v>0.1</v>
      </c>
      <c r="N1232" s="1">
        <v>0.89400000000000002</v>
      </c>
      <c r="O1232" s="1">
        <v>7.4999999999999997E-2</v>
      </c>
      <c r="P1232" s="1">
        <v>0.92600000000000005</v>
      </c>
      <c r="Q1232" s="1">
        <v>0.307</v>
      </c>
      <c r="R1232" s="1">
        <v>0.50800000000000001</v>
      </c>
      <c r="S1232" s="1">
        <v>1.7999999999999999E-2</v>
      </c>
      <c r="T1232" s="1">
        <v>0.16400000000000001</v>
      </c>
      <c r="U1232" s="1">
        <v>9.2999999999999999E-2</v>
      </c>
      <c r="V1232" s="1">
        <v>0.19600000000000001</v>
      </c>
      <c r="W1232" s="1">
        <v>0.35499999999999998</v>
      </c>
      <c r="X1232" s="1">
        <v>0</v>
      </c>
      <c r="Y1232" s="1">
        <v>3.3000000000000002E-2</v>
      </c>
      <c r="Z1232" s="1">
        <v>0.44600000000000001</v>
      </c>
      <c r="AA1232" s="1">
        <v>0.55000000000000004</v>
      </c>
      <c r="AB1232" s="1">
        <v>0.3</v>
      </c>
      <c r="AC1232" s="1">
        <v>0.77500000000000002</v>
      </c>
      <c r="AD1232" s="1">
        <v>0.9</v>
      </c>
      <c r="AE1232" s="1">
        <v>0.3</v>
      </c>
      <c r="AF1232" s="1">
        <v>0.71699999999999997</v>
      </c>
      <c r="AG1232" s="1">
        <v>0.77200000000000002</v>
      </c>
      <c r="AH1232" s="1">
        <v>0.26200000000000001</v>
      </c>
      <c r="AI1232" s="1">
        <v>0.46400000000000002</v>
      </c>
      <c r="AJ1232" s="1">
        <v>0.32900000000000001</v>
      </c>
      <c r="AK1232" s="1">
        <v>0.23799999999999999</v>
      </c>
      <c r="AL1232" s="1">
        <v>0.251</v>
      </c>
      <c r="AM1232" s="1">
        <v>0.33800000000000002</v>
      </c>
      <c r="AN1232" s="1">
        <v>0.49099999999999999</v>
      </c>
      <c r="AO1232" s="1">
        <v>0.32900000000000001</v>
      </c>
      <c r="AP1232" s="1">
        <v>3216.8150000000001</v>
      </c>
      <c r="AQ1232" s="1">
        <v>2840</v>
      </c>
      <c r="AR1232" s="1">
        <v>219210292</v>
      </c>
      <c r="AS1232" s="1">
        <v>39.409999999999997</v>
      </c>
      <c r="AT1232" s="1">
        <v>53.8</v>
      </c>
      <c r="AU1232" s="1">
        <v>-0.04</v>
      </c>
      <c r="AV1232" s="1">
        <v>9.7000000000000003E-2</v>
      </c>
      <c r="AW1232" s="2">
        <f>AVERAGE(C1232:H1232)</f>
        <v>0.17450000000000002</v>
      </c>
      <c r="AX1232" s="2">
        <f>AVERAGE(I1232:O1232)</f>
        <v>0.3784285714285715</v>
      </c>
      <c r="AY1232" s="2">
        <f>AVERAGE(P1232:T1232)</f>
        <v>0.3846</v>
      </c>
      <c r="AZ1232" s="2">
        <f>AVERAGE(U1232:Z1232)</f>
        <v>0.18716666666666668</v>
      </c>
      <c r="BA1232" s="2">
        <f>AVERAGE(C1232,F1232,I1232,L1232,O1232,R1232,U1232,W1232,Y1232)</f>
        <v>0.19255555555555554</v>
      </c>
      <c r="BB1232" s="2">
        <f>AVERAGE(D1232,G1232,J1232,M1232,P1232,S1232,V1232,X1232,Z1232)</f>
        <v>0.26088888888888895</v>
      </c>
      <c r="BC1232" s="2">
        <f>AVERAGE(E1232,H1232,K1232,N1232,Q1232,T1232)</f>
        <v>0.44350000000000001</v>
      </c>
      <c r="BD1232" s="2">
        <f t="shared" si="133"/>
        <v>0.2463294</v>
      </c>
      <c r="BE1232" s="2">
        <f t="shared" si="134"/>
        <v>0.1055</v>
      </c>
      <c r="BF1232" s="2">
        <f t="shared" si="135"/>
        <v>9.5350000000000004E-2</v>
      </c>
      <c r="BG1232" s="2">
        <f t="shared" si="136"/>
        <v>0.29898148148148151</v>
      </c>
      <c r="BH1232" s="2">
        <f t="shared" si="137"/>
        <v>0.4471794</v>
      </c>
      <c r="BI1232" s="2">
        <f t="shared" si="138"/>
        <v>0.74616088148148152</v>
      </c>
      <c r="BJ1232" s="2">
        <f t="shared" si="139"/>
        <v>0.14819791851851849</v>
      </c>
    </row>
    <row r="1233" spans="1:62" s="2" customFormat="1">
      <c r="A1233" s="1" t="s">
        <v>104</v>
      </c>
      <c r="B1233" s="1">
        <v>2006</v>
      </c>
      <c r="C1233" s="1">
        <v>6.9000000000000006E-2</v>
      </c>
      <c r="D1233" s="1">
        <v>5.6000000000000001E-2</v>
      </c>
      <c r="E1233" s="1">
        <v>0.2</v>
      </c>
      <c r="F1233" s="1">
        <v>0.125</v>
      </c>
      <c r="G1233" s="1">
        <v>8.6999999999999994E-2</v>
      </c>
      <c r="H1233" s="1">
        <v>0.5</v>
      </c>
      <c r="I1233" s="1">
        <v>0.41499999999999998</v>
      </c>
      <c r="J1233" s="1">
        <v>0.50800000000000001</v>
      </c>
      <c r="K1233" s="1">
        <v>0.57399999999999995</v>
      </c>
      <c r="L1233" s="1">
        <v>0.06</v>
      </c>
      <c r="M1233" s="1">
        <v>0.14000000000000001</v>
      </c>
      <c r="N1233" s="1">
        <v>0.91200000000000003</v>
      </c>
      <c r="O1233" s="1">
        <v>7.4999999999999997E-2</v>
      </c>
      <c r="P1233" s="1">
        <v>0.91100000000000003</v>
      </c>
      <c r="Q1233" s="1">
        <v>0.29899999999999999</v>
      </c>
      <c r="R1233" s="1">
        <v>0.50800000000000001</v>
      </c>
      <c r="S1233" s="1">
        <v>1.6E-2</v>
      </c>
      <c r="T1233" s="1">
        <v>0.154</v>
      </c>
      <c r="U1233" s="1">
        <v>9.2999999999999999E-2</v>
      </c>
      <c r="V1233" s="1">
        <v>0.19600000000000001</v>
      </c>
      <c r="W1233" s="1">
        <v>0.35499999999999998</v>
      </c>
      <c r="X1233" s="1">
        <v>0</v>
      </c>
      <c r="Y1233" s="1">
        <v>3.3000000000000002E-2</v>
      </c>
      <c r="Z1233" s="1">
        <v>0.47</v>
      </c>
      <c r="AA1233" s="1">
        <v>0.46600000000000003</v>
      </c>
      <c r="AB1233" s="1">
        <v>0.3</v>
      </c>
      <c r="AC1233" s="1">
        <v>0.77300000000000002</v>
      </c>
      <c r="AD1233" s="1">
        <v>0.86</v>
      </c>
      <c r="AE1233" s="1">
        <v>0.3</v>
      </c>
      <c r="AF1233" s="1">
        <v>0.73599999999999999</v>
      </c>
      <c r="AG1233" s="1">
        <v>0.746</v>
      </c>
      <c r="AH1233" s="1">
        <v>0.26500000000000001</v>
      </c>
      <c r="AI1233" s="1">
        <v>0.46899999999999997</v>
      </c>
      <c r="AJ1233" s="1">
        <v>0.35</v>
      </c>
      <c r="AK1233" s="1">
        <v>0.31900000000000001</v>
      </c>
      <c r="AL1233" s="1">
        <v>0.25</v>
      </c>
      <c r="AM1233" s="1">
        <v>0.35899999999999999</v>
      </c>
      <c r="AN1233" s="1">
        <v>0.51</v>
      </c>
      <c r="AO1233" s="1">
        <v>0.35</v>
      </c>
      <c r="AP1233" s="1">
        <v>3460.8420000000001</v>
      </c>
      <c r="AQ1233" s="1">
        <v>3040</v>
      </c>
      <c r="AR1233" s="1">
        <v>221953678</v>
      </c>
      <c r="AS1233" s="1"/>
      <c r="AT1233" s="1">
        <v>62.76</v>
      </c>
      <c r="AU1233" s="1">
        <v>-0.04</v>
      </c>
      <c r="AV1233" s="1">
        <v>9.2999999999999999E-2</v>
      </c>
      <c r="AW1233" s="2">
        <f>AVERAGE(C1233:H1233)</f>
        <v>0.17283333333333331</v>
      </c>
      <c r="AX1233" s="2">
        <f>AVERAGE(I1233:O1233)</f>
        <v>0.38342857142857145</v>
      </c>
      <c r="AY1233" s="2">
        <f>AVERAGE(P1233:T1233)</f>
        <v>0.37759999999999999</v>
      </c>
      <c r="AZ1233" s="2">
        <f>AVERAGE(U1233:Z1233)</f>
        <v>0.19116666666666668</v>
      </c>
      <c r="BA1233" s="2">
        <f>AVERAGE(C1233,F1233,I1233,L1233,O1233,R1233,U1233,W1233,Y1233)</f>
        <v>0.19255555555555554</v>
      </c>
      <c r="BB1233" s="2">
        <f>AVERAGE(D1233,G1233,J1233,M1233,P1233,S1233,V1233,X1233,Z1233)</f>
        <v>0.2648888888888889</v>
      </c>
      <c r="BC1233" s="2">
        <f>AVERAGE(E1233,H1233,K1233,N1233,Q1233,T1233)</f>
        <v>0.4398333333333333</v>
      </c>
      <c r="BD1233" s="2">
        <f t="shared" si="133"/>
        <v>0.23873509999999995</v>
      </c>
      <c r="BE1233" s="2">
        <f t="shared" si="134"/>
        <v>0.10840000000000001</v>
      </c>
      <c r="BF1233" s="2">
        <f t="shared" si="135"/>
        <v>0.10235</v>
      </c>
      <c r="BG1233" s="2">
        <f t="shared" si="136"/>
        <v>0.29909259259259258</v>
      </c>
      <c r="BH1233" s="2">
        <f t="shared" si="137"/>
        <v>0.44948509999999997</v>
      </c>
      <c r="BI1233" s="2">
        <f t="shared" si="138"/>
        <v>0.74857769259259255</v>
      </c>
      <c r="BJ1233" s="2">
        <f t="shared" si="139"/>
        <v>0.15039250740740739</v>
      </c>
    </row>
    <row r="1234" spans="1:62" s="2" customFormat="1">
      <c r="A1234" s="1" t="s">
        <v>104</v>
      </c>
      <c r="B1234" s="1">
        <v>2007</v>
      </c>
      <c r="C1234" s="1">
        <v>6.9000000000000006E-2</v>
      </c>
      <c r="D1234" s="1">
        <v>5.6000000000000001E-2</v>
      </c>
      <c r="E1234" s="1">
        <v>0.2</v>
      </c>
      <c r="F1234" s="1">
        <v>0.125</v>
      </c>
      <c r="G1234" s="1">
        <v>8.6999999999999994E-2</v>
      </c>
      <c r="H1234" s="1">
        <v>0.49</v>
      </c>
      <c r="I1234" s="1">
        <v>0.41499999999999998</v>
      </c>
      <c r="J1234" s="1">
        <v>0.497</v>
      </c>
      <c r="K1234" s="1">
        <v>0.55700000000000005</v>
      </c>
      <c r="L1234" s="1">
        <v>0.06</v>
      </c>
      <c r="M1234" s="1">
        <v>0.14000000000000001</v>
      </c>
      <c r="N1234" s="1">
        <v>0.92900000000000005</v>
      </c>
      <c r="O1234" s="1">
        <v>7.4999999999999997E-2</v>
      </c>
      <c r="P1234" s="1">
        <v>0.89500000000000002</v>
      </c>
      <c r="Q1234" s="1">
        <v>0.29099999999999998</v>
      </c>
      <c r="R1234" s="1">
        <v>0.50800000000000001</v>
      </c>
      <c r="S1234" s="1">
        <v>1.4999999999999999E-2</v>
      </c>
      <c r="T1234" s="1">
        <v>0.14399999999999999</v>
      </c>
      <c r="U1234" s="1">
        <v>9.2999999999999999E-2</v>
      </c>
      <c r="V1234" s="1">
        <v>0.19600000000000001</v>
      </c>
      <c r="W1234" s="1">
        <v>0.35499999999999998</v>
      </c>
      <c r="X1234" s="1">
        <v>0</v>
      </c>
      <c r="Y1234" s="1">
        <v>3.3000000000000002E-2</v>
      </c>
      <c r="Z1234" s="1">
        <v>0.39100000000000001</v>
      </c>
      <c r="AA1234" s="1">
        <v>0.48199999999999998</v>
      </c>
      <c r="AB1234" s="1">
        <v>0.4</v>
      </c>
      <c r="AC1234" s="1">
        <v>0.77500000000000002</v>
      </c>
      <c r="AD1234" s="1">
        <v>0.89100000000000001</v>
      </c>
      <c r="AE1234" s="1">
        <v>0.3</v>
      </c>
      <c r="AF1234" s="1">
        <v>0.70899999999999996</v>
      </c>
      <c r="AG1234" s="1">
        <v>0.74</v>
      </c>
      <c r="AH1234" s="1">
        <v>0.30299999999999999</v>
      </c>
      <c r="AI1234" s="1">
        <v>0.47</v>
      </c>
      <c r="AJ1234" s="1">
        <v>0.38</v>
      </c>
      <c r="AK1234" s="1">
        <v>0.46200000000000002</v>
      </c>
      <c r="AL1234" s="1">
        <v>0.26100000000000001</v>
      </c>
      <c r="AM1234" s="1">
        <v>0.372</v>
      </c>
      <c r="AN1234" s="1">
        <v>0.501</v>
      </c>
      <c r="AO1234" s="1">
        <v>0.38</v>
      </c>
      <c r="AP1234" s="1">
        <v>3760.5349999999999</v>
      </c>
      <c r="AQ1234" s="1">
        <v>3310</v>
      </c>
      <c r="AR1234" s="1">
        <v>224669595</v>
      </c>
      <c r="AS1234" s="1">
        <v>37.58</v>
      </c>
      <c r="AT1234" s="1">
        <v>56.6</v>
      </c>
      <c r="AU1234" s="1">
        <v>-0.02</v>
      </c>
      <c r="AV1234" s="1">
        <v>9.5000000000000001E-2</v>
      </c>
      <c r="AW1234" s="2">
        <f>AVERAGE(C1234:H1234)</f>
        <v>0.17116666666666669</v>
      </c>
      <c r="AX1234" s="2">
        <f>AVERAGE(I1234:O1234)</f>
        <v>0.38185714285714284</v>
      </c>
      <c r="AY1234" s="2">
        <f>AVERAGE(P1234:T1234)</f>
        <v>0.37059999999999993</v>
      </c>
      <c r="AZ1234" s="2">
        <f>AVERAGE(U1234:Z1234)</f>
        <v>0.17800000000000002</v>
      </c>
      <c r="BA1234" s="2">
        <f>AVERAGE(C1234,F1234,I1234,L1234,O1234,R1234,U1234,W1234,Y1234)</f>
        <v>0.19255555555555554</v>
      </c>
      <c r="BB1234" s="2">
        <f>AVERAGE(D1234,G1234,J1234,M1234,P1234,S1234,V1234,X1234,Z1234)</f>
        <v>0.253</v>
      </c>
      <c r="BC1234" s="2">
        <f>AVERAGE(E1234,H1234,K1234,N1234,Q1234,T1234)</f>
        <v>0.4351666666666667</v>
      </c>
      <c r="BD1234" s="2">
        <f t="shared" si="133"/>
        <v>0.24535869999999999</v>
      </c>
      <c r="BE1234" s="2">
        <f t="shared" si="134"/>
        <v>0.11530000000000001</v>
      </c>
      <c r="BF1234" s="2">
        <f t="shared" si="135"/>
        <v>0.11145000000000001</v>
      </c>
      <c r="BG1234" s="2">
        <f t="shared" si="136"/>
        <v>0.29357407407407404</v>
      </c>
      <c r="BH1234" s="2">
        <f t="shared" si="137"/>
        <v>0.47210869999999999</v>
      </c>
      <c r="BI1234" s="2">
        <f t="shared" si="138"/>
        <v>0.76568277407407404</v>
      </c>
      <c r="BJ1234" s="2">
        <f t="shared" si="139"/>
        <v>0.17853462592592595</v>
      </c>
    </row>
    <row r="1235" spans="1:62" s="2" customFormat="1">
      <c r="A1235" s="1" t="s">
        <v>104</v>
      </c>
      <c r="B1235" s="1">
        <v>2008</v>
      </c>
      <c r="C1235" s="1">
        <v>6.9000000000000006E-2</v>
      </c>
      <c r="D1235" s="1">
        <v>5.6000000000000001E-2</v>
      </c>
      <c r="E1235" s="1">
        <v>0.2</v>
      </c>
      <c r="F1235" s="1">
        <v>0.125</v>
      </c>
      <c r="G1235" s="1">
        <v>8.6999999999999994E-2</v>
      </c>
      <c r="H1235" s="1">
        <v>0.48</v>
      </c>
      <c r="I1235" s="1">
        <v>0.41499999999999998</v>
      </c>
      <c r="J1235" s="1">
        <v>0.48499999999999999</v>
      </c>
      <c r="K1235" s="1">
        <v>0.52200000000000002</v>
      </c>
      <c r="L1235" s="1">
        <v>0.06</v>
      </c>
      <c r="M1235" s="1">
        <v>0.14299999999999999</v>
      </c>
      <c r="N1235" s="1">
        <v>0.94599999999999995</v>
      </c>
      <c r="O1235" s="1">
        <v>7.4999999999999997E-2</v>
      </c>
      <c r="P1235" s="1">
        <v>0.89500000000000002</v>
      </c>
      <c r="Q1235" s="1">
        <v>0.28399999999999997</v>
      </c>
      <c r="R1235" s="1">
        <v>0.50800000000000001</v>
      </c>
      <c r="S1235" s="1">
        <v>1.7000000000000001E-2</v>
      </c>
      <c r="T1235" s="1">
        <v>0.13400000000000001</v>
      </c>
      <c r="U1235" s="1">
        <v>9.2999999999999999E-2</v>
      </c>
      <c r="V1235" s="1">
        <v>0.19600000000000001</v>
      </c>
      <c r="W1235" s="1">
        <v>0.35499999999999998</v>
      </c>
      <c r="X1235" s="1">
        <v>0</v>
      </c>
      <c r="Y1235" s="1">
        <v>3.3000000000000002E-2</v>
      </c>
      <c r="Z1235" s="1">
        <v>0.40899999999999997</v>
      </c>
      <c r="AA1235" s="1">
        <v>0.49099999999999999</v>
      </c>
      <c r="AB1235" s="1">
        <v>0.4</v>
      </c>
      <c r="AC1235" s="1">
        <v>0.77500000000000002</v>
      </c>
      <c r="AD1235" s="1">
        <v>0.89700000000000002</v>
      </c>
      <c r="AE1235" s="1">
        <v>0.3</v>
      </c>
      <c r="AF1235" s="1">
        <v>0.68200000000000005</v>
      </c>
      <c r="AG1235" s="1">
        <v>0.73</v>
      </c>
      <c r="AH1235" s="1">
        <v>0.318</v>
      </c>
      <c r="AI1235" s="1">
        <v>0.47099999999999997</v>
      </c>
      <c r="AJ1235" s="1">
        <v>0.378</v>
      </c>
      <c r="AK1235" s="1">
        <v>0.68700000000000006</v>
      </c>
      <c r="AL1235" s="1">
        <v>0.30399999999999999</v>
      </c>
      <c r="AM1235" s="1">
        <v>0.376</v>
      </c>
      <c r="AN1235" s="1">
        <v>0.503</v>
      </c>
      <c r="AO1235" s="1">
        <v>0.378</v>
      </c>
      <c r="AP1235" s="1">
        <v>4025.6219999999998</v>
      </c>
      <c r="AQ1235" s="1">
        <v>3620</v>
      </c>
      <c r="AR1235" s="1">
        <v>227345082</v>
      </c>
      <c r="AS1235" s="1"/>
      <c r="AT1235" s="1"/>
      <c r="AU1235" s="1">
        <v>-0.01</v>
      </c>
      <c r="AV1235" s="1">
        <v>9.2999999999999999E-2</v>
      </c>
      <c r="AW1235" s="2">
        <f>AVERAGE(C1235:H1235)</f>
        <v>0.16949999999999998</v>
      </c>
      <c r="AX1235" s="2">
        <f>AVERAGE(I1235:O1235)</f>
        <v>0.378</v>
      </c>
      <c r="AY1235" s="2">
        <f>AVERAGE(P1235:T1235)</f>
        <v>0.36760000000000004</v>
      </c>
      <c r="AZ1235" s="2">
        <f>AVERAGE(U1235:Z1235)</f>
        <v>0.18100000000000002</v>
      </c>
      <c r="BA1235" s="2">
        <f>AVERAGE(C1235,F1235,I1235,L1235,O1235,R1235,U1235,W1235,Y1235)</f>
        <v>0.19255555555555554</v>
      </c>
      <c r="BB1235" s="2">
        <f>AVERAGE(D1235,G1235,J1235,M1235,P1235,S1235,V1235,X1235,Z1235)</f>
        <v>0.25422222222222218</v>
      </c>
      <c r="BC1235" s="2">
        <f>AVERAGE(E1235,H1235,K1235,N1235,Q1235,T1235)</f>
        <v>0.42766666666666658</v>
      </c>
      <c r="BD1235" s="2">
        <f t="shared" si="133"/>
        <v>0.24410249999999997</v>
      </c>
      <c r="BE1235" s="2">
        <f t="shared" si="134"/>
        <v>0.11669999999999998</v>
      </c>
      <c r="BF1235" s="2">
        <f t="shared" si="135"/>
        <v>0.1275</v>
      </c>
      <c r="BG1235" s="2">
        <f t="shared" si="136"/>
        <v>0.29148148148148145</v>
      </c>
      <c r="BH1235" s="2">
        <f t="shared" si="137"/>
        <v>0.48830249999999997</v>
      </c>
      <c r="BI1235" s="2">
        <f t="shared" si="138"/>
        <v>0.77978398148148143</v>
      </c>
      <c r="BJ1235" s="2">
        <f t="shared" si="139"/>
        <v>0.19682101851851852</v>
      </c>
    </row>
    <row r="1236" spans="1:62" s="2" customFormat="1">
      <c r="A1236" s="1" t="s">
        <v>104</v>
      </c>
      <c r="B1236" s="1">
        <v>2009</v>
      </c>
      <c r="C1236" s="1">
        <v>6.9000000000000006E-2</v>
      </c>
      <c r="D1236" s="1">
        <v>5.6000000000000001E-2</v>
      </c>
      <c r="E1236" s="1">
        <v>0.216</v>
      </c>
      <c r="F1236" s="1">
        <v>0.125</v>
      </c>
      <c r="G1236" s="1">
        <v>8.6999999999999994E-2</v>
      </c>
      <c r="H1236" s="1">
        <v>0.49</v>
      </c>
      <c r="I1236" s="1">
        <v>0.41499999999999998</v>
      </c>
      <c r="J1236" s="1">
        <v>0.47399999999999998</v>
      </c>
      <c r="K1236" s="1">
        <v>0.52200000000000002</v>
      </c>
      <c r="L1236" s="1">
        <v>0.06</v>
      </c>
      <c r="M1236" s="1">
        <v>0.14599999999999999</v>
      </c>
      <c r="N1236" s="1">
        <v>0.96299999999999997</v>
      </c>
      <c r="O1236" s="1">
        <v>7.4999999999999997E-2</v>
      </c>
      <c r="P1236" s="1">
        <v>0.89500000000000002</v>
      </c>
      <c r="Q1236" s="1">
        <v>0.312</v>
      </c>
      <c r="R1236" s="1">
        <v>0.50800000000000001</v>
      </c>
      <c r="S1236" s="1">
        <v>1.7999999999999999E-2</v>
      </c>
      <c r="T1236" s="1">
        <v>0.13700000000000001</v>
      </c>
      <c r="U1236" s="1">
        <v>9.2999999999999999E-2</v>
      </c>
      <c r="V1236" s="1">
        <v>0.19600000000000001</v>
      </c>
      <c r="W1236" s="1">
        <v>0.35499999999999998</v>
      </c>
      <c r="X1236" s="1">
        <v>0</v>
      </c>
      <c r="Y1236" s="1">
        <v>3.3000000000000002E-2</v>
      </c>
      <c r="Z1236" s="1">
        <v>0.42099999999999999</v>
      </c>
      <c r="AA1236" s="1">
        <v>0.46700000000000003</v>
      </c>
      <c r="AB1236" s="1">
        <v>0.4</v>
      </c>
      <c r="AC1236" s="1">
        <v>0.77500000000000002</v>
      </c>
      <c r="AD1236" s="1">
        <v>0.88</v>
      </c>
      <c r="AE1236" s="1">
        <v>0.3</v>
      </c>
      <c r="AF1236" s="1">
        <v>0.71599999999999997</v>
      </c>
      <c r="AG1236" s="1">
        <v>0.76400000000000001</v>
      </c>
      <c r="AH1236" s="1">
        <v>0.372</v>
      </c>
      <c r="AI1236" s="1">
        <v>0.48899999999999999</v>
      </c>
      <c r="AJ1236" s="1">
        <v>0.35899999999999999</v>
      </c>
      <c r="AK1236" s="1">
        <v>0.76900000000000002</v>
      </c>
      <c r="AL1236" s="1">
        <v>0.33600000000000002</v>
      </c>
      <c r="AM1236" s="1">
        <v>0.38800000000000001</v>
      </c>
      <c r="AN1236" s="1">
        <v>0.50900000000000001</v>
      </c>
      <c r="AO1236" s="1">
        <v>0.35899999999999999</v>
      </c>
      <c r="AP1236" s="1">
        <v>4198.7790000000005</v>
      </c>
      <c r="AQ1236" s="1">
        <v>3720</v>
      </c>
      <c r="AR1236" s="1">
        <v>229964723</v>
      </c>
      <c r="AS1236" s="1">
        <v>36.76</v>
      </c>
      <c r="AT1236" s="1">
        <v>50.56</v>
      </c>
      <c r="AU1236" s="1">
        <v>0.01</v>
      </c>
      <c r="AV1236" s="1">
        <v>8.6999999999999994E-2</v>
      </c>
      <c r="AW1236" s="2">
        <f>AVERAGE(C1236:H1236)</f>
        <v>0.17383333333333331</v>
      </c>
      <c r="AX1236" s="2">
        <f>AVERAGE(I1236:O1236)</f>
        <v>0.37928571428571434</v>
      </c>
      <c r="AY1236" s="2">
        <f>AVERAGE(P1236:T1236)</f>
        <v>0.374</v>
      </c>
      <c r="AZ1236" s="2">
        <f>AVERAGE(U1236:Z1236)</f>
        <v>0.18300000000000002</v>
      </c>
      <c r="BA1236" s="2">
        <f>AVERAGE(C1236,F1236,I1236,L1236,O1236,R1236,U1236,W1236,Y1236)</f>
        <v>0.19255555555555554</v>
      </c>
      <c r="BB1236" s="2">
        <f>AVERAGE(D1236,G1236,J1236,M1236,P1236,S1236,V1236,X1236,Z1236)</f>
        <v>0.25477777777777777</v>
      </c>
      <c r="BC1236" s="2">
        <f>AVERAGE(E1236,H1236,K1236,N1236,Q1236,T1236)</f>
        <v>0.43999999999999995</v>
      </c>
      <c r="BD1236" s="2">
        <f t="shared" si="133"/>
        <v>0.24564420000000001</v>
      </c>
      <c r="BE1236" s="2">
        <f t="shared" si="134"/>
        <v>0.122</v>
      </c>
      <c r="BF1236" s="2">
        <f t="shared" si="135"/>
        <v>0.1363</v>
      </c>
      <c r="BG1236" s="2">
        <f t="shared" si="136"/>
        <v>0.29577777777777775</v>
      </c>
      <c r="BH1236" s="2">
        <f t="shared" si="137"/>
        <v>0.50394419999999995</v>
      </c>
      <c r="BI1236" s="2">
        <f t="shared" si="138"/>
        <v>0.79972197777777776</v>
      </c>
      <c r="BJ1236" s="2">
        <f t="shared" si="139"/>
        <v>0.2081664222222222</v>
      </c>
    </row>
    <row r="1237" spans="1:62" s="2" customFormat="1">
      <c r="A1237" s="1" t="s">
        <v>104</v>
      </c>
      <c r="B1237" s="1">
        <v>2010</v>
      </c>
      <c r="C1237" s="1">
        <v>6.9000000000000006E-2</v>
      </c>
      <c r="D1237" s="1">
        <v>5.6000000000000001E-2</v>
      </c>
      <c r="E1237" s="1">
        <v>0.23200000000000001</v>
      </c>
      <c r="F1237" s="1">
        <v>0.125</v>
      </c>
      <c r="G1237" s="1">
        <v>8.6999999999999994E-2</v>
      </c>
      <c r="H1237" s="1">
        <v>0.501</v>
      </c>
      <c r="I1237" s="1">
        <v>0.41499999999999998</v>
      </c>
      <c r="J1237" s="1">
        <v>0.47899999999999998</v>
      </c>
      <c r="K1237" s="1">
        <v>0.52200000000000002</v>
      </c>
      <c r="L1237" s="1">
        <v>0.06</v>
      </c>
      <c r="M1237" s="1">
        <v>0.14799999999999999</v>
      </c>
      <c r="N1237" s="1">
        <v>0.98</v>
      </c>
      <c r="O1237" s="1">
        <v>7.4999999999999997E-2</v>
      </c>
      <c r="P1237" s="1">
        <v>0.89500000000000002</v>
      </c>
      <c r="Q1237" s="1">
        <v>0.34100000000000003</v>
      </c>
      <c r="R1237" s="1">
        <v>0.50800000000000001</v>
      </c>
      <c r="S1237" s="1">
        <v>1.7999999999999999E-2</v>
      </c>
      <c r="T1237" s="1">
        <v>0.13900000000000001</v>
      </c>
      <c r="U1237" s="1">
        <v>9.2999999999999999E-2</v>
      </c>
      <c r="V1237" s="1">
        <v>0.19600000000000001</v>
      </c>
      <c r="W1237" s="1">
        <v>0.35499999999999998</v>
      </c>
      <c r="X1237" s="1">
        <v>0</v>
      </c>
      <c r="Y1237" s="1">
        <v>3.3000000000000002E-2</v>
      </c>
      <c r="Z1237" s="1">
        <v>0.433</v>
      </c>
      <c r="AA1237" s="1">
        <v>0.53100000000000003</v>
      </c>
      <c r="AB1237" s="1">
        <v>0.4</v>
      </c>
      <c r="AC1237" s="1">
        <v>0.81899999999999995</v>
      </c>
      <c r="AD1237" s="1">
        <v>0.89100000000000001</v>
      </c>
      <c r="AE1237" s="1">
        <v>0.35</v>
      </c>
      <c r="AF1237" s="1">
        <v>0.70799999999999996</v>
      </c>
      <c r="AG1237" s="1">
        <v>0.77900000000000003</v>
      </c>
      <c r="AH1237" s="1">
        <v>0.373</v>
      </c>
      <c r="AI1237" s="1">
        <v>0.49</v>
      </c>
      <c r="AJ1237" s="1">
        <v>0.36</v>
      </c>
      <c r="AK1237" s="1">
        <v>0.76200000000000001</v>
      </c>
      <c r="AL1237" s="1">
        <v>0.33200000000000002</v>
      </c>
      <c r="AM1237" s="1">
        <v>0.38900000000000001</v>
      </c>
      <c r="AN1237" s="1">
        <v>0.50800000000000001</v>
      </c>
      <c r="AO1237" s="1">
        <v>0.36</v>
      </c>
      <c r="AP1237" s="1"/>
      <c r="AQ1237" s="1">
        <v>3857.3330000000001</v>
      </c>
      <c r="AR1237" s="1"/>
      <c r="AS1237" s="1"/>
      <c r="AT1237" s="1"/>
      <c r="AU1237" s="1">
        <v>0.01</v>
      </c>
      <c r="AV1237" s="1">
        <v>8.1000000000000003E-2</v>
      </c>
      <c r="AW1237" s="2">
        <f>AVERAGE(C1237:H1237)</f>
        <v>0.17833333333333332</v>
      </c>
      <c r="AX1237" s="2">
        <f>AVERAGE(I1237:O1237)</f>
        <v>0.38271428571428573</v>
      </c>
      <c r="AY1237" s="2">
        <f>AVERAGE(P1237:T1237)</f>
        <v>0.38019999999999998</v>
      </c>
      <c r="AZ1237" s="2">
        <f>AVERAGE(U1237:Z1237)</f>
        <v>0.18500000000000003</v>
      </c>
      <c r="BA1237" s="2">
        <f>AVERAGE(C1237,F1237,I1237,L1237,O1237,R1237,U1237,W1237,Y1237)</f>
        <v>0.19255555555555554</v>
      </c>
      <c r="BB1237" s="2">
        <f>AVERAGE(D1237,G1237,J1237,M1237,P1237,S1237,V1237,X1237,Z1237)</f>
        <v>0.25688888888888889</v>
      </c>
      <c r="BC1237" s="2">
        <f>AVERAGE(E1237,H1237,K1237,N1237,Q1237,T1237)</f>
        <v>0.45249999999999996</v>
      </c>
      <c r="BD1237" s="2">
        <f t="shared" si="133"/>
        <v>0.25569379999999997</v>
      </c>
      <c r="BE1237" s="2">
        <f t="shared" si="134"/>
        <v>0.12229999999999999</v>
      </c>
      <c r="BF1237" s="2">
        <f t="shared" si="135"/>
        <v>0.13560000000000003</v>
      </c>
      <c r="BG1237" s="2">
        <f t="shared" si="136"/>
        <v>0.30064814814814816</v>
      </c>
      <c r="BH1237" s="2">
        <f t="shared" si="137"/>
        <v>0.51359379999999999</v>
      </c>
      <c r="BI1237" s="2">
        <f t="shared" si="138"/>
        <v>0.81424194814814821</v>
      </c>
      <c r="BJ1237" s="2">
        <f t="shared" si="139"/>
        <v>0.21294565185185182</v>
      </c>
    </row>
    <row r="1238" spans="1:62" s="2" customFormat="1">
      <c r="A1238" s="1" t="s">
        <v>105</v>
      </c>
      <c r="B1238" s="1">
        <v>1995</v>
      </c>
      <c r="C1238" s="1">
        <v>0.06</v>
      </c>
      <c r="D1238" s="1">
        <v>0.60399999999999998</v>
      </c>
      <c r="E1238" s="1">
        <v>0.08</v>
      </c>
      <c r="F1238" s="1">
        <v>0.625</v>
      </c>
      <c r="G1238" s="1">
        <v>0.2</v>
      </c>
      <c r="H1238" s="1">
        <v>0.17</v>
      </c>
      <c r="I1238" s="1">
        <v>0.56699999999999995</v>
      </c>
      <c r="J1238" s="1">
        <v>0.39800000000000002</v>
      </c>
      <c r="K1238" s="1">
        <v>0.61199999999999999</v>
      </c>
      <c r="L1238" s="1">
        <v>0.04</v>
      </c>
      <c r="M1238" s="1">
        <v>0.3</v>
      </c>
      <c r="N1238" s="1">
        <v>0.28999999999999998</v>
      </c>
      <c r="O1238" s="1">
        <v>7.4999999999999997E-2</v>
      </c>
      <c r="P1238" s="1">
        <v>0.86599999999999999</v>
      </c>
      <c r="Q1238" s="1">
        <v>0.35899999999999999</v>
      </c>
      <c r="R1238" s="1">
        <v>0.21299999999999999</v>
      </c>
      <c r="S1238" s="1">
        <v>2E-3</v>
      </c>
      <c r="T1238" s="1">
        <v>7.5999999999999998E-2</v>
      </c>
      <c r="U1238" s="1">
        <v>1.6E-2</v>
      </c>
      <c r="V1238" s="1">
        <v>2.1000000000000001E-2</v>
      </c>
      <c r="W1238" s="1">
        <v>1.6E-2</v>
      </c>
      <c r="X1238" s="1">
        <v>0</v>
      </c>
      <c r="Y1238" s="1">
        <v>2.7E-2</v>
      </c>
      <c r="Z1238" s="1">
        <v>0.501</v>
      </c>
      <c r="AA1238" s="1">
        <v>0.53900000000000003</v>
      </c>
      <c r="AB1238" s="1">
        <v>9.8000000000000004E-2</v>
      </c>
      <c r="AC1238" s="1">
        <v>0.40699999999999997</v>
      </c>
      <c r="AD1238" s="1">
        <v>0.90300000000000002</v>
      </c>
      <c r="AE1238" s="1">
        <v>9.8000000000000004E-2</v>
      </c>
      <c r="AF1238" s="1">
        <v>0.503</v>
      </c>
      <c r="AG1238" s="1">
        <v>0.441</v>
      </c>
      <c r="AH1238" s="1">
        <v>0.376</v>
      </c>
      <c r="AI1238" s="1">
        <v>0.23599999999999999</v>
      </c>
      <c r="AJ1238" s="1">
        <v>0.29099999999999998</v>
      </c>
      <c r="AK1238" s="1">
        <v>0</v>
      </c>
      <c r="AL1238" s="1">
        <v>0.216</v>
      </c>
      <c r="AM1238" s="1">
        <v>0.27</v>
      </c>
      <c r="AN1238" s="1">
        <v>0.61099999999999999</v>
      </c>
      <c r="AO1238" s="1">
        <v>0.29099999999999998</v>
      </c>
      <c r="AP1238" s="1">
        <v>5559.92</v>
      </c>
      <c r="AQ1238" s="1">
        <v>5520</v>
      </c>
      <c r="AR1238" s="1">
        <v>58954000</v>
      </c>
      <c r="AS1238" s="1"/>
      <c r="AT1238" s="1"/>
      <c r="AU1238" s="1">
        <v>-0.21</v>
      </c>
      <c r="AV1238" s="1">
        <v>6.6000000000000003E-2</v>
      </c>
      <c r="AW1238" s="2">
        <f>AVERAGE(C1238:H1238)</f>
        <v>0.28983333333333328</v>
      </c>
      <c r="AX1238" s="2">
        <f>AVERAGE(I1238:O1238)</f>
        <v>0.32600000000000001</v>
      </c>
      <c r="AY1238" s="2">
        <f>AVERAGE(P1238:T1238)</f>
        <v>0.30320000000000003</v>
      </c>
      <c r="AZ1238" s="2">
        <f>AVERAGE(U1238:Z1238)</f>
        <v>9.6833333333333327E-2</v>
      </c>
      <c r="BA1238" s="2">
        <f>AVERAGE(C1238,F1238,I1238,L1238,O1238,R1238,U1238,W1238,Y1238)</f>
        <v>0.18211111111111111</v>
      </c>
      <c r="BB1238" s="2">
        <f>AVERAGE(D1238,G1238,J1238,M1238,P1238,S1238,V1238,X1238,Z1238)</f>
        <v>0.32133333333333325</v>
      </c>
      <c r="BC1238" s="2">
        <f>AVERAGE(E1238,H1238,K1238,N1238,Q1238,T1238)</f>
        <v>0.26450000000000001</v>
      </c>
      <c r="BD1238" s="2">
        <f t="shared" si="133"/>
        <v>0.17067189999999999</v>
      </c>
      <c r="BE1238" s="2">
        <f t="shared" si="134"/>
        <v>9.0300000000000005E-2</v>
      </c>
      <c r="BF1238" s="2">
        <f t="shared" si="135"/>
        <v>7.9149999999999998E-2</v>
      </c>
      <c r="BG1238" s="2">
        <f t="shared" si="136"/>
        <v>0.25598148148148142</v>
      </c>
      <c r="BH1238" s="2">
        <f t="shared" si="137"/>
        <v>0.34012189999999998</v>
      </c>
      <c r="BI1238" s="2">
        <f t="shared" si="138"/>
        <v>0.59610338148148134</v>
      </c>
      <c r="BJ1238" s="2">
        <f t="shared" si="139"/>
        <v>8.4140418518518556E-2</v>
      </c>
    </row>
    <row r="1239" spans="1:62" s="2" customFormat="1">
      <c r="A1239" s="1" t="s">
        <v>105</v>
      </c>
      <c r="B1239" s="1">
        <v>1996</v>
      </c>
      <c r="C1239" s="1">
        <v>0.06</v>
      </c>
      <c r="D1239" s="1">
        <v>0.61299999999999999</v>
      </c>
      <c r="E1239" s="1">
        <v>7.8E-2</v>
      </c>
      <c r="F1239" s="1">
        <v>0.625</v>
      </c>
      <c r="G1239" s="1">
        <v>0.2</v>
      </c>
      <c r="H1239" s="1">
        <v>0.17</v>
      </c>
      <c r="I1239" s="1">
        <v>0.56699999999999995</v>
      </c>
      <c r="J1239" s="1">
        <v>0.39</v>
      </c>
      <c r="K1239" s="1">
        <v>0.60899999999999999</v>
      </c>
      <c r="L1239" s="1">
        <v>0.04</v>
      </c>
      <c r="M1239" s="1">
        <v>0.31</v>
      </c>
      <c r="N1239" s="1">
        <v>0.24299999999999999</v>
      </c>
      <c r="O1239" s="1">
        <v>7.4999999999999997E-2</v>
      </c>
      <c r="P1239" s="1">
        <v>0.86599999999999999</v>
      </c>
      <c r="Q1239" s="1">
        <v>0.35</v>
      </c>
      <c r="R1239" s="1">
        <v>0.21299999999999999</v>
      </c>
      <c r="S1239" s="1">
        <v>0</v>
      </c>
      <c r="T1239" s="1">
        <v>6.8000000000000005E-2</v>
      </c>
      <c r="U1239" s="1">
        <v>1.6E-2</v>
      </c>
      <c r="V1239" s="1">
        <v>2.1000000000000001E-2</v>
      </c>
      <c r="W1239" s="1">
        <v>1.6E-2</v>
      </c>
      <c r="X1239" s="1">
        <v>0</v>
      </c>
      <c r="Y1239" s="1">
        <v>2.7E-2</v>
      </c>
      <c r="Z1239" s="1">
        <v>0.47899999999999998</v>
      </c>
      <c r="AA1239" s="1">
        <v>0.55000000000000004</v>
      </c>
      <c r="AB1239" s="1">
        <v>0.1</v>
      </c>
      <c r="AC1239" s="1">
        <v>0.41499999999999998</v>
      </c>
      <c r="AD1239" s="1">
        <v>0.92100000000000004</v>
      </c>
      <c r="AE1239" s="1">
        <v>0.1</v>
      </c>
      <c r="AF1239" s="1">
        <v>0.51300000000000001</v>
      </c>
      <c r="AG1239" s="1">
        <v>0.45</v>
      </c>
      <c r="AH1239" s="1">
        <v>0.374</v>
      </c>
      <c r="AI1239" s="1">
        <v>0.23</v>
      </c>
      <c r="AJ1239" s="1">
        <v>0.28599999999999998</v>
      </c>
      <c r="AK1239" s="1">
        <v>1E-3</v>
      </c>
      <c r="AL1239" s="1">
        <v>0.23699999999999999</v>
      </c>
      <c r="AM1239" s="1">
        <v>0.26600000000000001</v>
      </c>
      <c r="AN1239" s="1">
        <v>0.626</v>
      </c>
      <c r="AO1239" s="1">
        <v>0.28599999999999998</v>
      </c>
      <c r="AP1239" s="1">
        <v>5974.799</v>
      </c>
      <c r="AQ1239" s="1">
        <v>5940</v>
      </c>
      <c r="AR1239" s="1">
        <v>59879344</v>
      </c>
      <c r="AS1239" s="1"/>
      <c r="AT1239" s="1"/>
      <c r="AU1239" s="1">
        <v>-0.21</v>
      </c>
      <c r="AV1239" s="1">
        <v>6.5000000000000002E-2</v>
      </c>
      <c r="AW1239" s="2">
        <f>AVERAGE(C1239:H1239)</f>
        <v>0.29099999999999998</v>
      </c>
      <c r="AX1239" s="2">
        <f>AVERAGE(I1239:O1239)</f>
        <v>0.31914285714285712</v>
      </c>
      <c r="AY1239" s="2">
        <f>AVERAGE(P1239:T1239)</f>
        <v>0.2994</v>
      </c>
      <c r="AZ1239" s="2">
        <f>AVERAGE(U1239:Z1239)</f>
        <v>9.3166666666666662E-2</v>
      </c>
      <c r="BA1239" s="2">
        <f>AVERAGE(C1239,F1239,I1239,L1239,O1239,R1239,U1239,W1239,Y1239)</f>
        <v>0.18211111111111111</v>
      </c>
      <c r="BB1239" s="2">
        <f>AVERAGE(D1239,G1239,J1239,M1239,P1239,S1239,V1239,X1239,Z1239)</f>
        <v>0.31988888888888889</v>
      </c>
      <c r="BC1239" s="2">
        <f>AVERAGE(E1239,H1239,K1239,N1239,Q1239,T1239)</f>
        <v>0.25300000000000006</v>
      </c>
      <c r="BD1239" s="2">
        <f t="shared" si="133"/>
        <v>0.17409790000000003</v>
      </c>
      <c r="BE1239" s="2">
        <f t="shared" si="134"/>
        <v>8.8999999999999996E-2</v>
      </c>
      <c r="BF1239" s="2">
        <f t="shared" si="135"/>
        <v>8.165E-2</v>
      </c>
      <c r="BG1239" s="2">
        <f t="shared" si="136"/>
        <v>0.25166666666666671</v>
      </c>
      <c r="BH1239" s="2">
        <f t="shared" si="137"/>
        <v>0.3447479</v>
      </c>
      <c r="BI1239" s="2">
        <f t="shared" si="138"/>
        <v>0.5964145666666667</v>
      </c>
      <c r="BJ1239" s="2">
        <f t="shared" si="139"/>
        <v>9.3081233333333291E-2</v>
      </c>
    </row>
    <row r="1240" spans="1:62" s="2" customFormat="1">
      <c r="A1240" s="1" t="s">
        <v>105</v>
      </c>
      <c r="B1240" s="1">
        <v>1997</v>
      </c>
      <c r="C1240" s="1">
        <v>0.06</v>
      </c>
      <c r="D1240" s="1">
        <v>0.623</v>
      </c>
      <c r="E1240" s="1">
        <v>7.5999999999999998E-2</v>
      </c>
      <c r="F1240" s="1">
        <v>0.625</v>
      </c>
      <c r="G1240" s="1">
        <v>0.2</v>
      </c>
      <c r="H1240" s="1">
        <v>0.17</v>
      </c>
      <c r="I1240" s="1">
        <v>0.56699999999999995</v>
      </c>
      <c r="J1240" s="1">
        <v>0.38200000000000001</v>
      </c>
      <c r="K1240" s="1">
        <v>0.56699999999999995</v>
      </c>
      <c r="L1240" s="1">
        <v>0.04</v>
      </c>
      <c r="M1240" s="1">
        <v>0.39</v>
      </c>
      <c r="N1240" s="1">
        <v>0.19700000000000001</v>
      </c>
      <c r="O1240" s="1">
        <v>7.4999999999999997E-2</v>
      </c>
      <c r="P1240" s="1">
        <v>0.86599999999999999</v>
      </c>
      <c r="Q1240" s="1">
        <v>0.34200000000000003</v>
      </c>
      <c r="R1240" s="1">
        <v>0.21299999999999999</v>
      </c>
      <c r="S1240" s="1">
        <v>0</v>
      </c>
      <c r="T1240" s="1">
        <v>0.06</v>
      </c>
      <c r="U1240" s="1">
        <v>1.6E-2</v>
      </c>
      <c r="V1240" s="1">
        <v>2.1000000000000001E-2</v>
      </c>
      <c r="W1240" s="1">
        <v>1.6E-2</v>
      </c>
      <c r="X1240" s="1">
        <v>0</v>
      </c>
      <c r="Y1240" s="1">
        <v>2.7E-2</v>
      </c>
      <c r="Z1240" s="1">
        <v>0.432</v>
      </c>
      <c r="AA1240" s="1">
        <v>0.55000000000000004</v>
      </c>
      <c r="AB1240" s="1">
        <v>0.1</v>
      </c>
      <c r="AC1240" s="1">
        <v>0.41499999999999998</v>
      </c>
      <c r="AD1240" s="1">
        <v>0.85099999999999998</v>
      </c>
      <c r="AE1240" s="1">
        <v>0.1</v>
      </c>
      <c r="AF1240" s="1">
        <v>0.437</v>
      </c>
      <c r="AG1240" s="1">
        <v>0.45</v>
      </c>
      <c r="AH1240" s="1">
        <v>0.39600000000000002</v>
      </c>
      <c r="AI1240" s="1">
        <v>0.27800000000000002</v>
      </c>
      <c r="AJ1240" s="1">
        <v>0.32600000000000001</v>
      </c>
      <c r="AK1240" s="1">
        <v>4.0000000000000001E-3</v>
      </c>
      <c r="AL1240" s="1">
        <v>0.24199999999999999</v>
      </c>
      <c r="AM1240" s="1">
        <v>0.33600000000000002</v>
      </c>
      <c r="AN1240" s="1">
        <v>0.64200000000000002</v>
      </c>
      <c r="AO1240" s="1">
        <v>0.32600000000000001</v>
      </c>
      <c r="AP1240" s="1">
        <v>6191.2809999999999</v>
      </c>
      <c r="AQ1240" s="1">
        <v>6180</v>
      </c>
      <c r="AR1240" s="1">
        <v>60800910.248999998</v>
      </c>
      <c r="AS1240" s="1"/>
      <c r="AT1240" s="1"/>
      <c r="AU1240" s="1">
        <v>-0.2</v>
      </c>
      <c r="AV1240" s="1">
        <v>6.7000000000000004E-2</v>
      </c>
      <c r="AW1240" s="2">
        <f>AVERAGE(C1240:H1240)</f>
        <v>0.29233333333333328</v>
      </c>
      <c r="AX1240" s="2">
        <f>AVERAGE(I1240:O1240)</f>
        <v>0.31685714285714289</v>
      </c>
      <c r="AY1240" s="2">
        <f>AVERAGE(P1240:T1240)</f>
        <v>0.29620000000000002</v>
      </c>
      <c r="AZ1240" s="2">
        <f>AVERAGE(U1240:Z1240)</f>
        <v>8.533333333333333E-2</v>
      </c>
      <c r="BA1240" s="2">
        <f>AVERAGE(C1240,F1240,I1240,L1240,O1240,R1240,U1240,W1240,Y1240)</f>
        <v>0.18211111111111111</v>
      </c>
      <c r="BB1240" s="2">
        <f>AVERAGE(D1240,G1240,J1240,M1240,P1240,S1240,V1240,X1240,Z1240)</f>
        <v>0.32377777777777778</v>
      </c>
      <c r="BC1240" s="2">
        <f>AVERAGE(E1240,H1240,K1240,N1240,Q1240,T1240)</f>
        <v>0.23533333333333337</v>
      </c>
      <c r="BD1240" s="2">
        <f t="shared" si="133"/>
        <v>0.1657613</v>
      </c>
      <c r="BE1240" s="2">
        <f t="shared" si="134"/>
        <v>0.1</v>
      </c>
      <c r="BF1240" s="2">
        <f t="shared" si="135"/>
        <v>9.0100000000000013E-2</v>
      </c>
      <c r="BG1240" s="2">
        <f t="shared" si="136"/>
        <v>0.24707407407407408</v>
      </c>
      <c r="BH1240" s="2">
        <f t="shared" si="137"/>
        <v>0.35586129999999999</v>
      </c>
      <c r="BI1240" s="2">
        <f t="shared" si="138"/>
        <v>0.60293537407407405</v>
      </c>
      <c r="BJ1240" s="2">
        <f t="shared" si="139"/>
        <v>0.10878722592592591</v>
      </c>
    </row>
    <row r="1241" spans="1:62" s="2" customFormat="1">
      <c r="A1241" s="1" t="s">
        <v>105</v>
      </c>
      <c r="B1241" s="1">
        <v>1998</v>
      </c>
      <c r="C1241" s="1">
        <v>0.06</v>
      </c>
      <c r="D1241" s="1">
        <v>0.63300000000000001</v>
      </c>
      <c r="E1241" s="1">
        <v>7.3999999999999996E-2</v>
      </c>
      <c r="F1241" s="1">
        <v>0.625</v>
      </c>
      <c r="G1241" s="1">
        <v>0.2</v>
      </c>
      <c r="H1241" s="1">
        <v>0.17</v>
      </c>
      <c r="I1241" s="1">
        <v>0.56699999999999995</v>
      </c>
      <c r="J1241" s="1">
        <v>0.374</v>
      </c>
      <c r="K1241" s="1">
        <v>0.60599999999999998</v>
      </c>
      <c r="L1241" s="1">
        <v>0.04</v>
      </c>
      <c r="M1241" s="1">
        <v>0.23</v>
      </c>
      <c r="N1241" s="1">
        <v>0.15</v>
      </c>
      <c r="O1241" s="1">
        <v>7.4999999999999997E-2</v>
      </c>
      <c r="P1241" s="1">
        <v>0.86599999999999999</v>
      </c>
      <c r="Q1241" s="1">
        <v>0.33400000000000002</v>
      </c>
      <c r="R1241" s="1">
        <v>0.21299999999999999</v>
      </c>
      <c r="S1241" s="1">
        <v>0</v>
      </c>
      <c r="T1241" s="1">
        <v>5.1999999999999998E-2</v>
      </c>
      <c r="U1241" s="1">
        <v>1.6E-2</v>
      </c>
      <c r="V1241" s="1">
        <v>2.1000000000000001E-2</v>
      </c>
      <c r="W1241" s="1">
        <v>1.6E-2</v>
      </c>
      <c r="X1241" s="1">
        <v>0</v>
      </c>
      <c r="Y1241" s="1">
        <v>2.7E-2</v>
      </c>
      <c r="Z1241" s="1">
        <v>0.437</v>
      </c>
      <c r="AA1241" s="1">
        <v>0.55000000000000004</v>
      </c>
      <c r="AB1241" s="1">
        <v>0.1</v>
      </c>
      <c r="AC1241" s="1">
        <v>0.41499999999999998</v>
      </c>
      <c r="AD1241" s="1">
        <v>0.84799999999999998</v>
      </c>
      <c r="AE1241" s="1">
        <v>0.1</v>
      </c>
      <c r="AF1241" s="1">
        <v>0.48</v>
      </c>
      <c r="AG1241" s="1">
        <v>0.55000000000000004</v>
      </c>
      <c r="AH1241" s="1">
        <v>0.41699999999999998</v>
      </c>
      <c r="AI1241" s="1">
        <v>0.32500000000000001</v>
      </c>
      <c r="AJ1241" s="1">
        <v>0.36599999999999999</v>
      </c>
      <c r="AK1241" s="1">
        <v>7.0000000000000001E-3</v>
      </c>
      <c r="AL1241" s="1">
        <v>0.246</v>
      </c>
      <c r="AM1241" s="1">
        <v>0.40600000000000003</v>
      </c>
      <c r="AN1241" s="1">
        <v>0.65700000000000003</v>
      </c>
      <c r="AO1241" s="1">
        <v>0.36599999999999999</v>
      </c>
      <c r="AP1241" s="1">
        <v>6323.8810000000003</v>
      </c>
      <c r="AQ1241" s="1">
        <v>6330</v>
      </c>
      <c r="AR1241" s="1">
        <v>61849186.159000002</v>
      </c>
      <c r="AS1241" s="1">
        <v>44.1</v>
      </c>
      <c r="AT1241" s="1">
        <v>8.3000000000000007</v>
      </c>
      <c r="AU1241" s="1">
        <v>-0.17</v>
      </c>
      <c r="AV1241" s="1">
        <v>7.2999999999999995E-2</v>
      </c>
      <c r="AW1241" s="2">
        <f>AVERAGE(C1241:H1241)</f>
        <v>0.29366666666666663</v>
      </c>
      <c r="AX1241" s="2">
        <f>AVERAGE(I1241:O1241)</f>
        <v>0.2917142857142857</v>
      </c>
      <c r="AY1241" s="2">
        <f>AVERAGE(P1241:T1241)</f>
        <v>0.29300000000000004</v>
      </c>
      <c r="AZ1241" s="2">
        <f>AVERAGE(U1241:Z1241)</f>
        <v>8.6166666666666669E-2</v>
      </c>
      <c r="BA1241" s="2">
        <f>AVERAGE(C1241,F1241,I1241,L1241,O1241,R1241,U1241,W1241,Y1241)</f>
        <v>0.18211111111111111</v>
      </c>
      <c r="BB1241" s="2">
        <f>AVERAGE(D1241,G1241,J1241,M1241,P1241,S1241,V1241,X1241,Z1241)</f>
        <v>0.30677777777777776</v>
      </c>
      <c r="BC1241" s="2">
        <f>AVERAGE(E1241,H1241,K1241,N1241,Q1241,T1241)</f>
        <v>0.23100000000000001</v>
      </c>
      <c r="BD1241" s="2">
        <f t="shared" si="133"/>
        <v>0.1737553</v>
      </c>
      <c r="BE1241" s="2">
        <f t="shared" si="134"/>
        <v>0.11080000000000001</v>
      </c>
      <c r="BF1241" s="2">
        <f t="shared" si="135"/>
        <v>9.8400000000000029E-2</v>
      </c>
      <c r="BG1241" s="2">
        <f t="shared" si="136"/>
        <v>0.23996296296296296</v>
      </c>
      <c r="BH1241" s="2">
        <f t="shared" si="137"/>
        <v>0.38295530000000005</v>
      </c>
      <c r="BI1241" s="2">
        <f t="shared" si="138"/>
        <v>0.62291826296296304</v>
      </c>
      <c r="BJ1241" s="2">
        <f t="shared" si="139"/>
        <v>0.14299233703703709</v>
      </c>
    </row>
    <row r="1242" spans="1:62" s="2" customFormat="1">
      <c r="A1242" s="1" t="s">
        <v>105</v>
      </c>
      <c r="B1242" s="1">
        <v>1999</v>
      </c>
      <c r="C1242" s="1">
        <v>0.06</v>
      </c>
      <c r="D1242" s="1">
        <v>0.64300000000000002</v>
      </c>
      <c r="E1242" s="1">
        <v>7.1999999999999995E-2</v>
      </c>
      <c r="F1242" s="1">
        <v>0.625</v>
      </c>
      <c r="G1242" s="1">
        <v>0.2</v>
      </c>
      <c r="H1242" s="1">
        <v>0.17</v>
      </c>
      <c r="I1242" s="1">
        <v>0.56699999999999995</v>
      </c>
      <c r="J1242" s="1">
        <v>0.36599999999999999</v>
      </c>
      <c r="K1242" s="1">
        <v>0.60399999999999998</v>
      </c>
      <c r="L1242" s="1">
        <v>0.04</v>
      </c>
      <c r="M1242" s="1">
        <v>0.38</v>
      </c>
      <c r="N1242" s="1">
        <v>0.153</v>
      </c>
      <c r="O1242" s="1">
        <v>7.4999999999999997E-2</v>
      </c>
      <c r="P1242" s="1">
        <v>0.86599999999999999</v>
      </c>
      <c r="Q1242" s="1">
        <v>0.32600000000000001</v>
      </c>
      <c r="R1242" s="1">
        <v>0.21299999999999999</v>
      </c>
      <c r="S1242" s="1">
        <v>0</v>
      </c>
      <c r="T1242" s="1">
        <v>4.3999999999999997E-2</v>
      </c>
      <c r="U1242" s="1">
        <v>1.6E-2</v>
      </c>
      <c r="V1242" s="1">
        <v>2.1000000000000001E-2</v>
      </c>
      <c r="W1242" s="1">
        <v>1.6E-2</v>
      </c>
      <c r="X1242" s="1">
        <v>0</v>
      </c>
      <c r="Y1242" s="1">
        <v>2.7E-2</v>
      </c>
      <c r="Z1242" s="1">
        <v>0.40899999999999997</v>
      </c>
      <c r="AA1242" s="1">
        <v>0.55000000000000004</v>
      </c>
      <c r="AB1242" s="1">
        <v>0.1</v>
      </c>
      <c r="AC1242" s="1">
        <v>0.41399999999999998</v>
      </c>
      <c r="AD1242" s="1">
        <v>0.84</v>
      </c>
      <c r="AE1242" s="1">
        <v>0.1</v>
      </c>
      <c r="AF1242" s="1">
        <v>0.54600000000000004</v>
      </c>
      <c r="AG1242" s="1">
        <v>0.56000000000000005</v>
      </c>
      <c r="AH1242" s="1">
        <v>0.41699999999999998</v>
      </c>
      <c r="AI1242" s="1">
        <v>0.318</v>
      </c>
      <c r="AJ1242" s="1">
        <v>0.372</v>
      </c>
      <c r="AK1242" s="1">
        <v>8.9999999999999993E-3</v>
      </c>
      <c r="AL1242" s="1">
        <v>0.25</v>
      </c>
      <c r="AM1242" s="1">
        <v>0.41699999999999998</v>
      </c>
      <c r="AN1242" s="1">
        <v>0.67200000000000004</v>
      </c>
      <c r="AO1242" s="1">
        <v>0.372</v>
      </c>
      <c r="AP1242" s="1">
        <v>6431.8549999999996</v>
      </c>
      <c r="AQ1242" s="1">
        <v>6420</v>
      </c>
      <c r="AR1242" s="1">
        <v>62895335.931000002</v>
      </c>
      <c r="AS1242" s="1"/>
      <c r="AT1242" s="1"/>
      <c r="AU1242" s="1">
        <v>-0.16</v>
      </c>
      <c r="AV1242" s="1">
        <v>6.9000000000000006E-2</v>
      </c>
      <c r="AW1242" s="2">
        <f>AVERAGE(C1242:H1242)</f>
        <v>0.29499999999999998</v>
      </c>
      <c r="AX1242" s="2">
        <f>AVERAGE(I1242:O1242)</f>
        <v>0.31214285714285717</v>
      </c>
      <c r="AY1242" s="2">
        <f>AVERAGE(P1242:T1242)</f>
        <v>0.2898</v>
      </c>
      <c r="AZ1242" s="2">
        <f>AVERAGE(U1242:Z1242)</f>
        <v>8.1500000000000003E-2</v>
      </c>
      <c r="BA1242" s="2">
        <f>AVERAGE(C1242,F1242,I1242,L1242,O1242,R1242,U1242,W1242,Y1242)</f>
        <v>0.18211111111111111</v>
      </c>
      <c r="BB1242" s="2">
        <f>AVERAGE(D1242,G1242,J1242,M1242,P1242,S1242,V1242,X1242,Z1242)</f>
        <v>0.32055555555555554</v>
      </c>
      <c r="BC1242" s="2">
        <f>AVERAGE(E1242,H1242,K1242,N1242,Q1242,T1242)</f>
        <v>0.22816666666666666</v>
      </c>
      <c r="BD1242" s="2">
        <f t="shared" si="133"/>
        <v>0.17758100000000002</v>
      </c>
      <c r="BE1242" s="2">
        <f t="shared" si="134"/>
        <v>0.11070000000000001</v>
      </c>
      <c r="BF1242" s="2">
        <f t="shared" si="135"/>
        <v>0.10075000000000001</v>
      </c>
      <c r="BG1242" s="2">
        <f t="shared" si="136"/>
        <v>0.24361111111111108</v>
      </c>
      <c r="BH1242" s="2">
        <f t="shared" si="137"/>
        <v>0.38903100000000002</v>
      </c>
      <c r="BI1242" s="2">
        <f t="shared" si="138"/>
        <v>0.63264211111111113</v>
      </c>
      <c r="BJ1242" s="2">
        <f t="shared" si="139"/>
        <v>0.14541988888888893</v>
      </c>
    </row>
    <row r="1243" spans="1:62" s="2" customFormat="1">
      <c r="A1243" s="1" t="s">
        <v>105</v>
      </c>
      <c r="B1243" s="1">
        <v>2000</v>
      </c>
      <c r="C1243" s="1">
        <v>0.06</v>
      </c>
      <c r="D1243" s="1">
        <v>0.65200000000000002</v>
      </c>
      <c r="E1243" s="1">
        <v>7.0000000000000007E-2</v>
      </c>
      <c r="F1243" s="1">
        <v>0.625</v>
      </c>
      <c r="G1243" s="1">
        <v>0.2</v>
      </c>
      <c r="H1243" s="1">
        <v>0.17</v>
      </c>
      <c r="I1243" s="1">
        <v>0.56699999999999995</v>
      </c>
      <c r="J1243" s="1">
        <v>0.35799999999999998</v>
      </c>
      <c r="K1243" s="1">
        <v>0.59</v>
      </c>
      <c r="L1243" s="1">
        <v>0.04</v>
      </c>
      <c r="M1243" s="1">
        <v>0.44</v>
      </c>
      <c r="N1243" s="1">
        <v>0.156</v>
      </c>
      <c r="O1243" s="1">
        <v>7.4999999999999997E-2</v>
      </c>
      <c r="P1243" s="1">
        <v>0.86599999999999999</v>
      </c>
      <c r="Q1243" s="1">
        <v>0.31900000000000001</v>
      </c>
      <c r="R1243" s="1">
        <v>0.21299999999999999</v>
      </c>
      <c r="S1243" s="1">
        <v>0</v>
      </c>
      <c r="T1243" s="1">
        <v>3.5999999999999997E-2</v>
      </c>
      <c r="U1243" s="1">
        <v>1.6E-2</v>
      </c>
      <c r="V1243" s="1">
        <v>2.1000000000000001E-2</v>
      </c>
      <c r="W1243" s="1">
        <v>1.6E-2</v>
      </c>
      <c r="X1243" s="1">
        <v>0</v>
      </c>
      <c r="Y1243" s="1">
        <v>2.7E-2</v>
      </c>
      <c r="Z1243" s="1">
        <v>0.38</v>
      </c>
      <c r="AA1243" s="1">
        <v>0.55000000000000004</v>
      </c>
      <c r="AB1243" s="1">
        <v>0.1</v>
      </c>
      <c r="AC1243" s="1">
        <v>0.41299999999999998</v>
      </c>
      <c r="AD1243" s="1">
        <v>0.79700000000000004</v>
      </c>
      <c r="AE1243" s="1">
        <v>0.1</v>
      </c>
      <c r="AF1243" s="1">
        <v>0.57599999999999996</v>
      </c>
      <c r="AG1243" s="1">
        <v>0.51400000000000001</v>
      </c>
      <c r="AH1243" s="1">
        <v>0.41699999999999998</v>
      </c>
      <c r="AI1243" s="1">
        <v>0.311</v>
      </c>
      <c r="AJ1243" s="1">
        <v>0.378</v>
      </c>
      <c r="AK1243" s="1">
        <v>1.7000000000000001E-2</v>
      </c>
      <c r="AL1243" s="1">
        <v>0.255</v>
      </c>
      <c r="AM1243" s="1">
        <v>0.42699999999999999</v>
      </c>
      <c r="AN1243" s="1">
        <v>0.68799999999999994</v>
      </c>
      <c r="AO1243" s="1">
        <v>0.378</v>
      </c>
      <c r="AP1243" s="1">
        <v>6796.2349999999997</v>
      </c>
      <c r="AQ1243" s="1">
        <v>6800</v>
      </c>
      <c r="AR1243" s="1">
        <v>63938646.169</v>
      </c>
      <c r="AS1243" s="1"/>
      <c r="AT1243" s="1"/>
      <c r="AU1243" s="1">
        <v>-0.17</v>
      </c>
      <c r="AV1243" s="1">
        <v>6.6000000000000003E-2</v>
      </c>
      <c r="AW1243" s="2">
        <f>AVERAGE(C1243:H1243)</f>
        <v>0.29616666666666663</v>
      </c>
      <c r="AX1243" s="2">
        <f>AVERAGE(I1243:O1243)</f>
        <v>0.318</v>
      </c>
      <c r="AY1243" s="2">
        <f>AVERAGE(P1243:T1243)</f>
        <v>0.28680000000000005</v>
      </c>
      <c r="AZ1243" s="2">
        <f>AVERAGE(U1243:Z1243)</f>
        <v>7.6666666666666675E-2</v>
      </c>
      <c r="BA1243" s="2">
        <f>AVERAGE(C1243,F1243,I1243,L1243,O1243,R1243,U1243,W1243,Y1243)</f>
        <v>0.18211111111111111</v>
      </c>
      <c r="BB1243" s="2">
        <f>AVERAGE(D1243,G1243,J1243,M1243,P1243,S1243,V1243,X1243,Z1243)</f>
        <v>0.32411111111111107</v>
      </c>
      <c r="BC1243" s="2">
        <f>AVERAGE(E1243,H1243,K1243,N1243,Q1243,T1243)</f>
        <v>0.2235</v>
      </c>
      <c r="BD1243" s="2">
        <f t="shared" si="133"/>
        <v>0.174155</v>
      </c>
      <c r="BE1243" s="2">
        <f t="shared" si="134"/>
        <v>0.11059999999999999</v>
      </c>
      <c r="BF1243" s="2">
        <f t="shared" si="135"/>
        <v>0.10345</v>
      </c>
      <c r="BG1243" s="2">
        <f t="shared" si="136"/>
        <v>0.24324074074074073</v>
      </c>
      <c r="BH1243" s="2">
        <f t="shared" si="137"/>
        <v>0.38820499999999997</v>
      </c>
      <c r="BI1243" s="2">
        <f t="shared" si="138"/>
        <v>0.63144574074074067</v>
      </c>
      <c r="BJ1243" s="2">
        <f t="shared" si="139"/>
        <v>0.14496425925925924</v>
      </c>
    </row>
    <row r="1244" spans="1:62" s="2" customFormat="1">
      <c r="A1244" s="1" t="s">
        <v>105</v>
      </c>
      <c r="B1244" s="1">
        <v>2001</v>
      </c>
      <c r="C1244" s="1">
        <v>0.06</v>
      </c>
      <c r="D1244" s="1">
        <v>0.65700000000000003</v>
      </c>
      <c r="E1244" s="1">
        <v>8.8999999999999996E-2</v>
      </c>
      <c r="F1244" s="1">
        <v>0.625</v>
      </c>
      <c r="G1244" s="1">
        <v>0.2</v>
      </c>
      <c r="H1244" s="1">
        <v>0.187</v>
      </c>
      <c r="I1244" s="1">
        <v>0.56699999999999995</v>
      </c>
      <c r="J1244" s="1">
        <v>0.35299999999999998</v>
      </c>
      <c r="K1244" s="1">
        <v>0.58899999999999997</v>
      </c>
      <c r="L1244" s="1">
        <v>0.04</v>
      </c>
      <c r="M1244" s="1">
        <v>0.41</v>
      </c>
      <c r="N1244" s="1">
        <v>0.159</v>
      </c>
      <c r="O1244" s="1">
        <v>7.4999999999999997E-2</v>
      </c>
      <c r="P1244" s="1">
        <v>0.86599999999999999</v>
      </c>
      <c r="Q1244" s="1">
        <v>0.312</v>
      </c>
      <c r="R1244" s="1">
        <v>0.21299999999999999</v>
      </c>
      <c r="S1244" s="1">
        <v>1E-3</v>
      </c>
      <c r="T1244" s="1">
        <v>3.3000000000000002E-2</v>
      </c>
      <c r="U1244" s="1">
        <v>1.6E-2</v>
      </c>
      <c r="V1244" s="1">
        <v>2.1000000000000001E-2</v>
      </c>
      <c r="W1244" s="1">
        <v>1.6E-2</v>
      </c>
      <c r="X1244" s="1">
        <v>0</v>
      </c>
      <c r="Y1244" s="1">
        <v>2.7E-2</v>
      </c>
      <c r="Z1244" s="1">
        <v>0.35199999999999998</v>
      </c>
      <c r="AA1244" s="1">
        <v>0.4</v>
      </c>
      <c r="AB1244" s="1">
        <v>0.1</v>
      </c>
      <c r="AC1244" s="1">
        <v>0.41299999999999998</v>
      </c>
      <c r="AD1244" s="1">
        <v>0.82699999999999996</v>
      </c>
      <c r="AE1244" s="1">
        <v>0.1</v>
      </c>
      <c r="AF1244" s="1">
        <v>0.57199999999999995</v>
      </c>
      <c r="AG1244" s="1">
        <v>0.62</v>
      </c>
      <c r="AH1244" s="1">
        <v>0.379</v>
      </c>
      <c r="AI1244" s="1">
        <v>0.29499999999999998</v>
      </c>
      <c r="AJ1244" s="1">
        <v>0.41299999999999998</v>
      </c>
      <c r="AK1244" s="1">
        <v>3.5999999999999997E-2</v>
      </c>
      <c r="AL1244" s="1">
        <v>0.27100000000000002</v>
      </c>
      <c r="AM1244" s="1">
        <v>0.40400000000000003</v>
      </c>
      <c r="AN1244" s="1">
        <v>0.70299999999999996</v>
      </c>
      <c r="AO1244" s="1">
        <v>0.41299999999999998</v>
      </c>
      <c r="AP1244" s="1">
        <v>7090.0720000000001</v>
      </c>
      <c r="AQ1244" s="1">
        <v>7110</v>
      </c>
      <c r="AR1244" s="1">
        <v>64978394.285999998</v>
      </c>
      <c r="AS1244" s="1"/>
      <c r="AT1244" s="1"/>
      <c r="AU1244" s="1">
        <v>-0.17</v>
      </c>
      <c r="AV1244" s="1">
        <v>6.6000000000000003E-2</v>
      </c>
      <c r="AW1244" s="2">
        <f>AVERAGE(C1244:H1244)</f>
        <v>0.30299999999999999</v>
      </c>
      <c r="AX1244" s="2">
        <f>AVERAGE(I1244:O1244)</f>
        <v>0.31328571428571428</v>
      </c>
      <c r="AY1244" s="2">
        <f>AVERAGE(P1244:T1244)</f>
        <v>0.28499999999999998</v>
      </c>
      <c r="AZ1244" s="2">
        <f>AVERAGE(U1244:Z1244)</f>
        <v>7.1999999999999995E-2</v>
      </c>
      <c r="BA1244" s="2">
        <f>AVERAGE(C1244,F1244,I1244,L1244,O1244,R1244,U1244,W1244,Y1244)</f>
        <v>0.18211111111111111</v>
      </c>
      <c r="BB1244" s="2">
        <f>AVERAGE(D1244,G1244,J1244,M1244,P1244,S1244,V1244,X1244,Z1244)</f>
        <v>0.31777777777777771</v>
      </c>
      <c r="BC1244" s="2">
        <f>AVERAGE(E1244,H1244,K1244,N1244,Q1244,T1244)</f>
        <v>0.22816666666666666</v>
      </c>
      <c r="BD1244" s="2">
        <f t="shared" si="133"/>
        <v>0.17312720000000001</v>
      </c>
      <c r="BE1244" s="2">
        <f t="shared" si="134"/>
        <v>0.1087</v>
      </c>
      <c r="BF1244" s="2">
        <f t="shared" si="135"/>
        <v>0.10445</v>
      </c>
      <c r="BG1244" s="2">
        <f t="shared" si="136"/>
        <v>0.24268518518518514</v>
      </c>
      <c r="BH1244" s="2">
        <f t="shared" si="137"/>
        <v>0.38627719999999999</v>
      </c>
      <c r="BI1244" s="2">
        <f t="shared" si="138"/>
        <v>0.6289623851851851</v>
      </c>
      <c r="BJ1244" s="2">
        <f t="shared" si="139"/>
        <v>0.14359201481481484</v>
      </c>
    </row>
    <row r="1245" spans="1:62" s="2" customFormat="1">
      <c r="A1245" s="1" t="s">
        <v>105</v>
      </c>
      <c r="B1245" s="1">
        <v>2002</v>
      </c>
      <c r="C1245" s="1">
        <v>0.06</v>
      </c>
      <c r="D1245" s="1">
        <v>0.66200000000000003</v>
      </c>
      <c r="E1245" s="1">
        <v>0.107</v>
      </c>
      <c r="F1245" s="1">
        <v>0.625</v>
      </c>
      <c r="G1245" s="1">
        <v>0.2</v>
      </c>
      <c r="H1245" s="1">
        <v>0.20300000000000001</v>
      </c>
      <c r="I1245" s="1">
        <v>0.56699999999999995</v>
      </c>
      <c r="J1245" s="1">
        <v>0.34699999999999998</v>
      </c>
      <c r="K1245" s="1">
        <v>0.58099999999999996</v>
      </c>
      <c r="L1245" s="1">
        <v>0.04</v>
      </c>
      <c r="M1245" s="1">
        <v>0.28000000000000003</v>
      </c>
      <c r="N1245" s="1">
        <v>0.16200000000000001</v>
      </c>
      <c r="O1245" s="1">
        <v>7.4999999999999997E-2</v>
      </c>
      <c r="P1245" s="1">
        <v>0.86599999999999999</v>
      </c>
      <c r="Q1245" s="1">
        <v>0.30499999999999999</v>
      </c>
      <c r="R1245" s="1">
        <v>0.21299999999999999</v>
      </c>
      <c r="S1245" s="1">
        <v>1E-3</v>
      </c>
      <c r="T1245" s="1">
        <v>0.03</v>
      </c>
      <c r="U1245" s="1">
        <v>1.6E-2</v>
      </c>
      <c r="V1245" s="1">
        <v>2.1000000000000001E-2</v>
      </c>
      <c r="W1245" s="1">
        <v>1.6E-2</v>
      </c>
      <c r="X1245" s="1">
        <v>0</v>
      </c>
      <c r="Y1245" s="1">
        <v>2.7E-2</v>
      </c>
      <c r="Z1245" s="1">
        <v>0.33700000000000002</v>
      </c>
      <c r="AA1245" s="1">
        <v>0.4</v>
      </c>
      <c r="AB1245" s="1">
        <v>0.1</v>
      </c>
      <c r="AC1245" s="1">
        <v>0.40899999999999997</v>
      </c>
      <c r="AD1245" s="1">
        <v>0.79700000000000004</v>
      </c>
      <c r="AE1245" s="1">
        <v>0.3</v>
      </c>
      <c r="AF1245" s="1">
        <v>0.59499999999999997</v>
      </c>
      <c r="AG1245" s="1">
        <v>0.47199999999999998</v>
      </c>
      <c r="AH1245" s="1">
        <v>0.34100000000000003</v>
      </c>
      <c r="AI1245" s="1">
        <v>0.27900000000000003</v>
      </c>
      <c r="AJ1245" s="1">
        <v>0.44700000000000001</v>
      </c>
      <c r="AK1245" s="1">
        <v>3.7999999999999999E-2</v>
      </c>
      <c r="AL1245" s="1">
        <v>0.25900000000000001</v>
      </c>
      <c r="AM1245" s="1">
        <v>0.38200000000000001</v>
      </c>
      <c r="AN1245" s="1">
        <v>0.71799999999999997</v>
      </c>
      <c r="AO1245" s="1">
        <v>0.44700000000000001</v>
      </c>
      <c r="AP1245" s="1">
        <v>7625.2610000000004</v>
      </c>
      <c r="AQ1245" s="1">
        <v>7490</v>
      </c>
      <c r="AR1245" s="1">
        <v>66013857.354000002</v>
      </c>
      <c r="AS1245" s="1"/>
      <c r="AT1245" s="1"/>
      <c r="AU1245" s="1">
        <v>-0.18</v>
      </c>
      <c r="AV1245" s="1">
        <v>6.7000000000000004E-2</v>
      </c>
      <c r="AW1245" s="2">
        <f>AVERAGE(C1245:H1245)</f>
        <v>0.3095</v>
      </c>
      <c r="AX1245" s="2">
        <f>AVERAGE(I1245:O1245)</f>
        <v>0.29314285714285715</v>
      </c>
      <c r="AY1245" s="2">
        <f>AVERAGE(P1245:T1245)</f>
        <v>0.28300000000000003</v>
      </c>
      <c r="AZ1245" s="2">
        <f>AVERAGE(U1245:Z1245)</f>
        <v>6.9500000000000006E-2</v>
      </c>
      <c r="BA1245" s="2">
        <f>AVERAGE(C1245,F1245,I1245,L1245,O1245,R1245,U1245,W1245,Y1245)</f>
        <v>0.18211111111111111</v>
      </c>
      <c r="BB1245" s="2">
        <f>AVERAGE(D1245,G1245,J1245,M1245,P1245,S1245,V1245,X1245,Z1245)</f>
        <v>0.30155555555555558</v>
      </c>
      <c r="BC1245" s="2">
        <f>AVERAGE(E1245,H1245,K1245,N1245,Q1245,T1245)</f>
        <v>0.23133333333333331</v>
      </c>
      <c r="BD1245" s="2">
        <f t="shared" si="133"/>
        <v>0.17546829999999999</v>
      </c>
      <c r="BE1245" s="2">
        <f t="shared" si="134"/>
        <v>0.10670000000000002</v>
      </c>
      <c r="BF1245" s="2">
        <f t="shared" si="135"/>
        <v>0.10190000000000002</v>
      </c>
      <c r="BG1245" s="2">
        <f t="shared" si="136"/>
        <v>0.23833333333333331</v>
      </c>
      <c r="BH1245" s="2">
        <f t="shared" si="137"/>
        <v>0.38406830000000003</v>
      </c>
      <c r="BI1245" s="2">
        <f t="shared" si="138"/>
        <v>0.62240163333333332</v>
      </c>
      <c r="BJ1245" s="2">
        <f t="shared" si="139"/>
        <v>0.14573496666666672</v>
      </c>
    </row>
    <row r="1246" spans="1:62" s="2" customFormat="1">
      <c r="A1246" s="1" t="s">
        <v>105</v>
      </c>
      <c r="B1246" s="1">
        <v>2003</v>
      </c>
      <c r="C1246" s="1">
        <v>0.06</v>
      </c>
      <c r="D1246" s="1">
        <v>0.66700000000000004</v>
      </c>
      <c r="E1246" s="1">
        <v>0.126</v>
      </c>
      <c r="F1246" s="1">
        <v>0.625</v>
      </c>
      <c r="G1246" s="1">
        <v>0.2</v>
      </c>
      <c r="H1246" s="1">
        <v>0.22</v>
      </c>
      <c r="I1246" s="1">
        <v>0.56699999999999995</v>
      </c>
      <c r="J1246" s="1">
        <v>0.34200000000000003</v>
      </c>
      <c r="K1246" s="1">
        <v>0.57799999999999996</v>
      </c>
      <c r="L1246" s="1">
        <v>0.04</v>
      </c>
      <c r="M1246" s="1">
        <v>0.21</v>
      </c>
      <c r="N1246" s="1">
        <v>0.16500000000000001</v>
      </c>
      <c r="O1246" s="1">
        <v>7.4999999999999997E-2</v>
      </c>
      <c r="P1246" s="1">
        <v>0.86599999999999999</v>
      </c>
      <c r="Q1246" s="1">
        <v>0.29899999999999999</v>
      </c>
      <c r="R1246" s="1">
        <v>0.21299999999999999</v>
      </c>
      <c r="S1246" s="1">
        <v>1E-3</v>
      </c>
      <c r="T1246" s="1">
        <v>2.7E-2</v>
      </c>
      <c r="U1246" s="1">
        <v>1.6E-2</v>
      </c>
      <c r="V1246" s="1">
        <v>2.1000000000000001E-2</v>
      </c>
      <c r="W1246" s="1">
        <v>1.6E-2</v>
      </c>
      <c r="X1246" s="1">
        <v>0</v>
      </c>
      <c r="Y1246" s="1">
        <v>2.7E-2</v>
      </c>
      <c r="Z1246" s="1">
        <v>0.32600000000000001</v>
      </c>
      <c r="AA1246" s="1">
        <v>0.4</v>
      </c>
      <c r="AB1246" s="1">
        <v>0.1</v>
      </c>
      <c r="AC1246" s="1">
        <v>0.64200000000000002</v>
      </c>
      <c r="AD1246" s="1">
        <v>0.89600000000000002</v>
      </c>
      <c r="AE1246" s="1">
        <v>0.3</v>
      </c>
      <c r="AF1246" s="1">
        <v>0.623</v>
      </c>
      <c r="AG1246" s="1">
        <v>0.72799999999999998</v>
      </c>
      <c r="AH1246" s="1">
        <v>0.30399999999999999</v>
      </c>
      <c r="AI1246" s="1">
        <v>0.24399999999999999</v>
      </c>
      <c r="AJ1246" s="1">
        <v>0.44800000000000001</v>
      </c>
      <c r="AK1246" s="1">
        <v>5.7000000000000002E-2</v>
      </c>
      <c r="AL1246" s="1">
        <v>0.27300000000000002</v>
      </c>
      <c r="AM1246" s="1">
        <v>0.38900000000000001</v>
      </c>
      <c r="AN1246" s="1">
        <v>0.73299999999999998</v>
      </c>
      <c r="AO1246" s="1">
        <v>0.44800000000000001</v>
      </c>
      <c r="AP1246" s="1">
        <v>8215.5810000000001</v>
      </c>
      <c r="AQ1246" s="1">
        <v>8050</v>
      </c>
      <c r="AR1246" s="1">
        <v>67044288.963</v>
      </c>
      <c r="AS1246" s="1"/>
      <c r="AT1246" s="1"/>
      <c r="AU1246" s="1">
        <v>-0.15</v>
      </c>
      <c r="AV1246" s="1">
        <v>6.5000000000000002E-2</v>
      </c>
      <c r="AW1246" s="2">
        <f>AVERAGE(C1246:H1246)</f>
        <v>0.31633333333333336</v>
      </c>
      <c r="AX1246" s="2">
        <f>AVERAGE(I1246:O1246)</f>
        <v>0.28242857142857142</v>
      </c>
      <c r="AY1246" s="2">
        <f>AVERAGE(P1246:T1246)</f>
        <v>0.28120000000000001</v>
      </c>
      <c r="AZ1246" s="2">
        <f>AVERAGE(U1246:Z1246)</f>
        <v>6.7666666666666667E-2</v>
      </c>
      <c r="BA1246" s="2">
        <f>AVERAGE(C1246,F1246,I1246,L1246,O1246,R1246,U1246,W1246,Y1246)</f>
        <v>0.18211111111111111</v>
      </c>
      <c r="BB1246" s="2">
        <f>AVERAGE(D1246,G1246,J1246,M1246,P1246,S1246,V1246,X1246,Z1246)</f>
        <v>0.29255555555555557</v>
      </c>
      <c r="BC1246" s="2">
        <f>AVERAGE(E1246,H1246,K1246,N1246,Q1246,T1246)</f>
        <v>0.23583333333333331</v>
      </c>
      <c r="BD1246" s="2">
        <f t="shared" si="133"/>
        <v>0.21064189999999997</v>
      </c>
      <c r="BE1246" s="2">
        <f t="shared" si="134"/>
        <v>9.9600000000000008E-2</v>
      </c>
      <c r="BF1246" s="2">
        <f t="shared" si="135"/>
        <v>0.10570000000000002</v>
      </c>
      <c r="BG1246" s="2">
        <f t="shared" si="136"/>
        <v>0.23683333333333334</v>
      </c>
      <c r="BH1246" s="2">
        <f t="shared" si="137"/>
        <v>0.41594189999999998</v>
      </c>
      <c r="BI1246" s="2">
        <f t="shared" si="138"/>
        <v>0.65277523333333332</v>
      </c>
      <c r="BJ1246" s="2">
        <f t="shared" si="139"/>
        <v>0.17910856666666664</v>
      </c>
    </row>
    <row r="1247" spans="1:62" s="2" customFormat="1">
      <c r="A1247" s="1" t="s">
        <v>105</v>
      </c>
      <c r="B1247" s="1">
        <v>2004</v>
      </c>
      <c r="C1247" s="1">
        <v>0.06</v>
      </c>
      <c r="D1247" s="1">
        <v>0.67200000000000004</v>
      </c>
      <c r="E1247" s="1">
        <v>0.14399999999999999</v>
      </c>
      <c r="F1247" s="1">
        <v>0.625</v>
      </c>
      <c r="G1247" s="1">
        <v>0.2</v>
      </c>
      <c r="H1247" s="1">
        <v>0.23599999999999999</v>
      </c>
      <c r="I1247" s="1">
        <v>0.56699999999999995</v>
      </c>
      <c r="J1247" s="1">
        <v>0.33600000000000002</v>
      </c>
      <c r="K1247" s="1">
        <v>0.54400000000000004</v>
      </c>
      <c r="L1247" s="1">
        <v>0.04</v>
      </c>
      <c r="M1247" s="1">
        <v>0.16</v>
      </c>
      <c r="N1247" s="1">
        <v>0.16800000000000001</v>
      </c>
      <c r="O1247" s="1">
        <v>7.4999999999999997E-2</v>
      </c>
      <c r="P1247" s="1">
        <v>0.86599999999999999</v>
      </c>
      <c r="Q1247" s="1">
        <v>0.29299999999999998</v>
      </c>
      <c r="R1247" s="1">
        <v>0.21299999999999999</v>
      </c>
      <c r="S1247" s="1">
        <v>0</v>
      </c>
      <c r="T1247" s="1">
        <v>2.4E-2</v>
      </c>
      <c r="U1247" s="1">
        <v>1.6E-2</v>
      </c>
      <c r="V1247" s="1">
        <v>2.1000000000000001E-2</v>
      </c>
      <c r="W1247" s="1">
        <v>1.6E-2</v>
      </c>
      <c r="X1247" s="1">
        <v>0</v>
      </c>
      <c r="Y1247" s="1">
        <v>2.7E-2</v>
      </c>
      <c r="Z1247" s="1">
        <v>0.308</v>
      </c>
      <c r="AA1247" s="1">
        <v>0.4</v>
      </c>
      <c r="AB1247" s="1">
        <v>0.1</v>
      </c>
      <c r="AC1247" s="1">
        <v>0.64200000000000002</v>
      </c>
      <c r="AD1247" s="1">
        <v>0.80200000000000005</v>
      </c>
      <c r="AE1247" s="1">
        <v>0.3</v>
      </c>
      <c r="AF1247" s="1">
        <v>0.61699999999999999</v>
      </c>
      <c r="AG1247" s="1">
        <v>0.78800000000000003</v>
      </c>
      <c r="AH1247" s="1">
        <v>0.29699999999999999</v>
      </c>
      <c r="AI1247" s="1">
        <v>0.246</v>
      </c>
      <c r="AJ1247" s="1">
        <v>0.40200000000000002</v>
      </c>
      <c r="AK1247" s="1">
        <v>8.3000000000000004E-2</v>
      </c>
      <c r="AL1247" s="1">
        <v>0.30199999999999999</v>
      </c>
      <c r="AM1247" s="1">
        <v>0.39700000000000002</v>
      </c>
      <c r="AN1247" s="1">
        <v>0.749</v>
      </c>
      <c r="AO1247" s="1">
        <v>0.40200000000000002</v>
      </c>
      <c r="AP1247" s="1">
        <v>8744.3389999999999</v>
      </c>
      <c r="AQ1247" s="1">
        <v>8590</v>
      </c>
      <c r="AR1247" s="1">
        <v>68068943.753999993</v>
      </c>
      <c r="AS1247" s="1"/>
      <c r="AT1247" s="1"/>
      <c r="AU1247" s="1">
        <v>-0.15</v>
      </c>
      <c r="AV1247" s="1">
        <v>6.5000000000000002E-2</v>
      </c>
      <c r="AW1247" s="2">
        <f>AVERAGE(C1247:H1247)</f>
        <v>0.32283333333333331</v>
      </c>
      <c r="AX1247" s="2">
        <f>AVERAGE(I1247:O1247)</f>
        <v>0.26999999999999996</v>
      </c>
      <c r="AY1247" s="2">
        <f>AVERAGE(P1247:T1247)</f>
        <v>0.2792</v>
      </c>
      <c r="AZ1247" s="2">
        <f>AVERAGE(U1247:Z1247)</f>
        <v>6.4666666666666664E-2</v>
      </c>
      <c r="BA1247" s="2">
        <f>AVERAGE(C1247,F1247,I1247,L1247,O1247,R1247,U1247,W1247,Y1247)</f>
        <v>0.18211111111111111</v>
      </c>
      <c r="BB1247" s="2">
        <f>AVERAGE(D1247,G1247,J1247,M1247,P1247,S1247,V1247,X1247,Z1247)</f>
        <v>0.28477777777777774</v>
      </c>
      <c r="BC1247" s="2">
        <f>AVERAGE(E1247,H1247,K1247,N1247,Q1247,T1247)</f>
        <v>0.23483333333333334</v>
      </c>
      <c r="BD1247" s="2">
        <f t="shared" si="133"/>
        <v>0.20835789999999998</v>
      </c>
      <c r="BE1247" s="2">
        <f t="shared" si="134"/>
        <v>9.4500000000000001E-2</v>
      </c>
      <c r="BF1247" s="2">
        <f t="shared" si="135"/>
        <v>0.1115</v>
      </c>
      <c r="BG1247" s="2">
        <f t="shared" si="136"/>
        <v>0.23390740740740737</v>
      </c>
      <c r="BH1247" s="2">
        <f t="shared" si="137"/>
        <v>0.4143579</v>
      </c>
      <c r="BI1247" s="2">
        <f t="shared" si="138"/>
        <v>0.6482653074074074</v>
      </c>
      <c r="BJ1247" s="2">
        <f t="shared" si="139"/>
        <v>0.18045049259259263</v>
      </c>
    </row>
    <row r="1248" spans="1:62" s="2" customFormat="1">
      <c r="A1248" s="1" t="s">
        <v>105</v>
      </c>
      <c r="B1248" s="1">
        <v>2005</v>
      </c>
      <c r="C1248" s="1">
        <v>0.06</v>
      </c>
      <c r="D1248" s="1">
        <v>0.67700000000000005</v>
      </c>
      <c r="E1248" s="1">
        <v>0.16300000000000001</v>
      </c>
      <c r="F1248" s="1">
        <v>0.625</v>
      </c>
      <c r="G1248" s="1">
        <v>0.2</v>
      </c>
      <c r="H1248" s="1">
        <v>0.253</v>
      </c>
      <c r="I1248" s="1">
        <v>0.56699999999999995</v>
      </c>
      <c r="J1248" s="1">
        <v>0.33100000000000002</v>
      </c>
      <c r="K1248" s="1">
        <v>0.48899999999999999</v>
      </c>
      <c r="L1248" s="1">
        <v>0.04</v>
      </c>
      <c r="M1248" s="1">
        <v>0.18</v>
      </c>
      <c r="N1248" s="1">
        <v>0.17100000000000001</v>
      </c>
      <c r="O1248" s="1">
        <v>7.4999999999999997E-2</v>
      </c>
      <c r="P1248" s="1">
        <v>0.86499999999999999</v>
      </c>
      <c r="Q1248" s="1">
        <v>0.28699999999999998</v>
      </c>
      <c r="R1248" s="1">
        <v>0.21299999999999999</v>
      </c>
      <c r="S1248" s="1">
        <v>0</v>
      </c>
      <c r="T1248" s="1">
        <v>2.1000000000000001E-2</v>
      </c>
      <c r="U1248" s="1">
        <v>1.6E-2</v>
      </c>
      <c r="V1248" s="1">
        <v>2.1000000000000001E-2</v>
      </c>
      <c r="W1248" s="1">
        <v>1.6E-2</v>
      </c>
      <c r="X1248" s="1">
        <v>0</v>
      </c>
      <c r="Y1248" s="1">
        <v>2.7E-2</v>
      </c>
      <c r="Z1248" s="1">
        <v>0.28999999999999998</v>
      </c>
      <c r="AA1248" s="1">
        <v>0.4</v>
      </c>
      <c r="AB1248" s="1">
        <v>0.1</v>
      </c>
      <c r="AC1248" s="1">
        <v>0.81200000000000006</v>
      </c>
      <c r="AD1248" s="1">
        <v>0.88</v>
      </c>
      <c r="AE1248" s="1">
        <v>0.3</v>
      </c>
      <c r="AF1248" s="1">
        <v>0.60099999999999998</v>
      </c>
      <c r="AG1248" s="1">
        <v>0.78800000000000003</v>
      </c>
      <c r="AH1248" s="1">
        <v>0.28699999999999998</v>
      </c>
      <c r="AI1248" s="1">
        <v>0.253</v>
      </c>
      <c r="AJ1248" s="1">
        <v>0.40200000000000002</v>
      </c>
      <c r="AK1248" s="1">
        <v>0.13700000000000001</v>
      </c>
      <c r="AL1248" s="1">
        <v>0.32200000000000001</v>
      </c>
      <c r="AM1248" s="1">
        <v>0.34300000000000003</v>
      </c>
      <c r="AN1248" s="1">
        <v>0.76400000000000001</v>
      </c>
      <c r="AO1248" s="1">
        <v>0.40200000000000002</v>
      </c>
      <c r="AP1248" s="1">
        <v>9314.3829999999998</v>
      </c>
      <c r="AQ1248" s="1">
        <v>9140</v>
      </c>
      <c r="AR1248" s="1">
        <v>69087070.461999997</v>
      </c>
      <c r="AS1248" s="1">
        <v>38.28</v>
      </c>
      <c r="AT1248" s="1">
        <v>8.0299999999999994</v>
      </c>
      <c r="AU1248" s="1">
        <v>-0.14000000000000001</v>
      </c>
      <c r="AV1248" s="1">
        <v>6.4000000000000001E-2</v>
      </c>
      <c r="AW1248" s="2">
        <f>AVERAGE(C1248:H1248)</f>
        <v>0.32966666666666672</v>
      </c>
      <c r="AX1248" s="2">
        <f>AVERAGE(I1248:O1248)</f>
        <v>0.26471428571428574</v>
      </c>
      <c r="AY1248" s="2">
        <f>AVERAGE(P1248:T1248)</f>
        <v>0.2772</v>
      </c>
      <c r="AZ1248" s="2">
        <f>AVERAGE(U1248:Z1248)</f>
        <v>6.1666666666666668E-2</v>
      </c>
      <c r="BA1248" s="2">
        <f>AVERAGE(C1248,F1248,I1248,L1248,O1248,R1248,U1248,W1248,Y1248)</f>
        <v>0.18211111111111111</v>
      </c>
      <c r="BB1248" s="2">
        <f>AVERAGE(D1248,G1248,J1248,M1248,P1248,S1248,V1248,X1248,Z1248)</f>
        <v>0.28488888888888891</v>
      </c>
      <c r="BC1248" s="2">
        <f>AVERAGE(E1248,H1248,K1248,N1248,Q1248,T1248)</f>
        <v>0.23066666666666666</v>
      </c>
      <c r="BD1248" s="2">
        <f t="shared" si="133"/>
        <v>0.22160509999999997</v>
      </c>
      <c r="BE1248" s="2">
        <f t="shared" si="134"/>
        <v>9.4200000000000006E-2</v>
      </c>
      <c r="BF1248" s="2">
        <f t="shared" si="135"/>
        <v>0.11155000000000002</v>
      </c>
      <c r="BG1248" s="2">
        <f t="shared" si="136"/>
        <v>0.23255555555555554</v>
      </c>
      <c r="BH1248" s="2">
        <f t="shared" si="137"/>
        <v>0.42735509999999999</v>
      </c>
      <c r="BI1248" s="2">
        <f t="shared" si="138"/>
        <v>0.6599106555555555</v>
      </c>
      <c r="BJ1248" s="2">
        <f t="shared" si="139"/>
        <v>0.19479954444444444</v>
      </c>
    </row>
    <row r="1249" spans="1:62" s="2" customFormat="1">
      <c r="A1249" s="1" t="s">
        <v>105</v>
      </c>
      <c r="B1249" s="1">
        <v>2006</v>
      </c>
      <c r="C1249" s="1">
        <v>0.06</v>
      </c>
      <c r="D1249" s="1">
        <v>0.69099999999999995</v>
      </c>
      <c r="E1249" s="1">
        <v>0.182</v>
      </c>
      <c r="F1249" s="1">
        <v>0.625</v>
      </c>
      <c r="G1249" s="1">
        <v>0.2</v>
      </c>
      <c r="H1249" s="1">
        <v>0.27</v>
      </c>
      <c r="I1249" s="1">
        <v>0.56699999999999995</v>
      </c>
      <c r="J1249" s="1">
        <v>0.32600000000000001</v>
      </c>
      <c r="K1249" s="1">
        <v>0.45</v>
      </c>
      <c r="L1249" s="1">
        <v>0.04</v>
      </c>
      <c r="M1249" s="1">
        <v>0.17</v>
      </c>
      <c r="N1249" s="1">
        <v>0.17399999999999999</v>
      </c>
      <c r="O1249" s="1">
        <v>7.4999999999999997E-2</v>
      </c>
      <c r="P1249" s="1">
        <v>0.86499999999999999</v>
      </c>
      <c r="Q1249" s="1">
        <v>0.28100000000000003</v>
      </c>
      <c r="R1249" s="1">
        <v>0.21299999999999999</v>
      </c>
      <c r="S1249" s="1">
        <v>0</v>
      </c>
      <c r="T1249" s="1">
        <v>0.02</v>
      </c>
      <c r="U1249" s="1">
        <v>1.6E-2</v>
      </c>
      <c r="V1249" s="1">
        <v>2.1000000000000001E-2</v>
      </c>
      <c r="W1249" s="1">
        <v>1.6E-2</v>
      </c>
      <c r="X1249" s="1">
        <v>0</v>
      </c>
      <c r="Y1249" s="1">
        <v>2.7E-2</v>
      </c>
      <c r="Z1249" s="1">
        <v>0.26700000000000002</v>
      </c>
      <c r="AA1249" s="1">
        <v>0.56100000000000005</v>
      </c>
      <c r="AB1249" s="1">
        <v>0.1</v>
      </c>
      <c r="AC1249" s="1">
        <v>0.81200000000000006</v>
      </c>
      <c r="AD1249" s="1">
        <v>0.85099999999999998</v>
      </c>
      <c r="AE1249" s="1">
        <v>0.1</v>
      </c>
      <c r="AF1249" s="1">
        <v>0.60099999999999998</v>
      </c>
      <c r="AG1249" s="1">
        <v>0.55400000000000005</v>
      </c>
      <c r="AH1249" s="1">
        <v>0.24199999999999999</v>
      </c>
      <c r="AI1249" s="1">
        <v>0.19900000000000001</v>
      </c>
      <c r="AJ1249" s="1">
        <v>0.40100000000000002</v>
      </c>
      <c r="AK1249" s="1">
        <v>0.24399999999999999</v>
      </c>
      <c r="AL1249" s="1">
        <v>0.36</v>
      </c>
      <c r="AM1249" s="1">
        <v>0.32500000000000001</v>
      </c>
      <c r="AN1249" s="1">
        <v>0.53</v>
      </c>
      <c r="AO1249" s="1">
        <v>0.40100000000000002</v>
      </c>
      <c r="AP1249" s="1">
        <v>10037.315000000001</v>
      </c>
      <c r="AQ1249" s="1">
        <v>9880</v>
      </c>
      <c r="AR1249" s="1">
        <v>70097912.797000006</v>
      </c>
      <c r="AS1249" s="1"/>
      <c r="AT1249" s="1"/>
      <c r="AU1249" s="1">
        <v>-0.18</v>
      </c>
      <c r="AV1249" s="1">
        <v>6.2E-2</v>
      </c>
      <c r="AW1249" s="2">
        <f>AVERAGE(C1249:H1249)</f>
        <v>0.33799999999999991</v>
      </c>
      <c r="AX1249" s="2">
        <f>AVERAGE(I1249:O1249)</f>
        <v>0.2574285714285714</v>
      </c>
      <c r="AY1249" s="2">
        <f>AVERAGE(P1249:T1249)</f>
        <v>0.27579999999999999</v>
      </c>
      <c r="AZ1249" s="2">
        <f>AVERAGE(U1249:Z1249)</f>
        <v>5.7833333333333341E-2</v>
      </c>
      <c r="BA1249" s="2">
        <f>AVERAGE(C1249,F1249,I1249,L1249,O1249,R1249,U1249,W1249,Y1249)</f>
        <v>0.18211111111111111</v>
      </c>
      <c r="BB1249" s="2">
        <f>AVERAGE(D1249,G1249,J1249,M1249,P1249,S1249,V1249,X1249,Z1249)</f>
        <v>0.28222222222222215</v>
      </c>
      <c r="BC1249" s="2">
        <f>AVERAGE(E1249,H1249,K1249,N1249,Q1249,T1249)</f>
        <v>0.22950000000000004</v>
      </c>
      <c r="BD1249" s="2">
        <f t="shared" si="133"/>
        <v>0.20436090000000004</v>
      </c>
      <c r="BE1249" s="2">
        <f t="shared" si="134"/>
        <v>8.4200000000000011E-2</v>
      </c>
      <c r="BF1249" s="2">
        <f t="shared" si="135"/>
        <v>0.10719999999999999</v>
      </c>
      <c r="BG1249" s="2">
        <f t="shared" si="136"/>
        <v>0.23127777777777778</v>
      </c>
      <c r="BH1249" s="2">
        <f t="shared" si="137"/>
        <v>0.39576090000000008</v>
      </c>
      <c r="BI1249" s="2">
        <f t="shared" si="138"/>
        <v>0.62703867777777789</v>
      </c>
      <c r="BJ1249" s="2">
        <f t="shared" si="139"/>
        <v>0.16448312222222231</v>
      </c>
    </row>
    <row r="1250" spans="1:62" s="2" customFormat="1">
      <c r="A1250" s="1" t="s">
        <v>105</v>
      </c>
      <c r="B1250" s="1">
        <v>2007</v>
      </c>
      <c r="C1250" s="1">
        <v>0.06</v>
      </c>
      <c r="D1250" s="1">
        <v>0.70399999999999996</v>
      </c>
      <c r="E1250" s="1">
        <v>0.2</v>
      </c>
      <c r="F1250" s="1">
        <v>0.625</v>
      </c>
      <c r="G1250" s="1">
        <v>0.2</v>
      </c>
      <c r="H1250" s="1">
        <v>0.28599999999999998</v>
      </c>
      <c r="I1250" s="1">
        <v>0.56699999999999995</v>
      </c>
      <c r="J1250" s="1">
        <v>0.32100000000000001</v>
      </c>
      <c r="K1250" s="1">
        <v>0.48299999999999998</v>
      </c>
      <c r="L1250" s="1">
        <v>0.04</v>
      </c>
      <c r="M1250" s="1">
        <v>0.19</v>
      </c>
      <c r="N1250" s="1">
        <v>0.17699999999999999</v>
      </c>
      <c r="O1250" s="1">
        <v>7.4999999999999997E-2</v>
      </c>
      <c r="P1250" s="1">
        <v>0.86499999999999999</v>
      </c>
      <c r="Q1250" s="1">
        <v>0.27600000000000002</v>
      </c>
      <c r="R1250" s="1">
        <v>0.21299999999999999</v>
      </c>
      <c r="S1250" s="1">
        <v>0</v>
      </c>
      <c r="T1250" s="1">
        <v>1.7999999999999999E-2</v>
      </c>
      <c r="U1250" s="1">
        <v>1.6E-2</v>
      </c>
      <c r="V1250" s="1">
        <v>2.1000000000000001E-2</v>
      </c>
      <c r="W1250" s="1">
        <v>1.6E-2</v>
      </c>
      <c r="X1250" s="1">
        <v>0</v>
      </c>
      <c r="Y1250" s="1">
        <v>2.7E-2</v>
      </c>
      <c r="Z1250" s="1">
        <v>0.28199999999999997</v>
      </c>
      <c r="AA1250" s="1">
        <v>0.55400000000000005</v>
      </c>
      <c r="AB1250" s="1">
        <v>0.1</v>
      </c>
      <c r="AC1250" s="1">
        <v>0.81200000000000006</v>
      </c>
      <c r="AD1250" s="1">
        <v>0.84499999999999997</v>
      </c>
      <c r="AE1250" s="1">
        <v>0.1</v>
      </c>
      <c r="AF1250" s="1">
        <v>0.62</v>
      </c>
      <c r="AG1250" s="1">
        <v>0.55400000000000005</v>
      </c>
      <c r="AH1250" s="1">
        <v>0.26200000000000001</v>
      </c>
      <c r="AI1250" s="1">
        <v>0.20200000000000001</v>
      </c>
      <c r="AJ1250" s="1">
        <v>0.40500000000000003</v>
      </c>
      <c r="AK1250" s="1">
        <v>0.46600000000000003</v>
      </c>
      <c r="AL1250" s="1">
        <v>0.42499999999999999</v>
      </c>
      <c r="AM1250" s="1">
        <v>0.32100000000000001</v>
      </c>
      <c r="AN1250" s="1">
        <v>0.52500000000000002</v>
      </c>
      <c r="AO1250" s="1">
        <v>0.40500000000000003</v>
      </c>
      <c r="AP1250" s="1">
        <v>11048.081</v>
      </c>
      <c r="AQ1250" s="1">
        <v>10930</v>
      </c>
      <c r="AR1250" s="1">
        <v>71021038.875</v>
      </c>
      <c r="AS1250" s="1"/>
      <c r="AT1250" s="1"/>
      <c r="AU1250" s="1">
        <v>-0.16</v>
      </c>
      <c r="AV1250" s="1">
        <v>5.2999999999999999E-2</v>
      </c>
      <c r="AW1250" s="2">
        <f>AVERAGE(C1250:H1250)</f>
        <v>0.34583333333333327</v>
      </c>
      <c r="AX1250" s="2">
        <f>AVERAGE(I1250:O1250)</f>
        <v>0.26471428571428574</v>
      </c>
      <c r="AY1250" s="2">
        <f>AVERAGE(P1250:T1250)</f>
        <v>0.27440000000000003</v>
      </c>
      <c r="AZ1250" s="2">
        <f>AVERAGE(U1250:Z1250)</f>
        <v>6.0333333333333329E-2</v>
      </c>
      <c r="BA1250" s="2">
        <f>AVERAGE(C1250,F1250,I1250,L1250,O1250,R1250,U1250,W1250,Y1250)</f>
        <v>0.18211111111111111</v>
      </c>
      <c r="BB1250" s="2">
        <f>AVERAGE(D1250,G1250,J1250,M1250,P1250,S1250,V1250,X1250,Z1250)</f>
        <v>0.28699999999999998</v>
      </c>
      <c r="BC1250" s="2">
        <f>AVERAGE(E1250,H1250,K1250,N1250,Q1250,T1250)</f>
        <v>0.24</v>
      </c>
      <c r="BD1250" s="2">
        <f t="shared" si="133"/>
        <v>0.20470350000000001</v>
      </c>
      <c r="BE1250" s="2">
        <f t="shared" si="134"/>
        <v>8.6900000000000005E-2</v>
      </c>
      <c r="BF1250" s="2">
        <f t="shared" si="135"/>
        <v>0.12415000000000004</v>
      </c>
      <c r="BG1250" s="2">
        <f t="shared" si="136"/>
        <v>0.23637037037037034</v>
      </c>
      <c r="BH1250" s="2">
        <f t="shared" si="137"/>
        <v>0.41575350000000005</v>
      </c>
      <c r="BI1250" s="2">
        <f t="shared" si="138"/>
        <v>0.65212387037037045</v>
      </c>
      <c r="BJ1250" s="2">
        <f t="shared" si="139"/>
        <v>0.17938312962962971</v>
      </c>
    </row>
    <row r="1251" spans="1:62" s="2" customFormat="1">
      <c r="A1251" s="1" t="s">
        <v>105</v>
      </c>
      <c r="B1251" s="1">
        <v>2008</v>
      </c>
      <c r="C1251" s="1">
        <v>0.06</v>
      </c>
      <c r="D1251" s="1">
        <v>0.71799999999999997</v>
      </c>
      <c r="E1251" s="1">
        <v>0.219</v>
      </c>
      <c r="F1251" s="1">
        <v>0.625</v>
      </c>
      <c r="G1251" s="1">
        <v>0.2</v>
      </c>
      <c r="H1251" s="1">
        <v>0.30299999999999999</v>
      </c>
      <c r="I1251" s="1">
        <v>0.56699999999999995</v>
      </c>
      <c r="J1251" s="1">
        <v>0.315</v>
      </c>
      <c r="K1251" s="1">
        <v>0.65800000000000003</v>
      </c>
      <c r="L1251" s="1">
        <v>0.04</v>
      </c>
      <c r="M1251" s="1">
        <v>0.19400000000000001</v>
      </c>
      <c r="N1251" s="1">
        <v>0.18</v>
      </c>
      <c r="O1251" s="1">
        <v>7.4999999999999997E-2</v>
      </c>
      <c r="P1251" s="1">
        <v>0.86499999999999999</v>
      </c>
      <c r="Q1251" s="1">
        <v>0.27100000000000002</v>
      </c>
      <c r="R1251" s="1">
        <v>0.21299999999999999</v>
      </c>
      <c r="S1251" s="1">
        <v>0</v>
      </c>
      <c r="T1251" s="1">
        <v>1.6E-2</v>
      </c>
      <c r="U1251" s="1">
        <v>1.6E-2</v>
      </c>
      <c r="V1251" s="1">
        <v>2.1000000000000001E-2</v>
      </c>
      <c r="W1251" s="1">
        <v>1.6E-2</v>
      </c>
      <c r="X1251" s="1">
        <v>0</v>
      </c>
      <c r="Y1251" s="1">
        <v>2.7E-2</v>
      </c>
      <c r="Z1251" s="1">
        <v>0.29599999999999999</v>
      </c>
      <c r="AA1251" s="1">
        <v>0.55800000000000005</v>
      </c>
      <c r="AB1251" s="1">
        <v>0.1</v>
      </c>
      <c r="AC1251" s="1">
        <v>0.81100000000000005</v>
      </c>
      <c r="AD1251" s="1">
        <v>0.84499999999999997</v>
      </c>
      <c r="AE1251" s="1">
        <v>0.1</v>
      </c>
      <c r="AF1251" s="1">
        <v>0.61299999999999999</v>
      </c>
      <c r="AG1251" s="1">
        <v>0.57399999999999995</v>
      </c>
      <c r="AH1251" s="1">
        <v>0.27500000000000002</v>
      </c>
      <c r="AI1251" s="1">
        <v>0.20399999999999999</v>
      </c>
      <c r="AJ1251" s="1">
        <v>0.35699999999999998</v>
      </c>
      <c r="AK1251" s="1">
        <v>0.66400000000000003</v>
      </c>
      <c r="AL1251" s="1">
        <v>0.51600000000000001</v>
      </c>
      <c r="AM1251" s="1">
        <v>0.33500000000000002</v>
      </c>
      <c r="AN1251" s="1">
        <v>0.53100000000000003</v>
      </c>
      <c r="AO1251" s="1">
        <v>0.35699999999999998</v>
      </c>
      <c r="AP1251" s="1">
        <v>11399.151</v>
      </c>
      <c r="AQ1251" s="1">
        <v>11310</v>
      </c>
      <c r="AR1251" s="1">
        <v>71956321.687999994</v>
      </c>
      <c r="AS1251" s="1"/>
      <c r="AT1251" s="1"/>
      <c r="AU1251" s="1">
        <v>-0.15</v>
      </c>
      <c r="AV1251" s="1">
        <v>4.2000000000000003E-2</v>
      </c>
      <c r="AW1251" s="2">
        <f>AVERAGE(C1251:H1251)</f>
        <v>0.35416666666666669</v>
      </c>
      <c r="AX1251" s="2">
        <f>AVERAGE(I1251:O1251)</f>
        <v>0.28985714285714287</v>
      </c>
      <c r="AY1251" s="2">
        <f>AVERAGE(P1251:T1251)</f>
        <v>0.27300000000000002</v>
      </c>
      <c r="AZ1251" s="2">
        <f>AVERAGE(U1251:Z1251)</f>
        <v>6.2666666666666662E-2</v>
      </c>
      <c r="BA1251" s="2">
        <f>AVERAGE(C1251,F1251,I1251,L1251,O1251,R1251,U1251,W1251,Y1251)</f>
        <v>0.18211111111111111</v>
      </c>
      <c r="BB1251" s="2">
        <f>AVERAGE(D1251,G1251,J1251,M1251,P1251,S1251,V1251,X1251,Z1251)</f>
        <v>0.28988888888888886</v>
      </c>
      <c r="BC1251" s="2">
        <f>AVERAGE(E1251,H1251,K1251,N1251,Q1251,T1251)</f>
        <v>0.27450000000000002</v>
      </c>
      <c r="BD1251" s="2">
        <f t="shared" si="133"/>
        <v>0.20561710000000002</v>
      </c>
      <c r="BE1251" s="2">
        <f t="shared" si="134"/>
        <v>8.3600000000000008E-2</v>
      </c>
      <c r="BF1251" s="2">
        <f t="shared" si="135"/>
        <v>0.14485000000000001</v>
      </c>
      <c r="BG1251" s="2">
        <f t="shared" si="136"/>
        <v>0.24883333333333332</v>
      </c>
      <c r="BH1251" s="2">
        <f t="shared" si="137"/>
        <v>0.43406710000000004</v>
      </c>
      <c r="BI1251" s="2">
        <f t="shared" si="138"/>
        <v>0.68290043333333339</v>
      </c>
      <c r="BJ1251" s="2">
        <f t="shared" si="139"/>
        <v>0.18523376666666672</v>
      </c>
    </row>
    <row r="1252" spans="1:62" s="2" customFormat="1">
      <c r="A1252" s="1" t="s">
        <v>105</v>
      </c>
      <c r="B1252" s="1">
        <v>2009</v>
      </c>
      <c r="C1252" s="1">
        <v>0.06</v>
      </c>
      <c r="D1252" s="1">
        <v>0.73099999999999998</v>
      </c>
      <c r="E1252" s="1">
        <v>0.23699999999999999</v>
      </c>
      <c r="F1252" s="1">
        <v>0.625</v>
      </c>
      <c r="G1252" s="1">
        <v>0.2</v>
      </c>
      <c r="H1252" s="1">
        <v>0.31900000000000001</v>
      </c>
      <c r="I1252" s="1">
        <v>0.56699999999999995</v>
      </c>
      <c r="J1252" s="1">
        <v>0.31</v>
      </c>
      <c r="K1252" s="1">
        <v>0.65800000000000003</v>
      </c>
      <c r="L1252" s="1">
        <v>0.04</v>
      </c>
      <c r="M1252" s="1">
        <v>0.19800000000000001</v>
      </c>
      <c r="N1252" s="1">
        <v>0.183</v>
      </c>
      <c r="O1252" s="1">
        <v>7.4999999999999997E-2</v>
      </c>
      <c r="P1252" s="1">
        <v>0.86499999999999999</v>
      </c>
      <c r="Q1252" s="1">
        <v>0.3</v>
      </c>
      <c r="R1252" s="1">
        <v>0.21299999999999999</v>
      </c>
      <c r="S1252" s="1">
        <v>0</v>
      </c>
      <c r="T1252" s="1">
        <v>1.7000000000000001E-2</v>
      </c>
      <c r="U1252" s="1">
        <v>1.6E-2</v>
      </c>
      <c r="V1252" s="1">
        <v>2.1000000000000001E-2</v>
      </c>
      <c r="W1252" s="1">
        <v>1.6E-2</v>
      </c>
      <c r="X1252" s="1">
        <v>0</v>
      </c>
      <c r="Y1252" s="1">
        <v>2.7E-2</v>
      </c>
      <c r="Z1252" s="1">
        <v>0.311</v>
      </c>
      <c r="AA1252" s="1">
        <v>0.60599999999999998</v>
      </c>
      <c r="AB1252" s="1">
        <v>0.1</v>
      </c>
      <c r="AC1252" s="1">
        <v>0.81</v>
      </c>
      <c r="AD1252" s="1">
        <v>0.79700000000000004</v>
      </c>
      <c r="AE1252" s="1">
        <v>0.1</v>
      </c>
      <c r="AF1252" s="1">
        <v>0.60099999999999998</v>
      </c>
      <c r="AG1252" s="1">
        <v>0.57399999999999995</v>
      </c>
      <c r="AH1252" s="1">
        <v>0.19600000000000001</v>
      </c>
      <c r="AI1252" s="1">
        <v>0.20300000000000001</v>
      </c>
      <c r="AJ1252" s="1">
        <v>0.33400000000000002</v>
      </c>
      <c r="AK1252" s="1">
        <v>0.80100000000000005</v>
      </c>
      <c r="AL1252" s="1">
        <v>0.52100000000000002</v>
      </c>
      <c r="AM1252" s="1">
        <v>0.32</v>
      </c>
      <c r="AN1252" s="1">
        <v>0.52400000000000002</v>
      </c>
      <c r="AO1252" s="1">
        <v>0.33400000000000002</v>
      </c>
      <c r="AP1252" s="1">
        <v>11558.383</v>
      </c>
      <c r="AQ1252" s="1">
        <v>11470</v>
      </c>
      <c r="AR1252" s="1">
        <v>72903921.328999996</v>
      </c>
      <c r="AS1252" s="1"/>
      <c r="AT1252" s="1"/>
      <c r="AU1252" s="1">
        <v>-0.15</v>
      </c>
      <c r="AV1252" s="1">
        <v>3.7999999999999999E-2</v>
      </c>
      <c r="AW1252" s="2">
        <f>AVERAGE(C1252:H1252)</f>
        <v>0.36200000000000004</v>
      </c>
      <c r="AX1252" s="2">
        <f>AVERAGE(I1252:O1252)</f>
        <v>0.29014285714285715</v>
      </c>
      <c r="AY1252" s="2">
        <f>AVERAGE(P1252:T1252)</f>
        <v>0.27900000000000003</v>
      </c>
      <c r="AZ1252" s="2">
        <f>AVERAGE(U1252:Z1252)</f>
        <v>6.5166666666666664E-2</v>
      </c>
      <c r="BA1252" s="2">
        <f>AVERAGE(C1252,F1252,I1252,L1252,O1252,R1252,U1252,W1252,Y1252)</f>
        <v>0.18211111111111111</v>
      </c>
      <c r="BB1252" s="2">
        <f>AVERAGE(D1252,G1252,J1252,M1252,P1252,S1252,V1252,X1252,Z1252)</f>
        <v>0.29288888888888892</v>
      </c>
      <c r="BC1252" s="2">
        <f>AVERAGE(E1252,H1252,K1252,N1252,Q1252,T1252)</f>
        <v>0.28566666666666668</v>
      </c>
      <c r="BD1252" s="2">
        <f t="shared" si="133"/>
        <v>0.2048748</v>
      </c>
      <c r="BE1252" s="2">
        <f t="shared" si="134"/>
        <v>7.3300000000000018E-2</v>
      </c>
      <c r="BF1252" s="2">
        <f t="shared" si="135"/>
        <v>0.15034999999999998</v>
      </c>
      <c r="BG1252" s="2">
        <f t="shared" si="136"/>
        <v>0.25355555555555559</v>
      </c>
      <c r="BH1252" s="2">
        <f t="shared" si="137"/>
        <v>0.42852479999999998</v>
      </c>
      <c r="BI1252" s="2">
        <f t="shared" si="138"/>
        <v>0.68208035555555557</v>
      </c>
      <c r="BJ1252" s="2">
        <f t="shared" si="139"/>
        <v>0.17496924444444439</v>
      </c>
    </row>
    <row r="1253" spans="1:62" s="2" customFormat="1">
      <c r="A1253" s="1" t="s">
        <v>105</v>
      </c>
      <c r="B1253" s="1">
        <v>2010</v>
      </c>
      <c r="C1253" s="1">
        <v>0.06</v>
      </c>
      <c r="D1253" s="1">
        <v>0.745</v>
      </c>
      <c r="E1253" s="1">
        <v>0.25600000000000001</v>
      </c>
      <c r="F1253" s="1">
        <v>0.625</v>
      </c>
      <c r="G1253" s="1">
        <v>0.2</v>
      </c>
      <c r="H1253" s="1">
        <v>0.33600000000000002</v>
      </c>
      <c r="I1253" s="1">
        <v>0.56699999999999995</v>
      </c>
      <c r="J1253" s="1">
        <v>0.313</v>
      </c>
      <c r="K1253" s="1">
        <v>0.65800000000000003</v>
      </c>
      <c r="L1253" s="1">
        <v>0.04</v>
      </c>
      <c r="M1253" s="1">
        <v>0.20100000000000001</v>
      </c>
      <c r="N1253" s="1">
        <v>0.186</v>
      </c>
      <c r="O1253" s="1">
        <v>7.4999999999999997E-2</v>
      </c>
      <c r="P1253" s="1">
        <v>0.86499999999999999</v>
      </c>
      <c r="Q1253" s="1">
        <v>0.32800000000000001</v>
      </c>
      <c r="R1253" s="1">
        <v>0.21299999999999999</v>
      </c>
      <c r="S1253" s="1">
        <v>0</v>
      </c>
      <c r="T1253" s="1">
        <v>1.7000000000000001E-2</v>
      </c>
      <c r="U1253" s="1">
        <v>1.6E-2</v>
      </c>
      <c r="V1253" s="1">
        <v>2.1000000000000001E-2</v>
      </c>
      <c r="W1253" s="1">
        <v>1.6E-2</v>
      </c>
      <c r="X1253" s="1">
        <v>0</v>
      </c>
      <c r="Y1253" s="1">
        <v>2.7E-2</v>
      </c>
      <c r="Z1253" s="1">
        <v>0.32600000000000001</v>
      </c>
      <c r="AA1253" s="1">
        <v>0.69899999999999995</v>
      </c>
      <c r="AB1253" s="1">
        <v>0.1</v>
      </c>
      <c r="AC1253" s="1">
        <v>0.81100000000000005</v>
      </c>
      <c r="AD1253" s="1">
        <v>0.79600000000000004</v>
      </c>
      <c r="AE1253" s="1">
        <v>9.9000000000000005E-2</v>
      </c>
      <c r="AF1253" s="1">
        <v>0.54700000000000004</v>
      </c>
      <c r="AG1253" s="1">
        <v>0.502</v>
      </c>
      <c r="AH1253" s="1">
        <v>0.19900000000000001</v>
      </c>
      <c r="AI1253" s="1">
        <v>0.20599999999999999</v>
      </c>
      <c r="AJ1253" s="1">
        <v>0.33600000000000002</v>
      </c>
      <c r="AK1253" s="1">
        <v>0.79300000000000004</v>
      </c>
      <c r="AL1253" s="1">
        <v>0.51600000000000001</v>
      </c>
      <c r="AM1253" s="1">
        <v>0.32200000000000001</v>
      </c>
      <c r="AN1253" s="1">
        <v>0.55100000000000005</v>
      </c>
      <c r="AO1253" s="1">
        <v>0.33600000000000002</v>
      </c>
      <c r="AP1253" s="1"/>
      <c r="AQ1253" s="1">
        <v>12232.666999999999</v>
      </c>
      <c r="AR1253" s="1"/>
      <c r="AS1253" s="1"/>
      <c r="AT1253" s="1"/>
      <c r="AU1253" s="1">
        <v>-0.16</v>
      </c>
      <c r="AV1253" s="1">
        <v>3.1E-2</v>
      </c>
      <c r="AW1253" s="2">
        <f>AVERAGE(C1253:H1253)</f>
        <v>0.37033333333333335</v>
      </c>
      <c r="AX1253" s="2">
        <f>AVERAGE(I1253:O1253)</f>
        <v>0.29142857142857143</v>
      </c>
      <c r="AY1253" s="2">
        <f>AVERAGE(P1253:T1253)</f>
        <v>0.28460000000000002</v>
      </c>
      <c r="AZ1253" s="2">
        <f>AVERAGE(U1253:Z1253)</f>
        <v>6.7666666666666667E-2</v>
      </c>
      <c r="BA1253" s="2">
        <f>AVERAGE(C1253,F1253,I1253,L1253,O1253,R1253,U1253,W1253,Y1253)</f>
        <v>0.18211111111111111</v>
      </c>
      <c r="BB1253" s="2">
        <f>AVERAGE(D1253,G1253,J1253,M1253,P1253,S1253,V1253,X1253,Z1253)</f>
        <v>0.29677777777777775</v>
      </c>
      <c r="BC1253" s="2">
        <f>AVERAGE(E1253,H1253,K1253,N1253,Q1253,T1253)</f>
        <v>0.29683333333333334</v>
      </c>
      <c r="BD1253" s="2">
        <f t="shared" si="133"/>
        <v>0.20293340000000001</v>
      </c>
      <c r="BE1253" s="2">
        <f t="shared" si="134"/>
        <v>7.4100000000000013E-2</v>
      </c>
      <c r="BF1253" s="2">
        <f t="shared" si="135"/>
        <v>0.15100000000000002</v>
      </c>
      <c r="BG1253" s="2">
        <f t="shared" si="136"/>
        <v>0.25857407407407407</v>
      </c>
      <c r="BH1253" s="2">
        <f t="shared" si="137"/>
        <v>0.42803340000000006</v>
      </c>
      <c r="BI1253" s="2">
        <f t="shared" si="138"/>
        <v>0.68660747407407419</v>
      </c>
      <c r="BJ1253" s="2">
        <f t="shared" si="139"/>
        <v>0.169459325925926</v>
      </c>
    </row>
    <row r="1254" spans="1:62" s="2" customFormat="1">
      <c r="A1254" s="1" t="s">
        <v>106</v>
      </c>
      <c r="B1254" s="1">
        <v>1995</v>
      </c>
      <c r="C1254" s="1">
        <v>1</v>
      </c>
      <c r="D1254" s="1">
        <v>0.71899999999999997</v>
      </c>
      <c r="E1254" s="1">
        <v>0.2</v>
      </c>
      <c r="F1254" s="1">
        <v>0.65</v>
      </c>
      <c r="G1254" s="1">
        <v>0.255</v>
      </c>
      <c r="H1254" s="1">
        <v>0.33</v>
      </c>
      <c r="I1254" s="1">
        <v>0.73699999999999999</v>
      </c>
      <c r="J1254" s="1">
        <v>0.312</v>
      </c>
      <c r="K1254" s="1">
        <v>0.95399999999999996</v>
      </c>
      <c r="L1254" s="1">
        <v>0.12</v>
      </c>
      <c r="M1254" s="1">
        <v>1</v>
      </c>
      <c r="N1254" s="1">
        <v>0.63200000000000001</v>
      </c>
      <c r="O1254" s="1">
        <v>0.78300000000000003</v>
      </c>
      <c r="P1254" s="1">
        <v>0.89400000000000002</v>
      </c>
      <c r="Q1254" s="1">
        <v>0.32200000000000001</v>
      </c>
      <c r="R1254" s="1">
        <v>0.29499999999999998</v>
      </c>
      <c r="S1254" s="1">
        <v>6.5000000000000002E-2</v>
      </c>
      <c r="T1254" s="1">
        <v>0.13200000000000001</v>
      </c>
      <c r="U1254" s="1">
        <v>0.08</v>
      </c>
      <c r="V1254" s="1">
        <v>0.11600000000000001</v>
      </c>
      <c r="W1254" s="1">
        <v>0.15</v>
      </c>
      <c r="X1254" s="1">
        <v>0</v>
      </c>
      <c r="Y1254" s="1">
        <v>3.0000000000000001E-3</v>
      </c>
      <c r="Z1254" s="1">
        <v>0.14000000000000001</v>
      </c>
      <c r="AA1254" s="1">
        <v>0.53900000000000003</v>
      </c>
      <c r="AB1254" s="1">
        <v>9.8000000000000004E-2</v>
      </c>
      <c r="AC1254" s="1">
        <v>9.8000000000000004E-2</v>
      </c>
      <c r="AD1254" s="1">
        <v>0.1</v>
      </c>
      <c r="AE1254" s="1">
        <v>9.8000000000000004E-2</v>
      </c>
      <c r="AF1254" s="1" t="e">
        <v>#N/A</v>
      </c>
      <c r="AG1254" s="1">
        <v>0.39200000000000002</v>
      </c>
      <c r="AH1254" s="1">
        <v>0</v>
      </c>
      <c r="AI1254" s="1">
        <v>0.115</v>
      </c>
      <c r="AJ1254" s="1">
        <v>0.27500000000000002</v>
      </c>
      <c r="AK1254" s="1">
        <v>1E-3</v>
      </c>
      <c r="AL1254" s="1">
        <v>0.15</v>
      </c>
      <c r="AM1254" s="1">
        <v>0.157</v>
      </c>
      <c r="AN1254" s="1" t="e">
        <v>#N/A</v>
      </c>
      <c r="AO1254" s="1">
        <v>0.27500000000000002</v>
      </c>
      <c r="AP1254" s="1"/>
      <c r="AQ1254" s="1">
        <v>233.238</v>
      </c>
      <c r="AR1254" s="1">
        <v>21587514</v>
      </c>
      <c r="AS1254" s="1"/>
      <c r="AT1254" s="1"/>
      <c r="AU1254" s="1">
        <v>-0.31</v>
      </c>
      <c r="AV1254" s="1">
        <v>-2.5999999999999999E-2</v>
      </c>
      <c r="AW1254" s="2">
        <f>AVERAGE(C1254:H1254)</f>
        <v>0.52566666666666662</v>
      </c>
      <c r="AX1254" s="2">
        <f>AVERAGE(I1254:O1254)</f>
        <v>0.64828571428571435</v>
      </c>
      <c r="AY1254" s="2">
        <f>AVERAGE(P1254:T1254)</f>
        <v>0.34159999999999996</v>
      </c>
      <c r="AZ1254" s="2">
        <f>AVERAGE(U1254:Z1254)</f>
        <v>8.1500000000000003E-2</v>
      </c>
      <c r="BA1254" s="2">
        <f>AVERAGE(C1254,F1254,I1254,L1254,O1254,R1254,U1254,W1254,Y1254)</f>
        <v>0.42422222222222222</v>
      </c>
      <c r="BB1254" s="2">
        <f>AVERAGE(D1254,G1254,J1254,M1254,P1254,S1254,V1254,X1254,Z1254)</f>
        <v>0.38900000000000001</v>
      </c>
      <c r="BC1254" s="2">
        <f>AVERAGE(E1254,H1254,K1254,N1254,Q1254,T1254)</f>
        <v>0.4283333333333334</v>
      </c>
      <c r="BD1254" s="2" t="e">
        <f t="shared" si="133"/>
        <v>#N/A</v>
      </c>
      <c r="BE1254" s="2">
        <f t="shared" si="134"/>
        <v>3.9000000000000007E-2</v>
      </c>
      <c r="BF1254" s="2" t="e">
        <f t="shared" si="135"/>
        <v>#N/A</v>
      </c>
      <c r="BG1254" s="2">
        <f t="shared" si="136"/>
        <v>0.41385185185185192</v>
      </c>
      <c r="BH1254" s="2" t="e">
        <f t="shared" si="137"/>
        <v>#N/A</v>
      </c>
      <c r="BI1254" s="2" t="e">
        <f t="shared" si="138"/>
        <v>#N/A</v>
      </c>
      <c r="BJ1254" s="2" t="e">
        <f t="shared" si="139"/>
        <v>#N/A</v>
      </c>
    </row>
    <row r="1255" spans="1:62" s="2" customFormat="1">
      <c r="A1255" s="1" t="s">
        <v>106</v>
      </c>
      <c r="B1255" s="1">
        <v>1996</v>
      </c>
      <c r="C1255" s="1">
        <v>1</v>
      </c>
      <c r="D1255" s="1">
        <v>0.75</v>
      </c>
      <c r="E1255" s="1">
        <v>0.2</v>
      </c>
      <c r="F1255" s="1">
        <v>0.65</v>
      </c>
      <c r="G1255" s="1">
        <v>0.255</v>
      </c>
      <c r="H1255" s="1">
        <v>0.32600000000000001</v>
      </c>
      <c r="I1255" s="1">
        <v>0.73699999999999999</v>
      </c>
      <c r="J1255" s="1">
        <v>0.314</v>
      </c>
      <c r="K1255" s="1">
        <v>0.95199999999999996</v>
      </c>
      <c r="L1255" s="1">
        <v>0.12</v>
      </c>
      <c r="M1255" s="1">
        <v>1</v>
      </c>
      <c r="N1255" s="1">
        <v>0.62</v>
      </c>
      <c r="O1255" s="1">
        <v>0.78300000000000003</v>
      </c>
      <c r="P1255" s="1">
        <v>0.89400000000000002</v>
      </c>
      <c r="Q1255" s="1">
        <v>0.30599999999999999</v>
      </c>
      <c r="R1255" s="1">
        <v>0.29499999999999998</v>
      </c>
      <c r="S1255" s="1">
        <v>6.4000000000000001E-2</v>
      </c>
      <c r="T1255" s="1">
        <v>0.128</v>
      </c>
      <c r="U1255" s="1">
        <v>0.08</v>
      </c>
      <c r="V1255" s="1">
        <v>0.11600000000000001</v>
      </c>
      <c r="W1255" s="1">
        <v>0.15</v>
      </c>
      <c r="X1255" s="1">
        <v>0</v>
      </c>
      <c r="Y1255" s="1">
        <v>3.0000000000000001E-3</v>
      </c>
      <c r="Z1255" s="1">
        <v>0.14000000000000001</v>
      </c>
      <c r="AA1255" s="1">
        <v>0.55000000000000004</v>
      </c>
      <c r="AB1255" s="1">
        <v>0.1</v>
      </c>
      <c r="AC1255" s="1">
        <v>0.1</v>
      </c>
      <c r="AD1255" s="1">
        <v>0.10199999999999999</v>
      </c>
      <c r="AE1255" s="1">
        <v>0.1</v>
      </c>
      <c r="AF1255" s="1" t="e">
        <v>#N/A</v>
      </c>
      <c r="AG1255" s="1">
        <v>0.4</v>
      </c>
      <c r="AH1255" s="1">
        <v>0</v>
      </c>
      <c r="AI1255" s="1">
        <v>0.107</v>
      </c>
      <c r="AJ1255" s="1">
        <v>0.27</v>
      </c>
      <c r="AK1255" s="1">
        <v>1E-3</v>
      </c>
      <c r="AL1255" s="1">
        <v>0.153</v>
      </c>
      <c r="AM1255" s="1">
        <v>0.15</v>
      </c>
      <c r="AN1255" s="1" t="e">
        <v>#N/A</v>
      </c>
      <c r="AO1255" s="1">
        <v>0.27</v>
      </c>
      <c r="AP1255" s="1"/>
      <c r="AQ1255" s="1">
        <v>462.66699999999997</v>
      </c>
      <c r="AR1255" s="1">
        <v>22249811.921</v>
      </c>
      <c r="AS1255" s="1"/>
      <c r="AT1255" s="1"/>
      <c r="AU1255" s="1">
        <v>-0.31</v>
      </c>
      <c r="AV1255" s="1">
        <v>-2.8000000000000001E-2</v>
      </c>
      <c r="AW1255" s="2">
        <f>AVERAGE(C1255:H1255)</f>
        <v>0.53016666666666667</v>
      </c>
      <c r="AX1255" s="2">
        <f>AVERAGE(I1255:O1255)</f>
        <v>0.64657142857142869</v>
      </c>
      <c r="AY1255" s="2">
        <f>AVERAGE(P1255:T1255)</f>
        <v>0.33739999999999998</v>
      </c>
      <c r="AZ1255" s="2">
        <f>AVERAGE(U1255:Z1255)</f>
        <v>8.1500000000000003E-2</v>
      </c>
      <c r="BA1255" s="2">
        <f>AVERAGE(C1255,F1255,I1255,L1255,O1255,R1255,U1255,W1255,Y1255)</f>
        <v>0.42422222222222222</v>
      </c>
      <c r="BB1255" s="2">
        <f>AVERAGE(D1255,G1255,J1255,M1255,P1255,S1255,V1255,X1255,Z1255)</f>
        <v>0.3925555555555556</v>
      </c>
      <c r="BC1255" s="2">
        <f>AVERAGE(E1255,H1255,K1255,N1255,Q1255,T1255)</f>
        <v>0.42199999999999999</v>
      </c>
      <c r="BD1255" s="2" t="e">
        <f t="shared" si="133"/>
        <v>#N/A</v>
      </c>
      <c r="BE1255" s="2">
        <f t="shared" si="134"/>
        <v>3.7700000000000004E-2</v>
      </c>
      <c r="BF1255" s="2" t="e">
        <f t="shared" si="135"/>
        <v>#N/A</v>
      </c>
      <c r="BG1255" s="2">
        <f t="shared" si="136"/>
        <v>0.41292592592592592</v>
      </c>
      <c r="BH1255" s="2" t="e">
        <f t="shared" si="137"/>
        <v>#N/A</v>
      </c>
      <c r="BI1255" s="2" t="e">
        <f t="shared" si="138"/>
        <v>#N/A</v>
      </c>
      <c r="BJ1255" s="2" t="e">
        <f t="shared" si="139"/>
        <v>#N/A</v>
      </c>
    </row>
    <row r="1256" spans="1:62" s="2" customFormat="1">
      <c r="A1256" s="1" t="s">
        <v>106</v>
      </c>
      <c r="B1256" s="1">
        <v>1997</v>
      </c>
      <c r="C1256" s="1">
        <v>1</v>
      </c>
      <c r="D1256" s="1">
        <v>0.78100000000000003</v>
      </c>
      <c r="E1256" s="1">
        <v>0.2</v>
      </c>
      <c r="F1256" s="1">
        <v>0.65</v>
      </c>
      <c r="G1256" s="1">
        <v>0.255</v>
      </c>
      <c r="H1256" s="1">
        <v>0.32200000000000001</v>
      </c>
      <c r="I1256" s="1">
        <v>0.73699999999999999</v>
      </c>
      <c r="J1256" s="1">
        <v>0.316</v>
      </c>
      <c r="K1256" s="1">
        <v>0.95399999999999996</v>
      </c>
      <c r="L1256" s="1">
        <v>0.12</v>
      </c>
      <c r="M1256" s="1">
        <v>1</v>
      </c>
      <c r="N1256" s="1">
        <v>0.51500000000000001</v>
      </c>
      <c r="O1256" s="1">
        <v>0.78300000000000003</v>
      </c>
      <c r="P1256" s="1">
        <v>0.89400000000000002</v>
      </c>
      <c r="Q1256" s="1">
        <v>0.29299999999999998</v>
      </c>
      <c r="R1256" s="1">
        <v>0.29499999999999998</v>
      </c>
      <c r="S1256" s="1">
        <v>3.7999999999999999E-2</v>
      </c>
      <c r="T1256" s="1">
        <v>0.123</v>
      </c>
      <c r="U1256" s="1">
        <v>0.08</v>
      </c>
      <c r="V1256" s="1">
        <v>0.11600000000000001</v>
      </c>
      <c r="W1256" s="1">
        <v>0.15</v>
      </c>
      <c r="X1256" s="1">
        <v>0</v>
      </c>
      <c r="Y1256" s="1">
        <v>3.0000000000000001E-3</v>
      </c>
      <c r="Z1256" s="1">
        <v>0.14799999999999999</v>
      </c>
      <c r="AA1256" s="1">
        <v>0.55000000000000004</v>
      </c>
      <c r="AB1256" s="1">
        <v>0.1</v>
      </c>
      <c r="AC1256" s="1">
        <v>0.1</v>
      </c>
      <c r="AD1256" s="1">
        <v>0.10199999999999999</v>
      </c>
      <c r="AE1256" s="1">
        <v>0.1</v>
      </c>
      <c r="AF1256" s="1" t="e">
        <v>#N/A</v>
      </c>
      <c r="AG1256" s="1">
        <v>0.4</v>
      </c>
      <c r="AH1256" s="1">
        <v>0</v>
      </c>
      <c r="AI1256" s="1">
        <v>0.11</v>
      </c>
      <c r="AJ1256" s="1">
        <v>0.216</v>
      </c>
      <c r="AK1256" s="1">
        <v>1E-3</v>
      </c>
      <c r="AL1256" s="1">
        <v>0.156</v>
      </c>
      <c r="AM1256" s="1">
        <v>0.156</v>
      </c>
      <c r="AN1256" s="1" t="e">
        <v>#N/A</v>
      </c>
      <c r="AO1256" s="1">
        <v>0.216</v>
      </c>
      <c r="AP1256" s="1">
        <v>2569.2629999999999</v>
      </c>
      <c r="AQ1256" s="1">
        <v>692.09500000000003</v>
      </c>
      <c r="AR1256" s="1">
        <v>22932428.927999999</v>
      </c>
      <c r="AS1256" s="1"/>
      <c r="AT1256" s="1"/>
      <c r="AU1256" s="1">
        <v>-0.32</v>
      </c>
      <c r="AV1256" s="1">
        <v>-2.5000000000000001E-2</v>
      </c>
      <c r="AW1256" s="2">
        <f>AVERAGE(C1256:H1256)</f>
        <v>0.53466666666666673</v>
      </c>
      <c r="AX1256" s="2">
        <f>AVERAGE(I1256:O1256)</f>
        <v>0.63214285714285712</v>
      </c>
      <c r="AY1256" s="2">
        <f>AVERAGE(P1256:T1256)</f>
        <v>0.3286</v>
      </c>
      <c r="AZ1256" s="2">
        <f>AVERAGE(U1256:Z1256)</f>
        <v>8.2833333333333328E-2</v>
      </c>
      <c r="BA1256" s="2">
        <f>AVERAGE(C1256,F1256,I1256,L1256,O1256,R1256,U1256,W1256,Y1256)</f>
        <v>0.42422222222222222</v>
      </c>
      <c r="BB1256" s="2">
        <f>AVERAGE(D1256,G1256,J1256,M1256,P1256,S1256,V1256,X1256,Z1256)</f>
        <v>0.39422222222222225</v>
      </c>
      <c r="BC1256" s="2">
        <f>AVERAGE(E1256,H1256,K1256,N1256,Q1256,T1256)</f>
        <v>0.40116666666666667</v>
      </c>
      <c r="BD1256" s="2" t="e">
        <f t="shared" si="133"/>
        <v>#N/A</v>
      </c>
      <c r="BE1256" s="2">
        <f t="shared" si="134"/>
        <v>3.2600000000000004E-2</v>
      </c>
      <c r="BF1256" s="2" t="e">
        <f t="shared" si="135"/>
        <v>#N/A</v>
      </c>
      <c r="BG1256" s="2">
        <f t="shared" si="136"/>
        <v>0.40653703703703709</v>
      </c>
      <c r="BH1256" s="2" t="e">
        <f t="shared" si="137"/>
        <v>#N/A</v>
      </c>
      <c r="BI1256" s="2" t="e">
        <f t="shared" si="138"/>
        <v>#N/A</v>
      </c>
      <c r="BJ1256" s="2" t="e">
        <f t="shared" si="139"/>
        <v>#N/A</v>
      </c>
    </row>
    <row r="1257" spans="1:62" s="2" customFormat="1">
      <c r="A1257" s="1" t="s">
        <v>106</v>
      </c>
      <c r="B1257" s="1">
        <v>1998</v>
      </c>
      <c r="C1257" s="1">
        <v>1</v>
      </c>
      <c r="D1257" s="1">
        <v>0.81100000000000005</v>
      </c>
      <c r="E1257" s="1">
        <v>0.2</v>
      </c>
      <c r="F1257" s="1">
        <v>0.65</v>
      </c>
      <c r="G1257" s="1">
        <v>0.255</v>
      </c>
      <c r="H1257" s="1">
        <v>0.318</v>
      </c>
      <c r="I1257" s="1">
        <v>0.73699999999999999</v>
      </c>
      <c r="J1257" s="1">
        <v>0.318</v>
      </c>
      <c r="K1257" s="1">
        <v>0.95599999999999996</v>
      </c>
      <c r="L1257" s="1">
        <v>0.12</v>
      </c>
      <c r="M1257" s="1">
        <v>1</v>
      </c>
      <c r="N1257" s="1">
        <v>0.41</v>
      </c>
      <c r="O1257" s="1">
        <v>0.78300000000000003</v>
      </c>
      <c r="P1257" s="1">
        <v>0.89400000000000002</v>
      </c>
      <c r="Q1257" s="1">
        <v>0.28499999999999998</v>
      </c>
      <c r="R1257" s="1">
        <v>0.29499999999999998</v>
      </c>
      <c r="S1257" s="1">
        <v>0.627</v>
      </c>
      <c r="T1257" s="1">
        <v>0.11799999999999999</v>
      </c>
      <c r="U1257" s="1">
        <v>0.08</v>
      </c>
      <c r="V1257" s="1">
        <v>0.11600000000000001</v>
      </c>
      <c r="W1257" s="1">
        <v>0.15</v>
      </c>
      <c r="X1257" s="1">
        <v>0</v>
      </c>
      <c r="Y1257" s="1">
        <v>3.0000000000000001E-3</v>
      </c>
      <c r="Z1257" s="1">
        <v>0.157</v>
      </c>
      <c r="AA1257" s="1">
        <v>0.55000000000000004</v>
      </c>
      <c r="AB1257" s="1">
        <v>0.1</v>
      </c>
      <c r="AC1257" s="1">
        <v>0.1</v>
      </c>
      <c r="AD1257" s="1">
        <v>0.10199999999999999</v>
      </c>
      <c r="AE1257" s="1">
        <v>0.1</v>
      </c>
      <c r="AF1257" s="1" t="e">
        <v>#N/A</v>
      </c>
      <c r="AG1257" s="1">
        <v>0.4</v>
      </c>
      <c r="AH1257" s="1">
        <v>3.4000000000000002E-2</v>
      </c>
      <c r="AI1257" s="1">
        <v>0.113</v>
      </c>
      <c r="AJ1257" s="1">
        <v>0.161</v>
      </c>
      <c r="AK1257" s="1">
        <v>1E-3</v>
      </c>
      <c r="AL1257" s="1">
        <v>0.16</v>
      </c>
      <c r="AM1257" s="1">
        <v>0.16300000000000001</v>
      </c>
      <c r="AN1257" s="1" t="e">
        <v>#N/A</v>
      </c>
      <c r="AO1257" s="1">
        <v>0.161</v>
      </c>
      <c r="AP1257" s="1">
        <v>3398.2849999999999</v>
      </c>
      <c r="AQ1257" s="1">
        <v>921.524</v>
      </c>
      <c r="AR1257" s="1">
        <v>23635988.401999999</v>
      </c>
      <c r="AS1257" s="1"/>
      <c r="AT1257" s="1"/>
      <c r="AU1257" s="1">
        <v>-0.34</v>
      </c>
      <c r="AV1257" s="1">
        <v>-6.7000000000000004E-2</v>
      </c>
      <c r="AW1257" s="2">
        <f>AVERAGE(C1257:H1257)</f>
        <v>0.53900000000000003</v>
      </c>
      <c r="AX1257" s="2">
        <f>AVERAGE(I1257:O1257)</f>
        <v>0.61771428571428577</v>
      </c>
      <c r="AY1257" s="2">
        <f>AVERAGE(P1257:T1257)</f>
        <v>0.44379999999999997</v>
      </c>
      <c r="AZ1257" s="2">
        <f>AVERAGE(U1257:Z1257)</f>
        <v>8.433333333333333E-2</v>
      </c>
      <c r="BA1257" s="2">
        <f>AVERAGE(C1257,F1257,I1257,L1257,O1257,R1257,U1257,W1257,Y1257)</f>
        <v>0.42422222222222222</v>
      </c>
      <c r="BB1257" s="2">
        <f>AVERAGE(D1257,G1257,J1257,M1257,P1257,S1257,V1257,X1257,Z1257)</f>
        <v>0.4642222222222222</v>
      </c>
      <c r="BC1257" s="2">
        <f>AVERAGE(E1257,H1257,K1257,N1257,Q1257,T1257)</f>
        <v>0.38116666666666665</v>
      </c>
      <c r="BD1257" s="2" t="e">
        <f t="shared" si="133"/>
        <v>#N/A</v>
      </c>
      <c r="BE1257" s="2">
        <f t="shared" si="134"/>
        <v>3.0800000000000008E-2</v>
      </c>
      <c r="BF1257" s="2" t="e">
        <f t="shared" si="135"/>
        <v>#N/A</v>
      </c>
      <c r="BG1257" s="2">
        <f t="shared" si="136"/>
        <v>0.42320370370370369</v>
      </c>
      <c r="BH1257" s="2" t="e">
        <f t="shared" si="137"/>
        <v>#N/A</v>
      </c>
      <c r="BI1257" s="2" t="e">
        <f t="shared" si="138"/>
        <v>#N/A</v>
      </c>
      <c r="BJ1257" s="2" t="e">
        <f t="shared" si="139"/>
        <v>#N/A</v>
      </c>
    </row>
    <row r="1258" spans="1:62" s="2" customFormat="1">
      <c r="A1258" s="1" t="s">
        <v>106</v>
      </c>
      <c r="B1258" s="1">
        <v>1999</v>
      </c>
      <c r="C1258" s="1">
        <v>1</v>
      </c>
      <c r="D1258" s="1">
        <v>0.84199999999999997</v>
      </c>
      <c r="E1258" s="1">
        <v>0.2</v>
      </c>
      <c r="F1258" s="1">
        <v>0.65</v>
      </c>
      <c r="G1258" s="1">
        <v>0.255</v>
      </c>
      <c r="H1258" s="1">
        <v>0.314</v>
      </c>
      <c r="I1258" s="1">
        <v>0.73699999999999999</v>
      </c>
      <c r="J1258" s="1">
        <v>0.32</v>
      </c>
      <c r="K1258" s="1">
        <v>0.95499999999999996</v>
      </c>
      <c r="L1258" s="1">
        <v>0.12</v>
      </c>
      <c r="M1258" s="1">
        <v>1</v>
      </c>
      <c r="N1258" s="1">
        <v>0.30499999999999999</v>
      </c>
      <c r="O1258" s="1">
        <v>0.78300000000000003</v>
      </c>
      <c r="P1258" s="1">
        <v>0.89400000000000002</v>
      </c>
      <c r="Q1258" s="1">
        <v>0.28100000000000003</v>
      </c>
      <c r="R1258" s="1">
        <v>0.29499999999999998</v>
      </c>
      <c r="S1258" s="1">
        <v>0.495</v>
      </c>
      <c r="T1258" s="1">
        <v>0.113</v>
      </c>
      <c r="U1258" s="1">
        <v>0.08</v>
      </c>
      <c r="V1258" s="1">
        <v>0.11600000000000001</v>
      </c>
      <c r="W1258" s="1">
        <v>0.15</v>
      </c>
      <c r="X1258" s="1">
        <v>0</v>
      </c>
      <c r="Y1258" s="1">
        <v>3.0000000000000001E-3</v>
      </c>
      <c r="Z1258" s="1">
        <v>0.157</v>
      </c>
      <c r="AA1258" s="1">
        <v>0.55000000000000004</v>
      </c>
      <c r="AB1258" s="1">
        <v>0.1</v>
      </c>
      <c r="AC1258" s="1">
        <v>0.1</v>
      </c>
      <c r="AD1258" s="1">
        <v>0.10199999999999999</v>
      </c>
      <c r="AE1258" s="1">
        <v>0.1</v>
      </c>
      <c r="AF1258" s="1" t="e">
        <v>#N/A</v>
      </c>
      <c r="AG1258" s="1">
        <v>0.4</v>
      </c>
      <c r="AH1258" s="1">
        <v>9.1999999999999998E-2</v>
      </c>
      <c r="AI1258" s="1">
        <v>0.107</v>
      </c>
      <c r="AJ1258" s="1">
        <v>0.16300000000000001</v>
      </c>
      <c r="AK1258" s="1">
        <v>1E-3</v>
      </c>
      <c r="AL1258" s="1">
        <v>0.16300000000000001</v>
      </c>
      <c r="AM1258" s="1">
        <v>0.187</v>
      </c>
      <c r="AN1258" s="1" t="e">
        <v>#N/A</v>
      </c>
      <c r="AO1258" s="1">
        <v>0.16300000000000001</v>
      </c>
      <c r="AP1258" s="1">
        <v>4175.1239999999998</v>
      </c>
      <c r="AQ1258" s="1">
        <v>1150.952</v>
      </c>
      <c r="AR1258" s="1">
        <v>24361132.853</v>
      </c>
      <c r="AS1258" s="1"/>
      <c r="AT1258" s="1"/>
      <c r="AU1258" s="1">
        <v>-0.35</v>
      </c>
      <c r="AV1258" s="1">
        <v>-7.1999999999999995E-2</v>
      </c>
      <c r="AW1258" s="2">
        <f>AVERAGE(C1258:H1258)</f>
        <v>0.54349999999999998</v>
      </c>
      <c r="AX1258" s="2">
        <f>AVERAGE(I1258:O1258)</f>
        <v>0.60285714285714298</v>
      </c>
      <c r="AY1258" s="2">
        <f>AVERAGE(P1258:T1258)</f>
        <v>0.41559999999999997</v>
      </c>
      <c r="AZ1258" s="2">
        <f>AVERAGE(U1258:Z1258)</f>
        <v>8.433333333333333E-2</v>
      </c>
      <c r="BA1258" s="2">
        <f>AVERAGE(C1258,F1258,I1258,L1258,O1258,R1258,U1258,W1258,Y1258)</f>
        <v>0.42422222222222222</v>
      </c>
      <c r="BB1258" s="2">
        <f>AVERAGE(D1258,G1258,J1258,M1258,P1258,S1258,V1258,X1258,Z1258)</f>
        <v>0.45322222222222219</v>
      </c>
      <c r="BC1258" s="2">
        <f>AVERAGE(E1258,H1258,K1258,N1258,Q1258,T1258)</f>
        <v>0.36133333333333328</v>
      </c>
      <c r="BD1258" s="2" t="e">
        <f t="shared" si="133"/>
        <v>#N/A</v>
      </c>
      <c r="BE1258" s="2">
        <f t="shared" si="134"/>
        <v>3.6200000000000003E-2</v>
      </c>
      <c r="BF1258" s="2" t="e">
        <f t="shared" si="135"/>
        <v>#N/A</v>
      </c>
      <c r="BG1258" s="2">
        <f t="shared" si="136"/>
        <v>0.41292592592592592</v>
      </c>
      <c r="BH1258" s="2" t="e">
        <f t="shared" si="137"/>
        <v>#N/A</v>
      </c>
      <c r="BI1258" s="2" t="e">
        <f t="shared" si="138"/>
        <v>#N/A</v>
      </c>
      <c r="BJ1258" s="2" t="e">
        <f t="shared" si="139"/>
        <v>#N/A</v>
      </c>
    </row>
    <row r="1259" spans="1:62" s="2" customFormat="1">
      <c r="A1259" s="1" t="s">
        <v>106</v>
      </c>
      <c r="B1259" s="1">
        <v>2000</v>
      </c>
      <c r="C1259" s="1">
        <v>1</v>
      </c>
      <c r="D1259" s="1">
        <v>0.873</v>
      </c>
      <c r="E1259" s="1">
        <v>0.2</v>
      </c>
      <c r="F1259" s="1">
        <v>0.65</v>
      </c>
      <c r="G1259" s="1">
        <v>0.255</v>
      </c>
      <c r="H1259" s="1">
        <v>0.31</v>
      </c>
      <c r="I1259" s="1">
        <v>0.73699999999999999</v>
      </c>
      <c r="J1259" s="1">
        <v>0.32200000000000001</v>
      </c>
      <c r="K1259" s="1">
        <v>0.95399999999999996</v>
      </c>
      <c r="L1259" s="1">
        <v>0.12</v>
      </c>
      <c r="M1259" s="1">
        <v>1</v>
      </c>
      <c r="N1259" s="1">
        <v>0.2</v>
      </c>
      <c r="O1259" s="1">
        <v>0.78300000000000003</v>
      </c>
      <c r="P1259" s="1">
        <v>0.89400000000000002</v>
      </c>
      <c r="Q1259" s="1">
        <v>0.28100000000000003</v>
      </c>
      <c r="R1259" s="1">
        <v>0.29499999999999998</v>
      </c>
      <c r="S1259" s="1">
        <v>0.27800000000000002</v>
      </c>
      <c r="T1259" s="1">
        <v>0.109</v>
      </c>
      <c r="U1259" s="1">
        <v>0.08</v>
      </c>
      <c r="V1259" s="1">
        <v>0.11600000000000001</v>
      </c>
      <c r="W1259" s="1">
        <v>0.15</v>
      </c>
      <c r="X1259" s="1">
        <v>0</v>
      </c>
      <c r="Y1259" s="1">
        <v>3.0000000000000001E-3</v>
      </c>
      <c r="Z1259" s="1">
        <v>0.157</v>
      </c>
      <c r="AA1259" s="1">
        <v>0.55000000000000004</v>
      </c>
      <c r="AB1259" s="1">
        <v>0.1</v>
      </c>
      <c r="AC1259" s="1">
        <v>0.1</v>
      </c>
      <c r="AD1259" s="1">
        <v>0.10199999999999999</v>
      </c>
      <c r="AE1259" s="1">
        <v>0.1</v>
      </c>
      <c r="AF1259" s="1" t="e">
        <v>#N/A</v>
      </c>
      <c r="AG1259" s="1">
        <v>0.4</v>
      </c>
      <c r="AH1259" s="1">
        <v>0.151</v>
      </c>
      <c r="AI1259" s="1">
        <v>0.1</v>
      </c>
      <c r="AJ1259" s="1">
        <v>0.16400000000000001</v>
      </c>
      <c r="AK1259" s="1">
        <v>1E-3</v>
      </c>
      <c r="AL1259" s="1">
        <v>0.16900000000000001</v>
      </c>
      <c r="AM1259" s="1">
        <v>0.21099999999999999</v>
      </c>
      <c r="AN1259" s="1" t="e">
        <v>#N/A</v>
      </c>
      <c r="AO1259" s="1">
        <v>0.16400000000000001</v>
      </c>
      <c r="AP1259" s="1">
        <v>3960.5340000000001</v>
      </c>
      <c r="AQ1259" s="1">
        <v>1380.3810000000001</v>
      </c>
      <c r="AR1259" s="1">
        <v>25108524.5</v>
      </c>
      <c r="AS1259" s="1"/>
      <c r="AT1259" s="1"/>
      <c r="AU1259" s="1">
        <v>-0.34</v>
      </c>
      <c r="AV1259" s="1">
        <v>-5.3999999999999999E-2</v>
      </c>
      <c r="AW1259" s="2">
        <f>AVERAGE(C1259:H1259)</f>
        <v>0.54799999999999993</v>
      </c>
      <c r="AX1259" s="2">
        <f>AVERAGE(I1259:O1259)</f>
        <v>0.58800000000000008</v>
      </c>
      <c r="AY1259" s="2">
        <f>AVERAGE(P1259:T1259)</f>
        <v>0.37140000000000001</v>
      </c>
      <c r="AZ1259" s="2">
        <f>AVERAGE(U1259:Z1259)</f>
        <v>8.433333333333333E-2</v>
      </c>
      <c r="BA1259" s="2">
        <f>AVERAGE(C1259,F1259,I1259,L1259,O1259,R1259,U1259,W1259,Y1259)</f>
        <v>0.42422222222222222</v>
      </c>
      <c r="BB1259" s="2">
        <f>AVERAGE(D1259,G1259,J1259,M1259,P1259,S1259,V1259,X1259,Z1259)</f>
        <v>0.43277777777777782</v>
      </c>
      <c r="BC1259" s="2">
        <f>AVERAGE(E1259,H1259,K1259,N1259,Q1259,T1259)</f>
        <v>0.34233333333333332</v>
      </c>
      <c r="BD1259" s="2" t="e">
        <f t="shared" si="133"/>
        <v>#N/A</v>
      </c>
      <c r="BE1259" s="2">
        <f t="shared" si="134"/>
        <v>4.1500000000000009E-2</v>
      </c>
      <c r="BF1259" s="2" t="e">
        <f t="shared" si="135"/>
        <v>#N/A</v>
      </c>
      <c r="BG1259" s="2">
        <f t="shared" si="136"/>
        <v>0.39977777777777779</v>
      </c>
      <c r="BH1259" s="2" t="e">
        <f t="shared" si="137"/>
        <v>#N/A</v>
      </c>
      <c r="BI1259" s="2" t="e">
        <f t="shared" si="138"/>
        <v>#N/A</v>
      </c>
      <c r="BJ1259" s="2" t="e">
        <f t="shared" si="139"/>
        <v>#N/A</v>
      </c>
    </row>
    <row r="1260" spans="1:62" s="2" customFormat="1">
      <c r="A1260" s="1" t="s">
        <v>106</v>
      </c>
      <c r="B1260" s="1">
        <v>2001</v>
      </c>
      <c r="C1260" s="1">
        <v>1</v>
      </c>
      <c r="D1260" s="1">
        <v>0.89</v>
      </c>
      <c r="E1260" s="1">
        <v>0.2</v>
      </c>
      <c r="F1260" s="1">
        <v>0.65</v>
      </c>
      <c r="G1260" s="1">
        <v>0.255</v>
      </c>
      <c r="H1260" s="1">
        <v>0.30599999999999999</v>
      </c>
      <c r="I1260" s="1">
        <v>0.73699999999999999</v>
      </c>
      <c r="J1260" s="1">
        <v>0.32400000000000001</v>
      </c>
      <c r="K1260" s="1">
        <v>0.92900000000000005</v>
      </c>
      <c r="L1260" s="1">
        <v>0.12</v>
      </c>
      <c r="M1260" s="1">
        <v>1</v>
      </c>
      <c r="N1260" s="1">
        <v>0.215</v>
      </c>
      <c r="O1260" s="1">
        <v>0.78300000000000003</v>
      </c>
      <c r="P1260" s="1">
        <v>0.89400000000000002</v>
      </c>
      <c r="Q1260" s="1">
        <v>0.28699999999999998</v>
      </c>
      <c r="R1260" s="1">
        <v>0.29499999999999998</v>
      </c>
      <c r="S1260" s="1">
        <v>0.251</v>
      </c>
      <c r="T1260" s="1">
        <v>0.106</v>
      </c>
      <c r="U1260" s="1">
        <v>0.08</v>
      </c>
      <c r="V1260" s="1">
        <v>0.11600000000000001</v>
      </c>
      <c r="W1260" s="1">
        <v>0.15</v>
      </c>
      <c r="X1260" s="1">
        <v>0</v>
      </c>
      <c r="Y1260" s="1">
        <v>3.0000000000000001E-3</v>
      </c>
      <c r="Z1260" s="1">
        <v>0.157</v>
      </c>
      <c r="AA1260" s="1">
        <v>0.55000000000000004</v>
      </c>
      <c r="AB1260" s="1">
        <v>0.1</v>
      </c>
      <c r="AC1260" s="1">
        <v>0.1</v>
      </c>
      <c r="AD1260" s="1">
        <v>0.10199999999999999</v>
      </c>
      <c r="AE1260" s="1">
        <v>0.1</v>
      </c>
      <c r="AF1260" s="1" t="e">
        <v>#N/A</v>
      </c>
      <c r="AG1260" s="1">
        <v>0.4</v>
      </c>
      <c r="AH1260" s="1">
        <v>0.13200000000000001</v>
      </c>
      <c r="AI1260" s="1">
        <v>9.7000000000000003E-2</v>
      </c>
      <c r="AJ1260" s="1">
        <v>0.184</v>
      </c>
      <c r="AK1260" s="1">
        <v>1E-3</v>
      </c>
      <c r="AL1260" s="1">
        <v>0.17299999999999999</v>
      </c>
      <c r="AM1260" s="1">
        <v>0.185</v>
      </c>
      <c r="AN1260" s="1" t="e">
        <v>#N/A</v>
      </c>
      <c r="AO1260" s="1">
        <v>0.184</v>
      </c>
      <c r="AP1260" s="1">
        <v>3688.953</v>
      </c>
      <c r="AQ1260" s="1">
        <v>1609.81</v>
      </c>
      <c r="AR1260" s="1">
        <v>25748668.576000001</v>
      </c>
      <c r="AS1260" s="1"/>
      <c r="AT1260" s="1"/>
      <c r="AU1260" s="1">
        <v>-0.33</v>
      </c>
      <c r="AV1260" s="1">
        <v>-4.5999999999999999E-2</v>
      </c>
      <c r="AW1260" s="2">
        <f>AVERAGE(C1260:H1260)</f>
        <v>0.55016666666666669</v>
      </c>
      <c r="AX1260" s="2">
        <f>AVERAGE(I1260:O1260)</f>
        <v>0.58685714285714285</v>
      </c>
      <c r="AY1260" s="2">
        <f>AVERAGE(P1260:T1260)</f>
        <v>0.36659999999999998</v>
      </c>
      <c r="AZ1260" s="2">
        <f>AVERAGE(U1260:Z1260)</f>
        <v>8.433333333333333E-2</v>
      </c>
      <c r="BA1260" s="2">
        <f>AVERAGE(C1260,F1260,I1260,L1260,O1260,R1260,U1260,W1260,Y1260)</f>
        <v>0.42422222222222222</v>
      </c>
      <c r="BB1260" s="2">
        <f>AVERAGE(D1260,G1260,J1260,M1260,P1260,S1260,V1260,X1260,Z1260)</f>
        <v>0.43188888888888893</v>
      </c>
      <c r="BC1260" s="2">
        <f>AVERAGE(E1260,H1260,K1260,N1260,Q1260,T1260)</f>
        <v>0.34050000000000002</v>
      </c>
      <c r="BD1260" s="2" t="e">
        <f t="shared" si="133"/>
        <v>#N/A</v>
      </c>
      <c r="BE1260" s="2">
        <f t="shared" si="134"/>
        <v>4.1300000000000003E-2</v>
      </c>
      <c r="BF1260" s="2" t="e">
        <f t="shared" si="135"/>
        <v>#N/A</v>
      </c>
      <c r="BG1260" s="2">
        <f t="shared" si="136"/>
        <v>0.39887037037037043</v>
      </c>
      <c r="BH1260" s="2" t="e">
        <f t="shared" si="137"/>
        <v>#N/A</v>
      </c>
      <c r="BI1260" s="2" t="e">
        <f t="shared" si="138"/>
        <v>#N/A</v>
      </c>
      <c r="BJ1260" s="2" t="e">
        <f t="shared" si="139"/>
        <v>#N/A</v>
      </c>
    </row>
    <row r="1261" spans="1:62" s="2" customFormat="1">
      <c r="A1261" s="1" t="s">
        <v>106</v>
      </c>
      <c r="B1261" s="1">
        <v>2002</v>
      </c>
      <c r="C1261" s="1">
        <v>1</v>
      </c>
      <c r="D1261" s="1">
        <v>0.90800000000000003</v>
      </c>
      <c r="E1261" s="1">
        <v>0.2</v>
      </c>
      <c r="F1261" s="1">
        <v>0.65</v>
      </c>
      <c r="G1261" s="1">
        <v>0.255</v>
      </c>
      <c r="H1261" s="1">
        <v>0.30199999999999999</v>
      </c>
      <c r="I1261" s="1">
        <v>0.73699999999999999</v>
      </c>
      <c r="J1261" s="1">
        <v>0.32600000000000001</v>
      </c>
      <c r="K1261" s="1">
        <v>1</v>
      </c>
      <c r="L1261" s="1">
        <v>0.12</v>
      </c>
      <c r="M1261" s="1">
        <v>1</v>
      </c>
      <c r="N1261" s="1">
        <v>0.23</v>
      </c>
      <c r="O1261" s="1">
        <v>0.78300000000000003</v>
      </c>
      <c r="P1261" s="1">
        <v>0.89400000000000002</v>
      </c>
      <c r="Q1261" s="1">
        <v>0.29599999999999999</v>
      </c>
      <c r="R1261" s="1">
        <v>0.29499999999999998</v>
      </c>
      <c r="S1261" s="1">
        <v>0.14799999999999999</v>
      </c>
      <c r="T1261" s="1">
        <v>0.104</v>
      </c>
      <c r="U1261" s="1">
        <v>0.08</v>
      </c>
      <c r="V1261" s="1">
        <v>0.11600000000000001</v>
      </c>
      <c r="W1261" s="1">
        <v>0.15</v>
      </c>
      <c r="X1261" s="1">
        <v>0</v>
      </c>
      <c r="Y1261" s="1">
        <v>3.0000000000000001E-3</v>
      </c>
      <c r="Z1261" s="1">
        <v>0.17399999999999999</v>
      </c>
      <c r="AA1261" s="1">
        <v>0.4</v>
      </c>
      <c r="AB1261" s="1">
        <v>0.1</v>
      </c>
      <c r="AC1261" s="1">
        <v>0.1</v>
      </c>
      <c r="AD1261" s="1">
        <v>0.10199999999999999</v>
      </c>
      <c r="AE1261" s="1">
        <v>0.1</v>
      </c>
      <c r="AF1261" s="1" t="e">
        <v>#N/A</v>
      </c>
      <c r="AG1261" s="1">
        <v>0.4</v>
      </c>
      <c r="AH1261" s="1">
        <v>0.113</v>
      </c>
      <c r="AI1261" s="1">
        <v>9.2999999999999999E-2</v>
      </c>
      <c r="AJ1261" s="1">
        <v>0.20499999999999999</v>
      </c>
      <c r="AK1261" s="1">
        <v>1E-3</v>
      </c>
      <c r="AL1261" s="1">
        <v>0.17799999999999999</v>
      </c>
      <c r="AM1261" s="1">
        <v>0.16</v>
      </c>
      <c r="AN1261" s="1" t="e">
        <v>#N/A</v>
      </c>
      <c r="AO1261" s="1">
        <v>0.20499999999999999</v>
      </c>
      <c r="AP1261" s="1">
        <v>3370.538</v>
      </c>
      <c r="AQ1261" s="1">
        <v>1839.2380000000001</v>
      </c>
      <c r="AR1261" s="1">
        <v>26405133.182</v>
      </c>
      <c r="AS1261" s="1"/>
      <c r="AT1261" s="1"/>
      <c r="AU1261" s="1">
        <v>-0.33</v>
      </c>
      <c r="AV1261" s="1">
        <v>-3.9E-2</v>
      </c>
      <c r="AW1261" s="2">
        <f>AVERAGE(C1261:H1261)</f>
        <v>0.55249999999999999</v>
      </c>
      <c r="AX1261" s="2">
        <f>AVERAGE(I1261:O1261)</f>
        <v>0.59942857142857142</v>
      </c>
      <c r="AY1261" s="2">
        <f>AVERAGE(P1261:T1261)</f>
        <v>0.34739999999999999</v>
      </c>
      <c r="AZ1261" s="2">
        <f>AVERAGE(U1261:Z1261)</f>
        <v>8.7166666666666656E-2</v>
      </c>
      <c r="BA1261" s="2">
        <f>AVERAGE(C1261,F1261,I1261,L1261,O1261,R1261,U1261,W1261,Y1261)</f>
        <v>0.42422222222222222</v>
      </c>
      <c r="BB1261" s="2">
        <f>AVERAGE(D1261,G1261,J1261,M1261,P1261,S1261,V1261,X1261,Z1261)</f>
        <v>0.42455555555555557</v>
      </c>
      <c r="BC1261" s="2">
        <f>AVERAGE(E1261,H1261,K1261,N1261,Q1261,T1261)</f>
        <v>0.35533333333333333</v>
      </c>
      <c r="BD1261" s="2" t="e">
        <f t="shared" si="133"/>
        <v>#N/A</v>
      </c>
      <c r="BE1261" s="2">
        <f t="shared" si="134"/>
        <v>4.1100000000000005E-2</v>
      </c>
      <c r="BF1261" s="2" t="e">
        <f t="shared" si="135"/>
        <v>#N/A</v>
      </c>
      <c r="BG1261" s="2">
        <f t="shared" si="136"/>
        <v>0.40137037037037038</v>
      </c>
      <c r="BH1261" s="2" t="e">
        <f t="shared" si="137"/>
        <v>#N/A</v>
      </c>
      <c r="BI1261" s="2" t="e">
        <f t="shared" si="138"/>
        <v>#N/A</v>
      </c>
      <c r="BJ1261" s="2" t="e">
        <f t="shared" si="139"/>
        <v>#N/A</v>
      </c>
    </row>
    <row r="1262" spans="1:62" s="2" customFormat="1">
      <c r="A1262" s="1" t="s">
        <v>106</v>
      </c>
      <c r="B1262" s="1">
        <v>2003</v>
      </c>
      <c r="C1262" s="1">
        <v>1</v>
      </c>
      <c r="D1262" s="1">
        <v>0.92500000000000004</v>
      </c>
      <c r="E1262" s="1">
        <v>0.2</v>
      </c>
      <c r="F1262" s="1">
        <v>0.65</v>
      </c>
      <c r="G1262" s="1">
        <v>0.255</v>
      </c>
      <c r="H1262" s="1">
        <v>0.29799999999999999</v>
      </c>
      <c r="I1262" s="1">
        <v>0.73699999999999999</v>
      </c>
      <c r="J1262" s="1">
        <v>0.32700000000000001</v>
      </c>
      <c r="K1262" s="1">
        <v>1</v>
      </c>
      <c r="L1262" s="1">
        <v>0.12</v>
      </c>
      <c r="M1262" s="1">
        <v>1</v>
      </c>
      <c r="N1262" s="1">
        <v>0.245</v>
      </c>
      <c r="O1262" s="1">
        <v>0.78300000000000003</v>
      </c>
      <c r="P1262" s="1">
        <v>0.89400000000000002</v>
      </c>
      <c r="Q1262" s="1">
        <v>0.307</v>
      </c>
      <c r="R1262" s="1">
        <v>0.29499999999999998</v>
      </c>
      <c r="S1262" s="1">
        <v>0.191</v>
      </c>
      <c r="T1262" s="1">
        <v>0.10199999999999999</v>
      </c>
      <c r="U1262" s="1">
        <v>0.08</v>
      </c>
      <c r="V1262" s="1">
        <v>0.11600000000000001</v>
      </c>
      <c r="W1262" s="1">
        <v>0.15</v>
      </c>
      <c r="X1262" s="1">
        <v>0</v>
      </c>
      <c r="Y1262" s="1">
        <v>3.0000000000000001E-3</v>
      </c>
      <c r="Z1262" s="1">
        <v>0.191</v>
      </c>
      <c r="AA1262" s="1">
        <v>0.39200000000000002</v>
      </c>
      <c r="AB1262" s="1">
        <v>9.8000000000000004E-2</v>
      </c>
      <c r="AC1262" s="1">
        <v>9.8000000000000004E-2</v>
      </c>
      <c r="AD1262" s="1">
        <v>0.1</v>
      </c>
      <c r="AE1262" s="1">
        <v>9.8000000000000004E-2</v>
      </c>
      <c r="AF1262" s="1" t="e">
        <v>#N/A</v>
      </c>
      <c r="AG1262" s="1">
        <v>0.39200000000000002</v>
      </c>
      <c r="AH1262" s="1">
        <v>2.5000000000000001E-2</v>
      </c>
      <c r="AI1262" s="1">
        <v>0.18099999999999999</v>
      </c>
      <c r="AJ1262" s="1">
        <v>0.28399999999999997</v>
      </c>
      <c r="AK1262" s="1">
        <v>3.0000000000000001E-3</v>
      </c>
      <c r="AL1262" s="1">
        <v>0.2</v>
      </c>
      <c r="AM1262" s="1">
        <v>0.14799999999999999</v>
      </c>
      <c r="AN1262" s="1" t="e">
        <v>#N/A</v>
      </c>
      <c r="AO1262" s="1">
        <v>0.28399999999999997</v>
      </c>
      <c r="AP1262" s="1">
        <v>1970.9010000000001</v>
      </c>
      <c r="AQ1262" s="1">
        <v>2068.6669999999999</v>
      </c>
      <c r="AR1262" s="1">
        <v>27078334.412</v>
      </c>
      <c r="AS1262" s="1"/>
      <c r="AT1262" s="1"/>
      <c r="AU1262" s="1">
        <v>-0.28000000000000003</v>
      </c>
      <c r="AV1262" s="1">
        <v>-1E-3</v>
      </c>
      <c r="AW1262" s="2">
        <f>AVERAGE(C1262:H1262)</f>
        <v>0.55466666666666664</v>
      </c>
      <c r="AX1262" s="2">
        <f>AVERAGE(I1262:O1262)</f>
        <v>0.60171428571428576</v>
      </c>
      <c r="AY1262" s="2">
        <f>AVERAGE(P1262:T1262)</f>
        <v>0.35780000000000001</v>
      </c>
      <c r="AZ1262" s="2">
        <f>AVERAGE(U1262:Z1262)</f>
        <v>9.0000000000000011E-2</v>
      </c>
      <c r="BA1262" s="2">
        <f>AVERAGE(C1262,F1262,I1262,L1262,O1262,R1262,U1262,W1262,Y1262)</f>
        <v>0.42422222222222222</v>
      </c>
      <c r="BB1262" s="2">
        <f>AVERAGE(D1262,G1262,J1262,M1262,P1262,S1262,V1262,X1262,Z1262)</f>
        <v>0.43322222222222223</v>
      </c>
      <c r="BC1262" s="2">
        <f>AVERAGE(E1262,H1262,K1262,N1262,Q1262,T1262)</f>
        <v>0.35866666666666663</v>
      </c>
      <c r="BD1262" s="2" t="e">
        <f t="shared" si="133"/>
        <v>#N/A</v>
      </c>
      <c r="BE1262" s="2">
        <f t="shared" si="134"/>
        <v>4.9000000000000002E-2</v>
      </c>
      <c r="BF1262" s="2" t="e">
        <f t="shared" si="135"/>
        <v>#N/A</v>
      </c>
      <c r="BG1262" s="2">
        <f t="shared" si="136"/>
        <v>0.40537037037037038</v>
      </c>
      <c r="BH1262" s="2" t="e">
        <f t="shared" si="137"/>
        <v>#N/A</v>
      </c>
      <c r="BI1262" s="2" t="e">
        <f t="shared" si="138"/>
        <v>#N/A</v>
      </c>
      <c r="BJ1262" s="2" t="e">
        <f t="shared" si="139"/>
        <v>#N/A</v>
      </c>
    </row>
    <row r="1263" spans="1:62" s="2" customFormat="1">
      <c r="A1263" s="1" t="s">
        <v>106</v>
      </c>
      <c r="B1263" s="1">
        <v>2004</v>
      </c>
      <c r="C1263" s="1">
        <v>1</v>
      </c>
      <c r="D1263" s="1">
        <v>0.94299999999999995</v>
      </c>
      <c r="E1263" s="1">
        <v>0.2</v>
      </c>
      <c r="F1263" s="1">
        <v>0.65</v>
      </c>
      <c r="G1263" s="1">
        <v>0.255</v>
      </c>
      <c r="H1263" s="1">
        <v>0.29399999999999998</v>
      </c>
      <c r="I1263" s="1">
        <v>0.73699999999999999</v>
      </c>
      <c r="J1263" s="1">
        <v>0.32900000000000001</v>
      </c>
      <c r="K1263" s="1">
        <v>0.96599999999999997</v>
      </c>
      <c r="L1263" s="1">
        <v>0.12</v>
      </c>
      <c r="M1263" s="1">
        <v>1</v>
      </c>
      <c r="N1263" s="1">
        <v>0.26</v>
      </c>
      <c r="O1263" s="1">
        <v>0.78300000000000003</v>
      </c>
      <c r="P1263" s="1">
        <v>0.89400000000000002</v>
      </c>
      <c r="Q1263" s="1">
        <v>0.31900000000000001</v>
      </c>
      <c r="R1263" s="1">
        <v>0.29499999999999998</v>
      </c>
      <c r="S1263" s="1">
        <v>3.1E-2</v>
      </c>
      <c r="T1263" s="1">
        <v>9.9000000000000005E-2</v>
      </c>
      <c r="U1263" s="1">
        <v>0.08</v>
      </c>
      <c r="V1263" s="1">
        <v>0.11600000000000001</v>
      </c>
      <c r="W1263" s="1">
        <v>0.15</v>
      </c>
      <c r="X1263" s="1">
        <v>0</v>
      </c>
      <c r="Y1263" s="1">
        <v>3.0000000000000001E-3</v>
      </c>
      <c r="Z1263" s="1">
        <v>0.20799999999999999</v>
      </c>
      <c r="AA1263" s="1">
        <v>0.38400000000000001</v>
      </c>
      <c r="AB1263" s="1">
        <v>9.6000000000000002E-2</v>
      </c>
      <c r="AC1263" s="1">
        <v>9.6000000000000002E-2</v>
      </c>
      <c r="AD1263" s="1">
        <v>9.8000000000000004E-2</v>
      </c>
      <c r="AE1263" s="1">
        <v>9.6000000000000002E-2</v>
      </c>
      <c r="AF1263" s="1" t="e">
        <v>#N/A</v>
      </c>
      <c r="AG1263" s="1">
        <v>0.38400000000000001</v>
      </c>
      <c r="AH1263" s="1">
        <v>0</v>
      </c>
      <c r="AI1263" s="1">
        <v>0.17499999999999999</v>
      </c>
      <c r="AJ1263" s="1">
        <v>0.186</v>
      </c>
      <c r="AK1263" s="1">
        <v>2.3E-2</v>
      </c>
      <c r="AL1263" s="1">
        <v>0.222</v>
      </c>
      <c r="AM1263" s="1">
        <v>9.0999999999999998E-2</v>
      </c>
      <c r="AN1263" s="1" t="e">
        <v>#N/A</v>
      </c>
      <c r="AO1263" s="1">
        <v>0.186</v>
      </c>
      <c r="AP1263" s="1">
        <v>2895.3969999999999</v>
      </c>
      <c r="AQ1263" s="1">
        <v>2260</v>
      </c>
      <c r="AR1263" s="1">
        <v>27768698.967</v>
      </c>
      <c r="AS1263" s="1"/>
      <c r="AT1263" s="1"/>
      <c r="AU1263" s="1">
        <v>-0.33</v>
      </c>
      <c r="AV1263" s="1">
        <v>-2.1999999999999999E-2</v>
      </c>
      <c r="AW1263" s="2">
        <f>AVERAGE(C1263:H1263)</f>
        <v>0.55700000000000005</v>
      </c>
      <c r="AX1263" s="2">
        <f>AVERAGE(I1263:O1263)</f>
        <v>0.59928571428571431</v>
      </c>
      <c r="AY1263" s="2">
        <f>AVERAGE(P1263:T1263)</f>
        <v>0.3276</v>
      </c>
      <c r="AZ1263" s="2">
        <f>AVERAGE(U1263:Z1263)</f>
        <v>9.2833333333333323E-2</v>
      </c>
      <c r="BA1263" s="2">
        <f>AVERAGE(C1263,F1263,I1263,L1263,O1263,R1263,U1263,W1263,Y1263)</f>
        <v>0.42422222222222222</v>
      </c>
      <c r="BB1263" s="2">
        <f>AVERAGE(D1263,G1263,J1263,M1263,P1263,S1263,V1263,X1263,Z1263)</f>
        <v>0.41955555555555563</v>
      </c>
      <c r="BC1263" s="2">
        <f>AVERAGE(E1263,H1263,K1263,N1263,Q1263,T1263)</f>
        <v>0.35633333333333339</v>
      </c>
      <c r="BD1263" s="2" t="e">
        <f t="shared" si="133"/>
        <v>#N/A</v>
      </c>
      <c r="BE1263" s="2">
        <f t="shared" si="134"/>
        <v>3.61E-2</v>
      </c>
      <c r="BF1263" s="2" t="e">
        <f t="shared" si="135"/>
        <v>#N/A</v>
      </c>
      <c r="BG1263" s="2">
        <f t="shared" si="136"/>
        <v>0.40003703703703702</v>
      </c>
      <c r="BH1263" s="2" t="e">
        <f t="shared" si="137"/>
        <v>#N/A</v>
      </c>
      <c r="BI1263" s="2" t="e">
        <f t="shared" si="138"/>
        <v>#N/A</v>
      </c>
      <c r="BJ1263" s="2" t="e">
        <f t="shared" si="139"/>
        <v>#N/A</v>
      </c>
    </row>
    <row r="1264" spans="1:62" s="2" customFormat="1">
      <c r="A1264" s="1" t="s">
        <v>106</v>
      </c>
      <c r="B1264" s="1">
        <v>2005</v>
      </c>
      <c r="C1264" s="1">
        <v>1</v>
      </c>
      <c r="D1264" s="1">
        <v>0.96</v>
      </c>
      <c r="E1264" s="1">
        <v>0.2</v>
      </c>
      <c r="F1264" s="1">
        <v>0.65</v>
      </c>
      <c r="G1264" s="1">
        <v>0.255</v>
      </c>
      <c r="H1264" s="1">
        <v>0.28999999999999998</v>
      </c>
      <c r="I1264" s="1">
        <v>0.73699999999999999</v>
      </c>
      <c r="J1264" s="1">
        <v>0.33100000000000002</v>
      </c>
      <c r="K1264" s="1">
        <v>0.93400000000000005</v>
      </c>
      <c r="L1264" s="1">
        <v>0.12</v>
      </c>
      <c r="M1264" s="1">
        <v>1</v>
      </c>
      <c r="N1264" s="1">
        <v>0.2</v>
      </c>
      <c r="O1264" s="1">
        <v>0.78300000000000003</v>
      </c>
      <c r="P1264" s="1">
        <v>0.89400000000000002</v>
      </c>
      <c r="Q1264" s="1">
        <v>0.33</v>
      </c>
      <c r="R1264" s="1">
        <v>0.29499999999999998</v>
      </c>
      <c r="S1264" s="1">
        <v>4.9000000000000002E-2</v>
      </c>
      <c r="T1264" s="1">
        <v>9.7000000000000003E-2</v>
      </c>
      <c r="U1264" s="1">
        <v>0.08</v>
      </c>
      <c r="V1264" s="1">
        <v>0.11600000000000001</v>
      </c>
      <c r="W1264" s="1">
        <v>0.15</v>
      </c>
      <c r="X1264" s="1">
        <v>0</v>
      </c>
      <c r="Y1264" s="1">
        <v>3.0000000000000001E-3</v>
      </c>
      <c r="Z1264" s="1">
        <v>0.224</v>
      </c>
      <c r="AA1264" s="1">
        <v>0.376</v>
      </c>
      <c r="AB1264" s="1">
        <v>9.4E-2</v>
      </c>
      <c r="AC1264" s="1">
        <v>9.4E-2</v>
      </c>
      <c r="AD1264" s="1">
        <v>9.6000000000000002E-2</v>
      </c>
      <c r="AE1264" s="1">
        <v>9.4E-2</v>
      </c>
      <c r="AF1264" s="1" t="e">
        <v>#N/A</v>
      </c>
      <c r="AG1264" s="1">
        <v>0.376</v>
      </c>
      <c r="AH1264" s="1">
        <v>0</v>
      </c>
      <c r="AI1264" s="1">
        <v>0.223</v>
      </c>
      <c r="AJ1264" s="1">
        <v>0.20899999999999999</v>
      </c>
      <c r="AK1264" s="1">
        <v>0.06</v>
      </c>
      <c r="AL1264" s="1">
        <v>0.217</v>
      </c>
      <c r="AM1264" s="1">
        <v>0.115</v>
      </c>
      <c r="AN1264" s="1" t="e">
        <v>#N/A</v>
      </c>
      <c r="AO1264" s="1">
        <v>0.20899999999999999</v>
      </c>
      <c r="AP1264" s="1">
        <v>2897.1419999999998</v>
      </c>
      <c r="AQ1264" s="1">
        <v>2480</v>
      </c>
      <c r="AR1264" s="1">
        <v>28476664.429000001</v>
      </c>
      <c r="AS1264" s="1"/>
      <c r="AT1264" s="1"/>
      <c r="AU1264" s="1">
        <v>-0.31</v>
      </c>
      <c r="AV1264" s="1">
        <v>-1.9E-2</v>
      </c>
      <c r="AW1264" s="2">
        <f>AVERAGE(C1264:H1264)</f>
        <v>0.5591666666666667</v>
      </c>
      <c r="AX1264" s="2">
        <f>AVERAGE(I1264:O1264)</f>
        <v>0.58642857142857152</v>
      </c>
      <c r="AY1264" s="2">
        <f>AVERAGE(P1264:T1264)</f>
        <v>0.33299999999999996</v>
      </c>
      <c r="AZ1264" s="2">
        <f>AVERAGE(U1264:Z1264)</f>
        <v>9.5499999999999988E-2</v>
      </c>
      <c r="BA1264" s="2">
        <f>AVERAGE(C1264,F1264,I1264,L1264,O1264,R1264,U1264,W1264,Y1264)</f>
        <v>0.42422222222222222</v>
      </c>
      <c r="BB1264" s="2">
        <f>AVERAGE(D1264,G1264,J1264,M1264,P1264,S1264,V1264,X1264,Z1264)</f>
        <v>0.42544444444444446</v>
      </c>
      <c r="BC1264" s="2">
        <f>AVERAGE(E1264,H1264,K1264,N1264,Q1264,T1264)</f>
        <v>0.34183333333333338</v>
      </c>
      <c r="BD1264" s="2" t="e">
        <f t="shared" si="133"/>
        <v>#N/A</v>
      </c>
      <c r="BE1264" s="2">
        <f t="shared" si="134"/>
        <v>4.3200000000000002E-2</v>
      </c>
      <c r="BF1264" s="2" t="e">
        <f t="shared" si="135"/>
        <v>#N/A</v>
      </c>
      <c r="BG1264" s="2">
        <f t="shared" si="136"/>
        <v>0.39716666666666667</v>
      </c>
      <c r="BH1264" s="2" t="e">
        <f t="shared" si="137"/>
        <v>#N/A</v>
      </c>
      <c r="BI1264" s="2" t="e">
        <f t="shared" si="138"/>
        <v>#N/A</v>
      </c>
      <c r="BJ1264" s="2" t="e">
        <f t="shared" si="139"/>
        <v>#N/A</v>
      </c>
    </row>
    <row r="1265" spans="1:62" s="2" customFormat="1">
      <c r="A1265" s="1" t="s">
        <v>106</v>
      </c>
      <c r="B1265" s="1">
        <v>2006</v>
      </c>
      <c r="C1265" s="1">
        <v>1</v>
      </c>
      <c r="D1265" s="1">
        <v>0.97799999999999998</v>
      </c>
      <c r="E1265" s="1">
        <v>0.20300000000000001</v>
      </c>
      <c r="F1265" s="1">
        <v>0.65</v>
      </c>
      <c r="G1265" s="1">
        <v>0.255</v>
      </c>
      <c r="H1265" s="1">
        <v>0.28299999999999997</v>
      </c>
      <c r="I1265" s="1">
        <v>0.73699999999999999</v>
      </c>
      <c r="J1265" s="1">
        <v>0.33200000000000002</v>
      </c>
      <c r="K1265" s="1">
        <v>0.92600000000000005</v>
      </c>
      <c r="L1265" s="1">
        <v>0.12</v>
      </c>
      <c r="M1265" s="1">
        <v>1</v>
      </c>
      <c r="N1265" s="1">
        <v>0.14000000000000001</v>
      </c>
      <c r="O1265" s="1">
        <v>0.78300000000000003</v>
      </c>
      <c r="P1265" s="1">
        <v>0.90500000000000003</v>
      </c>
      <c r="Q1265" s="1">
        <v>0.33800000000000002</v>
      </c>
      <c r="R1265" s="1">
        <v>0.29499999999999998</v>
      </c>
      <c r="S1265" s="1">
        <v>0.27700000000000002</v>
      </c>
      <c r="T1265" s="1">
        <v>9.1999999999999998E-2</v>
      </c>
      <c r="U1265" s="1">
        <v>0.08</v>
      </c>
      <c r="V1265" s="1">
        <v>0.11600000000000001</v>
      </c>
      <c r="W1265" s="1">
        <v>0.15</v>
      </c>
      <c r="X1265" s="1">
        <v>0</v>
      </c>
      <c r="Y1265" s="1">
        <v>3.0000000000000001E-3</v>
      </c>
      <c r="Z1265" s="1">
        <v>0.24099999999999999</v>
      </c>
      <c r="AA1265" s="1">
        <v>0.36799999999999999</v>
      </c>
      <c r="AB1265" s="1">
        <v>9.1999999999999998E-2</v>
      </c>
      <c r="AC1265" s="1">
        <v>9.1999999999999998E-2</v>
      </c>
      <c r="AD1265" s="1">
        <v>9.4E-2</v>
      </c>
      <c r="AE1265" s="1">
        <v>9.1999999999999998E-2</v>
      </c>
      <c r="AF1265" s="1" t="e">
        <v>#N/A</v>
      </c>
      <c r="AG1265" s="1">
        <v>0.36799999999999999</v>
      </c>
      <c r="AH1265" s="1">
        <v>0</v>
      </c>
      <c r="AI1265" s="1">
        <v>0.23200000000000001</v>
      </c>
      <c r="AJ1265" s="1">
        <v>0.191</v>
      </c>
      <c r="AK1265" s="1">
        <v>0.35599999999999998</v>
      </c>
      <c r="AL1265" s="1">
        <v>0.21299999999999999</v>
      </c>
      <c r="AM1265" s="1">
        <v>0.11799999999999999</v>
      </c>
      <c r="AN1265" s="1" t="e">
        <v>#N/A</v>
      </c>
      <c r="AO1265" s="1">
        <v>0.191</v>
      </c>
      <c r="AP1265" s="1">
        <v>3097.8420000000001</v>
      </c>
      <c r="AQ1265" s="1">
        <v>2850</v>
      </c>
      <c r="AR1265" s="1">
        <v>29202819.372000001</v>
      </c>
      <c r="AS1265" s="1"/>
      <c r="AT1265" s="1"/>
      <c r="AU1265" s="1">
        <v>-0.3</v>
      </c>
      <c r="AV1265" s="1">
        <v>-0.03</v>
      </c>
      <c r="AW1265" s="2">
        <f>AVERAGE(C1265:H1265)</f>
        <v>0.5615</v>
      </c>
      <c r="AX1265" s="2">
        <f>AVERAGE(I1265:O1265)</f>
        <v>0.57685714285714285</v>
      </c>
      <c r="AY1265" s="2">
        <f>AVERAGE(P1265:T1265)</f>
        <v>0.38140000000000002</v>
      </c>
      <c r="AZ1265" s="2">
        <f>AVERAGE(U1265:Z1265)</f>
        <v>9.8333333333333328E-2</v>
      </c>
      <c r="BA1265" s="2">
        <f>AVERAGE(C1265,F1265,I1265,L1265,O1265,R1265,U1265,W1265,Y1265)</f>
        <v>0.42422222222222222</v>
      </c>
      <c r="BB1265" s="2">
        <f>AVERAGE(D1265,G1265,J1265,M1265,P1265,S1265,V1265,X1265,Z1265)</f>
        <v>0.45600000000000013</v>
      </c>
      <c r="BC1265" s="2">
        <f>AVERAGE(E1265,H1265,K1265,N1265,Q1265,T1265)</f>
        <v>0.33033333333333337</v>
      </c>
      <c r="BD1265" s="2" t="e">
        <f t="shared" si="133"/>
        <v>#N/A</v>
      </c>
      <c r="BE1265" s="2">
        <f t="shared" si="134"/>
        <v>4.2300000000000004E-2</v>
      </c>
      <c r="BF1265" s="2" t="e">
        <f t="shared" si="135"/>
        <v>#N/A</v>
      </c>
      <c r="BG1265" s="2">
        <f t="shared" si="136"/>
        <v>0.40351851851851855</v>
      </c>
      <c r="BH1265" s="2" t="e">
        <f t="shared" si="137"/>
        <v>#N/A</v>
      </c>
      <c r="BI1265" s="2" t="e">
        <f t="shared" si="138"/>
        <v>#N/A</v>
      </c>
      <c r="BJ1265" s="2" t="e">
        <f t="shared" si="139"/>
        <v>#N/A</v>
      </c>
    </row>
    <row r="1266" spans="1:62" s="2" customFormat="1">
      <c r="A1266" s="1" t="s">
        <v>106</v>
      </c>
      <c r="B1266" s="1">
        <v>2007</v>
      </c>
      <c r="C1266" s="1">
        <v>1</v>
      </c>
      <c r="D1266" s="1">
        <v>0.995</v>
      </c>
      <c r="E1266" s="1">
        <v>0.20699999999999999</v>
      </c>
      <c r="F1266" s="1">
        <v>0.65</v>
      </c>
      <c r="G1266" s="1">
        <v>0.255</v>
      </c>
      <c r="H1266" s="1">
        <v>0.27700000000000002</v>
      </c>
      <c r="I1266" s="1">
        <v>0.73699999999999999</v>
      </c>
      <c r="J1266" s="1">
        <v>0.33300000000000002</v>
      </c>
      <c r="K1266" s="1">
        <v>0.94</v>
      </c>
      <c r="L1266" s="1">
        <v>0.12</v>
      </c>
      <c r="M1266" s="1">
        <v>1</v>
      </c>
      <c r="N1266" s="1">
        <v>0.14299999999999999</v>
      </c>
      <c r="O1266" s="1">
        <v>0.78300000000000003</v>
      </c>
      <c r="P1266" s="1">
        <v>0.91600000000000004</v>
      </c>
      <c r="Q1266" s="1">
        <v>0.34200000000000003</v>
      </c>
      <c r="R1266" s="1">
        <v>0.29499999999999998</v>
      </c>
      <c r="S1266" s="1">
        <v>0.20100000000000001</v>
      </c>
      <c r="T1266" s="1">
        <v>8.7999999999999995E-2</v>
      </c>
      <c r="U1266" s="1">
        <v>0.08</v>
      </c>
      <c r="V1266" s="1">
        <v>0.11600000000000001</v>
      </c>
      <c r="W1266" s="1">
        <v>0.15</v>
      </c>
      <c r="X1266" s="1">
        <v>0</v>
      </c>
      <c r="Y1266" s="1">
        <v>3.0000000000000001E-3</v>
      </c>
      <c r="Z1266" s="1">
        <v>0.25800000000000001</v>
      </c>
      <c r="AA1266" s="1">
        <v>0.36</v>
      </c>
      <c r="AB1266" s="1">
        <v>0.09</v>
      </c>
      <c r="AC1266" s="1">
        <v>0.09</v>
      </c>
      <c r="AD1266" s="1">
        <v>9.1999999999999998E-2</v>
      </c>
      <c r="AE1266" s="1">
        <v>0.09</v>
      </c>
      <c r="AF1266" s="1" t="e">
        <v>#N/A</v>
      </c>
      <c r="AG1266" s="1">
        <v>0.36</v>
      </c>
      <c r="AH1266" s="1">
        <v>0</v>
      </c>
      <c r="AI1266" s="1">
        <v>0.23799999999999999</v>
      </c>
      <c r="AJ1266" s="1">
        <v>0.20699999999999999</v>
      </c>
      <c r="AK1266" s="1">
        <v>0.52</v>
      </c>
      <c r="AL1266" s="1">
        <v>0.20799999999999999</v>
      </c>
      <c r="AM1266" s="1">
        <v>9.0999999999999998E-2</v>
      </c>
      <c r="AN1266" s="1" t="e">
        <v>#N/A</v>
      </c>
      <c r="AO1266" s="1">
        <v>0.20699999999999999</v>
      </c>
      <c r="AP1266" s="1">
        <v>3171.19</v>
      </c>
      <c r="AQ1266" s="1">
        <v>2980</v>
      </c>
      <c r="AR1266" s="1">
        <v>29947491.265000001</v>
      </c>
      <c r="AS1266" s="1"/>
      <c r="AT1266" s="1">
        <v>25.31</v>
      </c>
      <c r="AU1266" s="1">
        <v>-0.28999999999999998</v>
      </c>
      <c r="AV1266" s="1">
        <v>-2.8000000000000001E-2</v>
      </c>
      <c r="AW1266" s="2">
        <f>AVERAGE(C1266:H1266)</f>
        <v>0.56399999999999995</v>
      </c>
      <c r="AX1266" s="2">
        <f>AVERAGE(I1266:O1266)</f>
        <v>0.5794285714285714</v>
      </c>
      <c r="AY1266" s="2">
        <f>AVERAGE(P1266:T1266)</f>
        <v>0.36840000000000001</v>
      </c>
      <c r="AZ1266" s="2">
        <f>AVERAGE(U1266:Z1266)</f>
        <v>0.10116666666666667</v>
      </c>
      <c r="BA1266" s="2">
        <f>AVERAGE(C1266,F1266,I1266,L1266,O1266,R1266,U1266,W1266,Y1266)</f>
        <v>0.42422222222222222</v>
      </c>
      <c r="BB1266" s="2">
        <f>AVERAGE(D1266,G1266,J1266,M1266,P1266,S1266,V1266,X1266,Z1266)</f>
        <v>0.45266666666666666</v>
      </c>
      <c r="BC1266" s="2">
        <f>AVERAGE(E1266,H1266,K1266,N1266,Q1266,T1266)</f>
        <v>0.33283333333333337</v>
      </c>
      <c r="BD1266" s="2" t="e">
        <f t="shared" si="133"/>
        <v>#N/A</v>
      </c>
      <c r="BE1266" s="2">
        <f t="shared" si="134"/>
        <v>4.4499999999999998E-2</v>
      </c>
      <c r="BF1266" s="2" t="e">
        <f t="shared" si="135"/>
        <v>#N/A</v>
      </c>
      <c r="BG1266" s="2">
        <f t="shared" si="136"/>
        <v>0.40324074074074073</v>
      </c>
      <c r="BH1266" s="2" t="e">
        <f t="shared" si="137"/>
        <v>#N/A</v>
      </c>
      <c r="BI1266" s="2" t="e">
        <f t="shared" si="138"/>
        <v>#N/A</v>
      </c>
      <c r="BJ1266" s="2" t="e">
        <f t="shared" si="139"/>
        <v>#N/A</v>
      </c>
    </row>
    <row r="1267" spans="1:62" s="2" customFormat="1">
      <c r="A1267" s="1" t="s">
        <v>106</v>
      </c>
      <c r="B1267" s="1">
        <v>2008</v>
      </c>
      <c r="C1267" s="1">
        <v>1</v>
      </c>
      <c r="D1267" s="1">
        <v>1</v>
      </c>
      <c r="E1267" s="1">
        <v>0.21</v>
      </c>
      <c r="F1267" s="1">
        <v>0.65</v>
      </c>
      <c r="G1267" s="1">
        <v>0.255</v>
      </c>
      <c r="H1267" s="1">
        <v>0.27</v>
      </c>
      <c r="I1267" s="1">
        <v>0.73699999999999999</v>
      </c>
      <c r="J1267" s="1">
        <v>0.33400000000000002</v>
      </c>
      <c r="K1267" s="1">
        <v>0.92700000000000005</v>
      </c>
      <c r="L1267" s="1">
        <v>0.12</v>
      </c>
      <c r="M1267" s="1">
        <v>1</v>
      </c>
      <c r="N1267" s="1">
        <v>0.14599999999999999</v>
      </c>
      <c r="O1267" s="1">
        <v>0.78300000000000003</v>
      </c>
      <c r="P1267" s="1">
        <v>0.90300000000000002</v>
      </c>
      <c r="Q1267" s="1">
        <v>0.34100000000000003</v>
      </c>
      <c r="R1267" s="1">
        <v>0.29499999999999998</v>
      </c>
      <c r="S1267" s="1">
        <v>8.2000000000000003E-2</v>
      </c>
      <c r="T1267" s="1">
        <v>8.3000000000000004E-2</v>
      </c>
      <c r="U1267" s="1">
        <v>0.08</v>
      </c>
      <c r="V1267" s="1">
        <v>0.11600000000000001</v>
      </c>
      <c r="W1267" s="1">
        <v>0.15</v>
      </c>
      <c r="X1267" s="1">
        <v>0</v>
      </c>
      <c r="Y1267" s="1">
        <v>3.0000000000000001E-3</v>
      </c>
      <c r="Z1267" s="1">
        <v>0.27500000000000002</v>
      </c>
      <c r="AA1267" s="1">
        <v>0.35199999999999998</v>
      </c>
      <c r="AB1267" s="1">
        <v>8.7999999999999995E-2</v>
      </c>
      <c r="AC1267" s="1">
        <v>8.7999999999999995E-2</v>
      </c>
      <c r="AD1267" s="1">
        <v>0.09</v>
      </c>
      <c r="AE1267" s="1">
        <v>8.7999999999999995E-2</v>
      </c>
      <c r="AF1267" s="1" t="e">
        <v>#N/A</v>
      </c>
      <c r="AG1267" s="1">
        <v>0.35199999999999998</v>
      </c>
      <c r="AH1267" s="1">
        <v>0</v>
      </c>
      <c r="AI1267" s="1">
        <v>0.23200000000000001</v>
      </c>
      <c r="AJ1267" s="1">
        <v>0.20599999999999999</v>
      </c>
      <c r="AK1267" s="1">
        <v>0.63400000000000001</v>
      </c>
      <c r="AL1267" s="1">
        <v>0.20399999999999999</v>
      </c>
      <c r="AM1267" s="1">
        <v>0.113</v>
      </c>
      <c r="AN1267" s="1" t="e">
        <v>#N/A</v>
      </c>
      <c r="AO1267" s="1">
        <v>0.20599999999999999</v>
      </c>
      <c r="AP1267" s="1">
        <v>3460.1320000000001</v>
      </c>
      <c r="AQ1267" s="1">
        <v>3330</v>
      </c>
      <c r="AR1267" s="1">
        <v>30711152.293000001</v>
      </c>
      <c r="AS1267" s="1"/>
      <c r="AT1267" s="1"/>
      <c r="AU1267" s="1">
        <v>-0.28999999999999998</v>
      </c>
      <c r="AV1267" s="1">
        <v>-2.8000000000000001E-2</v>
      </c>
      <c r="AW1267" s="2">
        <f>AVERAGE(C1267:H1267)</f>
        <v>0.56416666666666659</v>
      </c>
      <c r="AX1267" s="2">
        <f>AVERAGE(I1267:O1267)</f>
        <v>0.57814285714285707</v>
      </c>
      <c r="AY1267" s="2">
        <f>AVERAGE(P1267:T1267)</f>
        <v>0.34079999999999999</v>
      </c>
      <c r="AZ1267" s="2">
        <f>AVERAGE(U1267:Z1267)</f>
        <v>0.104</v>
      </c>
      <c r="BA1267" s="2">
        <f>AVERAGE(C1267,F1267,I1267,L1267,O1267,R1267,U1267,W1267,Y1267)</f>
        <v>0.42422222222222222</v>
      </c>
      <c r="BB1267" s="2">
        <f>AVERAGE(D1267,G1267,J1267,M1267,P1267,S1267,V1267,X1267,Z1267)</f>
        <v>0.44055555555555553</v>
      </c>
      <c r="BC1267" s="2">
        <f>AVERAGE(E1267,H1267,K1267,N1267,Q1267,T1267)</f>
        <v>0.32949999999999996</v>
      </c>
      <c r="BD1267" s="2" t="e">
        <f t="shared" si="133"/>
        <v>#N/A</v>
      </c>
      <c r="BE1267" s="2">
        <f t="shared" si="134"/>
        <v>4.3800000000000006E-2</v>
      </c>
      <c r="BF1267" s="2" t="e">
        <f t="shared" si="135"/>
        <v>#N/A</v>
      </c>
      <c r="BG1267" s="2">
        <f t="shared" si="136"/>
        <v>0.39809259259259261</v>
      </c>
      <c r="BH1267" s="2" t="e">
        <f t="shared" si="137"/>
        <v>#N/A</v>
      </c>
      <c r="BI1267" s="2" t="e">
        <f t="shared" si="138"/>
        <v>#N/A</v>
      </c>
      <c r="BJ1267" s="2" t="e">
        <f t="shared" si="139"/>
        <v>#N/A</v>
      </c>
    </row>
    <row r="1268" spans="1:62" s="2" customFormat="1">
      <c r="A1268" s="1" t="s">
        <v>106</v>
      </c>
      <c r="B1268" s="1">
        <v>2009</v>
      </c>
      <c r="C1268" s="1">
        <v>1</v>
      </c>
      <c r="D1268" s="1">
        <v>1</v>
      </c>
      <c r="E1268" s="1">
        <v>0.22600000000000001</v>
      </c>
      <c r="F1268" s="1">
        <v>0.65</v>
      </c>
      <c r="G1268" s="1">
        <v>0.255</v>
      </c>
      <c r="H1268" s="1">
        <v>0.28499999999999998</v>
      </c>
      <c r="I1268" s="1">
        <v>0.73699999999999999</v>
      </c>
      <c r="J1268" s="1">
        <v>0.33500000000000002</v>
      </c>
      <c r="K1268" s="1">
        <v>0.92700000000000005</v>
      </c>
      <c r="L1268" s="1">
        <v>0.12</v>
      </c>
      <c r="M1268" s="1">
        <v>1</v>
      </c>
      <c r="N1268" s="1">
        <v>0.14799999999999999</v>
      </c>
      <c r="O1268" s="1">
        <v>0.78300000000000003</v>
      </c>
      <c r="P1268" s="1">
        <v>0.89</v>
      </c>
      <c r="Q1268" s="1">
        <v>0.36899999999999999</v>
      </c>
      <c r="R1268" s="1">
        <v>0.29499999999999998</v>
      </c>
      <c r="S1268" s="1">
        <v>3.1E-2</v>
      </c>
      <c r="T1268" s="1">
        <v>8.5000000000000006E-2</v>
      </c>
      <c r="U1268" s="1">
        <v>0.08</v>
      </c>
      <c r="V1268" s="1">
        <v>0.11600000000000001</v>
      </c>
      <c r="W1268" s="1">
        <v>0.15</v>
      </c>
      <c r="X1268" s="1">
        <v>0</v>
      </c>
      <c r="Y1268" s="1">
        <v>3.0000000000000001E-3</v>
      </c>
      <c r="Z1268" s="1">
        <v>0.29199999999999998</v>
      </c>
      <c r="AA1268" s="1">
        <v>0.34399999999999997</v>
      </c>
      <c r="AB1268" s="1">
        <v>8.5999999999999993E-2</v>
      </c>
      <c r="AC1268" s="1">
        <v>8.5999999999999993E-2</v>
      </c>
      <c r="AD1268" s="1">
        <v>8.7999999999999995E-2</v>
      </c>
      <c r="AE1268" s="1">
        <v>8.5999999999999993E-2</v>
      </c>
      <c r="AF1268" s="1" t="e">
        <v>#N/A</v>
      </c>
      <c r="AG1268" s="1">
        <v>0.34399999999999997</v>
      </c>
      <c r="AH1268" s="1">
        <v>3.4000000000000002E-2</v>
      </c>
      <c r="AI1268" s="1">
        <v>0.26600000000000001</v>
      </c>
      <c r="AJ1268" s="1">
        <v>0.224</v>
      </c>
      <c r="AK1268" s="1">
        <v>0.69599999999999995</v>
      </c>
      <c r="AL1268" s="1">
        <v>0.2</v>
      </c>
      <c r="AM1268" s="1">
        <v>0.13400000000000001</v>
      </c>
      <c r="AN1268" s="1" t="e">
        <v>#N/A</v>
      </c>
      <c r="AO1268" s="1">
        <v>0.224</v>
      </c>
      <c r="AP1268" s="1">
        <v>3547.9989999999998</v>
      </c>
      <c r="AQ1268" s="1">
        <v>3330</v>
      </c>
      <c r="AR1268" s="1">
        <v>31494286.675999999</v>
      </c>
      <c r="AS1268" s="1"/>
      <c r="AT1268" s="1"/>
      <c r="AU1268" s="1">
        <v>-0.28000000000000003</v>
      </c>
      <c r="AV1268" s="1">
        <v>-0.03</v>
      </c>
      <c r="AW1268" s="2">
        <f>AVERAGE(C1268:H1268)</f>
        <v>0.56933333333333336</v>
      </c>
      <c r="AX1268" s="2">
        <f>AVERAGE(I1268:O1268)</f>
        <v>0.57857142857142863</v>
      </c>
      <c r="AY1268" s="2">
        <f>AVERAGE(P1268:T1268)</f>
        <v>0.33399999999999996</v>
      </c>
      <c r="AZ1268" s="2">
        <f>AVERAGE(U1268:Z1268)</f>
        <v>0.10683333333333334</v>
      </c>
      <c r="BA1268" s="2">
        <f>AVERAGE(C1268,F1268,I1268,L1268,O1268,R1268,U1268,W1268,Y1268)</f>
        <v>0.42422222222222222</v>
      </c>
      <c r="BB1268" s="2">
        <f>AVERAGE(D1268,G1268,J1268,M1268,P1268,S1268,V1268,X1268,Z1268)</f>
        <v>0.43544444444444447</v>
      </c>
      <c r="BC1268" s="2">
        <f>AVERAGE(E1268,H1268,K1268,N1268,Q1268,T1268)</f>
        <v>0.34</v>
      </c>
      <c r="BD1268" s="2" t="e">
        <f t="shared" si="133"/>
        <v>#N/A</v>
      </c>
      <c r="BE1268" s="2">
        <f t="shared" si="134"/>
        <v>5.2400000000000002E-2</v>
      </c>
      <c r="BF1268" s="2" t="e">
        <f t="shared" si="135"/>
        <v>#N/A</v>
      </c>
      <c r="BG1268" s="2">
        <f t="shared" si="136"/>
        <v>0.3998888888888889</v>
      </c>
      <c r="BH1268" s="2" t="e">
        <f t="shared" si="137"/>
        <v>#N/A</v>
      </c>
      <c r="BI1268" s="2" t="e">
        <f t="shared" si="138"/>
        <v>#N/A</v>
      </c>
      <c r="BJ1268" s="2" t="e">
        <f t="shared" si="139"/>
        <v>#N/A</v>
      </c>
    </row>
    <row r="1269" spans="1:62" s="2" customFormat="1">
      <c r="A1269" s="1" t="s">
        <v>106</v>
      </c>
      <c r="B1269" s="1">
        <v>2010</v>
      </c>
      <c r="C1269" s="1">
        <v>1</v>
      </c>
      <c r="D1269" s="1">
        <v>1</v>
      </c>
      <c r="E1269" s="1">
        <v>0.24199999999999999</v>
      </c>
      <c r="F1269" s="1">
        <v>0.65</v>
      </c>
      <c r="G1269" s="1">
        <v>0.255</v>
      </c>
      <c r="H1269" s="1">
        <v>0.29899999999999999</v>
      </c>
      <c r="I1269" s="1">
        <v>0.73699999999999999</v>
      </c>
      <c r="J1269" s="1">
        <v>0.33800000000000002</v>
      </c>
      <c r="K1269" s="1">
        <v>0.92700000000000005</v>
      </c>
      <c r="L1269" s="1">
        <v>0.12</v>
      </c>
      <c r="M1269" s="1">
        <v>1</v>
      </c>
      <c r="N1269" s="1">
        <v>0.151</v>
      </c>
      <c r="O1269" s="1">
        <v>0.78300000000000003</v>
      </c>
      <c r="P1269" s="1">
        <v>0.89</v>
      </c>
      <c r="Q1269" s="1">
        <v>0.39600000000000002</v>
      </c>
      <c r="R1269" s="1">
        <v>0.29499999999999998</v>
      </c>
      <c r="S1269" s="1">
        <v>3.1E-2</v>
      </c>
      <c r="T1269" s="1">
        <v>8.6999999999999994E-2</v>
      </c>
      <c r="U1269" s="1">
        <v>0.08</v>
      </c>
      <c r="V1269" s="1">
        <v>0.11600000000000001</v>
      </c>
      <c r="W1269" s="1">
        <v>0.15</v>
      </c>
      <c r="X1269" s="1">
        <v>0</v>
      </c>
      <c r="Y1269" s="1">
        <v>3.0000000000000001E-3</v>
      </c>
      <c r="Z1269" s="1">
        <v>0.309</v>
      </c>
      <c r="AA1269" s="1">
        <v>0.33600000000000002</v>
      </c>
      <c r="AB1269" s="1">
        <v>8.4000000000000005E-2</v>
      </c>
      <c r="AC1269" s="1">
        <v>8.4000000000000005E-2</v>
      </c>
      <c r="AD1269" s="1">
        <v>8.5999999999999993E-2</v>
      </c>
      <c r="AE1269" s="1">
        <v>8.4000000000000005E-2</v>
      </c>
      <c r="AF1269" s="1" t="e">
        <v>#N/A</v>
      </c>
      <c r="AG1269" s="1">
        <v>0.33600000000000002</v>
      </c>
      <c r="AH1269" s="1">
        <v>3.9E-2</v>
      </c>
      <c r="AI1269" s="1">
        <v>0.26800000000000002</v>
      </c>
      <c r="AJ1269" s="1">
        <v>0.22600000000000001</v>
      </c>
      <c r="AK1269" s="1">
        <v>0.68899999999999995</v>
      </c>
      <c r="AL1269" s="1">
        <v>0.19500000000000001</v>
      </c>
      <c r="AM1269" s="1">
        <v>0.13800000000000001</v>
      </c>
      <c r="AN1269" s="1" t="e">
        <v>#N/A</v>
      </c>
      <c r="AO1269" s="1">
        <v>0.22600000000000001</v>
      </c>
      <c r="AP1269" s="1"/>
      <c r="AQ1269" s="1">
        <v>3674.6669999999999</v>
      </c>
      <c r="AR1269" s="1"/>
      <c r="AS1269" s="1"/>
      <c r="AT1269" s="1"/>
      <c r="AU1269" s="1">
        <v>-0.28000000000000003</v>
      </c>
      <c r="AV1269" s="1">
        <v>-3.2000000000000001E-2</v>
      </c>
      <c r="AW1269" s="2">
        <f>AVERAGE(C1269:H1269)</f>
        <v>0.57433333333333325</v>
      </c>
      <c r="AX1269" s="2">
        <f>AVERAGE(I1269:O1269)</f>
        <v>0.5794285714285714</v>
      </c>
      <c r="AY1269" s="2">
        <f>AVERAGE(P1269:T1269)</f>
        <v>0.33979999999999999</v>
      </c>
      <c r="AZ1269" s="2">
        <f>AVERAGE(U1269:Z1269)</f>
        <v>0.10966666666666665</v>
      </c>
      <c r="BA1269" s="2">
        <f>AVERAGE(C1269,F1269,I1269,L1269,O1269,R1269,U1269,W1269,Y1269)</f>
        <v>0.42422222222222222</v>
      </c>
      <c r="BB1269" s="2">
        <f>AVERAGE(D1269,G1269,J1269,M1269,P1269,S1269,V1269,X1269,Z1269)</f>
        <v>0.4376666666666667</v>
      </c>
      <c r="BC1269" s="2">
        <f>AVERAGE(E1269,H1269,K1269,N1269,Q1269,T1269)</f>
        <v>0.35033333333333339</v>
      </c>
      <c r="BD1269" s="2" t="e">
        <f t="shared" si="133"/>
        <v>#N/A</v>
      </c>
      <c r="BE1269" s="2">
        <f t="shared" si="134"/>
        <v>5.3300000000000007E-2</v>
      </c>
      <c r="BF1269" s="2" t="e">
        <f t="shared" si="135"/>
        <v>#N/A</v>
      </c>
      <c r="BG1269" s="2">
        <f t="shared" si="136"/>
        <v>0.40407407407407409</v>
      </c>
      <c r="BH1269" s="2" t="e">
        <f t="shared" si="137"/>
        <v>#N/A</v>
      </c>
      <c r="BI1269" s="2" t="e">
        <f t="shared" si="138"/>
        <v>#N/A</v>
      </c>
      <c r="BJ1269" s="2" t="e">
        <f t="shared" si="139"/>
        <v>#N/A</v>
      </c>
    </row>
    <row r="1270" spans="1:62" s="2" customFormat="1">
      <c r="A1270" s="1" t="s">
        <v>107</v>
      </c>
      <c r="B1270" s="1">
        <v>1995</v>
      </c>
      <c r="C1270" s="1">
        <v>0.16700000000000001</v>
      </c>
      <c r="D1270" s="1">
        <v>0</v>
      </c>
      <c r="E1270" s="1">
        <v>0</v>
      </c>
      <c r="F1270" s="1">
        <v>0.2</v>
      </c>
      <c r="G1270" s="1">
        <v>0</v>
      </c>
      <c r="H1270" s="1">
        <v>0.01</v>
      </c>
      <c r="I1270" s="1">
        <v>0.23599999999999999</v>
      </c>
      <c r="J1270" s="1">
        <v>0.42099999999999999</v>
      </c>
      <c r="K1270" s="1">
        <v>0</v>
      </c>
      <c r="L1270" s="1">
        <v>0.66</v>
      </c>
      <c r="M1270" s="1">
        <v>0.3</v>
      </c>
      <c r="N1270" s="1">
        <v>0</v>
      </c>
      <c r="O1270" s="1">
        <v>6.8000000000000005E-2</v>
      </c>
      <c r="P1270" s="1">
        <v>0</v>
      </c>
      <c r="Q1270" s="1">
        <v>0.183</v>
      </c>
      <c r="R1270" s="1">
        <v>0.13</v>
      </c>
      <c r="S1270" s="1">
        <v>0</v>
      </c>
      <c r="T1270" s="1">
        <v>2E-3</v>
      </c>
      <c r="U1270" s="1">
        <v>4.4999999999999998E-2</v>
      </c>
      <c r="V1270" s="1">
        <v>0.10199999999999999</v>
      </c>
      <c r="W1270" s="1">
        <v>0</v>
      </c>
      <c r="X1270" s="1">
        <v>0.9</v>
      </c>
      <c r="Y1270" s="1">
        <v>4.3999999999999997E-2</v>
      </c>
      <c r="Z1270" s="1">
        <v>0.06</v>
      </c>
      <c r="AA1270" s="1">
        <v>0.85</v>
      </c>
      <c r="AB1270" s="1">
        <v>0.7</v>
      </c>
      <c r="AC1270" s="1">
        <v>0.49099999999999999</v>
      </c>
      <c r="AD1270" s="1">
        <v>0.38700000000000001</v>
      </c>
      <c r="AE1270" s="1">
        <v>0.7</v>
      </c>
      <c r="AF1270" s="1">
        <v>0.86099999999999999</v>
      </c>
      <c r="AG1270" s="1">
        <v>0.77800000000000002</v>
      </c>
      <c r="AH1270" s="1">
        <v>0.70799999999999996</v>
      </c>
      <c r="AI1270" s="1">
        <v>0.73399999999999999</v>
      </c>
      <c r="AJ1270" s="1">
        <v>0.79100000000000004</v>
      </c>
      <c r="AK1270" s="1">
        <v>4.9000000000000002E-2</v>
      </c>
      <c r="AL1270" s="1">
        <v>0.54200000000000004</v>
      </c>
      <c r="AM1270" s="1">
        <v>0.81100000000000005</v>
      </c>
      <c r="AN1270" s="1">
        <v>0.626</v>
      </c>
      <c r="AO1270" s="1">
        <v>0.79100000000000004</v>
      </c>
      <c r="AP1270" s="1">
        <v>17863.731</v>
      </c>
      <c r="AQ1270" s="1">
        <v>16120</v>
      </c>
      <c r="AR1270" s="1">
        <v>3608850</v>
      </c>
      <c r="AS1270" s="1"/>
      <c r="AT1270" s="1"/>
      <c r="AU1270" s="1">
        <v>0.02</v>
      </c>
      <c r="AV1270" s="1">
        <v>8.5999999999999993E-2</v>
      </c>
      <c r="AW1270" s="2">
        <f>AVERAGE(C1270:H1270)</f>
        <v>6.2833333333333338E-2</v>
      </c>
      <c r="AX1270" s="2">
        <f>AVERAGE(I1270:O1270)</f>
        <v>0.24071428571428574</v>
      </c>
      <c r="AY1270" s="2">
        <f>AVERAGE(P1270:T1270)</f>
        <v>6.3E-2</v>
      </c>
      <c r="AZ1270" s="2">
        <f>AVERAGE(U1270:Z1270)</f>
        <v>0.19183333333333333</v>
      </c>
      <c r="BA1270" s="2">
        <f>AVERAGE(C1270,F1270,I1270,L1270,O1270,R1270,U1270,W1270,Y1270)</f>
        <v>0.17222222222222219</v>
      </c>
      <c r="BB1270" s="2">
        <f>AVERAGE(D1270,G1270,J1270,M1270,P1270,S1270,V1270,X1270,Z1270)</f>
        <v>0.1981111111111111</v>
      </c>
      <c r="BC1270" s="2">
        <f>AVERAGE(E1270,H1270,K1270,N1270,Q1270,T1270)</f>
        <v>3.2500000000000001E-2</v>
      </c>
      <c r="BD1270" s="2">
        <f t="shared" si="133"/>
        <v>0.27219569999999998</v>
      </c>
      <c r="BE1270" s="2">
        <f t="shared" si="134"/>
        <v>0.22330000000000003</v>
      </c>
      <c r="BF1270" s="2">
        <f t="shared" si="135"/>
        <v>0.16905000000000003</v>
      </c>
      <c r="BG1270" s="2">
        <f t="shared" si="136"/>
        <v>0.13427777777777775</v>
      </c>
      <c r="BH1270" s="2">
        <f t="shared" si="137"/>
        <v>0.66454570000000002</v>
      </c>
      <c r="BI1270" s="2">
        <f t="shared" si="138"/>
        <v>0.79882347777777774</v>
      </c>
      <c r="BJ1270" s="2">
        <f t="shared" si="139"/>
        <v>0.5302679222222223</v>
      </c>
    </row>
    <row r="1271" spans="1:62" s="2" customFormat="1">
      <c r="A1271" s="1" t="s">
        <v>107</v>
      </c>
      <c r="B1271" s="1">
        <v>1996</v>
      </c>
      <c r="C1271" s="1">
        <v>0.16700000000000001</v>
      </c>
      <c r="D1271" s="1">
        <v>0</v>
      </c>
      <c r="E1271" s="1">
        <v>0</v>
      </c>
      <c r="F1271" s="1">
        <v>0.2</v>
      </c>
      <c r="G1271" s="1">
        <v>0</v>
      </c>
      <c r="H1271" s="1">
        <v>0.01</v>
      </c>
      <c r="I1271" s="1">
        <v>0.23599999999999999</v>
      </c>
      <c r="J1271" s="1">
        <v>0.41899999999999998</v>
      </c>
      <c r="K1271" s="1">
        <v>0</v>
      </c>
      <c r="L1271" s="1">
        <v>0.66</v>
      </c>
      <c r="M1271" s="1">
        <v>0.3</v>
      </c>
      <c r="N1271" s="1">
        <v>0</v>
      </c>
      <c r="O1271" s="1">
        <v>6.8000000000000005E-2</v>
      </c>
      <c r="P1271" s="1">
        <v>0</v>
      </c>
      <c r="Q1271" s="1">
        <v>0.184</v>
      </c>
      <c r="R1271" s="1">
        <v>0.13</v>
      </c>
      <c r="S1271" s="1">
        <v>0</v>
      </c>
      <c r="T1271" s="1">
        <v>2E-3</v>
      </c>
      <c r="U1271" s="1">
        <v>4.4999999999999998E-2</v>
      </c>
      <c r="V1271" s="1">
        <v>0.10199999999999999</v>
      </c>
      <c r="W1271" s="1">
        <v>0</v>
      </c>
      <c r="X1271" s="1">
        <v>0.9</v>
      </c>
      <c r="Y1271" s="1">
        <v>4.3999999999999997E-2</v>
      </c>
      <c r="Z1271" s="1">
        <v>5.8999999999999997E-2</v>
      </c>
      <c r="AA1271" s="1">
        <v>0.85</v>
      </c>
      <c r="AB1271" s="1">
        <v>0.7</v>
      </c>
      <c r="AC1271" s="1">
        <v>0.49099999999999999</v>
      </c>
      <c r="AD1271" s="1">
        <v>0.39</v>
      </c>
      <c r="AE1271" s="1">
        <v>0.7</v>
      </c>
      <c r="AF1271" s="1">
        <v>0.85599999999999998</v>
      </c>
      <c r="AG1271" s="1">
        <v>0.77800000000000002</v>
      </c>
      <c r="AH1271" s="1">
        <v>0.71199999999999997</v>
      </c>
      <c r="AI1271" s="1">
        <v>0.73799999999999999</v>
      </c>
      <c r="AJ1271" s="1">
        <v>0.79700000000000004</v>
      </c>
      <c r="AK1271" s="1">
        <v>8.7999999999999995E-2</v>
      </c>
      <c r="AL1271" s="1">
        <v>0.56799999999999995</v>
      </c>
      <c r="AM1271" s="1">
        <v>0.81799999999999995</v>
      </c>
      <c r="AN1271" s="1">
        <v>0.64100000000000001</v>
      </c>
      <c r="AO1271" s="1">
        <v>0.79700000000000004</v>
      </c>
      <c r="AP1271" s="1">
        <v>19490.057000000001</v>
      </c>
      <c r="AQ1271" s="1">
        <v>17690</v>
      </c>
      <c r="AR1271" s="1">
        <v>3637550</v>
      </c>
      <c r="AS1271" s="1"/>
      <c r="AT1271" s="1"/>
      <c r="AU1271" s="1">
        <v>0.02</v>
      </c>
      <c r="AV1271" s="1">
        <v>8.1000000000000003E-2</v>
      </c>
      <c r="AW1271" s="2">
        <f>AVERAGE(C1271:H1271)</f>
        <v>6.2833333333333338E-2</v>
      </c>
      <c r="AX1271" s="2">
        <f>AVERAGE(I1271:O1271)</f>
        <v>0.24042857142857144</v>
      </c>
      <c r="AY1271" s="2">
        <f>AVERAGE(P1271:T1271)</f>
        <v>6.3200000000000006E-2</v>
      </c>
      <c r="AZ1271" s="2">
        <f>AVERAGE(U1271:Z1271)</f>
        <v>0.19166666666666665</v>
      </c>
      <c r="BA1271" s="2">
        <f>AVERAGE(C1271,F1271,I1271,L1271,O1271,R1271,U1271,W1271,Y1271)</f>
        <v>0.17222222222222219</v>
      </c>
      <c r="BB1271" s="2">
        <f>AVERAGE(D1271,G1271,J1271,M1271,P1271,S1271,V1271,X1271,Z1271)</f>
        <v>0.19777777777777777</v>
      </c>
      <c r="BC1271" s="2">
        <f>AVERAGE(E1271,H1271,K1271,N1271,Q1271,T1271)</f>
        <v>3.266666666666667E-2</v>
      </c>
      <c r="BD1271" s="2">
        <f t="shared" si="133"/>
        <v>0.27208150000000003</v>
      </c>
      <c r="BE1271" s="2">
        <f t="shared" si="134"/>
        <v>0.22470000000000001</v>
      </c>
      <c r="BF1271" s="2">
        <f t="shared" si="135"/>
        <v>0.17505000000000001</v>
      </c>
      <c r="BG1271" s="2">
        <f t="shared" si="136"/>
        <v>0.13422222222222221</v>
      </c>
      <c r="BH1271" s="2">
        <f t="shared" si="137"/>
        <v>0.67183150000000003</v>
      </c>
      <c r="BI1271" s="2">
        <f t="shared" si="138"/>
        <v>0.80605372222222227</v>
      </c>
      <c r="BJ1271" s="2">
        <f t="shared" si="139"/>
        <v>0.53760927777777778</v>
      </c>
    </row>
    <row r="1272" spans="1:62" s="2" customFormat="1">
      <c r="A1272" s="1" t="s">
        <v>107</v>
      </c>
      <c r="B1272" s="1">
        <v>1997</v>
      </c>
      <c r="C1272" s="1">
        <v>0.16700000000000001</v>
      </c>
      <c r="D1272" s="1">
        <v>0</v>
      </c>
      <c r="E1272" s="1">
        <v>0</v>
      </c>
      <c r="F1272" s="1">
        <v>0.2</v>
      </c>
      <c r="G1272" s="1">
        <v>0</v>
      </c>
      <c r="H1272" s="1">
        <v>0.01</v>
      </c>
      <c r="I1272" s="1">
        <v>0.23599999999999999</v>
      </c>
      <c r="J1272" s="1">
        <v>0.41599999999999998</v>
      </c>
      <c r="K1272" s="1">
        <v>0</v>
      </c>
      <c r="L1272" s="1">
        <v>0.66</v>
      </c>
      <c r="M1272" s="1">
        <v>0.27</v>
      </c>
      <c r="N1272" s="1">
        <v>0</v>
      </c>
      <c r="O1272" s="1">
        <v>6.8000000000000005E-2</v>
      </c>
      <c r="P1272" s="1">
        <v>0</v>
      </c>
      <c r="Q1272" s="1">
        <v>0.18099999999999999</v>
      </c>
      <c r="R1272" s="1">
        <v>0.13</v>
      </c>
      <c r="S1272" s="1">
        <v>0</v>
      </c>
      <c r="T1272" s="1">
        <v>2E-3</v>
      </c>
      <c r="U1272" s="1">
        <v>4.4999999999999998E-2</v>
      </c>
      <c r="V1272" s="1">
        <v>0.10199999999999999</v>
      </c>
      <c r="W1272" s="1">
        <v>0</v>
      </c>
      <c r="X1272" s="1">
        <v>0.9</v>
      </c>
      <c r="Y1272" s="1">
        <v>4.3999999999999997E-2</v>
      </c>
      <c r="Z1272" s="1">
        <v>5.8999999999999997E-2</v>
      </c>
      <c r="AA1272" s="1">
        <v>0.85</v>
      </c>
      <c r="AB1272" s="1">
        <v>0.7</v>
      </c>
      <c r="AC1272" s="1">
        <v>0.499</v>
      </c>
      <c r="AD1272" s="1">
        <v>0.41099999999999998</v>
      </c>
      <c r="AE1272" s="1">
        <v>0.7</v>
      </c>
      <c r="AF1272" s="1">
        <v>0.85199999999999998</v>
      </c>
      <c r="AG1272" s="1">
        <v>0.77800000000000002</v>
      </c>
      <c r="AH1272" s="1">
        <v>0.73299999999999998</v>
      </c>
      <c r="AI1272" s="1">
        <v>0.754</v>
      </c>
      <c r="AJ1272" s="1">
        <v>0.81</v>
      </c>
      <c r="AK1272" s="1">
        <v>0.16500000000000001</v>
      </c>
      <c r="AL1272" s="1">
        <v>0.59099999999999997</v>
      </c>
      <c r="AM1272" s="1">
        <v>0.81899999999999995</v>
      </c>
      <c r="AN1272" s="1">
        <v>0.65700000000000003</v>
      </c>
      <c r="AO1272" s="1">
        <v>0.81</v>
      </c>
      <c r="AP1272" s="1">
        <v>21662.469000000001</v>
      </c>
      <c r="AQ1272" s="1">
        <v>19350</v>
      </c>
      <c r="AR1272" s="1">
        <v>3674300</v>
      </c>
      <c r="AS1272" s="1"/>
      <c r="AT1272" s="1"/>
      <c r="AU1272" s="1">
        <v>0.03</v>
      </c>
      <c r="AV1272" s="1">
        <v>7.4999999999999997E-2</v>
      </c>
      <c r="AW1272" s="2">
        <f>AVERAGE(C1272:H1272)</f>
        <v>6.2833333333333338E-2</v>
      </c>
      <c r="AX1272" s="2">
        <f>AVERAGE(I1272:O1272)</f>
        <v>0.23571428571428571</v>
      </c>
      <c r="AY1272" s="2">
        <f>AVERAGE(P1272:T1272)</f>
        <v>6.2600000000000003E-2</v>
      </c>
      <c r="AZ1272" s="2">
        <f>AVERAGE(U1272:Z1272)</f>
        <v>0.19166666666666665</v>
      </c>
      <c r="BA1272" s="2">
        <f>AVERAGE(C1272,F1272,I1272,L1272,O1272,R1272,U1272,W1272,Y1272)</f>
        <v>0.17222222222222219</v>
      </c>
      <c r="BB1272" s="2">
        <f>AVERAGE(D1272,G1272,J1272,M1272,P1272,S1272,V1272,X1272,Z1272)</f>
        <v>0.1941111111111111</v>
      </c>
      <c r="BC1272" s="2">
        <f>AVERAGE(E1272,H1272,K1272,N1272,Q1272,T1272)</f>
        <v>3.216666666666667E-2</v>
      </c>
      <c r="BD1272" s="2">
        <f t="shared" si="133"/>
        <v>0.273509</v>
      </c>
      <c r="BE1272" s="2">
        <f t="shared" si="134"/>
        <v>0.22970000000000002</v>
      </c>
      <c r="BF1272" s="2">
        <f t="shared" si="135"/>
        <v>0.18210000000000001</v>
      </c>
      <c r="BG1272" s="2">
        <f t="shared" si="136"/>
        <v>0.13283333333333333</v>
      </c>
      <c r="BH1272" s="2">
        <f t="shared" si="137"/>
        <v>0.68530900000000006</v>
      </c>
      <c r="BI1272" s="2">
        <f t="shared" si="138"/>
        <v>0.81814233333333342</v>
      </c>
      <c r="BJ1272" s="2">
        <f t="shared" si="139"/>
        <v>0.5524756666666667</v>
      </c>
    </row>
    <row r="1273" spans="1:62" s="2" customFormat="1">
      <c r="A1273" s="1" t="s">
        <v>107</v>
      </c>
      <c r="B1273" s="1">
        <v>1998</v>
      </c>
      <c r="C1273" s="1">
        <v>0.16700000000000001</v>
      </c>
      <c r="D1273" s="1">
        <v>0</v>
      </c>
      <c r="E1273" s="1">
        <v>0</v>
      </c>
      <c r="F1273" s="1">
        <v>0.2</v>
      </c>
      <c r="G1273" s="1">
        <v>0</v>
      </c>
      <c r="H1273" s="1">
        <v>0.01</v>
      </c>
      <c r="I1273" s="1">
        <v>0.23599999999999999</v>
      </c>
      <c r="J1273" s="1">
        <v>0.41399999999999998</v>
      </c>
      <c r="K1273" s="1">
        <v>0</v>
      </c>
      <c r="L1273" s="1">
        <v>0.66</v>
      </c>
      <c r="M1273" s="1">
        <v>0.41</v>
      </c>
      <c r="N1273" s="1">
        <v>0</v>
      </c>
      <c r="O1273" s="1">
        <v>6.8000000000000005E-2</v>
      </c>
      <c r="P1273" s="1">
        <v>0</v>
      </c>
      <c r="Q1273" s="1">
        <v>0.17599999999999999</v>
      </c>
      <c r="R1273" s="1">
        <v>0.13</v>
      </c>
      <c r="S1273" s="1">
        <v>0</v>
      </c>
      <c r="T1273" s="1">
        <v>3.0000000000000001E-3</v>
      </c>
      <c r="U1273" s="1">
        <v>4.4999999999999998E-2</v>
      </c>
      <c r="V1273" s="1">
        <v>0.10199999999999999</v>
      </c>
      <c r="W1273" s="1">
        <v>0</v>
      </c>
      <c r="X1273" s="1">
        <v>0.9</v>
      </c>
      <c r="Y1273" s="1">
        <v>4.3999999999999997E-2</v>
      </c>
      <c r="Z1273" s="1">
        <v>0</v>
      </c>
      <c r="AA1273" s="1">
        <v>0.85</v>
      </c>
      <c r="AB1273" s="1">
        <v>0.7</v>
      </c>
      <c r="AC1273" s="1">
        <v>0.51800000000000002</v>
      </c>
      <c r="AD1273" s="1">
        <v>0.48299999999999998</v>
      </c>
      <c r="AE1273" s="1">
        <v>0.7</v>
      </c>
      <c r="AF1273" s="1">
        <v>0.86099999999999999</v>
      </c>
      <c r="AG1273" s="1">
        <v>0.77800000000000002</v>
      </c>
      <c r="AH1273" s="1">
        <v>0.753</v>
      </c>
      <c r="AI1273" s="1">
        <v>0.77</v>
      </c>
      <c r="AJ1273" s="1">
        <v>0.82399999999999995</v>
      </c>
      <c r="AK1273" s="1">
        <v>0.28299999999999997</v>
      </c>
      <c r="AL1273" s="1">
        <v>0.622</v>
      </c>
      <c r="AM1273" s="1">
        <v>0.82</v>
      </c>
      <c r="AN1273" s="1">
        <v>0.67300000000000004</v>
      </c>
      <c r="AO1273" s="1">
        <v>0.82399999999999995</v>
      </c>
      <c r="AP1273" s="1">
        <v>23981.657999999999</v>
      </c>
      <c r="AQ1273" s="1">
        <v>21270</v>
      </c>
      <c r="AR1273" s="1">
        <v>3712900</v>
      </c>
      <c r="AS1273" s="1"/>
      <c r="AT1273" s="1"/>
      <c r="AU1273" s="1">
        <v>0.04</v>
      </c>
      <c r="AV1273" s="1">
        <v>6.6000000000000003E-2</v>
      </c>
      <c r="AW1273" s="2">
        <f>AVERAGE(C1273:H1273)</f>
        <v>6.2833333333333338E-2</v>
      </c>
      <c r="AX1273" s="2">
        <f>AVERAGE(I1273:O1273)</f>
        <v>0.25542857142857145</v>
      </c>
      <c r="AY1273" s="2">
        <f>AVERAGE(P1273:T1273)</f>
        <v>6.1800000000000001E-2</v>
      </c>
      <c r="AZ1273" s="2">
        <f>AVERAGE(U1273:Z1273)</f>
        <v>0.18183333333333332</v>
      </c>
      <c r="BA1273" s="2">
        <f>AVERAGE(C1273,F1273,I1273,L1273,O1273,R1273,U1273,W1273,Y1273)</f>
        <v>0.17222222222222219</v>
      </c>
      <c r="BB1273" s="2">
        <f>AVERAGE(D1273,G1273,J1273,M1273,P1273,S1273,V1273,X1273,Z1273)</f>
        <v>0.2028888888888889</v>
      </c>
      <c r="BC1273" s="2">
        <f>AVERAGE(E1273,H1273,K1273,N1273,Q1273,T1273)</f>
        <v>3.15E-2</v>
      </c>
      <c r="BD1273" s="2">
        <f t="shared" si="133"/>
        <v>0.27921899999999999</v>
      </c>
      <c r="BE1273" s="2">
        <f t="shared" si="134"/>
        <v>0.23470000000000002</v>
      </c>
      <c r="BF1273" s="2">
        <f t="shared" si="135"/>
        <v>0.19199999999999998</v>
      </c>
      <c r="BG1273" s="2">
        <f t="shared" si="136"/>
        <v>0.13553703703703701</v>
      </c>
      <c r="BH1273" s="2">
        <f t="shared" si="137"/>
        <v>0.70591899999999996</v>
      </c>
      <c r="BI1273" s="2">
        <f t="shared" si="138"/>
        <v>0.84145603703703697</v>
      </c>
      <c r="BJ1273" s="2">
        <f t="shared" si="139"/>
        <v>0.57038196296296295</v>
      </c>
    </row>
    <row r="1274" spans="1:62" s="2" customFormat="1">
      <c r="A1274" s="1" t="s">
        <v>107</v>
      </c>
      <c r="B1274" s="1">
        <v>1999</v>
      </c>
      <c r="C1274" s="1">
        <v>0.16700000000000001</v>
      </c>
      <c r="D1274" s="1">
        <v>0</v>
      </c>
      <c r="E1274" s="1">
        <v>0</v>
      </c>
      <c r="F1274" s="1">
        <v>0.2</v>
      </c>
      <c r="G1274" s="1">
        <v>0</v>
      </c>
      <c r="H1274" s="1">
        <v>0.01</v>
      </c>
      <c r="I1274" s="1">
        <v>0.23599999999999999</v>
      </c>
      <c r="J1274" s="1">
        <v>0.41099999999999998</v>
      </c>
      <c r="K1274" s="1">
        <v>0</v>
      </c>
      <c r="L1274" s="1">
        <v>0.66</v>
      </c>
      <c r="M1274" s="1">
        <v>0.39</v>
      </c>
      <c r="N1274" s="1">
        <v>0</v>
      </c>
      <c r="O1274" s="1">
        <v>6.8000000000000005E-2</v>
      </c>
      <c r="P1274" s="1">
        <v>0</v>
      </c>
      <c r="Q1274" s="1">
        <v>0.17899999999999999</v>
      </c>
      <c r="R1274" s="1">
        <v>0.13</v>
      </c>
      <c r="S1274" s="1">
        <v>0</v>
      </c>
      <c r="T1274" s="1">
        <v>3.0000000000000001E-3</v>
      </c>
      <c r="U1274" s="1">
        <v>4.4999999999999998E-2</v>
      </c>
      <c r="V1274" s="1">
        <v>0.10199999999999999</v>
      </c>
      <c r="W1274" s="1">
        <v>0</v>
      </c>
      <c r="X1274" s="1">
        <v>0.9</v>
      </c>
      <c r="Y1274" s="1">
        <v>4.3999999999999997E-2</v>
      </c>
      <c r="Z1274" s="1">
        <v>0</v>
      </c>
      <c r="AA1274" s="1">
        <v>0.85</v>
      </c>
      <c r="AB1274" s="1">
        <v>0.7</v>
      </c>
      <c r="AC1274" s="1">
        <v>0.55900000000000005</v>
      </c>
      <c r="AD1274" s="1">
        <v>0.53</v>
      </c>
      <c r="AE1274" s="1">
        <v>0.7</v>
      </c>
      <c r="AF1274" s="1">
        <v>0.871</v>
      </c>
      <c r="AG1274" s="1">
        <v>0.77800000000000002</v>
      </c>
      <c r="AH1274" s="1">
        <v>0.75800000000000001</v>
      </c>
      <c r="AI1274" s="1">
        <v>0.77600000000000002</v>
      </c>
      <c r="AJ1274" s="1">
        <v>0.80100000000000005</v>
      </c>
      <c r="AK1274" s="1">
        <v>0.496</v>
      </c>
      <c r="AL1274" s="1">
        <v>0.65500000000000003</v>
      </c>
      <c r="AM1274" s="1">
        <v>0.81200000000000006</v>
      </c>
      <c r="AN1274" s="1">
        <v>0.68799999999999994</v>
      </c>
      <c r="AO1274" s="1">
        <v>0.80100000000000005</v>
      </c>
      <c r="AP1274" s="1">
        <v>25884.359</v>
      </c>
      <c r="AQ1274" s="1">
        <v>22280</v>
      </c>
      <c r="AR1274" s="1">
        <v>3755000</v>
      </c>
      <c r="AS1274" s="1"/>
      <c r="AT1274" s="1"/>
      <c r="AU1274" s="1">
        <v>0.06</v>
      </c>
      <c r="AV1274" s="1">
        <v>0.06</v>
      </c>
      <c r="AW1274" s="2">
        <f>AVERAGE(C1274:H1274)</f>
        <v>6.2833333333333338E-2</v>
      </c>
      <c r="AX1274" s="2">
        <f>AVERAGE(I1274:O1274)</f>
        <v>0.25214285714285717</v>
      </c>
      <c r="AY1274" s="2">
        <f>AVERAGE(P1274:T1274)</f>
        <v>6.2399999999999997E-2</v>
      </c>
      <c r="AZ1274" s="2">
        <f>AVERAGE(U1274:Z1274)</f>
        <v>0.18183333333333332</v>
      </c>
      <c r="BA1274" s="2">
        <f>AVERAGE(C1274,F1274,I1274,L1274,O1274,R1274,U1274,W1274,Y1274)</f>
        <v>0.17222222222222219</v>
      </c>
      <c r="BB1274" s="2">
        <f>AVERAGE(D1274,G1274,J1274,M1274,P1274,S1274,V1274,X1274,Z1274)</f>
        <v>0.20033333333333334</v>
      </c>
      <c r="BC1274" s="2">
        <f>AVERAGE(E1274,H1274,K1274,N1274,Q1274,T1274)</f>
        <v>3.2000000000000001E-2</v>
      </c>
      <c r="BD1274" s="2">
        <f t="shared" si="133"/>
        <v>0.28481480000000003</v>
      </c>
      <c r="BE1274" s="2">
        <f t="shared" si="134"/>
        <v>0.23350000000000001</v>
      </c>
      <c r="BF1274" s="2">
        <f t="shared" si="135"/>
        <v>0.20590000000000003</v>
      </c>
      <c r="BG1274" s="2">
        <f t="shared" si="136"/>
        <v>0.13485185185185186</v>
      </c>
      <c r="BH1274" s="2">
        <f t="shared" si="137"/>
        <v>0.72421480000000016</v>
      </c>
      <c r="BI1274" s="2">
        <f t="shared" si="138"/>
        <v>0.85906665185185205</v>
      </c>
      <c r="BJ1274" s="2">
        <f t="shared" si="139"/>
        <v>0.58936294814814827</v>
      </c>
    </row>
    <row r="1275" spans="1:62" s="2" customFormat="1">
      <c r="A1275" s="1" t="s">
        <v>107</v>
      </c>
      <c r="B1275" s="1">
        <v>2000</v>
      </c>
      <c r="C1275" s="1">
        <v>0.16700000000000001</v>
      </c>
      <c r="D1275" s="1">
        <v>0</v>
      </c>
      <c r="E1275" s="1">
        <v>0</v>
      </c>
      <c r="F1275" s="1">
        <v>0.2</v>
      </c>
      <c r="G1275" s="1">
        <v>0</v>
      </c>
      <c r="H1275" s="1">
        <v>0.01</v>
      </c>
      <c r="I1275" s="1">
        <v>0.23599999999999999</v>
      </c>
      <c r="J1275" s="1">
        <v>0.40899999999999997</v>
      </c>
      <c r="K1275" s="1">
        <v>0</v>
      </c>
      <c r="L1275" s="1">
        <v>0.66</v>
      </c>
      <c r="M1275" s="1">
        <v>0.36</v>
      </c>
      <c r="N1275" s="1">
        <v>0</v>
      </c>
      <c r="O1275" s="1">
        <v>6.8000000000000005E-2</v>
      </c>
      <c r="P1275" s="1">
        <v>0</v>
      </c>
      <c r="Q1275" s="1">
        <v>0.16900000000000001</v>
      </c>
      <c r="R1275" s="1">
        <v>0.13</v>
      </c>
      <c r="S1275" s="1">
        <v>0</v>
      </c>
      <c r="T1275" s="1">
        <v>3.0000000000000001E-3</v>
      </c>
      <c r="U1275" s="1">
        <v>4.4999999999999998E-2</v>
      </c>
      <c r="V1275" s="1">
        <v>0.10199999999999999</v>
      </c>
      <c r="W1275" s="1">
        <v>0</v>
      </c>
      <c r="X1275" s="1">
        <v>0.9</v>
      </c>
      <c r="Y1275" s="1">
        <v>4.3999999999999997E-2</v>
      </c>
      <c r="Z1275" s="1">
        <v>0</v>
      </c>
      <c r="AA1275" s="1">
        <v>0.85</v>
      </c>
      <c r="AB1275" s="1">
        <v>0.7</v>
      </c>
      <c r="AC1275" s="1">
        <v>0.60599999999999998</v>
      </c>
      <c r="AD1275" s="1">
        <v>0.63300000000000001</v>
      </c>
      <c r="AE1275" s="1">
        <v>0.7</v>
      </c>
      <c r="AF1275" s="1">
        <v>0.85799999999999998</v>
      </c>
      <c r="AG1275" s="1">
        <v>0.78</v>
      </c>
      <c r="AH1275" s="1">
        <v>0.76300000000000001</v>
      </c>
      <c r="AI1275" s="1">
        <v>0.78200000000000003</v>
      </c>
      <c r="AJ1275" s="1">
        <v>0.77800000000000002</v>
      </c>
      <c r="AK1275" s="1">
        <v>0.71899999999999997</v>
      </c>
      <c r="AL1275" s="1">
        <v>0.69499999999999995</v>
      </c>
      <c r="AM1275" s="1">
        <v>0.80300000000000005</v>
      </c>
      <c r="AN1275" s="1">
        <v>0.70399999999999996</v>
      </c>
      <c r="AO1275" s="1">
        <v>0.77800000000000002</v>
      </c>
      <c r="AP1275" s="1">
        <v>28635.225999999999</v>
      </c>
      <c r="AQ1275" s="1">
        <v>24680</v>
      </c>
      <c r="AR1275" s="1">
        <v>3805400</v>
      </c>
      <c r="AS1275" s="1">
        <v>34.277000000000001</v>
      </c>
      <c r="AT1275" s="1"/>
      <c r="AU1275" s="1">
        <v>7.0000000000000007E-2</v>
      </c>
      <c r="AV1275" s="1">
        <v>5.6000000000000001E-2</v>
      </c>
      <c r="AW1275" s="2">
        <f>AVERAGE(C1275:H1275)</f>
        <v>6.2833333333333338E-2</v>
      </c>
      <c r="AX1275" s="2">
        <f>AVERAGE(I1275:O1275)</f>
        <v>0.24757142857142858</v>
      </c>
      <c r="AY1275" s="2">
        <f>AVERAGE(P1275:T1275)</f>
        <v>6.0400000000000009E-2</v>
      </c>
      <c r="AZ1275" s="2">
        <f>AVERAGE(U1275:Z1275)</f>
        <v>0.18183333333333332</v>
      </c>
      <c r="BA1275" s="2">
        <f>AVERAGE(C1275,F1275,I1275,L1275,O1275,R1275,U1275,W1275,Y1275)</f>
        <v>0.17222222222222219</v>
      </c>
      <c r="BB1275" s="2">
        <f>AVERAGE(D1275,G1275,J1275,M1275,P1275,S1275,V1275,X1275,Z1275)</f>
        <v>0.19677777777777777</v>
      </c>
      <c r="BC1275" s="2">
        <f>AVERAGE(E1275,H1275,K1275,N1275,Q1275,T1275)</f>
        <v>3.0333333333333337E-2</v>
      </c>
      <c r="BD1275" s="2">
        <f t="shared" si="133"/>
        <v>0.2927517</v>
      </c>
      <c r="BE1275" s="2">
        <f t="shared" si="134"/>
        <v>0.23230000000000001</v>
      </c>
      <c r="BF1275" s="2">
        <f t="shared" si="135"/>
        <v>0.22094999999999998</v>
      </c>
      <c r="BG1275" s="2">
        <f t="shared" si="136"/>
        <v>0.1331111111111111</v>
      </c>
      <c r="BH1275" s="2">
        <f t="shared" si="137"/>
        <v>0.74600169999999999</v>
      </c>
      <c r="BI1275" s="2">
        <f t="shared" si="138"/>
        <v>0.87911281111111106</v>
      </c>
      <c r="BJ1275" s="2">
        <f t="shared" si="139"/>
        <v>0.61289058888888892</v>
      </c>
    </row>
    <row r="1276" spans="1:62" s="2" customFormat="1">
      <c r="A1276" s="1" t="s">
        <v>107</v>
      </c>
      <c r="B1276" s="1">
        <v>2001</v>
      </c>
      <c r="C1276" s="1">
        <v>0.16700000000000001</v>
      </c>
      <c r="D1276" s="1">
        <v>0</v>
      </c>
      <c r="E1276" s="1">
        <v>0</v>
      </c>
      <c r="F1276" s="1">
        <v>0.2</v>
      </c>
      <c r="G1276" s="1">
        <v>0</v>
      </c>
      <c r="H1276" s="1">
        <v>0.01</v>
      </c>
      <c r="I1276" s="1">
        <v>0.23599999999999999</v>
      </c>
      <c r="J1276" s="1">
        <v>0.40600000000000003</v>
      </c>
      <c r="K1276" s="1">
        <v>0</v>
      </c>
      <c r="L1276" s="1">
        <v>0.66</v>
      </c>
      <c r="M1276" s="1">
        <v>0.33</v>
      </c>
      <c r="N1276" s="1">
        <v>0</v>
      </c>
      <c r="O1276" s="1">
        <v>6.8000000000000005E-2</v>
      </c>
      <c r="P1276" s="1">
        <v>0</v>
      </c>
      <c r="Q1276" s="1">
        <v>0.157</v>
      </c>
      <c r="R1276" s="1">
        <v>0.13</v>
      </c>
      <c r="S1276" s="1">
        <v>0</v>
      </c>
      <c r="T1276" s="1">
        <v>3.0000000000000001E-3</v>
      </c>
      <c r="U1276" s="1">
        <v>4.4999999999999998E-2</v>
      </c>
      <c r="V1276" s="1">
        <v>0.10199999999999999</v>
      </c>
      <c r="W1276" s="1">
        <v>0</v>
      </c>
      <c r="X1276" s="1">
        <v>0.9</v>
      </c>
      <c r="Y1276" s="1">
        <v>4.3999999999999997E-2</v>
      </c>
      <c r="Z1276" s="1">
        <v>0</v>
      </c>
      <c r="AA1276" s="1">
        <v>0.85</v>
      </c>
      <c r="AB1276" s="1">
        <v>0.9</v>
      </c>
      <c r="AC1276" s="1">
        <v>0.63</v>
      </c>
      <c r="AD1276" s="1">
        <v>0.71199999999999997</v>
      </c>
      <c r="AE1276" s="1">
        <v>0.9</v>
      </c>
      <c r="AF1276" s="1">
        <v>0.86599999999999999</v>
      </c>
      <c r="AG1276" s="1">
        <v>0.78</v>
      </c>
      <c r="AH1276" s="1">
        <v>0.76700000000000002</v>
      </c>
      <c r="AI1276" s="1">
        <v>0.76500000000000001</v>
      </c>
      <c r="AJ1276" s="1">
        <v>0.78300000000000003</v>
      </c>
      <c r="AK1276" s="1">
        <v>0.85299999999999998</v>
      </c>
      <c r="AL1276" s="1">
        <v>0.72099999999999997</v>
      </c>
      <c r="AM1276" s="1">
        <v>0.80800000000000005</v>
      </c>
      <c r="AN1276" s="1">
        <v>0.71899999999999997</v>
      </c>
      <c r="AO1276" s="1">
        <v>0.78300000000000003</v>
      </c>
      <c r="AP1276" s="1">
        <v>30450.121999999999</v>
      </c>
      <c r="AQ1276" s="1">
        <v>25740</v>
      </c>
      <c r="AR1276" s="1">
        <v>3866450</v>
      </c>
      <c r="AS1276" s="1"/>
      <c r="AT1276" s="1"/>
      <c r="AU1276" s="1">
        <v>0.11</v>
      </c>
      <c r="AV1276" s="1">
        <v>5.5E-2</v>
      </c>
      <c r="AW1276" s="2">
        <f>AVERAGE(C1276:H1276)</f>
        <v>6.2833333333333338E-2</v>
      </c>
      <c r="AX1276" s="2">
        <f>AVERAGE(I1276:O1276)</f>
        <v>0.24285714285714288</v>
      </c>
      <c r="AY1276" s="2">
        <f>AVERAGE(P1276:T1276)</f>
        <v>5.800000000000001E-2</v>
      </c>
      <c r="AZ1276" s="2">
        <f>AVERAGE(U1276:Z1276)</f>
        <v>0.18183333333333332</v>
      </c>
      <c r="BA1276" s="2">
        <f>AVERAGE(C1276,F1276,I1276,L1276,O1276,R1276,U1276,W1276,Y1276)</f>
        <v>0.17222222222222219</v>
      </c>
      <c r="BB1276" s="2">
        <f>AVERAGE(D1276,G1276,J1276,M1276,P1276,S1276,V1276,X1276,Z1276)</f>
        <v>0.19311111111111112</v>
      </c>
      <c r="BC1276" s="2">
        <f>AVERAGE(E1276,H1276,K1276,N1276,Q1276,T1276)</f>
        <v>2.8333333333333335E-2</v>
      </c>
      <c r="BD1276" s="2">
        <f t="shared" si="133"/>
        <v>0.32192979999999999</v>
      </c>
      <c r="BE1276" s="2">
        <f t="shared" si="134"/>
        <v>0.23150000000000001</v>
      </c>
      <c r="BF1276" s="2">
        <f t="shared" si="135"/>
        <v>0.23150000000000001</v>
      </c>
      <c r="BG1276" s="2">
        <f t="shared" si="136"/>
        <v>0.13122222222222221</v>
      </c>
      <c r="BH1276" s="2">
        <f t="shared" si="137"/>
        <v>0.78492980000000001</v>
      </c>
      <c r="BI1276" s="2">
        <f t="shared" si="138"/>
        <v>0.91615202222222225</v>
      </c>
      <c r="BJ1276" s="2">
        <f t="shared" si="139"/>
        <v>0.65370757777777777</v>
      </c>
    </row>
    <row r="1277" spans="1:62" s="2" customFormat="1">
      <c r="A1277" s="1" t="s">
        <v>107</v>
      </c>
      <c r="B1277" s="1">
        <v>2002</v>
      </c>
      <c r="C1277" s="1">
        <v>0.16700000000000001</v>
      </c>
      <c r="D1277" s="1">
        <v>0</v>
      </c>
      <c r="E1277" s="1">
        <v>0</v>
      </c>
      <c r="F1277" s="1">
        <v>0.2</v>
      </c>
      <c r="G1277" s="1">
        <v>0</v>
      </c>
      <c r="H1277" s="1">
        <v>0.01</v>
      </c>
      <c r="I1277" s="1">
        <v>0.23599999999999999</v>
      </c>
      <c r="J1277" s="1">
        <v>0.40300000000000002</v>
      </c>
      <c r="K1277" s="1">
        <v>0</v>
      </c>
      <c r="L1277" s="1">
        <v>0.66</v>
      </c>
      <c r="M1277" s="1">
        <v>0.35</v>
      </c>
      <c r="N1277" s="1">
        <v>0</v>
      </c>
      <c r="O1277" s="1">
        <v>6.8000000000000005E-2</v>
      </c>
      <c r="P1277" s="1">
        <v>0</v>
      </c>
      <c r="Q1277" s="1">
        <v>0.14399999999999999</v>
      </c>
      <c r="R1277" s="1">
        <v>0.13</v>
      </c>
      <c r="S1277" s="1">
        <v>0</v>
      </c>
      <c r="T1277" s="1">
        <v>2E-3</v>
      </c>
      <c r="U1277" s="1">
        <v>4.4999999999999998E-2</v>
      </c>
      <c r="V1277" s="1">
        <v>0.10199999999999999</v>
      </c>
      <c r="W1277" s="1">
        <v>0</v>
      </c>
      <c r="X1277" s="1">
        <v>0.9</v>
      </c>
      <c r="Y1277" s="1">
        <v>4.3999999999999997E-2</v>
      </c>
      <c r="Z1277" s="1">
        <v>0</v>
      </c>
      <c r="AA1277" s="1">
        <v>0.85</v>
      </c>
      <c r="AB1277" s="1">
        <v>0.9</v>
      </c>
      <c r="AC1277" s="1">
        <v>0.66500000000000004</v>
      </c>
      <c r="AD1277" s="1">
        <v>0.69299999999999995</v>
      </c>
      <c r="AE1277" s="1">
        <v>0.9</v>
      </c>
      <c r="AF1277" s="1">
        <v>0.81799999999999995</v>
      </c>
      <c r="AG1277" s="1">
        <v>0.79600000000000004</v>
      </c>
      <c r="AH1277" s="1">
        <v>0.77</v>
      </c>
      <c r="AI1277" s="1">
        <v>0.748</v>
      </c>
      <c r="AJ1277" s="1">
        <v>0.78800000000000003</v>
      </c>
      <c r="AK1277" s="1">
        <v>0.84799999999999998</v>
      </c>
      <c r="AL1277" s="1">
        <v>0.76600000000000001</v>
      </c>
      <c r="AM1277" s="1">
        <v>0.81200000000000006</v>
      </c>
      <c r="AN1277" s="1">
        <v>0.73499999999999999</v>
      </c>
      <c r="AO1277" s="1">
        <v>0.78800000000000003</v>
      </c>
      <c r="AP1277" s="1">
        <v>33000.724999999999</v>
      </c>
      <c r="AQ1277" s="1">
        <v>27380</v>
      </c>
      <c r="AR1277" s="1">
        <v>3931800</v>
      </c>
      <c r="AS1277" s="1"/>
      <c r="AT1277" s="1"/>
      <c r="AU1277" s="1">
        <v>0.11</v>
      </c>
      <c r="AV1277" s="1">
        <v>5.1999999999999998E-2</v>
      </c>
      <c r="AW1277" s="2">
        <f>AVERAGE(C1277:H1277)</f>
        <v>6.2833333333333338E-2</v>
      </c>
      <c r="AX1277" s="2">
        <f>AVERAGE(I1277:O1277)</f>
        <v>0.2452857142857143</v>
      </c>
      <c r="AY1277" s="2">
        <f>AVERAGE(P1277:T1277)</f>
        <v>5.5200000000000006E-2</v>
      </c>
      <c r="AZ1277" s="2">
        <f>AVERAGE(U1277:Z1277)</f>
        <v>0.18183333333333332</v>
      </c>
      <c r="BA1277" s="2">
        <f>AVERAGE(C1277,F1277,I1277,L1277,O1277,R1277,U1277,W1277,Y1277)</f>
        <v>0.17222222222222219</v>
      </c>
      <c r="BB1277" s="2">
        <f>AVERAGE(D1277,G1277,J1277,M1277,P1277,S1277,V1277,X1277,Z1277)</f>
        <v>0.19499999999999998</v>
      </c>
      <c r="BC1277" s="2">
        <f>AVERAGE(E1277,H1277,K1277,N1277,Q1277,T1277)</f>
        <v>2.5999999999999999E-2</v>
      </c>
      <c r="BD1277" s="2">
        <f t="shared" si="133"/>
        <v>0.32101620000000003</v>
      </c>
      <c r="BE1277" s="2">
        <f t="shared" si="134"/>
        <v>0.23060000000000003</v>
      </c>
      <c r="BF1277" s="2">
        <f t="shared" si="135"/>
        <v>0.23695000000000005</v>
      </c>
      <c r="BG1277" s="2">
        <f t="shared" si="136"/>
        <v>0.13107407407407407</v>
      </c>
      <c r="BH1277" s="2">
        <f t="shared" si="137"/>
        <v>0.78856619999999999</v>
      </c>
      <c r="BI1277" s="2">
        <f t="shared" si="138"/>
        <v>0.91964027407407412</v>
      </c>
      <c r="BJ1277" s="2">
        <f t="shared" si="139"/>
        <v>0.65749212592592587</v>
      </c>
    </row>
    <row r="1278" spans="1:62" s="2" customFormat="1">
      <c r="A1278" s="1" t="s">
        <v>107</v>
      </c>
      <c r="B1278" s="1">
        <v>2003</v>
      </c>
      <c r="C1278" s="1">
        <v>0.16700000000000001</v>
      </c>
      <c r="D1278" s="1">
        <v>0</v>
      </c>
      <c r="E1278" s="1">
        <v>0</v>
      </c>
      <c r="F1278" s="1">
        <v>0.2</v>
      </c>
      <c r="G1278" s="1">
        <v>0</v>
      </c>
      <c r="H1278" s="1">
        <v>0.01</v>
      </c>
      <c r="I1278" s="1">
        <v>0.23599999999999999</v>
      </c>
      <c r="J1278" s="1">
        <v>0.40100000000000002</v>
      </c>
      <c r="K1278" s="1">
        <v>0</v>
      </c>
      <c r="L1278" s="1">
        <v>0.66</v>
      </c>
      <c r="M1278" s="1">
        <v>0.42</v>
      </c>
      <c r="N1278" s="1">
        <v>0</v>
      </c>
      <c r="O1278" s="1">
        <v>6.8000000000000005E-2</v>
      </c>
      <c r="P1278" s="1">
        <v>0</v>
      </c>
      <c r="Q1278" s="1">
        <v>0.13400000000000001</v>
      </c>
      <c r="R1278" s="1">
        <v>0.13</v>
      </c>
      <c r="S1278" s="1">
        <v>0</v>
      </c>
      <c r="T1278" s="1">
        <v>2E-3</v>
      </c>
      <c r="U1278" s="1">
        <v>4.4999999999999998E-2</v>
      </c>
      <c r="V1278" s="1">
        <v>0.10199999999999999</v>
      </c>
      <c r="W1278" s="1">
        <v>0</v>
      </c>
      <c r="X1278" s="1">
        <v>0.9</v>
      </c>
      <c r="Y1278" s="1">
        <v>4.3999999999999997E-2</v>
      </c>
      <c r="Z1278" s="1">
        <v>0</v>
      </c>
      <c r="AA1278" s="1">
        <v>0.85</v>
      </c>
      <c r="AB1278" s="1">
        <v>0.9</v>
      </c>
      <c r="AC1278" s="1">
        <v>0.69399999999999995</v>
      </c>
      <c r="AD1278" s="1">
        <v>0.66300000000000003</v>
      </c>
      <c r="AE1278" s="1">
        <v>0.9</v>
      </c>
      <c r="AF1278" s="1">
        <v>0.81200000000000006</v>
      </c>
      <c r="AG1278" s="1">
        <v>0.81399999999999995</v>
      </c>
      <c r="AH1278" s="1">
        <v>0.76900000000000002</v>
      </c>
      <c r="AI1278" s="1">
        <v>0.754</v>
      </c>
      <c r="AJ1278" s="1">
        <v>0.80300000000000005</v>
      </c>
      <c r="AK1278" s="1">
        <v>0.97299999999999998</v>
      </c>
      <c r="AL1278" s="1">
        <v>0.79400000000000004</v>
      </c>
      <c r="AM1278" s="1">
        <v>0.79200000000000004</v>
      </c>
      <c r="AN1278" s="1">
        <v>0.751</v>
      </c>
      <c r="AO1278" s="1">
        <v>0.80300000000000005</v>
      </c>
      <c r="AP1278" s="1">
        <v>34476.088000000003</v>
      </c>
      <c r="AQ1278" s="1">
        <v>29470</v>
      </c>
      <c r="AR1278" s="1">
        <v>3995700</v>
      </c>
      <c r="AS1278" s="1"/>
      <c r="AT1278" s="1"/>
      <c r="AU1278" s="1">
        <v>0.11</v>
      </c>
      <c r="AV1278" s="1">
        <v>4.7E-2</v>
      </c>
      <c r="AW1278" s="2">
        <f>AVERAGE(C1278:H1278)</f>
        <v>6.2833333333333338E-2</v>
      </c>
      <c r="AX1278" s="2">
        <f>AVERAGE(I1278:O1278)</f>
        <v>0.255</v>
      </c>
      <c r="AY1278" s="2">
        <f>AVERAGE(P1278:T1278)</f>
        <v>5.3200000000000004E-2</v>
      </c>
      <c r="AZ1278" s="2">
        <f>AVERAGE(U1278:Z1278)</f>
        <v>0.18183333333333332</v>
      </c>
      <c r="BA1278" s="2">
        <f>AVERAGE(C1278,F1278,I1278,L1278,O1278,R1278,U1278,W1278,Y1278)</f>
        <v>0.17222222222222219</v>
      </c>
      <c r="BB1278" s="2">
        <f>AVERAGE(D1278,G1278,J1278,M1278,P1278,S1278,V1278,X1278,Z1278)</f>
        <v>0.20255555555555554</v>
      </c>
      <c r="BC1278" s="2">
        <f>AVERAGE(E1278,H1278,K1278,N1278,Q1278,T1278)</f>
        <v>2.4333333333333335E-2</v>
      </c>
      <c r="BD1278" s="2">
        <f t="shared" si="133"/>
        <v>0.32164430000000005</v>
      </c>
      <c r="BE1278" s="2">
        <f t="shared" si="134"/>
        <v>0.23260000000000003</v>
      </c>
      <c r="BF1278" s="2">
        <f t="shared" si="135"/>
        <v>0.24480000000000002</v>
      </c>
      <c r="BG1278" s="2">
        <f t="shared" si="136"/>
        <v>0.13303703703703704</v>
      </c>
      <c r="BH1278" s="2">
        <f t="shared" si="137"/>
        <v>0.79904430000000015</v>
      </c>
      <c r="BI1278" s="2">
        <f t="shared" si="138"/>
        <v>0.93208133703703722</v>
      </c>
      <c r="BJ1278" s="2">
        <f t="shared" si="139"/>
        <v>0.66600726296296309</v>
      </c>
    </row>
    <row r="1279" spans="1:62" s="2" customFormat="1">
      <c r="A1279" s="1" t="s">
        <v>107</v>
      </c>
      <c r="B1279" s="1">
        <v>2004</v>
      </c>
      <c r="C1279" s="1">
        <v>0.16700000000000001</v>
      </c>
      <c r="D1279" s="1">
        <v>0</v>
      </c>
      <c r="E1279" s="1">
        <v>0</v>
      </c>
      <c r="F1279" s="1">
        <v>0.2</v>
      </c>
      <c r="G1279" s="1">
        <v>0</v>
      </c>
      <c r="H1279" s="1">
        <v>0.01</v>
      </c>
      <c r="I1279" s="1">
        <v>0.23599999999999999</v>
      </c>
      <c r="J1279" s="1">
        <v>0.39800000000000002</v>
      </c>
      <c r="K1279" s="1">
        <v>0</v>
      </c>
      <c r="L1279" s="1">
        <v>0.66</v>
      </c>
      <c r="M1279" s="1">
        <v>0.33</v>
      </c>
      <c r="N1279" s="1">
        <v>0</v>
      </c>
      <c r="O1279" s="1">
        <v>6.8000000000000005E-2</v>
      </c>
      <c r="P1279" s="1">
        <v>0</v>
      </c>
      <c r="Q1279" s="1">
        <v>0.123</v>
      </c>
      <c r="R1279" s="1">
        <v>0.13</v>
      </c>
      <c r="S1279" s="1">
        <v>0</v>
      </c>
      <c r="T1279" s="1">
        <v>1E-3</v>
      </c>
      <c r="U1279" s="1">
        <v>4.4999999999999998E-2</v>
      </c>
      <c r="V1279" s="1">
        <v>0.10199999999999999</v>
      </c>
      <c r="W1279" s="1">
        <v>0</v>
      </c>
      <c r="X1279" s="1">
        <v>0.9</v>
      </c>
      <c r="Y1279" s="1">
        <v>4.3999999999999997E-2</v>
      </c>
      <c r="Z1279" s="1">
        <v>0</v>
      </c>
      <c r="AA1279" s="1">
        <v>0.85</v>
      </c>
      <c r="AB1279" s="1">
        <v>0.9</v>
      </c>
      <c r="AC1279" s="1">
        <v>0.71799999999999997</v>
      </c>
      <c r="AD1279" s="1">
        <v>0.66300000000000003</v>
      </c>
      <c r="AE1279" s="1">
        <v>0.9</v>
      </c>
      <c r="AF1279" s="1">
        <v>0.81100000000000005</v>
      </c>
      <c r="AG1279" s="1">
        <v>0.79800000000000004</v>
      </c>
      <c r="AH1279" s="1">
        <v>0.73899999999999999</v>
      </c>
      <c r="AI1279" s="1">
        <v>0.79600000000000004</v>
      </c>
      <c r="AJ1279" s="1">
        <v>0.77400000000000002</v>
      </c>
      <c r="AK1279" s="1">
        <v>1</v>
      </c>
      <c r="AL1279" s="1">
        <v>0.83099999999999996</v>
      </c>
      <c r="AM1279" s="1">
        <v>0.79500000000000004</v>
      </c>
      <c r="AN1279" s="1">
        <v>0.76600000000000001</v>
      </c>
      <c r="AO1279" s="1">
        <v>0.77400000000000002</v>
      </c>
      <c r="AP1279" s="1">
        <v>36441.269999999997</v>
      </c>
      <c r="AQ1279" s="1">
        <v>31210</v>
      </c>
      <c r="AR1279" s="1">
        <v>4068450</v>
      </c>
      <c r="AS1279" s="1"/>
      <c r="AT1279" s="1"/>
      <c r="AU1279" s="1">
        <v>0.12</v>
      </c>
      <c r="AV1279" s="1">
        <v>4.9000000000000002E-2</v>
      </c>
      <c r="AW1279" s="2">
        <f>AVERAGE(C1279:H1279)</f>
        <v>6.2833333333333338E-2</v>
      </c>
      <c r="AX1279" s="2">
        <f>AVERAGE(I1279:O1279)</f>
        <v>0.24171428571428574</v>
      </c>
      <c r="AY1279" s="2">
        <f>AVERAGE(P1279:T1279)</f>
        <v>5.0799999999999998E-2</v>
      </c>
      <c r="AZ1279" s="2">
        <f>AVERAGE(U1279:Z1279)</f>
        <v>0.18183333333333332</v>
      </c>
      <c r="BA1279" s="2">
        <f>AVERAGE(C1279,F1279,I1279,L1279,O1279,R1279,U1279,W1279,Y1279)</f>
        <v>0.17222222222222219</v>
      </c>
      <c r="BB1279" s="2">
        <f>AVERAGE(D1279,G1279,J1279,M1279,P1279,S1279,V1279,X1279,Z1279)</f>
        <v>0.19222222222222221</v>
      </c>
      <c r="BC1279" s="2">
        <f>AVERAGE(E1279,H1279,K1279,N1279,Q1279,T1279)</f>
        <v>2.2333333333333334E-2</v>
      </c>
      <c r="BD1279" s="2">
        <f t="shared" si="133"/>
        <v>0.322044</v>
      </c>
      <c r="BE1279" s="2">
        <f t="shared" si="134"/>
        <v>0.23090000000000002</v>
      </c>
      <c r="BF1279" s="2">
        <f t="shared" si="135"/>
        <v>0.25090000000000001</v>
      </c>
      <c r="BG1279" s="2">
        <f t="shared" si="136"/>
        <v>0.12892592592592592</v>
      </c>
      <c r="BH1279" s="2">
        <f t="shared" si="137"/>
        <v>0.803844</v>
      </c>
      <c r="BI1279" s="2">
        <f t="shared" si="138"/>
        <v>0.93276992592592589</v>
      </c>
      <c r="BJ1279" s="2">
        <f t="shared" si="139"/>
        <v>0.67491807407407411</v>
      </c>
    </row>
    <row r="1280" spans="1:62" s="2" customFormat="1">
      <c r="A1280" s="1" t="s">
        <v>107</v>
      </c>
      <c r="B1280" s="1">
        <v>2005</v>
      </c>
      <c r="C1280" s="1">
        <v>0.16700000000000001</v>
      </c>
      <c r="D1280" s="1">
        <v>0</v>
      </c>
      <c r="E1280" s="1">
        <v>0</v>
      </c>
      <c r="F1280" s="1">
        <v>0.2</v>
      </c>
      <c r="G1280" s="1">
        <v>0</v>
      </c>
      <c r="H1280" s="1">
        <v>0.01</v>
      </c>
      <c r="I1280" s="1">
        <v>0.23599999999999999</v>
      </c>
      <c r="J1280" s="1">
        <v>0.39500000000000002</v>
      </c>
      <c r="K1280" s="1">
        <v>0</v>
      </c>
      <c r="L1280" s="1">
        <v>0.66</v>
      </c>
      <c r="M1280" s="1">
        <v>0.35</v>
      </c>
      <c r="N1280" s="1">
        <v>0</v>
      </c>
      <c r="O1280" s="1">
        <v>6.8000000000000005E-2</v>
      </c>
      <c r="P1280" s="1">
        <v>0</v>
      </c>
      <c r="Q1280" s="1">
        <v>0.111</v>
      </c>
      <c r="R1280" s="1">
        <v>0.13</v>
      </c>
      <c r="S1280" s="1">
        <v>0</v>
      </c>
      <c r="T1280" s="1">
        <v>1E-3</v>
      </c>
      <c r="U1280" s="1">
        <v>4.4999999999999998E-2</v>
      </c>
      <c r="V1280" s="1">
        <v>0.10199999999999999</v>
      </c>
      <c r="W1280" s="1">
        <v>0</v>
      </c>
      <c r="X1280" s="1">
        <v>0.9</v>
      </c>
      <c r="Y1280" s="1">
        <v>4.3999999999999997E-2</v>
      </c>
      <c r="Z1280" s="1">
        <v>0</v>
      </c>
      <c r="AA1280" s="1">
        <v>0.85</v>
      </c>
      <c r="AB1280" s="1">
        <v>0.9</v>
      </c>
      <c r="AC1280" s="1">
        <v>0.72599999999999998</v>
      </c>
      <c r="AD1280" s="1">
        <v>0.64500000000000002</v>
      </c>
      <c r="AE1280" s="1">
        <v>0.9</v>
      </c>
      <c r="AF1280" s="1">
        <v>0.82499999999999996</v>
      </c>
      <c r="AG1280" s="1">
        <v>0.80200000000000005</v>
      </c>
      <c r="AH1280" s="1">
        <v>0.74199999999999999</v>
      </c>
      <c r="AI1280" s="1">
        <v>0.82499999999999996</v>
      </c>
      <c r="AJ1280" s="1">
        <v>0.81100000000000005</v>
      </c>
      <c r="AK1280" s="1">
        <v>1</v>
      </c>
      <c r="AL1280" s="1">
        <v>0.83299999999999996</v>
      </c>
      <c r="AM1280" s="1">
        <v>0.80700000000000005</v>
      </c>
      <c r="AN1280" s="1">
        <v>0.78200000000000003</v>
      </c>
      <c r="AO1280" s="1">
        <v>0.81100000000000005</v>
      </c>
      <c r="AP1280" s="1">
        <v>38577.824999999997</v>
      </c>
      <c r="AQ1280" s="1">
        <v>33080</v>
      </c>
      <c r="AR1280" s="1">
        <v>4159100</v>
      </c>
      <c r="AS1280" s="1"/>
      <c r="AT1280" s="1"/>
      <c r="AU1280" s="1">
        <v>0.12</v>
      </c>
      <c r="AV1280" s="1">
        <v>4.5999999999999999E-2</v>
      </c>
      <c r="AW1280" s="2">
        <f>AVERAGE(C1280:H1280)</f>
        <v>6.2833333333333338E-2</v>
      </c>
      <c r="AX1280" s="2">
        <f>AVERAGE(I1280:O1280)</f>
        <v>0.24414285714285716</v>
      </c>
      <c r="AY1280" s="2">
        <f>AVERAGE(P1280:T1280)</f>
        <v>4.8399999999999999E-2</v>
      </c>
      <c r="AZ1280" s="2">
        <f>AVERAGE(U1280:Z1280)</f>
        <v>0.18183333333333332</v>
      </c>
      <c r="BA1280" s="2">
        <f>AVERAGE(C1280,F1280,I1280,L1280,O1280,R1280,U1280,W1280,Y1280)</f>
        <v>0.17222222222222219</v>
      </c>
      <c r="BB1280" s="2">
        <f>AVERAGE(D1280,G1280,J1280,M1280,P1280,S1280,V1280,X1280,Z1280)</f>
        <v>0.1941111111111111</v>
      </c>
      <c r="BC1280" s="2">
        <f>AVERAGE(E1280,H1280,K1280,N1280,Q1280,T1280)</f>
        <v>2.0333333333333332E-2</v>
      </c>
      <c r="BD1280" s="2">
        <f t="shared" si="133"/>
        <v>0.32250080000000003</v>
      </c>
      <c r="BE1280" s="2">
        <f t="shared" si="134"/>
        <v>0.23780000000000001</v>
      </c>
      <c r="BF1280" s="2">
        <f t="shared" si="135"/>
        <v>0.25310000000000005</v>
      </c>
      <c r="BG1280" s="2">
        <f t="shared" si="136"/>
        <v>0.12888888888888886</v>
      </c>
      <c r="BH1280" s="2">
        <f t="shared" si="137"/>
        <v>0.81340080000000015</v>
      </c>
      <c r="BI1280" s="2">
        <f t="shared" si="138"/>
        <v>0.94228968888888898</v>
      </c>
      <c r="BJ1280" s="2">
        <f t="shared" si="139"/>
        <v>0.68451191111111132</v>
      </c>
    </row>
    <row r="1281" spans="1:62" s="2" customFormat="1">
      <c r="A1281" s="1" t="s">
        <v>107</v>
      </c>
      <c r="B1281" s="1">
        <v>2006</v>
      </c>
      <c r="C1281" s="1">
        <v>0.16700000000000001</v>
      </c>
      <c r="D1281" s="1">
        <v>0</v>
      </c>
      <c r="E1281" s="1">
        <v>0</v>
      </c>
      <c r="F1281" s="1">
        <v>0.2</v>
      </c>
      <c r="G1281" s="1">
        <v>0</v>
      </c>
      <c r="H1281" s="1">
        <v>0.01</v>
      </c>
      <c r="I1281" s="1">
        <v>0.23599999999999999</v>
      </c>
      <c r="J1281" s="1">
        <v>0.39200000000000002</v>
      </c>
      <c r="K1281" s="1">
        <v>0.5</v>
      </c>
      <c r="L1281" s="1">
        <v>0.66</v>
      </c>
      <c r="M1281" s="1">
        <v>0.41</v>
      </c>
      <c r="N1281" s="1">
        <v>0</v>
      </c>
      <c r="O1281" s="1">
        <v>6.8000000000000005E-2</v>
      </c>
      <c r="P1281" s="1">
        <v>0</v>
      </c>
      <c r="Q1281" s="1">
        <v>0.106</v>
      </c>
      <c r="R1281" s="1">
        <v>0.13</v>
      </c>
      <c r="S1281" s="1">
        <v>0</v>
      </c>
      <c r="T1281" s="1">
        <v>1E-3</v>
      </c>
      <c r="U1281" s="1">
        <v>4.4999999999999998E-2</v>
      </c>
      <c r="V1281" s="1">
        <v>0.10199999999999999</v>
      </c>
      <c r="W1281" s="1">
        <v>0</v>
      </c>
      <c r="X1281" s="1">
        <v>0.9</v>
      </c>
      <c r="Y1281" s="1">
        <v>4.3999999999999997E-2</v>
      </c>
      <c r="Z1281" s="1">
        <v>0</v>
      </c>
      <c r="AA1281" s="1">
        <v>0.93700000000000006</v>
      </c>
      <c r="AB1281" s="1">
        <v>0.9</v>
      </c>
      <c r="AC1281" s="1">
        <v>0.72</v>
      </c>
      <c r="AD1281" s="1">
        <v>0.64700000000000002</v>
      </c>
      <c r="AE1281" s="1">
        <v>0.9</v>
      </c>
      <c r="AF1281" s="1">
        <v>0.84399999999999997</v>
      </c>
      <c r="AG1281" s="1">
        <v>0.82399999999999995</v>
      </c>
      <c r="AH1281" s="1">
        <v>0.72499999999999998</v>
      </c>
      <c r="AI1281" s="1">
        <v>0.78100000000000003</v>
      </c>
      <c r="AJ1281" s="1">
        <v>0.83699999999999997</v>
      </c>
      <c r="AK1281" s="1">
        <v>1</v>
      </c>
      <c r="AL1281" s="1">
        <v>0.84199999999999997</v>
      </c>
      <c r="AM1281" s="1">
        <v>0.84</v>
      </c>
      <c r="AN1281" s="1">
        <v>0.79600000000000004</v>
      </c>
      <c r="AO1281" s="1">
        <v>0.83699999999999997</v>
      </c>
      <c r="AP1281" s="1">
        <v>42131.974999999999</v>
      </c>
      <c r="AQ1281" s="1">
        <v>36670</v>
      </c>
      <c r="AR1281" s="1">
        <v>4260773</v>
      </c>
      <c r="AS1281" s="1"/>
      <c r="AT1281" s="1"/>
      <c r="AU1281" s="1">
        <v>0.13</v>
      </c>
      <c r="AV1281" s="1">
        <v>2.1000000000000001E-2</v>
      </c>
      <c r="AW1281" s="2">
        <f>AVERAGE(C1281:H1281)</f>
        <v>6.2833333333333338E-2</v>
      </c>
      <c r="AX1281" s="2">
        <f>AVERAGE(I1281:O1281)</f>
        <v>0.32371428571428579</v>
      </c>
      <c r="AY1281" s="2">
        <f>AVERAGE(P1281:T1281)</f>
        <v>4.7399999999999998E-2</v>
      </c>
      <c r="AZ1281" s="2">
        <f>AVERAGE(U1281:Z1281)</f>
        <v>0.18183333333333332</v>
      </c>
      <c r="BA1281" s="2">
        <f>AVERAGE(C1281,F1281,I1281,L1281,O1281,R1281,U1281,W1281,Y1281)</f>
        <v>0.17222222222222219</v>
      </c>
      <c r="BB1281" s="2">
        <f>AVERAGE(D1281,G1281,J1281,M1281,P1281,S1281,V1281,X1281,Z1281)</f>
        <v>0.20044444444444445</v>
      </c>
      <c r="BC1281" s="2">
        <f>AVERAGE(E1281,H1281,K1281,N1281,Q1281,T1281)</f>
        <v>0.10283333333333333</v>
      </c>
      <c r="BD1281" s="2">
        <f t="shared" si="133"/>
        <v>0.32958120000000002</v>
      </c>
      <c r="BE1281" s="2">
        <f t="shared" si="134"/>
        <v>0.23430000000000001</v>
      </c>
      <c r="BF1281" s="2">
        <f t="shared" si="135"/>
        <v>0.25800000000000001</v>
      </c>
      <c r="BG1281" s="2">
        <f t="shared" si="136"/>
        <v>0.1585</v>
      </c>
      <c r="BH1281" s="2">
        <f t="shared" si="137"/>
        <v>0.82188119999999998</v>
      </c>
      <c r="BI1281" s="2">
        <f t="shared" si="138"/>
        <v>0.98038119999999995</v>
      </c>
      <c r="BJ1281" s="2">
        <f t="shared" si="139"/>
        <v>0.6633812</v>
      </c>
    </row>
    <row r="1282" spans="1:62" s="2" customFormat="1">
      <c r="A1282" s="1" t="s">
        <v>107</v>
      </c>
      <c r="B1282" s="1">
        <v>2007</v>
      </c>
      <c r="C1282" s="1">
        <v>0.16700000000000001</v>
      </c>
      <c r="D1282" s="1">
        <v>0</v>
      </c>
      <c r="E1282" s="1">
        <v>0</v>
      </c>
      <c r="F1282" s="1">
        <v>0.2</v>
      </c>
      <c r="G1282" s="1">
        <v>0</v>
      </c>
      <c r="H1282" s="1">
        <v>0.01</v>
      </c>
      <c r="I1282" s="1">
        <v>0.23599999999999999</v>
      </c>
      <c r="J1282" s="1">
        <v>0.38900000000000001</v>
      </c>
      <c r="K1282" s="1">
        <v>0.5</v>
      </c>
      <c r="L1282" s="1">
        <v>0.66</v>
      </c>
      <c r="M1282" s="1">
        <v>0.45</v>
      </c>
      <c r="N1282" s="1">
        <v>0</v>
      </c>
      <c r="O1282" s="1">
        <v>6.8000000000000005E-2</v>
      </c>
      <c r="P1282" s="1">
        <v>0.123</v>
      </c>
      <c r="Q1282" s="1">
        <v>0.106</v>
      </c>
      <c r="R1282" s="1">
        <v>0.13</v>
      </c>
      <c r="S1282" s="1">
        <v>0</v>
      </c>
      <c r="T1282" s="1">
        <v>1E-3</v>
      </c>
      <c r="U1282" s="1">
        <v>4.4999999999999998E-2</v>
      </c>
      <c r="V1282" s="1">
        <v>0.10199999999999999</v>
      </c>
      <c r="W1282" s="1">
        <v>0</v>
      </c>
      <c r="X1282" s="1">
        <v>0.9</v>
      </c>
      <c r="Y1282" s="1">
        <v>4.3999999999999997E-2</v>
      </c>
      <c r="Z1282" s="1">
        <v>0</v>
      </c>
      <c r="AA1282" s="1">
        <v>0.92100000000000004</v>
      </c>
      <c r="AB1282" s="1">
        <v>0.9</v>
      </c>
      <c r="AC1282" s="1">
        <v>0.71699999999999997</v>
      </c>
      <c r="AD1282" s="1">
        <v>0.65900000000000003</v>
      </c>
      <c r="AE1282" s="1">
        <v>0.9</v>
      </c>
      <c r="AF1282" s="1">
        <v>0.85299999999999998</v>
      </c>
      <c r="AG1282" s="1">
        <v>0.86599999999999999</v>
      </c>
      <c r="AH1282" s="1">
        <v>0.72699999999999998</v>
      </c>
      <c r="AI1282" s="1">
        <v>0.77900000000000003</v>
      </c>
      <c r="AJ1282" s="1">
        <v>0.84499999999999997</v>
      </c>
      <c r="AK1282" s="1">
        <v>1</v>
      </c>
      <c r="AL1282" s="1">
        <v>0.874</v>
      </c>
      <c r="AM1282" s="1">
        <v>0.84699999999999998</v>
      </c>
      <c r="AN1282" s="1">
        <v>0.80600000000000005</v>
      </c>
      <c r="AO1282" s="1">
        <v>0.84499999999999997</v>
      </c>
      <c r="AP1282" s="1">
        <v>45472.226999999999</v>
      </c>
      <c r="AQ1282" s="1">
        <v>38930</v>
      </c>
      <c r="AR1282" s="1">
        <v>4356931</v>
      </c>
      <c r="AS1282" s="1"/>
      <c r="AT1282" s="1"/>
      <c r="AU1282" s="1">
        <v>0.13</v>
      </c>
      <c r="AV1282" s="1">
        <v>1.2E-2</v>
      </c>
      <c r="AW1282" s="2">
        <f>AVERAGE(C1282:H1282)</f>
        <v>6.2833333333333338E-2</v>
      </c>
      <c r="AX1282" s="2">
        <f>AVERAGE(I1282:O1282)</f>
        <v>0.32900000000000007</v>
      </c>
      <c r="AY1282" s="2">
        <f>AVERAGE(P1282:T1282)</f>
        <v>7.1999999999999995E-2</v>
      </c>
      <c r="AZ1282" s="2">
        <f>AVERAGE(U1282:Z1282)</f>
        <v>0.18183333333333332</v>
      </c>
      <c r="BA1282" s="2">
        <f>AVERAGE(C1282,F1282,I1282,L1282,O1282,R1282,U1282,W1282,Y1282)</f>
        <v>0.17222222222222219</v>
      </c>
      <c r="BB1282" s="2">
        <f>AVERAGE(D1282,G1282,J1282,M1282,P1282,S1282,V1282,X1282,Z1282)</f>
        <v>0.21822222222222221</v>
      </c>
      <c r="BC1282" s="2">
        <f>AVERAGE(E1282,H1282,K1282,N1282,Q1282,T1282)</f>
        <v>0.10283333333333333</v>
      </c>
      <c r="BD1282" s="2">
        <f t="shared" si="133"/>
        <v>0.33209360000000004</v>
      </c>
      <c r="BE1282" s="2">
        <f t="shared" si="134"/>
        <v>0.2351</v>
      </c>
      <c r="BF1282" s="2">
        <f t="shared" si="135"/>
        <v>0.26239999999999997</v>
      </c>
      <c r="BG1282" s="2">
        <f t="shared" si="136"/>
        <v>0.16442592592592589</v>
      </c>
      <c r="BH1282" s="2">
        <f t="shared" si="137"/>
        <v>0.82959360000000004</v>
      </c>
      <c r="BI1282" s="2">
        <f t="shared" si="138"/>
        <v>0.99401952592592591</v>
      </c>
      <c r="BJ1282" s="2">
        <f t="shared" si="139"/>
        <v>0.66516767407407418</v>
      </c>
    </row>
    <row r="1283" spans="1:62" s="2" customFormat="1">
      <c r="A1283" s="1" t="s">
        <v>107</v>
      </c>
      <c r="B1283" s="1">
        <v>2008</v>
      </c>
      <c r="C1283" s="1">
        <v>0.16700000000000001</v>
      </c>
      <c r="D1283" s="1">
        <v>0</v>
      </c>
      <c r="E1283" s="1">
        <v>0</v>
      </c>
      <c r="F1283" s="1">
        <v>0.2</v>
      </c>
      <c r="G1283" s="1">
        <v>0</v>
      </c>
      <c r="H1283" s="1">
        <v>0.01</v>
      </c>
      <c r="I1283" s="1">
        <v>0.23599999999999999</v>
      </c>
      <c r="J1283" s="1">
        <v>0.38700000000000001</v>
      </c>
      <c r="K1283" s="1">
        <v>0.5</v>
      </c>
      <c r="L1283" s="1">
        <v>0.66</v>
      </c>
      <c r="M1283" s="1">
        <v>0.45900000000000002</v>
      </c>
      <c r="N1283" s="1">
        <v>0</v>
      </c>
      <c r="O1283" s="1">
        <v>6.8000000000000005E-2</v>
      </c>
      <c r="P1283" s="1">
        <v>0.11600000000000001</v>
      </c>
      <c r="Q1283" s="1">
        <v>0.10299999999999999</v>
      </c>
      <c r="R1283" s="1">
        <v>0.13</v>
      </c>
      <c r="S1283" s="1">
        <v>0</v>
      </c>
      <c r="T1283" s="1">
        <v>1E-3</v>
      </c>
      <c r="U1283" s="1">
        <v>4.4999999999999998E-2</v>
      </c>
      <c r="V1283" s="1">
        <v>0.10199999999999999</v>
      </c>
      <c r="W1283" s="1">
        <v>0</v>
      </c>
      <c r="X1283" s="1">
        <v>0.9</v>
      </c>
      <c r="Y1283" s="1">
        <v>4.3999999999999997E-2</v>
      </c>
      <c r="Z1283" s="1">
        <v>0</v>
      </c>
      <c r="AA1283" s="1">
        <v>0.93</v>
      </c>
      <c r="AB1283" s="1">
        <v>0.9</v>
      </c>
      <c r="AC1283" s="1">
        <v>0.71499999999999997</v>
      </c>
      <c r="AD1283" s="1">
        <v>0.64500000000000002</v>
      </c>
      <c r="AE1283" s="1">
        <v>0.9</v>
      </c>
      <c r="AF1283" s="1">
        <v>0.84899999999999998</v>
      </c>
      <c r="AG1283" s="1">
        <v>0.86</v>
      </c>
      <c r="AH1283" s="1">
        <v>0.73099999999999998</v>
      </c>
      <c r="AI1283" s="1">
        <v>0.78900000000000003</v>
      </c>
      <c r="AJ1283" s="1">
        <v>0.85099999999999998</v>
      </c>
      <c r="AK1283" s="1">
        <v>1</v>
      </c>
      <c r="AL1283" s="1">
        <v>0.83299999999999996</v>
      </c>
      <c r="AM1283" s="1">
        <v>0.84099999999999997</v>
      </c>
      <c r="AN1283" s="1">
        <v>0.81100000000000005</v>
      </c>
      <c r="AO1283" s="1">
        <v>0.85099999999999998</v>
      </c>
      <c r="AP1283" s="1">
        <v>43244.684999999998</v>
      </c>
      <c r="AQ1283" s="1">
        <v>37080</v>
      </c>
      <c r="AR1283" s="1">
        <v>4425675</v>
      </c>
      <c r="AS1283" s="1"/>
      <c r="AT1283" s="1"/>
      <c r="AU1283" s="1">
        <v>0.13</v>
      </c>
      <c r="AV1283" s="1">
        <v>1.4999999999999999E-2</v>
      </c>
      <c r="AW1283" s="2">
        <f>AVERAGE(C1283:H1283)</f>
        <v>6.2833333333333338E-2</v>
      </c>
      <c r="AX1283" s="2">
        <f>AVERAGE(I1283:O1283)</f>
        <v>0.33</v>
      </c>
      <c r="AY1283" s="2">
        <f>AVERAGE(P1283:T1283)</f>
        <v>6.9999999999999993E-2</v>
      </c>
      <c r="AZ1283" s="2">
        <f>AVERAGE(U1283:Z1283)</f>
        <v>0.18183333333333332</v>
      </c>
      <c r="BA1283" s="2">
        <f>AVERAGE(C1283,F1283,I1283,L1283,O1283,R1283,U1283,W1283,Y1283)</f>
        <v>0.17222222222222219</v>
      </c>
      <c r="BB1283" s="2">
        <f>AVERAGE(D1283,G1283,J1283,M1283,P1283,S1283,V1283,X1283,Z1283)</f>
        <v>0.21822222222222221</v>
      </c>
      <c r="BC1283" s="2">
        <f>AVERAGE(E1283,H1283,K1283,N1283,Q1283,T1283)</f>
        <v>0.10233333333333333</v>
      </c>
      <c r="BD1283" s="2">
        <f t="shared" si="133"/>
        <v>0.3311229</v>
      </c>
      <c r="BE1283" s="2">
        <f t="shared" si="134"/>
        <v>0.23710000000000001</v>
      </c>
      <c r="BF1283" s="2">
        <f t="shared" si="135"/>
        <v>0.25795000000000007</v>
      </c>
      <c r="BG1283" s="2">
        <f t="shared" si="136"/>
        <v>0.16425925925925924</v>
      </c>
      <c r="BH1283" s="2">
        <f t="shared" si="137"/>
        <v>0.82617289999999999</v>
      </c>
      <c r="BI1283" s="2">
        <f t="shared" si="138"/>
        <v>0.9904321592592592</v>
      </c>
      <c r="BJ1283" s="2">
        <f t="shared" si="139"/>
        <v>0.66191364074074077</v>
      </c>
    </row>
    <row r="1284" spans="1:62" s="2" customFormat="1">
      <c r="A1284" s="1" t="s">
        <v>107</v>
      </c>
      <c r="B1284" s="1">
        <v>2009</v>
      </c>
      <c r="C1284" s="1">
        <v>0.16700000000000001</v>
      </c>
      <c r="D1284" s="1">
        <v>0</v>
      </c>
      <c r="E1284" s="1">
        <v>0.02</v>
      </c>
      <c r="F1284" s="1">
        <v>0.2</v>
      </c>
      <c r="G1284" s="1">
        <v>0</v>
      </c>
      <c r="H1284" s="1">
        <v>0.03</v>
      </c>
      <c r="I1284" s="1">
        <v>0.23599999999999999</v>
      </c>
      <c r="J1284" s="1">
        <v>0.38400000000000001</v>
      </c>
      <c r="K1284" s="1">
        <v>0.5</v>
      </c>
      <c r="L1284" s="1">
        <v>0.66</v>
      </c>
      <c r="M1284" s="1">
        <v>0.46800000000000003</v>
      </c>
      <c r="N1284" s="1">
        <v>0</v>
      </c>
      <c r="O1284" s="1">
        <v>6.8000000000000005E-2</v>
      </c>
      <c r="P1284" s="1">
        <v>0.11799999999999999</v>
      </c>
      <c r="Q1284" s="1">
        <v>0.13500000000000001</v>
      </c>
      <c r="R1284" s="1">
        <v>0.13</v>
      </c>
      <c r="S1284" s="1">
        <v>0</v>
      </c>
      <c r="T1284" s="1">
        <v>1E-3</v>
      </c>
      <c r="U1284" s="1">
        <v>4.4999999999999998E-2</v>
      </c>
      <c r="V1284" s="1">
        <v>0.10199999999999999</v>
      </c>
      <c r="W1284" s="1">
        <v>0</v>
      </c>
      <c r="X1284" s="1">
        <v>0.9</v>
      </c>
      <c r="Y1284" s="1">
        <v>4.3999999999999997E-2</v>
      </c>
      <c r="Z1284" s="1">
        <v>0.02</v>
      </c>
      <c r="AA1284" s="1">
        <v>0.93</v>
      </c>
      <c r="AB1284" s="1">
        <v>0.9</v>
      </c>
      <c r="AC1284" s="1">
        <v>0.69199999999999995</v>
      </c>
      <c r="AD1284" s="1">
        <v>0.64900000000000002</v>
      </c>
      <c r="AE1284" s="1">
        <v>0.9</v>
      </c>
      <c r="AF1284" s="1">
        <v>0.84299999999999997</v>
      </c>
      <c r="AG1284" s="1">
        <v>0.85799999999999998</v>
      </c>
      <c r="AH1284" s="1">
        <v>0.69499999999999995</v>
      </c>
      <c r="AI1284" s="1">
        <v>0.77400000000000002</v>
      </c>
      <c r="AJ1284" s="1">
        <v>0.84499999999999997</v>
      </c>
      <c r="AK1284" s="1">
        <v>1</v>
      </c>
      <c r="AL1284" s="1">
        <v>0.81599999999999995</v>
      </c>
      <c r="AM1284" s="1">
        <v>0.84299999999999997</v>
      </c>
      <c r="AN1284" s="1">
        <v>0.79700000000000004</v>
      </c>
      <c r="AO1284" s="1">
        <v>0.84499999999999997</v>
      </c>
      <c r="AP1284" s="1">
        <v>40697.462</v>
      </c>
      <c r="AQ1284" s="1">
        <v>33040</v>
      </c>
      <c r="AR1284" s="1">
        <v>4450446</v>
      </c>
      <c r="AS1284" s="1"/>
      <c r="AT1284" s="1"/>
      <c r="AU1284" s="1">
        <v>0.13</v>
      </c>
      <c r="AV1284" s="1">
        <v>1.7000000000000001E-2</v>
      </c>
      <c r="AW1284" s="2">
        <f>AVERAGE(C1284:H1284)</f>
        <v>6.9500000000000006E-2</v>
      </c>
      <c r="AX1284" s="2">
        <f>AVERAGE(I1284:O1284)</f>
        <v>0.33085714285714291</v>
      </c>
      <c r="AY1284" s="2">
        <f>AVERAGE(P1284:T1284)</f>
        <v>7.6800000000000007E-2</v>
      </c>
      <c r="AZ1284" s="2">
        <f>AVERAGE(U1284:Z1284)</f>
        <v>0.18516666666666667</v>
      </c>
      <c r="BA1284" s="2">
        <f>AVERAGE(C1284,F1284,I1284,L1284,O1284,R1284,U1284,W1284,Y1284)</f>
        <v>0.17222222222222219</v>
      </c>
      <c r="BB1284" s="2">
        <f>AVERAGE(D1284,G1284,J1284,M1284,P1284,S1284,V1284,X1284,Z1284)</f>
        <v>0.22133333333333333</v>
      </c>
      <c r="BC1284" s="2">
        <f>AVERAGE(E1284,H1284,K1284,N1284,Q1284,T1284)</f>
        <v>0.11433333333333334</v>
      </c>
      <c r="BD1284" s="2">
        <f t="shared" si="133"/>
        <v>0.32958120000000002</v>
      </c>
      <c r="BE1284" s="2">
        <f t="shared" si="134"/>
        <v>0.23140000000000002</v>
      </c>
      <c r="BF1284" s="2">
        <f t="shared" si="135"/>
        <v>0.25575000000000003</v>
      </c>
      <c r="BG1284" s="2">
        <f t="shared" si="136"/>
        <v>0.16929629629629628</v>
      </c>
      <c r="BH1284" s="2">
        <f t="shared" si="137"/>
        <v>0.8167312000000001</v>
      </c>
      <c r="BI1284" s="2">
        <f t="shared" si="138"/>
        <v>0.98602749629629638</v>
      </c>
      <c r="BJ1284" s="2">
        <f t="shared" si="139"/>
        <v>0.64743490370370382</v>
      </c>
    </row>
    <row r="1285" spans="1:62" s="2" customFormat="1">
      <c r="A1285" s="1" t="s">
        <v>107</v>
      </c>
      <c r="B1285" s="1">
        <v>2010</v>
      </c>
      <c r="C1285" s="1">
        <v>0.16700000000000001</v>
      </c>
      <c r="D1285" s="1">
        <v>0</v>
      </c>
      <c r="E1285" s="1">
        <v>0.04</v>
      </c>
      <c r="F1285" s="1">
        <v>0.2</v>
      </c>
      <c r="G1285" s="1">
        <v>0</v>
      </c>
      <c r="H1285" s="1">
        <v>0.05</v>
      </c>
      <c r="I1285" s="1">
        <v>0.23599999999999999</v>
      </c>
      <c r="J1285" s="1">
        <v>0.38800000000000001</v>
      </c>
      <c r="K1285" s="1">
        <v>0.5</v>
      </c>
      <c r="L1285" s="1">
        <v>0.66</v>
      </c>
      <c r="M1285" s="1">
        <v>0.47699999999999998</v>
      </c>
      <c r="N1285" s="1">
        <v>0</v>
      </c>
      <c r="O1285" s="1">
        <v>6.8000000000000005E-2</v>
      </c>
      <c r="P1285" s="1">
        <v>0.11799999999999999</v>
      </c>
      <c r="Q1285" s="1">
        <v>0.16700000000000001</v>
      </c>
      <c r="R1285" s="1">
        <v>0.13</v>
      </c>
      <c r="S1285" s="1">
        <v>0</v>
      </c>
      <c r="T1285" s="1">
        <v>1E-3</v>
      </c>
      <c r="U1285" s="1">
        <v>4.4999999999999998E-2</v>
      </c>
      <c r="V1285" s="1">
        <v>0.10199999999999999</v>
      </c>
      <c r="W1285" s="1">
        <v>0</v>
      </c>
      <c r="X1285" s="1">
        <v>0.9</v>
      </c>
      <c r="Y1285" s="1">
        <v>4.3999999999999997E-2</v>
      </c>
      <c r="Z1285" s="1">
        <v>0.04</v>
      </c>
      <c r="AA1285" s="1">
        <v>0.92800000000000005</v>
      </c>
      <c r="AB1285" s="1">
        <v>0.8</v>
      </c>
      <c r="AC1285" s="1">
        <v>0.71099999999999997</v>
      </c>
      <c r="AD1285" s="1">
        <v>0.61799999999999999</v>
      </c>
      <c r="AE1285" s="1">
        <v>0.95</v>
      </c>
      <c r="AF1285" s="1">
        <v>0.79</v>
      </c>
      <c r="AG1285" s="1">
        <v>0.875</v>
      </c>
      <c r="AH1285" s="1">
        <v>0.69299999999999995</v>
      </c>
      <c r="AI1285" s="1">
        <v>0.77100000000000002</v>
      </c>
      <c r="AJ1285" s="1">
        <v>0.84099999999999997</v>
      </c>
      <c r="AK1285" s="1">
        <v>1</v>
      </c>
      <c r="AL1285" s="1">
        <v>0.8</v>
      </c>
      <c r="AM1285" s="1">
        <v>0.83899999999999997</v>
      </c>
      <c r="AN1285" s="1">
        <v>0.79</v>
      </c>
      <c r="AO1285" s="1">
        <v>0.84099999999999997</v>
      </c>
      <c r="AP1285" s="1"/>
      <c r="AQ1285" s="1">
        <v>39589.332999999999</v>
      </c>
      <c r="AR1285" s="1"/>
      <c r="AS1285" s="1"/>
      <c r="AT1285" s="1"/>
      <c r="AU1285" s="1">
        <v>0.12</v>
      </c>
      <c r="AV1285" s="1">
        <v>0.01</v>
      </c>
      <c r="AW1285" s="2">
        <f>AVERAGE(C1285:H1285)</f>
        <v>7.6166666666666674E-2</v>
      </c>
      <c r="AX1285" s="2">
        <f>AVERAGE(I1285:O1285)</f>
        <v>0.33271428571428574</v>
      </c>
      <c r="AY1285" s="2">
        <f>AVERAGE(P1285:T1285)</f>
        <v>8.320000000000001E-2</v>
      </c>
      <c r="AZ1285" s="2">
        <f>AVERAGE(U1285:Z1285)</f>
        <v>0.1885</v>
      </c>
      <c r="BA1285" s="2">
        <f>AVERAGE(C1285,F1285,I1285,L1285,O1285,R1285,U1285,W1285,Y1285)</f>
        <v>0.17222222222222219</v>
      </c>
      <c r="BB1285" s="2">
        <f>AVERAGE(D1285,G1285,J1285,M1285,P1285,S1285,V1285,X1285,Z1285)</f>
        <v>0.22499999999999998</v>
      </c>
      <c r="BC1285" s="2">
        <f>AVERAGE(E1285,H1285,K1285,N1285,Q1285,T1285)</f>
        <v>0.12633333333333333</v>
      </c>
      <c r="BD1285" s="2">
        <f t="shared" si="133"/>
        <v>0.32387119999999997</v>
      </c>
      <c r="BE1285" s="2">
        <f t="shared" si="134"/>
        <v>0.23049999999999998</v>
      </c>
      <c r="BF1285" s="2">
        <f t="shared" si="135"/>
        <v>0.25340000000000001</v>
      </c>
      <c r="BG1285" s="2">
        <f t="shared" si="136"/>
        <v>0.17451851851851849</v>
      </c>
      <c r="BH1285" s="2">
        <f t="shared" si="137"/>
        <v>0.80777119999999991</v>
      </c>
      <c r="BI1285" s="2">
        <f t="shared" si="138"/>
        <v>0.98228971851851843</v>
      </c>
      <c r="BJ1285" s="2">
        <f t="shared" si="139"/>
        <v>0.63325268148148139</v>
      </c>
    </row>
    <row r="1286" spans="1:62" s="2" customFormat="1">
      <c r="A1286" s="1" t="s">
        <v>108</v>
      </c>
      <c r="B1286" s="1">
        <v>1995</v>
      </c>
      <c r="C1286" s="1">
        <v>0.51300000000000001</v>
      </c>
      <c r="D1286" s="1">
        <v>1</v>
      </c>
      <c r="E1286" s="1">
        <v>0</v>
      </c>
      <c r="F1286" s="1">
        <v>0.45</v>
      </c>
      <c r="G1286" s="1">
        <v>0</v>
      </c>
      <c r="H1286" s="1">
        <v>0</v>
      </c>
      <c r="I1286" s="1">
        <v>0.54100000000000004</v>
      </c>
      <c r="J1286" s="1">
        <v>9.0999999999999998E-2</v>
      </c>
      <c r="K1286" s="1">
        <v>0</v>
      </c>
      <c r="L1286" s="1">
        <v>0.14000000000000001</v>
      </c>
      <c r="M1286" s="1">
        <v>0.9</v>
      </c>
      <c r="N1286" s="1">
        <v>0</v>
      </c>
      <c r="O1286" s="1">
        <v>6.8000000000000005E-2</v>
      </c>
      <c r="P1286" s="1">
        <v>0.36399999999999999</v>
      </c>
      <c r="Q1286" s="1">
        <v>0.151</v>
      </c>
      <c r="R1286" s="1">
        <v>0.158</v>
      </c>
      <c r="S1286" s="1">
        <v>2.1999999999999999E-2</v>
      </c>
      <c r="T1286" s="1">
        <v>7.0000000000000001E-3</v>
      </c>
      <c r="U1286" s="1">
        <v>1.0999999999999999E-2</v>
      </c>
      <c r="V1286" s="1">
        <v>5.3999999999999999E-2</v>
      </c>
      <c r="W1286" s="1">
        <v>0</v>
      </c>
      <c r="X1286" s="1">
        <v>0.85</v>
      </c>
      <c r="Y1286" s="1">
        <v>0.13900000000000001</v>
      </c>
      <c r="Z1286" s="1">
        <v>0</v>
      </c>
      <c r="AA1286" s="1">
        <v>0.85</v>
      </c>
      <c r="AB1286" s="1">
        <v>0.5</v>
      </c>
      <c r="AC1286" s="1">
        <v>0.44800000000000001</v>
      </c>
      <c r="AD1286" s="1">
        <v>0.3</v>
      </c>
      <c r="AE1286" s="1">
        <v>0.9</v>
      </c>
      <c r="AF1286" s="1">
        <v>0.73199999999999998</v>
      </c>
      <c r="AG1286" s="1">
        <v>0.80400000000000005</v>
      </c>
      <c r="AH1286" s="1">
        <v>0.39700000000000002</v>
      </c>
      <c r="AI1286" s="1">
        <v>0.65600000000000003</v>
      </c>
      <c r="AJ1286" s="1">
        <v>0.78100000000000003</v>
      </c>
      <c r="AK1286" s="1">
        <v>8.8999999999999996E-2</v>
      </c>
      <c r="AL1286" s="1">
        <v>0.56000000000000005</v>
      </c>
      <c r="AM1286" s="1">
        <v>0.77200000000000002</v>
      </c>
      <c r="AN1286" s="1">
        <v>0.51400000000000001</v>
      </c>
      <c r="AO1286" s="1">
        <v>0.78100000000000003</v>
      </c>
      <c r="AP1286" s="1">
        <v>18905.115000000002</v>
      </c>
      <c r="AQ1286" s="1">
        <v>17060</v>
      </c>
      <c r="AR1286" s="1">
        <v>5545000</v>
      </c>
      <c r="AS1286" s="1"/>
      <c r="AT1286" s="1"/>
      <c r="AU1286" s="1">
        <v>-0.03</v>
      </c>
      <c r="AV1286" s="1">
        <v>8.9999999999999993E-3</v>
      </c>
      <c r="AW1286" s="2">
        <f>AVERAGE(C1286:H1286)</f>
        <v>0.32716666666666666</v>
      </c>
      <c r="AX1286" s="2">
        <f>AVERAGE(I1286:O1286)</f>
        <v>0.24857142857142861</v>
      </c>
      <c r="AY1286" s="2">
        <f>AVERAGE(P1286:T1286)</f>
        <v>0.14040000000000002</v>
      </c>
      <c r="AZ1286" s="2">
        <f>AVERAGE(U1286:Z1286)</f>
        <v>0.17566666666666667</v>
      </c>
      <c r="BA1286" s="2">
        <f>AVERAGE(C1286,F1286,I1286,L1286,O1286,R1286,U1286,W1286,Y1286)</f>
        <v>0.22444444444444445</v>
      </c>
      <c r="BB1286" s="2">
        <f>AVERAGE(D1286,G1286,J1286,M1286,P1286,S1286,V1286,X1286,Z1286)</f>
        <v>0.36455555555555552</v>
      </c>
      <c r="BC1286" s="2">
        <f>AVERAGE(E1286,H1286,K1286,N1286,Q1286,T1286)</f>
        <v>2.6333333333333334E-2</v>
      </c>
      <c r="BD1286" s="2">
        <f t="shared" si="133"/>
        <v>0.25889139999999999</v>
      </c>
      <c r="BE1286" s="2">
        <f t="shared" si="134"/>
        <v>0.18340000000000001</v>
      </c>
      <c r="BF1286" s="2">
        <f t="shared" si="135"/>
        <v>0.16335000000000002</v>
      </c>
      <c r="BG1286" s="2">
        <f t="shared" si="136"/>
        <v>0.20511111111111111</v>
      </c>
      <c r="BH1286" s="2">
        <f t="shared" si="137"/>
        <v>0.6056414</v>
      </c>
      <c r="BI1286" s="2">
        <f t="shared" si="138"/>
        <v>0.81075251111111113</v>
      </c>
      <c r="BJ1286" s="2">
        <f t="shared" si="139"/>
        <v>0.40053028888888886</v>
      </c>
    </row>
    <row r="1287" spans="1:62" s="2" customFormat="1">
      <c r="A1287" s="1" t="s">
        <v>108</v>
      </c>
      <c r="B1287" s="1">
        <v>1996</v>
      </c>
      <c r="C1287" s="1">
        <v>0.51300000000000001</v>
      </c>
      <c r="D1287" s="1">
        <v>1</v>
      </c>
      <c r="E1287" s="1">
        <v>0</v>
      </c>
      <c r="F1287" s="1">
        <v>0.45</v>
      </c>
      <c r="G1287" s="1">
        <v>0</v>
      </c>
      <c r="H1287" s="1">
        <v>0</v>
      </c>
      <c r="I1287" s="1">
        <v>0.54100000000000004</v>
      </c>
      <c r="J1287" s="1">
        <v>0.09</v>
      </c>
      <c r="K1287" s="1">
        <v>0</v>
      </c>
      <c r="L1287" s="1">
        <v>0.14000000000000001</v>
      </c>
      <c r="M1287" s="1">
        <v>0.92</v>
      </c>
      <c r="N1287" s="1">
        <v>0</v>
      </c>
      <c r="O1287" s="1">
        <v>6.8000000000000005E-2</v>
      </c>
      <c r="P1287" s="1">
        <v>0.374</v>
      </c>
      <c r="Q1287" s="1">
        <v>0.13800000000000001</v>
      </c>
      <c r="R1287" s="1">
        <v>0.158</v>
      </c>
      <c r="S1287" s="1">
        <v>0.03</v>
      </c>
      <c r="T1287" s="1">
        <v>7.0000000000000001E-3</v>
      </c>
      <c r="U1287" s="1">
        <v>1.0999999999999999E-2</v>
      </c>
      <c r="V1287" s="1">
        <v>5.3999999999999999E-2</v>
      </c>
      <c r="W1287" s="1">
        <v>0</v>
      </c>
      <c r="X1287" s="1">
        <v>0.85</v>
      </c>
      <c r="Y1287" s="1">
        <v>0.13900000000000001</v>
      </c>
      <c r="Z1287" s="1">
        <v>0</v>
      </c>
      <c r="AA1287" s="1">
        <v>0.85</v>
      </c>
      <c r="AB1287" s="1">
        <v>0.5</v>
      </c>
      <c r="AC1287" s="1">
        <v>0.51100000000000001</v>
      </c>
      <c r="AD1287" s="1">
        <v>0.27700000000000002</v>
      </c>
      <c r="AE1287" s="1">
        <v>0.9</v>
      </c>
      <c r="AF1287" s="1">
        <v>0.73099999999999998</v>
      </c>
      <c r="AG1287" s="1">
        <v>0.81</v>
      </c>
      <c r="AH1287" s="1">
        <v>0.39500000000000002</v>
      </c>
      <c r="AI1287" s="1">
        <v>0.65900000000000003</v>
      </c>
      <c r="AJ1287" s="1">
        <v>0.78700000000000003</v>
      </c>
      <c r="AK1287" s="1">
        <v>0.20399999999999999</v>
      </c>
      <c r="AL1287" s="1">
        <v>0.58799999999999997</v>
      </c>
      <c r="AM1287" s="1">
        <v>0.77800000000000002</v>
      </c>
      <c r="AN1287" s="1">
        <v>0.52600000000000002</v>
      </c>
      <c r="AO1287" s="1">
        <v>0.78700000000000003</v>
      </c>
      <c r="AP1287" s="1">
        <v>19838.474999999999</v>
      </c>
      <c r="AQ1287" s="1">
        <v>18310</v>
      </c>
      <c r="AR1287" s="1">
        <v>5692000</v>
      </c>
      <c r="AS1287" s="1"/>
      <c r="AT1287" s="1"/>
      <c r="AU1287" s="1">
        <v>-0.02</v>
      </c>
      <c r="AV1287" s="1">
        <v>6.0000000000000001E-3</v>
      </c>
      <c r="AW1287" s="2">
        <f>AVERAGE(C1287:H1287)</f>
        <v>0.32716666666666666</v>
      </c>
      <c r="AX1287" s="2">
        <f>AVERAGE(I1287:O1287)</f>
        <v>0.25128571428571428</v>
      </c>
      <c r="AY1287" s="2">
        <f>AVERAGE(P1287:T1287)</f>
        <v>0.14140000000000003</v>
      </c>
      <c r="AZ1287" s="2">
        <f>AVERAGE(U1287:Z1287)</f>
        <v>0.17566666666666667</v>
      </c>
      <c r="BA1287" s="2">
        <f>AVERAGE(C1287,F1287,I1287,L1287,O1287,R1287,U1287,W1287,Y1287)</f>
        <v>0.22444444444444445</v>
      </c>
      <c r="BB1287" s="2">
        <f>AVERAGE(D1287,G1287,J1287,M1287,P1287,S1287,V1287,X1287,Z1287)</f>
        <v>0.3686666666666667</v>
      </c>
      <c r="BC1287" s="2">
        <f>AVERAGE(E1287,H1287,K1287,N1287,Q1287,T1287)</f>
        <v>2.416666666666667E-2</v>
      </c>
      <c r="BD1287" s="2">
        <f t="shared" ref="BD1287:BD1350" si="140">(AA1287+AG1287+AC1287+AD1287+AF1287+AE1287+AB1287)*0.0571</f>
        <v>0.26146090000000005</v>
      </c>
      <c r="BE1287" s="2">
        <f t="shared" ref="BE1287:BE1350" si="141">(AI1287+AH1287+AJ1287)*0.1</f>
        <v>0.18410000000000004</v>
      </c>
      <c r="BF1287" s="2">
        <f t="shared" ref="BF1287:BF1350" si="142">(AK1287+AN1287+AL1287+AL1287+AM1287+AM1287)*0.05</f>
        <v>0.17310000000000003</v>
      </c>
      <c r="BG1287" s="2">
        <f t="shared" ref="BG1287:BG1350" si="143">AVERAGE(BA1287,BB1287,BC1287)</f>
        <v>0.20575925925925928</v>
      </c>
      <c r="BH1287" s="2">
        <f t="shared" ref="BH1287:BH1350" si="144">BD1287+BE1287+BF1287</f>
        <v>0.61866090000000007</v>
      </c>
      <c r="BI1287" s="2">
        <f t="shared" ref="BI1287:BI1350" si="145">BH1287+BG1287</f>
        <v>0.82442015925925938</v>
      </c>
      <c r="BJ1287" s="2">
        <f t="shared" ref="BJ1287:BJ1350" si="146">BH1287-BG1287</f>
        <v>0.41290164074074076</v>
      </c>
    </row>
    <row r="1288" spans="1:62" s="2" customFormat="1">
      <c r="A1288" s="1" t="s">
        <v>108</v>
      </c>
      <c r="B1288" s="1">
        <v>1997</v>
      </c>
      <c r="C1288" s="1">
        <v>0.51300000000000001</v>
      </c>
      <c r="D1288" s="1">
        <v>1</v>
      </c>
      <c r="E1288" s="1">
        <v>0</v>
      </c>
      <c r="F1288" s="1">
        <v>0.45</v>
      </c>
      <c r="G1288" s="1">
        <v>0</v>
      </c>
      <c r="H1288" s="1">
        <v>0</v>
      </c>
      <c r="I1288" s="1">
        <v>0.54100000000000004</v>
      </c>
      <c r="J1288" s="1">
        <v>8.8999999999999996E-2</v>
      </c>
      <c r="K1288" s="1">
        <v>0</v>
      </c>
      <c r="L1288" s="1">
        <v>0.14000000000000001</v>
      </c>
      <c r="M1288" s="1">
        <v>0.96</v>
      </c>
      <c r="N1288" s="1">
        <v>0</v>
      </c>
      <c r="O1288" s="1">
        <v>6.8000000000000005E-2</v>
      </c>
      <c r="P1288" s="1">
        <v>0.38400000000000001</v>
      </c>
      <c r="Q1288" s="1">
        <v>0.14000000000000001</v>
      </c>
      <c r="R1288" s="1">
        <v>0.158</v>
      </c>
      <c r="S1288" s="1">
        <v>2.7E-2</v>
      </c>
      <c r="T1288" s="1">
        <v>7.0000000000000001E-3</v>
      </c>
      <c r="U1288" s="1">
        <v>1.0999999999999999E-2</v>
      </c>
      <c r="V1288" s="1">
        <v>5.3999999999999999E-2</v>
      </c>
      <c r="W1288" s="1">
        <v>0</v>
      </c>
      <c r="X1288" s="1">
        <v>0.85</v>
      </c>
      <c r="Y1288" s="1">
        <v>0.13900000000000001</v>
      </c>
      <c r="Z1288" s="1">
        <v>0</v>
      </c>
      <c r="AA1288" s="1">
        <v>0.85</v>
      </c>
      <c r="AB1288" s="1">
        <v>0.5</v>
      </c>
      <c r="AC1288" s="1">
        <v>0.51700000000000002</v>
      </c>
      <c r="AD1288" s="1">
        <v>0.32</v>
      </c>
      <c r="AE1288" s="1">
        <v>0.9</v>
      </c>
      <c r="AF1288" s="1">
        <v>0.74299999999999999</v>
      </c>
      <c r="AG1288" s="1">
        <v>0.81</v>
      </c>
      <c r="AH1288" s="1">
        <v>0.36</v>
      </c>
      <c r="AI1288" s="1">
        <v>0.64400000000000002</v>
      </c>
      <c r="AJ1288" s="1">
        <v>0.76700000000000002</v>
      </c>
      <c r="AK1288" s="1">
        <v>0.318</v>
      </c>
      <c r="AL1288" s="1">
        <v>0.626</v>
      </c>
      <c r="AM1288" s="1">
        <v>0.74399999999999999</v>
      </c>
      <c r="AN1288" s="1">
        <v>0.53900000000000003</v>
      </c>
      <c r="AO1288" s="1">
        <v>0.76700000000000002</v>
      </c>
      <c r="AP1288" s="1">
        <v>20280.269</v>
      </c>
      <c r="AQ1288" s="1">
        <v>18810</v>
      </c>
      <c r="AR1288" s="1">
        <v>5836000</v>
      </c>
      <c r="AS1288" s="1"/>
      <c r="AT1288" s="1"/>
      <c r="AU1288" s="1">
        <v>-0.02</v>
      </c>
      <c r="AV1288" s="1">
        <v>4.0000000000000001E-3</v>
      </c>
      <c r="AW1288" s="2">
        <f>AVERAGE(C1288:H1288)</f>
        <v>0.32716666666666666</v>
      </c>
      <c r="AX1288" s="2">
        <f>AVERAGE(I1288:O1288)</f>
        <v>0.25685714285714284</v>
      </c>
      <c r="AY1288" s="2">
        <f>AVERAGE(P1288:T1288)</f>
        <v>0.14320000000000002</v>
      </c>
      <c r="AZ1288" s="2">
        <f>AVERAGE(U1288:Z1288)</f>
        <v>0.17566666666666667</v>
      </c>
      <c r="BA1288" s="2">
        <f>AVERAGE(C1288,F1288,I1288,L1288,O1288,R1288,U1288,W1288,Y1288)</f>
        <v>0.22444444444444445</v>
      </c>
      <c r="BB1288" s="2">
        <f>AVERAGE(D1288,G1288,J1288,M1288,P1288,S1288,V1288,X1288,Z1288)</f>
        <v>0.37377777777777776</v>
      </c>
      <c r="BC1288" s="2">
        <f>AVERAGE(E1288,H1288,K1288,N1288,Q1288,T1288)</f>
        <v>2.4500000000000004E-2</v>
      </c>
      <c r="BD1288" s="2">
        <f t="shared" si="140"/>
        <v>0.26494399999999996</v>
      </c>
      <c r="BE1288" s="2">
        <f t="shared" si="141"/>
        <v>0.17710000000000001</v>
      </c>
      <c r="BF1288" s="2">
        <f t="shared" si="142"/>
        <v>0.17984999999999998</v>
      </c>
      <c r="BG1288" s="2">
        <f t="shared" si="143"/>
        <v>0.20757407407407405</v>
      </c>
      <c r="BH1288" s="2">
        <f t="shared" si="144"/>
        <v>0.62189399999999995</v>
      </c>
      <c r="BI1288" s="2">
        <f t="shared" si="145"/>
        <v>0.82946807407407397</v>
      </c>
      <c r="BJ1288" s="2">
        <f t="shared" si="146"/>
        <v>0.41431992592592592</v>
      </c>
    </row>
    <row r="1289" spans="1:62" s="2" customFormat="1">
      <c r="A1289" s="1" t="s">
        <v>108</v>
      </c>
      <c r="B1289" s="1">
        <v>1998</v>
      </c>
      <c r="C1289" s="1">
        <v>0.51300000000000001</v>
      </c>
      <c r="D1289" s="1">
        <v>1</v>
      </c>
      <c r="E1289" s="1">
        <v>0</v>
      </c>
      <c r="F1289" s="1">
        <v>0.45</v>
      </c>
      <c r="G1289" s="1">
        <v>0</v>
      </c>
      <c r="H1289" s="1">
        <v>0</v>
      </c>
      <c r="I1289" s="1">
        <v>0.54100000000000004</v>
      </c>
      <c r="J1289" s="1">
        <v>8.7999999999999995E-2</v>
      </c>
      <c r="K1289" s="1">
        <v>0</v>
      </c>
      <c r="L1289" s="1">
        <v>0.14000000000000001</v>
      </c>
      <c r="M1289" s="1">
        <v>1</v>
      </c>
      <c r="N1289" s="1">
        <v>0</v>
      </c>
      <c r="O1289" s="1">
        <v>6.8000000000000005E-2</v>
      </c>
      <c r="P1289" s="1">
        <v>0.39500000000000002</v>
      </c>
      <c r="Q1289" s="1">
        <v>0.13700000000000001</v>
      </c>
      <c r="R1289" s="1">
        <v>0.158</v>
      </c>
      <c r="S1289" s="1">
        <v>2.7E-2</v>
      </c>
      <c r="T1289" s="1">
        <v>7.0000000000000001E-3</v>
      </c>
      <c r="U1289" s="1">
        <v>1.0999999999999999E-2</v>
      </c>
      <c r="V1289" s="1">
        <v>5.3999999999999999E-2</v>
      </c>
      <c r="W1289" s="1">
        <v>0</v>
      </c>
      <c r="X1289" s="1">
        <v>0.85</v>
      </c>
      <c r="Y1289" s="1">
        <v>0.13900000000000001</v>
      </c>
      <c r="Z1289" s="1">
        <v>0</v>
      </c>
      <c r="AA1289" s="1">
        <v>0.85</v>
      </c>
      <c r="AB1289" s="1">
        <v>0.5</v>
      </c>
      <c r="AC1289" s="1">
        <v>0.52200000000000002</v>
      </c>
      <c r="AD1289" s="1">
        <v>0.32300000000000001</v>
      </c>
      <c r="AE1289" s="1">
        <v>0.9</v>
      </c>
      <c r="AF1289" s="1">
        <v>0.73899999999999999</v>
      </c>
      <c r="AG1289" s="1">
        <v>0.81</v>
      </c>
      <c r="AH1289" s="1">
        <v>0.32500000000000001</v>
      </c>
      <c r="AI1289" s="1">
        <v>0.628</v>
      </c>
      <c r="AJ1289" s="1">
        <v>0.747</v>
      </c>
      <c r="AK1289" s="1">
        <v>0.4</v>
      </c>
      <c r="AL1289" s="1">
        <v>0.66400000000000003</v>
      </c>
      <c r="AM1289" s="1">
        <v>0.71099999999999997</v>
      </c>
      <c r="AN1289" s="1">
        <v>0.55200000000000005</v>
      </c>
      <c r="AO1289" s="1">
        <v>0.747</v>
      </c>
      <c r="AP1289" s="1">
        <v>20903.763999999999</v>
      </c>
      <c r="AQ1289" s="1">
        <v>19150</v>
      </c>
      <c r="AR1289" s="1">
        <v>5971000</v>
      </c>
      <c r="AS1289" s="1"/>
      <c r="AT1289" s="1"/>
      <c r="AU1289" s="1">
        <v>-0.02</v>
      </c>
      <c r="AV1289" s="1">
        <v>0</v>
      </c>
      <c r="AW1289" s="2">
        <f>AVERAGE(C1289:H1289)</f>
        <v>0.32716666666666666</v>
      </c>
      <c r="AX1289" s="2">
        <f>AVERAGE(I1289:O1289)</f>
        <v>0.26242857142857146</v>
      </c>
      <c r="AY1289" s="2">
        <f>AVERAGE(P1289:T1289)</f>
        <v>0.14480000000000001</v>
      </c>
      <c r="AZ1289" s="2">
        <f>AVERAGE(U1289:Z1289)</f>
        <v>0.17566666666666667</v>
      </c>
      <c r="BA1289" s="2">
        <f>AVERAGE(C1289,F1289,I1289,L1289,O1289,R1289,U1289,W1289,Y1289)</f>
        <v>0.22444444444444445</v>
      </c>
      <c r="BB1289" s="2">
        <f>AVERAGE(D1289,G1289,J1289,M1289,P1289,S1289,V1289,X1289,Z1289)</f>
        <v>0.37933333333333336</v>
      </c>
      <c r="BC1289" s="2">
        <f>AVERAGE(E1289,H1289,K1289,N1289,Q1289,T1289)</f>
        <v>2.4000000000000004E-2</v>
      </c>
      <c r="BD1289" s="2">
        <f t="shared" si="140"/>
        <v>0.26517239999999997</v>
      </c>
      <c r="BE1289" s="2">
        <f t="shared" si="141"/>
        <v>0.17000000000000004</v>
      </c>
      <c r="BF1289" s="2">
        <f t="shared" si="142"/>
        <v>0.18510000000000001</v>
      </c>
      <c r="BG1289" s="2">
        <f t="shared" si="143"/>
        <v>0.20925925925925926</v>
      </c>
      <c r="BH1289" s="2">
        <f t="shared" si="144"/>
        <v>0.62027240000000006</v>
      </c>
      <c r="BI1289" s="2">
        <f t="shared" si="145"/>
        <v>0.82953165925925931</v>
      </c>
      <c r="BJ1289" s="2">
        <f t="shared" si="146"/>
        <v>0.4110131407407408</v>
      </c>
    </row>
    <row r="1290" spans="1:62" s="2" customFormat="1">
      <c r="A1290" s="1" t="s">
        <v>108</v>
      </c>
      <c r="B1290" s="1">
        <v>1999</v>
      </c>
      <c r="C1290" s="1">
        <v>0.51300000000000001</v>
      </c>
      <c r="D1290" s="1">
        <v>1</v>
      </c>
      <c r="E1290" s="1">
        <v>0</v>
      </c>
      <c r="F1290" s="1">
        <v>0.45</v>
      </c>
      <c r="G1290" s="1">
        <v>0</v>
      </c>
      <c r="H1290" s="1">
        <v>0</v>
      </c>
      <c r="I1290" s="1">
        <v>0.54100000000000004</v>
      </c>
      <c r="J1290" s="1">
        <v>8.6999999999999994E-2</v>
      </c>
      <c r="K1290" s="1">
        <v>0</v>
      </c>
      <c r="L1290" s="1">
        <v>0.14000000000000001</v>
      </c>
      <c r="M1290" s="1">
        <v>1</v>
      </c>
      <c r="N1290" s="1">
        <v>0</v>
      </c>
      <c r="O1290" s="1">
        <v>6.8000000000000005E-2</v>
      </c>
      <c r="P1290" s="1">
        <v>0.40500000000000003</v>
      </c>
      <c r="Q1290" s="1">
        <v>0.127</v>
      </c>
      <c r="R1290" s="1">
        <v>0.158</v>
      </c>
      <c r="S1290" s="1">
        <v>3.1E-2</v>
      </c>
      <c r="T1290" s="1">
        <v>7.0000000000000001E-3</v>
      </c>
      <c r="U1290" s="1">
        <v>1.0999999999999999E-2</v>
      </c>
      <c r="V1290" s="1">
        <v>5.3999999999999999E-2</v>
      </c>
      <c r="W1290" s="1">
        <v>0</v>
      </c>
      <c r="X1290" s="1">
        <v>0.85</v>
      </c>
      <c r="Y1290" s="1">
        <v>0.13900000000000001</v>
      </c>
      <c r="Z1290" s="1">
        <v>0</v>
      </c>
      <c r="AA1290" s="1">
        <v>0.85</v>
      </c>
      <c r="AB1290" s="1">
        <v>0.5</v>
      </c>
      <c r="AC1290" s="1">
        <v>0.52900000000000003</v>
      </c>
      <c r="AD1290" s="1">
        <v>0.28799999999999998</v>
      </c>
      <c r="AE1290" s="1">
        <v>0.9</v>
      </c>
      <c r="AF1290" s="1">
        <v>0.753</v>
      </c>
      <c r="AG1290" s="1">
        <v>0.83</v>
      </c>
      <c r="AH1290" s="1">
        <v>0.33900000000000002</v>
      </c>
      <c r="AI1290" s="1">
        <v>0.63200000000000001</v>
      </c>
      <c r="AJ1290" s="1">
        <v>0.73599999999999999</v>
      </c>
      <c r="AK1290" s="1">
        <v>0.52200000000000002</v>
      </c>
      <c r="AL1290" s="1">
        <v>0.69099999999999995</v>
      </c>
      <c r="AM1290" s="1">
        <v>0.70799999999999996</v>
      </c>
      <c r="AN1290" s="1">
        <v>0.56499999999999995</v>
      </c>
      <c r="AO1290" s="1">
        <v>0.73599999999999999</v>
      </c>
      <c r="AP1290" s="1">
        <v>21365.955999999998</v>
      </c>
      <c r="AQ1290" s="1">
        <v>19320</v>
      </c>
      <c r="AR1290" s="1">
        <v>6125000</v>
      </c>
      <c r="AS1290" s="1"/>
      <c r="AT1290" s="1"/>
      <c r="AU1290" s="1">
        <v>-0.01</v>
      </c>
      <c r="AV1290" s="1">
        <v>0</v>
      </c>
      <c r="AW1290" s="2">
        <f>AVERAGE(C1290:H1290)</f>
        <v>0.32716666666666666</v>
      </c>
      <c r="AX1290" s="2">
        <f>AVERAGE(I1290:O1290)</f>
        <v>0.26228571428571429</v>
      </c>
      <c r="AY1290" s="2">
        <f>AVERAGE(P1290:T1290)</f>
        <v>0.14560000000000001</v>
      </c>
      <c r="AZ1290" s="2">
        <f>AVERAGE(U1290:Z1290)</f>
        <v>0.17566666666666667</v>
      </c>
      <c r="BA1290" s="2">
        <f>AVERAGE(C1290,F1290,I1290,L1290,O1290,R1290,U1290,W1290,Y1290)</f>
        <v>0.22444444444444445</v>
      </c>
      <c r="BB1290" s="2">
        <f>AVERAGE(D1290,G1290,J1290,M1290,P1290,S1290,V1290,X1290,Z1290)</f>
        <v>0.38077777777777777</v>
      </c>
      <c r="BC1290" s="2">
        <f>AVERAGE(E1290,H1290,K1290,N1290,Q1290,T1290)</f>
        <v>2.2333333333333334E-2</v>
      </c>
      <c r="BD1290" s="2">
        <f t="shared" si="140"/>
        <v>0.265515</v>
      </c>
      <c r="BE1290" s="2">
        <f t="shared" si="141"/>
        <v>0.17070000000000002</v>
      </c>
      <c r="BF1290" s="2">
        <f t="shared" si="142"/>
        <v>0.19425000000000001</v>
      </c>
      <c r="BG1290" s="2">
        <f t="shared" si="143"/>
        <v>0.20918518518518517</v>
      </c>
      <c r="BH1290" s="2">
        <f t="shared" si="144"/>
        <v>0.63046500000000005</v>
      </c>
      <c r="BI1290" s="2">
        <f t="shared" si="145"/>
        <v>0.83965018518518519</v>
      </c>
      <c r="BJ1290" s="2">
        <f t="shared" si="146"/>
        <v>0.42127981481481491</v>
      </c>
    </row>
    <row r="1291" spans="1:62" s="2" customFormat="1">
      <c r="A1291" s="1" t="s">
        <v>108</v>
      </c>
      <c r="B1291" s="1">
        <v>2000</v>
      </c>
      <c r="C1291" s="1">
        <v>0.51300000000000001</v>
      </c>
      <c r="D1291" s="1">
        <v>1</v>
      </c>
      <c r="E1291" s="1">
        <v>0</v>
      </c>
      <c r="F1291" s="1">
        <v>0.45</v>
      </c>
      <c r="G1291" s="1">
        <v>0</v>
      </c>
      <c r="H1291" s="1">
        <v>0</v>
      </c>
      <c r="I1291" s="1">
        <v>0.54100000000000004</v>
      </c>
      <c r="J1291" s="1">
        <v>8.5999999999999993E-2</v>
      </c>
      <c r="K1291" s="1">
        <v>0</v>
      </c>
      <c r="L1291" s="1">
        <v>0.14000000000000001</v>
      </c>
      <c r="M1291" s="1">
        <v>0.96</v>
      </c>
      <c r="N1291" s="1">
        <v>0</v>
      </c>
      <c r="O1291" s="1">
        <v>6.8000000000000005E-2</v>
      </c>
      <c r="P1291" s="1">
        <v>0.41499999999999998</v>
      </c>
      <c r="Q1291" s="1">
        <v>0.121</v>
      </c>
      <c r="R1291" s="1">
        <v>0.158</v>
      </c>
      <c r="S1291" s="1">
        <v>2.7E-2</v>
      </c>
      <c r="T1291" s="1">
        <v>7.0000000000000001E-3</v>
      </c>
      <c r="U1291" s="1">
        <v>1.0999999999999999E-2</v>
      </c>
      <c r="V1291" s="1">
        <v>5.3999999999999999E-2</v>
      </c>
      <c r="W1291" s="1">
        <v>0</v>
      </c>
      <c r="X1291" s="1">
        <v>0.85</v>
      </c>
      <c r="Y1291" s="1">
        <v>0.13900000000000001</v>
      </c>
      <c r="Z1291" s="1">
        <v>0</v>
      </c>
      <c r="AA1291" s="1">
        <v>0.85</v>
      </c>
      <c r="AB1291" s="1">
        <v>0.5</v>
      </c>
      <c r="AC1291" s="1">
        <v>0.52800000000000002</v>
      </c>
      <c r="AD1291" s="1">
        <v>9.2999999999999999E-2</v>
      </c>
      <c r="AE1291" s="1">
        <v>0.9</v>
      </c>
      <c r="AF1291" s="1">
        <v>0.78500000000000003</v>
      </c>
      <c r="AG1291" s="1">
        <v>0.83</v>
      </c>
      <c r="AH1291" s="1">
        <v>0.35299999999999998</v>
      </c>
      <c r="AI1291" s="1">
        <v>0.63500000000000001</v>
      </c>
      <c r="AJ1291" s="1">
        <v>0.72399999999999998</v>
      </c>
      <c r="AK1291" s="1">
        <v>0.77700000000000002</v>
      </c>
      <c r="AL1291" s="1">
        <v>0.71</v>
      </c>
      <c r="AM1291" s="1">
        <v>0.70499999999999996</v>
      </c>
      <c r="AN1291" s="1">
        <v>0.57799999999999996</v>
      </c>
      <c r="AO1291" s="1">
        <v>0.72399999999999998</v>
      </c>
      <c r="AP1291" s="1">
        <v>23508.933000000001</v>
      </c>
      <c r="AQ1291" s="1">
        <v>21480</v>
      </c>
      <c r="AR1291" s="1">
        <v>6289000</v>
      </c>
      <c r="AS1291" s="1"/>
      <c r="AT1291" s="1"/>
      <c r="AU1291" s="1">
        <v>-0.01</v>
      </c>
      <c r="AV1291" s="1">
        <v>-3.0000000000000001E-3</v>
      </c>
      <c r="AW1291" s="2">
        <f>AVERAGE(C1291:H1291)</f>
        <v>0.32716666666666666</v>
      </c>
      <c r="AX1291" s="2">
        <f>AVERAGE(I1291:O1291)</f>
        <v>0.25642857142857139</v>
      </c>
      <c r="AY1291" s="2">
        <f>AVERAGE(P1291:T1291)</f>
        <v>0.14560000000000001</v>
      </c>
      <c r="AZ1291" s="2">
        <f>AVERAGE(U1291:Z1291)</f>
        <v>0.17566666666666667</v>
      </c>
      <c r="BA1291" s="2">
        <f>AVERAGE(C1291,F1291,I1291,L1291,O1291,R1291,U1291,W1291,Y1291)</f>
        <v>0.22444444444444445</v>
      </c>
      <c r="BB1291" s="2">
        <f>AVERAGE(D1291,G1291,J1291,M1291,P1291,S1291,V1291,X1291,Z1291)</f>
        <v>0.37688888888888894</v>
      </c>
      <c r="BC1291" s="2">
        <f>AVERAGE(E1291,H1291,K1291,N1291,Q1291,T1291)</f>
        <v>2.1333333333333333E-2</v>
      </c>
      <c r="BD1291" s="2">
        <f t="shared" si="140"/>
        <v>0.25615060000000001</v>
      </c>
      <c r="BE1291" s="2">
        <f t="shared" si="141"/>
        <v>0.17120000000000002</v>
      </c>
      <c r="BF1291" s="2">
        <f t="shared" si="142"/>
        <v>0.20924999999999999</v>
      </c>
      <c r="BG1291" s="2">
        <f t="shared" si="143"/>
        <v>0.20755555555555558</v>
      </c>
      <c r="BH1291" s="2">
        <f t="shared" si="144"/>
        <v>0.63660059999999996</v>
      </c>
      <c r="BI1291" s="2">
        <f t="shared" si="145"/>
        <v>0.84415615555555557</v>
      </c>
      <c r="BJ1291" s="2">
        <f t="shared" si="146"/>
        <v>0.42904504444444436</v>
      </c>
    </row>
    <row r="1292" spans="1:62" s="2" customFormat="1">
      <c r="A1292" s="1" t="s">
        <v>108</v>
      </c>
      <c r="B1292" s="1">
        <v>2001</v>
      </c>
      <c r="C1292" s="1">
        <v>0.51300000000000001</v>
      </c>
      <c r="D1292" s="1">
        <v>1</v>
      </c>
      <c r="E1292" s="1">
        <v>0</v>
      </c>
      <c r="F1292" s="1">
        <v>0.45</v>
      </c>
      <c r="G1292" s="1">
        <v>0</v>
      </c>
      <c r="H1292" s="1">
        <v>0</v>
      </c>
      <c r="I1292" s="1">
        <v>0.54100000000000004</v>
      </c>
      <c r="J1292" s="1">
        <v>8.5999999999999993E-2</v>
      </c>
      <c r="K1292" s="1">
        <v>0</v>
      </c>
      <c r="L1292" s="1">
        <v>0.14000000000000001</v>
      </c>
      <c r="M1292" s="1">
        <v>0.89</v>
      </c>
      <c r="N1292" s="1">
        <v>0</v>
      </c>
      <c r="O1292" s="1">
        <v>6.8000000000000005E-2</v>
      </c>
      <c r="P1292" s="1">
        <v>0.42499999999999999</v>
      </c>
      <c r="Q1292" s="1">
        <v>0.112</v>
      </c>
      <c r="R1292" s="1">
        <v>0.158</v>
      </c>
      <c r="S1292" s="1">
        <v>2.3E-2</v>
      </c>
      <c r="T1292" s="1">
        <v>7.0000000000000001E-3</v>
      </c>
      <c r="U1292" s="1">
        <v>1.0999999999999999E-2</v>
      </c>
      <c r="V1292" s="1">
        <v>5.3999999999999999E-2</v>
      </c>
      <c r="W1292" s="1">
        <v>0</v>
      </c>
      <c r="X1292" s="1">
        <v>0.85</v>
      </c>
      <c r="Y1292" s="1">
        <v>0.13900000000000001</v>
      </c>
      <c r="Z1292" s="1">
        <v>0</v>
      </c>
      <c r="AA1292" s="1">
        <v>0.7</v>
      </c>
      <c r="AB1292" s="1">
        <v>0.5</v>
      </c>
      <c r="AC1292" s="1">
        <v>0.53100000000000003</v>
      </c>
      <c r="AD1292" s="1">
        <v>0.309</v>
      </c>
      <c r="AE1292" s="1">
        <v>0.9</v>
      </c>
      <c r="AF1292" s="1">
        <v>0.8</v>
      </c>
      <c r="AG1292" s="1">
        <v>0.83</v>
      </c>
      <c r="AH1292" s="1">
        <v>0.28599999999999998</v>
      </c>
      <c r="AI1292" s="1">
        <v>0.626</v>
      </c>
      <c r="AJ1292" s="1">
        <v>0.73799999999999999</v>
      </c>
      <c r="AK1292" s="1">
        <v>0.94899999999999995</v>
      </c>
      <c r="AL1292" s="1">
        <v>0.745</v>
      </c>
      <c r="AM1292" s="1">
        <v>0.69899999999999995</v>
      </c>
      <c r="AN1292" s="1">
        <v>0.59099999999999997</v>
      </c>
      <c r="AO1292" s="1">
        <v>0.73799999999999999</v>
      </c>
      <c r="AP1292" s="1">
        <v>23476.95</v>
      </c>
      <c r="AQ1292" s="1">
        <v>22280</v>
      </c>
      <c r="AR1292" s="1">
        <v>6439000</v>
      </c>
      <c r="AS1292" s="1">
        <v>39.200000000000003</v>
      </c>
      <c r="AT1292" s="1"/>
      <c r="AU1292" s="1">
        <v>0</v>
      </c>
      <c r="AV1292" s="1">
        <v>2E-3</v>
      </c>
      <c r="AW1292" s="2">
        <f>AVERAGE(C1292:H1292)</f>
        <v>0.32716666666666666</v>
      </c>
      <c r="AX1292" s="2">
        <f>AVERAGE(I1292:O1292)</f>
        <v>0.24642857142857144</v>
      </c>
      <c r="AY1292" s="2">
        <f>AVERAGE(P1292:T1292)</f>
        <v>0.14500000000000002</v>
      </c>
      <c r="AZ1292" s="2">
        <f>AVERAGE(U1292:Z1292)</f>
        <v>0.17566666666666667</v>
      </c>
      <c r="BA1292" s="2">
        <f>AVERAGE(C1292,F1292,I1292,L1292,O1292,R1292,U1292,W1292,Y1292)</f>
        <v>0.22444444444444445</v>
      </c>
      <c r="BB1292" s="2">
        <f>AVERAGE(D1292,G1292,J1292,M1292,P1292,S1292,V1292,X1292,Z1292)</f>
        <v>0.36977777777777776</v>
      </c>
      <c r="BC1292" s="2">
        <f>AVERAGE(E1292,H1292,K1292,N1292,Q1292,T1292)</f>
        <v>1.9833333333333335E-2</v>
      </c>
      <c r="BD1292" s="2">
        <f t="shared" si="140"/>
        <v>0.26094699999999998</v>
      </c>
      <c r="BE1292" s="2">
        <f t="shared" si="141"/>
        <v>0.16500000000000001</v>
      </c>
      <c r="BF1292" s="2">
        <f t="shared" si="142"/>
        <v>0.22140000000000001</v>
      </c>
      <c r="BG1292" s="2">
        <f t="shared" si="143"/>
        <v>0.20468518518518519</v>
      </c>
      <c r="BH1292" s="2">
        <f t="shared" si="144"/>
        <v>0.64734700000000001</v>
      </c>
      <c r="BI1292" s="2">
        <f t="shared" si="145"/>
        <v>0.8520321851851852</v>
      </c>
      <c r="BJ1292" s="2">
        <f t="shared" si="146"/>
        <v>0.44266181481481481</v>
      </c>
    </row>
    <row r="1293" spans="1:62" s="2" customFormat="1">
      <c r="A1293" s="1" t="s">
        <v>108</v>
      </c>
      <c r="B1293" s="1">
        <v>2002</v>
      </c>
      <c r="C1293" s="1">
        <v>0.51300000000000001</v>
      </c>
      <c r="D1293" s="1">
        <v>1</v>
      </c>
      <c r="E1293" s="1">
        <v>0</v>
      </c>
      <c r="F1293" s="1">
        <v>0.45</v>
      </c>
      <c r="G1293" s="1">
        <v>0</v>
      </c>
      <c r="H1293" s="1">
        <v>0</v>
      </c>
      <c r="I1293" s="1">
        <v>0.54100000000000004</v>
      </c>
      <c r="J1293" s="1">
        <v>8.5000000000000006E-2</v>
      </c>
      <c r="K1293" s="1">
        <v>0</v>
      </c>
      <c r="L1293" s="1">
        <v>0.14000000000000001</v>
      </c>
      <c r="M1293" s="1">
        <v>0.94</v>
      </c>
      <c r="N1293" s="1">
        <v>0</v>
      </c>
      <c r="O1293" s="1">
        <v>6.8000000000000005E-2</v>
      </c>
      <c r="P1293" s="1">
        <v>0.435</v>
      </c>
      <c r="Q1293" s="1">
        <v>0.111</v>
      </c>
      <c r="R1293" s="1">
        <v>0.158</v>
      </c>
      <c r="S1293" s="1">
        <v>2.5000000000000001E-2</v>
      </c>
      <c r="T1293" s="1">
        <v>6.0000000000000001E-3</v>
      </c>
      <c r="U1293" s="1">
        <v>1.0999999999999999E-2</v>
      </c>
      <c r="V1293" s="1">
        <v>5.3999999999999999E-2</v>
      </c>
      <c r="W1293" s="1">
        <v>0</v>
      </c>
      <c r="X1293" s="1">
        <v>0.85</v>
      </c>
      <c r="Y1293" s="1">
        <v>0.13900000000000001</v>
      </c>
      <c r="Z1293" s="1">
        <v>0</v>
      </c>
      <c r="AA1293" s="1">
        <v>0.7</v>
      </c>
      <c r="AB1293" s="1">
        <v>0.5</v>
      </c>
      <c r="AC1293" s="1">
        <v>0.54800000000000004</v>
      </c>
      <c r="AD1293" s="1">
        <v>0.33700000000000002</v>
      </c>
      <c r="AE1293" s="1">
        <v>0.9</v>
      </c>
      <c r="AF1293" s="1">
        <v>0.85</v>
      </c>
      <c r="AG1293" s="1">
        <v>0.83</v>
      </c>
      <c r="AH1293" s="1">
        <v>0.219</v>
      </c>
      <c r="AI1293" s="1">
        <v>0.61699999999999999</v>
      </c>
      <c r="AJ1293" s="1">
        <v>0.752</v>
      </c>
      <c r="AK1293" s="1">
        <v>1</v>
      </c>
      <c r="AL1293" s="1">
        <v>0.81699999999999995</v>
      </c>
      <c r="AM1293" s="1">
        <v>0.69299999999999995</v>
      </c>
      <c r="AN1293" s="1">
        <v>0.60299999999999998</v>
      </c>
      <c r="AO1293" s="1">
        <v>0.752</v>
      </c>
      <c r="AP1293" s="1">
        <v>23535.168000000001</v>
      </c>
      <c r="AQ1293" s="1">
        <v>22580</v>
      </c>
      <c r="AR1293" s="1">
        <v>6570000</v>
      </c>
      <c r="AS1293" s="1"/>
      <c r="AT1293" s="1"/>
      <c r="AU1293" s="1">
        <v>0.01</v>
      </c>
      <c r="AV1293" s="1">
        <v>1E-3</v>
      </c>
      <c r="AW1293" s="2">
        <f>AVERAGE(C1293:H1293)</f>
        <v>0.32716666666666666</v>
      </c>
      <c r="AX1293" s="2">
        <f>AVERAGE(I1293:O1293)</f>
        <v>0.25342857142857145</v>
      </c>
      <c r="AY1293" s="2">
        <f>AVERAGE(P1293:T1293)</f>
        <v>0.14700000000000002</v>
      </c>
      <c r="AZ1293" s="2">
        <f>AVERAGE(U1293:Z1293)</f>
        <v>0.17566666666666667</v>
      </c>
      <c r="BA1293" s="2">
        <f>AVERAGE(C1293,F1293,I1293,L1293,O1293,R1293,U1293,W1293,Y1293)</f>
        <v>0.22444444444444445</v>
      </c>
      <c r="BB1293" s="2">
        <f>AVERAGE(D1293,G1293,J1293,M1293,P1293,S1293,V1293,X1293,Z1293)</f>
        <v>0.37655555555555553</v>
      </c>
      <c r="BC1293" s="2">
        <f>AVERAGE(E1293,H1293,K1293,N1293,Q1293,T1293)</f>
        <v>1.95E-2</v>
      </c>
      <c r="BD1293" s="2">
        <f t="shared" si="140"/>
        <v>0.26637149999999998</v>
      </c>
      <c r="BE1293" s="2">
        <f t="shared" si="141"/>
        <v>0.15880000000000002</v>
      </c>
      <c r="BF1293" s="2">
        <f t="shared" si="142"/>
        <v>0.23115000000000002</v>
      </c>
      <c r="BG1293" s="2">
        <f t="shared" si="143"/>
        <v>0.20683333333333331</v>
      </c>
      <c r="BH1293" s="2">
        <f t="shared" si="144"/>
        <v>0.6563215</v>
      </c>
      <c r="BI1293" s="2">
        <f t="shared" si="145"/>
        <v>0.86315483333333332</v>
      </c>
      <c r="BJ1293" s="2">
        <f t="shared" si="146"/>
        <v>0.44948816666666669</v>
      </c>
    </row>
    <row r="1294" spans="1:62" s="2" customFormat="1">
      <c r="A1294" s="1" t="s">
        <v>108</v>
      </c>
      <c r="B1294" s="1">
        <v>2003</v>
      </c>
      <c r="C1294" s="1">
        <v>0.51300000000000001</v>
      </c>
      <c r="D1294" s="1">
        <v>1</v>
      </c>
      <c r="E1294" s="1">
        <v>0</v>
      </c>
      <c r="F1294" s="1">
        <v>0.45</v>
      </c>
      <c r="G1294" s="1">
        <v>0</v>
      </c>
      <c r="H1294" s="1">
        <v>0</v>
      </c>
      <c r="I1294" s="1">
        <v>0.54100000000000004</v>
      </c>
      <c r="J1294" s="1">
        <v>8.5000000000000006E-2</v>
      </c>
      <c r="K1294" s="1">
        <v>0</v>
      </c>
      <c r="L1294" s="1">
        <v>0.14000000000000001</v>
      </c>
      <c r="M1294" s="1">
        <v>0.81</v>
      </c>
      <c r="N1294" s="1">
        <v>0</v>
      </c>
      <c r="O1294" s="1">
        <v>6.8000000000000005E-2</v>
      </c>
      <c r="P1294" s="1">
        <v>0.44600000000000001</v>
      </c>
      <c r="Q1294" s="1">
        <v>0.107</v>
      </c>
      <c r="R1294" s="1">
        <v>0.158</v>
      </c>
      <c r="S1294" s="1">
        <v>2.3E-2</v>
      </c>
      <c r="T1294" s="1">
        <v>6.0000000000000001E-3</v>
      </c>
      <c r="U1294" s="1">
        <v>1.0999999999999999E-2</v>
      </c>
      <c r="V1294" s="1">
        <v>5.3999999999999999E-2</v>
      </c>
      <c r="W1294" s="1">
        <v>0</v>
      </c>
      <c r="X1294" s="1">
        <v>0.85</v>
      </c>
      <c r="Y1294" s="1">
        <v>0.13900000000000001</v>
      </c>
      <c r="Z1294" s="1">
        <v>0</v>
      </c>
      <c r="AA1294" s="1">
        <v>0.7</v>
      </c>
      <c r="AB1294" s="1">
        <v>0.5</v>
      </c>
      <c r="AC1294" s="1">
        <v>0.52700000000000002</v>
      </c>
      <c r="AD1294" s="1">
        <v>0.109</v>
      </c>
      <c r="AE1294" s="1">
        <v>0.7</v>
      </c>
      <c r="AF1294" s="1">
        <v>0.873</v>
      </c>
      <c r="AG1294" s="1">
        <v>0.77</v>
      </c>
      <c r="AH1294" s="1">
        <v>0.24</v>
      </c>
      <c r="AI1294" s="1">
        <v>0.60899999999999999</v>
      </c>
      <c r="AJ1294" s="1">
        <v>0.72399999999999998</v>
      </c>
      <c r="AK1294" s="1">
        <v>1</v>
      </c>
      <c r="AL1294" s="1">
        <v>0.81499999999999995</v>
      </c>
      <c r="AM1294" s="1">
        <v>0.66400000000000003</v>
      </c>
      <c r="AN1294" s="1">
        <v>0.61599999999999999</v>
      </c>
      <c r="AO1294" s="1">
        <v>0.72399999999999998</v>
      </c>
      <c r="AP1294" s="1">
        <v>22303.266</v>
      </c>
      <c r="AQ1294" s="1">
        <v>21350</v>
      </c>
      <c r="AR1294" s="1">
        <v>6689700</v>
      </c>
      <c r="AS1294" s="1"/>
      <c r="AT1294" s="1"/>
      <c r="AU1294" s="1">
        <v>-0.02</v>
      </c>
      <c r="AV1294" s="1">
        <v>7.0000000000000001E-3</v>
      </c>
      <c r="AW1294" s="2">
        <f>AVERAGE(C1294:H1294)</f>
        <v>0.32716666666666666</v>
      </c>
      <c r="AX1294" s="2">
        <f>AVERAGE(I1294:O1294)</f>
        <v>0.23485714285714288</v>
      </c>
      <c r="AY1294" s="2">
        <f>AVERAGE(P1294:T1294)</f>
        <v>0.14800000000000002</v>
      </c>
      <c r="AZ1294" s="2">
        <f>AVERAGE(U1294:Z1294)</f>
        <v>0.17566666666666667</v>
      </c>
      <c r="BA1294" s="2">
        <f>AVERAGE(C1294,F1294,I1294,L1294,O1294,R1294,U1294,W1294,Y1294)</f>
        <v>0.22444444444444445</v>
      </c>
      <c r="BB1294" s="2">
        <f>AVERAGE(D1294,G1294,J1294,M1294,P1294,S1294,V1294,X1294,Z1294)</f>
        <v>0.36311111111111116</v>
      </c>
      <c r="BC1294" s="2">
        <f>AVERAGE(E1294,H1294,K1294,N1294,Q1294,T1294)</f>
        <v>1.8833333333333334E-2</v>
      </c>
      <c r="BD1294" s="2">
        <f t="shared" si="140"/>
        <v>0.2386209</v>
      </c>
      <c r="BE1294" s="2">
        <f t="shared" si="141"/>
        <v>0.1573</v>
      </c>
      <c r="BF1294" s="2">
        <f t="shared" si="142"/>
        <v>0.22870000000000001</v>
      </c>
      <c r="BG1294" s="2">
        <f t="shared" si="143"/>
        <v>0.20212962962962966</v>
      </c>
      <c r="BH1294" s="2">
        <f t="shared" si="144"/>
        <v>0.62462090000000003</v>
      </c>
      <c r="BI1294" s="2">
        <f t="shared" si="145"/>
        <v>0.82675052962962969</v>
      </c>
      <c r="BJ1294" s="2">
        <f t="shared" si="146"/>
        <v>0.42249127037037038</v>
      </c>
    </row>
    <row r="1295" spans="1:62" s="2" customFormat="1">
      <c r="A1295" s="1" t="s">
        <v>108</v>
      </c>
      <c r="B1295" s="1">
        <v>2004</v>
      </c>
      <c r="C1295" s="1">
        <v>0.51300000000000001</v>
      </c>
      <c r="D1295" s="1">
        <v>1</v>
      </c>
      <c r="E1295" s="1">
        <v>0</v>
      </c>
      <c r="F1295" s="1">
        <v>0.45</v>
      </c>
      <c r="G1295" s="1">
        <v>0</v>
      </c>
      <c r="H1295" s="1">
        <v>0</v>
      </c>
      <c r="I1295" s="1">
        <v>0.54100000000000004</v>
      </c>
      <c r="J1295" s="1">
        <v>8.4000000000000005E-2</v>
      </c>
      <c r="K1295" s="1">
        <v>0</v>
      </c>
      <c r="L1295" s="1">
        <v>0.14000000000000001</v>
      </c>
      <c r="M1295" s="1">
        <v>1</v>
      </c>
      <c r="N1295" s="1">
        <v>0</v>
      </c>
      <c r="O1295" s="1">
        <v>6.8000000000000005E-2</v>
      </c>
      <c r="P1295" s="1">
        <v>0.44800000000000001</v>
      </c>
      <c r="Q1295" s="1">
        <v>9.7000000000000003E-2</v>
      </c>
      <c r="R1295" s="1">
        <v>0.158</v>
      </c>
      <c r="S1295" s="1">
        <v>2.5000000000000001E-2</v>
      </c>
      <c r="T1295" s="1">
        <v>5.0000000000000001E-3</v>
      </c>
      <c r="U1295" s="1">
        <v>1.0999999999999999E-2</v>
      </c>
      <c r="V1295" s="1">
        <v>5.3999999999999999E-2</v>
      </c>
      <c r="W1295" s="1">
        <v>0</v>
      </c>
      <c r="X1295" s="1">
        <v>0.85</v>
      </c>
      <c r="Y1295" s="1">
        <v>0.13900000000000001</v>
      </c>
      <c r="Z1295" s="1">
        <v>0</v>
      </c>
      <c r="AA1295" s="1">
        <v>0.7</v>
      </c>
      <c r="AB1295" s="1">
        <v>0.5</v>
      </c>
      <c r="AC1295" s="1">
        <v>0.52700000000000002</v>
      </c>
      <c r="AD1295" s="1">
        <v>7.5999999999999998E-2</v>
      </c>
      <c r="AE1295" s="1">
        <v>0.7</v>
      </c>
      <c r="AF1295" s="1">
        <v>0.82199999999999995</v>
      </c>
      <c r="AG1295" s="1">
        <v>0.77</v>
      </c>
      <c r="AH1295" s="1">
        <v>0.27900000000000003</v>
      </c>
      <c r="AI1295" s="1">
        <v>0.63</v>
      </c>
      <c r="AJ1295" s="1">
        <v>0.69199999999999995</v>
      </c>
      <c r="AK1295" s="1">
        <v>1</v>
      </c>
      <c r="AL1295" s="1">
        <v>0.80900000000000005</v>
      </c>
      <c r="AM1295" s="1">
        <v>0.66600000000000004</v>
      </c>
      <c r="AN1295" s="1">
        <v>0.629</v>
      </c>
      <c r="AO1295" s="1">
        <v>0.69199999999999995</v>
      </c>
      <c r="AP1295" s="1">
        <v>23645.23</v>
      </c>
      <c r="AQ1295" s="1">
        <v>23030</v>
      </c>
      <c r="AR1295" s="1">
        <v>6809000</v>
      </c>
      <c r="AS1295" s="1"/>
      <c r="AT1295" s="1"/>
      <c r="AU1295" s="1">
        <v>-0.02</v>
      </c>
      <c r="AV1295" s="1">
        <v>-3.0000000000000001E-3</v>
      </c>
      <c r="AW1295" s="2">
        <f>AVERAGE(C1295:H1295)</f>
        <v>0.32716666666666666</v>
      </c>
      <c r="AX1295" s="2">
        <f>AVERAGE(I1295:O1295)</f>
        <v>0.2618571428571429</v>
      </c>
      <c r="AY1295" s="2">
        <f>AVERAGE(P1295:T1295)</f>
        <v>0.14660000000000001</v>
      </c>
      <c r="AZ1295" s="2">
        <f>AVERAGE(U1295:Z1295)</f>
        <v>0.17566666666666667</v>
      </c>
      <c r="BA1295" s="2">
        <f>AVERAGE(C1295,F1295,I1295,L1295,O1295,R1295,U1295,W1295,Y1295)</f>
        <v>0.22444444444444445</v>
      </c>
      <c r="BB1295" s="2">
        <f>AVERAGE(D1295,G1295,J1295,M1295,P1295,S1295,V1295,X1295,Z1295)</f>
        <v>0.38455555555555554</v>
      </c>
      <c r="BC1295" s="2">
        <f>AVERAGE(E1295,H1295,K1295,N1295,Q1295,T1295)</f>
        <v>1.7000000000000001E-2</v>
      </c>
      <c r="BD1295" s="2">
        <f t="shared" si="140"/>
        <v>0.23382449999999999</v>
      </c>
      <c r="BE1295" s="2">
        <f t="shared" si="141"/>
        <v>0.16010000000000002</v>
      </c>
      <c r="BF1295" s="2">
        <f t="shared" si="142"/>
        <v>0.22895000000000004</v>
      </c>
      <c r="BG1295" s="2">
        <f t="shared" si="143"/>
        <v>0.20866666666666667</v>
      </c>
      <c r="BH1295" s="2">
        <f t="shared" si="144"/>
        <v>0.6228745</v>
      </c>
      <c r="BI1295" s="2">
        <f t="shared" si="145"/>
        <v>0.83154116666666666</v>
      </c>
      <c r="BJ1295" s="2">
        <f t="shared" si="146"/>
        <v>0.41420783333333333</v>
      </c>
    </row>
    <row r="1296" spans="1:62" s="2" customFormat="1">
      <c r="A1296" s="1" t="s">
        <v>108</v>
      </c>
      <c r="B1296" s="1">
        <v>2005</v>
      </c>
      <c r="C1296" s="1">
        <v>0.51300000000000001</v>
      </c>
      <c r="D1296" s="1">
        <v>1</v>
      </c>
      <c r="E1296" s="1">
        <v>0</v>
      </c>
      <c r="F1296" s="1">
        <v>0.45</v>
      </c>
      <c r="G1296" s="1">
        <v>0</v>
      </c>
      <c r="H1296" s="1">
        <v>0</v>
      </c>
      <c r="I1296" s="1">
        <v>0.54100000000000004</v>
      </c>
      <c r="J1296" s="1">
        <v>8.4000000000000005E-2</v>
      </c>
      <c r="K1296" s="1">
        <v>0</v>
      </c>
      <c r="L1296" s="1">
        <v>0.14000000000000001</v>
      </c>
      <c r="M1296" s="1">
        <v>0.83</v>
      </c>
      <c r="N1296" s="1">
        <v>0</v>
      </c>
      <c r="O1296" s="1">
        <v>6.8000000000000005E-2</v>
      </c>
      <c r="P1296" s="1">
        <v>0.45300000000000001</v>
      </c>
      <c r="Q1296" s="1">
        <v>9.7000000000000003E-2</v>
      </c>
      <c r="R1296" s="1">
        <v>0.158</v>
      </c>
      <c r="S1296" s="1">
        <v>2.4E-2</v>
      </c>
      <c r="T1296" s="1">
        <v>5.0000000000000001E-3</v>
      </c>
      <c r="U1296" s="1">
        <v>1.0999999999999999E-2</v>
      </c>
      <c r="V1296" s="1">
        <v>5.3999999999999999E-2</v>
      </c>
      <c r="W1296" s="1">
        <v>0</v>
      </c>
      <c r="X1296" s="1">
        <v>0.85</v>
      </c>
      <c r="Y1296" s="1">
        <v>0.13900000000000001</v>
      </c>
      <c r="Z1296" s="1">
        <v>0</v>
      </c>
      <c r="AA1296" s="1">
        <v>0.7</v>
      </c>
      <c r="AB1296" s="1">
        <v>0.5</v>
      </c>
      <c r="AC1296" s="1">
        <v>0.53900000000000003</v>
      </c>
      <c r="AD1296" s="1">
        <v>0.151</v>
      </c>
      <c r="AE1296" s="1">
        <v>0.7</v>
      </c>
      <c r="AF1296" s="1">
        <v>0.86199999999999999</v>
      </c>
      <c r="AG1296" s="1">
        <v>0.77</v>
      </c>
      <c r="AH1296" s="1">
        <v>0.32</v>
      </c>
      <c r="AI1296" s="1">
        <v>0.61699999999999999</v>
      </c>
      <c r="AJ1296" s="1">
        <v>0.67100000000000004</v>
      </c>
      <c r="AK1296" s="1">
        <v>1</v>
      </c>
      <c r="AL1296" s="1">
        <v>0.83</v>
      </c>
      <c r="AM1296" s="1">
        <v>0.66300000000000003</v>
      </c>
      <c r="AN1296" s="1">
        <v>0.64200000000000002</v>
      </c>
      <c r="AO1296" s="1">
        <v>0.67100000000000004</v>
      </c>
      <c r="AP1296" s="1">
        <v>23390.112000000001</v>
      </c>
      <c r="AQ1296" s="1">
        <v>23150</v>
      </c>
      <c r="AR1296" s="1">
        <v>6930100</v>
      </c>
      <c r="AS1296" s="1"/>
      <c r="AT1296" s="1"/>
      <c r="AU1296" s="1">
        <v>-0.02</v>
      </c>
      <c r="AV1296" s="1">
        <v>1E-3</v>
      </c>
      <c r="AW1296" s="2">
        <f>AVERAGE(C1296:H1296)</f>
        <v>0.32716666666666666</v>
      </c>
      <c r="AX1296" s="2">
        <f>AVERAGE(I1296:O1296)</f>
        <v>0.23757142857142857</v>
      </c>
      <c r="AY1296" s="2">
        <f>AVERAGE(P1296:T1296)</f>
        <v>0.14740000000000003</v>
      </c>
      <c r="AZ1296" s="2">
        <f>AVERAGE(U1296:Z1296)</f>
        <v>0.17566666666666667</v>
      </c>
      <c r="BA1296" s="2">
        <f>AVERAGE(C1296,F1296,I1296,L1296,O1296,R1296,U1296,W1296,Y1296)</f>
        <v>0.22444444444444445</v>
      </c>
      <c r="BB1296" s="2">
        <f>AVERAGE(D1296,G1296,J1296,M1296,P1296,S1296,V1296,X1296,Z1296)</f>
        <v>0.36611111111111111</v>
      </c>
      <c r="BC1296" s="2">
        <f>AVERAGE(E1296,H1296,K1296,N1296,Q1296,T1296)</f>
        <v>1.7000000000000001E-2</v>
      </c>
      <c r="BD1296" s="2">
        <f t="shared" si="140"/>
        <v>0.24107619999999996</v>
      </c>
      <c r="BE1296" s="2">
        <f t="shared" si="141"/>
        <v>0.16080000000000003</v>
      </c>
      <c r="BF1296" s="2">
        <f t="shared" si="142"/>
        <v>0.23140000000000002</v>
      </c>
      <c r="BG1296" s="2">
        <f t="shared" si="143"/>
        <v>0.20251851851851851</v>
      </c>
      <c r="BH1296" s="2">
        <f t="shared" si="144"/>
        <v>0.63327620000000007</v>
      </c>
      <c r="BI1296" s="2">
        <f t="shared" si="145"/>
        <v>0.83579471851851861</v>
      </c>
      <c r="BJ1296" s="2">
        <f t="shared" si="146"/>
        <v>0.43075768148148152</v>
      </c>
    </row>
    <row r="1297" spans="1:62" s="2" customFormat="1">
      <c r="A1297" s="1" t="s">
        <v>108</v>
      </c>
      <c r="B1297" s="1">
        <v>2006</v>
      </c>
      <c r="C1297" s="1">
        <v>0.51300000000000001</v>
      </c>
      <c r="D1297" s="1">
        <v>1</v>
      </c>
      <c r="E1297" s="1">
        <v>0</v>
      </c>
      <c r="F1297" s="1">
        <v>0.45</v>
      </c>
      <c r="G1297" s="1">
        <v>0</v>
      </c>
      <c r="H1297" s="1">
        <v>0</v>
      </c>
      <c r="I1297" s="1">
        <v>0.54100000000000004</v>
      </c>
      <c r="J1297" s="1">
        <v>8.4000000000000005E-2</v>
      </c>
      <c r="K1297" s="1">
        <v>0</v>
      </c>
      <c r="L1297" s="1">
        <v>0.14000000000000001</v>
      </c>
      <c r="M1297" s="1">
        <v>0.84</v>
      </c>
      <c r="N1297" s="1">
        <v>0</v>
      </c>
      <c r="O1297" s="1">
        <v>6.8000000000000005E-2</v>
      </c>
      <c r="P1297" s="1">
        <v>0.45700000000000002</v>
      </c>
      <c r="Q1297" s="1">
        <v>9.4E-2</v>
      </c>
      <c r="R1297" s="1">
        <v>0.158</v>
      </c>
      <c r="S1297" s="1">
        <v>2.4E-2</v>
      </c>
      <c r="T1297" s="1">
        <v>5.0000000000000001E-3</v>
      </c>
      <c r="U1297" s="1">
        <v>1.0999999999999999E-2</v>
      </c>
      <c r="V1297" s="1">
        <v>5.3999999999999999E-2</v>
      </c>
      <c r="W1297" s="1">
        <v>0</v>
      </c>
      <c r="X1297" s="1">
        <v>0.85</v>
      </c>
      <c r="Y1297" s="1">
        <v>0.13900000000000001</v>
      </c>
      <c r="Z1297" s="1">
        <v>0</v>
      </c>
      <c r="AA1297" s="1">
        <v>0.69899999999999995</v>
      </c>
      <c r="AB1297" s="1">
        <v>0.5</v>
      </c>
      <c r="AC1297" s="1">
        <v>0.55200000000000005</v>
      </c>
      <c r="AD1297" s="1">
        <v>0.28299999999999997</v>
      </c>
      <c r="AE1297" s="1">
        <v>0.7</v>
      </c>
      <c r="AF1297" s="1">
        <v>0.90900000000000003</v>
      </c>
      <c r="AG1297" s="1">
        <v>0.81</v>
      </c>
      <c r="AH1297" s="1">
        <v>0.27</v>
      </c>
      <c r="AI1297" s="1">
        <v>0.65400000000000003</v>
      </c>
      <c r="AJ1297" s="1">
        <v>0.70799999999999996</v>
      </c>
      <c r="AK1297" s="1">
        <v>1</v>
      </c>
      <c r="AL1297" s="1">
        <v>0.82199999999999995</v>
      </c>
      <c r="AM1297" s="1">
        <v>0.68200000000000005</v>
      </c>
      <c r="AN1297" s="1">
        <v>0.65100000000000002</v>
      </c>
      <c r="AO1297" s="1">
        <v>0.70799999999999996</v>
      </c>
      <c r="AP1297" s="1">
        <v>24900.063999999998</v>
      </c>
      <c r="AQ1297" s="1">
        <v>24840</v>
      </c>
      <c r="AR1297" s="1">
        <v>7053700</v>
      </c>
      <c r="AS1297" s="1"/>
      <c r="AT1297" s="1"/>
      <c r="AU1297" s="1">
        <v>0</v>
      </c>
      <c r="AV1297" s="1">
        <v>-2E-3</v>
      </c>
      <c r="AW1297" s="2">
        <f>AVERAGE(C1297:H1297)</f>
        <v>0.32716666666666666</v>
      </c>
      <c r="AX1297" s="2">
        <f>AVERAGE(I1297:O1297)</f>
        <v>0.23900000000000002</v>
      </c>
      <c r="AY1297" s="2">
        <f>AVERAGE(P1297:T1297)</f>
        <v>0.14760000000000001</v>
      </c>
      <c r="AZ1297" s="2">
        <f>AVERAGE(U1297:Z1297)</f>
        <v>0.17566666666666667</v>
      </c>
      <c r="BA1297" s="2">
        <f>AVERAGE(C1297,F1297,I1297,L1297,O1297,R1297,U1297,W1297,Y1297)</f>
        <v>0.22444444444444445</v>
      </c>
      <c r="BB1297" s="2">
        <f>AVERAGE(D1297,G1297,J1297,M1297,P1297,S1297,V1297,X1297,Z1297)</f>
        <v>0.36766666666666664</v>
      </c>
      <c r="BC1297" s="2">
        <f>AVERAGE(E1297,H1297,K1297,N1297,Q1297,T1297)</f>
        <v>1.6500000000000001E-2</v>
      </c>
      <c r="BD1297" s="2">
        <f t="shared" si="140"/>
        <v>0.2542663</v>
      </c>
      <c r="BE1297" s="2">
        <f t="shared" si="141"/>
        <v>0.16320000000000001</v>
      </c>
      <c r="BF1297" s="2">
        <f t="shared" si="142"/>
        <v>0.23294999999999999</v>
      </c>
      <c r="BG1297" s="2">
        <f t="shared" si="143"/>
        <v>0.20287037037037034</v>
      </c>
      <c r="BH1297" s="2">
        <f t="shared" si="144"/>
        <v>0.65041630000000006</v>
      </c>
      <c r="BI1297" s="2">
        <f t="shared" si="145"/>
        <v>0.85328667037037043</v>
      </c>
      <c r="BJ1297" s="2">
        <f t="shared" si="146"/>
        <v>0.44754592962962969</v>
      </c>
    </row>
    <row r="1298" spans="1:62" s="2" customFormat="1">
      <c r="A1298" s="1" t="s">
        <v>108</v>
      </c>
      <c r="B1298" s="1">
        <v>2007</v>
      </c>
      <c r="C1298" s="1">
        <v>0.51300000000000001</v>
      </c>
      <c r="D1298" s="1">
        <v>1</v>
      </c>
      <c r="E1298" s="1">
        <v>0</v>
      </c>
      <c r="F1298" s="1">
        <v>0.45</v>
      </c>
      <c r="G1298" s="1">
        <v>0</v>
      </c>
      <c r="H1298" s="1">
        <v>0</v>
      </c>
      <c r="I1298" s="1">
        <v>0.54100000000000004</v>
      </c>
      <c r="J1298" s="1">
        <v>8.4000000000000005E-2</v>
      </c>
      <c r="K1298" s="1">
        <v>0</v>
      </c>
      <c r="L1298" s="1">
        <v>0.14000000000000001</v>
      </c>
      <c r="M1298" s="1">
        <v>0.78</v>
      </c>
      <c r="N1298" s="1">
        <v>0</v>
      </c>
      <c r="O1298" s="1">
        <v>6.8000000000000005E-2</v>
      </c>
      <c r="P1298" s="1">
        <v>0.46300000000000002</v>
      </c>
      <c r="Q1298" s="1">
        <v>8.7999999999999995E-2</v>
      </c>
      <c r="R1298" s="1">
        <v>0.158</v>
      </c>
      <c r="S1298" s="1">
        <v>2.4E-2</v>
      </c>
      <c r="T1298" s="1">
        <v>5.0000000000000001E-3</v>
      </c>
      <c r="U1298" s="1">
        <v>1.0999999999999999E-2</v>
      </c>
      <c r="V1298" s="1">
        <v>5.3999999999999999E-2</v>
      </c>
      <c r="W1298" s="1">
        <v>0</v>
      </c>
      <c r="X1298" s="1">
        <v>0.85</v>
      </c>
      <c r="Y1298" s="1">
        <v>0.13900000000000001</v>
      </c>
      <c r="Z1298" s="1">
        <v>0</v>
      </c>
      <c r="AA1298" s="1">
        <v>0.69399999999999995</v>
      </c>
      <c r="AB1298" s="1">
        <v>0.5</v>
      </c>
      <c r="AC1298" s="1">
        <v>0.57999999999999996</v>
      </c>
      <c r="AD1298" s="1">
        <v>0.33400000000000002</v>
      </c>
      <c r="AE1298" s="1">
        <v>0.7</v>
      </c>
      <c r="AF1298" s="1">
        <v>0.84199999999999997</v>
      </c>
      <c r="AG1298" s="1">
        <v>0.85199999999999998</v>
      </c>
      <c r="AH1298" s="1">
        <v>0.27400000000000002</v>
      </c>
      <c r="AI1298" s="1">
        <v>0.65200000000000002</v>
      </c>
      <c r="AJ1298" s="1">
        <v>0.67200000000000004</v>
      </c>
      <c r="AK1298" s="1">
        <v>1</v>
      </c>
      <c r="AL1298" s="1">
        <v>0.86299999999999999</v>
      </c>
      <c r="AM1298" s="1">
        <v>0.67700000000000005</v>
      </c>
      <c r="AN1298" s="1">
        <v>0.64800000000000002</v>
      </c>
      <c r="AO1298" s="1">
        <v>0.67200000000000004</v>
      </c>
      <c r="AP1298" s="1">
        <v>26424.136999999999</v>
      </c>
      <c r="AQ1298" s="1">
        <v>26550</v>
      </c>
      <c r="AR1298" s="1">
        <v>7180100</v>
      </c>
      <c r="AS1298" s="1"/>
      <c r="AT1298" s="1"/>
      <c r="AU1298" s="1">
        <v>0</v>
      </c>
      <c r="AV1298" s="1">
        <v>-2E-3</v>
      </c>
      <c r="AW1298" s="2">
        <f>AVERAGE(C1298:H1298)</f>
        <v>0.32716666666666666</v>
      </c>
      <c r="AX1298" s="2">
        <f>AVERAGE(I1298:O1298)</f>
        <v>0.23042857142857143</v>
      </c>
      <c r="AY1298" s="2">
        <f>AVERAGE(P1298:T1298)</f>
        <v>0.14760000000000001</v>
      </c>
      <c r="AZ1298" s="2">
        <f>AVERAGE(U1298:Z1298)</f>
        <v>0.17566666666666667</v>
      </c>
      <c r="BA1298" s="2">
        <f>AVERAGE(C1298,F1298,I1298,L1298,O1298,R1298,U1298,W1298,Y1298)</f>
        <v>0.22444444444444445</v>
      </c>
      <c r="BB1298" s="2">
        <f>AVERAGE(D1298,G1298,J1298,M1298,P1298,S1298,V1298,X1298,Z1298)</f>
        <v>0.36166666666666664</v>
      </c>
      <c r="BC1298" s="2">
        <f>AVERAGE(E1298,H1298,K1298,N1298,Q1298,T1298)</f>
        <v>1.55E-2</v>
      </c>
      <c r="BD1298" s="2">
        <f t="shared" si="140"/>
        <v>0.25706419999999996</v>
      </c>
      <c r="BE1298" s="2">
        <f t="shared" si="141"/>
        <v>0.15980000000000003</v>
      </c>
      <c r="BF1298" s="2">
        <f t="shared" si="142"/>
        <v>0.2364</v>
      </c>
      <c r="BG1298" s="2">
        <f t="shared" si="143"/>
        <v>0.20053703703703699</v>
      </c>
      <c r="BH1298" s="2">
        <f t="shared" si="144"/>
        <v>0.65326419999999996</v>
      </c>
      <c r="BI1298" s="2">
        <f t="shared" si="145"/>
        <v>0.85380123703703692</v>
      </c>
      <c r="BJ1298" s="2">
        <f t="shared" si="146"/>
        <v>0.452727162962963</v>
      </c>
    </row>
    <row r="1299" spans="1:62" s="2" customFormat="1">
      <c r="A1299" s="1" t="s">
        <v>108</v>
      </c>
      <c r="B1299" s="1">
        <v>2008</v>
      </c>
      <c r="C1299" s="1">
        <v>0.51300000000000001</v>
      </c>
      <c r="D1299" s="1">
        <v>1</v>
      </c>
      <c r="E1299" s="1">
        <v>0</v>
      </c>
      <c r="F1299" s="1">
        <v>0.45</v>
      </c>
      <c r="G1299" s="1">
        <v>0</v>
      </c>
      <c r="H1299" s="1">
        <v>0</v>
      </c>
      <c r="I1299" s="1">
        <v>0.54100000000000004</v>
      </c>
      <c r="J1299" s="1">
        <v>8.3000000000000004E-2</v>
      </c>
      <c r="K1299" s="1">
        <v>0</v>
      </c>
      <c r="L1299" s="1">
        <v>0.14000000000000001</v>
      </c>
      <c r="M1299" s="1">
        <v>0.79600000000000004</v>
      </c>
      <c r="N1299" s="1">
        <v>0</v>
      </c>
      <c r="O1299" s="1">
        <v>6.8000000000000005E-2</v>
      </c>
      <c r="P1299" s="1">
        <v>0.46300000000000002</v>
      </c>
      <c r="Q1299" s="1">
        <v>0.08</v>
      </c>
      <c r="R1299" s="1">
        <v>0.158</v>
      </c>
      <c r="S1299" s="1">
        <v>0</v>
      </c>
      <c r="T1299" s="1">
        <v>5.0000000000000001E-3</v>
      </c>
      <c r="U1299" s="1">
        <v>1.0999999999999999E-2</v>
      </c>
      <c r="V1299" s="1">
        <v>5.3999999999999999E-2</v>
      </c>
      <c r="W1299" s="1">
        <v>0</v>
      </c>
      <c r="X1299" s="1">
        <v>0.85</v>
      </c>
      <c r="Y1299" s="1">
        <v>0.13900000000000001</v>
      </c>
      <c r="Z1299" s="1">
        <v>0</v>
      </c>
      <c r="AA1299" s="1">
        <v>0.68600000000000005</v>
      </c>
      <c r="AB1299" s="1">
        <v>0.6</v>
      </c>
      <c r="AC1299" s="1">
        <v>0.55900000000000005</v>
      </c>
      <c r="AD1299" s="1">
        <v>0.35099999999999998</v>
      </c>
      <c r="AE1299" s="1">
        <v>0.8</v>
      </c>
      <c r="AF1299" s="1">
        <v>0.81799999999999995</v>
      </c>
      <c r="AG1299" s="1">
        <v>0.86599999999999999</v>
      </c>
      <c r="AH1299" s="1">
        <v>0.26</v>
      </c>
      <c r="AI1299" s="1">
        <v>0.63600000000000001</v>
      </c>
      <c r="AJ1299" s="1">
        <v>0.67800000000000005</v>
      </c>
      <c r="AK1299" s="1">
        <v>1</v>
      </c>
      <c r="AL1299" s="1">
        <v>0.85299999999999998</v>
      </c>
      <c r="AM1299" s="1">
        <v>0.68</v>
      </c>
      <c r="AN1299" s="1">
        <v>0.66</v>
      </c>
      <c r="AO1299" s="1">
        <v>0.67800000000000005</v>
      </c>
      <c r="AP1299" s="1">
        <v>27651.795999999998</v>
      </c>
      <c r="AQ1299" s="1">
        <v>27120</v>
      </c>
      <c r="AR1299" s="1">
        <v>7308800</v>
      </c>
      <c r="AS1299" s="1"/>
      <c r="AT1299" s="1"/>
      <c r="AU1299" s="1">
        <v>0</v>
      </c>
      <c r="AV1299" s="1">
        <v>-3.0000000000000001E-3</v>
      </c>
      <c r="AW1299" s="2">
        <f>AVERAGE(C1299:H1299)</f>
        <v>0.32716666666666666</v>
      </c>
      <c r="AX1299" s="2">
        <f>AVERAGE(I1299:O1299)</f>
        <v>0.2325714285714286</v>
      </c>
      <c r="AY1299" s="2">
        <f>AVERAGE(P1299:T1299)</f>
        <v>0.14120000000000002</v>
      </c>
      <c r="AZ1299" s="2">
        <f>AVERAGE(U1299:Z1299)</f>
        <v>0.17566666666666667</v>
      </c>
      <c r="BA1299" s="2">
        <f>AVERAGE(C1299,F1299,I1299,L1299,O1299,R1299,U1299,W1299,Y1299)</f>
        <v>0.22444444444444445</v>
      </c>
      <c r="BB1299" s="2">
        <f>AVERAGE(D1299,G1299,J1299,M1299,P1299,S1299,V1299,X1299,Z1299)</f>
        <v>0.36066666666666669</v>
      </c>
      <c r="BC1299" s="2">
        <f>AVERAGE(E1299,H1299,K1299,N1299,Q1299,T1299)</f>
        <v>1.4166666666666668E-2</v>
      </c>
      <c r="BD1299" s="2">
        <f t="shared" si="140"/>
        <v>0.26722799999999997</v>
      </c>
      <c r="BE1299" s="2">
        <f t="shared" si="141"/>
        <v>0.15740000000000001</v>
      </c>
      <c r="BF1299" s="2">
        <f t="shared" si="142"/>
        <v>0.23629999999999995</v>
      </c>
      <c r="BG1299" s="2">
        <f t="shared" si="143"/>
        <v>0.19975925925925928</v>
      </c>
      <c r="BH1299" s="2">
        <f t="shared" si="144"/>
        <v>0.66092799999999996</v>
      </c>
      <c r="BI1299" s="2">
        <f t="shared" si="145"/>
        <v>0.86068725925925926</v>
      </c>
      <c r="BJ1299" s="2">
        <f t="shared" si="146"/>
        <v>0.46116874074074066</v>
      </c>
    </row>
    <row r="1300" spans="1:62" s="2" customFormat="1">
      <c r="A1300" s="1" t="s">
        <v>108</v>
      </c>
      <c r="B1300" s="1">
        <v>2009</v>
      </c>
      <c r="C1300" s="1">
        <v>0.51300000000000001</v>
      </c>
      <c r="D1300" s="1">
        <v>1</v>
      </c>
      <c r="E1300" s="1">
        <v>0.02</v>
      </c>
      <c r="F1300" s="1">
        <v>0.45</v>
      </c>
      <c r="G1300" s="1">
        <v>0</v>
      </c>
      <c r="H1300" s="1">
        <v>0.02</v>
      </c>
      <c r="I1300" s="1">
        <v>0.54100000000000004</v>
      </c>
      <c r="J1300" s="1">
        <v>8.3000000000000004E-2</v>
      </c>
      <c r="K1300" s="1">
        <v>0.27</v>
      </c>
      <c r="L1300" s="1">
        <v>0.14000000000000001</v>
      </c>
      <c r="M1300" s="1">
        <v>0.81100000000000005</v>
      </c>
      <c r="N1300" s="1">
        <v>0</v>
      </c>
      <c r="O1300" s="1">
        <v>6.8000000000000005E-2</v>
      </c>
      <c r="P1300" s="1">
        <v>0.46300000000000002</v>
      </c>
      <c r="Q1300" s="1">
        <v>0.112</v>
      </c>
      <c r="R1300" s="1">
        <v>0.158</v>
      </c>
      <c r="S1300" s="1">
        <v>0</v>
      </c>
      <c r="T1300" s="1">
        <v>5.0000000000000001E-3</v>
      </c>
      <c r="U1300" s="1">
        <v>1.0999999999999999E-2</v>
      </c>
      <c r="V1300" s="1">
        <v>5.3999999999999999E-2</v>
      </c>
      <c r="W1300" s="1">
        <v>0</v>
      </c>
      <c r="X1300" s="1">
        <v>0.85</v>
      </c>
      <c r="Y1300" s="1">
        <v>0.13900000000000001</v>
      </c>
      <c r="Z1300" s="1">
        <v>0.02</v>
      </c>
      <c r="AA1300" s="1">
        <v>0.67800000000000005</v>
      </c>
      <c r="AB1300" s="1">
        <v>0.7</v>
      </c>
      <c r="AC1300" s="1">
        <v>0.57099999999999995</v>
      </c>
      <c r="AD1300" s="1">
        <v>0.35099999999999998</v>
      </c>
      <c r="AE1300" s="1">
        <v>0.8</v>
      </c>
      <c r="AF1300" s="1">
        <v>0.83699999999999997</v>
      </c>
      <c r="AG1300" s="1">
        <v>0.86</v>
      </c>
      <c r="AH1300" s="1">
        <v>0.21</v>
      </c>
      <c r="AI1300" s="1">
        <v>0.61599999999999999</v>
      </c>
      <c r="AJ1300" s="1">
        <v>0.65700000000000003</v>
      </c>
      <c r="AK1300" s="1">
        <v>1</v>
      </c>
      <c r="AL1300" s="1">
        <v>0.83599999999999997</v>
      </c>
      <c r="AM1300" s="1">
        <v>0.66700000000000004</v>
      </c>
      <c r="AN1300" s="1">
        <v>0.64900000000000002</v>
      </c>
      <c r="AO1300" s="1">
        <v>0.65700000000000003</v>
      </c>
      <c r="AP1300" s="1">
        <v>27655.94</v>
      </c>
      <c r="AQ1300" s="1">
        <v>27010</v>
      </c>
      <c r="AR1300" s="1">
        <v>7441700</v>
      </c>
      <c r="AS1300" s="1"/>
      <c r="AT1300" s="1"/>
      <c r="AU1300" s="1">
        <v>0</v>
      </c>
      <c r="AV1300" s="1">
        <v>-1.7999999999999999E-2</v>
      </c>
      <c r="AW1300" s="2">
        <f>AVERAGE(C1300:H1300)</f>
        <v>0.33383333333333326</v>
      </c>
      <c r="AX1300" s="2">
        <f>AVERAGE(I1300:O1300)</f>
        <v>0.2732857142857143</v>
      </c>
      <c r="AY1300" s="2">
        <f>AVERAGE(P1300:T1300)</f>
        <v>0.14760000000000001</v>
      </c>
      <c r="AZ1300" s="2">
        <f>AVERAGE(U1300:Z1300)</f>
        <v>0.17900000000000002</v>
      </c>
      <c r="BA1300" s="2">
        <f>AVERAGE(C1300,F1300,I1300,L1300,O1300,R1300,U1300,W1300,Y1300)</f>
        <v>0.22444444444444445</v>
      </c>
      <c r="BB1300" s="2">
        <f>AVERAGE(D1300,G1300,J1300,M1300,P1300,S1300,V1300,X1300,Z1300)</f>
        <v>0.36455555555555558</v>
      </c>
      <c r="BC1300" s="2">
        <f>AVERAGE(E1300,H1300,K1300,N1300,Q1300,T1300)</f>
        <v>7.116666666666667E-2</v>
      </c>
      <c r="BD1300" s="2">
        <f t="shared" si="140"/>
        <v>0.27390869999999995</v>
      </c>
      <c r="BE1300" s="2">
        <f t="shared" si="141"/>
        <v>0.14830000000000002</v>
      </c>
      <c r="BF1300" s="2">
        <f t="shared" si="142"/>
        <v>0.23274999999999998</v>
      </c>
      <c r="BG1300" s="2">
        <f t="shared" si="143"/>
        <v>0.22005555555555556</v>
      </c>
      <c r="BH1300" s="2">
        <f t="shared" si="144"/>
        <v>0.6549587</v>
      </c>
      <c r="BI1300" s="2">
        <f t="shared" si="145"/>
        <v>0.87501425555555556</v>
      </c>
      <c r="BJ1300" s="2">
        <f t="shared" si="146"/>
        <v>0.43490314444444444</v>
      </c>
    </row>
    <row r="1301" spans="1:62" s="2" customFormat="1">
      <c r="A1301" s="1" t="s">
        <v>108</v>
      </c>
      <c r="B1301" s="1">
        <v>2010</v>
      </c>
      <c r="C1301" s="1">
        <v>0.51300000000000001</v>
      </c>
      <c r="D1301" s="1">
        <v>1</v>
      </c>
      <c r="E1301" s="1">
        <v>0.04</v>
      </c>
      <c r="F1301" s="1">
        <v>0.45</v>
      </c>
      <c r="G1301" s="1">
        <v>0</v>
      </c>
      <c r="H1301" s="1">
        <v>0.04</v>
      </c>
      <c r="I1301" s="1">
        <v>0.54100000000000004</v>
      </c>
      <c r="J1301" s="1">
        <v>8.4000000000000005E-2</v>
      </c>
      <c r="K1301" s="1">
        <v>0.27</v>
      </c>
      <c r="L1301" s="1">
        <v>0.14000000000000001</v>
      </c>
      <c r="M1301" s="1">
        <v>0.82699999999999996</v>
      </c>
      <c r="N1301" s="1">
        <v>0</v>
      </c>
      <c r="O1301" s="1">
        <v>6.8000000000000005E-2</v>
      </c>
      <c r="P1301" s="1">
        <v>0.46300000000000002</v>
      </c>
      <c r="Q1301" s="1">
        <v>0.14499999999999999</v>
      </c>
      <c r="R1301" s="1">
        <v>0.158</v>
      </c>
      <c r="S1301" s="1">
        <v>0</v>
      </c>
      <c r="T1301" s="1">
        <v>5.0000000000000001E-3</v>
      </c>
      <c r="U1301" s="1">
        <v>1.0999999999999999E-2</v>
      </c>
      <c r="V1301" s="1">
        <v>5.3999999999999999E-2</v>
      </c>
      <c r="W1301" s="1">
        <v>0</v>
      </c>
      <c r="X1301" s="1">
        <v>0.85</v>
      </c>
      <c r="Y1301" s="1">
        <v>0.13900000000000001</v>
      </c>
      <c r="Z1301" s="1">
        <v>0.04</v>
      </c>
      <c r="AA1301" s="1">
        <v>0.66400000000000003</v>
      </c>
      <c r="AB1301" s="1">
        <v>0.7</v>
      </c>
      <c r="AC1301" s="1">
        <v>0.58399999999999996</v>
      </c>
      <c r="AD1301" s="1">
        <v>0.35399999999999998</v>
      </c>
      <c r="AE1301" s="1">
        <v>0.85</v>
      </c>
      <c r="AF1301" s="1">
        <v>0.78200000000000003</v>
      </c>
      <c r="AG1301" s="1">
        <v>0.878</v>
      </c>
      <c r="AH1301" s="1">
        <v>0.21299999999999999</v>
      </c>
      <c r="AI1301" s="1">
        <v>0.61499999999999999</v>
      </c>
      <c r="AJ1301" s="1">
        <v>0.65500000000000003</v>
      </c>
      <c r="AK1301" s="1">
        <v>1</v>
      </c>
      <c r="AL1301" s="1">
        <v>0.81899999999999995</v>
      </c>
      <c r="AM1301" s="1">
        <v>0.66500000000000004</v>
      </c>
      <c r="AN1301" s="1">
        <v>0.65400000000000003</v>
      </c>
      <c r="AO1301" s="1">
        <v>0.65500000000000003</v>
      </c>
      <c r="AP1301" s="1"/>
      <c r="AQ1301" s="1">
        <v>27742</v>
      </c>
      <c r="AR1301" s="1"/>
      <c r="AS1301" s="1"/>
      <c r="AT1301" s="1"/>
      <c r="AU1301" s="1">
        <v>0</v>
      </c>
      <c r="AV1301" s="1">
        <v>-2.4E-2</v>
      </c>
      <c r="AW1301" s="2">
        <f>AVERAGE(C1301:H1301)</f>
        <v>0.34050000000000002</v>
      </c>
      <c r="AX1301" s="2">
        <f>AVERAGE(I1301:O1301)</f>
        <v>0.27571428571428575</v>
      </c>
      <c r="AY1301" s="2">
        <f>AVERAGE(P1301:T1301)</f>
        <v>0.1542</v>
      </c>
      <c r="AZ1301" s="2">
        <f>AVERAGE(U1301:Z1301)</f>
        <v>0.18233333333333335</v>
      </c>
      <c r="BA1301" s="2">
        <f>AVERAGE(C1301,F1301,I1301,L1301,O1301,R1301,U1301,W1301,Y1301)</f>
        <v>0.22444444444444445</v>
      </c>
      <c r="BB1301" s="2">
        <f>AVERAGE(D1301,G1301,J1301,M1301,P1301,S1301,V1301,X1301,Z1301)</f>
        <v>0.3686666666666667</v>
      </c>
      <c r="BC1301" s="2">
        <f>AVERAGE(E1301,H1301,K1301,N1301,Q1301,T1301)</f>
        <v>8.3333333333333329E-2</v>
      </c>
      <c r="BD1301" s="2">
        <f t="shared" si="140"/>
        <v>0.27476519999999999</v>
      </c>
      <c r="BE1301" s="2">
        <f t="shared" si="141"/>
        <v>0.14830000000000002</v>
      </c>
      <c r="BF1301" s="2">
        <f t="shared" si="142"/>
        <v>0.2311</v>
      </c>
      <c r="BG1301" s="2">
        <f t="shared" si="143"/>
        <v>0.2254814814814815</v>
      </c>
      <c r="BH1301" s="2">
        <f t="shared" si="144"/>
        <v>0.6541652</v>
      </c>
      <c r="BI1301" s="2">
        <f t="shared" si="145"/>
        <v>0.87964668148148151</v>
      </c>
      <c r="BJ1301" s="2">
        <f t="shared" si="146"/>
        <v>0.4286837185185185</v>
      </c>
    </row>
    <row r="1302" spans="1:62" s="2" customFormat="1">
      <c r="A1302" s="1" t="s">
        <v>109</v>
      </c>
      <c r="B1302" s="1">
        <v>1995</v>
      </c>
      <c r="C1302" s="1">
        <v>0.51600000000000001</v>
      </c>
      <c r="D1302" s="1">
        <v>0.23699999999999999</v>
      </c>
      <c r="E1302" s="1">
        <v>0</v>
      </c>
      <c r="F1302" s="1">
        <v>0.47499999999999998</v>
      </c>
      <c r="G1302" s="1">
        <v>0</v>
      </c>
      <c r="H1302" s="1">
        <v>0</v>
      </c>
      <c r="I1302" s="1">
        <v>0.26900000000000002</v>
      </c>
      <c r="J1302" s="1">
        <v>0.33100000000000002</v>
      </c>
      <c r="K1302" s="1">
        <v>0</v>
      </c>
      <c r="L1302" s="1">
        <v>0.36</v>
      </c>
      <c r="M1302" s="1">
        <v>0.32</v>
      </c>
      <c r="N1302" s="1">
        <v>0</v>
      </c>
      <c r="O1302" s="1">
        <v>6.8000000000000005E-2</v>
      </c>
      <c r="P1302" s="1">
        <v>0.38700000000000001</v>
      </c>
      <c r="Q1302" s="1">
        <v>0.14000000000000001</v>
      </c>
      <c r="R1302" s="1">
        <v>8.4000000000000005E-2</v>
      </c>
      <c r="S1302" s="1">
        <v>0</v>
      </c>
      <c r="T1302" s="1">
        <v>2E-3</v>
      </c>
      <c r="U1302" s="1">
        <v>6.3E-2</v>
      </c>
      <c r="V1302" s="1">
        <v>9.2999999999999999E-2</v>
      </c>
      <c r="W1302" s="1">
        <v>0</v>
      </c>
      <c r="X1302" s="1">
        <v>0.87</v>
      </c>
      <c r="Y1302" s="1">
        <v>7.5999999999999998E-2</v>
      </c>
      <c r="Z1302" s="1">
        <v>0</v>
      </c>
      <c r="AA1302" s="1">
        <v>0.85</v>
      </c>
      <c r="AB1302" s="1">
        <v>0.5</v>
      </c>
      <c r="AC1302" s="1">
        <v>0.436</v>
      </c>
      <c r="AD1302" s="1">
        <v>3.5999999999999997E-2</v>
      </c>
      <c r="AE1302" s="1">
        <v>0.7</v>
      </c>
      <c r="AF1302" s="1">
        <v>0.81100000000000005</v>
      </c>
      <c r="AG1302" s="1">
        <v>0.77800000000000002</v>
      </c>
      <c r="AH1302" s="1">
        <v>0.66200000000000003</v>
      </c>
      <c r="AI1302" s="1">
        <v>0.67600000000000005</v>
      </c>
      <c r="AJ1302" s="1">
        <v>0.59899999999999998</v>
      </c>
      <c r="AK1302" s="1">
        <v>7.6999999999999999E-2</v>
      </c>
      <c r="AL1302" s="1">
        <v>0.58299999999999996</v>
      </c>
      <c r="AM1302" s="1">
        <v>0.70599999999999996</v>
      </c>
      <c r="AN1302" s="1">
        <v>0.59599999999999997</v>
      </c>
      <c r="AO1302" s="1">
        <v>0.59899999999999998</v>
      </c>
      <c r="AP1302" s="1">
        <v>21103.593000000001</v>
      </c>
      <c r="AQ1302" s="1">
        <v>20780</v>
      </c>
      <c r="AR1302" s="1">
        <v>56846100</v>
      </c>
      <c r="AS1302" s="1"/>
      <c r="AT1302" s="1"/>
      <c r="AU1302" s="1">
        <v>-0.06</v>
      </c>
      <c r="AV1302" s="1">
        <v>4.2000000000000003E-2</v>
      </c>
      <c r="AW1302" s="2">
        <f>AVERAGE(C1302:H1302)</f>
        <v>0.20466666666666666</v>
      </c>
      <c r="AX1302" s="2">
        <f>AVERAGE(I1302:O1302)</f>
        <v>0.19257142857142859</v>
      </c>
      <c r="AY1302" s="2">
        <f>AVERAGE(P1302:T1302)</f>
        <v>0.1226</v>
      </c>
      <c r="AZ1302" s="2">
        <f>AVERAGE(U1302:Z1302)</f>
        <v>0.18366666666666667</v>
      </c>
      <c r="BA1302" s="2">
        <f>AVERAGE(C1302,F1302,I1302,L1302,O1302,R1302,U1302,W1302,Y1302)</f>
        <v>0.21233333333333337</v>
      </c>
      <c r="BB1302" s="2">
        <f>AVERAGE(D1302,G1302,J1302,M1302,P1302,S1302,V1302,X1302,Z1302)</f>
        <v>0.24866666666666667</v>
      </c>
      <c r="BC1302" s="2">
        <f>AVERAGE(E1302,H1302,K1302,N1302,Q1302,T1302)</f>
        <v>2.3666666666666669E-2</v>
      </c>
      <c r="BD1302" s="2">
        <f t="shared" si="140"/>
        <v>0.23473809999999998</v>
      </c>
      <c r="BE1302" s="2">
        <f t="shared" si="141"/>
        <v>0.19370000000000001</v>
      </c>
      <c r="BF1302" s="2">
        <f t="shared" si="142"/>
        <v>0.16255</v>
      </c>
      <c r="BG1302" s="2">
        <f t="shared" si="143"/>
        <v>0.16155555555555559</v>
      </c>
      <c r="BH1302" s="2">
        <f t="shared" si="144"/>
        <v>0.59098810000000002</v>
      </c>
      <c r="BI1302" s="2">
        <f t="shared" si="145"/>
        <v>0.75254365555555558</v>
      </c>
      <c r="BJ1302" s="2">
        <f t="shared" si="146"/>
        <v>0.42943254444444445</v>
      </c>
    </row>
    <row r="1303" spans="1:62" s="2" customFormat="1">
      <c r="A1303" s="1" t="s">
        <v>109</v>
      </c>
      <c r="B1303" s="1">
        <v>1996</v>
      </c>
      <c r="C1303" s="1">
        <v>0.51600000000000001</v>
      </c>
      <c r="D1303" s="1">
        <v>0.23699999999999999</v>
      </c>
      <c r="E1303" s="1">
        <v>0</v>
      </c>
      <c r="F1303" s="1">
        <v>0.47499999999999998</v>
      </c>
      <c r="G1303" s="1">
        <v>0</v>
      </c>
      <c r="H1303" s="1">
        <v>0</v>
      </c>
      <c r="I1303" s="1">
        <v>0.26900000000000002</v>
      </c>
      <c r="J1303" s="1">
        <v>0.33</v>
      </c>
      <c r="K1303" s="1">
        <v>0</v>
      </c>
      <c r="L1303" s="1">
        <v>0.36</v>
      </c>
      <c r="M1303" s="1">
        <v>0.37</v>
      </c>
      <c r="N1303" s="1">
        <v>0</v>
      </c>
      <c r="O1303" s="1">
        <v>6.8000000000000005E-2</v>
      </c>
      <c r="P1303" s="1">
        <v>0.38700000000000001</v>
      </c>
      <c r="Q1303" s="1">
        <v>0.13300000000000001</v>
      </c>
      <c r="R1303" s="1">
        <v>8.4000000000000005E-2</v>
      </c>
      <c r="S1303" s="1">
        <v>0</v>
      </c>
      <c r="T1303" s="1">
        <v>2E-3</v>
      </c>
      <c r="U1303" s="1">
        <v>6.3E-2</v>
      </c>
      <c r="V1303" s="1">
        <v>9.2999999999999999E-2</v>
      </c>
      <c r="W1303" s="1">
        <v>0</v>
      </c>
      <c r="X1303" s="1">
        <v>0.87</v>
      </c>
      <c r="Y1303" s="1">
        <v>7.5999999999999998E-2</v>
      </c>
      <c r="Z1303" s="1">
        <v>0</v>
      </c>
      <c r="AA1303" s="1">
        <v>0.7</v>
      </c>
      <c r="AB1303" s="1">
        <v>0.5</v>
      </c>
      <c r="AC1303" s="1">
        <v>0.42199999999999999</v>
      </c>
      <c r="AD1303" s="1">
        <v>1E-3</v>
      </c>
      <c r="AE1303" s="1">
        <v>0.7</v>
      </c>
      <c r="AF1303" s="1">
        <v>0.77</v>
      </c>
      <c r="AG1303" s="1">
        <v>0.77800000000000002</v>
      </c>
      <c r="AH1303" s="1">
        <v>0.66600000000000004</v>
      </c>
      <c r="AI1303" s="1">
        <v>0.67900000000000005</v>
      </c>
      <c r="AJ1303" s="1">
        <v>0.60099999999999998</v>
      </c>
      <c r="AK1303" s="1">
        <v>0.125</v>
      </c>
      <c r="AL1303" s="1">
        <v>0.59199999999999997</v>
      </c>
      <c r="AM1303" s="1">
        <v>0.71</v>
      </c>
      <c r="AN1303" s="1">
        <v>0.61099999999999999</v>
      </c>
      <c r="AO1303" s="1">
        <v>0.60099999999999998</v>
      </c>
      <c r="AP1303" s="1">
        <v>21798.880000000001</v>
      </c>
      <c r="AQ1303" s="1">
        <v>21520</v>
      </c>
      <c r="AR1303" s="1">
        <v>56862800</v>
      </c>
      <c r="AS1303" s="1"/>
      <c r="AT1303" s="1"/>
      <c r="AU1303" s="1">
        <v>-7.0000000000000007E-2</v>
      </c>
      <c r="AV1303" s="1">
        <v>0.04</v>
      </c>
      <c r="AW1303" s="2">
        <f>AVERAGE(C1303:H1303)</f>
        <v>0.20466666666666666</v>
      </c>
      <c r="AX1303" s="2">
        <f>AVERAGE(I1303:O1303)</f>
        <v>0.19957142857142857</v>
      </c>
      <c r="AY1303" s="2">
        <f>AVERAGE(P1303:T1303)</f>
        <v>0.1212</v>
      </c>
      <c r="AZ1303" s="2">
        <f>AVERAGE(U1303:Z1303)</f>
        <v>0.18366666666666667</v>
      </c>
      <c r="BA1303" s="2">
        <f>AVERAGE(C1303,F1303,I1303,L1303,O1303,R1303,U1303,W1303,Y1303)</f>
        <v>0.21233333333333337</v>
      </c>
      <c r="BB1303" s="2">
        <f>AVERAGE(D1303,G1303,J1303,M1303,P1303,S1303,V1303,X1303,Z1303)</f>
        <v>0.25411111111111112</v>
      </c>
      <c r="BC1303" s="2">
        <f>AVERAGE(E1303,H1303,K1303,N1303,Q1303,T1303)</f>
        <v>2.2500000000000003E-2</v>
      </c>
      <c r="BD1303" s="2">
        <f t="shared" si="140"/>
        <v>0.22103409999999996</v>
      </c>
      <c r="BE1303" s="2">
        <f t="shared" si="141"/>
        <v>0.19460000000000002</v>
      </c>
      <c r="BF1303" s="2">
        <f t="shared" si="142"/>
        <v>0.16700000000000001</v>
      </c>
      <c r="BG1303" s="2">
        <f t="shared" si="143"/>
        <v>0.1629814814814815</v>
      </c>
      <c r="BH1303" s="2">
        <f t="shared" si="144"/>
        <v>0.58263410000000004</v>
      </c>
      <c r="BI1303" s="2">
        <f t="shared" si="145"/>
        <v>0.74561558148148155</v>
      </c>
      <c r="BJ1303" s="2">
        <f t="shared" si="146"/>
        <v>0.41965261851851854</v>
      </c>
    </row>
    <row r="1304" spans="1:62" s="2" customFormat="1">
      <c r="A1304" s="1" t="s">
        <v>109</v>
      </c>
      <c r="B1304" s="1">
        <v>1997</v>
      </c>
      <c r="C1304" s="1">
        <v>0.51600000000000001</v>
      </c>
      <c r="D1304" s="1">
        <v>0.23699999999999999</v>
      </c>
      <c r="E1304" s="1">
        <v>0</v>
      </c>
      <c r="F1304" s="1">
        <v>0.47499999999999998</v>
      </c>
      <c r="G1304" s="1">
        <v>0</v>
      </c>
      <c r="H1304" s="1">
        <v>0</v>
      </c>
      <c r="I1304" s="1">
        <v>0.26900000000000002</v>
      </c>
      <c r="J1304" s="1">
        <v>0.33</v>
      </c>
      <c r="K1304" s="1">
        <v>0</v>
      </c>
      <c r="L1304" s="1">
        <v>0.36</v>
      </c>
      <c r="M1304" s="1">
        <v>0.37</v>
      </c>
      <c r="N1304" s="1">
        <v>0</v>
      </c>
      <c r="O1304" s="1">
        <v>6.8000000000000005E-2</v>
      </c>
      <c r="P1304" s="1">
        <v>0.38700000000000001</v>
      </c>
      <c r="Q1304" s="1">
        <v>0.127</v>
      </c>
      <c r="R1304" s="1">
        <v>8.4000000000000005E-2</v>
      </c>
      <c r="S1304" s="1">
        <v>0</v>
      </c>
      <c r="T1304" s="1">
        <v>2E-3</v>
      </c>
      <c r="U1304" s="1">
        <v>6.3E-2</v>
      </c>
      <c r="V1304" s="1">
        <v>9.2999999999999999E-2</v>
      </c>
      <c r="W1304" s="1">
        <v>0</v>
      </c>
      <c r="X1304" s="1">
        <v>0.87</v>
      </c>
      <c r="Y1304" s="1">
        <v>7.5999999999999998E-2</v>
      </c>
      <c r="Z1304" s="1">
        <v>0</v>
      </c>
      <c r="AA1304" s="1">
        <v>0.7</v>
      </c>
      <c r="AB1304" s="1">
        <v>0.7</v>
      </c>
      <c r="AC1304" s="1">
        <v>0.432</v>
      </c>
      <c r="AD1304" s="1">
        <v>0.106</v>
      </c>
      <c r="AE1304" s="1">
        <v>0.7</v>
      </c>
      <c r="AF1304" s="1">
        <v>0.81100000000000005</v>
      </c>
      <c r="AG1304" s="1">
        <v>0.77800000000000002</v>
      </c>
      <c r="AH1304" s="1">
        <v>0.68</v>
      </c>
      <c r="AI1304" s="1">
        <v>0.69599999999999995</v>
      </c>
      <c r="AJ1304" s="1">
        <v>0.61499999999999999</v>
      </c>
      <c r="AK1304" s="1">
        <v>0.22900000000000001</v>
      </c>
      <c r="AL1304" s="1">
        <v>0.65200000000000002</v>
      </c>
      <c r="AM1304" s="1">
        <v>0.68799999999999994</v>
      </c>
      <c r="AN1304" s="1">
        <v>0.626</v>
      </c>
      <c r="AO1304" s="1">
        <v>0.61499999999999999</v>
      </c>
      <c r="AP1304" s="1">
        <v>22578.488000000001</v>
      </c>
      <c r="AQ1304" s="1">
        <v>22430</v>
      </c>
      <c r="AR1304" s="1">
        <v>56893800</v>
      </c>
      <c r="AS1304" s="1"/>
      <c r="AT1304" s="1"/>
      <c r="AU1304" s="1">
        <v>-0.04</v>
      </c>
      <c r="AV1304" s="1">
        <v>3.9E-2</v>
      </c>
      <c r="AW1304" s="2">
        <f>AVERAGE(C1304:H1304)</f>
        <v>0.20466666666666666</v>
      </c>
      <c r="AX1304" s="2">
        <f>AVERAGE(I1304:O1304)</f>
        <v>0.19957142857142857</v>
      </c>
      <c r="AY1304" s="2">
        <f>AVERAGE(P1304:T1304)</f>
        <v>0.12</v>
      </c>
      <c r="AZ1304" s="2">
        <f>AVERAGE(U1304:Z1304)</f>
        <v>0.18366666666666667</v>
      </c>
      <c r="BA1304" s="2">
        <f>AVERAGE(C1304,F1304,I1304,L1304,O1304,R1304,U1304,W1304,Y1304)</f>
        <v>0.21233333333333337</v>
      </c>
      <c r="BB1304" s="2">
        <f>AVERAGE(D1304,G1304,J1304,M1304,P1304,S1304,V1304,X1304,Z1304)</f>
        <v>0.25411111111111112</v>
      </c>
      <c r="BC1304" s="2">
        <f>AVERAGE(E1304,H1304,K1304,N1304,Q1304,T1304)</f>
        <v>2.1500000000000002E-2</v>
      </c>
      <c r="BD1304" s="2">
        <f t="shared" si="140"/>
        <v>0.24136170000000001</v>
      </c>
      <c r="BE1304" s="2">
        <f t="shared" si="141"/>
        <v>0.1991</v>
      </c>
      <c r="BF1304" s="2">
        <f t="shared" si="142"/>
        <v>0.17675000000000002</v>
      </c>
      <c r="BG1304" s="2">
        <f t="shared" si="143"/>
        <v>0.16264814814814818</v>
      </c>
      <c r="BH1304" s="2">
        <f t="shared" si="144"/>
        <v>0.61721170000000003</v>
      </c>
      <c r="BI1304" s="2">
        <f t="shared" si="145"/>
        <v>0.77985984814814824</v>
      </c>
      <c r="BJ1304" s="2">
        <f t="shared" si="146"/>
        <v>0.45456355185185182</v>
      </c>
    </row>
    <row r="1305" spans="1:62" s="2" customFormat="1">
      <c r="A1305" s="1" t="s">
        <v>109</v>
      </c>
      <c r="B1305" s="1">
        <v>1998</v>
      </c>
      <c r="C1305" s="1">
        <v>0.51600000000000001</v>
      </c>
      <c r="D1305" s="1">
        <v>0.23699999999999999</v>
      </c>
      <c r="E1305" s="1">
        <v>0</v>
      </c>
      <c r="F1305" s="1">
        <v>0.47499999999999998</v>
      </c>
      <c r="G1305" s="1">
        <v>0</v>
      </c>
      <c r="H1305" s="1">
        <v>0</v>
      </c>
      <c r="I1305" s="1">
        <v>0.26900000000000002</v>
      </c>
      <c r="J1305" s="1">
        <v>0.32900000000000001</v>
      </c>
      <c r="K1305" s="1">
        <v>0</v>
      </c>
      <c r="L1305" s="1">
        <v>0.36</v>
      </c>
      <c r="M1305" s="1">
        <v>0.37</v>
      </c>
      <c r="N1305" s="1">
        <v>0</v>
      </c>
      <c r="O1305" s="1">
        <v>6.8000000000000005E-2</v>
      </c>
      <c r="P1305" s="1">
        <v>0.38700000000000001</v>
      </c>
      <c r="Q1305" s="1">
        <v>0.126</v>
      </c>
      <c r="R1305" s="1">
        <v>8.4000000000000005E-2</v>
      </c>
      <c r="S1305" s="1">
        <v>0</v>
      </c>
      <c r="T1305" s="1">
        <v>2E-3</v>
      </c>
      <c r="U1305" s="1">
        <v>6.3E-2</v>
      </c>
      <c r="V1305" s="1">
        <v>9.2999999999999999E-2</v>
      </c>
      <c r="W1305" s="1">
        <v>0</v>
      </c>
      <c r="X1305" s="1">
        <v>0.87</v>
      </c>
      <c r="Y1305" s="1">
        <v>7.5999999999999998E-2</v>
      </c>
      <c r="Z1305" s="1">
        <v>0</v>
      </c>
      <c r="AA1305" s="1">
        <v>0.7</v>
      </c>
      <c r="AB1305" s="1">
        <v>0.7</v>
      </c>
      <c r="AC1305" s="1">
        <v>0.433</v>
      </c>
      <c r="AD1305" s="1">
        <v>0.14499999999999999</v>
      </c>
      <c r="AE1305" s="1">
        <v>0.7</v>
      </c>
      <c r="AF1305" s="1">
        <v>0.81899999999999995</v>
      </c>
      <c r="AG1305" s="1">
        <v>0.77800000000000002</v>
      </c>
      <c r="AH1305" s="1">
        <v>0.69399999999999995</v>
      </c>
      <c r="AI1305" s="1">
        <v>0.71299999999999997</v>
      </c>
      <c r="AJ1305" s="1">
        <v>0.629</v>
      </c>
      <c r="AK1305" s="1">
        <v>0.4</v>
      </c>
      <c r="AL1305" s="1">
        <v>0.67100000000000004</v>
      </c>
      <c r="AM1305" s="1">
        <v>0.66600000000000004</v>
      </c>
      <c r="AN1305" s="1">
        <v>0.64100000000000001</v>
      </c>
      <c r="AO1305" s="1">
        <v>0.629</v>
      </c>
      <c r="AP1305" s="1">
        <v>23723.306</v>
      </c>
      <c r="AQ1305" s="1">
        <v>23560</v>
      </c>
      <c r="AR1305" s="1">
        <v>56910950</v>
      </c>
      <c r="AS1305" s="1"/>
      <c r="AT1305" s="1"/>
      <c r="AU1305" s="1">
        <v>-0.03</v>
      </c>
      <c r="AV1305" s="1">
        <v>3.7999999999999999E-2</v>
      </c>
      <c r="AW1305" s="2">
        <f>AVERAGE(C1305:H1305)</f>
        <v>0.20466666666666666</v>
      </c>
      <c r="AX1305" s="2">
        <f>AVERAGE(I1305:O1305)</f>
        <v>0.19942857142857146</v>
      </c>
      <c r="AY1305" s="2">
        <f>AVERAGE(P1305:T1305)</f>
        <v>0.11979999999999999</v>
      </c>
      <c r="AZ1305" s="2">
        <f>AVERAGE(U1305:Z1305)</f>
        <v>0.18366666666666667</v>
      </c>
      <c r="BA1305" s="2">
        <f>AVERAGE(C1305,F1305,I1305,L1305,O1305,R1305,U1305,W1305,Y1305)</f>
        <v>0.21233333333333337</v>
      </c>
      <c r="BB1305" s="2">
        <f>AVERAGE(D1305,G1305,J1305,M1305,P1305,S1305,V1305,X1305,Z1305)</f>
        <v>0.254</v>
      </c>
      <c r="BC1305" s="2">
        <f>AVERAGE(E1305,H1305,K1305,N1305,Q1305,T1305)</f>
        <v>2.1333333333333333E-2</v>
      </c>
      <c r="BD1305" s="2">
        <f t="shared" si="140"/>
        <v>0.2441025</v>
      </c>
      <c r="BE1305" s="2">
        <f t="shared" si="141"/>
        <v>0.2036</v>
      </c>
      <c r="BF1305" s="2">
        <f t="shared" si="142"/>
        <v>0.18575</v>
      </c>
      <c r="BG1305" s="2">
        <f t="shared" si="143"/>
        <v>0.16255555555555556</v>
      </c>
      <c r="BH1305" s="2">
        <f t="shared" si="144"/>
        <v>0.63345249999999997</v>
      </c>
      <c r="BI1305" s="2">
        <f t="shared" si="145"/>
        <v>0.79600805555555554</v>
      </c>
      <c r="BJ1305" s="2">
        <f t="shared" si="146"/>
        <v>0.47089694444444441</v>
      </c>
    </row>
    <row r="1306" spans="1:62" s="2" customFormat="1">
      <c r="A1306" s="1" t="s">
        <v>109</v>
      </c>
      <c r="B1306" s="1">
        <v>1999</v>
      </c>
      <c r="C1306" s="1">
        <v>0.51600000000000001</v>
      </c>
      <c r="D1306" s="1">
        <v>0.23699999999999999</v>
      </c>
      <c r="E1306" s="1">
        <v>0</v>
      </c>
      <c r="F1306" s="1">
        <v>0.47499999999999998</v>
      </c>
      <c r="G1306" s="1">
        <v>0</v>
      </c>
      <c r="H1306" s="1">
        <v>0</v>
      </c>
      <c r="I1306" s="1">
        <v>0.26900000000000002</v>
      </c>
      <c r="J1306" s="1">
        <v>0.32900000000000001</v>
      </c>
      <c r="K1306" s="1">
        <v>0</v>
      </c>
      <c r="L1306" s="1">
        <v>0.36</v>
      </c>
      <c r="M1306" s="1">
        <v>0.35</v>
      </c>
      <c r="N1306" s="1">
        <v>0</v>
      </c>
      <c r="O1306" s="1">
        <v>6.8000000000000005E-2</v>
      </c>
      <c r="P1306" s="1">
        <v>0.38700000000000001</v>
      </c>
      <c r="Q1306" s="1">
        <v>0.11799999999999999</v>
      </c>
      <c r="R1306" s="1">
        <v>8.4000000000000005E-2</v>
      </c>
      <c r="S1306" s="1">
        <v>0</v>
      </c>
      <c r="T1306" s="1">
        <v>2E-3</v>
      </c>
      <c r="U1306" s="1">
        <v>6.3E-2</v>
      </c>
      <c r="V1306" s="1">
        <v>9.2999999999999999E-2</v>
      </c>
      <c r="W1306" s="1">
        <v>0</v>
      </c>
      <c r="X1306" s="1">
        <v>0.87</v>
      </c>
      <c r="Y1306" s="1">
        <v>7.5999999999999998E-2</v>
      </c>
      <c r="Z1306" s="1">
        <v>0</v>
      </c>
      <c r="AA1306" s="1">
        <v>0.7</v>
      </c>
      <c r="AB1306" s="1">
        <v>0.7</v>
      </c>
      <c r="AC1306" s="1">
        <v>0.46899999999999997</v>
      </c>
      <c r="AD1306" s="1">
        <v>0.151</v>
      </c>
      <c r="AE1306" s="1">
        <v>0.7</v>
      </c>
      <c r="AF1306" s="1">
        <v>0.84499999999999997</v>
      </c>
      <c r="AG1306" s="1">
        <v>0.77800000000000002</v>
      </c>
      <c r="AH1306" s="1">
        <v>0.68700000000000006</v>
      </c>
      <c r="AI1306" s="1">
        <v>0.70599999999999996</v>
      </c>
      <c r="AJ1306" s="1">
        <v>0.65900000000000003</v>
      </c>
      <c r="AK1306" s="1">
        <v>0.59099999999999997</v>
      </c>
      <c r="AL1306" s="1">
        <v>0.67400000000000004</v>
      </c>
      <c r="AM1306" s="1">
        <v>0.67</v>
      </c>
      <c r="AN1306" s="1">
        <v>0.65600000000000003</v>
      </c>
      <c r="AO1306" s="1">
        <v>0.65900000000000003</v>
      </c>
      <c r="AP1306" s="1">
        <v>24194.207999999999</v>
      </c>
      <c r="AQ1306" s="1">
        <v>24090</v>
      </c>
      <c r="AR1306" s="1">
        <v>56921550</v>
      </c>
      <c r="AS1306" s="1"/>
      <c r="AT1306" s="1"/>
      <c r="AU1306" s="1">
        <v>-0.01</v>
      </c>
      <c r="AV1306" s="1">
        <v>3.7999999999999999E-2</v>
      </c>
      <c r="AW1306" s="2">
        <f>AVERAGE(C1306:H1306)</f>
        <v>0.20466666666666666</v>
      </c>
      <c r="AX1306" s="2">
        <f>AVERAGE(I1306:O1306)</f>
        <v>0.19657142857142859</v>
      </c>
      <c r="AY1306" s="2">
        <f>AVERAGE(P1306:T1306)</f>
        <v>0.1182</v>
      </c>
      <c r="AZ1306" s="2">
        <f>AVERAGE(U1306:Z1306)</f>
        <v>0.18366666666666667</v>
      </c>
      <c r="BA1306" s="2">
        <f>AVERAGE(C1306,F1306,I1306,L1306,O1306,R1306,U1306,W1306,Y1306)</f>
        <v>0.21233333333333337</v>
      </c>
      <c r="BB1306" s="2">
        <f>AVERAGE(D1306,G1306,J1306,M1306,P1306,S1306,V1306,X1306,Z1306)</f>
        <v>0.25177777777777777</v>
      </c>
      <c r="BC1306" s="2">
        <f>AVERAGE(E1306,H1306,K1306,N1306,Q1306,T1306)</f>
        <v>0.02</v>
      </c>
      <c r="BD1306" s="2">
        <f t="shared" si="140"/>
        <v>0.24798529999999999</v>
      </c>
      <c r="BE1306" s="2">
        <f t="shared" si="141"/>
        <v>0.20520000000000002</v>
      </c>
      <c r="BF1306" s="2">
        <f t="shared" si="142"/>
        <v>0.19674999999999998</v>
      </c>
      <c r="BG1306" s="2">
        <f t="shared" si="143"/>
        <v>0.16137037037037039</v>
      </c>
      <c r="BH1306" s="2">
        <f t="shared" si="144"/>
        <v>0.64993529999999999</v>
      </c>
      <c r="BI1306" s="2">
        <f t="shared" si="145"/>
        <v>0.81130567037037038</v>
      </c>
      <c r="BJ1306" s="2">
        <f t="shared" si="146"/>
        <v>0.48856492962962961</v>
      </c>
    </row>
    <row r="1307" spans="1:62" s="2" customFormat="1">
      <c r="A1307" s="1" t="s">
        <v>109</v>
      </c>
      <c r="B1307" s="1">
        <v>2000</v>
      </c>
      <c r="C1307" s="1">
        <v>0.51600000000000001</v>
      </c>
      <c r="D1307" s="1">
        <v>0.23699999999999999</v>
      </c>
      <c r="E1307" s="1">
        <v>0</v>
      </c>
      <c r="F1307" s="1">
        <v>0.47499999999999998</v>
      </c>
      <c r="G1307" s="1">
        <v>0</v>
      </c>
      <c r="H1307" s="1">
        <v>0</v>
      </c>
      <c r="I1307" s="1">
        <v>0.26900000000000002</v>
      </c>
      <c r="J1307" s="1">
        <v>0.32800000000000001</v>
      </c>
      <c r="K1307" s="1">
        <v>0</v>
      </c>
      <c r="L1307" s="1">
        <v>0.36</v>
      </c>
      <c r="M1307" s="1">
        <v>0.37</v>
      </c>
      <c r="N1307" s="1">
        <v>0</v>
      </c>
      <c r="O1307" s="1">
        <v>6.8000000000000005E-2</v>
      </c>
      <c r="P1307" s="1">
        <v>0.38700000000000001</v>
      </c>
      <c r="Q1307" s="1">
        <v>0.11</v>
      </c>
      <c r="R1307" s="1">
        <v>8.4000000000000005E-2</v>
      </c>
      <c r="S1307" s="1">
        <v>0</v>
      </c>
      <c r="T1307" s="1">
        <v>1E-3</v>
      </c>
      <c r="U1307" s="1">
        <v>6.3E-2</v>
      </c>
      <c r="V1307" s="1">
        <v>9.2999999999999999E-2</v>
      </c>
      <c r="W1307" s="1">
        <v>0</v>
      </c>
      <c r="X1307" s="1">
        <v>0.87</v>
      </c>
      <c r="Y1307" s="1">
        <v>7.5999999999999998E-2</v>
      </c>
      <c r="Z1307" s="1">
        <v>0</v>
      </c>
      <c r="AA1307" s="1">
        <v>0.7</v>
      </c>
      <c r="AB1307" s="1">
        <v>0.7</v>
      </c>
      <c r="AC1307" s="1">
        <v>0.45600000000000002</v>
      </c>
      <c r="AD1307" s="1">
        <v>0.22</v>
      </c>
      <c r="AE1307" s="1">
        <v>0.7</v>
      </c>
      <c r="AF1307" s="1">
        <v>0.85699999999999998</v>
      </c>
      <c r="AG1307" s="1">
        <v>0.77800000000000002</v>
      </c>
      <c r="AH1307" s="1">
        <v>0.68</v>
      </c>
      <c r="AI1307" s="1">
        <v>0.69899999999999995</v>
      </c>
      <c r="AJ1307" s="1">
        <v>0.68899999999999995</v>
      </c>
      <c r="AK1307" s="1">
        <v>0.82399999999999995</v>
      </c>
      <c r="AL1307" s="1">
        <v>0.69499999999999995</v>
      </c>
      <c r="AM1307" s="1">
        <v>0.67500000000000004</v>
      </c>
      <c r="AN1307" s="1">
        <v>0.67100000000000004</v>
      </c>
      <c r="AO1307" s="1">
        <v>0.68899999999999995</v>
      </c>
      <c r="AP1307" s="1">
        <v>25591.423999999999</v>
      </c>
      <c r="AQ1307" s="1">
        <v>25400</v>
      </c>
      <c r="AR1307" s="1">
        <v>56948600</v>
      </c>
      <c r="AS1307" s="1">
        <v>36.033000000000001</v>
      </c>
      <c r="AT1307" s="1"/>
      <c r="AU1307" s="1">
        <v>0.01</v>
      </c>
      <c r="AV1307" s="1">
        <v>3.5000000000000003E-2</v>
      </c>
      <c r="AW1307" s="2">
        <f>AVERAGE(C1307:H1307)</f>
        <v>0.20466666666666666</v>
      </c>
      <c r="AX1307" s="2">
        <f>AVERAGE(I1307:O1307)</f>
        <v>0.19928571428571429</v>
      </c>
      <c r="AY1307" s="2">
        <f>AVERAGE(P1307:T1307)</f>
        <v>0.11639999999999999</v>
      </c>
      <c r="AZ1307" s="2">
        <f>AVERAGE(U1307:Z1307)</f>
        <v>0.18366666666666667</v>
      </c>
      <c r="BA1307" s="2">
        <f>AVERAGE(C1307,F1307,I1307,L1307,O1307,R1307,U1307,W1307,Y1307)</f>
        <v>0.21233333333333337</v>
      </c>
      <c r="BB1307" s="2">
        <f>AVERAGE(D1307,G1307,J1307,M1307,P1307,S1307,V1307,X1307,Z1307)</f>
        <v>0.25388888888888889</v>
      </c>
      <c r="BC1307" s="2">
        <f>AVERAGE(E1307,H1307,K1307,N1307,Q1307,T1307)</f>
        <v>1.8499999999999999E-2</v>
      </c>
      <c r="BD1307" s="2">
        <f t="shared" si="140"/>
        <v>0.25186810000000004</v>
      </c>
      <c r="BE1307" s="2">
        <f t="shared" si="141"/>
        <v>0.20680000000000001</v>
      </c>
      <c r="BF1307" s="2">
        <f t="shared" si="142"/>
        <v>0.21174999999999999</v>
      </c>
      <c r="BG1307" s="2">
        <f t="shared" si="143"/>
        <v>0.16157407407407409</v>
      </c>
      <c r="BH1307" s="2">
        <f t="shared" si="144"/>
        <v>0.67041810000000002</v>
      </c>
      <c r="BI1307" s="2">
        <f t="shared" si="145"/>
        <v>0.83199217407407411</v>
      </c>
      <c r="BJ1307" s="2">
        <f t="shared" si="146"/>
        <v>0.50884402592592592</v>
      </c>
    </row>
    <row r="1308" spans="1:62" s="2" customFormat="1">
      <c r="A1308" s="1" t="s">
        <v>109</v>
      </c>
      <c r="B1308" s="1">
        <v>2001</v>
      </c>
      <c r="C1308" s="1">
        <v>0.51600000000000001</v>
      </c>
      <c r="D1308" s="1">
        <v>0.23699999999999999</v>
      </c>
      <c r="E1308" s="1">
        <v>0</v>
      </c>
      <c r="F1308" s="1">
        <v>0.47499999999999998</v>
      </c>
      <c r="G1308" s="1">
        <v>0</v>
      </c>
      <c r="H1308" s="1">
        <v>0</v>
      </c>
      <c r="I1308" s="1">
        <v>0.26900000000000002</v>
      </c>
      <c r="J1308" s="1">
        <v>0.32700000000000001</v>
      </c>
      <c r="K1308" s="1">
        <v>0</v>
      </c>
      <c r="L1308" s="1">
        <v>0.36</v>
      </c>
      <c r="M1308" s="1">
        <v>0.39</v>
      </c>
      <c r="N1308" s="1">
        <v>0</v>
      </c>
      <c r="O1308" s="1">
        <v>6.8000000000000005E-2</v>
      </c>
      <c r="P1308" s="1">
        <v>0.38700000000000001</v>
      </c>
      <c r="Q1308" s="1">
        <v>0.106</v>
      </c>
      <c r="R1308" s="1">
        <v>8.4000000000000005E-2</v>
      </c>
      <c r="S1308" s="1">
        <v>0</v>
      </c>
      <c r="T1308" s="1">
        <v>1E-3</v>
      </c>
      <c r="U1308" s="1">
        <v>6.3E-2</v>
      </c>
      <c r="V1308" s="1">
        <v>9.2999999999999999E-2</v>
      </c>
      <c r="W1308" s="1">
        <v>0</v>
      </c>
      <c r="X1308" s="1">
        <v>0.87</v>
      </c>
      <c r="Y1308" s="1">
        <v>7.5999999999999998E-2</v>
      </c>
      <c r="Z1308" s="1">
        <v>0</v>
      </c>
      <c r="AA1308" s="1">
        <v>0.7</v>
      </c>
      <c r="AB1308" s="1">
        <v>0.7</v>
      </c>
      <c r="AC1308" s="1">
        <v>0.47099999999999997</v>
      </c>
      <c r="AD1308" s="1">
        <v>0.28000000000000003</v>
      </c>
      <c r="AE1308" s="1">
        <v>0.7</v>
      </c>
      <c r="AF1308" s="1">
        <v>0.86499999999999999</v>
      </c>
      <c r="AG1308" s="1">
        <v>0.78</v>
      </c>
      <c r="AH1308" s="1">
        <v>0.67200000000000004</v>
      </c>
      <c r="AI1308" s="1">
        <v>0.69699999999999995</v>
      </c>
      <c r="AJ1308" s="1">
        <v>0.66100000000000003</v>
      </c>
      <c r="AK1308" s="1">
        <v>0.999</v>
      </c>
      <c r="AL1308" s="1">
        <v>0.74099999999999999</v>
      </c>
      <c r="AM1308" s="1">
        <v>0.66800000000000004</v>
      </c>
      <c r="AN1308" s="1">
        <v>0.68500000000000005</v>
      </c>
      <c r="AO1308" s="1">
        <v>0.66100000000000003</v>
      </c>
      <c r="AP1308" s="1">
        <v>27125.763999999999</v>
      </c>
      <c r="AQ1308" s="1">
        <v>26950</v>
      </c>
      <c r="AR1308" s="1">
        <v>56980700</v>
      </c>
      <c r="AS1308" s="1"/>
      <c r="AT1308" s="1"/>
      <c r="AU1308" s="1">
        <v>0.02</v>
      </c>
      <c r="AV1308" s="1">
        <v>3.3000000000000002E-2</v>
      </c>
      <c r="AW1308" s="2">
        <f>AVERAGE(C1308:H1308)</f>
        <v>0.20466666666666666</v>
      </c>
      <c r="AX1308" s="2">
        <f>AVERAGE(I1308:O1308)</f>
        <v>0.20200000000000001</v>
      </c>
      <c r="AY1308" s="2">
        <f>AVERAGE(P1308:T1308)</f>
        <v>0.11559999999999999</v>
      </c>
      <c r="AZ1308" s="2">
        <f>AVERAGE(U1308:Z1308)</f>
        <v>0.18366666666666667</v>
      </c>
      <c r="BA1308" s="2">
        <f>AVERAGE(C1308,F1308,I1308,L1308,O1308,R1308,U1308,W1308,Y1308)</f>
        <v>0.21233333333333337</v>
      </c>
      <c r="BB1308" s="2">
        <f>AVERAGE(D1308,G1308,J1308,M1308,P1308,S1308,V1308,X1308,Z1308)</f>
        <v>0.25600000000000001</v>
      </c>
      <c r="BC1308" s="2">
        <f>AVERAGE(E1308,H1308,K1308,N1308,Q1308,T1308)</f>
        <v>1.7833333333333333E-2</v>
      </c>
      <c r="BD1308" s="2">
        <f t="shared" si="140"/>
        <v>0.25672159999999999</v>
      </c>
      <c r="BE1308" s="2">
        <f t="shared" si="141"/>
        <v>0.20300000000000004</v>
      </c>
      <c r="BF1308" s="2">
        <f t="shared" si="142"/>
        <v>0.22510000000000005</v>
      </c>
      <c r="BG1308" s="2">
        <f t="shared" si="143"/>
        <v>0.16205555555555556</v>
      </c>
      <c r="BH1308" s="2">
        <f t="shared" si="144"/>
        <v>0.68482160000000014</v>
      </c>
      <c r="BI1308" s="2">
        <f t="shared" si="145"/>
        <v>0.84687715555555565</v>
      </c>
      <c r="BJ1308" s="2">
        <f t="shared" si="146"/>
        <v>0.52276604444444463</v>
      </c>
    </row>
    <row r="1309" spans="1:62" s="2" customFormat="1">
      <c r="A1309" s="1" t="s">
        <v>109</v>
      </c>
      <c r="B1309" s="1">
        <v>2002</v>
      </c>
      <c r="C1309" s="1">
        <v>0.51600000000000001</v>
      </c>
      <c r="D1309" s="1">
        <v>0.23699999999999999</v>
      </c>
      <c r="E1309" s="1">
        <v>0</v>
      </c>
      <c r="F1309" s="1">
        <v>0.47499999999999998</v>
      </c>
      <c r="G1309" s="1">
        <v>0</v>
      </c>
      <c r="H1309" s="1">
        <v>0</v>
      </c>
      <c r="I1309" s="1">
        <v>0.26900000000000002</v>
      </c>
      <c r="J1309" s="1">
        <v>0.32600000000000001</v>
      </c>
      <c r="K1309" s="1">
        <v>0</v>
      </c>
      <c r="L1309" s="1">
        <v>0.36</v>
      </c>
      <c r="M1309" s="1">
        <v>0.4</v>
      </c>
      <c r="N1309" s="1">
        <v>0</v>
      </c>
      <c r="O1309" s="1">
        <v>6.8000000000000005E-2</v>
      </c>
      <c r="P1309" s="1">
        <v>0.38700000000000001</v>
      </c>
      <c r="Q1309" s="1">
        <v>0.104</v>
      </c>
      <c r="R1309" s="1">
        <v>8.4000000000000005E-2</v>
      </c>
      <c r="S1309" s="1">
        <v>0</v>
      </c>
      <c r="T1309" s="1">
        <v>1E-3</v>
      </c>
      <c r="U1309" s="1">
        <v>6.3E-2</v>
      </c>
      <c r="V1309" s="1">
        <v>9.2999999999999999E-2</v>
      </c>
      <c r="W1309" s="1">
        <v>0</v>
      </c>
      <c r="X1309" s="1">
        <v>0.87</v>
      </c>
      <c r="Y1309" s="1">
        <v>7.5999999999999998E-2</v>
      </c>
      <c r="Z1309" s="1">
        <v>0</v>
      </c>
      <c r="AA1309" s="1">
        <v>0.7</v>
      </c>
      <c r="AB1309" s="1">
        <v>0.7</v>
      </c>
      <c r="AC1309" s="1">
        <v>0.48</v>
      </c>
      <c r="AD1309" s="1">
        <v>0.33700000000000002</v>
      </c>
      <c r="AE1309" s="1">
        <v>0.7</v>
      </c>
      <c r="AF1309" s="1">
        <v>0.85499999999999998</v>
      </c>
      <c r="AG1309" s="1">
        <v>0.79600000000000004</v>
      </c>
      <c r="AH1309" s="1">
        <v>0.66400000000000003</v>
      </c>
      <c r="AI1309" s="1">
        <v>0.69599999999999995</v>
      </c>
      <c r="AJ1309" s="1">
        <v>0.63300000000000001</v>
      </c>
      <c r="AK1309" s="1">
        <v>1</v>
      </c>
      <c r="AL1309" s="1">
        <v>0.78600000000000003</v>
      </c>
      <c r="AM1309" s="1">
        <v>0.66100000000000003</v>
      </c>
      <c r="AN1309" s="1">
        <v>0.7</v>
      </c>
      <c r="AO1309" s="1">
        <v>0.63300000000000001</v>
      </c>
      <c r="AP1309" s="1">
        <v>26803.97</v>
      </c>
      <c r="AQ1309" s="1">
        <v>26590</v>
      </c>
      <c r="AR1309" s="1">
        <v>57157400</v>
      </c>
      <c r="AS1309" s="1"/>
      <c r="AT1309" s="1"/>
      <c r="AU1309" s="1">
        <v>0.03</v>
      </c>
      <c r="AV1309" s="1">
        <v>3.2000000000000001E-2</v>
      </c>
      <c r="AW1309" s="2">
        <f>AVERAGE(C1309:H1309)</f>
        <v>0.20466666666666666</v>
      </c>
      <c r="AX1309" s="2">
        <f>AVERAGE(I1309:O1309)</f>
        <v>0.20328571428571429</v>
      </c>
      <c r="AY1309" s="2">
        <f>AVERAGE(P1309:T1309)</f>
        <v>0.1152</v>
      </c>
      <c r="AZ1309" s="2">
        <f>AVERAGE(U1309:Z1309)</f>
        <v>0.18366666666666667</v>
      </c>
      <c r="BA1309" s="2">
        <f>AVERAGE(C1309,F1309,I1309,L1309,O1309,R1309,U1309,W1309,Y1309)</f>
        <v>0.21233333333333337</v>
      </c>
      <c r="BB1309" s="2">
        <f>AVERAGE(D1309,G1309,J1309,M1309,P1309,S1309,V1309,X1309,Z1309)</f>
        <v>0.25700000000000001</v>
      </c>
      <c r="BC1309" s="2">
        <f>AVERAGE(E1309,H1309,K1309,N1309,Q1309,T1309)</f>
        <v>1.7499999999999998E-2</v>
      </c>
      <c r="BD1309" s="2">
        <f t="shared" si="140"/>
        <v>0.26083280000000003</v>
      </c>
      <c r="BE1309" s="2">
        <f t="shared" si="141"/>
        <v>0.1993</v>
      </c>
      <c r="BF1309" s="2">
        <f t="shared" si="142"/>
        <v>0.22969999999999999</v>
      </c>
      <c r="BG1309" s="2">
        <f t="shared" si="143"/>
        <v>0.1622777777777778</v>
      </c>
      <c r="BH1309" s="2">
        <f t="shared" si="144"/>
        <v>0.68983280000000002</v>
      </c>
      <c r="BI1309" s="2">
        <f t="shared" si="145"/>
        <v>0.85211057777777777</v>
      </c>
      <c r="BJ1309" s="2">
        <f t="shared" si="146"/>
        <v>0.52755502222222228</v>
      </c>
    </row>
    <row r="1310" spans="1:62" s="2" customFormat="1">
      <c r="A1310" s="1" t="s">
        <v>109</v>
      </c>
      <c r="B1310" s="1">
        <v>2003</v>
      </c>
      <c r="C1310" s="1">
        <v>0.51600000000000001</v>
      </c>
      <c r="D1310" s="1">
        <v>0.23699999999999999</v>
      </c>
      <c r="E1310" s="1">
        <v>0</v>
      </c>
      <c r="F1310" s="1">
        <v>0.47499999999999998</v>
      </c>
      <c r="G1310" s="1">
        <v>0</v>
      </c>
      <c r="H1310" s="1">
        <v>0</v>
      </c>
      <c r="I1310" s="1">
        <v>0.26900000000000002</v>
      </c>
      <c r="J1310" s="1">
        <v>0.32600000000000001</v>
      </c>
      <c r="K1310" s="1">
        <v>0.52</v>
      </c>
      <c r="L1310" s="1">
        <v>0.36</v>
      </c>
      <c r="M1310" s="1">
        <v>0.41</v>
      </c>
      <c r="N1310" s="1">
        <v>0</v>
      </c>
      <c r="O1310" s="1">
        <v>6.8000000000000005E-2</v>
      </c>
      <c r="P1310" s="1">
        <v>0.38700000000000001</v>
      </c>
      <c r="Q1310" s="1">
        <v>0.107</v>
      </c>
      <c r="R1310" s="1">
        <v>8.4000000000000005E-2</v>
      </c>
      <c r="S1310" s="1">
        <v>0</v>
      </c>
      <c r="T1310" s="1">
        <v>2E-3</v>
      </c>
      <c r="U1310" s="1">
        <v>6.3E-2</v>
      </c>
      <c r="V1310" s="1">
        <v>9.2999999999999999E-2</v>
      </c>
      <c r="W1310" s="1">
        <v>0</v>
      </c>
      <c r="X1310" s="1">
        <v>0.87</v>
      </c>
      <c r="Y1310" s="1">
        <v>7.5999999999999998E-2</v>
      </c>
      <c r="Z1310" s="1">
        <v>0</v>
      </c>
      <c r="AA1310" s="1">
        <v>0.7</v>
      </c>
      <c r="AB1310" s="1">
        <v>0.7</v>
      </c>
      <c r="AC1310" s="1">
        <v>0.48</v>
      </c>
      <c r="AD1310" s="1">
        <v>0.29399999999999998</v>
      </c>
      <c r="AE1310" s="1">
        <v>0.7</v>
      </c>
      <c r="AF1310" s="1">
        <v>0.84699999999999998</v>
      </c>
      <c r="AG1310" s="1">
        <v>0.81399999999999995</v>
      </c>
      <c r="AH1310" s="1">
        <v>0.62</v>
      </c>
      <c r="AI1310" s="1">
        <v>0.68300000000000005</v>
      </c>
      <c r="AJ1310" s="1">
        <v>0.64500000000000002</v>
      </c>
      <c r="AK1310" s="1">
        <v>1</v>
      </c>
      <c r="AL1310" s="1">
        <v>0.83499999999999996</v>
      </c>
      <c r="AM1310" s="1">
        <v>0.65500000000000003</v>
      </c>
      <c r="AN1310" s="1">
        <v>0.71499999999999997</v>
      </c>
      <c r="AO1310" s="1">
        <v>0.64500000000000002</v>
      </c>
      <c r="AP1310" s="1">
        <v>27137.56</v>
      </c>
      <c r="AQ1310" s="1">
        <v>26910</v>
      </c>
      <c r="AR1310" s="1">
        <v>57604650</v>
      </c>
      <c r="AS1310" s="1"/>
      <c r="AT1310" s="1"/>
      <c r="AU1310" s="1">
        <v>0.02</v>
      </c>
      <c r="AV1310" s="1">
        <v>1.0999999999999999E-2</v>
      </c>
      <c r="AW1310" s="2">
        <f>AVERAGE(C1310:H1310)</f>
        <v>0.20466666666666666</v>
      </c>
      <c r="AX1310" s="2">
        <f>AVERAGE(I1310:O1310)</f>
        <v>0.27900000000000003</v>
      </c>
      <c r="AY1310" s="2">
        <f>AVERAGE(P1310:T1310)</f>
        <v>0.11599999999999999</v>
      </c>
      <c r="AZ1310" s="2">
        <f>AVERAGE(U1310:Z1310)</f>
        <v>0.18366666666666667</v>
      </c>
      <c r="BA1310" s="2">
        <f>AVERAGE(C1310,F1310,I1310,L1310,O1310,R1310,U1310,W1310,Y1310)</f>
        <v>0.21233333333333337</v>
      </c>
      <c r="BB1310" s="2">
        <f>AVERAGE(D1310,G1310,J1310,M1310,P1310,S1310,V1310,X1310,Z1310)</f>
        <v>0.25811111111111112</v>
      </c>
      <c r="BC1310" s="2">
        <f>AVERAGE(E1310,H1310,K1310,N1310,Q1310,T1310)</f>
        <v>0.10483333333333333</v>
      </c>
      <c r="BD1310" s="2">
        <f t="shared" si="140"/>
        <v>0.25894850000000003</v>
      </c>
      <c r="BE1310" s="2">
        <f t="shared" si="141"/>
        <v>0.1948</v>
      </c>
      <c r="BF1310" s="2">
        <f t="shared" si="142"/>
        <v>0.23475000000000001</v>
      </c>
      <c r="BG1310" s="2">
        <f t="shared" si="143"/>
        <v>0.19175925925925927</v>
      </c>
      <c r="BH1310" s="2">
        <f t="shared" si="144"/>
        <v>0.68849850000000001</v>
      </c>
      <c r="BI1310" s="2">
        <f t="shared" si="145"/>
        <v>0.88025775925925931</v>
      </c>
      <c r="BJ1310" s="2">
        <f t="shared" si="146"/>
        <v>0.49673924074074072</v>
      </c>
    </row>
    <row r="1311" spans="1:62" s="2" customFormat="1">
      <c r="A1311" s="1" t="s">
        <v>109</v>
      </c>
      <c r="B1311" s="1">
        <v>2004</v>
      </c>
      <c r="C1311" s="1">
        <v>0.51600000000000001</v>
      </c>
      <c r="D1311" s="1">
        <v>0.23699999999999999</v>
      </c>
      <c r="E1311" s="1">
        <v>0</v>
      </c>
      <c r="F1311" s="1">
        <v>0.47499999999999998</v>
      </c>
      <c r="G1311" s="1">
        <v>0</v>
      </c>
      <c r="H1311" s="1">
        <v>0</v>
      </c>
      <c r="I1311" s="1">
        <v>0.26900000000000002</v>
      </c>
      <c r="J1311" s="1">
        <v>0.32500000000000001</v>
      </c>
      <c r="K1311" s="1">
        <v>0.51700000000000002</v>
      </c>
      <c r="L1311" s="1">
        <v>0.36</v>
      </c>
      <c r="M1311" s="1">
        <v>0.38</v>
      </c>
      <c r="N1311" s="1">
        <v>0</v>
      </c>
      <c r="O1311" s="1">
        <v>6.8000000000000005E-2</v>
      </c>
      <c r="P1311" s="1">
        <v>0.38700000000000001</v>
      </c>
      <c r="Q1311" s="1">
        <v>8.6999999999999994E-2</v>
      </c>
      <c r="R1311" s="1">
        <v>8.4000000000000005E-2</v>
      </c>
      <c r="S1311" s="1">
        <v>0</v>
      </c>
      <c r="T1311" s="1">
        <v>2E-3</v>
      </c>
      <c r="U1311" s="1">
        <v>6.3E-2</v>
      </c>
      <c r="V1311" s="1">
        <v>9.2999999999999999E-2</v>
      </c>
      <c r="W1311" s="1">
        <v>0</v>
      </c>
      <c r="X1311" s="1">
        <v>0.87</v>
      </c>
      <c r="Y1311" s="1">
        <v>7.5999999999999998E-2</v>
      </c>
      <c r="Z1311" s="1">
        <v>0.02</v>
      </c>
      <c r="AA1311" s="1">
        <v>0.7</v>
      </c>
      <c r="AB1311" s="1">
        <v>0.7</v>
      </c>
      <c r="AC1311" s="1">
        <v>0.497</v>
      </c>
      <c r="AD1311" s="1">
        <v>0.317</v>
      </c>
      <c r="AE1311" s="1">
        <v>0.7</v>
      </c>
      <c r="AF1311" s="1">
        <v>0.84799999999999998</v>
      </c>
      <c r="AG1311" s="1">
        <v>0.79800000000000004</v>
      </c>
      <c r="AH1311" s="1">
        <v>0.60099999999999998</v>
      </c>
      <c r="AI1311" s="1">
        <v>0.73</v>
      </c>
      <c r="AJ1311" s="1">
        <v>0.61699999999999999</v>
      </c>
      <c r="AK1311" s="1">
        <v>1</v>
      </c>
      <c r="AL1311" s="1">
        <v>0.88900000000000001</v>
      </c>
      <c r="AM1311" s="1">
        <v>0.63100000000000001</v>
      </c>
      <c r="AN1311" s="1">
        <v>0.73</v>
      </c>
      <c r="AO1311" s="1">
        <v>0.61699999999999999</v>
      </c>
      <c r="AP1311" s="1">
        <v>27416.096000000001</v>
      </c>
      <c r="AQ1311" s="1">
        <v>27260</v>
      </c>
      <c r="AR1311" s="1">
        <v>58175300</v>
      </c>
      <c r="AS1311" s="1"/>
      <c r="AT1311" s="1"/>
      <c r="AU1311" s="1">
        <v>0.03</v>
      </c>
      <c r="AV1311" s="1">
        <v>1.2E-2</v>
      </c>
      <c r="AW1311" s="2">
        <f>AVERAGE(C1311:H1311)</f>
        <v>0.20466666666666666</v>
      </c>
      <c r="AX1311" s="2">
        <f>AVERAGE(I1311:O1311)</f>
        <v>0.27414285714285713</v>
      </c>
      <c r="AY1311" s="2">
        <f>AVERAGE(P1311:T1311)</f>
        <v>0.11199999999999999</v>
      </c>
      <c r="AZ1311" s="2">
        <f>AVERAGE(U1311:Z1311)</f>
        <v>0.18700000000000003</v>
      </c>
      <c r="BA1311" s="2">
        <f>AVERAGE(C1311,F1311,I1311,L1311,O1311,R1311,U1311,W1311,Y1311)</f>
        <v>0.21233333333333337</v>
      </c>
      <c r="BB1311" s="2">
        <f>AVERAGE(D1311,G1311,J1311,M1311,P1311,S1311,V1311,X1311,Z1311)</f>
        <v>0.25688888888888894</v>
      </c>
      <c r="BC1311" s="2">
        <f>AVERAGE(E1311,H1311,K1311,N1311,Q1311,T1311)</f>
        <v>0.10099999999999999</v>
      </c>
      <c r="BD1311" s="2">
        <f t="shared" si="140"/>
        <v>0.260376</v>
      </c>
      <c r="BE1311" s="2">
        <f t="shared" si="141"/>
        <v>0.1948</v>
      </c>
      <c r="BF1311" s="2">
        <f t="shared" si="142"/>
        <v>0.23850000000000005</v>
      </c>
      <c r="BG1311" s="2">
        <f t="shared" si="143"/>
        <v>0.19007407407407409</v>
      </c>
      <c r="BH1311" s="2">
        <f t="shared" si="144"/>
        <v>0.69367600000000007</v>
      </c>
      <c r="BI1311" s="2">
        <f t="shared" si="145"/>
        <v>0.88375007407407413</v>
      </c>
      <c r="BJ1311" s="2">
        <f t="shared" si="146"/>
        <v>0.50360192592592601</v>
      </c>
    </row>
    <row r="1312" spans="1:62" s="2" customFormat="1">
      <c r="A1312" s="1" t="s">
        <v>109</v>
      </c>
      <c r="B1312" s="1">
        <v>2005</v>
      </c>
      <c r="C1312" s="1">
        <v>0.51600000000000001</v>
      </c>
      <c r="D1312" s="1">
        <v>0.23699999999999999</v>
      </c>
      <c r="E1312" s="1">
        <v>0</v>
      </c>
      <c r="F1312" s="1">
        <v>0.47499999999999998</v>
      </c>
      <c r="G1312" s="1">
        <v>0</v>
      </c>
      <c r="H1312" s="1">
        <v>0</v>
      </c>
      <c r="I1312" s="1">
        <v>0.26900000000000002</v>
      </c>
      <c r="J1312" s="1">
        <v>0.32400000000000001</v>
      </c>
      <c r="K1312" s="1">
        <v>0.53600000000000003</v>
      </c>
      <c r="L1312" s="1">
        <v>0.36</v>
      </c>
      <c r="M1312" s="1">
        <v>0.37</v>
      </c>
      <c r="N1312" s="1">
        <v>0</v>
      </c>
      <c r="O1312" s="1">
        <v>6.8000000000000005E-2</v>
      </c>
      <c r="P1312" s="1">
        <v>0.41699999999999998</v>
      </c>
      <c r="Q1312" s="1">
        <v>8.5000000000000006E-2</v>
      </c>
      <c r="R1312" s="1">
        <v>8.4000000000000005E-2</v>
      </c>
      <c r="S1312" s="1">
        <v>0</v>
      </c>
      <c r="T1312" s="1">
        <v>2E-3</v>
      </c>
      <c r="U1312" s="1">
        <v>6.3E-2</v>
      </c>
      <c r="V1312" s="1">
        <v>9.2999999999999999E-2</v>
      </c>
      <c r="W1312" s="1">
        <v>0</v>
      </c>
      <c r="X1312" s="1">
        <v>0.87</v>
      </c>
      <c r="Y1312" s="1">
        <v>7.5999999999999998E-2</v>
      </c>
      <c r="Z1312" s="1">
        <v>0.04</v>
      </c>
      <c r="AA1312" s="1">
        <v>0.7</v>
      </c>
      <c r="AB1312" s="1">
        <v>0.7</v>
      </c>
      <c r="AC1312" s="1">
        <v>0.496</v>
      </c>
      <c r="AD1312" s="1">
        <v>0.27400000000000002</v>
      </c>
      <c r="AE1312" s="1">
        <v>0.7</v>
      </c>
      <c r="AF1312" s="1">
        <v>0.84699999999999998</v>
      </c>
      <c r="AG1312" s="1">
        <v>0.80200000000000005</v>
      </c>
      <c r="AH1312" s="1">
        <v>0.61099999999999999</v>
      </c>
      <c r="AI1312" s="1">
        <v>0.7</v>
      </c>
      <c r="AJ1312" s="1">
        <v>0.55800000000000005</v>
      </c>
      <c r="AK1312" s="1">
        <v>1</v>
      </c>
      <c r="AL1312" s="1">
        <v>0.92</v>
      </c>
      <c r="AM1312" s="1">
        <v>0.59799999999999998</v>
      </c>
      <c r="AN1312" s="1">
        <v>0.745</v>
      </c>
      <c r="AO1312" s="1">
        <v>0.55800000000000005</v>
      </c>
      <c r="AP1312" s="1">
        <v>28144.013999999999</v>
      </c>
      <c r="AQ1312" s="1">
        <v>28060</v>
      </c>
      <c r="AR1312" s="1">
        <v>58607050</v>
      </c>
      <c r="AS1312" s="1"/>
      <c r="AT1312" s="1"/>
      <c r="AU1312" s="1">
        <v>0.02</v>
      </c>
      <c r="AV1312" s="1">
        <v>8.9999999999999993E-3</v>
      </c>
      <c r="AW1312" s="2">
        <f>AVERAGE(C1312:H1312)</f>
        <v>0.20466666666666666</v>
      </c>
      <c r="AX1312" s="2">
        <f>AVERAGE(I1312:O1312)</f>
        <v>0.2752857142857143</v>
      </c>
      <c r="AY1312" s="2">
        <f>AVERAGE(P1312:T1312)</f>
        <v>0.1176</v>
      </c>
      <c r="AZ1312" s="2">
        <f>AVERAGE(U1312:Z1312)</f>
        <v>0.19033333333333335</v>
      </c>
      <c r="BA1312" s="2">
        <f>AVERAGE(C1312,F1312,I1312,L1312,O1312,R1312,U1312,W1312,Y1312)</f>
        <v>0.21233333333333337</v>
      </c>
      <c r="BB1312" s="2">
        <f>AVERAGE(D1312,G1312,J1312,M1312,P1312,S1312,V1312,X1312,Z1312)</f>
        <v>0.26122222222222224</v>
      </c>
      <c r="BC1312" s="2">
        <f>AVERAGE(E1312,H1312,K1312,N1312,Q1312,T1312)</f>
        <v>0.10383333333333333</v>
      </c>
      <c r="BD1312" s="2">
        <f t="shared" si="140"/>
        <v>0.25803490000000001</v>
      </c>
      <c r="BE1312" s="2">
        <f t="shared" si="141"/>
        <v>0.18690000000000001</v>
      </c>
      <c r="BF1312" s="2">
        <f t="shared" si="142"/>
        <v>0.23904999999999998</v>
      </c>
      <c r="BG1312" s="2">
        <f t="shared" si="143"/>
        <v>0.19246296296296297</v>
      </c>
      <c r="BH1312" s="2">
        <f t="shared" si="144"/>
        <v>0.68398490000000001</v>
      </c>
      <c r="BI1312" s="2">
        <f t="shared" si="145"/>
        <v>0.87644786296296295</v>
      </c>
      <c r="BJ1312" s="2">
        <f t="shared" si="146"/>
        <v>0.49152193703703706</v>
      </c>
    </row>
    <row r="1313" spans="1:62" s="2" customFormat="1">
      <c r="A1313" s="1" t="s">
        <v>109</v>
      </c>
      <c r="B1313" s="1">
        <v>2006</v>
      </c>
      <c r="C1313" s="1">
        <v>0.51600000000000001</v>
      </c>
      <c r="D1313" s="1">
        <v>0.23699999999999999</v>
      </c>
      <c r="E1313" s="1">
        <v>0</v>
      </c>
      <c r="F1313" s="1">
        <v>0.47499999999999998</v>
      </c>
      <c r="G1313" s="1">
        <v>0</v>
      </c>
      <c r="H1313" s="1">
        <v>0</v>
      </c>
      <c r="I1313" s="1">
        <v>0.26900000000000002</v>
      </c>
      <c r="J1313" s="1">
        <v>0.32200000000000001</v>
      </c>
      <c r="K1313" s="1">
        <v>0.52</v>
      </c>
      <c r="L1313" s="1">
        <v>0.36</v>
      </c>
      <c r="M1313" s="1">
        <v>0.4</v>
      </c>
      <c r="N1313" s="1">
        <v>0</v>
      </c>
      <c r="O1313" s="1">
        <v>6.8000000000000005E-2</v>
      </c>
      <c r="P1313" s="1">
        <v>0.42699999999999999</v>
      </c>
      <c r="Q1313" s="1">
        <v>7.4999999999999997E-2</v>
      </c>
      <c r="R1313" s="1">
        <v>8.4000000000000005E-2</v>
      </c>
      <c r="S1313" s="1">
        <v>0</v>
      </c>
      <c r="T1313" s="1">
        <v>2E-3</v>
      </c>
      <c r="U1313" s="1">
        <v>6.3E-2</v>
      </c>
      <c r="V1313" s="1">
        <v>9.2999999999999999E-2</v>
      </c>
      <c r="W1313" s="1">
        <v>0</v>
      </c>
      <c r="X1313" s="1">
        <v>0.87</v>
      </c>
      <c r="Y1313" s="1">
        <v>7.5999999999999998E-2</v>
      </c>
      <c r="Z1313" s="1">
        <v>0.06</v>
      </c>
      <c r="AA1313" s="1">
        <v>0.78400000000000003</v>
      </c>
      <c r="AB1313" s="1">
        <v>0.5</v>
      </c>
      <c r="AC1313" s="1">
        <v>0.52</v>
      </c>
      <c r="AD1313" s="1">
        <v>0.29099999999999998</v>
      </c>
      <c r="AE1313" s="1">
        <v>0.7</v>
      </c>
      <c r="AF1313" s="1">
        <v>0.85199999999999998</v>
      </c>
      <c r="AG1313" s="1">
        <v>0.82399999999999995</v>
      </c>
      <c r="AH1313" s="1">
        <v>0.61699999999999999</v>
      </c>
      <c r="AI1313" s="1">
        <v>0.71099999999999997</v>
      </c>
      <c r="AJ1313" s="1">
        <v>0.57099999999999995</v>
      </c>
      <c r="AK1313" s="1">
        <v>1</v>
      </c>
      <c r="AL1313" s="1">
        <v>0.94299999999999995</v>
      </c>
      <c r="AM1313" s="1">
        <v>0.56299999999999994</v>
      </c>
      <c r="AN1313" s="1">
        <v>0.746</v>
      </c>
      <c r="AO1313" s="1">
        <v>0.57099999999999995</v>
      </c>
      <c r="AP1313" s="1">
        <v>30224.246999999999</v>
      </c>
      <c r="AQ1313" s="1">
        <v>30170</v>
      </c>
      <c r="AR1313" s="1">
        <v>58941499</v>
      </c>
      <c r="AS1313" s="1"/>
      <c r="AT1313" s="1"/>
      <c r="AU1313" s="1">
        <v>0.02</v>
      </c>
      <c r="AV1313" s="1">
        <v>7.0000000000000001E-3</v>
      </c>
      <c r="AW1313" s="2">
        <f>AVERAGE(C1313:H1313)</f>
        <v>0.20466666666666666</v>
      </c>
      <c r="AX1313" s="2">
        <f>AVERAGE(I1313:O1313)</f>
        <v>0.27700000000000002</v>
      </c>
      <c r="AY1313" s="2">
        <f>AVERAGE(P1313:T1313)</f>
        <v>0.1176</v>
      </c>
      <c r="AZ1313" s="2">
        <f>AVERAGE(U1313:Z1313)</f>
        <v>0.19366666666666668</v>
      </c>
      <c r="BA1313" s="2">
        <f>AVERAGE(C1313,F1313,I1313,L1313,O1313,R1313,U1313,W1313,Y1313)</f>
        <v>0.21233333333333337</v>
      </c>
      <c r="BB1313" s="2">
        <f>AVERAGE(D1313,G1313,J1313,M1313,P1313,S1313,V1313,X1313,Z1313)</f>
        <v>0.26766666666666666</v>
      </c>
      <c r="BC1313" s="2">
        <f>AVERAGE(E1313,H1313,K1313,N1313,Q1313,T1313)</f>
        <v>9.9499999999999991E-2</v>
      </c>
      <c r="BD1313" s="2">
        <f t="shared" si="140"/>
        <v>0.25529409999999997</v>
      </c>
      <c r="BE1313" s="2">
        <f t="shared" si="141"/>
        <v>0.18989999999999999</v>
      </c>
      <c r="BF1313" s="2">
        <f t="shared" si="142"/>
        <v>0.2379</v>
      </c>
      <c r="BG1313" s="2">
        <f t="shared" si="143"/>
        <v>0.19316666666666668</v>
      </c>
      <c r="BH1313" s="2">
        <f t="shared" si="144"/>
        <v>0.68309409999999993</v>
      </c>
      <c r="BI1313" s="2">
        <f t="shared" si="145"/>
        <v>0.87626076666666664</v>
      </c>
      <c r="BJ1313" s="2">
        <f t="shared" si="146"/>
        <v>0.48992743333333322</v>
      </c>
    </row>
    <row r="1314" spans="1:62" s="2" customFormat="1">
      <c r="A1314" s="1" t="s">
        <v>109</v>
      </c>
      <c r="B1314" s="1">
        <v>2007</v>
      </c>
      <c r="C1314" s="1">
        <v>0.51600000000000001</v>
      </c>
      <c r="D1314" s="1">
        <v>0.23699999999999999</v>
      </c>
      <c r="E1314" s="1">
        <v>0</v>
      </c>
      <c r="F1314" s="1">
        <v>0.47499999999999998</v>
      </c>
      <c r="G1314" s="1">
        <v>0</v>
      </c>
      <c r="H1314" s="1">
        <v>0</v>
      </c>
      <c r="I1314" s="1">
        <v>0.26900000000000002</v>
      </c>
      <c r="J1314" s="1">
        <v>0.32100000000000001</v>
      </c>
      <c r="K1314" s="1">
        <v>0.49099999999999999</v>
      </c>
      <c r="L1314" s="1">
        <v>0.36</v>
      </c>
      <c r="M1314" s="1">
        <v>0.4</v>
      </c>
      <c r="N1314" s="1">
        <v>0</v>
      </c>
      <c r="O1314" s="1">
        <v>6.8000000000000005E-2</v>
      </c>
      <c r="P1314" s="1">
        <v>0.41499999999999998</v>
      </c>
      <c r="Q1314" s="1">
        <v>6.8000000000000005E-2</v>
      </c>
      <c r="R1314" s="1">
        <v>8.4000000000000005E-2</v>
      </c>
      <c r="S1314" s="1">
        <v>0</v>
      </c>
      <c r="T1314" s="1">
        <v>2E-3</v>
      </c>
      <c r="U1314" s="1">
        <v>6.3E-2</v>
      </c>
      <c r="V1314" s="1">
        <v>9.2999999999999999E-2</v>
      </c>
      <c r="W1314" s="1">
        <v>0</v>
      </c>
      <c r="X1314" s="1">
        <v>0.87</v>
      </c>
      <c r="Y1314" s="1">
        <v>7.5999999999999998E-2</v>
      </c>
      <c r="Z1314" s="1">
        <v>0.08</v>
      </c>
      <c r="AA1314" s="1">
        <v>0.77</v>
      </c>
      <c r="AB1314" s="1">
        <v>0.6</v>
      </c>
      <c r="AC1314" s="1">
        <v>0.52800000000000002</v>
      </c>
      <c r="AD1314" s="1">
        <v>0.315</v>
      </c>
      <c r="AE1314" s="1">
        <v>0.7</v>
      </c>
      <c r="AF1314" s="1">
        <v>0.80500000000000005</v>
      </c>
      <c r="AG1314" s="1">
        <v>0.81599999999999995</v>
      </c>
      <c r="AH1314" s="1">
        <v>0.6</v>
      </c>
      <c r="AI1314" s="1">
        <v>0.71899999999999997</v>
      </c>
      <c r="AJ1314" s="1">
        <v>0.55400000000000005</v>
      </c>
      <c r="AK1314" s="1">
        <v>1</v>
      </c>
      <c r="AL1314" s="1">
        <v>0.95899999999999996</v>
      </c>
      <c r="AM1314" s="1">
        <v>0.58099999999999996</v>
      </c>
      <c r="AN1314" s="1">
        <v>0.74399999999999999</v>
      </c>
      <c r="AO1314" s="1">
        <v>0.55400000000000005</v>
      </c>
      <c r="AP1314" s="1">
        <v>31897.749</v>
      </c>
      <c r="AQ1314" s="1">
        <v>31700</v>
      </c>
      <c r="AR1314" s="1">
        <v>59375289</v>
      </c>
      <c r="AS1314" s="1"/>
      <c r="AT1314" s="1"/>
      <c r="AU1314" s="1">
        <v>0.02</v>
      </c>
      <c r="AV1314" s="1">
        <v>7.0000000000000001E-3</v>
      </c>
      <c r="AW1314" s="2">
        <f>AVERAGE(C1314:H1314)</f>
        <v>0.20466666666666666</v>
      </c>
      <c r="AX1314" s="2">
        <f>AVERAGE(I1314:O1314)</f>
        <v>0.27271428571428569</v>
      </c>
      <c r="AY1314" s="2">
        <f>AVERAGE(P1314:T1314)</f>
        <v>0.11379999999999998</v>
      </c>
      <c r="AZ1314" s="2">
        <f>AVERAGE(U1314:Z1314)</f>
        <v>0.19700000000000004</v>
      </c>
      <c r="BA1314" s="2">
        <f>AVERAGE(C1314,F1314,I1314,L1314,O1314,R1314,U1314,W1314,Y1314)</f>
        <v>0.21233333333333337</v>
      </c>
      <c r="BB1314" s="2">
        <f>AVERAGE(D1314,G1314,J1314,M1314,P1314,S1314,V1314,X1314,Z1314)</f>
        <v>0.26844444444444443</v>
      </c>
      <c r="BC1314" s="2">
        <f>AVERAGE(E1314,H1314,K1314,N1314,Q1314,T1314)</f>
        <v>9.3499999999999986E-2</v>
      </c>
      <c r="BD1314" s="2">
        <f t="shared" si="140"/>
        <v>0.25889139999999999</v>
      </c>
      <c r="BE1314" s="2">
        <f t="shared" si="141"/>
        <v>0.18730000000000002</v>
      </c>
      <c r="BF1314" s="2">
        <f t="shared" si="142"/>
        <v>0.2412</v>
      </c>
      <c r="BG1314" s="2">
        <f t="shared" si="143"/>
        <v>0.19142592592592592</v>
      </c>
      <c r="BH1314" s="2">
        <f t="shared" si="144"/>
        <v>0.68739139999999999</v>
      </c>
      <c r="BI1314" s="2">
        <f t="shared" si="145"/>
        <v>0.87881732592592587</v>
      </c>
      <c r="BJ1314" s="2">
        <f t="shared" si="146"/>
        <v>0.4959654740740741</v>
      </c>
    </row>
    <row r="1315" spans="1:62" s="2" customFormat="1">
      <c r="A1315" s="1" t="s">
        <v>109</v>
      </c>
      <c r="B1315" s="1">
        <v>2008</v>
      </c>
      <c r="C1315" s="1">
        <v>0.51600000000000001</v>
      </c>
      <c r="D1315" s="1">
        <v>0.23699999999999999</v>
      </c>
      <c r="E1315" s="1">
        <v>0</v>
      </c>
      <c r="F1315" s="1">
        <v>0.47499999999999998</v>
      </c>
      <c r="G1315" s="1">
        <v>0</v>
      </c>
      <c r="H1315" s="1">
        <v>0</v>
      </c>
      <c r="I1315" s="1">
        <v>0.26900000000000002</v>
      </c>
      <c r="J1315" s="1">
        <v>0.31900000000000001</v>
      </c>
      <c r="K1315" s="1">
        <v>0.54800000000000004</v>
      </c>
      <c r="L1315" s="1">
        <v>0.36</v>
      </c>
      <c r="M1315" s="1">
        <v>0.40799999999999997</v>
      </c>
      <c r="N1315" s="1">
        <v>0</v>
      </c>
      <c r="O1315" s="1">
        <v>6.8000000000000005E-2</v>
      </c>
      <c r="P1315" s="1">
        <v>0.39400000000000002</v>
      </c>
      <c r="Q1315" s="1">
        <v>6.0999999999999999E-2</v>
      </c>
      <c r="R1315" s="1">
        <v>8.4000000000000005E-2</v>
      </c>
      <c r="S1315" s="1">
        <v>0</v>
      </c>
      <c r="T1315" s="1">
        <v>2E-3</v>
      </c>
      <c r="U1315" s="1">
        <v>6.3E-2</v>
      </c>
      <c r="V1315" s="1">
        <v>9.2999999999999999E-2</v>
      </c>
      <c r="W1315" s="1">
        <v>0</v>
      </c>
      <c r="X1315" s="1">
        <v>0.87</v>
      </c>
      <c r="Y1315" s="1">
        <v>7.5999999999999998E-2</v>
      </c>
      <c r="Z1315" s="1">
        <v>0.1</v>
      </c>
      <c r="AA1315" s="1">
        <v>0.77</v>
      </c>
      <c r="AB1315" s="1">
        <v>0.6</v>
      </c>
      <c r="AC1315" s="1">
        <v>0.54300000000000004</v>
      </c>
      <c r="AD1315" s="1">
        <v>0.29399999999999998</v>
      </c>
      <c r="AE1315" s="1">
        <v>0.7</v>
      </c>
      <c r="AF1315" s="1">
        <v>0.80600000000000005</v>
      </c>
      <c r="AG1315" s="1">
        <v>0.81</v>
      </c>
      <c r="AH1315" s="1">
        <v>0.61699999999999999</v>
      </c>
      <c r="AI1315" s="1">
        <v>0.70399999999999996</v>
      </c>
      <c r="AJ1315" s="1">
        <v>0.54500000000000004</v>
      </c>
      <c r="AK1315" s="1">
        <v>1</v>
      </c>
      <c r="AL1315" s="1">
        <v>0.96</v>
      </c>
      <c r="AM1315" s="1">
        <v>0.57699999999999996</v>
      </c>
      <c r="AN1315" s="1">
        <v>0.745</v>
      </c>
      <c r="AO1315" s="1">
        <v>0.54500000000000004</v>
      </c>
      <c r="AP1315" s="1">
        <v>33270.758000000002</v>
      </c>
      <c r="AQ1315" s="1">
        <v>32760</v>
      </c>
      <c r="AR1315" s="1">
        <v>59832179</v>
      </c>
      <c r="AS1315" s="1"/>
      <c r="AT1315" s="1"/>
      <c r="AU1315" s="1">
        <v>0.02</v>
      </c>
      <c r="AV1315" s="1">
        <v>7.0000000000000001E-3</v>
      </c>
      <c r="AW1315" s="2">
        <f>AVERAGE(C1315:H1315)</f>
        <v>0.20466666666666666</v>
      </c>
      <c r="AX1315" s="2">
        <f>AVERAGE(I1315:O1315)</f>
        <v>0.28171428571428569</v>
      </c>
      <c r="AY1315" s="2">
        <f>AVERAGE(P1315:T1315)</f>
        <v>0.1082</v>
      </c>
      <c r="AZ1315" s="2">
        <f>AVERAGE(U1315:Z1315)</f>
        <v>0.20033333333333336</v>
      </c>
      <c r="BA1315" s="2">
        <f>AVERAGE(C1315,F1315,I1315,L1315,O1315,R1315,U1315,W1315,Y1315)</f>
        <v>0.21233333333333337</v>
      </c>
      <c r="BB1315" s="2">
        <f>AVERAGE(D1315,G1315,J1315,M1315,P1315,S1315,V1315,X1315,Z1315)</f>
        <v>0.26900000000000002</v>
      </c>
      <c r="BC1315" s="2">
        <f>AVERAGE(E1315,H1315,K1315,N1315,Q1315,T1315)</f>
        <v>0.10183333333333333</v>
      </c>
      <c r="BD1315" s="2">
        <f t="shared" si="140"/>
        <v>0.25826329999999997</v>
      </c>
      <c r="BE1315" s="2">
        <f t="shared" si="141"/>
        <v>0.18660000000000002</v>
      </c>
      <c r="BF1315" s="2">
        <f t="shared" si="142"/>
        <v>0.24095</v>
      </c>
      <c r="BG1315" s="2">
        <f t="shared" si="143"/>
        <v>0.19438888888888892</v>
      </c>
      <c r="BH1315" s="2">
        <f t="shared" si="144"/>
        <v>0.68581329999999996</v>
      </c>
      <c r="BI1315" s="2">
        <f t="shared" si="145"/>
        <v>0.8802021888888889</v>
      </c>
      <c r="BJ1315" s="2">
        <f t="shared" si="146"/>
        <v>0.49142441111111101</v>
      </c>
    </row>
    <row r="1316" spans="1:62" s="2" customFormat="1">
      <c r="A1316" s="1" t="s">
        <v>109</v>
      </c>
      <c r="B1316" s="1">
        <v>2009</v>
      </c>
      <c r="C1316" s="1">
        <v>0.51600000000000001</v>
      </c>
      <c r="D1316" s="1">
        <v>0.23699999999999999</v>
      </c>
      <c r="E1316" s="1">
        <v>0.02</v>
      </c>
      <c r="F1316" s="1">
        <v>0.47499999999999998</v>
      </c>
      <c r="G1316" s="1">
        <v>0</v>
      </c>
      <c r="H1316" s="1">
        <v>0</v>
      </c>
      <c r="I1316" s="1">
        <v>0.26900000000000002</v>
      </c>
      <c r="J1316" s="1">
        <v>0.318</v>
      </c>
      <c r="K1316" s="1">
        <v>0.54800000000000004</v>
      </c>
      <c r="L1316" s="1">
        <v>0.36</v>
      </c>
      <c r="M1316" s="1">
        <v>0.41599999999999998</v>
      </c>
      <c r="N1316" s="1">
        <v>0</v>
      </c>
      <c r="O1316" s="1">
        <v>6.8000000000000005E-2</v>
      </c>
      <c r="P1316" s="1">
        <v>0.4</v>
      </c>
      <c r="Q1316" s="1">
        <v>9.4E-2</v>
      </c>
      <c r="R1316" s="1">
        <v>8.4000000000000005E-2</v>
      </c>
      <c r="S1316" s="1">
        <v>0</v>
      </c>
      <c r="T1316" s="1">
        <v>2E-3</v>
      </c>
      <c r="U1316" s="1">
        <v>6.3E-2</v>
      </c>
      <c r="V1316" s="1">
        <v>9.2999999999999999E-2</v>
      </c>
      <c r="W1316" s="1">
        <v>0</v>
      </c>
      <c r="X1316" s="1">
        <v>0.87</v>
      </c>
      <c r="Y1316" s="1">
        <v>7.5999999999999998E-2</v>
      </c>
      <c r="Z1316" s="1">
        <v>0.12</v>
      </c>
      <c r="AA1316" s="1">
        <v>0.78700000000000003</v>
      </c>
      <c r="AB1316" s="1">
        <v>0.6</v>
      </c>
      <c r="AC1316" s="1">
        <v>0.55800000000000005</v>
      </c>
      <c r="AD1316" s="1">
        <v>0.247</v>
      </c>
      <c r="AE1316" s="1">
        <v>0.7</v>
      </c>
      <c r="AF1316" s="1">
        <v>0.80800000000000005</v>
      </c>
      <c r="AG1316" s="1">
        <v>0.80800000000000005</v>
      </c>
      <c r="AH1316" s="1">
        <v>0.60599999999999998</v>
      </c>
      <c r="AI1316" s="1">
        <v>0.70799999999999996</v>
      </c>
      <c r="AJ1316" s="1">
        <v>0.51100000000000001</v>
      </c>
      <c r="AK1316" s="1">
        <v>1</v>
      </c>
      <c r="AL1316" s="1">
        <v>0.94099999999999995</v>
      </c>
      <c r="AM1316" s="1">
        <v>0.57799999999999996</v>
      </c>
      <c r="AN1316" s="1">
        <v>0.61299999999999999</v>
      </c>
      <c r="AO1316" s="1">
        <v>0.51100000000000001</v>
      </c>
      <c r="AP1316" s="1">
        <v>32429.991999999998</v>
      </c>
      <c r="AQ1316" s="1">
        <v>31870</v>
      </c>
      <c r="AR1316" s="1">
        <v>60221211</v>
      </c>
      <c r="AS1316" s="1"/>
      <c r="AT1316" s="1"/>
      <c r="AU1316" s="1">
        <v>0.01</v>
      </c>
      <c r="AV1316" s="1">
        <v>8.0000000000000002E-3</v>
      </c>
      <c r="AW1316" s="2">
        <f>AVERAGE(C1316:H1316)</f>
        <v>0.20799999999999999</v>
      </c>
      <c r="AX1316" s="2">
        <f>AVERAGE(I1316:O1316)</f>
        <v>0.28271428571428575</v>
      </c>
      <c r="AY1316" s="2">
        <f>AVERAGE(P1316:T1316)</f>
        <v>0.11599999999999999</v>
      </c>
      <c r="AZ1316" s="2">
        <f>AVERAGE(U1316:Z1316)</f>
        <v>0.20366666666666666</v>
      </c>
      <c r="BA1316" s="2">
        <f>AVERAGE(C1316,F1316,I1316,L1316,O1316,R1316,U1316,W1316,Y1316)</f>
        <v>0.21233333333333337</v>
      </c>
      <c r="BB1316" s="2">
        <f>AVERAGE(D1316,G1316,J1316,M1316,P1316,S1316,V1316,X1316,Z1316)</f>
        <v>0.27266666666666667</v>
      </c>
      <c r="BC1316" s="2">
        <f>AVERAGE(E1316,H1316,K1316,N1316,Q1316,T1316)</f>
        <v>0.11066666666666668</v>
      </c>
      <c r="BD1316" s="2">
        <f t="shared" si="140"/>
        <v>0.25740679999999999</v>
      </c>
      <c r="BE1316" s="2">
        <f t="shared" si="141"/>
        <v>0.18250000000000002</v>
      </c>
      <c r="BF1316" s="2">
        <f t="shared" si="142"/>
        <v>0.23255000000000001</v>
      </c>
      <c r="BG1316" s="2">
        <f t="shared" si="143"/>
        <v>0.19855555555555557</v>
      </c>
      <c r="BH1316" s="2">
        <f t="shared" si="144"/>
        <v>0.67245680000000008</v>
      </c>
      <c r="BI1316" s="2">
        <f t="shared" si="145"/>
        <v>0.87101235555555567</v>
      </c>
      <c r="BJ1316" s="2">
        <f t="shared" si="146"/>
        <v>0.47390124444444448</v>
      </c>
    </row>
    <row r="1317" spans="1:62" s="2" customFormat="1">
      <c r="A1317" s="1" t="s">
        <v>109</v>
      </c>
      <c r="B1317" s="1">
        <v>2010</v>
      </c>
      <c r="C1317" s="1">
        <v>0.51600000000000001</v>
      </c>
      <c r="D1317" s="1">
        <v>0.23699999999999999</v>
      </c>
      <c r="E1317" s="1">
        <v>0.04</v>
      </c>
      <c r="F1317" s="1">
        <v>0.47499999999999998</v>
      </c>
      <c r="G1317" s="1">
        <v>0</v>
      </c>
      <c r="H1317" s="1">
        <v>0</v>
      </c>
      <c r="I1317" s="1">
        <v>0.26900000000000002</v>
      </c>
      <c r="J1317" s="1">
        <v>0.32100000000000001</v>
      </c>
      <c r="K1317" s="1">
        <v>0.54800000000000004</v>
      </c>
      <c r="L1317" s="1">
        <v>0.36</v>
      </c>
      <c r="M1317" s="1">
        <v>0.42399999999999999</v>
      </c>
      <c r="N1317" s="1">
        <v>0</v>
      </c>
      <c r="O1317" s="1">
        <v>6.8000000000000005E-2</v>
      </c>
      <c r="P1317" s="1">
        <v>0.4</v>
      </c>
      <c r="Q1317" s="1">
        <v>0.127</v>
      </c>
      <c r="R1317" s="1">
        <v>8.4000000000000005E-2</v>
      </c>
      <c r="S1317" s="1">
        <v>0</v>
      </c>
      <c r="T1317" s="1">
        <v>2E-3</v>
      </c>
      <c r="U1317" s="1">
        <v>6.3E-2</v>
      </c>
      <c r="V1317" s="1">
        <v>9.2999999999999999E-2</v>
      </c>
      <c r="W1317" s="1">
        <v>0</v>
      </c>
      <c r="X1317" s="1">
        <v>0.87</v>
      </c>
      <c r="Y1317" s="1">
        <v>7.5999999999999998E-2</v>
      </c>
      <c r="Z1317" s="1">
        <v>0.14000000000000001</v>
      </c>
      <c r="AA1317" s="1">
        <v>0.77900000000000003</v>
      </c>
      <c r="AB1317" s="1">
        <v>0.6</v>
      </c>
      <c r="AC1317" s="1">
        <v>0.55200000000000005</v>
      </c>
      <c r="AD1317" s="1">
        <v>0.312</v>
      </c>
      <c r="AE1317" s="1">
        <v>0.75</v>
      </c>
      <c r="AF1317" s="1">
        <v>0.79</v>
      </c>
      <c r="AG1317" s="1">
        <v>0.875</v>
      </c>
      <c r="AH1317" s="1">
        <v>0.60499999999999998</v>
      </c>
      <c r="AI1317" s="1">
        <v>0.70599999999999996</v>
      </c>
      <c r="AJ1317" s="1">
        <v>0.51100000000000001</v>
      </c>
      <c r="AK1317" s="1">
        <v>1</v>
      </c>
      <c r="AL1317" s="1">
        <v>0.92200000000000004</v>
      </c>
      <c r="AM1317" s="1">
        <v>0.57699999999999996</v>
      </c>
      <c r="AN1317" s="1">
        <v>0.58199999999999996</v>
      </c>
      <c r="AO1317" s="1">
        <v>0.51100000000000001</v>
      </c>
      <c r="AP1317" s="1"/>
      <c r="AQ1317" s="1">
        <v>33268</v>
      </c>
      <c r="AR1317" s="1"/>
      <c r="AS1317" s="1"/>
      <c r="AT1317" s="1"/>
      <c r="AU1317" s="1">
        <v>0.02</v>
      </c>
      <c r="AV1317" s="1">
        <v>4.0000000000000001E-3</v>
      </c>
      <c r="AW1317" s="2">
        <f>AVERAGE(C1317:H1317)</f>
        <v>0.21133333333333335</v>
      </c>
      <c r="AX1317" s="2">
        <f>AVERAGE(I1317:O1317)</f>
        <v>0.28428571428571431</v>
      </c>
      <c r="AY1317" s="2">
        <f>AVERAGE(P1317:T1317)</f>
        <v>0.1226</v>
      </c>
      <c r="AZ1317" s="2">
        <f>AVERAGE(U1317:Z1317)</f>
        <v>0.20699999999999999</v>
      </c>
      <c r="BA1317" s="2">
        <f>AVERAGE(C1317,F1317,I1317,L1317,O1317,R1317,U1317,W1317,Y1317)</f>
        <v>0.21233333333333337</v>
      </c>
      <c r="BB1317" s="2">
        <f>AVERAGE(D1317,G1317,J1317,M1317,P1317,S1317,V1317,X1317,Z1317)</f>
        <v>0.27611111111111114</v>
      </c>
      <c r="BC1317" s="2">
        <f>AVERAGE(E1317,H1317,K1317,N1317,Q1317,T1317)</f>
        <v>0.11950000000000001</v>
      </c>
      <c r="BD1317" s="2">
        <f t="shared" si="140"/>
        <v>0.26597179999999998</v>
      </c>
      <c r="BE1317" s="2">
        <f t="shared" si="141"/>
        <v>0.18220000000000003</v>
      </c>
      <c r="BF1317" s="2">
        <f t="shared" si="142"/>
        <v>0.22900000000000001</v>
      </c>
      <c r="BG1317" s="2">
        <f t="shared" si="143"/>
        <v>0.20264814814814816</v>
      </c>
      <c r="BH1317" s="2">
        <f t="shared" si="144"/>
        <v>0.67717179999999999</v>
      </c>
      <c r="BI1317" s="2">
        <f t="shared" si="145"/>
        <v>0.87981994814814812</v>
      </c>
      <c r="BJ1317" s="2">
        <f t="shared" si="146"/>
        <v>0.47452365185185186</v>
      </c>
    </row>
    <row r="1318" spans="1:62" s="2" customFormat="1">
      <c r="A1318" s="1" t="s">
        <v>110</v>
      </c>
      <c r="B1318" s="1">
        <v>1995</v>
      </c>
      <c r="C1318" s="1">
        <v>0.28799999999999998</v>
      </c>
      <c r="D1318" s="1">
        <v>9.6000000000000002E-2</v>
      </c>
      <c r="E1318" s="1">
        <v>7.0000000000000007E-2</v>
      </c>
      <c r="F1318" s="1">
        <v>0.15</v>
      </c>
      <c r="G1318" s="1">
        <v>3.1E-2</v>
      </c>
      <c r="H1318" s="1">
        <v>0.18</v>
      </c>
      <c r="I1318" s="1">
        <v>0.71199999999999997</v>
      </c>
      <c r="J1318" s="1">
        <v>0.49399999999999999</v>
      </c>
      <c r="K1318" s="1">
        <v>0.84199999999999997</v>
      </c>
      <c r="L1318" s="1">
        <v>0.1</v>
      </c>
      <c r="M1318" s="1">
        <v>0.97</v>
      </c>
      <c r="N1318" s="1">
        <v>0.3</v>
      </c>
      <c r="O1318" s="1">
        <v>0.318</v>
      </c>
      <c r="P1318" s="1">
        <v>0.86599999999999999</v>
      </c>
      <c r="Q1318" s="1">
        <v>0.27500000000000002</v>
      </c>
      <c r="R1318" s="1">
        <v>0.41599999999999998</v>
      </c>
      <c r="S1318" s="1">
        <v>0.106</v>
      </c>
      <c r="T1318" s="1">
        <v>6.0999999999999999E-2</v>
      </c>
      <c r="U1318" s="1">
        <v>6.9000000000000006E-2</v>
      </c>
      <c r="V1318" s="1">
        <v>7.9000000000000001E-2</v>
      </c>
      <c r="W1318" s="1">
        <v>0.08</v>
      </c>
      <c r="X1318" s="1">
        <v>0.89</v>
      </c>
      <c r="Y1318" s="1">
        <v>0.27700000000000002</v>
      </c>
      <c r="Z1318" s="1">
        <v>0.29399999999999998</v>
      </c>
      <c r="AA1318" s="1">
        <v>0.7</v>
      </c>
      <c r="AB1318" s="1">
        <v>0.7</v>
      </c>
      <c r="AC1318" s="1">
        <v>0.77500000000000002</v>
      </c>
      <c r="AD1318" s="1">
        <v>0.76500000000000001</v>
      </c>
      <c r="AE1318" s="1">
        <v>0.7</v>
      </c>
      <c r="AF1318" s="1">
        <v>0.50900000000000001</v>
      </c>
      <c r="AG1318" s="1">
        <v>0.65</v>
      </c>
      <c r="AH1318" s="1">
        <v>0.54900000000000004</v>
      </c>
      <c r="AI1318" s="1">
        <v>0.65200000000000002</v>
      </c>
      <c r="AJ1318" s="1">
        <v>0.44800000000000001</v>
      </c>
      <c r="AK1318" s="1">
        <v>0.02</v>
      </c>
      <c r="AL1318" s="1">
        <v>0.19500000000000001</v>
      </c>
      <c r="AM1318" s="1">
        <v>0.44900000000000001</v>
      </c>
      <c r="AN1318" s="1">
        <v>0.54700000000000004</v>
      </c>
      <c r="AO1318" s="1">
        <v>0.44800000000000001</v>
      </c>
      <c r="AP1318" s="1">
        <v>5656.5219999999999</v>
      </c>
      <c r="AQ1318" s="1">
        <v>5420</v>
      </c>
      <c r="AR1318" s="1">
        <v>2480000</v>
      </c>
      <c r="AS1318" s="1"/>
      <c r="AT1318" s="1"/>
      <c r="AU1318" s="1">
        <v>-0.02</v>
      </c>
      <c r="AV1318" s="1">
        <v>-1.2999999999999999E-2</v>
      </c>
      <c r="AW1318" s="2">
        <f>AVERAGE(C1318:H1318)</f>
        <v>0.13583333333333333</v>
      </c>
      <c r="AX1318" s="2">
        <f>AVERAGE(I1318:O1318)</f>
        <v>0.5337142857142857</v>
      </c>
      <c r="AY1318" s="2">
        <f>AVERAGE(P1318:T1318)</f>
        <v>0.3448</v>
      </c>
      <c r="AZ1318" s="2">
        <f>AVERAGE(U1318:Z1318)</f>
        <v>0.28150000000000003</v>
      </c>
      <c r="BA1318" s="2">
        <f>AVERAGE(C1318,F1318,I1318,L1318,O1318,R1318,U1318,W1318,Y1318)</f>
        <v>0.26777777777777778</v>
      </c>
      <c r="BB1318" s="2">
        <f>AVERAGE(D1318,G1318,J1318,M1318,P1318,S1318,V1318,X1318,Z1318)</f>
        <v>0.42511111111111111</v>
      </c>
      <c r="BC1318" s="2">
        <f>AVERAGE(E1318,H1318,K1318,N1318,Q1318,T1318)</f>
        <v>0.28800000000000003</v>
      </c>
      <c r="BD1318" s="2">
        <f t="shared" si="140"/>
        <v>0.27402290000000001</v>
      </c>
      <c r="BE1318" s="2">
        <f t="shared" si="141"/>
        <v>0.16490000000000002</v>
      </c>
      <c r="BF1318" s="2">
        <f t="shared" si="142"/>
        <v>9.2750000000000013E-2</v>
      </c>
      <c r="BG1318" s="2">
        <f t="shared" si="143"/>
        <v>0.32696296296296296</v>
      </c>
      <c r="BH1318" s="2">
        <f t="shared" si="144"/>
        <v>0.5316729</v>
      </c>
      <c r="BI1318" s="2">
        <f t="shared" si="145"/>
        <v>0.8586358629629629</v>
      </c>
      <c r="BJ1318" s="2">
        <f t="shared" si="146"/>
        <v>0.20470993703703705</v>
      </c>
    </row>
    <row r="1319" spans="1:62" s="2" customFormat="1">
      <c r="A1319" s="1" t="s">
        <v>110</v>
      </c>
      <c r="B1319" s="1">
        <v>1996</v>
      </c>
      <c r="C1319" s="1">
        <v>0.28799999999999998</v>
      </c>
      <c r="D1319" s="1">
        <v>8.8999999999999996E-2</v>
      </c>
      <c r="E1319" s="1">
        <v>7.0000000000000007E-2</v>
      </c>
      <c r="F1319" s="1">
        <v>0.15</v>
      </c>
      <c r="G1319" s="1">
        <v>3.1E-2</v>
      </c>
      <c r="H1319" s="1">
        <v>0.18</v>
      </c>
      <c r="I1319" s="1">
        <v>0.71199999999999997</v>
      </c>
      <c r="J1319" s="1">
        <v>0.49199999999999999</v>
      </c>
      <c r="K1319" s="1">
        <v>0.84199999999999997</v>
      </c>
      <c r="L1319" s="1">
        <v>0.1</v>
      </c>
      <c r="M1319" s="1">
        <v>0.82</v>
      </c>
      <c r="N1319" s="1">
        <v>0.3</v>
      </c>
      <c r="O1319" s="1">
        <v>0.318</v>
      </c>
      <c r="P1319" s="1">
        <v>0.86599999999999999</v>
      </c>
      <c r="Q1319" s="1">
        <v>0.27500000000000002</v>
      </c>
      <c r="R1319" s="1">
        <v>0.41599999999999998</v>
      </c>
      <c r="S1319" s="1">
        <v>8.5999999999999993E-2</v>
      </c>
      <c r="T1319" s="1">
        <v>6.0999999999999999E-2</v>
      </c>
      <c r="U1319" s="1">
        <v>6.9000000000000006E-2</v>
      </c>
      <c r="V1319" s="1">
        <v>7.9000000000000001E-2</v>
      </c>
      <c r="W1319" s="1">
        <v>0.08</v>
      </c>
      <c r="X1319" s="1">
        <v>0.89</v>
      </c>
      <c r="Y1319" s="1">
        <v>0.27700000000000002</v>
      </c>
      <c r="Z1319" s="1">
        <v>0.29299999999999998</v>
      </c>
      <c r="AA1319" s="1">
        <v>0.7</v>
      </c>
      <c r="AB1319" s="1">
        <v>0.7</v>
      </c>
      <c r="AC1319" s="1">
        <v>0.76200000000000001</v>
      </c>
      <c r="AD1319" s="1">
        <v>0.76500000000000001</v>
      </c>
      <c r="AE1319" s="1">
        <v>0.7</v>
      </c>
      <c r="AF1319" s="1">
        <v>0.52200000000000002</v>
      </c>
      <c r="AG1319" s="1">
        <v>0.65</v>
      </c>
      <c r="AH1319" s="1">
        <v>0.55000000000000004</v>
      </c>
      <c r="AI1319" s="1">
        <v>0.65500000000000003</v>
      </c>
      <c r="AJ1319" s="1">
        <v>0.44700000000000001</v>
      </c>
      <c r="AK1319" s="1">
        <v>2.4E-2</v>
      </c>
      <c r="AL1319" s="1">
        <v>0.2</v>
      </c>
      <c r="AM1319" s="1">
        <v>0.44800000000000001</v>
      </c>
      <c r="AN1319" s="1">
        <v>0.56100000000000005</v>
      </c>
      <c r="AO1319" s="1">
        <v>0.44700000000000001</v>
      </c>
      <c r="AP1319" s="1">
        <v>5689.48</v>
      </c>
      <c r="AQ1319" s="1">
        <v>5580</v>
      </c>
      <c r="AR1319" s="1">
        <v>2509923.4249999998</v>
      </c>
      <c r="AS1319" s="1">
        <v>40.47</v>
      </c>
      <c r="AT1319" s="1">
        <v>8.6199999999999992</v>
      </c>
      <c r="AU1319" s="1">
        <v>-0.01</v>
      </c>
      <c r="AV1319" s="1">
        <v>-4.0000000000000001E-3</v>
      </c>
      <c r="AW1319" s="2">
        <f>AVERAGE(C1319:H1319)</f>
        <v>0.13466666666666668</v>
      </c>
      <c r="AX1319" s="2">
        <f>AVERAGE(I1319:O1319)</f>
        <v>0.5119999999999999</v>
      </c>
      <c r="AY1319" s="2">
        <f>AVERAGE(P1319:T1319)</f>
        <v>0.34079999999999999</v>
      </c>
      <c r="AZ1319" s="2">
        <f>AVERAGE(U1319:Z1319)</f>
        <v>0.28133333333333332</v>
      </c>
      <c r="BA1319" s="2">
        <f>AVERAGE(C1319,F1319,I1319,L1319,O1319,R1319,U1319,W1319,Y1319)</f>
        <v>0.26777777777777778</v>
      </c>
      <c r="BB1319" s="2">
        <f>AVERAGE(D1319,G1319,J1319,M1319,P1319,S1319,V1319,X1319,Z1319)</f>
        <v>0.40511111111111114</v>
      </c>
      <c r="BC1319" s="2">
        <f>AVERAGE(E1319,H1319,K1319,N1319,Q1319,T1319)</f>
        <v>0.28800000000000003</v>
      </c>
      <c r="BD1319" s="2">
        <f t="shared" si="140"/>
        <v>0.27402290000000001</v>
      </c>
      <c r="BE1319" s="2">
        <f t="shared" si="141"/>
        <v>0.16520000000000001</v>
      </c>
      <c r="BF1319" s="2">
        <f t="shared" si="142"/>
        <v>9.4050000000000009E-2</v>
      </c>
      <c r="BG1319" s="2">
        <f t="shared" si="143"/>
        <v>0.3202962962962963</v>
      </c>
      <c r="BH1319" s="2">
        <f t="shared" si="144"/>
        <v>0.53327290000000005</v>
      </c>
      <c r="BI1319" s="2">
        <f t="shared" si="145"/>
        <v>0.85356919629629635</v>
      </c>
      <c r="BJ1319" s="2">
        <f t="shared" si="146"/>
        <v>0.21297660370370375</v>
      </c>
    </row>
    <row r="1320" spans="1:62" s="2" customFormat="1">
      <c r="A1320" s="1" t="s">
        <v>110</v>
      </c>
      <c r="B1320" s="1">
        <v>1997</v>
      </c>
      <c r="C1320" s="1">
        <v>0.28799999999999998</v>
      </c>
      <c r="D1320" s="1">
        <v>8.2000000000000003E-2</v>
      </c>
      <c r="E1320" s="1">
        <v>7.0000000000000007E-2</v>
      </c>
      <c r="F1320" s="1">
        <v>0.15</v>
      </c>
      <c r="G1320" s="1">
        <v>3.1E-2</v>
      </c>
      <c r="H1320" s="1">
        <v>0.18</v>
      </c>
      <c r="I1320" s="1">
        <v>0.71199999999999997</v>
      </c>
      <c r="J1320" s="1">
        <v>0.48899999999999999</v>
      </c>
      <c r="K1320" s="1">
        <v>0.84199999999999997</v>
      </c>
      <c r="L1320" s="1">
        <v>0.1</v>
      </c>
      <c r="M1320" s="1">
        <v>1</v>
      </c>
      <c r="N1320" s="1">
        <v>0.3</v>
      </c>
      <c r="O1320" s="1">
        <v>0.318</v>
      </c>
      <c r="P1320" s="1">
        <v>0.86599999999999999</v>
      </c>
      <c r="Q1320" s="1">
        <v>0.27600000000000002</v>
      </c>
      <c r="R1320" s="1">
        <v>0.41599999999999998</v>
      </c>
      <c r="S1320" s="1">
        <v>2.3E-2</v>
      </c>
      <c r="T1320" s="1">
        <v>6.2E-2</v>
      </c>
      <c r="U1320" s="1">
        <v>6.9000000000000006E-2</v>
      </c>
      <c r="V1320" s="1">
        <v>7.9000000000000001E-2</v>
      </c>
      <c r="W1320" s="1">
        <v>0.08</v>
      </c>
      <c r="X1320" s="1">
        <v>0.89</v>
      </c>
      <c r="Y1320" s="1">
        <v>0.27700000000000002</v>
      </c>
      <c r="Z1320" s="1">
        <v>0.29599999999999999</v>
      </c>
      <c r="AA1320" s="1">
        <v>0.7</v>
      </c>
      <c r="AB1320" s="1">
        <v>0.7</v>
      </c>
      <c r="AC1320" s="1">
        <v>0.76300000000000001</v>
      </c>
      <c r="AD1320" s="1">
        <v>0.76600000000000001</v>
      </c>
      <c r="AE1320" s="1">
        <v>0.7</v>
      </c>
      <c r="AF1320" s="1">
        <v>0.59099999999999997</v>
      </c>
      <c r="AG1320" s="1">
        <v>0.67</v>
      </c>
      <c r="AH1320" s="1">
        <v>0.503</v>
      </c>
      <c r="AI1320" s="1">
        <v>0.65100000000000002</v>
      </c>
      <c r="AJ1320" s="1">
        <v>0.46</v>
      </c>
      <c r="AK1320" s="1">
        <v>2.9000000000000001E-2</v>
      </c>
      <c r="AL1320" s="1">
        <v>0.20399999999999999</v>
      </c>
      <c r="AM1320" s="1">
        <v>0.44600000000000001</v>
      </c>
      <c r="AN1320" s="1">
        <v>0.57499999999999996</v>
      </c>
      <c r="AO1320" s="1">
        <v>0.46</v>
      </c>
      <c r="AP1320" s="1">
        <v>5669.7870000000003</v>
      </c>
      <c r="AQ1320" s="1">
        <v>5570</v>
      </c>
      <c r="AR1320" s="1">
        <v>2534068.6749999998</v>
      </c>
      <c r="AS1320" s="1"/>
      <c r="AT1320" s="1"/>
      <c r="AU1320" s="1">
        <v>-0.01</v>
      </c>
      <c r="AV1320" s="1">
        <v>-7.0000000000000001E-3</v>
      </c>
      <c r="AW1320" s="2">
        <f>AVERAGE(C1320:H1320)</f>
        <v>0.13349999999999998</v>
      </c>
      <c r="AX1320" s="2">
        <f>AVERAGE(I1320:O1320)</f>
        <v>0.53728571428571426</v>
      </c>
      <c r="AY1320" s="2">
        <f>AVERAGE(P1320:T1320)</f>
        <v>0.32859999999999995</v>
      </c>
      <c r="AZ1320" s="2">
        <f>AVERAGE(U1320:Z1320)</f>
        <v>0.28183333333333332</v>
      </c>
      <c r="BA1320" s="2">
        <f>AVERAGE(C1320,F1320,I1320,L1320,O1320,R1320,U1320,W1320,Y1320)</f>
        <v>0.26777777777777778</v>
      </c>
      <c r="BB1320" s="2">
        <f>AVERAGE(D1320,G1320,J1320,M1320,P1320,S1320,V1320,X1320,Z1320)</f>
        <v>0.41733333333333333</v>
      </c>
      <c r="BC1320" s="2">
        <f>AVERAGE(E1320,H1320,K1320,N1320,Q1320,T1320)</f>
        <v>0.28833333333333339</v>
      </c>
      <c r="BD1320" s="2">
        <f t="shared" si="140"/>
        <v>0.27921899999999999</v>
      </c>
      <c r="BE1320" s="2">
        <f t="shared" si="141"/>
        <v>0.16139999999999999</v>
      </c>
      <c r="BF1320" s="2">
        <f t="shared" si="142"/>
        <v>9.5200000000000007E-2</v>
      </c>
      <c r="BG1320" s="2">
        <f t="shared" si="143"/>
        <v>0.32448148148148154</v>
      </c>
      <c r="BH1320" s="2">
        <f t="shared" si="144"/>
        <v>0.53581900000000005</v>
      </c>
      <c r="BI1320" s="2">
        <f t="shared" si="145"/>
        <v>0.86030048148148164</v>
      </c>
      <c r="BJ1320" s="2">
        <f t="shared" si="146"/>
        <v>0.21133751851851851</v>
      </c>
    </row>
    <row r="1321" spans="1:62" s="2" customFormat="1">
      <c r="A1321" s="1" t="s">
        <v>110</v>
      </c>
      <c r="B1321" s="1">
        <v>1998</v>
      </c>
      <c r="C1321" s="1">
        <v>0.28799999999999998</v>
      </c>
      <c r="D1321" s="1">
        <v>7.5999999999999998E-2</v>
      </c>
      <c r="E1321" s="1">
        <v>7.0000000000000007E-2</v>
      </c>
      <c r="F1321" s="1">
        <v>0.15</v>
      </c>
      <c r="G1321" s="1">
        <v>3.1E-2</v>
      </c>
      <c r="H1321" s="1">
        <v>0.18</v>
      </c>
      <c r="I1321" s="1">
        <v>0.71199999999999997</v>
      </c>
      <c r="J1321" s="1">
        <v>0.48699999999999999</v>
      </c>
      <c r="K1321" s="1">
        <v>0.84199999999999997</v>
      </c>
      <c r="L1321" s="1">
        <v>0.1</v>
      </c>
      <c r="M1321" s="1">
        <v>1</v>
      </c>
      <c r="N1321" s="1">
        <v>0.3</v>
      </c>
      <c r="O1321" s="1">
        <v>0.318</v>
      </c>
      <c r="P1321" s="1">
        <v>0.86599999999999999</v>
      </c>
      <c r="Q1321" s="1">
        <v>0.27800000000000002</v>
      </c>
      <c r="R1321" s="1">
        <v>0.41599999999999998</v>
      </c>
      <c r="S1321" s="1">
        <v>2.5999999999999999E-2</v>
      </c>
      <c r="T1321" s="1">
        <v>6.3E-2</v>
      </c>
      <c r="U1321" s="1">
        <v>6.9000000000000006E-2</v>
      </c>
      <c r="V1321" s="1">
        <v>7.9000000000000001E-2</v>
      </c>
      <c r="W1321" s="1">
        <v>0.08</v>
      </c>
      <c r="X1321" s="1">
        <v>0.89</v>
      </c>
      <c r="Y1321" s="1">
        <v>0.27700000000000002</v>
      </c>
      <c r="Z1321" s="1">
        <v>0.29899999999999999</v>
      </c>
      <c r="AA1321" s="1">
        <v>0.7</v>
      </c>
      <c r="AB1321" s="1">
        <v>0.7</v>
      </c>
      <c r="AC1321" s="1">
        <v>0.75600000000000001</v>
      </c>
      <c r="AD1321" s="1">
        <v>0.73499999999999999</v>
      </c>
      <c r="AE1321" s="1">
        <v>0.7</v>
      </c>
      <c r="AF1321" s="1">
        <v>0.57999999999999996</v>
      </c>
      <c r="AG1321" s="1">
        <v>0.67</v>
      </c>
      <c r="AH1321" s="1">
        <v>0.45700000000000002</v>
      </c>
      <c r="AI1321" s="1">
        <v>0.64700000000000002</v>
      </c>
      <c r="AJ1321" s="1">
        <v>0.47199999999999998</v>
      </c>
      <c r="AK1321" s="1">
        <v>3.4000000000000002E-2</v>
      </c>
      <c r="AL1321" s="1">
        <v>0.20799999999999999</v>
      </c>
      <c r="AM1321" s="1">
        <v>0.44400000000000001</v>
      </c>
      <c r="AN1321" s="1">
        <v>0.58799999999999997</v>
      </c>
      <c r="AO1321" s="1">
        <v>0.47199999999999998</v>
      </c>
      <c r="AP1321" s="1">
        <v>5550.317</v>
      </c>
      <c r="AQ1321" s="1">
        <v>5360</v>
      </c>
      <c r="AR1321" s="1">
        <v>2556780.051</v>
      </c>
      <c r="AS1321" s="1"/>
      <c r="AT1321" s="1"/>
      <c r="AU1321" s="1">
        <v>-0.01</v>
      </c>
      <c r="AV1321" s="1">
        <v>-5.0000000000000001E-3</v>
      </c>
      <c r="AW1321" s="2">
        <f>AVERAGE(C1321:H1321)</f>
        <v>0.13249999999999998</v>
      </c>
      <c r="AX1321" s="2">
        <f>AVERAGE(I1321:O1321)</f>
        <v>0.53700000000000003</v>
      </c>
      <c r="AY1321" s="2">
        <f>AVERAGE(P1321:T1321)</f>
        <v>0.32979999999999998</v>
      </c>
      <c r="AZ1321" s="2">
        <f>AVERAGE(U1321:Z1321)</f>
        <v>0.28233333333333333</v>
      </c>
      <c r="BA1321" s="2">
        <f>AVERAGE(C1321,F1321,I1321,L1321,O1321,R1321,U1321,W1321,Y1321)</f>
        <v>0.26777777777777778</v>
      </c>
      <c r="BB1321" s="2">
        <f>AVERAGE(D1321,G1321,J1321,M1321,P1321,S1321,V1321,X1321,Z1321)</f>
        <v>0.4171111111111111</v>
      </c>
      <c r="BC1321" s="2">
        <f>AVERAGE(E1321,H1321,K1321,N1321,Q1321,T1321)</f>
        <v>0.28883333333333333</v>
      </c>
      <c r="BD1321" s="2">
        <f t="shared" si="140"/>
        <v>0.27642109999999998</v>
      </c>
      <c r="BE1321" s="2">
        <f t="shared" si="141"/>
        <v>0.15760000000000002</v>
      </c>
      <c r="BF1321" s="2">
        <f t="shared" si="142"/>
        <v>9.6299999999999997E-2</v>
      </c>
      <c r="BG1321" s="2">
        <f t="shared" si="143"/>
        <v>0.32457407407407407</v>
      </c>
      <c r="BH1321" s="2">
        <f t="shared" si="144"/>
        <v>0.53032109999999999</v>
      </c>
      <c r="BI1321" s="2">
        <f t="shared" si="145"/>
        <v>0.854895174074074</v>
      </c>
      <c r="BJ1321" s="2">
        <f t="shared" si="146"/>
        <v>0.20574702592592592</v>
      </c>
    </row>
    <row r="1322" spans="1:62" s="2" customFormat="1">
      <c r="A1322" s="1" t="s">
        <v>110</v>
      </c>
      <c r="B1322" s="1">
        <v>1999</v>
      </c>
      <c r="C1322" s="1">
        <v>0.28799999999999998</v>
      </c>
      <c r="D1322" s="1">
        <v>6.9000000000000006E-2</v>
      </c>
      <c r="E1322" s="1">
        <v>7.0000000000000007E-2</v>
      </c>
      <c r="F1322" s="1">
        <v>0.15</v>
      </c>
      <c r="G1322" s="1">
        <v>3.1E-2</v>
      </c>
      <c r="H1322" s="1">
        <v>0.18</v>
      </c>
      <c r="I1322" s="1">
        <v>0.71199999999999997</v>
      </c>
      <c r="J1322" s="1">
        <v>0.48399999999999999</v>
      </c>
      <c r="K1322" s="1">
        <v>0.84199999999999997</v>
      </c>
      <c r="L1322" s="1">
        <v>0.1</v>
      </c>
      <c r="M1322" s="1">
        <v>1</v>
      </c>
      <c r="N1322" s="1">
        <v>0.3</v>
      </c>
      <c r="O1322" s="1">
        <v>0.318</v>
      </c>
      <c r="P1322" s="1">
        <v>0.86599999999999999</v>
      </c>
      <c r="Q1322" s="1">
        <v>0.27900000000000003</v>
      </c>
      <c r="R1322" s="1">
        <v>0.41599999999999998</v>
      </c>
      <c r="S1322" s="1">
        <v>2.5999999999999999E-2</v>
      </c>
      <c r="T1322" s="1">
        <v>6.4000000000000001E-2</v>
      </c>
      <c r="U1322" s="1">
        <v>6.9000000000000006E-2</v>
      </c>
      <c r="V1322" s="1">
        <v>7.9000000000000001E-2</v>
      </c>
      <c r="W1322" s="1">
        <v>0.08</v>
      </c>
      <c r="X1322" s="1">
        <v>0.89</v>
      </c>
      <c r="Y1322" s="1">
        <v>0.27700000000000002</v>
      </c>
      <c r="Z1322" s="1">
        <v>0.29899999999999999</v>
      </c>
      <c r="AA1322" s="1">
        <v>0.7</v>
      </c>
      <c r="AB1322" s="1">
        <v>0.5</v>
      </c>
      <c r="AC1322" s="1">
        <v>0.77300000000000002</v>
      </c>
      <c r="AD1322" s="1">
        <v>0.622</v>
      </c>
      <c r="AE1322" s="1">
        <v>0.7</v>
      </c>
      <c r="AF1322" s="1">
        <v>0.65700000000000003</v>
      </c>
      <c r="AG1322" s="1">
        <v>0.67</v>
      </c>
      <c r="AH1322" s="1">
        <v>0.47</v>
      </c>
      <c r="AI1322" s="1">
        <v>0.64300000000000002</v>
      </c>
      <c r="AJ1322" s="1">
        <v>0.47399999999999998</v>
      </c>
      <c r="AK1322" s="1">
        <v>6.2E-2</v>
      </c>
      <c r="AL1322" s="1">
        <v>0.21299999999999999</v>
      </c>
      <c r="AM1322" s="1">
        <v>0.42599999999999999</v>
      </c>
      <c r="AN1322" s="1">
        <v>0.60199999999999998</v>
      </c>
      <c r="AO1322" s="1">
        <v>0.47399999999999998</v>
      </c>
      <c r="AP1322" s="1">
        <v>5651.9560000000001</v>
      </c>
      <c r="AQ1322" s="1">
        <v>5440</v>
      </c>
      <c r="AR1322" s="1">
        <v>2574289.3640000001</v>
      </c>
      <c r="AS1322" s="1">
        <v>44.22</v>
      </c>
      <c r="AT1322" s="1">
        <v>6.2</v>
      </c>
      <c r="AU1322" s="1">
        <v>-0.02</v>
      </c>
      <c r="AV1322" s="1">
        <v>-5.0000000000000001E-3</v>
      </c>
      <c r="AW1322" s="2">
        <f>AVERAGE(C1322:H1322)</f>
        <v>0.13133333333333333</v>
      </c>
      <c r="AX1322" s="2">
        <f>AVERAGE(I1322:O1322)</f>
        <v>0.53657142857142859</v>
      </c>
      <c r="AY1322" s="2">
        <f>AVERAGE(P1322:T1322)</f>
        <v>0.33019999999999999</v>
      </c>
      <c r="AZ1322" s="2">
        <f>AVERAGE(U1322:Z1322)</f>
        <v>0.28233333333333333</v>
      </c>
      <c r="BA1322" s="2">
        <f>AVERAGE(C1322,F1322,I1322,L1322,O1322,R1322,U1322,W1322,Y1322)</f>
        <v>0.26777777777777778</v>
      </c>
      <c r="BB1322" s="2">
        <f>AVERAGE(D1322,G1322,J1322,M1322,P1322,S1322,V1322,X1322,Z1322)</f>
        <v>0.41600000000000004</v>
      </c>
      <c r="BC1322" s="2">
        <f>AVERAGE(E1322,H1322,K1322,N1322,Q1322,T1322)</f>
        <v>0.28916666666666674</v>
      </c>
      <c r="BD1322" s="2">
        <f t="shared" si="140"/>
        <v>0.26391619999999999</v>
      </c>
      <c r="BE1322" s="2">
        <f t="shared" si="141"/>
        <v>0.15870000000000001</v>
      </c>
      <c r="BF1322" s="2">
        <f t="shared" si="142"/>
        <v>9.7099999999999992E-2</v>
      </c>
      <c r="BG1322" s="2">
        <f t="shared" si="143"/>
        <v>0.32431481481481489</v>
      </c>
      <c r="BH1322" s="2">
        <f t="shared" si="144"/>
        <v>0.51971619999999996</v>
      </c>
      <c r="BI1322" s="2">
        <f t="shared" si="145"/>
        <v>0.84403101481481491</v>
      </c>
      <c r="BJ1322" s="2">
        <f t="shared" si="146"/>
        <v>0.19540138518518507</v>
      </c>
    </row>
    <row r="1323" spans="1:62" s="2" customFormat="1">
      <c r="A1323" s="1" t="s">
        <v>110</v>
      </c>
      <c r="B1323" s="1">
        <v>2000</v>
      </c>
      <c r="C1323" s="1">
        <v>0.28799999999999998</v>
      </c>
      <c r="D1323" s="1">
        <v>6.2E-2</v>
      </c>
      <c r="E1323" s="1">
        <v>7.0000000000000007E-2</v>
      </c>
      <c r="F1323" s="1">
        <v>0.15</v>
      </c>
      <c r="G1323" s="1">
        <v>3.1E-2</v>
      </c>
      <c r="H1323" s="1">
        <v>0.18</v>
      </c>
      <c r="I1323" s="1">
        <v>0.71199999999999997</v>
      </c>
      <c r="J1323" s="1">
        <v>0.48199999999999998</v>
      </c>
      <c r="K1323" s="1">
        <v>0.84199999999999997</v>
      </c>
      <c r="L1323" s="1">
        <v>0.1</v>
      </c>
      <c r="M1323" s="1">
        <v>1</v>
      </c>
      <c r="N1323" s="1">
        <v>0.3</v>
      </c>
      <c r="O1323" s="1">
        <v>0.318</v>
      </c>
      <c r="P1323" s="1">
        <v>0.86599999999999999</v>
      </c>
      <c r="Q1323" s="1">
        <v>0.28000000000000003</v>
      </c>
      <c r="R1323" s="1">
        <v>0.41599999999999998</v>
      </c>
      <c r="S1323" s="1">
        <v>1.7999999999999999E-2</v>
      </c>
      <c r="T1323" s="1">
        <v>6.5000000000000002E-2</v>
      </c>
      <c r="U1323" s="1">
        <v>6.9000000000000006E-2</v>
      </c>
      <c r="V1323" s="1">
        <v>7.9000000000000001E-2</v>
      </c>
      <c r="W1323" s="1">
        <v>0.08</v>
      </c>
      <c r="X1323" s="1">
        <v>0.89</v>
      </c>
      <c r="Y1323" s="1">
        <v>0.27700000000000002</v>
      </c>
      <c r="Z1323" s="1">
        <v>0.29899999999999999</v>
      </c>
      <c r="AA1323" s="1">
        <v>0.7</v>
      </c>
      <c r="AB1323" s="1">
        <v>0.5</v>
      </c>
      <c r="AC1323" s="1">
        <v>0.77400000000000002</v>
      </c>
      <c r="AD1323" s="1">
        <v>0.73</v>
      </c>
      <c r="AE1323" s="1">
        <v>0.7</v>
      </c>
      <c r="AF1323" s="1">
        <v>0.745</v>
      </c>
      <c r="AG1323" s="1">
        <v>0.67</v>
      </c>
      <c r="AH1323" s="1">
        <v>0.48299999999999998</v>
      </c>
      <c r="AI1323" s="1">
        <v>0.63900000000000001</v>
      </c>
      <c r="AJ1323" s="1">
        <v>0.47599999999999998</v>
      </c>
      <c r="AK1323" s="1">
        <v>0.157</v>
      </c>
      <c r="AL1323" s="1">
        <v>0.217</v>
      </c>
      <c r="AM1323" s="1">
        <v>0.40899999999999997</v>
      </c>
      <c r="AN1323" s="1">
        <v>0.61599999999999999</v>
      </c>
      <c r="AO1323" s="1">
        <v>0.47599999999999998</v>
      </c>
      <c r="AP1323" s="1">
        <v>5791.0129999999999</v>
      </c>
      <c r="AQ1323" s="1">
        <v>5570</v>
      </c>
      <c r="AR1323" s="1">
        <v>2589388.551</v>
      </c>
      <c r="AS1323" s="1"/>
      <c r="AT1323" s="1"/>
      <c r="AU1323" s="1">
        <v>-0.01</v>
      </c>
      <c r="AV1323" s="1">
        <v>-4.0000000000000001E-3</v>
      </c>
      <c r="AW1323" s="2">
        <f>AVERAGE(C1323:H1323)</f>
        <v>0.13016666666666665</v>
      </c>
      <c r="AX1323" s="2">
        <f>AVERAGE(I1323:O1323)</f>
        <v>0.53628571428571425</v>
      </c>
      <c r="AY1323" s="2">
        <f>AVERAGE(P1323:T1323)</f>
        <v>0.32899999999999996</v>
      </c>
      <c r="AZ1323" s="2">
        <f>AVERAGE(U1323:Z1323)</f>
        <v>0.28233333333333333</v>
      </c>
      <c r="BA1323" s="2">
        <f>AVERAGE(C1323,F1323,I1323,L1323,O1323,R1323,U1323,W1323,Y1323)</f>
        <v>0.26777777777777778</v>
      </c>
      <c r="BB1323" s="2">
        <f>AVERAGE(D1323,G1323,J1323,M1323,P1323,S1323,V1323,X1323,Z1323)</f>
        <v>0.4141111111111111</v>
      </c>
      <c r="BC1323" s="2">
        <f>AVERAGE(E1323,H1323,K1323,N1323,Q1323,T1323)</f>
        <v>0.28950000000000004</v>
      </c>
      <c r="BD1323" s="2">
        <f t="shared" si="140"/>
        <v>0.27516489999999999</v>
      </c>
      <c r="BE1323" s="2">
        <f t="shared" si="141"/>
        <v>0.1598</v>
      </c>
      <c r="BF1323" s="2">
        <f t="shared" si="142"/>
        <v>0.10125000000000001</v>
      </c>
      <c r="BG1323" s="2">
        <f t="shared" si="143"/>
        <v>0.3237962962962963</v>
      </c>
      <c r="BH1323" s="2">
        <f t="shared" si="144"/>
        <v>0.53621490000000005</v>
      </c>
      <c r="BI1323" s="2">
        <f t="shared" si="145"/>
        <v>0.86001119629629641</v>
      </c>
      <c r="BJ1323" s="2">
        <f t="shared" si="146"/>
        <v>0.21241860370370375</v>
      </c>
    </row>
    <row r="1324" spans="1:62" s="2" customFormat="1">
      <c r="A1324" s="1" t="s">
        <v>110</v>
      </c>
      <c r="B1324" s="1">
        <v>2001</v>
      </c>
      <c r="C1324" s="1">
        <v>0.28799999999999998</v>
      </c>
      <c r="D1324" s="1">
        <v>6.3E-2</v>
      </c>
      <c r="E1324" s="1">
        <v>7.0000000000000007E-2</v>
      </c>
      <c r="F1324" s="1">
        <v>0.15</v>
      </c>
      <c r="G1324" s="1">
        <v>3.1E-2</v>
      </c>
      <c r="H1324" s="1">
        <v>0.19</v>
      </c>
      <c r="I1324" s="1">
        <v>0.71199999999999997</v>
      </c>
      <c r="J1324" s="1">
        <v>0.48</v>
      </c>
      <c r="K1324" s="1">
        <v>0.84199999999999997</v>
      </c>
      <c r="L1324" s="1">
        <v>0.1</v>
      </c>
      <c r="M1324" s="1">
        <v>1</v>
      </c>
      <c r="N1324" s="1">
        <v>0.3</v>
      </c>
      <c r="O1324" s="1">
        <v>0.318</v>
      </c>
      <c r="P1324" s="1">
        <v>0.86599999999999999</v>
      </c>
      <c r="Q1324" s="1">
        <v>0.28100000000000003</v>
      </c>
      <c r="R1324" s="1">
        <v>0.41599999999999998</v>
      </c>
      <c r="S1324" s="1">
        <v>3.3000000000000002E-2</v>
      </c>
      <c r="T1324" s="1">
        <v>6.3E-2</v>
      </c>
      <c r="U1324" s="1">
        <v>6.9000000000000006E-2</v>
      </c>
      <c r="V1324" s="1">
        <v>7.9000000000000001E-2</v>
      </c>
      <c r="W1324" s="1">
        <v>0.08</v>
      </c>
      <c r="X1324" s="1">
        <v>0.89</v>
      </c>
      <c r="Y1324" s="1">
        <v>0.27700000000000002</v>
      </c>
      <c r="Z1324" s="1">
        <v>0.28899999999999998</v>
      </c>
      <c r="AA1324" s="1">
        <v>0.7</v>
      </c>
      <c r="AB1324" s="1">
        <v>0.3</v>
      </c>
      <c r="AC1324" s="1">
        <v>0.76700000000000002</v>
      </c>
      <c r="AD1324" s="1">
        <v>0.84099999999999997</v>
      </c>
      <c r="AE1324" s="1">
        <v>0.7</v>
      </c>
      <c r="AF1324" s="1">
        <v>0.78300000000000003</v>
      </c>
      <c r="AG1324" s="1">
        <v>0.76400000000000001</v>
      </c>
      <c r="AH1324" s="1">
        <v>0.45100000000000001</v>
      </c>
      <c r="AI1324" s="1">
        <v>0.626</v>
      </c>
      <c r="AJ1324" s="1">
        <v>0.434</v>
      </c>
      <c r="AK1324" s="1">
        <v>0.255</v>
      </c>
      <c r="AL1324" s="1">
        <v>0.25600000000000001</v>
      </c>
      <c r="AM1324" s="1">
        <v>0.41399999999999998</v>
      </c>
      <c r="AN1324" s="1">
        <v>0.629</v>
      </c>
      <c r="AO1324" s="1">
        <v>0.434</v>
      </c>
      <c r="AP1324" s="1">
        <v>5966.4690000000001</v>
      </c>
      <c r="AQ1324" s="1">
        <v>5680</v>
      </c>
      <c r="AR1324" s="1">
        <v>2604788.6189999999</v>
      </c>
      <c r="AS1324" s="1"/>
      <c r="AT1324" s="1"/>
      <c r="AU1324" s="1">
        <v>0</v>
      </c>
      <c r="AV1324" s="1">
        <v>-5.0000000000000001E-3</v>
      </c>
      <c r="AW1324" s="2">
        <f>AVERAGE(C1324:H1324)</f>
        <v>0.13200000000000001</v>
      </c>
      <c r="AX1324" s="2">
        <f>AVERAGE(I1324:O1324)</f>
        <v>0.53599999999999992</v>
      </c>
      <c r="AY1324" s="2">
        <f>AVERAGE(P1324:T1324)</f>
        <v>0.33179999999999998</v>
      </c>
      <c r="AZ1324" s="2">
        <f>AVERAGE(U1324:Z1324)</f>
        <v>0.28066666666666668</v>
      </c>
      <c r="BA1324" s="2">
        <f>AVERAGE(C1324,F1324,I1324,L1324,O1324,R1324,U1324,W1324,Y1324)</f>
        <v>0.26777777777777778</v>
      </c>
      <c r="BB1324" s="2">
        <f>AVERAGE(D1324,G1324,J1324,M1324,P1324,S1324,V1324,X1324,Z1324)</f>
        <v>0.41455555555555557</v>
      </c>
      <c r="BC1324" s="2">
        <f>AVERAGE(E1324,H1324,K1324,N1324,Q1324,T1324)</f>
        <v>0.29099999999999998</v>
      </c>
      <c r="BD1324" s="2">
        <f t="shared" si="140"/>
        <v>0.27722049999999998</v>
      </c>
      <c r="BE1324" s="2">
        <f t="shared" si="141"/>
        <v>0.15110000000000001</v>
      </c>
      <c r="BF1324" s="2">
        <f t="shared" si="142"/>
        <v>0.11120000000000002</v>
      </c>
      <c r="BG1324" s="2">
        <f t="shared" si="143"/>
        <v>0.32444444444444448</v>
      </c>
      <c r="BH1324" s="2">
        <f t="shared" si="144"/>
        <v>0.53952050000000007</v>
      </c>
      <c r="BI1324" s="2">
        <f t="shared" si="145"/>
        <v>0.8639649444444446</v>
      </c>
      <c r="BJ1324" s="2">
        <f t="shared" si="146"/>
        <v>0.21507605555555559</v>
      </c>
    </row>
    <row r="1325" spans="1:62" s="2" customFormat="1">
      <c r="A1325" s="1" t="s">
        <v>110</v>
      </c>
      <c r="B1325" s="1">
        <v>2002</v>
      </c>
      <c r="C1325" s="1">
        <v>0.28799999999999998</v>
      </c>
      <c r="D1325" s="1">
        <v>6.5000000000000002E-2</v>
      </c>
      <c r="E1325" s="1">
        <v>7.0000000000000007E-2</v>
      </c>
      <c r="F1325" s="1">
        <v>0.15</v>
      </c>
      <c r="G1325" s="1">
        <v>3.1E-2</v>
      </c>
      <c r="H1325" s="1">
        <v>0.2</v>
      </c>
      <c r="I1325" s="1">
        <v>0.71199999999999997</v>
      </c>
      <c r="J1325" s="1">
        <v>0.47799999999999998</v>
      </c>
      <c r="K1325" s="1">
        <v>0.84199999999999997</v>
      </c>
      <c r="L1325" s="1">
        <v>0.1</v>
      </c>
      <c r="M1325" s="1">
        <v>0.92</v>
      </c>
      <c r="N1325" s="1">
        <v>0.3</v>
      </c>
      <c r="O1325" s="1">
        <v>0.318</v>
      </c>
      <c r="P1325" s="1">
        <v>0.86599999999999999</v>
      </c>
      <c r="Q1325" s="1">
        <v>0.28100000000000003</v>
      </c>
      <c r="R1325" s="1">
        <v>0.41599999999999998</v>
      </c>
      <c r="S1325" s="1">
        <v>4.0000000000000001E-3</v>
      </c>
      <c r="T1325" s="1">
        <v>6.2E-2</v>
      </c>
      <c r="U1325" s="1">
        <v>6.9000000000000006E-2</v>
      </c>
      <c r="V1325" s="1">
        <v>7.9000000000000001E-2</v>
      </c>
      <c r="W1325" s="1">
        <v>0.08</v>
      </c>
      <c r="X1325" s="1">
        <v>0.89</v>
      </c>
      <c r="Y1325" s="1">
        <v>0.27700000000000002</v>
      </c>
      <c r="Z1325" s="1">
        <v>0.27800000000000002</v>
      </c>
      <c r="AA1325" s="1">
        <v>0.7</v>
      </c>
      <c r="AB1325" s="1">
        <v>0.3</v>
      </c>
      <c r="AC1325" s="1">
        <v>0.76100000000000001</v>
      </c>
      <c r="AD1325" s="1">
        <v>0.56699999999999995</v>
      </c>
      <c r="AE1325" s="1">
        <v>0.9</v>
      </c>
      <c r="AF1325" s="1">
        <v>0.77400000000000002</v>
      </c>
      <c r="AG1325" s="1">
        <v>0.66800000000000004</v>
      </c>
      <c r="AH1325" s="1">
        <v>0.41899999999999998</v>
      </c>
      <c r="AI1325" s="1">
        <v>0.61299999999999999</v>
      </c>
      <c r="AJ1325" s="1">
        <v>0.39200000000000002</v>
      </c>
      <c r="AK1325" s="1">
        <v>0.52800000000000002</v>
      </c>
      <c r="AL1325" s="1">
        <v>0.27400000000000002</v>
      </c>
      <c r="AM1325" s="1">
        <v>0.42</v>
      </c>
      <c r="AN1325" s="1">
        <v>0.64300000000000002</v>
      </c>
      <c r="AO1325" s="1">
        <v>0.39200000000000002</v>
      </c>
      <c r="AP1325" s="1">
        <v>6092.518</v>
      </c>
      <c r="AQ1325" s="1">
        <v>5700</v>
      </c>
      <c r="AR1325" s="1">
        <v>2617495.2239999999</v>
      </c>
      <c r="AS1325" s="1">
        <v>48.34</v>
      </c>
      <c r="AT1325" s="1">
        <v>8.74</v>
      </c>
      <c r="AU1325" s="1">
        <v>-0.01</v>
      </c>
      <c r="AV1325" s="1">
        <v>-1E-3</v>
      </c>
      <c r="AW1325" s="2">
        <f>AVERAGE(C1325:H1325)</f>
        <v>0.13400000000000001</v>
      </c>
      <c r="AX1325" s="2">
        <f>AVERAGE(I1325:O1325)</f>
        <v>0.52428571428571424</v>
      </c>
      <c r="AY1325" s="2">
        <f>AVERAGE(P1325:T1325)</f>
        <v>0.32579999999999998</v>
      </c>
      <c r="AZ1325" s="2">
        <f>AVERAGE(U1325:Z1325)</f>
        <v>0.27883333333333332</v>
      </c>
      <c r="BA1325" s="2">
        <f>AVERAGE(C1325,F1325,I1325,L1325,O1325,R1325,U1325,W1325,Y1325)</f>
        <v>0.26777777777777778</v>
      </c>
      <c r="BB1325" s="2">
        <f>AVERAGE(D1325,G1325,J1325,M1325,P1325,S1325,V1325,X1325,Z1325)</f>
        <v>0.40122222222222226</v>
      </c>
      <c r="BC1325" s="2">
        <f>AVERAGE(E1325,H1325,K1325,N1325,Q1325,T1325)</f>
        <v>0.29250000000000004</v>
      </c>
      <c r="BD1325" s="2">
        <f t="shared" si="140"/>
        <v>0.26665699999999998</v>
      </c>
      <c r="BE1325" s="2">
        <f t="shared" si="141"/>
        <v>0.1424</v>
      </c>
      <c r="BF1325" s="2">
        <f t="shared" si="142"/>
        <v>0.12795000000000001</v>
      </c>
      <c r="BG1325" s="2">
        <f t="shared" si="143"/>
        <v>0.32050000000000001</v>
      </c>
      <c r="BH1325" s="2">
        <f t="shared" si="144"/>
        <v>0.53700700000000001</v>
      </c>
      <c r="BI1325" s="2">
        <f t="shared" si="145"/>
        <v>0.85750700000000002</v>
      </c>
      <c r="BJ1325" s="2">
        <f t="shared" si="146"/>
        <v>0.21650700000000001</v>
      </c>
    </row>
    <row r="1326" spans="1:62" s="2" customFormat="1">
      <c r="A1326" s="1" t="s">
        <v>110</v>
      </c>
      <c r="B1326" s="1">
        <v>2003</v>
      </c>
      <c r="C1326" s="1">
        <v>0.28799999999999998</v>
      </c>
      <c r="D1326" s="1">
        <v>6.6000000000000003E-2</v>
      </c>
      <c r="E1326" s="1">
        <v>7.0000000000000007E-2</v>
      </c>
      <c r="F1326" s="1">
        <v>0.15</v>
      </c>
      <c r="G1326" s="1">
        <v>3.1E-2</v>
      </c>
      <c r="H1326" s="1">
        <v>0.2</v>
      </c>
      <c r="I1326" s="1">
        <v>0.71199999999999997</v>
      </c>
      <c r="J1326" s="1">
        <v>0.47699999999999998</v>
      </c>
      <c r="K1326" s="1">
        <v>0.99</v>
      </c>
      <c r="L1326" s="1">
        <v>0.1</v>
      </c>
      <c r="M1326" s="1">
        <v>0.96</v>
      </c>
      <c r="N1326" s="1">
        <v>0.3</v>
      </c>
      <c r="O1326" s="1">
        <v>0.318</v>
      </c>
      <c r="P1326" s="1">
        <v>0.86599999999999999</v>
      </c>
      <c r="Q1326" s="1">
        <v>0.28000000000000003</v>
      </c>
      <c r="R1326" s="1">
        <v>0.41599999999999998</v>
      </c>
      <c r="S1326" s="1">
        <v>1.2E-2</v>
      </c>
      <c r="T1326" s="1">
        <v>0.06</v>
      </c>
      <c r="U1326" s="1">
        <v>6.9000000000000006E-2</v>
      </c>
      <c r="V1326" s="1">
        <v>7.9000000000000001E-2</v>
      </c>
      <c r="W1326" s="1">
        <v>0.08</v>
      </c>
      <c r="X1326" s="1">
        <v>0.89</v>
      </c>
      <c r="Y1326" s="1">
        <v>0.27700000000000002</v>
      </c>
      <c r="Z1326" s="1">
        <v>0.26800000000000002</v>
      </c>
      <c r="AA1326" s="1">
        <v>0.7</v>
      </c>
      <c r="AB1326" s="1">
        <v>0.7</v>
      </c>
      <c r="AC1326" s="1">
        <v>0.75600000000000001</v>
      </c>
      <c r="AD1326" s="1">
        <v>0.65300000000000002</v>
      </c>
      <c r="AE1326" s="1">
        <v>0.9</v>
      </c>
      <c r="AF1326" s="1">
        <v>0.78</v>
      </c>
      <c r="AG1326" s="1">
        <v>0.65800000000000003</v>
      </c>
      <c r="AH1326" s="1">
        <v>0.41199999999999998</v>
      </c>
      <c r="AI1326" s="1">
        <v>0.60499999999999998</v>
      </c>
      <c r="AJ1326" s="1">
        <v>0.40400000000000003</v>
      </c>
      <c r="AK1326" s="1">
        <v>0.66700000000000004</v>
      </c>
      <c r="AL1326" s="1">
        <v>0.27600000000000002</v>
      </c>
      <c r="AM1326" s="1">
        <v>0.39400000000000002</v>
      </c>
      <c r="AN1326" s="1">
        <v>0.65700000000000003</v>
      </c>
      <c r="AO1326" s="1">
        <v>0.40400000000000003</v>
      </c>
      <c r="AP1326" s="1">
        <v>6516.6260000000002</v>
      </c>
      <c r="AQ1326" s="1">
        <v>6130</v>
      </c>
      <c r="AR1326" s="1">
        <v>2625700</v>
      </c>
      <c r="AS1326" s="1"/>
      <c r="AT1326" s="1"/>
      <c r="AU1326" s="1">
        <v>0.02</v>
      </c>
      <c r="AV1326" s="1">
        <v>-1.2E-2</v>
      </c>
      <c r="AW1326" s="2">
        <f>AVERAGE(C1326:H1326)</f>
        <v>0.13416666666666666</v>
      </c>
      <c r="AX1326" s="2">
        <f>AVERAGE(I1326:O1326)</f>
        <v>0.55100000000000005</v>
      </c>
      <c r="AY1326" s="2">
        <f>AVERAGE(P1326:T1326)</f>
        <v>0.32679999999999998</v>
      </c>
      <c r="AZ1326" s="2">
        <f>AVERAGE(U1326:Z1326)</f>
        <v>0.27716666666666667</v>
      </c>
      <c r="BA1326" s="2">
        <f>AVERAGE(C1326,F1326,I1326,L1326,O1326,R1326,U1326,W1326,Y1326)</f>
        <v>0.26777777777777778</v>
      </c>
      <c r="BB1326" s="2">
        <f>AVERAGE(D1326,G1326,J1326,M1326,P1326,S1326,V1326,X1326,Z1326)</f>
        <v>0.40544444444444444</v>
      </c>
      <c r="BC1326" s="2">
        <f>AVERAGE(E1326,H1326,K1326,N1326,Q1326,T1326)</f>
        <v>0.31666666666666671</v>
      </c>
      <c r="BD1326" s="2">
        <f t="shared" si="140"/>
        <v>0.29389369999999998</v>
      </c>
      <c r="BE1326" s="2">
        <f t="shared" si="141"/>
        <v>0.14209999999999998</v>
      </c>
      <c r="BF1326" s="2">
        <f t="shared" si="142"/>
        <v>0.13320000000000001</v>
      </c>
      <c r="BG1326" s="2">
        <f t="shared" si="143"/>
        <v>0.32996296296296296</v>
      </c>
      <c r="BH1326" s="2">
        <f t="shared" si="144"/>
        <v>0.56919369999999991</v>
      </c>
      <c r="BI1326" s="2">
        <f t="shared" si="145"/>
        <v>0.89915666296296282</v>
      </c>
      <c r="BJ1326" s="2">
        <f t="shared" si="146"/>
        <v>0.23923073703703696</v>
      </c>
    </row>
    <row r="1327" spans="1:62" s="2" customFormat="1">
      <c r="A1327" s="1" t="s">
        <v>110</v>
      </c>
      <c r="B1327" s="1">
        <v>2004</v>
      </c>
      <c r="C1327" s="1">
        <v>0.28799999999999998</v>
      </c>
      <c r="D1327" s="1">
        <v>6.7000000000000004E-2</v>
      </c>
      <c r="E1327" s="1">
        <v>7.0000000000000007E-2</v>
      </c>
      <c r="F1327" s="1">
        <v>0.15</v>
      </c>
      <c r="G1327" s="1">
        <v>3.1E-2</v>
      </c>
      <c r="H1327" s="1">
        <v>0.2</v>
      </c>
      <c r="I1327" s="1">
        <v>0.71199999999999997</v>
      </c>
      <c r="J1327" s="1">
        <v>0.47499999999999998</v>
      </c>
      <c r="K1327" s="1">
        <v>0.79400000000000004</v>
      </c>
      <c r="L1327" s="1">
        <v>0.1</v>
      </c>
      <c r="M1327" s="1">
        <v>1</v>
      </c>
      <c r="N1327" s="1">
        <v>0.3</v>
      </c>
      <c r="O1327" s="1">
        <v>0.318</v>
      </c>
      <c r="P1327" s="1">
        <v>0.86599999999999999</v>
      </c>
      <c r="Q1327" s="1">
        <v>0.27800000000000002</v>
      </c>
      <c r="R1327" s="1">
        <v>0.41599999999999998</v>
      </c>
      <c r="S1327" s="1">
        <v>1.0999999999999999E-2</v>
      </c>
      <c r="T1327" s="1">
        <v>5.8000000000000003E-2</v>
      </c>
      <c r="U1327" s="1">
        <v>6.9000000000000006E-2</v>
      </c>
      <c r="V1327" s="1">
        <v>7.9000000000000001E-2</v>
      </c>
      <c r="W1327" s="1">
        <v>0.08</v>
      </c>
      <c r="X1327" s="1">
        <v>0.89</v>
      </c>
      <c r="Y1327" s="1">
        <v>0.27700000000000002</v>
      </c>
      <c r="Z1327" s="1">
        <v>0.26700000000000002</v>
      </c>
      <c r="AA1327" s="1">
        <v>0.7</v>
      </c>
      <c r="AB1327" s="1">
        <v>0.7</v>
      </c>
      <c r="AC1327" s="1">
        <v>0.76700000000000002</v>
      </c>
      <c r="AD1327" s="1">
        <v>0.61299999999999999</v>
      </c>
      <c r="AE1327" s="1">
        <v>0.9</v>
      </c>
      <c r="AF1327" s="1">
        <v>0.78</v>
      </c>
      <c r="AG1327" s="1">
        <v>0.64400000000000002</v>
      </c>
      <c r="AH1327" s="1">
        <v>0.441</v>
      </c>
      <c r="AI1327" s="1">
        <v>0.58599999999999997</v>
      </c>
      <c r="AJ1327" s="1">
        <v>0.41599999999999998</v>
      </c>
      <c r="AK1327" s="1">
        <v>0.77400000000000002</v>
      </c>
      <c r="AL1327" s="1">
        <v>0.28999999999999998</v>
      </c>
      <c r="AM1327" s="1">
        <v>0.40899999999999997</v>
      </c>
      <c r="AN1327" s="1">
        <v>0.67</v>
      </c>
      <c r="AO1327" s="1">
        <v>0.41599999999999998</v>
      </c>
      <c r="AP1327" s="1">
        <v>6762.7420000000002</v>
      </c>
      <c r="AQ1327" s="1">
        <v>6370</v>
      </c>
      <c r="AR1327" s="1">
        <v>2638100</v>
      </c>
      <c r="AS1327" s="1">
        <v>45.51</v>
      </c>
      <c r="AT1327" s="1">
        <v>5.85</v>
      </c>
      <c r="AU1327" s="1">
        <v>0.03</v>
      </c>
      <c r="AV1327" s="1">
        <v>-6.0000000000000001E-3</v>
      </c>
      <c r="AW1327" s="2">
        <f>AVERAGE(C1327:H1327)</f>
        <v>0.13433333333333333</v>
      </c>
      <c r="AX1327" s="2">
        <f>AVERAGE(I1327:O1327)</f>
        <v>0.52842857142857136</v>
      </c>
      <c r="AY1327" s="2">
        <f>AVERAGE(P1327:T1327)</f>
        <v>0.32579999999999998</v>
      </c>
      <c r="AZ1327" s="2">
        <f>AVERAGE(U1327:Z1327)</f>
        <v>0.27699999999999997</v>
      </c>
      <c r="BA1327" s="2">
        <f>AVERAGE(C1327,F1327,I1327,L1327,O1327,R1327,U1327,W1327,Y1327)</f>
        <v>0.26777777777777778</v>
      </c>
      <c r="BB1327" s="2">
        <f>AVERAGE(D1327,G1327,J1327,M1327,P1327,S1327,V1327,X1327,Z1327)</f>
        <v>0.40955555555555562</v>
      </c>
      <c r="BC1327" s="2">
        <f>AVERAGE(E1327,H1327,K1327,N1327,Q1327,T1327)</f>
        <v>0.28333333333333338</v>
      </c>
      <c r="BD1327" s="2">
        <f t="shared" si="140"/>
        <v>0.29143839999999999</v>
      </c>
      <c r="BE1327" s="2">
        <f t="shared" si="141"/>
        <v>0.14429999999999998</v>
      </c>
      <c r="BF1327" s="2">
        <f t="shared" si="142"/>
        <v>0.14209999999999998</v>
      </c>
      <c r="BG1327" s="2">
        <f t="shared" si="143"/>
        <v>0.32022222222222224</v>
      </c>
      <c r="BH1327" s="2">
        <f t="shared" si="144"/>
        <v>0.57783839999999997</v>
      </c>
      <c r="BI1327" s="2">
        <f t="shared" si="145"/>
        <v>0.89806062222222227</v>
      </c>
      <c r="BJ1327" s="2">
        <f t="shared" si="146"/>
        <v>0.25761617777777773</v>
      </c>
    </row>
    <row r="1328" spans="1:62" s="2" customFormat="1">
      <c r="A1328" s="1" t="s">
        <v>110</v>
      </c>
      <c r="B1328" s="1">
        <v>2005</v>
      </c>
      <c r="C1328" s="1">
        <v>0.28799999999999998</v>
      </c>
      <c r="D1328" s="1">
        <v>6.8000000000000005E-2</v>
      </c>
      <c r="E1328" s="1">
        <v>7.0000000000000007E-2</v>
      </c>
      <c r="F1328" s="1">
        <v>0.15</v>
      </c>
      <c r="G1328" s="1">
        <v>3.1E-2</v>
      </c>
      <c r="H1328" s="1">
        <v>0.17</v>
      </c>
      <c r="I1328" s="1">
        <v>0.71199999999999997</v>
      </c>
      <c r="J1328" s="1">
        <v>0.47299999999999998</v>
      </c>
      <c r="K1328" s="1">
        <v>0.80800000000000005</v>
      </c>
      <c r="L1328" s="1">
        <v>0.1</v>
      </c>
      <c r="M1328" s="1">
        <v>1</v>
      </c>
      <c r="N1328" s="1">
        <v>0.3</v>
      </c>
      <c r="O1328" s="1">
        <v>0.318</v>
      </c>
      <c r="P1328" s="1">
        <v>0.86599999999999999</v>
      </c>
      <c r="Q1328" s="1">
        <v>0.27500000000000002</v>
      </c>
      <c r="R1328" s="1">
        <v>0.41599999999999998</v>
      </c>
      <c r="S1328" s="1">
        <v>1.4999999999999999E-2</v>
      </c>
      <c r="T1328" s="1">
        <v>5.6000000000000001E-2</v>
      </c>
      <c r="U1328" s="1">
        <v>6.9000000000000006E-2</v>
      </c>
      <c r="V1328" s="1">
        <v>7.9000000000000001E-2</v>
      </c>
      <c r="W1328" s="1">
        <v>0.08</v>
      </c>
      <c r="X1328" s="1">
        <v>0.89</v>
      </c>
      <c r="Y1328" s="1">
        <v>0.27700000000000002</v>
      </c>
      <c r="Z1328" s="1">
        <v>0.26700000000000002</v>
      </c>
      <c r="AA1328" s="1">
        <v>0.7</v>
      </c>
      <c r="AB1328" s="1">
        <v>0.7</v>
      </c>
      <c r="AC1328" s="1">
        <v>0.76400000000000001</v>
      </c>
      <c r="AD1328" s="1">
        <v>0.624</v>
      </c>
      <c r="AE1328" s="1">
        <v>0.9</v>
      </c>
      <c r="AF1328" s="1">
        <v>0.75800000000000001</v>
      </c>
      <c r="AG1328" s="1">
        <v>0.69399999999999995</v>
      </c>
      <c r="AH1328" s="1">
        <v>0.432</v>
      </c>
      <c r="AI1328" s="1">
        <v>0.59099999999999997</v>
      </c>
      <c r="AJ1328" s="1">
        <v>0.43</v>
      </c>
      <c r="AK1328" s="1">
        <v>0.83099999999999996</v>
      </c>
      <c r="AL1328" s="1">
        <v>0.30399999999999999</v>
      </c>
      <c r="AM1328" s="1">
        <v>0.39900000000000002</v>
      </c>
      <c r="AN1328" s="1">
        <v>0.68400000000000005</v>
      </c>
      <c r="AO1328" s="1">
        <v>0.43</v>
      </c>
      <c r="AP1328" s="1">
        <v>7027.4440000000004</v>
      </c>
      <c r="AQ1328" s="1">
        <v>6600</v>
      </c>
      <c r="AR1328" s="1">
        <v>2650400</v>
      </c>
      <c r="AS1328" s="1"/>
      <c r="AT1328" s="1"/>
      <c r="AU1328" s="1">
        <v>0.04</v>
      </c>
      <c r="AV1328" s="1">
        <v>-6.0000000000000001E-3</v>
      </c>
      <c r="AW1328" s="2">
        <f>AVERAGE(C1328:H1328)</f>
        <v>0.1295</v>
      </c>
      <c r="AX1328" s="2">
        <f>AVERAGE(I1328:O1328)</f>
        <v>0.53014285714285714</v>
      </c>
      <c r="AY1328" s="2">
        <f>AVERAGE(P1328:T1328)</f>
        <v>0.3256</v>
      </c>
      <c r="AZ1328" s="2">
        <f>AVERAGE(U1328:Z1328)</f>
        <v>0.27699999999999997</v>
      </c>
      <c r="BA1328" s="2">
        <f>AVERAGE(C1328,F1328,I1328,L1328,O1328,R1328,U1328,W1328,Y1328)</f>
        <v>0.26777777777777778</v>
      </c>
      <c r="BB1328" s="2">
        <f>AVERAGE(D1328,G1328,J1328,M1328,P1328,S1328,V1328,X1328,Z1328)</f>
        <v>0.40988888888888897</v>
      </c>
      <c r="BC1328" s="2">
        <f>AVERAGE(E1328,H1328,K1328,N1328,Q1328,T1328)</f>
        <v>0.27983333333333338</v>
      </c>
      <c r="BD1328" s="2">
        <f t="shared" si="140"/>
        <v>0.29349400000000003</v>
      </c>
      <c r="BE1328" s="2">
        <f t="shared" si="141"/>
        <v>0.14529999999999998</v>
      </c>
      <c r="BF1328" s="2">
        <f t="shared" si="142"/>
        <v>0.14605000000000001</v>
      </c>
      <c r="BG1328" s="2">
        <f t="shared" si="143"/>
        <v>0.31916666666666671</v>
      </c>
      <c r="BH1328" s="2">
        <f t="shared" si="144"/>
        <v>0.58484400000000003</v>
      </c>
      <c r="BI1328" s="2">
        <f t="shared" si="145"/>
        <v>0.90401066666666674</v>
      </c>
      <c r="BJ1328" s="2">
        <f t="shared" si="146"/>
        <v>0.26567733333333332</v>
      </c>
    </row>
    <row r="1329" spans="1:62" s="2" customFormat="1">
      <c r="A1329" s="1" t="s">
        <v>110</v>
      </c>
      <c r="B1329" s="1">
        <v>2006</v>
      </c>
      <c r="C1329" s="1">
        <v>0.28799999999999998</v>
      </c>
      <c r="D1329" s="1">
        <v>7.0000000000000007E-2</v>
      </c>
      <c r="E1329" s="1">
        <v>6.7000000000000004E-2</v>
      </c>
      <c r="F1329" s="1">
        <v>0.15</v>
      </c>
      <c r="G1329" s="1">
        <v>3.1E-2</v>
      </c>
      <c r="H1329" s="1">
        <v>0.17</v>
      </c>
      <c r="I1329" s="1">
        <v>0.71199999999999997</v>
      </c>
      <c r="J1329" s="1">
        <v>0.47099999999999997</v>
      </c>
      <c r="K1329" s="1">
        <v>0.89400000000000002</v>
      </c>
      <c r="L1329" s="1">
        <v>0.1</v>
      </c>
      <c r="M1329" s="1">
        <v>0.97</v>
      </c>
      <c r="N1329" s="1">
        <v>0.3</v>
      </c>
      <c r="O1329" s="1">
        <v>0.318</v>
      </c>
      <c r="P1329" s="1">
        <v>0.86599999999999999</v>
      </c>
      <c r="Q1329" s="1">
        <v>0.27200000000000002</v>
      </c>
      <c r="R1329" s="1">
        <v>0.41599999999999998</v>
      </c>
      <c r="S1329" s="1">
        <v>1.6E-2</v>
      </c>
      <c r="T1329" s="1">
        <v>5.6000000000000001E-2</v>
      </c>
      <c r="U1329" s="1">
        <v>6.9000000000000006E-2</v>
      </c>
      <c r="V1329" s="1">
        <v>7.9000000000000001E-2</v>
      </c>
      <c r="W1329" s="1">
        <v>0.08</v>
      </c>
      <c r="X1329" s="1">
        <v>0.89</v>
      </c>
      <c r="Y1329" s="1">
        <v>0.27700000000000002</v>
      </c>
      <c r="Z1329" s="1">
        <v>0.28199999999999997</v>
      </c>
      <c r="AA1329" s="1">
        <v>0.82599999999999996</v>
      </c>
      <c r="AB1329" s="1">
        <v>0.7</v>
      </c>
      <c r="AC1329" s="1">
        <v>0.77900000000000003</v>
      </c>
      <c r="AD1329" s="1">
        <v>0.54400000000000004</v>
      </c>
      <c r="AE1329" s="1">
        <v>0.9</v>
      </c>
      <c r="AF1329" s="1">
        <v>0.72899999999999998</v>
      </c>
      <c r="AG1329" s="1">
        <v>0.65400000000000003</v>
      </c>
      <c r="AH1329" s="1">
        <v>0.44700000000000001</v>
      </c>
      <c r="AI1329" s="1">
        <v>0.623</v>
      </c>
      <c r="AJ1329" s="1">
        <v>0.436</v>
      </c>
      <c r="AK1329" s="1">
        <v>0.94899999999999995</v>
      </c>
      <c r="AL1329" s="1">
        <v>0.318</v>
      </c>
      <c r="AM1329" s="1">
        <v>0.40699999999999997</v>
      </c>
      <c r="AN1329" s="1">
        <v>0.68200000000000005</v>
      </c>
      <c r="AO1329" s="1">
        <v>0.436</v>
      </c>
      <c r="AP1329" s="1">
        <v>7417.1360000000004</v>
      </c>
      <c r="AQ1329" s="1">
        <v>7040</v>
      </c>
      <c r="AR1329" s="1">
        <v>2663100</v>
      </c>
      <c r="AS1329" s="1"/>
      <c r="AT1329" s="1"/>
      <c r="AU1329" s="1">
        <v>0.05</v>
      </c>
      <c r="AV1329" s="1">
        <v>-0.01</v>
      </c>
      <c r="AW1329" s="2">
        <f>AVERAGE(C1329:H1329)</f>
        <v>0.12933333333333333</v>
      </c>
      <c r="AX1329" s="2">
        <f>AVERAGE(I1329:O1329)</f>
        <v>0.53785714285714292</v>
      </c>
      <c r="AY1329" s="2">
        <f>AVERAGE(P1329:T1329)</f>
        <v>0.32519999999999999</v>
      </c>
      <c r="AZ1329" s="2">
        <f>AVERAGE(U1329:Z1329)</f>
        <v>0.27950000000000003</v>
      </c>
      <c r="BA1329" s="2">
        <f>AVERAGE(C1329,F1329,I1329,L1329,O1329,R1329,U1329,W1329,Y1329)</f>
        <v>0.26777777777777778</v>
      </c>
      <c r="BB1329" s="2">
        <f>AVERAGE(D1329,G1329,J1329,M1329,P1329,S1329,V1329,X1329,Z1329)</f>
        <v>0.40833333333333338</v>
      </c>
      <c r="BC1329" s="2">
        <f>AVERAGE(E1329,H1329,K1329,N1329,Q1329,T1329)</f>
        <v>0.29316666666666669</v>
      </c>
      <c r="BD1329" s="2">
        <f t="shared" si="140"/>
        <v>0.2930372</v>
      </c>
      <c r="BE1329" s="2">
        <f t="shared" si="141"/>
        <v>0.15060000000000001</v>
      </c>
      <c r="BF1329" s="2">
        <f t="shared" si="142"/>
        <v>0.15405000000000002</v>
      </c>
      <c r="BG1329" s="2">
        <f t="shared" si="143"/>
        <v>0.3230925925925926</v>
      </c>
      <c r="BH1329" s="2">
        <f t="shared" si="144"/>
        <v>0.59768719999999997</v>
      </c>
      <c r="BI1329" s="2">
        <f t="shared" si="145"/>
        <v>0.92077979259259257</v>
      </c>
      <c r="BJ1329" s="2">
        <f t="shared" si="146"/>
        <v>0.27459460740740738</v>
      </c>
    </row>
    <row r="1330" spans="1:62" s="2" customFormat="1">
      <c r="A1330" s="1" t="s">
        <v>110</v>
      </c>
      <c r="B1330" s="1">
        <v>2007</v>
      </c>
      <c r="C1330" s="1">
        <v>0.28799999999999998</v>
      </c>
      <c r="D1330" s="1">
        <v>7.0999999999999994E-2</v>
      </c>
      <c r="E1330" s="1">
        <v>6.3E-2</v>
      </c>
      <c r="F1330" s="1">
        <v>0.15</v>
      </c>
      <c r="G1330" s="1">
        <v>3.1E-2</v>
      </c>
      <c r="H1330" s="1">
        <v>0.17</v>
      </c>
      <c r="I1330" s="1">
        <v>0.71199999999999997</v>
      </c>
      <c r="J1330" s="1">
        <v>0.46899999999999997</v>
      </c>
      <c r="K1330" s="1">
        <v>0.94899999999999995</v>
      </c>
      <c r="L1330" s="1">
        <v>0.1</v>
      </c>
      <c r="M1330" s="1">
        <v>1</v>
      </c>
      <c r="N1330" s="1">
        <v>0.3</v>
      </c>
      <c r="O1330" s="1">
        <v>0.318</v>
      </c>
      <c r="P1330" s="1">
        <v>0.86599999999999999</v>
      </c>
      <c r="Q1330" s="1">
        <v>0.26700000000000002</v>
      </c>
      <c r="R1330" s="1">
        <v>0.41599999999999998</v>
      </c>
      <c r="S1330" s="1">
        <v>1.7000000000000001E-2</v>
      </c>
      <c r="T1330" s="1">
        <v>5.6000000000000001E-2</v>
      </c>
      <c r="U1330" s="1">
        <v>6.9000000000000006E-2</v>
      </c>
      <c r="V1330" s="1">
        <v>7.9000000000000001E-2</v>
      </c>
      <c r="W1330" s="1">
        <v>0.08</v>
      </c>
      <c r="X1330" s="1">
        <v>0.89</v>
      </c>
      <c r="Y1330" s="1">
        <v>0.27700000000000002</v>
      </c>
      <c r="Z1330" s="1">
        <v>0.29699999999999999</v>
      </c>
      <c r="AA1330" s="1">
        <v>0.82</v>
      </c>
      <c r="AB1330" s="1">
        <v>0.6</v>
      </c>
      <c r="AC1330" s="1">
        <v>0.751</v>
      </c>
      <c r="AD1330" s="1">
        <v>0.61799999999999999</v>
      </c>
      <c r="AE1330" s="1">
        <v>0.8</v>
      </c>
      <c r="AF1330" s="1">
        <v>0.71</v>
      </c>
      <c r="AG1330" s="1">
        <v>0.70399999999999996</v>
      </c>
      <c r="AH1330" s="1">
        <v>0.46300000000000002</v>
      </c>
      <c r="AI1330" s="1">
        <v>0.629</v>
      </c>
      <c r="AJ1330" s="1">
        <v>0.40899999999999997</v>
      </c>
      <c r="AK1330" s="1">
        <v>1</v>
      </c>
      <c r="AL1330" s="1">
        <v>0.33200000000000002</v>
      </c>
      <c r="AM1330" s="1">
        <v>0.39600000000000002</v>
      </c>
      <c r="AN1330" s="1">
        <v>0.68500000000000005</v>
      </c>
      <c r="AO1330" s="1">
        <v>0.40899999999999997</v>
      </c>
      <c r="AP1330" s="1">
        <v>7743.9719999999998</v>
      </c>
      <c r="AQ1330" s="1">
        <v>7230</v>
      </c>
      <c r="AR1330" s="1">
        <v>2675800</v>
      </c>
      <c r="AS1330" s="1"/>
      <c r="AT1330" s="1"/>
      <c r="AU1330" s="1">
        <v>0.04</v>
      </c>
      <c r="AV1330" s="1">
        <v>-1.4999999999999999E-2</v>
      </c>
      <c r="AW1330" s="2">
        <f>AVERAGE(C1330:H1330)</f>
        <v>0.12883333333333333</v>
      </c>
      <c r="AX1330" s="2">
        <f>AVERAGE(I1330:O1330)</f>
        <v>0.54971428571428571</v>
      </c>
      <c r="AY1330" s="2">
        <f>AVERAGE(P1330:T1330)</f>
        <v>0.32439999999999997</v>
      </c>
      <c r="AZ1330" s="2">
        <f>AVERAGE(U1330:Z1330)</f>
        <v>0.28199999999999997</v>
      </c>
      <c r="BA1330" s="2">
        <f>AVERAGE(C1330,F1330,I1330,L1330,O1330,R1330,U1330,W1330,Y1330)</f>
        <v>0.26777777777777778</v>
      </c>
      <c r="BB1330" s="2">
        <f>AVERAGE(D1330,G1330,J1330,M1330,P1330,S1330,V1330,X1330,Z1330)</f>
        <v>0.41333333333333333</v>
      </c>
      <c r="BC1330" s="2">
        <f>AVERAGE(E1330,H1330,K1330,N1330,Q1330,T1330)</f>
        <v>0.30083333333333334</v>
      </c>
      <c r="BD1330" s="2">
        <f t="shared" si="140"/>
        <v>0.28567129999999996</v>
      </c>
      <c r="BE1330" s="2">
        <f t="shared" si="141"/>
        <v>0.15010000000000001</v>
      </c>
      <c r="BF1330" s="2">
        <f t="shared" si="142"/>
        <v>0.15705</v>
      </c>
      <c r="BG1330" s="2">
        <f t="shared" si="143"/>
        <v>0.32731481481481484</v>
      </c>
      <c r="BH1330" s="2">
        <f t="shared" si="144"/>
        <v>0.5928213</v>
      </c>
      <c r="BI1330" s="2">
        <f t="shared" si="145"/>
        <v>0.92013611481481483</v>
      </c>
      <c r="BJ1330" s="2">
        <f t="shared" si="146"/>
        <v>0.26550648518518516</v>
      </c>
    </row>
    <row r="1331" spans="1:62" s="2" customFormat="1">
      <c r="A1331" s="1" t="s">
        <v>110</v>
      </c>
      <c r="B1331" s="1">
        <v>2008</v>
      </c>
      <c r="C1331" s="1">
        <v>0.28799999999999998</v>
      </c>
      <c r="D1331" s="1">
        <v>7.1999999999999995E-2</v>
      </c>
      <c r="E1331" s="1">
        <v>0.06</v>
      </c>
      <c r="F1331" s="1">
        <v>0.15</v>
      </c>
      <c r="G1331" s="1">
        <v>3.1E-2</v>
      </c>
      <c r="H1331" s="1">
        <v>0.17</v>
      </c>
      <c r="I1331" s="1">
        <v>0.71199999999999997</v>
      </c>
      <c r="J1331" s="1">
        <v>0.46700000000000003</v>
      </c>
      <c r="K1331" s="1">
        <v>0.91500000000000004</v>
      </c>
      <c r="L1331" s="1">
        <v>0.1</v>
      </c>
      <c r="M1331" s="1">
        <v>1</v>
      </c>
      <c r="N1331" s="1">
        <v>0.3</v>
      </c>
      <c r="O1331" s="1">
        <v>0.318</v>
      </c>
      <c r="P1331" s="1">
        <v>0.86599999999999999</v>
      </c>
      <c r="Q1331" s="1">
        <v>0.26300000000000001</v>
      </c>
      <c r="R1331" s="1">
        <v>0.41599999999999998</v>
      </c>
      <c r="S1331" s="1">
        <v>1.4999999999999999E-2</v>
      </c>
      <c r="T1331" s="1">
        <v>5.5E-2</v>
      </c>
      <c r="U1331" s="1">
        <v>6.9000000000000006E-2</v>
      </c>
      <c r="V1331" s="1">
        <v>7.9000000000000001E-2</v>
      </c>
      <c r="W1331" s="1">
        <v>0.08</v>
      </c>
      <c r="X1331" s="1">
        <v>0.89</v>
      </c>
      <c r="Y1331" s="1">
        <v>0.27700000000000002</v>
      </c>
      <c r="Z1331" s="1">
        <v>0.311</v>
      </c>
      <c r="AA1331" s="1">
        <v>0.82299999999999995</v>
      </c>
      <c r="AB1331" s="1">
        <v>0.6</v>
      </c>
      <c r="AC1331" s="1">
        <v>0.749</v>
      </c>
      <c r="AD1331" s="1">
        <v>0.59599999999999997</v>
      </c>
      <c r="AE1331" s="1">
        <v>0.8</v>
      </c>
      <c r="AF1331" s="1">
        <v>0.74299999999999999</v>
      </c>
      <c r="AG1331" s="1">
        <v>0.70399999999999996</v>
      </c>
      <c r="AH1331" s="1">
        <v>0.45</v>
      </c>
      <c r="AI1331" s="1">
        <v>0.61099999999999999</v>
      </c>
      <c r="AJ1331" s="1">
        <v>0.40600000000000003</v>
      </c>
      <c r="AK1331" s="1">
        <v>1</v>
      </c>
      <c r="AL1331" s="1">
        <v>0.34599999999999997</v>
      </c>
      <c r="AM1331" s="1">
        <v>0.40799999999999997</v>
      </c>
      <c r="AN1331" s="1">
        <v>0.68400000000000005</v>
      </c>
      <c r="AO1331" s="1">
        <v>0.40600000000000003</v>
      </c>
      <c r="AP1331" s="1">
        <v>7836.9520000000002</v>
      </c>
      <c r="AQ1331" s="1">
        <v>7550</v>
      </c>
      <c r="AR1331" s="1">
        <v>2687200</v>
      </c>
      <c r="AS1331" s="1"/>
      <c r="AT1331" s="1"/>
      <c r="AU1331" s="1">
        <v>0.04</v>
      </c>
      <c r="AV1331" s="1">
        <v>-1.2999999999999999E-2</v>
      </c>
      <c r="AW1331" s="2">
        <f>AVERAGE(C1331:H1331)</f>
        <v>0.1285</v>
      </c>
      <c r="AX1331" s="2">
        <f>AVERAGE(I1331:O1331)</f>
        <v>0.5445714285714286</v>
      </c>
      <c r="AY1331" s="2">
        <f>AVERAGE(P1331:T1331)</f>
        <v>0.32299999999999995</v>
      </c>
      <c r="AZ1331" s="2">
        <f>AVERAGE(U1331:Z1331)</f>
        <v>0.28433333333333333</v>
      </c>
      <c r="BA1331" s="2">
        <f>AVERAGE(C1331,F1331,I1331,L1331,O1331,R1331,U1331,W1331,Y1331)</f>
        <v>0.26777777777777778</v>
      </c>
      <c r="BB1331" s="2">
        <f>AVERAGE(D1331,G1331,J1331,M1331,P1331,S1331,V1331,X1331,Z1331)</f>
        <v>0.41455555555555557</v>
      </c>
      <c r="BC1331" s="2">
        <f>AVERAGE(E1331,H1331,K1331,N1331,Q1331,T1331)</f>
        <v>0.29383333333333334</v>
      </c>
      <c r="BD1331" s="2">
        <f t="shared" si="140"/>
        <v>0.28635649999999996</v>
      </c>
      <c r="BE1331" s="2">
        <f t="shared" si="141"/>
        <v>0.14670000000000002</v>
      </c>
      <c r="BF1331" s="2">
        <f t="shared" si="142"/>
        <v>0.15960000000000002</v>
      </c>
      <c r="BG1331" s="2">
        <f t="shared" si="143"/>
        <v>0.32538888888888889</v>
      </c>
      <c r="BH1331" s="2">
        <f t="shared" si="144"/>
        <v>0.59265649999999992</v>
      </c>
      <c r="BI1331" s="2">
        <f t="shared" si="145"/>
        <v>0.91804538888888887</v>
      </c>
      <c r="BJ1331" s="2">
        <f t="shared" si="146"/>
        <v>0.26726761111111103</v>
      </c>
    </row>
    <row r="1332" spans="1:62" s="2" customFormat="1">
      <c r="A1332" s="1" t="s">
        <v>110</v>
      </c>
      <c r="B1332" s="1">
        <v>2009</v>
      </c>
      <c r="C1332" s="1">
        <v>0.28799999999999998</v>
      </c>
      <c r="D1332" s="1">
        <v>7.2999999999999995E-2</v>
      </c>
      <c r="E1332" s="1">
        <v>7.9000000000000001E-2</v>
      </c>
      <c r="F1332" s="1">
        <v>0.15</v>
      </c>
      <c r="G1332" s="1">
        <v>3.1E-2</v>
      </c>
      <c r="H1332" s="1">
        <v>0.187</v>
      </c>
      <c r="I1332" s="1">
        <v>0.71199999999999997</v>
      </c>
      <c r="J1332" s="1">
        <v>0.46500000000000002</v>
      </c>
      <c r="K1332" s="1">
        <v>0.91500000000000004</v>
      </c>
      <c r="L1332" s="1">
        <v>0.1</v>
      </c>
      <c r="M1332" s="1">
        <v>1</v>
      </c>
      <c r="N1332" s="1">
        <v>0.3</v>
      </c>
      <c r="O1332" s="1">
        <v>0.318</v>
      </c>
      <c r="P1332" s="1">
        <v>0.86599999999999999</v>
      </c>
      <c r="Q1332" s="1">
        <v>0.29199999999999998</v>
      </c>
      <c r="R1332" s="1">
        <v>0.41599999999999998</v>
      </c>
      <c r="S1332" s="1">
        <v>1.7999999999999999E-2</v>
      </c>
      <c r="T1332" s="1">
        <v>5.7000000000000002E-2</v>
      </c>
      <c r="U1332" s="1">
        <v>6.9000000000000006E-2</v>
      </c>
      <c r="V1332" s="1">
        <v>7.9000000000000001E-2</v>
      </c>
      <c r="W1332" s="1">
        <v>0.08</v>
      </c>
      <c r="X1332" s="1">
        <v>0.89</v>
      </c>
      <c r="Y1332" s="1">
        <v>0.27700000000000002</v>
      </c>
      <c r="Z1332" s="1">
        <v>0.32600000000000001</v>
      </c>
      <c r="AA1332" s="1">
        <v>0.878</v>
      </c>
      <c r="AB1332" s="1">
        <v>0.5</v>
      </c>
      <c r="AC1332" s="1">
        <v>0.753</v>
      </c>
      <c r="AD1332" s="1">
        <v>0.622</v>
      </c>
      <c r="AE1332" s="1">
        <v>0.8</v>
      </c>
      <c r="AF1332" s="1">
        <v>0.754</v>
      </c>
      <c r="AG1332" s="1">
        <v>0.70599999999999996</v>
      </c>
      <c r="AH1332" s="1">
        <v>0.433</v>
      </c>
      <c r="AI1332" s="1">
        <v>0.60599999999999998</v>
      </c>
      <c r="AJ1332" s="1">
        <v>0.41199999999999998</v>
      </c>
      <c r="AK1332" s="1">
        <v>1</v>
      </c>
      <c r="AL1332" s="1">
        <v>0.33900000000000002</v>
      </c>
      <c r="AM1332" s="1">
        <v>0.40200000000000002</v>
      </c>
      <c r="AN1332" s="1">
        <v>0.67400000000000004</v>
      </c>
      <c r="AO1332" s="1">
        <v>0.41199999999999998</v>
      </c>
      <c r="AP1332" s="1">
        <v>7632.5609999999997</v>
      </c>
      <c r="AQ1332" s="1">
        <v>7230</v>
      </c>
      <c r="AR1332" s="1">
        <v>2699616.59</v>
      </c>
      <c r="AS1332" s="1"/>
      <c r="AT1332" s="1"/>
      <c r="AU1332" s="1">
        <v>0.04</v>
      </c>
      <c r="AV1332" s="1">
        <v>-1.4E-2</v>
      </c>
      <c r="AW1332" s="2">
        <f>AVERAGE(C1332:H1332)</f>
        <v>0.13466666666666668</v>
      </c>
      <c r="AX1332" s="2">
        <f>AVERAGE(I1332:O1332)</f>
        <v>0.54428571428571426</v>
      </c>
      <c r="AY1332" s="2">
        <f>AVERAGE(P1332:T1332)</f>
        <v>0.32979999999999998</v>
      </c>
      <c r="AZ1332" s="2">
        <f>AVERAGE(U1332:Z1332)</f>
        <v>0.28683333333333333</v>
      </c>
      <c r="BA1332" s="2">
        <f>AVERAGE(C1332,F1332,I1332,L1332,O1332,R1332,U1332,W1332,Y1332)</f>
        <v>0.26777777777777778</v>
      </c>
      <c r="BB1332" s="2">
        <f>AVERAGE(D1332,G1332,J1332,M1332,P1332,S1332,V1332,X1332,Z1332)</f>
        <v>0.41644444444444445</v>
      </c>
      <c r="BC1332" s="2">
        <f>AVERAGE(E1332,H1332,K1332,N1332,Q1332,T1332)</f>
        <v>0.30499999999999999</v>
      </c>
      <c r="BD1332" s="2">
        <f t="shared" si="140"/>
        <v>0.28624230000000001</v>
      </c>
      <c r="BE1332" s="2">
        <f t="shared" si="141"/>
        <v>0.14509999999999998</v>
      </c>
      <c r="BF1332" s="2">
        <f t="shared" si="142"/>
        <v>0.15780000000000002</v>
      </c>
      <c r="BG1332" s="2">
        <f t="shared" si="143"/>
        <v>0.32974074074074072</v>
      </c>
      <c r="BH1332" s="2">
        <f t="shared" si="144"/>
        <v>0.58914230000000001</v>
      </c>
      <c r="BI1332" s="2">
        <f t="shared" si="145"/>
        <v>0.91888304074074068</v>
      </c>
      <c r="BJ1332" s="2">
        <f t="shared" si="146"/>
        <v>0.25940155925925928</v>
      </c>
    </row>
    <row r="1333" spans="1:62" s="2" customFormat="1">
      <c r="A1333" s="1" t="s">
        <v>110</v>
      </c>
      <c r="B1333" s="1">
        <v>2010</v>
      </c>
      <c r="C1333" s="1">
        <v>0.28799999999999998</v>
      </c>
      <c r="D1333" s="1">
        <v>7.4999999999999997E-2</v>
      </c>
      <c r="E1333" s="1">
        <v>9.8000000000000004E-2</v>
      </c>
      <c r="F1333" s="1">
        <v>0.15</v>
      </c>
      <c r="G1333" s="1">
        <v>3.1E-2</v>
      </c>
      <c r="H1333" s="1">
        <v>0.20300000000000001</v>
      </c>
      <c r="I1333" s="1">
        <v>0.71199999999999997</v>
      </c>
      <c r="J1333" s="1">
        <v>0.47</v>
      </c>
      <c r="K1333" s="1">
        <v>0.91500000000000004</v>
      </c>
      <c r="L1333" s="1">
        <v>0.1</v>
      </c>
      <c r="M1333" s="1">
        <v>1</v>
      </c>
      <c r="N1333" s="1">
        <v>0.3</v>
      </c>
      <c r="O1333" s="1">
        <v>0.318</v>
      </c>
      <c r="P1333" s="1">
        <v>0.86599999999999999</v>
      </c>
      <c r="Q1333" s="1">
        <v>0.32100000000000001</v>
      </c>
      <c r="R1333" s="1">
        <v>0.41599999999999998</v>
      </c>
      <c r="S1333" s="1">
        <v>1.7999999999999999E-2</v>
      </c>
      <c r="T1333" s="1">
        <v>5.8000000000000003E-2</v>
      </c>
      <c r="U1333" s="1">
        <v>6.9000000000000006E-2</v>
      </c>
      <c r="V1333" s="1">
        <v>7.9000000000000001E-2</v>
      </c>
      <c r="W1333" s="1">
        <v>0.08</v>
      </c>
      <c r="X1333" s="1">
        <v>0.89</v>
      </c>
      <c r="Y1333" s="1">
        <v>0.27700000000000002</v>
      </c>
      <c r="Z1333" s="1">
        <v>0.34</v>
      </c>
      <c r="AA1333" s="1">
        <v>0.87</v>
      </c>
      <c r="AB1333" s="1">
        <v>0.6</v>
      </c>
      <c r="AC1333" s="1">
        <v>0.748</v>
      </c>
      <c r="AD1333" s="1">
        <v>0.61799999999999999</v>
      </c>
      <c r="AE1333" s="1">
        <v>0.85</v>
      </c>
      <c r="AF1333" s="1">
        <v>0.68400000000000005</v>
      </c>
      <c r="AG1333" s="1">
        <v>0.72199999999999998</v>
      </c>
      <c r="AH1333" s="1">
        <v>0.434</v>
      </c>
      <c r="AI1333" s="1">
        <v>0.60499999999999998</v>
      </c>
      <c r="AJ1333" s="1">
        <v>0.41299999999999998</v>
      </c>
      <c r="AK1333" s="1">
        <v>1</v>
      </c>
      <c r="AL1333" s="1">
        <v>0.33200000000000002</v>
      </c>
      <c r="AM1333" s="1">
        <v>0.40300000000000002</v>
      </c>
      <c r="AN1333" s="1">
        <v>0.7</v>
      </c>
      <c r="AO1333" s="1">
        <v>0.41299999999999998</v>
      </c>
      <c r="AP1333" s="1"/>
      <c r="AQ1333" s="1">
        <v>7798</v>
      </c>
      <c r="AR1333" s="1"/>
      <c r="AS1333" s="1"/>
      <c r="AT1333" s="1"/>
      <c r="AU1333" s="1">
        <v>0.05</v>
      </c>
      <c r="AV1333" s="1">
        <v>-1.7000000000000001E-2</v>
      </c>
      <c r="AW1333" s="2">
        <f>AVERAGE(C1333:H1333)</f>
        <v>0.14083333333333334</v>
      </c>
      <c r="AX1333" s="2">
        <f>AVERAGE(I1333:O1333)</f>
        <v>0.54500000000000004</v>
      </c>
      <c r="AY1333" s="2">
        <f>AVERAGE(P1333:T1333)</f>
        <v>0.33579999999999999</v>
      </c>
      <c r="AZ1333" s="2">
        <f>AVERAGE(U1333:Z1333)</f>
        <v>0.28916666666666668</v>
      </c>
      <c r="BA1333" s="2">
        <f>AVERAGE(C1333,F1333,I1333,L1333,O1333,R1333,U1333,W1333,Y1333)</f>
        <v>0.26777777777777778</v>
      </c>
      <c r="BB1333" s="2">
        <f>AVERAGE(D1333,G1333,J1333,M1333,P1333,S1333,V1333,X1333,Z1333)</f>
        <v>0.4187777777777778</v>
      </c>
      <c r="BC1333" s="2">
        <f>AVERAGE(E1333,H1333,K1333,N1333,Q1333,T1333)</f>
        <v>0.31583333333333335</v>
      </c>
      <c r="BD1333" s="2">
        <f t="shared" si="140"/>
        <v>0.29075319999999999</v>
      </c>
      <c r="BE1333" s="2">
        <f t="shared" si="141"/>
        <v>0.1452</v>
      </c>
      <c r="BF1333" s="2">
        <f t="shared" si="142"/>
        <v>0.1585</v>
      </c>
      <c r="BG1333" s="2">
        <f t="shared" si="143"/>
        <v>0.33412962962962967</v>
      </c>
      <c r="BH1333" s="2">
        <f t="shared" si="144"/>
        <v>0.59445320000000001</v>
      </c>
      <c r="BI1333" s="2">
        <f t="shared" si="145"/>
        <v>0.92858282962962968</v>
      </c>
      <c r="BJ1333" s="2">
        <f t="shared" si="146"/>
        <v>0.26032357037037035</v>
      </c>
    </row>
    <row r="1334" spans="1:62" s="2" customFormat="1">
      <c r="A1334" s="1" t="s">
        <v>111</v>
      </c>
      <c r="B1334" s="1">
        <v>1995</v>
      </c>
      <c r="C1334" s="1">
        <v>0.44800000000000001</v>
      </c>
      <c r="D1334" s="1">
        <v>0.20699999999999999</v>
      </c>
      <c r="E1334" s="1">
        <v>0</v>
      </c>
      <c r="F1334" s="1">
        <v>0.375</v>
      </c>
      <c r="G1334" s="1">
        <v>0</v>
      </c>
      <c r="H1334" s="1">
        <v>0</v>
      </c>
      <c r="I1334" s="1">
        <v>0.246</v>
      </c>
      <c r="J1334" s="1">
        <v>0.35399999999999998</v>
      </c>
      <c r="K1334" s="1">
        <v>0</v>
      </c>
      <c r="L1334" s="1">
        <v>0.14000000000000001</v>
      </c>
      <c r="M1334" s="1">
        <v>0.76</v>
      </c>
      <c r="N1334" s="1">
        <v>0</v>
      </c>
      <c r="O1334" s="1">
        <v>0.85</v>
      </c>
      <c r="P1334" s="1">
        <v>0.46800000000000003</v>
      </c>
      <c r="Q1334" s="1">
        <v>0.109</v>
      </c>
      <c r="R1334" s="1">
        <v>0.22900000000000001</v>
      </c>
      <c r="S1334" s="1">
        <v>0</v>
      </c>
      <c r="T1334" s="1">
        <v>3.0000000000000001E-3</v>
      </c>
      <c r="U1334" s="1">
        <v>7.1999999999999995E-2</v>
      </c>
      <c r="V1334" s="1">
        <v>0.24099999999999999</v>
      </c>
      <c r="W1334" s="1">
        <v>0</v>
      </c>
      <c r="X1334" s="1">
        <v>0.82</v>
      </c>
      <c r="Y1334" s="1">
        <v>3.3000000000000002E-2</v>
      </c>
      <c r="Z1334" s="1">
        <v>0.26400000000000001</v>
      </c>
      <c r="AA1334" s="1">
        <v>0.85</v>
      </c>
      <c r="AB1334" s="1">
        <v>0.7</v>
      </c>
      <c r="AC1334" s="1">
        <v>0.53600000000000003</v>
      </c>
      <c r="AD1334" s="1">
        <v>0.67700000000000005</v>
      </c>
      <c r="AE1334" s="1">
        <v>0.5</v>
      </c>
      <c r="AF1334" s="1">
        <v>0.87</v>
      </c>
      <c r="AG1334" s="1">
        <v>0.82</v>
      </c>
      <c r="AH1334" s="1">
        <v>0.65900000000000003</v>
      </c>
      <c r="AI1334" s="1">
        <v>0.67100000000000004</v>
      </c>
      <c r="AJ1334" s="1">
        <v>0.64400000000000002</v>
      </c>
      <c r="AK1334" s="1">
        <v>0.104</v>
      </c>
      <c r="AL1334" s="1">
        <v>0.57399999999999995</v>
      </c>
      <c r="AM1334" s="1">
        <v>0.76700000000000002</v>
      </c>
      <c r="AN1334" s="1">
        <v>0.66600000000000004</v>
      </c>
      <c r="AO1334" s="1">
        <v>0.64400000000000002</v>
      </c>
      <c r="AP1334" s="1">
        <v>22561.027999999998</v>
      </c>
      <c r="AQ1334" s="1">
        <v>22740</v>
      </c>
      <c r="AR1334" s="1">
        <v>125439000</v>
      </c>
      <c r="AS1334" s="1"/>
      <c r="AT1334" s="1"/>
      <c r="AU1334" s="1">
        <v>-0.01</v>
      </c>
      <c r="AV1334" s="1">
        <v>-0.02</v>
      </c>
      <c r="AW1334" s="2">
        <f>AVERAGE(C1334:H1334)</f>
        <v>0.17166666666666666</v>
      </c>
      <c r="AX1334" s="2">
        <f>AVERAGE(I1334:O1334)</f>
        <v>0.33571428571428574</v>
      </c>
      <c r="AY1334" s="2">
        <f>AVERAGE(P1334:T1334)</f>
        <v>0.1618</v>
      </c>
      <c r="AZ1334" s="2">
        <f>AVERAGE(U1334:Z1334)</f>
        <v>0.23833333333333331</v>
      </c>
      <c r="BA1334" s="2">
        <f>AVERAGE(C1334,F1334,I1334,L1334,O1334,R1334,U1334,W1334,Y1334)</f>
        <v>0.2658888888888889</v>
      </c>
      <c r="BB1334" s="2">
        <f>AVERAGE(D1334,G1334,J1334,M1334,P1334,S1334,V1334,X1334,Z1334)</f>
        <v>0.34599999999999997</v>
      </c>
      <c r="BC1334" s="2">
        <f>AVERAGE(E1334,H1334,K1334,N1334,Q1334,T1334)</f>
        <v>1.8666666666666668E-2</v>
      </c>
      <c r="BD1334" s="2">
        <f t="shared" si="140"/>
        <v>0.28281630000000002</v>
      </c>
      <c r="BE1334" s="2">
        <f t="shared" si="141"/>
        <v>0.19740000000000002</v>
      </c>
      <c r="BF1334" s="2">
        <f t="shared" si="142"/>
        <v>0.17259999999999998</v>
      </c>
      <c r="BG1334" s="2">
        <f t="shared" si="143"/>
        <v>0.21018518518518522</v>
      </c>
      <c r="BH1334" s="2">
        <f t="shared" si="144"/>
        <v>0.65281630000000002</v>
      </c>
      <c r="BI1334" s="2">
        <f t="shared" si="145"/>
        <v>0.86300148518518527</v>
      </c>
      <c r="BJ1334" s="2">
        <f t="shared" si="146"/>
        <v>0.44263111481481476</v>
      </c>
    </row>
    <row r="1335" spans="1:62" s="2" customFormat="1">
      <c r="A1335" s="1" t="s">
        <v>111</v>
      </c>
      <c r="B1335" s="1">
        <v>1996</v>
      </c>
      <c r="C1335" s="1">
        <v>0.44800000000000001</v>
      </c>
      <c r="D1335" s="1">
        <v>0.20699999999999999</v>
      </c>
      <c r="E1335" s="1">
        <v>0</v>
      </c>
      <c r="F1335" s="1">
        <v>0.375</v>
      </c>
      <c r="G1335" s="1">
        <v>0</v>
      </c>
      <c r="H1335" s="1">
        <v>0</v>
      </c>
      <c r="I1335" s="1">
        <v>0.246</v>
      </c>
      <c r="J1335" s="1">
        <v>0.35299999999999998</v>
      </c>
      <c r="K1335" s="1">
        <v>0</v>
      </c>
      <c r="L1335" s="1">
        <v>0.14000000000000001</v>
      </c>
      <c r="M1335" s="1">
        <v>0.76</v>
      </c>
      <c r="N1335" s="1">
        <v>0</v>
      </c>
      <c r="O1335" s="1">
        <v>0.85</v>
      </c>
      <c r="P1335" s="1">
        <v>0.46800000000000003</v>
      </c>
      <c r="Q1335" s="1">
        <v>9.6000000000000002E-2</v>
      </c>
      <c r="R1335" s="1">
        <v>0.22900000000000001</v>
      </c>
      <c r="S1335" s="1">
        <v>0</v>
      </c>
      <c r="T1335" s="1">
        <v>3.0000000000000001E-3</v>
      </c>
      <c r="U1335" s="1">
        <v>7.1999999999999995E-2</v>
      </c>
      <c r="V1335" s="1">
        <v>0.24099999999999999</v>
      </c>
      <c r="W1335" s="1">
        <v>0</v>
      </c>
      <c r="X1335" s="1">
        <v>0.82</v>
      </c>
      <c r="Y1335" s="1">
        <v>3.3000000000000002E-2</v>
      </c>
      <c r="Z1335" s="1">
        <v>0.25700000000000001</v>
      </c>
      <c r="AA1335" s="1">
        <v>0.85</v>
      </c>
      <c r="AB1335" s="1">
        <v>0.5</v>
      </c>
      <c r="AC1335" s="1">
        <v>0.53600000000000003</v>
      </c>
      <c r="AD1335" s="1">
        <v>0.63900000000000001</v>
      </c>
      <c r="AE1335" s="1">
        <v>0.5</v>
      </c>
      <c r="AF1335" s="1">
        <v>0.88900000000000001</v>
      </c>
      <c r="AG1335" s="1">
        <v>0.82</v>
      </c>
      <c r="AH1335" s="1">
        <v>0.66200000000000003</v>
      </c>
      <c r="AI1335" s="1">
        <v>0.67400000000000004</v>
      </c>
      <c r="AJ1335" s="1">
        <v>0.64700000000000002</v>
      </c>
      <c r="AK1335" s="1">
        <v>0.23799999999999999</v>
      </c>
      <c r="AL1335" s="1">
        <v>0.59</v>
      </c>
      <c r="AM1335" s="1">
        <v>0.77200000000000002</v>
      </c>
      <c r="AN1335" s="1">
        <v>0.68300000000000005</v>
      </c>
      <c r="AO1335" s="1">
        <v>0.64700000000000002</v>
      </c>
      <c r="AP1335" s="1">
        <v>23538.387999999999</v>
      </c>
      <c r="AQ1335" s="1">
        <v>23790</v>
      </c>
      <c r="AR1335" s="1">
        <v>125761000</v>
      </c>
      <c r="AS1335" s="1"/>
      <c r="AT1335" s="1"/>
      <c r="AU1335" s="1">
        <v>-0.01</v>
      </c>
      <c r="AV1335" s="1">
        <v>-2.1000000000000001E-2</v>
      </c>
      <c r="AW1335" s="2">
        <f>AVERAGE(C1335:H1335)</f>
        <v>0.17166666666666666</v>
      </c>
      <c r="AX1335" s="2">
        <f>AVERAGE(I1335:O1335)</f>
        <v>0.33557142857142858</v>
      </c>
      <c r="AY1335" s="2">
        <f>AVERAGE(P1335:T1335)</f>
        <v>0.15920000000000001</v>
      </c>
      <c r="AZ1335" s="2">
        <f>AVERAGE(U1335:Z1335)</f>
        <v>0.23716666666666666</v>
      </c>
      <c r="BA1335" s="2">
        <f>AVERAGE(C1335,F1335,I1335,L1335,O1335,R1335,U1335,W1335,Y1335)</f>
        <v>0.2658888888888889</v>
      </c>
      <c r="BB1335" s="2">
        <f>AVERAGE(D1335,G1335,J1335,M1335,P1335,S1335,V1335,X1335,Z1335)</f>
        <v>0.34511111111111109</v>
      </c>
      <c r="BC1335" s="2">
        <f>AVERAGE(E1335,H1335,K1335,N1335,Q1335,T1335)</f>
        <v>1.6500000000000001E-2</v>
      </c>
      <c r="BD1335" s="2">
        <f t="shared" si="140"/>
        <v>0.27031139999999998</v>
      </c>
      <c r="BE1335" s="2">
        <f t="shared" si="141"/>
        <v>0.19830000000000003</v>
      </c>
      <c r="BF1335" s="2">
        <f t="shared" si="142"/>
        <v>0.18225000000000002</v>
      </c>
      <c r="BG1335" s="2">
        <f t="shared" si="143"/>
        <v>0.20916666666666664</v>
      </c>
      <c r="BH1335" s="2">
        <f t="shared" si="144"/>
        <v>0.65086140000000003</v>
      </c>
      <c r="BI1335" s="2">
        <f t="shared" si="145"/>
        <v>0.86002806666666665</v>
      </c>
      <c r="BJ1335" s="2">
        <f t="shared" si="146"/>
        <v>0.44169473333333342</v>
      </c>
    </row>
    <row r="1336" spans="1:62" s="2" customFormat="1">
      <c r="A1336" s="1" t="s">
        <v>111</v>
      </c>
      <c r="B1336" s="1">
        <v>1997</v>
      </c>
      <c r="C1336" s="1">
        <v>0.44800000000000001</v>
      </c>
      <c r="D1336" s="1">
        <v>0.20799999999999999</v>
      </c>
      <c r="E1336" s="1">
        <v>0</v>
      </c>
      <c r="F1336" s="1">
        <v>0.375</v>
      </c>
      <c r="G1336" s="1">
        <v>0</v>
      </c>
      <c r="H1336" s="1">
        <v>0</v>
      </c>
      <c r="I1336" s="1">
        <v>0.246</v>
      </c>
      <c r="J1336" s="1">
        <v>0.35199999999999998</v>
      </c>
      <c r="K1336" s="1">
        <v>0</v>
      </c>
      <c r="L1336" s="1">
        <v>0.14000000000000001</v>
      </c>
      <c r="M1336" s="1">
        <v>0.78</v>
      </c>
      <c r="N1336" s="1">
        <v>0</v>
      </c>
      <c r="O1336" s="1">
        <v>0.85</v>
      </c>
      <c r="P1336" s="1">
        <v>0.46600000000000003</v>
      </c>
      <c r="Q1336" s="1">
        <v>9.1999999999999998E-2</v>
      </c>
      <c r="R1336" s="1">
        <v>0.22900000000000001</v>
      </c>
      <c r="S1336" s="1">
        <v>0</v>
      </c>
      <c r="T1336" s="1">
        <v>3.0000000000000001E-3</v>
      </c>
      <c r="U1336" s="1">
        <v>7.1999999999999995E-2</v>
      </c>
      <c r="V1336" s="1">
        <v>0.24099999999999999</v>
      </c>
      <c r="W1336" s="1">
        <v>0</v>
      </c>
      <c r="X1336" s="1">
        <v>0.82</v>
      </c>
      <c r="Y1336" s="1">
        <v>3.3000000000000002E-2</v>
      </c>
      <c r="Z1336" s="1">
        <v>0.251</v>
      </c>
      <c r="AA1336" s="1">
        <v>0.85</v>
      </c>
      <c r="AB1336" s="1">
        <v>0.5</v>
      </c>
      <c r="AC1336" s="1">
        <v>0.54200000000000004</v>
      </c>
      <c r="AD1336" s="1">
        <v>0.63</v>
      </c>
      <c r="AE1336" s="1">
        <v>0.5</v>
      </c>
      <c r="AF1336" s="1">
        <v>0.92</v>
      </c>
      <c r="AG1336" s="1">
        <v>0.81</v>
      </c>
      <c r="AH1336" s="1">
        <v>0.70099999999999996</v>
      </c>
      <c r="AI1336" s="1">
        <v>0.67600000000000005</v>
      </c>
      <c r="AJ1336" s="1">
        <v>0.68799999999999994</v>
      </c>
      <c r="AK1336" s="1">
        <v>0.33700000000000002</v>
      </c>
      <c r="AL1336" s="1">
        <v>0.60599999999999998</v>
      </c>
      <c r="AM1336" s="1">
        <v>0.77600000000000002</v>
      </c>
      <c r="AN1336" s="1">
        <v>0.7</v>
      </c>
      <c r="AO1336" s="1">
        <v>0.68799999999999994</v>
      </c>
      <c r="AP1336" s="1">
        <v>24266.664000000001</v>
      </c>
      <c r="AQ1336" s="1">
        <v>24580</v>
      </c>
      <c r="AR1336" s="1">
        <v>126091000</v>
      </c>
      <c r="AS1336" s="1"/>
      <c r="AT1336" s="1"/>
      <c r="AU1336" s="1">
        <v>0</v>
      </c>
      <c r="AV1336" s="1">
        <v>-2.1999999999999999E-2</v>
      </c>
      <c r="AW1336" s="2">
        <f>AVERAGE(C1336:H1336)</f>
        <v>0.17183333333333337</v>
      </c>
      <c r="AX1336" s="2">
        <f>AVERAGE(I1336:O1336)</f>
        <v>0.33828571428571425</v>
      </c>
      <c r="AY1336" s="2">
        <f>AVERAGE(P1336:T1336)</f>
        <v>0.158</v>
      </c>
      <c r="AZ1336" s="2">
        <f>AVERAGE(U1336:Z1336)</f>
        <v>0.23616666666666664</v>
      </c>
      <c r="BA1336" s="2">
        <f>AVERAGE(C1336,F1336,I1336,L1336,O1336,R1336,U1336,W1336,Y1336)</f>
        <v>0.2658888888888889</v>
      </c>
      <c r="BB1336" s="2">
        <f>AVERAGE(D1336,G1336,J1336,M1336,P1336,S1336,V1336,X1336,Z1336)</f>
        <v>0.34644444444444439</v>
      </c>
      <c r="BC1336" s="2">
        <f>AVERAGE(E1336,H1336,K1336,N1336,Q1336,T1336)</f>
        <v>1.5833333333333335E-2</v>
      </c>
      <c r="BD1336" s="2">
        <f t="shared" si="140"/>
        <v>0.2713392</v>
      </c>
      <c r="BE1336" s="2">
        <f t="shared" si="141"/>
        <v>0.20650000000000002</v>
      </c>
      <c r="BF1336" s="2">
        <f t="shared" si="142"/>
        <v>0.19004999999999997</v>
      </c>
      <c r="BG1336" s="2">
        <f t="shared" si="143"/>
        <v>0.20938888888888887</v>
      </c>
      <c r="BH1336" s="2">
        <f t="shared" si="144"/>
        <v>0.66788919999999996</v>
      </c>
      <c r="BI1336" s="2">
        <f t="shared" si="145"/>
        <v>0.87727808888888881</v>
      </c>
      <c r="BJ1336" s="2">
        <f t="shared" si="146"/>
        <v>0.45850031111111111</v>
      </c>
    </row>
    <row r="1337" spans="1:62" s="2" customFormat="1">
      <c r="A1337" s="1" t="s">
        <v>111</v>
      </c>
      <c r="B1337" s="1">
        <v>1998</v>
      </c>
      <c r="C1337" s="1">
        <v>0.44800000000000001</v>
      </c>
      <c r="D1337" s="1">
        <v>0.20799999999999999</v>
      </c>
      <c r="E1337" s="1">
        <v>0</v>
      </c>
      <c r="F1337" s="1">
        <v>0.375</v>
      </c>
      <c r="G1337" s="1">
        <v>0</v>
      </c>
      <c r="H1337" s="1">
        <v>0</v>
      </c>
      <c r="I1337" s="1">
        <v>0.246</v>
      </c>
      <c r="J1337" s="1">
        <v>0.35</v>
      </c>
      <c r="K1337" s="1">
        <v>0</v>
      </c>
      <c r="L1337" s="1">
        <v>0.14000000000000001</v>
      </c>
      <c r="M1337" s="1">
        <v>0.76</v>
      </c>
      <c r="N1337" s="1">
        <v>0</v>
      </c>
      <c r="O1337" s="1">
        <v>0.85</v>
      </c>
      <c r="P1337" s="1">
        <v>0.46400000000000002</v>
      </c>
      <c r="Q1337" s="1">
        <v>0.09</v>
      </c>
      <c r="R1337" s="1">
        <v>0.22900000000000001</v>
      </c>
      <c r="S1337" s="1">
        <v>0</v>
      </c>
      <c r="T1337" s="1">
        <v>3.0000000000000001E-3</v>
      </c>
      <c r="U1337" s="1">
        <v>7.1999999999999995E-2</v>
      </c>
      <c r="V1337" s="1">
        <v>0.24099999999999999</v>
      </c>
      <c r="W1337" s="1">
        <v>0</v>
      </c>
      <c r="X1337" s="1">
        <v>0.82</v>
      </c>
      <c r="Y1337" s="1">
        <v>3.3000000000000002E-2</v>
      </c>
      <c r="Z1337" s="1">
        <v>0.24</v>
      </c>
      <c r="AA1337" s="1">
        <v>0.85</v>
      </c>
      <c r="AB1337" s="1">
        <v>0.5</v>
      </c>
      <c r="AC1337" s="1">
        <v>0.53800000000000003</v>
      </c>
      <c r="AD1337" s="1">
        <v>0.60899999999999999</v>
      </c>
      <c r="AE1337" s="1">
        <v>0.5</v>
      </c>
      <c r="AF1337" s="1">
        <v>0.92900000000000005</v>
      </c>
      <c r="AG1337" s="1">
        <v>0.79</v>
      </c>
      <c r="AH1337" s="1">
        <v>0.73899999999999999</v>
      </c>
      <c r="AI1337" s="1">
        <v>0.67700000000000005</v>
      </c>
      <c r="AJ1337" s="1">
        <v>0.72899999999999998</v>
      </c>
      <c r="AK1337" s="1">
        <v>0.41599999999999998</v>
      </c>
      <c r="AL1337" s="1">
        <v>0.622</v>
      </c>
      <c r="AM1337" s="1">
        <v>0.78</v>
      </c>
      <c r="AN1337" s="1">
        <v>0.71599999999999997</v>
      </c>
      <c r="AO1337" s="1">
        <v>0.72899999999999998</v>
      </c>
      <c r="AP1337" s="1">
        <v>23977.683000000001</v>
      </c>
      <c r="AQ1337" s="1">
        <v>24310</v>
      </c>
      <c r="AR1337" s="1">
        <v>126410000</v>
      </c>
      <c r="AS1337" s="1"/>
      <c r="AT1337" s="1"/>
      <c r="AU1337" s="1">
        <v>0.02</v>
      </c>
      <c r="AV1337" s="1">
        <v>-1.9E-2</v>
      </c>
      <c r="AW1337" s="2">
        <f>AVERAGE(C1337:H1337)</f>
        <v>0.17183333333333337</v>
      </c>
      <c r="AX1337" s="2">
        <f>AVERAGE(I1337:O1337)</f>
        <v>0.33514285714285713</v>
      </c>
      <c r="AY1337" s="2">
        <f>AVERAGE(P1337:T1337)</f>
        <v>0.15720000000000001</v>
      </c>
      <c r="AZ1337" s="2">
        <f>AVERAGE(U1337:Z1337)</f>
        <v>0.23433333333333331</v>
      </c>
      <c r="BA1337" s="2">
        <f>AVERAGE(C1337,F1337,I1337,L1337,O1337,R1337,U1337,W1337,Y1337)</f>
        <v>0.2658888888888889</v>
      </c>
      <c r="BB1337" s="2">
        <f>AVERAGE(D1337,G1337,J1337,M1337,P1337,S1337,V1337,X1337,Z1337)</f>
        <v>0.34255555555555556</v>
      </c>
      <c r="BC1337" s="2">
        <f>AVERAGE(E1337,H1337,K1337,N1337,Q1337,T1337)</f>
        <v>1.55E-2</v>
      </c>
      <c r="BD1337" s="2">
        <f t="shared" si="140"/>
        <v>0.26928360000000001</v>
      </c>
      <c r="BE1337" s="2">
        <f t="shared" si="141"/>
        <v>0.21450000000000002</v>
      </c>
      <c r="BF1337" s="2">
        <f t="shared" si="142"/>
        <v>0.1968</v>
      </c>
      <c r="BG1337" s="2">
        <f t="shared" si="143"/>
        <v>0.20798148148148146</v>
      </c>
      <c r="BH1337" s="2">
        <f t="shared" si="144"/>
        <v>0.68058360000000007</v>
      </c>
      <c r="BI1337" s="2">
        <f t="shared" si="145"/>
        <v>0.8885650814814815</v>
      </c>
      <c r="BJ1337" s="2">
        <f t="shared" si="146"/>
        <v>0.47260211851851863</v>
      </c>
    </row>
    <row r="1338" spans="1:62" s="2" customFormat="1">
      <c r="A1338" s="1" t="s">
        <v>111</v>
      </c>
      <c r="B1338" s="1">
        <v>1999</v>
      </c>
      <c r="C1338" s="1">
        <v>0.44800000000000001</v>
      </c>
      <c r="D1338" s="1">
        <v>0.20899999999999999</v>
      </c>
      <c r="E1338" s="1">
        <v>0</v>
      </c>
      <c r="F1338" s="1">
        <v>0.375</v>
      </c>
      <c r="G1338" s="1">
        <v>0</v>
      </c>
      <c r="H1338" s="1">
        <v>0</v>
      </c>
      <c r="I1338" s="1">
        <v>0.246</v>
      </c>
      <c r="J1338" s="1">
        <v>0.34899999999999998</v>
      </c>
      <c r="K1338" s="1">
        <v>0</v>
      </c>
      <c r="L1338" s="1">
        <v>0.14000000000000001</v>
      </c>
      <c r="M1338" s="1">
        <v>0.8</v>
      </c>
      <c r="N1338" s="1">
        <v>0</v>
      </c>
      <c r="O1338" s="1">
        <v>0.85</v>
      </c>
      <c r="P1338" s="1">
        <v>0.46200000000000002</v>
      </c>
      <c r="Q1338" s="1">
        <v>8.8999999999999996E-2</v>
      </c>
      <c r="R1338" s="1">
        <v>0.22900000000000001</v>
      </c>
      <c r="S1338" s="1">
        <v>0</v>
      </c>
      <c r="T1338" s="1">
        <v>3.0000000000000001E-3</v>
      </c>
      <c r="U1338" s="1">
        <v>7.1999999999999995E-2</v>
      </c>
      <c r="V1338" s="1">
        <v>0.24099999999999999</v>
      </c>
      <c r="W1338" s="1">
        <v>0</v>
      </c>
      <c r="X1338" s="1">
        <v>0.82</v>
      </c>
      <c r="Y1338" s="1">
        <v>3.3000000000000002E-2</v>
      </c>
      <c r="Z1338" s="1">
        <v>0.23899999999999999</v>
      </c>
      <c r="AA1338" s="1">
        <v>0.85</v>
      </c>
      <c r="AB1338" s="1">
        <v>0.5</v>
      </c>
      <c r="AC1338" s="1">
        <v>0.53900000000000003</v>
      </c>
      <c r="AD1338" s="1">
        <v>0.59799999999999998</v>
      </c>
      <c r="AE1338" s="1">
        <v>0.5</v>
      </c>
      <c r="AF1338" s="1">
        <v>0.88200000000000001</v>
      </c>
      <c r="AG1338" s="1">
        <v>0.79</v>
      </c>
      <c r="AH1338" s="1">
        <v>0.72599999999999998</v>
      </c>
      <c r="AI1338" s="1">
        <v>0.67600000000000005</v>
      </c>
      <c r="AJ1338" s="1">
        <v>0.74099999999999999</v>
      </c>
      <c r="AK1338" s="1">
        <v>0.499</v>
      </c>
      <c r="AL1338" s="1">
        <v>0.64500000000000002</v>
      </c>
      <c r="AM1338" s="1">
        <v>0.77400000000000002</v>
      </c>
      <c r="AN1338" s="1">
        <v>0.73299999999999998</v>
      </c>
      <c r="AO1338" s="1">
        <v>0.74099999999999999</v>
      </c>
      <c r="AP1338" s="1">
        <v>24248.748</v>
      </c>
      <c r="AQ1338" s="1">
        <v>24560</v>
      </c>
      <c r="AR1338" s="1">
        <v>126650000</v>
      </c>
      <c r="AS1338" s="1"/>
      <c r="AT1338" s="1"/>
      <c r="AU1338" s="1">
        <v>0.02</v>
      </c>
      <c r="AV1338" s="1">
        <v>-0.02</v>
      </c>
      <c r="AW1338" s="2">
        <f>AVERAGE(C1338:H1338)</f>
        <v>0.17200000000000001</v>
      </c>
      <c r="AX1338" s="2">
        <f>AVERAGE(I1338:O1338)</f>
        <v>0.34071428571428575</v>
      </c>
      <c r="AY1338" s="2">
        <f>AVERAGE(P1338:T1338)</f>
        <v>0.15660000000000002</v>
      </c>
      <c r="AZ1338" s="2">
        <f>AVERAGE(U1338:Z1338)</f>
        <v>0.23416666666666663</v>
      </c>
      <c r="BA1338" s="2">
        <f>AVERAGE(C1338,F1338,I1338,L1338,O1338,R1338,U1338,W1338,Y1338)</f>
        <v>0.2658888888888889</v>
      </c>
      <c r="BB1338" s="2">
        <f>AVERAGE(D1338,G1338,J1338,M1338,P1338,S1338,V1338,X1338,Z1338)</f>
        <v>0.34666666666666662</v>
      </c>
      <c r="BC1338" s="2">
        <f>AVERAGE(E1338,H1338,K1338,N1338,Q1338,T1338)</f>
        <v>1.5333333333333332E-2</v>
      </c>
      <c r="BD1338" s="2">
        <f t="shared" si="140"/>
        <v>0.26602890000000001</v>
      </c>
      <c r="BE1338" s="2">
        <f t="shared" si="141"/>
        <v>0.21430000000000005</v>
      </c>
      <c r="BF1338" s="2">
        <f t="shared" si="142"/>
        <v>0.20350000000000001</v>
      </c>
      <c r="BG1338" s="2">
        <f t="shared" si="143"/>
        <v>0.20929629629629629</v>
      </c>
      <c r="BH1338" s="2">
        <f t="shared" si="144"/>
        <v>0.68382890000000007</v>
      </c>
      <c r="BI1338" s="2">
        <f t="shared" si="145"/>
        <v>0.89312519629629639</v>
      </c>
      <c r="BJ1338" s="2">
        <f t="shared" si="146"/>
        <v>0.47453260370370376</v>
      </c>
    </row>
    <row r="1339" spans="1:62" s="2" customFormat="1">
      <c r="A1339" s="1" t="s">
        <v>111</v>
      </c>
      <c r="B1339" s="1">
        <v>2000</v>
      </c>
      <c r="C1339" s="1">
        <v>0.44800000000000001</v>
      </c>
      <c r="D1339" s="1">
        <v>0.20899999999999999</v>
      </c>
      <c r="E1339" s="1">
        <v>0</v>
      </c>
      <c r="F1339" s="1">
        <v>0.375</v>
      </c>
      <c r="G1339" s="1">
        <v>0</v>
      </c>
      <c r="H1339" s="1">
        <v>0</v>
      </c>
      <c r="I1339" s="1">
        <v>0.246</v>
      </c>
      <c r="J1339" s="1">
        <v>0.34799999999999998</v>
      </c>
      <c r="K1339" s="1">
        <v>0</v>
      </c>
      <c r="L1339" s="1">
        <v>0.14000000000000001</v>
      </c>
      <c r="M1339" s="1">
        <v>0.79</v>
      </c>
      <c r="N1339" s="1">
        <v>0</v>
      </c>
      <c r="O1339" s="1">
        <v>0.85</v>
      </c>
      <c r="P1339" s="1">
        <v>0.46</v>
      </c>
      <c r="Q1339" s="1">
        <v>7.8E-2</v>
      </c>
      <c r="R1339" s="1">
        <v>0.22900000000000001</v>
      </c>
      <c r="S1339" s="1">
        <v>0</v>
      </c>
      <c r="T1339" s="1">
        <v>3.0000000000000001E-3</v>
      </c>
      <c r="U1339" s="1">
        <v>7.1999999999999995E-2</v>
      </c>
      <c r="V1339" s="1">
        <v>0.24099999999999999</v>
      </c>
      <c r="W1339" s="1">
        <v>0</v>
      </c>
      <c r="X1339" s="1">
        <v>0.82</v>
      </c>
      <c r="Y1339" s="1">
        <v>3.3000000000000002E-2</v>
      </c>
      <c r="Z1339" s="1">
        <v>0.23400000000000001</v>
      </c>
      <c r="AA1339" s="1">
        <v>0.85</v>
      </c>
      <c r="AB1339" s="1">
        <v>0.5</v>
      </c>
      <c r="AC1339" s="1">
        <v>0.70099999999999996</v>
      </c>
      <c r="AD1339" s="1">
        <v>0.63300000000000001</v>
      </c>
      <c r="AE1339" s="1">
        <v>0.5</v>
      </c>
      <c r="AF1339" s="1">
        <v>0.89</v>
      </c>
      <c r="AG1339" s="1">
        <v>0.81</v>
      </c>
      <c r="AH1339" s="1">
        <v>0.71199999999999997</v>
      </c>
      <c r="AI1339" s="1">
        <v>0.67500000000000004</v>
      </c>
      <c r="AJ1339" s="1">
        <v>0.754</v>
      </c>
      <c r="AK1339" s="1">
        <v>0.58499999999999996</v>
      </c>
      <c r="AL1339" s="1">
        <v>0.68100000000000005</v>
      </c>
      <c r="AM1339" s="1">
        <v>0.76800000000000002</v>
      </c>
      <c r="AN1339" s="1">
        <v>0.75</v>
      </c>
      <c r="AO1339" s="1">
        <v>0.754</v>
      </c>
      <c r="AP1339" s="1">
        <v>25618.991999999998</v>
      </c>
      <c r="AQ1339" s="1">
        <v>25950</v>
      </c>
      <c r="AR1339" s="1">
        <v>126870000</v>
      </c>
      <c r="AS1339" s="1"/>
      <c r="AT1339" s="1"/>
      <c r="AU1339" s="1">
        <v>0.04</v>
      </c>
      <c r="AV1339" s="1">
        <v>-2.1000000000000001E-2</v>
      </c>
      <c r="AW1339" s="2">
        <f>AVERAGE(C1339:H1339)</f>
        <v>0.17200000000000001</v>
      </c>
      <c r="AX1339" s="2">
        <f>AVERAGE(I1339:O1339)</f>
        <v>0.33914285714285713</v>
      </c>
      <c r="AY1339" s="2">
        <f>AVERAGE(P1339:T1339)</f>
        <v>0.154</v>
      </c>
      <c r="AZ1339" s="2">
        <f>AVERAGE(U1339:Z1339)</f>
        <v>0.23333333333333331</v>
      </c>
      <c r="BA1339" s="2">
        <f>AVERAGE(C1339,F1339,I1339,L1339,O1339,R1339,U1339,W1339,Y1339)</f>
        <v>0.2658888888888889</v>
      </c>
      <c r="BB1339" s="2">
        <f>AVERAGE(D1339,G1339,J1339,M1339,P1339,S1339,V1339,X1339,Z1339)</f>
        <v>0.34466666666666668</v>
      </c>
      <c r="BC1339" s="2">
        <f>AVERAGE(E1339,H1339,K1339,N1339,Q1339,T1339)</f>
        <v>1.35E-2</v>
      </c>
      <c r="BD1339" s="2">
        <f t="shared" si="140"/>
        <v>0.27887640000000002</v>
      </c>
      <c r="BE1339" s="2">
        <f t="shared" si="141"/>
        <v>0.21410000000000001</v>
      </c>
      <c r="BF1339" s="2">
        <f t="shared" si="142"/>
        <v>0.21165</v>
      </c>
      <c r="BG1339" s="2">
        <f t="shared" si="143"/>
        <v>0.20801851851851849</v>
      </c>
      <c r="BH1339" s="2">
        <f t="shared" si="144"/>
        <v>0.70462639999999999</v>
      </c>
      <c r="BI1339" s="2">
        <f t="shared" si="145"/>
        <v>0.91264491851851848</v>
      </c>
      <c r="BJ1339" s="2">
        <f t="shared" si="146"/>
        <v>0.49660788148148149</v>
      </c>
    </row>
    <row r="1340" spans="1:62" s="2" customFormat="1">
      <c r="A1340" s="1" t="s">
        <v>111</v>
      </c>
      <c r="B1340" s="1">
        <v>2001</v>
      </c>
      <c r="C1340" s="1">
        <v>0.44800000000000001</v>
      </c>
      <c r="D1340" s="1">
        <v>0.21299999999999999</v>
      </c>
      <c r="E1340" s="1">
        <v>0</v>
      </c>
      <c r="F1340" s="1">
        <v>0.375</v>
      </c>
      <c r="G1340" s="1">
        <v>0</v>
      </c>
      <c r="H1340" s="1">
        <v>0</v>
      </c>
      <c r="I1340" s="1">
        <v>0.246</v>
      </c>
      <c r="J1340" s="1">
        <v>0.34599999999999997</v>
      </c>
      <c r="K1340" s="1">
        <v>0</v>
      </c>
      <c r="L1340" s="1">
        <v>0.14000000000000001</v>
      </c>
      <c r="M1340" s="1">
        <v>0.78</v>
      </c>
      <c r="N1340" s="1">
        <v>0</v>
      </c>
      <c r="O1340" s="1">
        <v>0.85</v>
      </c>
      <c r="P1340" s="1">
        <v>0.45800000000000002</v>
      </c>
      <c r="Q1340" s="1">
        <v>7.1999999999999995E-2</v>
      </c>
      <c r="R1340" s="1">
        <v>0.22900000000000001</v>
      </c>
      <c r="S1340" s="1">
        <v>0</v>
      </c>
      <c r="T1340" s="1">
        <v>3.0000000000000001E-3</v>
      </c>
      <c r="U1340" s="1">
        <v>7.1999999999999995E-2</v>
      </c>
      <c r="V1340" s="1">
        <v>0.24099999999999999</v>
      </c>
      <c r="W1340" s="1">
        <v>0</v>
      </c>
      <c r="X1340" s="1">
        <v>0.82</v>
      </c>
      <c r="Y1340" s="1">
        <v>3.3000000000000002E-2</v>
      </c>
      <c r="Z1340" s="1">
        <v>0.22900000000000001</v>
      </c>
      <c r="AA1340" s="1">
        <v>0.85</v>
      </c>
      <c r="AB1340" s="1">
        <v>0.5</v>
      </c>
      <c r="AC1340" s="1">
        <v>0.70399999999999996</v>
      </c>
      <c r="AD1340" s="1">
        <v>0.58899999999999997</v>
      </c>
      <c r="AE1340" s="1">
        <v>0.5</v>
      </c>
      <c r="AF1340" s="1">
        <v>0.92800000000000005</v>
      </c>
      <c r="AG1340" s="1">
        <v>0.80600000000000005</v>
      </c>
      <c r="AH1340" s="1">
        <v>0.71499999999999997</v>
      </c>
      <c r="AI1340" s="1">
        <v>0.68600000000000005</v>
      </c>
      <c r="AJ1340" s="1">
        <v>0.72199999999999998</v>
      </c>
      <c r="AK1340" s="1">
        <v>0.65400000000000003</v>
      </c>
      <c r="AL1340" s="1">
        <v>0.70699999999999996</v>
      </c>
      <c r="AM1340" s="1">
        <v>0.754</v>
      </c>
      <c r="AN1340" s="1">
        <v>0.76600000000000001</v>
      </c>
      <c r="AO1340" s="1">
        <v>0.72199999999999998</v>
      </c>
      <c r="AP1340" s="1">
        <v>26190.524000000001</v>
      </c>
      <c r="AQ1340" s="1">
        <v>26630</v>
      </c>
      <c r="AR1340" s="1">
        <v>127149000</v>
      </c>
      <c r="AS1340" s="1"/>
      <c r="AT1340" s="1"/>
      <c r="AU1340" s="1">
        <v>0.04</v>
      </c>
      <c r="AV1340" s="1">
        <v>-0.02</v>
      </c>
      <c r="AW1340" s="2">
        <f>AVERAGE(C1340:H1340)</f>
        <v>0.17266666666666666</v>
      </c>
      <c r="AX1340" s="2">
        <f>AVERAGE(I1340:O1340)</f>
        <v>0.33742857142857147</v>
      </c>
      <c r="AY1340" s="2">
        <f>AVERAGE(P1340:T1340)</f>
        <v>0.15240000000000001</v>
      </c>
      <c r="AZ1340" s="2">
        <f>AVERAGE(U1340:Z1340)</f>
        <v>0.23250000000000001</v>
      </c>
      <c r="BA1340" s="2">
        <f>AVERAGE(C1340,F1340,I1340,L1340,O1340,R1340,U1340,W1340,Y1340)</f>
        <v>0.2658888888888889</v>
      </c>
      <c r="BB1340" s="2">
        <f>AVERAGE(D1340,G1340,J1340,M1340,P1340,S1340,V1340,X1340,Z1340)</f>
        <v>0.34299999999999997</v>
      </c>
      <c r="BC1340" s="2">
        <f>AVERAGE(E1340,H1340,K1340,N1340,Q1340,T1340)</f>
        <v>1.2499999999999999E-2</v>
      </c>
      <c r="BD1340" s="2">
        <f t="shared" si="140"/>
        <v>0.27847670000000002</v>
      </c>
      <c r="BE1340" s="2">
        <f t="shared" si="141"/>
        <v>0.21230000000000004</v>
      </c>
      <c r="BF1340" s="2">
        <f t="shared" si="142"/>
        <v>0.21709999999999999</v>
      </c>
      <c r="BG1340" s="2">
        <f t="shared" si="143"/>
        <v>0.20712962962962958</v>
      </c>
      <c r="BH1340" s="2">
        <f t="shared" si="144"/>
        <v>0.70787670000000003</v>
      </c>
      <c r="BI1340" s="2">
        <f t="shared" si="145"/>
        <v>0.91500632962962958</v>
      </c>
      <c r="BJ1340" s="2">
        <f t="shared" si="146"/>
        <v>0.50074707037037047</v>
      </c>
    </row>
    <row r="1341" spans="1:62" s="2" customFormat="1">
      <c r="A1341" s="1" t="s">
        <v>111</v>
      </c>
      <c r="B1341" s="1">
        <v>2002</v>
      </c>
      <c r="C1341" s="1">
        <v>0.44800000000000001</v>
      </c>
      <c r="D1341" s="1">
        <v>0.218</v>
      </c>
      <c r="E1341" s="1">
        <v>0</v>
      </c>
      <c r="F1341" s="1">
        <v>0.375</v>
      </c>
      <c r="G1341" s="1">
        <v>0</v>
      </c>
      <c r="H1341" s="1">
        <v>0</v>
      </c>
      <c r="I1341" s="1">
        <v>0.246</v>
      </c>
      <c r="J1341" s="1">
        <v>0.34499999999999997</v>
      </c>
      <c r="K1341" s="1">
        <v>0</v>
      </c>
      <c r="L1341" s="1">
        <v>0.14000000000000001</v>
      </c>
      <c r="M1341" s="1">
        <v>0.78</v>
      </c>
      <c r="N1341" s="1">
        <v>0</v>
      </c>
      <c r="O1341" s="1">
        <v>0.85</v>
      </c>
      <c r="P1341" s="1">
        <v>0.45600000000000002</v>
      </c>
      <c r="Q1341" s="1">
        <v>6.9000000000000006E-2</v>
      </c>
      <c r="R1341" s="1">
        <v>0.22900000000000001</v>
      </c>
      <c r="S1341" s="1">
        <v>0</v>
      </c>
      <c r="T1341" s="1">
        <v>3.0000000000000001E-3</v>
      </c>
      <c r="U1341" s="1">
        <v>7.1999999999999995E-2</v>
      </c>
      <c r="V1341" s="1">
        <v>0.24099999999999999</v>
      </c>
      <c r="W1341" s="1">
        <v>0</v>
      </c>
      <c r="X1341" s="1">
        <v>0.82</v>
      </c>
      <c r="Y1341" s="1">
        <v>3.3000000000000002E-2</v>
      </c>
      <c r="Z1341" s="1">
        <v>0.223</v>
      </c>
      <c r="AA1341" s="1">
        <v>0.7</v>
      </c>
      <c r="AB1341" s="1">
        <v>0.5</v>
      </c>
      <c r="AC1341" s="1">
        <v>0.70699999999999996</v>
      </c>
      <c r="AD1341" s="1">
        <v>0.54400000000000004</v>
      </c>
      <c r="AE1341" s="1">
        <v>0.5</v>
      </c>
      <c r="AF1341" s="1">
        <v>0.90600000000000003</v>
      </c>
      <c r="AG1341" s="1">
        <v>0.80400000000000005</v>
      </c>
      <c r="AH1341" s="1">
        <v>0.71899999999999997</v>
      </c>
      <c r="AI1341" s="1">
        <v>0.69699999999999995</v>
      </c>
      <c r="AJ1341" s="1">
        <v>0.69099999999999995</v>
      </c>
      <c r="AK1341" s="1">
        <v>0.70699999999999996</v>
      </c>
      <c r="AL1341" s="1">
        <v>0.72799999999999998</v>
      </c>
      <c r="AM1341" s="1">
        <v>0.74099999999999999</v>
      </c>
      <c r="AN1341" s="1">
        <v>0.78300000000000003</v>
      </c>
      <c r="AO1341" s="1">
        <v>0.69099999999999995</v>
      </c>
      <c r="AP1341" s="1">
        <v>26813.516</v>
      </c>
      <c r="AQ1341" s="1">
        <v>27260</v>
      </c>
      <c r="AR1341" s="1">
        <v>127445000</v>
      </c>
      <c r="AS1341" s="1"/>
      <c r="AT1341" s="1"/>
      <c r="AU1341" s="1">
        <v>0.03</v>
      </c>
      <c r="AV1341" s="1">
        <v>-0.02</v>
      </c>
      <c r="AW1341" s="2">
        <f>AVERAGE(C1341:H1341)</f>
        <v>0.17349999999999999</v>
      </c>
      <c r="AX1341" s="2">
        <f>AVERAGE(I1341:O1341)</f>
        <v>0.3372857142857143</v>
      </c>
      <c r="AY1341" s="2">
        <f>AVERAGE(P1341:T1341)</f>
        <v>0.15140000000000001</v>
      </c>
      <c r="AZ1341" s="2">
        <f>AVERAGE(U1341:Z1341)</f>
        <v>0.23150000000000001</v>
      </c>
      <c r="BA1341" s="2">
        <f>AVERAGE(C1341,F1341,I1341,L1341,O1341,R1341,U1341,W1341,Y1341)</f>
        <v>0.2658888888888889</v>
      </c>
      <c r="BB1341" s="2">
        <f>AVERAGE(D1341,G1341,J1341,M1341,P1341,S1341,V1341,X1341,Z1341)</f>
        <v>0.3425555555555555</v>
      </c>
      <c r="BC1341" s="2">
        <f>AVERAGE(E1341,H1341,K1341,N1341,Q1341,T1341)</f>
        <v>1.2000000000000002E-2</v>
      </c>
      <c r="BD1341" s="2">
        <f t="shared" si="140"/>
        <v>0.26614309999999997</v>
      </c>
      <c r="BE1341" s="2">
        <f t="shared" si="141"/>
        <v>0.2107</v>
      </c>
      <c r="BF1341" s="2">
        <f t="shared" si="142"/>
        <v>0.22140000000000001</v>
      </c>
      <c r="BG1341" s="2">
        <f t="shared" si="143"/>
        <v>0.20681481481481478</v>
      </c>
      <c r="BH1341" s="2">
        <f t="shared" si="144"/>
        <v>0.69824310000000001</v>
      </c>
      <c r="BI1341" s="2">
        <f t="shared" si="145"/>
        <v>0.90505791481481479</v>
      </c>
      <c r="BJ1341" s="2">
        <f t="shared" si="146"/>
        <v>0.49142828518518522</v>
      </c>
    </row>
    <row r="1342" spans="1:62" s="2" customFormat="1">
      <c r="A1342" s="1" t="s">
        <v>111</v>
      </c>
      <c r="B1342" s="1">
        <v>2003</v>
      </c>
      <c r="C1342" s="1">
        <v>0.44800000000000001</v>
      </c>
      <c r="D1342" s="1">
        <v>0.222</v>
      </c>
      <c r="E1342" s="1">
        <v>0</v>
      </c>
      <c r="F1342" s="1">
        <v>0.375</v>
      </c>
      <c r="G1342" s="1">
        <v>0</v>
      </c>
      <c r="H1342" s="1">
        <v>0</v>
      </c>
      <c r="I1342" s="1">
        <v>0.246</v>
      </c>
      <c r="J1342" s="1">
        <v>0.34300000000000003</v>
      </c>
      <c r="K1342" s="1">
        <v>0</v>
      </c>
      <c r="L1342" s="1">
        <v>0.14000000000000001</v>
      </c>
      <c r="M1342" s="1">
        <v>0.78</v>
      </c>
      <c r="N1342" s="1">
        <v>0</v>
      </c>
      <c r="O1342" s="1">
        <v>0.85</v>
      </c>
      <c r="P1342" s="1">
        <v>0.45400000000000001</v>
      </c>
      <c r="Q1342" s="1">
        <v>6.5000000000000002E-2</v>
      </c>
      <c r="R1342" s="1">
        <v>0.22900000000000001</v>
      </c>
      <c r="S1342" s="1">
        <v>0</v>
      </c>
      <c r="T1342" s="1">
        <v>3.0000000000000001E-3</v>
      </c>
      <c r="U1342" s="1">
        <v>7.1999999999999995E-2</v>
      </c>
      <c r="V1342" s="1">
        <v>0.24099999999999999</v>
      </c>
      <c r="W1342" s="1">
        <v>0</v>
      </c>
      <c r="X1342" s="1">
        <v>0.82</v>
      </c>
      <c r="Y1342" s="1">
        <v>3.3000000000000002E-2</v>
      </c>
      <c r="Z1342" s="1">
        <v>0.218</v>
      </c>
      <c r="AA1342" s="1">
        <v>0.7</v>
      </c>
      <c r="AB1342" s="1">
        <v>0.5</v>
      </c>
      <c r="AC1342" s="1">
        <v>0.70299999999999996</v>
      </c>
      <c r="AD1342" s="1">
        <v>0.56699999999999995</v>
      </c>
      <c r="AE1342" s="1">
        <v>0.5</v>
      </c>
      <c r="AF1342" s="1">
        <v>0.89800000000000002</v>
      </c>
      <c r="AG1342" s="1">
        <v>0.81</v>
      </c>
      <c r="AH1342" s="1">
        <v>0.71</v>
      </c>
      <c r="AI1342" s="1">
        <v>0.70699999999999996</v>
      </c>
      <c r="AJ1342" s="1">
        <v>0.747</v>
      </c>
      <c r="AK1342" s="1">
        <v>0.754</v>
      </c>
      <c r="AL1342" s="1">
        <v>0.75</v>
      </c>
      <c r="AM1342" s="1">
        <v>0.746</v>
      </c>
      <c r="AN1342" s="1">
        <v>0.8</v>
      </c>
      <c r="AO1342" s="1">
        <v>0.747</v>
      </c>
      <c r="AP1342" s="1">
        <v>27482.018</v>
      </c>
      <c r="AQ1342" s="1">
        <v>27960</v>
      </c>
      <c r="AR1342" s="1">
        <v>127718000</v>
      </c>
      <c r="AS1342" s="1"/>
      <c r="AT1342" s="1"/>
      <c r="AU1342" s="1">
        <v>0.04</v>
      </c>
      <c r="AV1342" s="1">
        <v>-0.02</v>
      </c>
      <c r="AW1342" s="2">
        <f>AVERAGE(C1342:H1342)</f>
        <v>0.17416666666666666</v>
      </c>
      <c r="AX1342" s="2">
        <f>AVERAGE(I1342:O1342)</f>
        <v>0.33700000000000002</v>
      </c>
      <c r="AY1342" s="2">
        <f>AVERAGE(P1342:T1342)</f>
        <v>0.1502</v>
      </c>
      <c r="AZ1342" s="2">
        <f>AVERAGE(U1342:Z1342)</f>
        <v>0.23066666666666666</v>
      </c>
      <c r="BA1342" s="2">
        <f>AVERAGE(C1342,F1342,I1342,L1342,O1342,R1342,U1342,W1342,Y1342)</f>
        <v>0.2658888888888889</v>
      </c>
      <c r="BB1342" s="2">
        <f>AVERAGE(D1342,G1342,J1342,M1342,P1342,S1342,V1342,X1342,Z1342)</f>
        <v>0.34199999999999997</v>
      </c>
      <c r="BC1342" s="2">
        <f>AVERAGE(E1342,H1342,K1342,N1342,Q1342,T1342)</f>
        <v>1.1333333333333334E-2</v>
      </c>
      <c r="BD1342" s="2">
        <f t="shared" si="140"/>
        <v>0.26711380000000001</v>
      </c>
      <c r="BE1342" s="2">
        <f t="shared" si="141"/>
        <v>0.21639999999999998</v>
      </c>
      <c r="BF1342" s="2">
        <f t="shared" si="142"/>
        <v>0.22730000000000003</v>
      </c>
      <c r="BG1342" s="2">
        <f t="shared" si="143"/>
        <v>0.2064074074074074</v>
      </c>
      <c r="BH1342" s="2">
        <f t="shared" si="144"/>
        <v>0.71081380000000005</v>
      </c>
      <c r="BI1342" s="2">
        <f t="shared" si="145"/>
        <v>0.91722120740740742</v>
      </c>
      <c r="BJ1342" s="2">
        <f t="shared" si="146"/>
        <v>0.50440639259259268</v>
      </c>
    </row>
    <row r="1343" spans="1:62" s="2" customFormat="1">
      <c r="A1343" s="1" t="s">
        <v>111</v>
      </c>
      <c r="B1343" s="1">
        <v>2004</v>
      </c>
      <c r="C1343" s="1">
        <v>0.44800000000000001</v>
      </c>
      <c r="D1343" s="1">
        <v>0.22600000000000001</v>
      </c>
      <c r="E1343" s="1">
        <v>0</v>
      </c>
      <c r="F1343" s="1">
        <v>0.375</v>
      </c>
      <c r="G1343" s="1">
        <v>0</v>
      </c>
      <c r="H1343" s="1">
        <v>0</v>
      </c>
      <c r="I1343" s="1">
        <v>0.246</v>
      </c>
      <c r="J1343" s="1">
        <v>0.34200000000000003</v>
      </c>
      <c r="K1343" s="1">
        <v>0</v>
      </c>
      <c r="L1343" s="1">
        <v>0.14000000000000001</v>
      </c>
      <c r="M1343" s="1">
        <v>0.78</v>
      </c>
      <c r="N1343" s="1">
        <v>0</v>
      </c>
      <c r="O1343" s="1">
        <v>0.85</v>
      </c>
      <c r="P1343" s="1">
        <v>0.45200000000000001</v>
      </c>
      <c r="Q1343" s="1">
        <v>5.8999999999999997E-2</v>
      </c>
      <c r="R1343" s="1">
        <v>0.22900000000000001</v>
      </c>
      <c r="S1343" s="1">
        <v>0</v>
      </c>
      <c r="T1343" s="1">
        <v>3.0000000000000001E-3</v>
      </c>
      <c r="U1343" s="1">
        <v>7.1999999999999995E-2</v>
      </c>
      <c r="V1343" s="1">
        <v>0.24099999999999999</v>
      </c>
      <c r="W1343" s="1">
        <v>0</v>
      </c>
      <c r="X1343" s="1">
        <v>0.82</v>
      </c>
      <c r="Y1343" s="1">
        <v>3.3000000000000002E-2</v>
      </c>
      <c r="Z1343" s="1">
        <v>0.214</v>
      </c>
      <c r="AA1343" s="1">
        <v>0.7</v>
      </c>
      <c r="AB1343" s="1">
        <v>0.3</v>
      </c>
      <c r="AC1343" s="1">
        <v>0.624</v>
      </c>
      <c r="AD1343" s="1">
        <v>0.55100000000000005</v>
      </c>
      <c r="AE1343" s="1">
        <v>0.5</v>
      </c>
      <c r="AF1343" s="1">
        <v>0.89200000000000002</v>
      </c>
      <c r="AG1343" s="1">
        <v>0.80800000000000005</v>
      </c>
      <c r="AH1343" s="1">
        <v>0.70899999999999996</v>
      </c>
      <c r="AI1343" s="1">
        <v>0.70199999999999996</v>
      </c>
      <c r="AJ1343" s="1">
        <v>0.747</v>
      </c>
      <c r="AK1343" s="1">
        <v>0.79600000000000004</v>
      </c>
      <c r="AL1343" s="1">
        <v>0.77400000000000002</v>
      </c>
      <c r="AM1343" s="1">
        <v>0.75</v>
      </c>
      <c r="AN1343" s="1">
        <v>0.81599999999999995</v>
      </c>
      <c r="AO1343" s="1">
        <v>0.747</v>
      </c>
      <c r="AP1343" s="1">
        <v>29026.798999999999</v>
      </c>
      <c r="AQ1343" s="1">
        <v>29590</v>
      </c>
      <c r="AR1343" s="1">
        <v>127761000</v>
      </c>
      <c r="AS1343" s="1"/>
      <c r="AT1343" s="1"/>
      <c r="AU1343" s="1">
        <v>0.03</v>
      </c>
      <c r="AV1343" s="1">
        <v>-2.1999999999999999E-2</v>
      </c>
      <c r="AW1343" s="2">
        <f>AVERAGE(C1343:H1343)</f>
        <v>0.17483333333333331</v>
      </c>
      <c r="AX1343" s="2">
        <f>AVERAGE(I1343:O1343)</f>
        <v>0.33685714285714285</v>
      </c>
      <c r="AY1343" s="2">
        <f>AVERAGE(P1343:T1343)</f>
        <v>0.14860000000000001</v>
      </c>
      <c r="AZ1343" s="2">
        <f>AVERAGE(U1343:Z1343)</f>
        <v>0.22999999999999998</v>
      </c>
      <c r="BA1343" s="2">
        <f>AVERAGE(C1343,F1343,I1343,L1343,O1343,R1343,U1343,W1343,Y1343)</f>
        <v>0.2658888888888889</v>
      </c>
      <c r="BB1343" s="2">
        <f>AVERAGE(D1343,G1343,J1343,M1343,P1343,S1343,V1343,X1343,Z1343)</f>
        <v>0.34166666666666662</v>
      </c>
      <c r="BC1343" s="2">
        <f>AVERAGE(E1343,H1343,K1343,N1343,Q1343,T1343)</f>
        <v>1.0333333333333333E-2</v>
      </c>
      <c r="BD1343" s="2">
        <f t="shared" si="140"/>
        <v>0.24981249999999999</v>
      </c>
      <c r="BE1343" s="2">
        <f t="shared" si="141"/>
        <v>0.21579999999999999</v>
      </c>
      <c r="BF1343" s="2">
        <f t="shared" si="142"/>
        <v>0.23300000000000001</v>
      </c>
      <c r="BG1343" s="2">
        <f t="shared" si="143"/>
        <v>0.20596296296296293</v>
      </c>
      <c r="BH1343" s="2">
        <f t="shared" si="144"/>
        <v>0.69861249999999997</v>
      </c>
      <c r="BI1343" s="2">
        <f t="shared" si="145"/>
        <v>0.90457546296296287</v>
      </c>
      <c r="BJ1343" s="2">
        <f t="shared" si="146"/>
        <v>0.49264953703703707</v>
      </c>
    </row>
    <row r="1344" spans="1:62" s="2" customFormat="1">
      <c r="A1344" s="1" t="s">
        <v>111</v>
      </c>
      <c r="B1344" s="1">
        <v>2005</v>
      </c>
      <c r="C1344" s="1">
        <v>0.44800000000000001</v>
      </c>
      <c r="D1344" s="1">
        <v>0.23</v>
      </c>
      <c r="E1344" s="1">
        <v>0</v>
      </c>
      <c r="F1344" s="1">
        <v>0.375</v>
      </c>
      <c r="G1344" s="1">
        <v>0</v>
      </c>
      <c r="H1344" s="1">
        <v>0</v>
      </c>
      <c r="I1344" s="1">
        <v>0.246</v>
      </c>
      <c r="J1344" s="1">
        <v>0.34</v>
      </c>
      <c r="K1344" s="1">
        <v>0</v>
      </c>
      <c r="L1344" s="1">
        <v>0.14000000000000001</v>
      </c>
      <c r="M1344" s="1">
        <v>0.79</v>
      </c>
      <c r="N1344" s="1">
        <v>0</v>
      </c>
      <c r="O1344" s="1">
        <v>0.85</v>
      </c>
      <c r="P1344" s="1">
        <v>0.56100000000000005</v>
      </c>
      <c r="Q1344" s="1">
        <v>6.0999999999999999E-2</v>
      </c>
      <c r="R1344" s="1">
        <v>0.22900000000000001</v>
      </c>
      <c r="S1344" s="1">
        <v>0</v>
      </c>
      <c r="T1344" s="1">
        <v>2E-3</v>
      </c>
      <c r="U1344" s="1">
        <v>7.1999999999999995E-2</v>
      </c>
      <c r="V1344" s="1">
        <v>0.24099999999999999</v>
      </c>
      <c r="W1344" s="1">
        <v>0</v>
      </c>
      <c r="X1344" s="1">
        <v>0.82</v>
      </c>
      <c r="Y1344" s="1">
        <v>3.3000000000000002E-2</v>
      </c>
      <c r="Z1344" s="1">
        <v>0.21</v>
      </c>
      <c r="AA1344" s="1">
        <v>0.7</v>
      </c>
      <c r="AB1344" s="1">
        <v>0.3</v>
      </c>
      <c r="AC1344" s="1">
        <v>0.70699999999999996</v>
      </c>
      <c r="AD1344" s="1">
        <v>0.57599999999999996</v>
      </c>
      <c r="AE1344" s="1">
        <v>0.5</v>
      </c>
      <c r="AF1344" s="1">
        <v>0.90600000000000003</v>
      </c>
      <c r="AG1344" s="1">
        <v>0.80600000000000005</v>
      </c>
      <c r="AH1344" s="1">
        <v>0.70099999999999996</v>
      </c>
      <c r="AI1344" s="1">
        <v>0.69899999999999995</v>
      </c>
      <c r="AJ1344" s="1">
        <v>0.745</v>
      </c>
      <c r="AK1344" s="1">
        <v>0.83899999999999997</v>
      </c>
      <c r="AL1344" s="1">
        <v>0.79</v>
      </c>
      <c r="AM1344" s="1">
        <v>0.749</v>
      </c>
      <c r="AN1344" s="1">
        <v>0.83299999999999996</v>
      </c>
      <c r="AO1344" s="1">
        <v>0.745</v>
      </c>
      <c r="AP1344" s="1">
        <v>30310.341</v>
      </c>
      <c r="AQ1344" s="1">
        <v>31030</v>
      </c>
      <c r="AR1344" s="1">
        <v>127773000</v>
      </c>
      <c r="AS1344" s="1"/>
      <c r="AT1344" s="1"/>
      <c r="AU1344" s="1">
        <v>0.04</v>
      </c>
      <c r="AV1344" s="1">
        <v>-2.8000000000000001E-2</v>
      </c>
      <c r="AW1344" s="2">
        <f>AVERAGE(C1344:H1344)</f>
        <v>0.17549999999999999</v>
      </c>
      <c r="AX1344" s="2">
        <f>AVERAGE(I1344:O1344)</f>
        <v>0.33800000000000002</v>
      </c>
      <c r="AY1344" s="2">
        <f>AVERAGE(P1344:T1344)</f>
        <v>0.17060000000000003</v>
      </c>
      <c r="AZ1344" s="2">
        <f>AVERAGE(U1344:Z1344)</f>
        <v>0.22933333333333331</v>
      </c>
      <c r="BA1344" s="2">
        <f>AVERAGE(C1344,F1344,I1344,L1344,O1344,R1344,U1344,W1344,Y1344)</f>
        <v>0.2658888888888889</v>
      </c>
      <c r="BB1344" s="2">
        <f>AVERAGE(D1344,G1344,J1344,M1344,P1344,S1344,V1344,X1344,Z1344)</f>
        <v>0.35466666666666669</v>
      </c>
      <c r="BC1344" s="2">
        <f>AVERAGE(E1344,H1344,K1344,N1344,Q1344,T1344)</f>
        <v>1.0500000000000001E-2</v>
      </c>
      <c r="BD1344" s="2">
        <f t="shared" si="140"/>
        <v>0.25666450000000002</v>
      </c>
      <c r="BE1344" s="2">
        <f t="shared" si="141"/>
        <v>0.21450000000000002</v>
      </c>
      <c r="BF1344" s="2">
        <f t="shared" si="142"/>
        <v>0.23749999999999996</v>
      </c>
      <c r="BG1344" s="2">
        <f t="shared" si="143"/>
        <v>0.21035185185185182</v>
      </c>
      <c r="BH1344" s="2">
        <f t="shared" si="144"/>
        <v>0.70866450000000003</v>
      </c>
      <c r="BI1344" s="2">
        <f t="shared" si="145"/>
        <v>0.91901635185185182</v>
      </c>
      <c r="BJ1344" s="2">
        <f t="shared" si="146"/>
        <v>0.49831264814814824</v>
      </c>
    </row>
    <row r="1345" spans="1:62" s="2" customFormat="1">
      <c r="A1345" s="1" t="s">
        <v>111</v>
      </c>
      <c r="B1345" s="1">
        <v>2006</v>
      </c>
      <c r="C1345" s="1">
        <v>0.44800000000000001</v>
      </c>
      <c r="D1345" s="1">
        <v>0.23400000000000001</v>
      </c>
      <c r="E1345" s="1">
        <v>0</v>
      </c>
      <c r="F1345" s="1">
        <v>0.375</v>
      </c>
      <c r="G1345" s="1">
        <v>0</v>
      </c>
      <c r="H1345" s="1">
        <v>0</v>
      </c>
      <c r="I1345" s="1">
        <v>0.246</v>
      </c>
      <c r="J1345" s="1">
        <v>0.33800000000000002</v>
      </c>
      <c r="K1345" s="1">
        <v>0.13900000000000001</v>
      </c>
      <c r="L1345" s="1">
        <v>0.14000000000000001</v>
      </c>
      <c r="M1345" s="1">
        <v>0.78</v>
      </c>
      <c r="N1345" s="1">
        <v>0</v>
      </c>
      <c r="O1345" s="1">
        <v>0.85</v>
      </c>
      <c r="P1345" s="1">
        <v>0.66900000000000004</v>
      </c>
      <c r="Q1345" s="1">
        <v>5.3999999999999999E-2</v>
      </c>
      <c r="R1345" s="1">
        <v>0.22900000000000001</v>
      </c>
      <c r="S1345" s="1">
        <v>0</v>
      </c>
      <c r="T1345" s="1">
        <v>2E-3</v>
      </c>
      <c r="U1345" s="1">
        <v>7.1999999999999995E-2</v>
      </c>
      <c r="V1345" s="1">
        <v>0.24099999999999999</v>
      </c>
      <c r="W1345" s="1">
        <v>0</v>
      </c>
      <c r="X1345" s="1">
        <v>0.82</v>
      </c>
      <c r="Y1345" s="1">
        <v>3.3000000000000002E-2</v>
      </c>
      <c r="Z1345" s="1">
        <v>0.20699999999999999</v>
      </c>
      <c r="AA1345" s="1">
        <v>0.872</v>
      </c>
      <c r="AB1345" s="1">
        <v>0.5</v>
      </c>
      <c r="AC1345" s="1">
        <v>0.70899999999999996</v>
      </c>
      <c r="AD1345" s="1">
        <v>0.58299999999999996</v>
      </c>
      <c r="AE1345" s="1">
        <v>0.7</v>
      </c>
      <c r="AF1345" s="1">
        <v>0.92500000000000004</v>
      </c>
      <c r="AG1345" s="1">
        <v>0.80200000000000005</v>
      </c>
      <c r="AH1345" s="1">
        <v>0.71099999999999997</v>
      </c>
      <c r="AI1345" s="1">
        <v>0.68600000000000005</v>
      </c>
      <c r="AJ1345" s="1">
        <v>0.77100000000000002</v>
      </c>
      <c r="AK1345" s="1">
        <v>0.86799999999999999</v>
      </c>
      <c r="AL1345" s="1">
        <v>0.81699999999999995</v>
      </c>
      <c r="AM1345" s="1">
        <v>0.77100000000000002</v>
      </c>
      <c r="AN1345" s="1">
        <v>0.84399999999999997</v>
      </c>
      <c r="AO1345" s="1">
        <v>0.77100000000000002</v>
      </c>
      <c r="AP1345" s="1">
        <v>31868.643</v>
      </c>
      <c r="AQ1345" s="1">
        <v>32770</v>
      </c>
      <c r="AR1345" s="1">
        <v>127756000</v>
      </c>
      <c r="AS1345" s="1"/>
      <c r="AT1345" s="1"/>
      <c r="AU1345" s="1">
        <v>0.08</v>
      </c>
      <c r="AV1345" s="1">
        <v>-3.9E-2</v>
      </c>
      <c r="AW1345" s="2">
        <f>AVERAGE(C1345:H1345)</f>
        <v>0.17616666666666667</v>
      </c>
      <c r="AX1345" s="2">
        <f>AVERAGE(I1345:O1345)</f>
        <v>0.35614285714285721</v>
      </c>
      <c r="AY1345" s="2">
        <f>AVERAGE(P1345:T1345)</f>
        <v>0.19080000000000003</v>
      </c>
      <c r="AZ1345" s="2">
        <f>AVERAGE(U1345:Z1345)</f>
        <v>0.22883333333333333</v>
      </c>
      <c r="BA1345" s="2">
        <f>AVERAGE(C1345,F1345,I1345,L1345,O1345,R1345,U1345,W1345,Y1345)</f>
        <v>0.2658888888888889</v>
      </c>
      <c r="BB1345" s="2">
        <f>AVERAGE(D1345,G1345,J1345,M1345,P1345,S1345,V1345,X1345,Z1345)</f>
        <v>0.36544444444444441</v>
      </c>
      <c r="BC1345" s="2">
        <f>AVERAGE(E1345,H1345,K1345,N1345,Q1345,T1345)</f>
        <v>3.2500000000000001E-2</v>
      </c>
      <c r="BD1345" s="2">
        <f t="shared" si="140"/>
        <v>0.29069610000000001</v>
      </c>
      <c r="BE1345" s="2">
        <f t="shared" si="141"/>
        <v>0.21680000000000002</v>
      </c>
      <c r="BF1345" s="2">
        <f t="shared" si="142"/>
        <v>0.24440000000000001</v>
      </c>
      <c r="BG1345" s="2">
        <f t="shared" si="143"/>
        <v>0.22127777777777777</v>
      </c>
      <c r="BH1345" s="2">
        <f t="shared" si="144"/>
        <v>0.75189609999999996</v>
      </c>
      <c r="BI1345" s="2">
        <f t="shared" si="145"/>
        <v>0.97317387777777775</v>
      </c>
      <c r="BJ1345" s="2">
        <f t="shared" si="146"/>
        <v>0.53061832222222216</v>
      </c>
    </row>
    <row r="1346" spans="1:62" s="2" customFormat="1">
      <c r="A1346" s="1" t="s">
        <v>111</v>
      </c>
      <c r="B1346" s="1">
        <v>2007</v>
      </c>
      <c r="C1346" s="1">
        <v>0.44800000000000001</v>
      </c>
      <c r="D1346" s="1">
        <v>0.23899999999999999</v>
      </c>
      <c r="E1346" s="1">
        <v>0</v>
      </c>
      <c r="F1346" s="1">
        <v>0.375</v>
      </c>
      <c r="G1346" s="1">
        <v>0</v>
      </c>
      <c r="H1346" s="1">
        <v>0</v>
      </c>
      <c r="I1346" s="1">
        <v>0.246</v>
      </c>
      <c r="J1346" s="1">
        <v>0.33700000000000002</v>
      </c>
      <c r="K1346" s="1">
        <v>0.14099999999999999</v>
      </c>
      <c r="L1346" s="1">
        <v>0.14000000000000001</v>
      </c>
      <c r="M1346" s="1">
        <v>0.78</v>
      </c>
      <c r="N1346" s="1">
        <v>0</v>
      </c>
      <c r="O1346" s="1">
        <v>0.85</v>
      </c>
      <c r="P1346" s="1">
        <v>0.66900000000000004</v>
      </c>
      <c r="Q1346" s="1">
        <v>0.05</v>
      </c>
      <c r="R1346" s="1">
        <v>0.22900000000000001</v>
      </c>
      <c r="S1346" s="1">
        <v>0</v>
      </c>
      <c r="T1346" s="1">
        <v>2E-3</v>
      </c>
      <c r="U1346" s="1">
        <v>7.1999999999999995E-2</v>
      </c>
      <c r="V1346" s="1">
        <v>0.24099999999999999</v>
      </c>
      <c r="W1346" s="1">
        <v>0</v>
      </c>
      <c r="X1346" s="1">
        <v>0.82</v>
      </c>
      <c r="Y1346" s="1">
        <v>3.3000000000000002E-2</v>
      </c>
      <c r="Z1346" s="1">
        <v>0.20399999999999999</v>
      </c>
      <c r="AA1346" s="1">
        <v>0.91200000000000003</v>
      </c>
      <c r="AB1346" s="1">
        <v>0.5</v>
      </c>
      <c r="AC1346" s="1">
        <v>0.70899999999999996</v>
      </c>
      <c r="AD1346" s="1">
        <v>0.58299999999999996</v>
      </c>
      <c r="AE1346" s="1">
        <v>0.6</v>
      </c>
      <c r="AF1346" s="1">
        <v>0.90900000000000003</v>
      </c>
      <c r="AG1346" s="1">
        <v>0.80200000000000005</v>
      </c>
      <c r="AH1346" s="1">
        <v>0.69899999999999995</v>
      </c>
      <c r="AI1346" s="1">
        <v>0.69399999999999995</v>
      </c>
      <c r="AJ1346" s="1">
        <v>0.748</v>
      </c>
      <c r="AK1346" s="1">
        <v>0.91600000000000004</v>
      </c>
      <c r="AL1346" s="1">
        <v>0.82699999999999996</v>
      </c>
      <c r="AM1346" s="1">
        <v>0.76800000000000002</v>
      </c>
      <c r="AN1346" s="1">
        <v>0.83</v>
      </c>
      <c r="AO1346" s="1">
        <v>0.748</v>
      </c>
      <c r="AP1346" s="1">
        <v>33577.196000000004</v>
      </c>
      <c r="AQ1346" s="1">
        <v>34700</v>
      </c>
      <c r="AR1346" s="1">
        <v>127770750</v>
      </c>
      <c r="AS1346" s="1"/>
      <c r="AT1346" s="1"/>
      <c r="AU1346" s="1">
        <v>7.0000000000000007E-2</v>
      </c>
      <c r="AV1346" s="1">
        <v>-4.1000000000000002E-2</v>
      </c>
      <c r="AW1346" s="2">
        <f>AVERAGE(C1346:H1346)</f>
        <v>0.17700000000000002</v>
      </c>
      <c r="AX1346" s="2">
        <f>AVERAGE(I1346:O1346)</f>
        <v>0.35628571428571432</v>
      </c>
      <c r="AY1346" s="2">
        <f>AVERAGE(P1346:T1346)</f>
        <v>0.19</v>
      </c>
      <c r="AZ1346" s="2">
        <f>AVERAGE(U1346:Z1346)</f>
        <v>0.2283333333333333</v>
      </c>
      <c r="BA1346" s="2">
        <f>AVERAGE(C1346,F1346,I1346,L1346,O1346,R1346,U1346,W1346,Y1346)</f>
        <v>0.2658888888888889</v>
      </c>
      <c r="BB1346" s="2">
        <f>AVERAGE(D1346,G1346,J1346,M1346,P1346,S1346,V1346,X1346,Z1346)</f>
        <v>0.36555555555555563</v>
      </c>
      <c r="BC1346" s="2">
        <f>AVERAGE(E1346,H1346,K1346,N1346,Q1346,T1346)</f>
        <v>3.216666666666667E-2</v>
      </c>
      <c r="BD1346" s="2">
        <f t="shared" si="140"/>
        <v>0.28635649999999996</v>
      </c>
      <c r="BE1346" s="2">
        <f t="shared" si="141"/>
        <v>0.21410000000000001</v>
      </c>
      <c r="BF1346" s="2">
        <f t="shared" si="142"/>
        <v>0.24680000000000002</v>
      </c>
      <c r="BG1346" s="2">
        <f t="shared" si="143"/>
        <v>0.22120370370370371</v>
      </c>
      <c r="BH1346" s="2">
        <f t="shared" si="144"/>
        <v>0.74725649999999999</v>
      </c>
      <c r="BI1346" s="2">
        <f t="shared" si="145"/>
        <v>0.96846020370370367</v>
      </c>
      <c r="BJ1346" s="2">
        <f t="shared" si="146"/>
        <v>0.52605279629629631</v>
      </c>
    </row>
    <row r="1347" spans="1:62" s="2" customFormat="1">
      <c r="A1347" s="1" t="s">
        <v>111</v>
      </c>
      <c r="B1347" s="1">
        <v>2008</v>
      </c>
      <c r="C1347" s="1">
        <v>0.44800000000000001</v>
      </c>
      <c r="D1347" s="1">
        <v>0.24299999999999999</v>
      </c>
      <c r="E1347" s="1">
        <v>0</v>
      </c>
      <c r="F1347" s="1">
        <v>0.375</v>
      </c>
      <c r="G1347" s="1">
        <v>0</v>
      </c>
      <c r="H1347" s="1">
        <v>0</v>
      </c>
      <c r="I1347" s="1">
        <v>0.246</v>
      </c>
      <c r="J1347" s="1">
        <v>0.33500000000000002</v>
      </c>
      <c r="K1347" s="1">
        <v>0.185</v>
      </c>
      <c r="L1347" s="1">
        <v>0.14000000000000001</v>
      </c>
      <c r="M1347" s="1">
        <v>0.79600000000000004</v>
      </c>
      <c r="N1347" s="1">
        <v>0</v>
      </c>
      <c r="O1347" s="1">
        <v>0.85</v>
      </c>
      <c r="P1347" s="1">
        <v>0.66900000000000004</v>
      </c>
      <c r="Q1347" s="1">
        <v>4.8000000000000001E-2</v>
      </c>
      <c r="R1347" s="1">
        <v>0.22900000000000001</v>
      </c>
      <c r="S1347" s="1">
        <v>0</v>
      </c>
      <c r="T1347" s="1">
        <v>2E-3</v>
      </c>
      <c r="U1347" s="1">
        <v>7.1999999999999995E-2</v>
      </c>
      <c r="V1347" s="1">
        <v>0.24099999999999999</v>
      </c>
      <c r="W1347" s="1">
        <v>0</v>
      </c>
      <c r="X1347" s="1">
        <v>0.82</v>
      </c>
      <c r="Y1347" s="1">
        <v>3.3000000000000002E-2</v>
      </c>
      <c r="Z1347" s="1">
        <v>0.22</v>
      </c>
      <c r="AA1347" s="1">
        <v>0.88100000000000001</v>
      </c>
      <c r="AB1347" s="1">
        <v>0.5</v>
      </c>
      <c r="AC1347" s="1">
        <v>0.70299999999999996</v>
      </c>
      <c r="AD1347" s="1">
        <v>0.56200000000000006</v>
      </c>
      <c r="AE1347" s="1">
        <v>0.6</v>
      </c>
      <c r="AF1347" s="1">
        <v>0.94299999999999995</v>
      </c>
      <c r="AG1347" s="1">
        <v>0.8</v>
      </c>
      <c r="AH1347" s="1">
        <v>0.67200000000000004</v>
      </c>
      <c r="AI1347" s="1">
        <v>0.69399999999999995</v>
      </c>
      <c r="AJ1347" s="1">
        <v>0.75600000000000001</v>
      </c>
      <c r="AK1347" s="1">
        <v>0.96099999999999997</v>
      </c>
      <c r="AL1347" s="1">
        <v>0.82899999999999996</v>
      </c>
      <c r="AM1347" s="1">
        <v>0.76700000000000002</v>
      </c>
      <c r="AN1347" s="1">
        <v>0.85099999999999998</v>
      </c>
      <c r="AO1347" s="1">
        <v>0.75600000000000001</v>
      </c>
      <c r="AP1347" s="1">
        <v>33850.877999999997</v>
      </c>
      <c r="AQ1347" s="1">
        <v>34970</v>
      </c>
      <c r="AR1347" s="1">
        <v>127704000</v>
      </c>
      <c r="AS1347" s="1"/>
      <c r="AT1347" s="1"/>
      <c r="AU1347" s="1">
        <v>7.0000000000000007E-2</v>
      </c>
      <c r="AV1347" s="1">
        <v>-4.2999999999999997E-2</v>
      </c>
      <c r="AW1347" s="2">
        <f>AVERAGE(C1347:H1347)</f>
        <v>0.17766666666666667</v>
      </c>
      <c r="AX1347" s="2">
        <f>AVERAGE(I1347:O1347)</f>
        <v>0.3645714285714286</v>
      </c>
      <c r="AY1347" s="2">
        <f>AVERAGE(P1347:T1347)</f>
        <v>0.18960000000000002</v>
      </c>
      <c r="AZ1347" s="2">
        <f>AVERAGE(U1347:Z1347)</f>
        <v>0.23099999999999998</v>
      </c>
      <c r="BA1347" s="2">
        <f>AVERAGE(C1347,F1347,I1347,L1347,O1347,R1347,U1347,W1347,Y1347)</f>
        <v>0.2658888888888889</v>
      </c>
      <c r="BB1347" s="2">
        <f>AVERAGE(D1347,G1347,J1347,M1347,P1347,S1347,V1347,X1347,Z1347)</f>
        <v>0.36933333333333335</v>
      </c>
      <c r="BC1347" s="2">
        <f>AVERAGE(E1347,H1347,K1347,N1347,Q1347,T1347)</f>
        <v>3.9166666666666662E-2</v>
      </c>
      <c r="BD1347" s="2">
        <f t="shared" si="140"/>
        <v>0.28487189999999996</v>
      </c>
      <c r="BE1347" s="2">
        <f t="shared" si="141"/>
        <v>0.2122</v>
      </c>
      <c r="BF1347" s="2">
        <f t="shared" si="142"/>
        <v>0.25020000000000003</v>
      </c>
      <c r="BG1347" s="2">
        <f t="shared" si="143"/>
        <v>0.2247962962962963</v>
      </c>
      <c r="BH1347" s="2">
        <f t="shared" si="144"/>
        <v>0.74727189999999999</v>
      </c>
      <c r="BI1347" s="2">
        <f t="shared" si="145"/>
        <v>0.97206819629629626</v>
      </c>
      <c r="BJ1347" s="2">
        <f t="shared" si="146"/>
        <v>0.52247560370370372</v>
      </c>
    </row>
    <row r="1348" spans="1:62" s="2" customFormat="1">
      <c r="A1348" s="1" t="s">
        <v>111</v>
      </c>
      <c r="B1348" s="1">
        <v>2009</v>
      </c>
      <c r="C1348" s="1">
        <v>0.44800000000000001</v>
      </c>
      <c r="D1348" s="1">
        <v>0.247</v>
      </c>
      <c r="E1348" s="1">
        <v>0.02</v>
      </c>
      <c r="F1348" s="1">
        <v>0.375</v>
      </c>
      <c r="G1348" s="1">
        <v>0</v>
      </c>
      <c r="H1348" s="1">
        <v>0.02</v>
      </c>
      <c r="I1348" s="1">
        <v>0.246</v>
      </c>
      <c r="J1348" s="1">
        <v>0.33400000000000002</v>
      </c>
      <c r="K1348" s="1">
        <v>0.185</v>
      </c>
      <c r="L1348" s="1">
        <v>0.14000000000000001</v>
      </c>
      <c r="M1348" s="1">
        <v>0.81100000000000005</v>
      </c>
      <c r="N1348" s="1">
        <v>0</v>
      </c>
      <c r="O1348" s="1">
        <v>0.85</v>
      </c>
      <c r="P1348" s="1">
        <v>0.66900000000000004</v>
      </c>
      <c r="Q1348" s="1">
        <v>8.1000000000000003E-2</v>
      </c>
      <c r="R1348" s="1">
        <v>0.22900000000000001</v>
      </c>
      <c r="S1348" s="1">
        <v>0</v>
      </c>
      <c r="T1348" s="1">
        <v>2E-3</v>
      </c>
      <c r="U1348" s="1">
        <v>7.1999999999999995E-2</v>
      </c>
      <c r="V1348" s="1">
        <v>0.24099999999999999</v>
      </c>
      <c r="W1348" s="1">
        <v>0</v>
      </c>
      <c r="X1348" s="1">
        <v>0.82</v>
      </c>
      <c r="Y1348" s="1">
        <v>3.3000000000000002E-2</v>
      </c>
      <c r="Z1348" s="1">
        <v>0.23599999999999999</v>
      </c>
      <c r="AA1348" s="1">
        <v>0.85799999999999998</v>
      </c>
      <c r="AB1348" s="1">
        <v>0.5</v>
      </c>
      <c r="AC1348" s="1">
        <v>0.67500000000000004</v>
      </c>
      <c r="AD1348" s="1">
        <v>0.61099999999999999</v>
      </c>
      <c r="AE1348" s="1">
        <v>0.6</v>
      </c>
      <c r="AF1348" s="1">
        <v>0.93600000000000005</v>
      </c>
      <c r="AG1348" s="1">
        <v>0.82</v>
      </c>
      <c r="AH1348" s="1">
        <v>0.69099999999999995</v>
      </c>
      <c r="AI1348" s="1">
        <v>0.70599999999999996</v>
      </c>
      <c r="AJ1348" s="1">
        <v>0.77</v>
      </c>
      <c r="AK1348" s="1">
        <v>1</v>
      </c>
      <c r="AL1348" s="1">
        <v>0.81200000000000006</v>
      </c>
      <c r="AM1348" s="1">
        <v>0.76300000000000001</v>
      </c>
      <c r="AN1348" s="1">
        <v>0.82499999999999996</v>
      </c>
      <c r="AO1348" s="1">
        <v>0.77</v>
      </c>
      <c r="AP1348" s="1">
        <v>32418.423999999999</v>
      </c>
      <c r="AQ1348" s="1">
        <v>33440</v>
      </c>
      <c r="AR1348" s="1">
        <v>127560000</v>
      </c>
      <c r="AS1348" s="1"/>
      <c r="AT1348" s="1"/>
      <c r="AU1348" s="1">
        <v>0.08</v>
      </c>
      <c r="AV1348" s="1">
        <v>-4.3999999999999997E-2</v>
      </c>
      <c r="AW1348" s="2">
        <f>AVERAGE(C1348:H1348)</f>
        <v>0.18500000000000003</v>
      </c>
      <c r="AX1348" s="2">
        <f>AVERAGE(I1348:O1348)</f>
        <v>0.3665714285714286</v>
      </c>
      <c r="AY1348" s="2">
        <f>AVERAGE(P1348:T1348)</f>
        <v>0.19619999999999999</v>
      </c>
      <c r="AZ1348" s="2">
        <f>AVERAGE(U1348:Z1348)</f>
        <v>0.23366666666666666</v>
      </c>
      <c r="BA1348" s="2">
        <f>AVERAGE(C1348,F1348,I1348,L1348,O1348,R1348,U1348,W1348,Y1348)</f>
        <v>0.2658888888888889</v>
      </c>
      <c r="BB1348" s="2">
        <f>AVERAGE(D1348,G1348,J1348,M1348,P1348,S1348,V1348,X1348,Z1348)</f>
        <v>0.37311111111111106</v>
      </c>
      <c r="BC1348" s="2">
        <f>AVERAGE(E1348,H1348,K1348,N1348,Q1348,T1348)</f>
        <v>5.1333333333333335E-2</v>
      </c>
      <c r="BD1348" s="2">
        <f t="shared" si="140"/>
        <v>0.28549999999999992</v>
      </c>
      <c r="BE1348" s="2">
        <f t="shared" si="141"/>
        <v>0.2167</v>
      </c>
      <c r="BF1348" s="2">
        <f t="shared" si="142"/>
        <v>0.24875</v>
      </c>
      <c r="BG1348" s="2">
        <f t="shared" si="143"/>
        <v>0.23011111111111113</v>
      </c>
      <c r="BH1348" s="2">
        <f t="shared" si="144"/>
        <v>0.75095000000000001</v>
      </c>
      <c r="BI1348" s="2">
        <f t="shared" si="145"/>
        <v>0.98106111111111116</v>
      </c>
      <c r="BJ1348" s="2">
        <f t="shared" si="146"/>
        <v>0.52083888888888885</v>
      </c>
    </row>
    <row r="1349" spans="1:62" s="2" customFormat="1">
      <c r="A1349" s="1" t="s">
        <v>111</v>
      </c>
      <c r="B1349" s="1">
        <v>2010</v>
      </c>
      <c r="C1349" s="1">
        <v>0.44800000000000001</v>
      </c>
      <c r="D1349" s="1">
        <v>0.251</v>
      </c>
      <c r="E1349" s="1">
        <v>0.04</v>
      </c>
      <c r="F1349" s="1">
        <v>0.375</v>
      </c>
      <c r="G1349" s="1">
        <v>0</v>
      </c>
      <c r="H1349" s="1">
        <v>0.04</v>
      </c>
      <c r="I1349" s="1">
        <v>0.246</v>
      </c>
      <c r="J1349" s="1">
        <v>0.33700000000000002</v>
      </c>
      <c r="K1349" s="1">
        <v>0.185</v>
      </c>
      <c r="L1349" s="1">
        <v>0.14000000000000001</v>
      </c>
      <c r="M1349" s="1">
        <v>0.82699999999999996</v>
      </c>
      <c r="N1349" s="1">
        <v>0</v>
      </c>
      <c r="O1349" s="1">
        <v>0.85</v>
      </c>
      <c r="P1349" s="1">
        <v>0.66900000000000004</v>
      </c>
      <c r="Q1349" s="1">
        <v>0.114</v>
      </c>
      <c r="R1349" s="1">
        <v>0.22900000000000001</v>
      </c>
      <c r="S1349" s="1">
        <v>0</v>
      </c>
      <c r="T1349" s="1">
        <v>2E-3</v>
      </c>
      <c r="U1349" s="1">
        <v>7.1999999999999995E-2</v>
      </c>
      <c r="V1349" s="1">
        <v>0.24099999999999999</v>
      </c>
      <c r="W1349" s="1">
        <v>0</v>
      </c>
      <c r="X1349" s="1">
        <v>0.82</v>
      </c>
      <c r="Y1349" s="1">
        <v>3.3000000000000002E-2</v>
      </c>
      <c r="Z1349" s="1">
        <v>0.252</v>
      </c>
      <c r="AA1349" s="1">
        <v>0.84499999999999997</v>
      </c>
      <c r="AB1349" s="1">
        <v>0.5</v>
      </c>
      <c r="AC1349" s="1">
        <v>0.67200000000000004</v>
      </c>
      <c r="AD1349" s="1">
        <v>0.61099999999999999</v>
      </c>
      <c r="AE1349" s="1">
        <v>0.6</v>
      </c>
      <c r="AF1349" s="1">
        <v>0.88800000000000001</v>
      </c>
      <c r="AG1349" s="1">
        <v>0.82399999999999995</v>
      </c>
      <c r="AH1349" s="1">
        <v>0.68899999999999995</v>
      </c>
      <c r="AI1349" s="1">
        <v>0.70399999999999996</v>
      </c>
      <c r="AJ1349" s="1">
        <v>0.76700000000000002</v>
      </c>
      <c r="AK1349" s="1">
        <v>0.99099999999999999</v>
      </c>
      <c r="AL1349" s="1">
        <v>0.79600000000000004</v>
      </c>
      <c r="AM1349" s="1">
        <v>0.76</v>
      </c>
      <c r="AN1349" s="1">
        <v>0.82399999999999995</v>
      </c>
      <c r="AO1349" s="1">
        <v>0.76700000000000002</v>
      </c>
      <c r="AP1349" s="1"/>
      <c r="AQ1349" s="1">
        <v>36392</v>
      </c>
      <c r="AR1349" s="1"/>
      <c r="AS1349" s="1"/>
      <c r="AT1349" s="1"/>
      <c r="AU1349" s="1">
        <v>0.08</v>
      </c>
      <c r="AV1349" s="1">
        <v>-4.9000000000000002E-2</v>
      </c>
      <c r="AW1349" s="2">
        <f>AVERAGE(C1349:H1349)</f>
        <v>0.19233333333333336</v>
      </c>
      <c r="AX1349" s="2">
        <f>AVERAGE(I1349:O1349)</f>
        <v>0.36928571428571427</v>
      </c>
      <c r="AY1349" s="2">
        <f>AVERAGE(P1349:T1349)</f>
        <v>0.20280000000000001</v>
      </c>
      <c r="AZ1349" s="2">
        <f>AVERAGE(U1349:Z1349)</f>
        <v>0.23633333333333331</v>
      </c>
      <c r="BA1349" s="2">
        <f>AVERAGE(C1349,F1349,I1349,L1349,O1349,R1349,U1349,W1349,Y1349)</f>
        <v>0.2658888888888889</v>
      </c>
      <c r="BB1349" s="2">
        <f>AVERAGE(D1349,G1349,J1349,M1349,P1349,S1349,V1349,X1349,Z1349)</f>
        <v>0.37744444444444447</v>
      </c>
      <c r="BC1349" s="2">
        <f>AVERAGE(E1349,H1349,K1349,N1349,Q1349,T1349)</f>
        <v>6.3500000000000001E-2</v>
      </c>
      <c r="BD1349" s="2">
        <f t="shared" si="140"/>
        <v>0.28207399999999994</v>
      </c>
      <c r="BE1349" s="2">
        <f t="shared" si="141"/>
        <v>0.21599999999999997</v>
      </c>
      <c r="BF1349" s="2">
        <f t="shared" si="142"/>
        <v>0.24634999999999999</v>
      </c>
      <c r="BG1349" s="2">
        <f t="shared" si="143"/>
        <v>0.2356111111111111</v>
      </c>
      <c r="BH1349" s="2">
        <f t="shared" si="144"/>
        <v>0.74442399999999986</v>
      </c>
      <c r="BI1349" s="2">
        <f t="shared" si="145"/>
        <v>0.98003511111111097</v>
      </c>
      <c r="BJ1349" s="2">
        <f t="shared" si="146"/>
        <v>0.50881288888888876</v>
      </c>
    </row>
    <row r="1350" spans="1:62" s="2" customFormat="1">
      <c r="A1350" s="1" t="s">
        <v>112</v>
      </c>
      <c r="B1350" s="1">
        <v>1995</v>
      </c>
      <c r="C1350" s="1">
        <v>0.42299999999999999</v>
      </c>
      <c r="D1350" s="1">
        <v>0.99399999999999999</v>
      </c>
      <c r="E1350" s="1">
        <v>0.04</v>
      </c>
      <c r="F1350" s="1">
        <v>0.5</v>
      </c>
      <c r="G1350" s="1">
        <v>3.9E-2</v>
      </c>
      <c r="H1350" s="1">
        <v>0.03</v>
      </c>
      <c r="I1350" s="1">
        <v>0.54100000000000004</v>
      </c>
      <c r="J1350" s="1">
        <v>0.218</v>
      </c>
      <c r="K1350" s="1">
        <v>0.8</v>
      </c>
      <c r="L1350" s="1">
        <v>0.14000000000000001</v>
      </c>
      <c r="M1350" s="1">
        <v>0.79</v>
      </c>
      <c r="N1350" s="1">
        <v>5.1999999999999998E-2</v>
      </c>
      <c r="O1350" s="1">
        <v>7.4999999999999997E-2</v>
      </c>
      <c r="P1350" s="1">
        <v>0.70799999999999996</v>
      </c>
      <c r="Q1350" s="1">
        <v>0.32</v>
      </c>
      <c r="R1350" s="1">
        <v>0.192</v>
      </c>
      <c r="S1350" s="1">
        <v>2.7E-2</v>
      </c>
      <c r="T1350" s="1">
        <v>0.115</v>
      </c>
      <c r="U1350" s="1">
        <v>0</v>
      </c>
      <c r="V1350" s="1">
        <v>0</v>
      </c>
      <c r="W1350" s="1">
        <v>1E-3</v>
      </c>
      <c r="X1350" s="1">
        <v>0.96</v>
      </c>
      <c r="Y1350" s="1">
        <v>0</v>
      </c>
      <c r="Z1350" s="1">
        <v>0</v>
      </c>
      <c r="AA1350" s="1">
        <v>0.7</v>
      </c>
      <c r="AB1350" s="1">
        <v>0.7</v>
      </c>
      <c r="AC1350" s="1">
        <v>0.46600000000000003</v>
      </c>
      <c r="AD1350" s="1">
        <v>0.70599999999999996</v>
      </c>
      <c r="AE1350" s="1">
        <v>0.7</v>
      </c>
      <c r="AF1350" s="1">
        <v>0.77500000000000002</v>
      </c>
      <c r="AG1350" s="1">
        <v>0.59199999999999997</v>
      </c>
      <c r="AH1350" s="1">
        <v>0.53300000000000003</v>
      </c>
      <c r="AI1350" s="1">
        <v>0.42599999999999999</v>
      </c>
      <c r="AJ1350" s="1">
        <v>0.45300000000000001</v>
      </c>
      <c r="AK1350" s="1">
        <v>3.0000000000000001E-3</v>
      </c>
      <c r="AL1350" s="1">
        <v>0.27</v>
      </c>
      <c r="AM1350" s="1">
        <v>0.59899999999999998</v>
      </c>
      <c r="AN1350" s="1">
        <v>0.59099999999999997</v>
      </c>
      <c r="AO1350" s="1">
        <v>0.45300000000000001</v>
      </c>
      <c r="AP1350" s="1">
        <v>2858.7040000000002</v>
      </c>
      <c r="AQ1350" s="1">
        <v>2740</v>
      </c>
      <c r="AR1350" s="1">
        <v>4195000</v>
      </c>
      <c r="AS1350" s="1"/>
      <c r="AT1350" s="1"/>
      <c r="AU1350" s="1">
        <v>0.03</v>
      </c>
      <c r="AV1350" s="1">
        <v>8.1000000000000003E-2</v>
      </c>
      <c r="AW1350" s="2">
        <f>AVERAGE(C1350:H1350)</f>
        <v>0.33766666666666662</v>
      </c>
      <c r="AX1350" s="2">
        <f>AVERAGE(I1350:O1350)</f>
        <v>0.37371428571428578</v>
      </c>
      <c r="AY1350" s="2">
        <f>AVERAGE(P1350:T1350)</f>
        <v>0.27239999999999998</v>
      </c>
      <c r="AZ1350" s="2">
        <f>AVERAGE(U1350:Z1350)</f>
        <v>0.16016666666666665</v>
      </c>
      <c r="BA1350" s="2">
        <f>AVERAGE(C1350,F1350,I1350,L1350,O1350,R1350,U1350,W1350,Y1350)</f>
        <v>0.20799999999999999</v>
      </c>
      <c r="BB1350" s="2">
        <f>AVERAGE(D1350,G1350,J1350,M1350,P1350,S1350,V1350,X1350,Z1350)</f>
        <v>0.4151111111111111</v>
      </c>
      <c r="BC1350" s="2">
        <f>AVERAGE(E1350,H1350,K1350,N1350,Q1350,T1350)</f>
        <v>0.22616666666666671</v>
      </c>
      <c r="BD1350" s="2">
        <f t="shared" si="140"/>
        <v>0.26488689999999998</v>
      </c>
      <c r="BE1350" s="2">
        <f t="shared" si="141"/>
        <v>0.14120000000000002</v>
      </c>
      <c r="BF1350" s="2">
        <f t="shared" si="142"/>
        <v>0.1166</v>
      </c>
      <c r="BG1350" s="2">
        <f t="shared" si="143"/>
        <v>0.28309259259259262</v>
      </c>
      <c r="BH1350" s="2">
        <f t="shared" si="144"/>
        <v>0.52268690000000007</v>
      </c>
      <c r="BI1350" s="2">
        <f t="shared" si="145"/>
        <v>0.80577949259259274</v>
      </c>
      <c r="BJ1350" s="2">
        <f t="shared" si="146"/>
        <v>0.23959430740740745</v>
      </c>
    </row>
    <row r="1351" spans="1:62" s="2" customFormat="1">
      <c r="A1351" s="1" t="s">
        <v>112</v>
      </c>
      <c r="B1351" s="1">
        <v>1996</v>
      </c>
      <c r="C1351" s="1">
        <v>0.42299999999999999</v>
      </c>
      <c r="D1351" s="1">
        <v>0.99399999999999999</v>
      </c>
      <c r="E1351" s="1">
        <v>0.04</v>
      </c>
      <c r="F1351" s="1">
        <v>0.5</v>
      </c>
      <c r="G1351" s="1">
        <v>3.9E-2</v>
      </c>
      <c r="H1351" s="1">
        <v>2.8000000000000001E-2</v>
      </c>
      <c r="I1351" s="1">
        <v>0.54100000000000004</v>
      </c>
      <c r="J1351" s="1">
        <v>0.218</v>
      </c>
      <c r="K1351" s="1">
        <v>0.79800000000000004</v>
      </c>
      <c r="L1351" s="1">
        <v>0.14000000000000001</v>
      </c>
      <c r="M1351" s="1">
        <v>0.9</v>
      </c>
      <c r="N1351" s="1">
        <v>5.0999999999999997E-2</v>
      </c>
      <c r="O1351" s="1">
        <v>7.4999999999999997E-2</v>
      </c>
      <c r="P1351" s="1">
        <v>0.70799999999999996</v>
      </c>
      <c r="Q1351" s="1">
        <v>0.313</v>
      </c>
      <c r="R1351" s="1">
        <v>0.192</v>
      </c>
      <c r="S1351" s="1">
        <v>2.5999999999999999E-2</v>
      </c>
      <c r="T1351" s="1">
        <v>0.109</v>
      </c>
      <c r="U1351" s="1">
        <v>0</v>
      </c>
      <c r="V1351" s="1">
        <v>0</v>
      </c>
      <c r="W1351" s="1">
        <v>1E-3</v>
      </c>
      <c r="X1351" s="1">
        <v>0.96</v>
      </c>
      <c r="Y1351" s="1">
        <v>0</v>
      </c>
      <c r="Z1351" s="1">
        <v>0</v>
      </c>
      <c r="AA1351" s="1">
        <v>0.7</v>
      </c>
      <c r="AB1351" s="1">
        <v>0.7</v>
      </c>
      <c r="AC1351" s="1">
        <v>0.36599999999999999</v>
      </c>
      <c r="AD1351" s="1">
        <v>0.628</v>
      </c>
      <c r="AE1351" s="1">
        <v>0.7</v>
      </c>
      <c r="AF1351" s="1">
        <v>0.78200000000000003</v>
      </c>
      <c r="AG1351" s="1">
        <v>0.59199999999999997</v>
      </c>
      <c r="AH1351" s="1">
        <v>0.53400000000000003</v>
      </c>
      <c r="AI1351" s="1">
        <v>0.42499999999999999</v>
      </c>
      <c r="AJ1351" s="1">
        <v>0.45200000000000001</v>
      </c>
      <c r="AK1351" s="1">
        <v>6.0000000000000001E-3</v>
      </c>
      <c r="AL1351" s="1">
        <v>0.29199999999999998</v>
      </c>
      <c r="AM1351" s="1">
        <v>0.60099999999999998</v>
      </c>
      <c r="AN1351" s="1">
        <v>0.60599999999999998</v>
      </c>
      <c r="AO1351" s="1">
        <v>0.45200000000000001</v>
      </c>
      <c r="AP1351" s="1">
        <v>2884.7559999999999</v>
      </c>
      <c r="AQ1351" s="1">
        <v>2760</v>
      </c>
      <c r="AR1351" s="1">
        <v>4325045</v>
      </c>
      <c r="AS1351" s="1"/>
      <c r="AT1351" s="1"/>
      <c r="AU1351" s="1">
        <v>0.03</v>
      </c>
      <c r="AV1351" s="1">
        <v>7.8E-2</v>
      </c>
      <c r="AW1351" s="2">
        <f>AVERAGE(C1351:H1351)</f>
        <v>0.33733333333333332</v>
      </c>
      <c r="AX1351" s="2">
        <f>AVERAGE(I1351:O1351)</f>
        <v>0.38900000000000007</v>
      </c>
      <c r="AY1351" s="2">
        <f>AVERAGE(P1351:T1351)</f>
        <v>0.26959999999999995</v>
      </c>
      <c r="AZ1351" s="2">
        <f>AVERAGE(U1351:Z1351)</f>
        <v>0.16016666666666665</v>
      </c>
      <c r="BA1351" s="2">
        <f>AVERAGE(C1351,F1351,I1351,L1351,O1351,R1351,U1351,W1351,Y1351)</f>
        <v>0.20799999999999999</v>
      </c>
      <c r="BB1351" s="2">
        <f>AVERAGE(D1351,G1351,J1351,M1351,P1351,S1351,V1351,X1351,Z1351)</f>
        <v>0.42722222222222217</v>
      </c>
      <c r="BC1351" s="2">
        <f>AVERAGE(E1351,H1351,K1351,N1351,Q1351,T1351)</f>
        <v>0.22316666666666671</v>
      </c>
      <c r="BD1351" s="2">
        <f t="shared" ref="BD1351:BD1414" si="147">(AA1351+AG1351+AC1351+AD1351+AF1351+AE1351+AB1351)*0.0571</f>
        <v>0.25512279999999998</v>
      </c>
      <c r="BE1351" s="2">
        <f t="shared" ref="BE1351:BE1414" si="148">(AI1351+AH1351+AJ1351)*0.1</f>
        <v>0.1411</v>
      </c>
      <c r="BF1351" s="2">
        <f t="shared" ref="BF1351:BF1414" si="149">(AK1351+AN1351+AL1351+AL1351+AM1351+AM1351)*0.05</f>
        <v>0.11989999999999999</v>
      </c>
      <c r="BG1351" s="2">
        <f t="shared" ref="BG1351:BG1414" si="150">AVERAGE(BA1351,BB1351,BC1351)</f>
        <v>0.28612962962962962</v>
      </c>
      <c r="BH1351" s="2">
        <f t="shared" ref="BH1351:BH1414" si="151">BD1351+BE1351+BF1351</f>
        <v>0.51612279999999999</v>
      </c>
      <c r="BI1351" s="2">
        <f t="shared" ref="BI1351:BI1414" si="152">BH1351+BG1351</f>
        <v>0.80225242962962962</v>
      </c>
      <c r="BJ1351" s="2">
        <f t="shared" ref="BJ1351:BJ1414" si="153">BH1351-BG1351</f>
        <v>0.22999317037037037</v>
      </c>
    </row>
    <row r="1352" spans="1:62" s="2" customFormat="1">
      <c r="A1352" s="1" t="s">
        <v>112</v>
      </c>
      <c r="B1352" s="1">
        <v>1997</v>
      </c>
      <c r="C1352" s="1">
        <v>0.42299999999999999</v>
      </c>
      <c r="D1352" s="1">
        <v>0.99399999999999999</v>
      </c>
      <c r="E1352" s="1">
        <v>0.04</v>
      </c>
      <c r="F1352" s="1">
        <v>0.5</v>
      </c>
      <c r="G1352" s="1">
        <v>3.9E-2</v>
      </c>
      <c r="H1352" s="1">
        <v>2.5999999999999999E-2</v>
      </c>
      <c r="I1352" s="1">
        <v>0.54100000000000004</v>
      </c>
      <c r="J1352" s="1">
        <v>0.218</v>
      </c>
      <c r="K1352" s="1">
        <v>0.80100000000000005</v>
      </c>
      <c r="L1352" s="1">
        <v>0.14000000000000001</v>
      </c>
      <c r="M1352" s="1">
        <v>0.93</v>
      </c>
      <c r="N1352" s="1">
        <v>0.05</v>
      </c>
      <c r="O1352" s="1">
        <v>7.4999999999999997E-2</v>
      </c>
      <c r="P1352" s="1">
        <v>0.70799999999999996</v>
      </c>
      <c r="Q1352" s="1">
        <v>0.30599999999999999</v>
      </c>
      <c r="R1352" s="1">
        <v>0.192</v>
      </c>
      <c r="S1352" s="1">
        <v>2.1999999999999999E-2</v>
      </c>
      <c r="T1352" s="1">
        <v>0.10299999999999999</v>
      </c>
      <c r="U1352" s="1">
        <v>0</v>
      </c>
      <c r="V1352" s="1">
        <v>0</v>
      </c>
      <c r="W1352" s="1">
        <v>1E-3</v>
      </c>
      <c r="X1352" s="1">
        <v>0.96</v>
      </c>
      <c r="Y1352" s="1">
        <v>0</v>
      </c>
      <c r="Z1352" s="1">
        <v>0</v>
      </c>
      <c r="AA1352" s="1">
        <v>0.7</v>
      </c>
      <c r="AB1352" s="1">
        <v>0.7</v>
      </c>
      <c r="AC1352" s="1">
        <v>0.64600000000000002</v>
      </c>
      <c r="AD1352" s="1">
        <v>0.65100000000000002</v>
      </c>
      <c r="AE1352" s="1">
        <v>0.7</v>
      </c>
      <c r="AF1352" s="1">
        <v>0.79500000000000004</v>
      </c>
      <c r="AG1352" s="1">
        <v>0.53</v>
      </c>
      <c r="AH1352" s="1">
        <v>0.504</v>
      </c>
      <c r="AI1352" s="1">
        <v>0.42499999999999999</v>
      </c>
      <c r="AJ1352" s="1">
        <v>0.48199999999999998</v>
      </c>
      <c r="AK1352" s="1">
        <v>1.0999999999999999E-2</v>
      </c>
      <c r="AL1352" s="1">
        <v>0.32300000000000001</v>
      </c>
      <c r="AM1352" s="1">
        <v>0.59199999999999997</v>
      </c>
      <c r="AN1352" s="1">
        <v>0.621</v>
      </c>
      <c r="AO1352" s="1">
        <v>0.48199999999999998</v>
      </c>
      <c r="AP1352" s="1">
        <v>2941.8209999999999</v>
      </c>
      <c r="AQ1352" s="1">
        <v>2860</v>
      </c>
      <c r="AR1352" s="1">
        <v>4459121.3949999996</v>
      </c>
      <c r="AS1352" s="1">
        <v>36.42</v>
      </c>
      <c r="AT1352" s="1">
        <v>11.5</v>
      </c>
      <c r="AU1352" s="1">
        <v>0.04</v>
      </c>
      <c r="AV1352" s="1">
        <v>7.6999999999999999E-2</v>
      </c>
      <c r="AW1352" s="2">
        <f>AVERAGE(C1352:H1352)</f>
        <v>0.33699999999999997</v>
      </c>
      <c r="AX1352" s="2">
        <f>AVERAGE(I1352:O1352)</f>
        <v>0.39357142857142863</v>
      </c>
      <c r="AY1352" s="2">
        <f>AVERAGE(P1352:T1352)</f>
        <v>0.26619999999999999</v>
      </c>
      <c r="AZ1352" s="2">
        <f>AVERAGE(U1352:Z1352)</f>
        <v>0.16016666666666665</v>
      </c>
      <c r="BA1352" s="2">
        <f>AVERAGE(C1352,F1352,I1352,L1352,O1352,R1352,U1352,W1352,Y1352)</f>
        <v>0.20799999999999999</v>
      </c>
      <c r="BB1352" s="2">
        <f>AVERAGE(D1352,G1352,J1352,M1352,P1352,S1352,V1352,X1352,Z1352)</f>
        <v>0.43011111111111111</v>
      </c>
      <c r="BC1352" s="2">
        <f>AVERAGE(E1352,H1352,K1352,N1352,Q1352,T1352)</f>
        <v>0.221</v>
      </c>
      <c r="BD1352" s="2">
        <f t="shared" si="147"/>
        <v>0.26962620000000004</v>
      </c>
      <c r="BE1352" s="2">
        <f t="shared" si="148"/>
        <v>0.1411</v>
      </c>
      <c r="BF1352" s="2">
        <f t="shared" si="149"/>
        <v>0.12310000000000001</v>
      </c>
      <c r="BG1352" s="2">
        <f t="shared" si="150"/>
        <v>0.28637037037037033</v>
      </c>
      <c r="BH1352" s="2">
        <f t="shared" si="151"/>
        <v>0.53382620000000003</v>
      </c>
      <c r="BI1352" s="2">
        <f t="shared" si="152"/>
        <v>0.82019657037037041</v>
      </c>
      <c r="BJ1352" s="2">
        <f t="shared" si="153"/>
        <v>0.2474558296296297</v>
      </c>
    </row>
    <row r="1353" spans="1:62" s="2" customFormat="1">
      <c r="A1353" s="1" t="s">
        <v>112</v>
      </c>
      <c r="B1353" s="1">
        <v>1998</v>
      </c>
      <c r="C1353" s="1">
        <v>0.42299999999999999</v>
      </c>
      <c r="D1353" s="1">
        <v>0.99399999999999999</v>
      </c>
      <c r="E1353" s="1">
        <v>0.04</v>
      </c>
      <c r="F1353" s="1">
        <v>0.5</v>
      </c>
      <c r="G1353" s="1">
        <v>3.9E-2</v>
      </c>
      <c r="H1353" s="1">
        <v>2.4E-2</v>
      </c>
      <c r="I1353" s="1">
        <v>0.54100000000000004</v>
      </c>
      <c r="J1353" s="1">
        <v>0.217</v>
      </c>
      <c r="K1353" s="1">
        <v>0.80200000000000005</v>
      </c>
      <c r="L1353" s="1">
        <v>0.14000000000000001</v>
      </c>
      <c r="M1353" s="1">
        <v>1</v>
      </c>
      <c r="N1353" s="1">
        <v>0.05</v>
      </c>
      <c r="O1353" s="1">
        <v>7.4999999999999997E-2</v>
      </c>
      <c r="P1353" s="1">
        <v>0.70799999999999996</v>
      </c>
      <c r="Q1353" s="1">
        <v>0.3</v>
      </c>
      <c r="R1353" s="1">
        <v>0.192</v>
      </c>
      <c r="S1353" s="1">
        <v>1.7999999999999999E-2</v>
      </c>
      <c r="T1353" s="1">
        <v>9.7000000000000003E-2</v>
      </c>
      <c r="U1353" s="1">
        <v>0</v>
      </c>
      <c r="V1353" s="1">
        <v>0</v>
      </c>
      <c r="W1353" s="1">
        <v>1E-3</v>
      </c>
      <c r="X1353" s="1">
        <v>0.96</v>
      </c>
      <c r="Y1353" s="1">
        <v>0</v>
      </c>
      <c r="Z1353" s="1">
        <v>0</v>
      </c>
      <c r="AA1353" s="1">
        <v>0.7</v>
      </c>
      <c r="AB1353" s="1">
        <v>0.7</v>
      </c>
      <c r="AC1353" s="1">
        <v>0.75900000000000001</v>
      </c>
      <c r="AD1353" s="1">
        <v>0.64300000000000002</v>
      </c>
      <c r="AE1353" s="1">
        <v>0.7</v>
      </c>
      <c r="AF1353" s="1">
        <v>0.755</v>
      </c>
      <c r="AG1353" s="1">
        <v>0.56200000000000006</v>
      </c>
      <c r="AH1353" s="1">
        <v>0.47399999999999998</v>
      </c>
      <c r="AI1353" s="1">
        <v>0.42499999999999999</v>
      </c>
      <c r="AJ1353" s="1">
        <v>0.51200000000000001</v>
      </c>
      <c r="AK1353" s="1">
        <v>0.02</v>
      </c>
      <c r="AL1353" s="1">
        <v>0.34499999999999997</v>
      </c>
      <c r="AM1353" s="1">
        <v>0.58199999999999996</v>
      </c>
      <c r="AN1353" s="1">
        <v>0.63600000000000001</v>
      </c>
      <c r="AO1353" s="1">
        <v>0.51200000000000001</v>
      </c>
      <c r="AP1353" s="1">
        <v>2972.5390000000002</v>
      </c>
      <c r="AQ1353" s="1">
        <v>2920</v>
      </c>
      <c r="AR1353" s="1">
        <v>4597400</v>
      </c>
      <c r="AS1353" s="1"/>
      <c r="AT1353" s="1"/>
      <c r="AU1353" s="1">
        <v>0.05</v>
      </c>
      <c r="AV1353" s="1">
        <v>7.4999999999999997E-2</v>
      </c>
      <c r="AW1353" s="2">
        <f>AVERAGE(C1353:H1353)</f>
        <v>0.33666666666666667</v>
      </c>
      <c r="AX1353" s="2">
        <f>AVERAGE(I1353:O1353)</f>
        <v>0.40357142857142858</v>
      </c>
      <c r="AY1353" s="2">
        <f>AVERAGE(P1353:T1353)</f>
        <v>0.26300000000000001</v>
      </c>
      <c r="AZ1353" s="2">
        <f>AVERAGE(U1353:Z1353)</f>
        <v>0.16016666666666665</v>
      </c>
      <c r="BA1353" s="2">
        <f>AVERAGE(C1353,F1353,I1353,L1353,O1353,R1353,U1353,W1353,Y1353)</f>
        <v>0.20799999999999999</v>
      </c>
      <c r="BB1353" s="2">
        <f>AVERAGE(D1353,G1353,J1353,M1353,P1353,S1353,V1353,X1353,Z1353)</f>
        <v>0.43733333333333335</v>
      </c>
      <c r="BC1353" s="2">
        <f>AVERAGE(E1353,H1353,K1353,N1353,Q1353,T1353)</f>
        <v>0.21883333333333335</v>
      </c>
      <c r="BD1353" s="2">
        <f t="shared" si="147"/>
        <v>0.27516489999999999</v>
      </c>
      <c r="BE1353" s="2">
        <f t="shared" si="148"/>
        <v>0.1411</v>
      </c>
      <c r="BF1353" s="2">
        <f t="shared" si="149"/>
        <v>0.1255</v>
      </c>
      <c r="BG1353" s="2">
        <f t="shared" si="150"/>
        <v>0.28805555555555556</v>
      </c>
      <c r="BH1353" s="2">
        <f t="shared" si="151"/>
        <v>0.54176489999999999</v>
      </c>
      <c r="BI1353" s="2">
        <f t="shared" si="152"/>
        <v>0.8298204555555555</v>
      </c>
      <c r="BJ1353" s="2">
        <f t="shared" si="153"/>
        <v>0.25370934444444443</v>
      </c>
    </row>
    <row r="1354" spans="1:62" s="2" customFormat="1">
      <c r="A1354" s="1" t="s">
        <v>112</v>
      </c>
      <c r="B1354" s="1">
        <v>1999</v>
      </c>
      <c r="C1354" s="1">
        <v>0.42299999999999999</v>
      </c>
      <c r="D1354" s="1">
        <v>0.99399999999999999</v>
      </c>
      <c r="E1354" s="1">
        <v>0.04</v>
      </c>
      <c r="F1354" s="1">
        <v>0.5</v>
      </c>
      <c r="G1354" s="1">
        <v>3.9E-2</v>
      </c>
      <c r="H1354" s="1">
        <v>2.1999999999999999E-2</v>
      </c>
      <c r="I1354" s="1">
        <v>0.54100000000000004</v>
      </c>
      <c r="J1354" s="1">
        <v>0.217</v>
      </c>
      <c r="K1354" s="1">
        <v>0.78500000000000003</v>
      </c>
      <c r="L1354" s="1">
        <v>0.14000000000000001</v>
      </c>
      <c r="M1354" s="1">
        <v>0.86</v>
      </c>
      <c r="N1354" s="1">
        <v>0.05</v>
      </c>
      <c r="O1354" s="1">
        <v>7.4999999999999997E-2</v>
      </c>
      <c r="P1354" s="1">
        <v>0.70799999999999996</v>
      </c>
      <c r="Q1354" s="1">
        <v>0.29299999999999998</v>
      </c>
      <c r="R1354" s="1">
        <v>0.192</v>
      </c>
      <c r="S1354" s="1">
        <v>3.4000000000000002E-2</v>
      </c>
      <c r="T1354" s="1">
        <v>0.09</v>
      </c>
      <c r="U1354" s="1">
        <v>0</v>
      </c>
      <c r="V1354" s="1">
        <v>0</v>
      </c>
      <c r="W1354" s="1">
        <v>1E-3</v>
      </c>
      <c r="X1354" s="1">
        <v>0.96</v>
      </c>
      <c r="Y1354" s="1">
        <v>0</v>
      </c>
      <c r="Z1354" s="1">
        <v>0</v>
      </c>
      <c r="AA1354" s="1">
        <v>0.7</v>
      </c>
      <c r="AB1354" s="1">
        <v>0.7</v>
      </c>
      <c r="AC1354" s="1">
        <v>0.76200000000000001</v>
      </c>
      <c r="AD1354" s="1">
        <v>0.67700000000000005</v>
      </c>
      <c r="AE1354" s="1">
        <v>0.7</v>
      </c>
      <c r="AF1354" s="1">
        <v>0.77700000000000002</v>
      </c>
      <c r="AG1354" s="1">
        <v>0.56200000000000006</v>
      </c>
      <c r="AH1354" s="1">
        <v>0.48799999999999999</v>
      </c>
      <c r="AI1354" s="1">
        <v>0.437</v>
      </c>
      <c r="AJ1354" s="1">
        <v>0.51200000000000001</v>
      </c>
      <c r="AK1354" s="1">
        <v>2.8000000000000001E-2</v>
      </c>
      <c r="AL1354" s="1">
        <v>0.36699999999999999</v>
      </c>
      <c r="AM1354" s="1">
        <v>0.57899999999999996</v>
      </c>
      <c r="AN1354" s="1">
        <v>0.65</v>
      </c>
      <c r="AO1354" s="1">
        <v>0.51200000000000001</v>
      </c>
      <c r="AP1354" s="1">
        <v>3063.0149999999999</v>
      </c>
      <c r="AQ1354" s="1">
        <v>3000</v>
      </c>
      <c r="AR1354" s="1">
        <v>4680500</v>
      </c>
      <c r="AS1354" s="1"/>
      <c r="AT1354" s="1"/>
      <c r="AU1354" s="1">
        <v>0.06</v>
      </c>
      <c r="AV1354" s="1">
        <v>0.08</v>
      </c>
      <c r="AW1354" s="2">
        <f>AVERAGE(C1354:H1354)</f>
        <v>0.33633333333333332</v>
      </c>
      <c r="AX1354" s="2">
        <f>AVERAGE(I1354:O1354)</f>
        <v>0.38114285714285717</v>
      </c>
      <c r="AY1354" s="2">
        <f>AVERAGE(P1354:T1354)</f>
        <v>0.26339999999999997</v>
      </c>
      <c r="AZ1354" s="2">
        <f>AVERAGE(U1354:Z1354)</f>
        <v>0.16016666666666665</v>
      </c>
      <c r="BA1354" s="2">
        <f>AVERAGE(C1354,F1354,I1354,L1354,O1354,R1354,U1354,W1354,Y1354)</f>
        <v>0.20799999999999999</v>
      </c>
      <c r="BB1354" s="2">
        <f>AVERAGE(D1354,G1354,J1354,M1354,P1354,S1354,V1354,X1354,Z1354)</f>
        <v>0.42355555555555546</v>
      </c>
      <c r="BC1354" s="2">
        <f>AVERAGE(E1354,H1354,K1354,N1354,Q1354,T1354)</f>
        <v>0.21333333333333335</v>
      </c>
      <c r="BD1354" s="2">
        <f t="shared" si="147"/>
        <v>0.2785338</v>
      </c>
      <c r="BE1354" s="2">
        <f t="shared" si="148"/>
        <v>0.14370000000000002</v>
      </c>
      <c r="BF1354" s="2">
        <f t="shared" si="149"/>
        <v>0.1285</v>
      </c>
      <c r="BG1354" s="2">
        <f t="shared" si="150"/>
        <v>0.28162962962962962</v>
      </c>
      <c r="BH1354" s="2">
        <f t="shared" si="151"/>
        <v>0.55073379999999994</v>
      </c>
      <c r="BI1354" s="2">
        <f t="shared" si="152"/>
        <v>0.83236342962962961</v>
      </c>
      <c r="BJ1354" s="2">
        <f t="shared" si="153"/>
        <v>0.26910417037037032</v>
      </c>
    </row>
    <row r="1355" spans="1:62" s="2" customFormat="1">
      <c r="A1355" s="1" t="s">
        <v>112</v>
      </c>
      <c r="B1355" s="1">
        <v>2000</v>
      </c>
      <c r="C1355" s="1">
        <v>0.42299999999999999</v>
      </c>
      <c r="D1355" s="1">
        <v>0.99399999999999999</v>
      </c>
      <c r="E1355" s="1">
        <v>0.04</v>
      </c>
      <c r="F1355" s="1">
        <v>0.5</v>
      </c>
      <c r="G1355" s="1">
        <v>3.9E-2</v>
      </c>
      <c r="H1355" s="1">
        <v>0.02</v>
      </c>
      <c r="I1355" s="1">
        <v>0.54100000000000004</v>
      </c>
      <c r="J1355" s="1">
        <v>0.217</v>
      </c>
      <c r="K1355" s="1">
        <v>0.77800000000000002</v>
      </c>
      <c r="L1355" s="1">
        <v>0.14000000000000001</v>
      </c>
      <c r="M1355" s="1">
        <v>0.96</v>
      </c>
      <c r="N1355" s="1">
        <v>0.05</v>
      </c>
      <c r="O1355" s="1">
        <v>7.4999999999999997E-2</v>
      </c>
      <c r="P1355" s="1">
        <v>0.70799999999999996</v>
      </c>
      <c r="Q1355" s="1">
        <v>0.28699999999999998</v>
      </c>
      <c r="R1355" s="1">
        <v>0.192</v>
      </c>
      <c r="S1355" s="1">
        <v>4.3999999999999997E-2</v>
      </c>
      <c r="T1355" s="1">
        <v>8.4000000000000005E-2</v>
      </c>
      <c r="U1355" s="1">
        <v>0</v>
      </c>
      <c r="V1355" s="1">
        <v>0</v>
      </c>
      <c r="W1355" s="1">
        <v>1E-3</v>
      </c>
      <c r="X1355" s="1">
        <v>0.96</v>
      </c>
      <c r="Y1355" s="1">
        <v>0</v>
      </c>
      <c r="Z1355" s="1">
        <v>0</v>
      </c>
      <c r="AA1355" s="1">
        <v>0.7</v>
      </c>
      <c r="AB1355" s="1">
        <v>0.7</v>
      </c>
      <c r="AC1355" s="1">
        <v>0.76200000000000001</v>
      </c>
      <c r="AD1355" s="1">
        <v>0.65300000000000002</v>
      </c>
      <c r="AE1355" s="1">
        <v>0.7</v>
      </c>
      <c r="AF1355" s="1">
        <v>0.78400000000000003</v>
      </c>
      <c r="AG1355" s="1">
        <v>0.60599999999999998</v>
      </c>
      <c r="AH1355" s="1">
        <v>0.503</v>
      </c>
      <c r="AI1355" s="1">
        <v>0.44900000000000001</v>
      </c>
      <c r="AJ1355" s="1">
        <v>0.51100000000000001</v>
      </c>
      <c r="AK1355" s="1">
        <v>0.09</v>
      </c>
      <c r="AL1355" s="1">
        <v>0.38900000000000001</v>
      </c>
      <c r="AM1355" s="1">
        <v>0.57699999999999996</v>
      </c>
      <c r="AN1355" s="1">
        <v>0.66500000000000004</v>
      </c>
      <c r="AO1355" s="1">
        <v>0.51100000000000001</v>
      </c>
      <c r="AP1355" s="1">
        <v>3182.5549999999998</v>
      </c>
      <c r="AQ1355" s="1">
        <v>3220</v>
      </c>
      <c r="AR1355" s="1">
        <v>4797500</v>
      </c>
      <c r="AS1355" s="1"/>
      <c r="AT1355" s="1"/>
      <c r="AU1355" s="1">
        <v>7.0000000000000007E-2</v>
      </c>
      <c r="AV1355" s="1">
        <v>7.4999999999999997E-2</v>
      </c>
      <c r="AW1355" s="2">
        <f>AVERAGE(C1355:H1355)</f>
        <v>0.33600000000000002</v>
      </c>
      <c r="AX1355" s="2">
        <f>AVERAGE(I1355:O1355)</f>
        <v>0.39442857142857146</v>
      </c>
      <c r="AY1355" s="2">
        <f>AVERAGE(P1355:T1355)</f>
        <v>0.26300000000000001</v>
      </c>
      <c r="AZ1355" s="2">
        <f>AVERAGE(U1355:Z1355)</f>
        <v>0.16016666666666665</v>
      </c>
      <c r="BA1355" s="2">
        <f>AVERAGE(C1355,F1355,I1355,L1355,O1355,R1355,U1355,W1355,Y1355)</f>
        <v>0.20799999999999999</v>
      </c>
      <c r="BB1355" s="2">
        <f>AVERAGE(D1355,G1355,J1355,M1355,P1355,S1355,V1355,X1355,Z1355)</f>
        <v>0.43577777777777782</v>
      </c>
      <c r="BC1355" s="2">
        <f>AVERAGE(E1355,H1355,K1355,N1355,Q1355,T1355)</f>
        <v>0.20983333333333334</v>
      </c>
      <c r="BD1355" s="2">
        <f t="shared" si="147"/>
        <v>0.28007549999999998</v>
      </c>
      <c r="BE1355" s="2">
        <f t="shared" si="148"/>
        <v>0.14630000000000001</v>
      </c>
      <c r="BF1355" s="2">
        <f t="shared" si="149"/>
        <v>0.13435000000000002</v>
      </c>
      <c r="BG1355" s="2">
        <f t="shared" si="150"/>
        <v>0.28453703703703703</v>
      </c>
      <c r="BH1355" s="2">
        <f t="shared" si="151"/>
        <v>0.56072549999999999</v>
      </c>
      <c r="BI1355" s="2">
        <f t="shared" si="152"/>
        <v>0.84526253703703702</v>
      </c>
      <c r="BJ1355" s="2">
        <f t="shared" si="153"/>
        <v>0.27618846296296296</v>
      </c>
    </row>
    <row r="1356" spans="1:62" s="2" customFormat="1">
      <c r="A1356" s="1" t="s">
        <v>112</v>
      </c>
      <c r="B1356" s="1">
        <v>2001</v>
      </c>
      <c r="C1356" s="1">
        <v>0.42299999999999999</v>
      </c>
      <c r="D1356" s="1">
        <v>0.99399999999999999</v>
      </c>
      <c r="E1356" s="1">
        <v>0.04</v>
      </c>
      <c r="F1356" s="1">
        <v>0.5</v>
      </c>
      <c r="G1356" s="1">
        <v>3.9E-2</v>
      </c>
      <c r="H1356" s="1">
        <v>0.02</v>
      </c>
      <c r="I1356" s="1">
        <v>0.54100000000000004</v>
      </c>
      <c r="J1356" s="1">
        <v>0.217</v>
      </c>
      <c r="K1356" s="1">
        <v>0.77800000000000002</v>
      </c>
      <c r="L1356" s="1">
        <v>0.14000000000000001</v>
      </c>
      <c r="M1356" s="1">
        <v>0.94</v>
      </c>
      <c r="N1356" s="1">
        <v>0.05</v>
      </c>
      <c r="O1356" s="1">
        <v>7.4999999999999997E-2</v>
      </c>
      <c r="P1356" s="1">
        <v>0.70799999999999996</v>
      </c>
      <c r="Q1356" s="1">
        <v>0.28199999999999997</v>
      </c>
      <c r="R1356" s="1">
        <v>0.192</v>
      </c>
      <c r="S1356" s="1">
        <v>4.5999999999999999E-2</v>
      </c>
      <c r="T1356" s="1">
        <v>0.08</v>
      </c>
      <c r="U1356" s="1">
        <v>0</v>
      </c>
      <c r="V1356" s="1">
        <v>0</v>
      </c>
      <c r="W1356" s="1">
        <v>1E-3</v>
      </c>
      <c r="X1356" s="1">
        <v>0.96</v>
      </c>
      <c r="Y1356" s="1">
        <v>0</v>
      </c>
      <c r="Z1356" s="1">
        <v>0</v>
      </c>
      <c r="AA1356" s="1">
        <v>0.7</v>
      </c>
      <c r="AB1356" s="1">
        <v>0.7</v>
      </c>
      <c r="AC1356" s="1">
        <v>0.76200000000000001</v>
      </c>
      <c r="AD1356" s="1">
        <v>0.61099999999999999</v>
      </c>
      <c r="AE1356" s="1">
        <v>0.7</v>
      </c>
      <c r="AF1356" s="1">
        <v>0.874</v>
      </c>
      <c r="AG1356" s="1">
        <v>0.65800000000000003</v>
      </c>
      <c r="AH1356" s="1">
        <v>0.44700000000000001</v>
      </c>
      <c r="AI1356" s="1">
        <v>0.39800000000000002</v>
      </c>
      <c r="AJ1356" s="1">
        <v>0.5</v>
      </c>
      <c r="AK1356" s="1">
        <v>0.19600000000000001</v>
      </c>
      <c r="AL1356" s="1">
        <v>0.40899999999999997</v>
      </c>
      <c r="AM1356" s="1">
        <v>0.55800000000000005</v>
      </c>
      <c r="AN1356" s="1">
        <v>0.68</v>
      </c>
      <c r="AO1356" s="1">
        <v>0.5</v>
      </c>
      <c r="AP1356" s="1">
        <v>3342.6</v>
      </c>
      <c r="AQ1356" s="1">
        <v>3400</v>
      </c>
      <c r="AR1356" s="1">
        <v>4917500</v>
      </c>
      <c r="AS1356" s="1"/>
      <c r="AT1356" s="1"/>
      <c r="AU1356" s="1">
        <v>7.0000000000000007E-2</v>
      </c>
      <c r="AV1356" s="1">
        <v>7.3999999999999996E-2</v>
      </c>
      <c r="AW1356" s="2">
        <f>AVERAGE(C1356:H1356)</f>
        <v>0.33600000000000002</v>
      </c>
      <c r="AX1356" s="2">
        <f>AVERAGE(I1356:O1356)</f>
        <v>0.39157142857142857</v>
      </c>
      <c r="AY1356" s="2">
        <f>AVERAGE(P1356:T1356)</f>
        <v>0.2616</v>
      </c>
      <c r="AZ1356" s="2">
        <f>AVERAGE(U1356:Z1356)</f>
        <v>0.16016666666666665</v>
      </c>
      <c r="BA1356" s="2">
        <f>AVERAGE(C1356,F1356,I1356,L1356,O1356,R1356,U1356,W1356,Y1356)</f>
        <v>0.20799999999999999</v>
      </c>
      <c r="BB1356" s="2">
        <f>AVERAGE(D1356,G1356,J1356,M1356,P1356,S1356,V1356,X1356,Z1356)</f>
        <v>0.43377777777777771</v>
      </c>
      <c r="BC1356" s="2">
        <f>AVERAGE(E1356,H1356,K1356,N1356,Q1356,T1356)</f>
        <v>0.20833333333333337</v>
      </c>
      <c r="BD1356" s="2">
        <f t="shared" si="147"/>
        <v>0.28578549999999997</v>
      </c>
      <c r="BE1356" s="2">
        <f t="shared" si="148"/>
        <v>0.13450000000000001</v>
      </c>
      <c r="BF1356" s="2">
        <f t="shared" si="149"/>
        <v>0.14050000000000004</v>
      </c>
      <c r="BG1356" s="2">
        <f t="shared" si="150"/>
        <v>0.28337037037037033</v>
      </c>
      <c r="BH1356" s="2">
        <f t="shared" si="151"/>
        <v>0.56078550000000005</v>
      </c>
      <c r="BI1356" s="2">
        <f t="shared" si="152"/>
        <v>0.84415587037037043</v>
      </c>
      <c r="BJ1356" s="2">
        <f t="shared" si="153"/>
        <v>0.27741512962962972</v>
      </c>
    </row>
    <row r="1357" spans="1:62" s="2" customFormat="1">
      <c r="A1357" s="1" t="s">
        <v>112</v>
      </c>
      <c r="B1357" s="1">
        <v>2002</v>
      </c>
      <c r="C1357" s="1">
        <v>0.42299999999999999</v>
      </c>
      <c r="D1357" s="1">
        <v>0.99399999999999999</v>
      </c>
      <c r="E1357" s="1">
        <v>0.04</v>
      </c>
      <c r="F1357" s="1">
        <v>0.5</v>
      </c>
      <c r="G1357" s="1">
        <v>3.9E-2</v>
      </c>
      <c r="H1357" s="1">
        <v>0.02</v>
      </c>
      <c r="I1357" s="1">
        <v>0.54100000000000004</v>
      </c>
      <c r="J1357" s="1">
        <v>0.217</v>
      </c>
      <c r="K1357" s="1">
        <v>0.77400000000000002</v>
      </c>
      <c r="L1357" s="1">
        <v>0.14000000000000001</v>
      </c>
      <c r="M1357" s="1">
        <v>0.94</v>
      </c>
      <c r="N1357" s="1">
        <v>0.05</v>
      </c>
      <c r="O1357" s="1">
        <v>7.4999999999999997E-2</v>
      </c>
      <c r="P1357" s="1">
        <v>0.70799999999999996</v>
      </c>
      <c r="Q1357" s="1">
        <v>0.27600000000000002</v>
      </c>
      <c r="R1357" s="1">
        <v>0.192</v>
      </c>
      <c r="S1357" s="1">
        <v>2.9000000000000001E-2</v>
      </c>
      <c r="T1357" s="1">
        <v>7.4999999999999997E-2</v>
      </c>
      <c r="U1357" s="1">
        <v>0</v>
      </c>
      <c r="V1357" s="1">
        <v>0</v>
      </c>
      <c r="W1357" s="1">
        <v>1E-3</v>
      </c>
      <c r="X1357" s="1">
        <v>0.96</v>
      </c>
      <c r="Y1357" s="1">
        <v>0</v>
      </c>
      <c r="Z1357" s="1">
        <v>0</v>
      </c>
      <c r="AA1357" s="1">
        <v>0.7</v>
      </c>
      <c r="AB1357" s="1">
        <v>0.7</v>
      </c>
      <c r="AC1357" s="1">
        <v>0.76400000000000001</v>
      </c>
      <c r="AD1357" s="1">
        <v>0.63300000000000001</v>
      </c>
      <c r="AE1357" s="1">
        <v>0.7</v>
      </c>
      <c r="AF1357" s="1">
        <v>0.89</v>
      </c>
      <c r="AG1357" s="1">
        <v>0.61399999999999999</v>
      </c>
      <c r="AH1357" s="1">
        <v>0.39200000000000002</v>
      </c>
      <c r="AI1357" s="1">
        <v>0.34599999999999997</v>
      </c>
      <c r="AJ1357" s="1">
        <v>0.49</v>
      </c>
      <c r="AK1357" s="1">
        <v>0.26900000000000002</v>
      </c>
      <c r="AL1357" s="1">
        <v>0.42799999999999999</v>
      </c>
      <c r="AM1357" s="1">
        <v>0.53900000000000003</v>
      </c>
      <c r="AN1357" s="1">
        <v>0.69499999999999995</v>
      </c>
      <c r="AO1357" s="1">
        <v>0.49</v>
      </c>
      <c r="AP1357" s="1">
        <v>3507.491</v>
      </c>
      <c r="AQ1357" s="1">
        <v>3530</v>
      </c>
      <c r="AR1357" s="1">
        <v>5038000</v>
      </c>
      <c r="AS1357" s="1"/>
      <c r="AT1357" s="1"/>
      <c r="AU1357" s="1">
        <v>0.06</v>
      </c>
      <c r="AV1357" s="1">
        <v>7.2999999999999995E-2</v>
      </c>
      <c r="AW1357" s="2">
        <f>AVERAGE(C1357:H1357)</f>
        <v>0.33600000000000002</v>
      </c>
      <c r="AX1357" s="2">
        <f>AVERAGE(I1357:O1357)</f>
        <v>0.39100000000000001</v>
      </c>
      <c r="AY1357" s="2">
        <f>AVERAGE(P1357:T1357)</f>
        <v>0.25599999999999995</v>
      </c>
      <c r="AZ1357" s="2">
        <f>AVERAGE(U1357:Z1357)</f>
        <v>0.16016666666666665</v>
      </c>
      <c r="BA1357" s="2">
        <f>AVERAGE(C1357,F1357,I1357,L1357,O1357,R1357,U1357,W1357,Y1357)</f>
        <v>0.20799999999999999</v>
      </c>
      <c r="BB1357" s="2">
        <f>AVERAGE(D1357,G1357,J1357,M1357,P1357,S1357,V1357,X1357,Z1357)</f>
        <v>0.43188888888888882</v>
      </c>
      <c r="BC1357" s="2">
        <f>AVERAGE(E1357,H1357,K1357,N1357,Q1357,T1357)</f>
        <v>0.20583333333333334</v>
      </c>
      <c r="BD1357" s="2">
        <f t="shared" si="147"/>
        <v>0.28555710000000001</v>
      </c>
      <c r="BE1357" s="2">
        <f t="shared" si="148"/>
        <v>0.12280000000000001</v>
      </c>
      <c r="BF1357" s="2">
        <f t="shared" si="149"/>
        <v>0.1449</v>
      </c>
      <c r="BG1357" s="2">
        <f t="shared" si="150"/>
        <v>0.28190740740740738</v>
      </c>
      <c r="BH1357" s="2">
        <f t="shared" si="151"/>
        <v>0.55325710000000006</v>
      </c>
      <c r="BI1357" s="2">
        <f t="shared" si="152"/>
        <v>0.83516450740740744</v>
      </c>
      <c r="BJ1357" s="2">
        <f t="shared" si="153"/>
        <v>0.27134969259259267</v>
      </c>
    </row>
    <row r="1358" spans="1:62" s="2" customFormat="1">
      <c r="A1358" s="1" t="s">
        <v>112</v>
      </c>
      <c r="B1358" s="1">
        <v>2003</v>
      </c>
      <c r="C1358" s="1">
        <v>0.42299999999999999</v>
      </c>
      <c r="D1358" s="1">
        <v>0.99399999999999999</v>
      </c>
      <c r="E1358" s="1">
        <v>0.04</v>
      </c>
      <c r="F1358" s="1">
        <v>0.5</v>
      </c>
      <c r="G1358" s="1">
        <v>3.9E-2</v>
      </c>
      <c r="H1358" s="1">
        <v>0.02</v>
      </c>
      <c r="I1358" s="1">
        <v>0.54100000000000004</v>
      </c>
      <c r="J1358" s="1">
        <v>0.217</v>
      </c>
      <c r="K1358" s="1">
        <v>0.75600000000000001</v>
      </c>
      <c r="L1358" s="1">
        <v>0.14000000000000001</v>
      </c>
      <c r="M1358" s="1">
        <v>0.98</v>
      </c>
      <c r="N1358" s="1">
        <v>5.0999999999999997E-2</v>
      </c>
      <c r="O1358" s="1">
        <v>7.4999999999999997E-2</v>
      </c>
      <c r="P1358" s="1">
        <v>0.70799999999999996</v>
      </c>
      <c r="Q1358" s="1">
        <v>0.27100000000000002</v>
      </c>
      <c r="R1358" s="1">
        <v>0.192</v>
      </c>
      <c r="S1358" s="1">
        <v>3.1E-2</v>
      </c>
      <c r="T1358" s="1">
        <v>7.0000000000000007E-2</v>
      </c>
      <c r="U1358" s="1">
        <v>0</v>
      </c>
      <c r="V1358" s="1">
        <v>0</v>
      </c>
      <c r="W1358" s="1">
        <v>1E-3</v>
      </c>
      <c r="X1358" s="1">
        <v>0.96</v>
      </c>
      <c r="Y1358" s="1">
        <v>0</v>
      </c>
      <c r="Z1358" s="1">
        <v>0</v>
      </c>
      <c r="AA1358" s="1">
        <v>0.7</v>
      </c>
      <c r="AB1358" s="1">
        <v>0.7</v>
      </c>
      <c r="AC1358" s="1">
        <v>0.78900000000000003</v>
      </c>
      <c r="AD1358" s="1">
        <v>0.64900000000000002</v>
      </c>
      <c r="AE1358" s="1">
        <v>0.7</v>
      </c>
      <c r="AF1358" s="1">
        <v>0.874</v>
      </c>
      <c r="AG1358" s="1">
        <v>0.47199999999999998</v>
      </c>
      <c r="AH1358" s="1">
        <v>0.45200000000000001</v>
      </c>
      <c r="AI1358" s="1">
        <v>0.36299999999999999</v>
      </c>
      <c r="AJ1358" s="1">
        <v>0.56999999999999995</v>
      </c>
      <c r="AK1358" s="1">
        <v>0.28499999999999998</v>
      </c>
      <c r="AL1358" s="1">
        <v>0.47799999999999998</v>
      </c>
      <c r="AM1358" s="1">
        <v>0.56100000000000005</v>
      </c>
      <c r="AN1358" s="1">
        <v>0.70899999999999996</v>
      </c>
      <c r="AO1358" s="1">
        <v>0.56999999999999995</v>
      </c>
      <c r="AP1358" s="1">
        <v>3641.7159999999999</v>
      </c>
      <c r="AQ1358" s="1">
        <v>3690</v>
      </c>
      <c r="AR1358" s="1">
        <v>5164000</v>
      </c>
      <c r="AS1358" s="1">
        <v>38.869999999999997</v>
      </c>
      <c r="AT1358" s="1">
        <v>11.03</v>
      </c>
      <c r="AU1358" s="1">
        <v>7.0000000000000007E-2</v>
      </c>
      <c r="AV1358" s="1">
        <v>7.1999999999999995E-2</v>
      </c>
      <c r="AW1358" s="2">
        <f>AVERAGE(C1358:H1358)</f>
        <v>0.33600000000000002</v>
      </c>
      <c r="AX1358" s="2">
        <f>AVERAGE(I1358:O1358)</f>
        <v>0.39428571428571429</v>
      </c>
      <c r="AY1358" s="2">
        <f>AVERAGE(P1358:T1358)</f>
        <v>0.25440000000000002</v>
      </c>
      <c r="AZ1358" s="2">
        <f>AVERAGE(U1358:Z1358)</f>
        <v>0.16016666666666665</v>
      </c>
      <c r="BA1358" s="2">
        <f>AVERAGE(C1358,F1358,I1358,L1358,O1358,R1358,U1358,W1358,Y1358)</f>
        <v>0.20799999999999999</v>
      </c>
      <c r="BB1358" s="2">
        <f>AVERAGE(D1358,G1358,J1358,M1358,P1358,S1358,V1358,X1358,Z1358)</f>
        <v>0.43655555555555553</v>
      </c>
      <c r="BC1358" s="2">
        <f>AVERAGE(E1358,H1358,K1358,N1358,Q1358,T1358)</f>
        <v>0.20133333333333336</v>
      </c>
      <c r="BD1358" s="2">
        <f t="shared" si="147"/>
        <v>0.27887640000000002</v>
      </c>
      <c r="BE1358" s="2">
        <f t="shared" si="148"/>
        <v>0.13849999999999998</v>
      </c>
      <c r="BF1358" s="2">
        <f t="shared" si="149"/>
        <v>0.15360000000000001</v>
      </c>
      <c r="BG1358" s="2">
        <f t="shared" si="150"/>
        <v>0.28196296296296297</v>
      </c>
      <c r="BH1358" s="2">
        <f t="shared" si="151"/>
        <v>0.57097639999999994</v>
      </c>
      <c r="BI1358" s="2">
        <f t="shared" si="152"/>
        <v>0.85293936296296291</v>
      </c>
      <c r="BJ1358" s="2">
        <f t="shared" si="153"/>
        <v>0.28901343703703697</v>
      </c>
    </row>
    <row r="1359" spans="1:62" s="2" customFormat="1">
      <c r="A1359" s="1" t="s">
        <v>112</v>
      </c>
      <c r="B1359" s="1">
        <v>2004</v>
      </c>
      <c r="C1359" s="1">
        <v>0.42299999999999999</v>
      </c>
      <c r="D1359" s="1">
        <v>0.99399999999999999</v>
      </c>
      <c r="E1359" s="1">
        <v>0.04</v>
      </c>
      <c r="F1359" s="1">
        <v>0.5</v>
      </c>
      <c r="G1359" s="1">
        <v>3.9E-2</v>
      </c>
      <c r="H1359" s="1">
        <v>0.02</v>
      </c>
      <c r="I1359" s="1">
        <v>0.54100000000000004</v>
      </c>
      <c r="J1359" s="1">
        <v>0.217</v>
      </c>
      <c r="K1359" s="1">
        <v>0.78300000000000003</v>
      </c>
      <c r="L1359" s="1">
        <v>0.14000000000000001</v>
      </c>
      <c r="M1359" s="1">
        <v>1</v>
      </c>
      <c r="N1359" s="1">
        <v>5.1999999999999998E-2</v>
      </c>
      <c r="O1359" s="1">
        <v>7.4999999999999997E-2</v>
      </c>
      <c r="P1359" s="1">
        <v>0.70799999999999996</v>
      </c>
      <c r="Q1359" s="1">
        <v>0.26500000000000001</v>
      </c>
      <c r="R1359" s="1">
        <v>0.192</v>
      </c>
      <c r="S1359" s="1">
        <v>5.3999999999999999E-2</v>
      </c>
      <c r="T1359" s="1">
        <v>6.5000000000000002E-2</v>
      </c>
      <c r="U1359" s="1">
        <v>0</v>
      </c>
      <c r="V1359" s="1">
        <v>0</v>
      </c>
      <c r="W1359" s="1">
        <v>1E-3</v>
      </c>
      <c r="X1359" s="1">
        <v>0.96</v>
      </c>
      <c r="Y1359" s="1">
        <v>0</v>
      </c>
      <c r="Z1359" s="1">
        <v>0</v>
      </c>
      <c r="AA1359" s="1">
        <v>0.7</v>
      </c>
      <c r="AB1359" s="1">
        <v>0.7</v>
      </c>
      <c r="AC1359" s="1">
        <v>0.78900000000000003</v>
      </c>
      <c r="AD1359" s="1">
        <v>0.66300000000000003</v>
      </c>
      <c r="AE1359" s="1">
        <v>0.7</v>
      </c>
      <c r="AF1359" s="1">
        <v>0.86699999999999999</v>
      </c>
      <c r="AG1359" s="1">
        <v>0.57999999999999996</v>
      </c>
      <c r="AH1359" s="1">
        <v>0.442</v>
      </c>
      <c r="AI1359" s="1">
        <v>0.38700000000000001</v>
      </c>
      <c r="AJ1359" s="1">
        <v>0.58499999999999996</v>
      </c>
      <c r="AK1359" s="1">
        <v>0.34100000000000003</v>
      </c>
      <c r="AL1359" s="1">
        <v>0.53500000000000003</v>
      </c>
      <c r="AM1359" s="1">
        <v>0.57999999999999996</v>
      </c>
      <c r="AN1359" s="1">
        <v>0.72399999999999998</v>
      </c>
      <c r="AO1359" s="1">
        <v>0.58499999999999996</v>
      </c>
      <c r="AP1359" s="1">
        <v>3968.6379999999999</v>
      </c>
      <c r="AQ1359" s="1">
        <v>4060</v>
      </c>
      <c r="AR1359" s="1">
        <v>5290000</v>
      </c>
      <c r="AS1359" s="1"/>
      <c r="AT1359" s="1"/>
      <c r="AU1359" s="1">
        <v>0.09</v>
      </c>
      <c r="AV1359" s="1">
        <v>6.5000000000000002E-2</v>
      </c>
      <c r="AW1359" s="2">
        <f>AVERAGE(C1359:H1359)</f>
        <v>0.33600000000000002</v>
      </c>
      <c r="AX1359" s="2">
        <f>AVERAGE(I1359:O1359)</f>
        <v>0.40114285714285719</v>
      </c>
      <c r="AY1359" s="2">
        <f>AVERAGE(P1359:T1359)</f>
        <v>0.25680000000000003</v>
      </c>
      <c r="AZ1359" s="2">
        <f>AVERAGE(U1359:Z1359)</f>
        <v>0.16016666666666665</v>
      </c>
      <c r="BA1359" s="2">
        <f>AVERAGE(C1359,F1359,I1359,L1359,O1359,R1359,U1359,W1359,Y1359)</f>
        <v>0.20799999999999999</v>
      </c>
      <c r="BB1359" s="2">
        <f>AVERAGE(D1359,G1359,J1359,M1359,P1359,S1359,V1359,X1359,Z1359)</f>
        <v>0.44133333333333336</v>
      </c>
      <c r="BC1359" s="2">
        <f>AVERAGE(E1359,H1359,K1359,N1359,Q1359,T1359)</f>
        <v>0.20416666666666669</v>
      </c>
      <c r="BD1359" s="2">
        <f t="shared" si="147"/>
        <v>0.2854429</v>
      </c>
      <c r="BE1359" s="2">
        <f t="shared" si="148"/>
        <v>0.1414</v>
      </c>
      <c r="BF1359" s="2">
        <f t="shared" si="149"/>
        <v>0.16475000000000004</v>
      </c>
      <c r="BG1359" s="2">
        <f t="shared" si="150"/>
        <v>0.28450000000000003</v>
      </c>
      <c r="BH1359" s="2">
        <f t="shared" si="151"/>
        <v>0.59159290000000009</v>
      </c>
      <c r="BI1359" s="2">
        <f t="shared" si="152"/>
        <v>0.87609290000000017</v>
      </c>
      <c r="BJ1359" s="2">
        <f t="shared" si="153"/>
        <v>0.30709290000000006</v>
      </c>
    </row>
    <row r="1360" spans="1:62" s="2" customFormat="1">
      <c r="A1360" s="1" t="s">
        <v>112</v>
      </c>
      <c r="B1360" s="1">
        <v>2005</v>
      </c>
      <c r="C1360" s="1">
        <v>0.42299999999999999</v>
      </c>
      <c r="D1360" s="1">
        <v>0.99399999999999999</v>
      </c>
      <c r="E1360" s="1">
        <v>0.04</v>
      </c>
      <c r="F1360" s="1">
        <v>0.5</v>
      </c>
      <c r="G1360" s="1">
        <v>3.9E-2</v>
      </c>
      <c r="H1360" s="1">
        <v>0.02</v>
      </c>
      <c r="I1360" s="1">
        <v>0.54100000000000004</v>
      </c>
      <c r="J1360" s="1">
        <v>0.217</v>
      </c>
      <c r="K1360" s="1">
        <v>0.77200000000000002</v>
      </c>
      <c r="L1360" s="1">
        <v>0.14000000000000001</v>
      </c>
      <c r="M1360" s="1">
        <v>0.96</v>
      </c>
      <c r="N1360" s="1">
        <v>5.2999999999999999E-2</v>
      </c>
      <c r="O1360" s="1">
        <v>7.4999999999999997E-2</v>
      </c>
      <c r="P1360" s="1">
        <v>0.68200000000000005</v>
      </c>
      <c r="Q1360" s="1">
        <v>0.26</v>
      </c>
      <c r="R1360" s="1">
        <v>0.192</v>
      </c>
      <c r="S1360" s="1">
        <v>5.5E-2</v>
      </c>
      <c r="T1360" s="1">
        <v>0.06</v>
      </c>
      <c r="U1360" s="1">
        <v>0</v>
      </c>
      <c r="V1360" s="1">
        <v>0</v>
      </c>
      <c r="W1360" s="1">
        <v>1E-3</v>
      </c>
      <c r="X1360" s="1">
        <v>0.96</v>
      </c>
      <c r="Y1360" s="1">
        <v>0</v>
      </c>
      <c r="Z1360" s="1">
        <v>0</v>
      </c>
      <c r="AA1360" s="1">
        <v>0.7</v>
      </c>
      <c r="AB1360" s="1">
        <v>0.7</v>
      </c>
      <c r="AC1360" s="1">
        <v>0.79200000000000004</v>
      </c>
      <c r="AD1360" s="1">
        <v>0.63500000000000001</v>
      </c>
      <c r="AE1360" s="1">
        <v>0.7</v>
      </c>
      <c r="AF1360" s="1">
        <v>0.81799999999999995</v>
      </c>
      <c r="AG1360" s="1">
        <v>0.624</v>
      </c>
      <c r="AH1360" s="1">
        <v>0.47</v>
      </c>
      <c r="AI1360" s="1">
        <v>0.40100000000000002</v>
      </c>
      <c r="AJ1360" s="1">
        <v>0.56799999999999995</v>
      </c>
      <c r="AK1360" s="1">
        <v>0.64400000000000002</v>
      </c>
      <c r="AL1360" s="1">
        <v>0.53100000000000003</v>
      </c>
      <c r="AM1360" s="1">
        <v>0.58799999999999997</v>
      </c>
      <c r="AN1360" s="1">
        <v>0.73899999999999999</v>
      </c>
      <c r="AO1360" s="1">
        <v>0.56799999999999995</v>
      </c>
      <c r="AP1360" s="1">
        <v>4334.4769999999999</v>
      </c>
      <c r="AQ1360" s="1">
        <v>4450</v>
      </c>
      <c r="AR1360" s="1">
        <v>5411500</v>
      </c>
      <c r="AS1360" s="1"/>
      <c r="AT1360" s="1"/>
      <c r="AU1360" s="1">
        <v>0.1</v>
      </c>
      <c r="AV1360" s="1">
        <v>6.4000000000000001E-2</v>
      </c>
      <c r="AW1360" s="2">
        <f>AVERAGE(C1360:H1360)</f>
        <v>0.33600000000000002</v>
      </c>
      <c r="AX1360" s="2">
        <f>AVERAGE(I1360:O1360)</f>
        <v>0.39400000000000002</v>
      </c>
      <c r="AY1360" s="2">
        <f>AVERAGE(P1360:T1360)</f>
        <v>0.24980000000000002</v>
      </c>
      <c r="AZ1360" s="2">
        <f>AVERAGE(U1360:Z1360)</f>
        <v>0.16016666666666665</v>
      </c>
      <c r="BA1360" s="2">
        <f>AVERAGE(C1360,F1360,I1360,L1360,O1360,R1360,U1360,W1360,Y1360)</f>
        <v>0.20799999999999999</v>
      </c>
      <c r="BB1360" s="2">
        <f>AVERAGE(D1360,G1360,J1360,M1360,P1360,S1360,V1360,X1360,Z1360)</f>
        <v>0.43411111111111111</v>
      </c>
      <c r="BC1360" s="2">
        <f>AVERAGE(E1360,H1360,K1360,N1360,Q1360,T1360)</f>
        <v>0.20083333333333334</v>
      </c>
      <c r="BD1360" s="2">
        <f t="shared" si="147"/>
        <v>0.28372989999999998</v>
      </c>
      <c r="BE1360" s="2">
        <f t="shared" si="148"/>
        <v>0.1439</v>
      </c>
      <c r="BF1360" s="2">
        <f t="shared" si="149"/>
        <v>0.18105000000000004</v>
      </c>
      <c r="BG1360" s="2">
        <f t="shared" si="150"/>
        <v>0.28098148148148144</v>
      </c>
      <c r="BH1360" s="2">
        <f t="shared" si="151"/>
        <v>0.60867990000000005</v>
      </c>
      <c r="BI1360" s="2">
        <f t="shared" si="152"/>
        <v>0.88966138148148155</v>
      </c>
      <c r="BJ1360" s="2">
        <f t="shared" si="153"/>
        <v>0.32769841851851861</v>
      </c>
    </row>
    <row r="1361" spans="1:62" s="2" customFormat="1">
      <c r="A1361" s="1" t="s">
        <v>112</v>
      </c>
      <c r="B1361" s="1">
        <v>2006</v>
      </c>
      <c r="C1361" s="1">
        <v>0.42299999999999999</v>
      </c>
      <c r="D1361" s="1">
        <v>0.99399999999999999</v>
      </c>
      <c r="E1361" s="1">
        <v>0.04</v>
      </c>
      <c r="F1361" s="1">
        <v>0.5</v>
      </c>
      <c r="G1361" s="1">
        <v>3.9E-2</v>
      </c>
      <c r="H1361" s="1">
        <v>0.02</v>
      </c>
      <c r="I1361" s="1">
        <v>0.54100000000000004</v>
      </c>
      <c r="J1361" s="1">
        <v>0.217</v>
      </c>
      <c r="K1361" s="1">
        <v>0.77300000000000002</v>
      </c>
      <c r="L1361" s="1">
        <v>0.14000000000000001</v>
      </c>
      <c r="M1361" s="1">
        <v>0.92</v>
      </c>
      <c r="N1361" s="1">
        <v>5.3999999999999999E-2</v>
      </c>
      <c r="O1361" s="1">
        <v>7.4999999999999997E-2</v>
      </c>
      <c r="P1361" s="1">
        <v>0.67600000000000005</v>
      </c>
      <c r="Q1361" s="1">
        <v>0.255</v>
      </c>
      <c r="R1361" s="1">
        <v>0.192</v>
      </c>
      <c r="S1361" s="1">
        <v>5.0999999999999997E-2</v>
      </c>
      <c r="T1361" s="1">
        <v>5.7000000000000002E-2</v>
      </c>
      <c r="U1361" s="1">
        <v>0</v>
      </c>
      <c r="V1361" s="1">
        <v>0</v>
      </c>
      <c r="W1361" s="1">
        <v>1E-3</v>
      </c>
      <c r="X1361" s="1">
        <v>0.96</v>
      </c>
      <c r="Y1361" s="1">
        <v>0</v>
      </c>
      <c r="Z1361" s="1">
        <v>0</v>
      </c>
      <c r="AA1361" s="1">
        <v>0.56000000000000005</v>
      </c>
      <c r="AB1361" s="1">
        <v>0.7</v>
      </c>
      <c r="AC1361" s="1">
        <v>0.78200000000000003</v>
      </c>
      <c r="AD1361" s="1">
        <v>0.58299999999999996</v>
      </c>
      <c r="AE1361" s="1">
        <v>0.5</v>
      </c>
      <c r="AF1361" s="1">
        <v>0.84399999999999997</v>
      </c>
      <c r="AG1361" s="1">
        <v>0.622</v>
      </c>
      <c r="AH1361" s="1">
        <v>0.377</v>
      </c>
      <c r="AI1361" s="1">
        <v>0.37</v>
      </c>
      <c r="AJ1361" s="1">
        <v>0.57099999999999995</v>
      </c>
      <c r="AK1361" s="1">
        <v>0.871</v>
      </c>
      <c r="AL1361" s="1">
        <v>0.52300000000000002</v>
      </c>
      <c r="AM1361" s="1">
        <v>0.59</v>
      </c>
      <c r="AN1361" s="1">
        <v>0.748</v>
      </c>
      <c r="AO1361" s="1">
        <v>0.57099999999999995</v>
      </c>
      <c r="AP1361" s="1">
        <v>4717.2179999999998</v>
      </c>
      <c r="AQ1361" s="1">
        <v>4850</v>
      </c>
      <c r="AR1361" s="1">
        <v>5542000</v>
      </c>
      <c r="AS1361" s="1">
        <v>37.72</v>
      </c>
      <c r="AT1361" s="1">
        <v>3.46</v>
      </c>
      <c r="AU1361" s="1">
        <v>7.0000000000000007E-2</v>
      </c>
      <c r="AV1361" s="1">
        <v>6.2E-2</v>
      </c>
      <c r="AW1361" s="2">
        <f>AVERAGE(C1361:H1361)</f>
        <v>0.33600000000000002</v>
      </c>
      <c r="AX1361" s="2">
        <f>AVERAGE(I1361:O1361)</f>
        <v>0.38857142857142862</v>
      </c>
      <c r="AY1361" s="2">
        <f>AVERAGE(P1361:T1361)</f>
        <v>0.24619999999999997</v>
      </c>
      <c r="AZ1361" s="2">
        <f>AVERAGE(U1361:Z1361)</f>
        <v>0.16016666666666665</v>
      </c>
      <c r="BA1361" s="2">
        <f>AVERAGE(C1361,F1361,I1361,L1361,O1361,R1361,U1361,W1361,Y1361)</f>
        <v>0.20799999999999999</v>
      </c>
      <c r="BB1361" s="2">
        <f>AVERAGE(D1361,G1361,J1361,M1361,P1361,S1361,V1361,X1361,Z1361)</f>
        <v>0.42855555555555558</v>
      </c>
      <c r="BC1361" s="2">
        <f>AVERAGE(E1361,H1361,K1361,N1361,Q1361,T1361)</f>
        <v>0.19983333333333331</v>
      </c>
      <c r="BD1361" s="2">
        <f t="shared" si="147"/>
        <v>0.26214609999999994</v>
      </c>
      <c r="BE1361" s="2">
        <f t="shared" si="148"/>
        <v>0.1318</v>
      </c>
      <c r="BF1361" s="2">
        <f t="shared" si="149"/>
        <v>0.19225</v>
      </c>
      <c r="BG1361" s="2">
        <f t="shared" si="150"/>
        <v>0.27879629629629626</v>
      </c>
      <c r="BH1361" s="2">
        <f t="shared" si="151"/>
        <v>0.5861961</v>
      </c>
      <c r="BI1361" s="2">
        <f t="shared" si="152"/>
        <v>0.86499239629629621</v>
      </c>
      <c r="BJ1361" s="2">
        <f t="shared" si="153"/>
        <v>0.30739980370370373</v>
      </c>
    </row>
    <row r="1362" spans="1:62" s="2" customFormat="1">
      <c r="A1362" s="1" t="s">
        <v>112</v>
      </c>
      <c r="B1362" s="1">
        <v>2007</v>
      </c>
      <c r="C1362" s="1">
        <v>0.42299999999999999</v>
      </c>
      <c r="D1362" s="1">
        <v>0.99399999999999999</v>
      </c>
      <c r="E1362" s="1">
        <v>0.04</v>
      </c>
      <c r="F1362" s="1">
        <v>0.5</v>
      </c>
      <c r="G1362" s="1">
        <v>3.9E-2</v>
      </c>
      <c r="H1362" s="1">
        <v>0.02</v>
      </c>
      <c r="I1362" s="1">
        <v>0.54100000000000004</v>
      </c>
      <c r="J1362" s="1">
        <v>0.216</v>
      </c>
      <c r="K1362" s="1">
        <v>0.72499999999999998</v>
      </c>
      <c r="L1362" s="1">
        <v>0.14000000000000001</v>
      </c>
      <c r="M1362" s="1">
        <v>1</v>
      </c>
      <c r="N1362" s="1">
        <v>5.5E-2</v>
      </c>
      <c r="O1362" s="1">
        <v>7.4999999999999997E-2</v>
      </c>
      <c r="P1362" s="1">
        <v>0.65700000000000003</v>
      </c>
      <c r="Q1362" s="1">
        <v>0.25</v>
      </c>
      <c r="R1362" s="1">
        <v>0.192</v>
      </c>
      <c r="S1362" s="1">
        <v>4.8000000000000001E-2</v>
      </c>
      <c r="T1362" s="1">
        <v>5.2999999999999999E-2</v>
      </c>
      <c r="U1362" s="1">
        <v>0</v>
      </c>
      <c r="V1362" s="1">
        <v>0</v>
      </c>
      <c r="W1362" s="1">
        <v>1E-3</v>
      </c>
      <c r="X1362" s="1">
        <v>0.96</v>
      </c>
      <c r="Y1362" s="1">
        <v>0</v>
      </c>
      <c r="Z1362" s="1">
        <v>0</v>
      </c>
      <c r="AA1362" s="1">
        <v>0.54900000000000004</v>
      </c>
      <c r="AB1362" s="1">
        <v>0.6</v>
      </c>
      <c r="AC1362" s="1">
        <v>0.83199999999999996</v>
      </c>
      <c r="AD1362" s="1">
        <v>0.57399999999999995</v>
      </c>
      <c r="AE1362" s="1">
        <v>0.5</v>
      </c>
      <c r="AF1362" s="1">
        <v>0.83499999999999996</v>
      </c>
      <c r="AG1362" s="1">
        <v>0.74199999999999999</v>
      </c>
      <c r="AH1362" s="1">
        <v>0.45500000000000002</v>
      </c>
      <c r="AI1362" s="1">
        <v>0.36299999999999999</v>
      </c>
      <c r="AJ1362" s="1">
        <v>0.56699999999999995</v>
      </c>
      <c r="AK1362" s="1">
        <v>0.93400000000000005</v>
      </c>
      <c r="AL1362" s="1">
        <v>0.53900000000000003</v>
      </c>
      <c r="AM1362" s="1">
        <v>0.60399999999999998</v>
      </c>
      <c r="AN1362" s="1">
        <v>0.746</v>
      </c>
      <c r="AO1362" s="1">
        <v>0.56699999999999995</v>
      </c>
      <c r="AP1362" s="1">
        <v>5168.884</v>
      </c>
      <c r="AQ1362" s="1">
        <v>5370</v>
      </c>
      <c r="AR1362" s="1">
        <v>5675000</v>
      </c>
      <c r="AS1362" s="1"/>
      <c r="AT1362" s="1"/>
      <c r="AU1362" s="1">
        <v>0.08</v>
      </c>
      <c r="AV1362" s="1">
        <v>5.8000000000000003E-2</v>
      </c>
      <c r="AW1362" s="2">
        <f>AVERAGE(C1362:H1362)</f>
        <v>0.33600000000000002</v>
      </c>
      <c r="AX1362" s="2">
        <f>AVERAGE(I1362:O1362)</f>
        <v>0.39314285714285718</v>
      </c>
      <c r="AY1362" s="2">
        <f>AVERAGE(P1362:T1362)</f>
        <v>0.24</v>
      </c>
      <c r="AZ1362" s="2">
        <f>AVERAGE(U1362:Z1362)</f>
        <v>0.16016666666666665</v>
      </c>
      <c r="BA1362" s="2">
        <f>AVERAGE(C1362,F1362,I1362,L1362,O1362,R1362,U1362,W1362,Y1362)</f>
        <v>0.20799999999999999</v>
      </c>
      <c r="BB1362" s="2">
        <f>AVERAGE(D1362,G1362,J1362,M1362,P1362,S1362,V1362,X1362,Z1362)</f>
        <v>0.43488888888888888</v>
      </c>
      <c r="BC1362" s="2">
        <f>AVERAGE(E1362,H1362,K1362,N1362,Q1362,T1362)</f>
        <v>0.19049999999999997</v>
      </c>
      <c r="BD1362" s="2">
        <f t="shared" si="147"/>
        <v>0.26448719999999998</v>
      </c>
      <c r="BE1362" s="2">
        <f t="shared" si="148"/>
        <v>0.13850000000000001</v>
      </c>
      <c r="BF1362" s="2">
        <f t="shared" si="149"/>
        <v>0.19830000000000003</v>
      </c>
      <c r="BG1362" s="2">
        <f t="shared" si="150"/>
        <v>0.27779629629629626</v>
      </c>
      <c r="BH1362" s="2">
        <f t="shared" si="151"/>
        <v>0.60128720000000002</v>
      </c>
      <c r="BI1362" s="2">
        <f t="shared" si="152"/>
        <v>0.87908349629629634</v>
      </c>
      <c r="BJ1362" s="2">
        <f t="shared" si="153"/>
        <v>0.32349090370370376</v>
      </c>
    </row>
    <row r="1363" spans="1:62" s="2" customFormat="1">
      <c r="A1363" s="1" t="s">
        <v>112</v>
      </c>
      <c r="B1363" s="1">
        <v>2008</v>
      </c>
      <c r="C1363" s="1">
        <v>0.42299999999999999</v>
      </c>
      <c r="D1363" s="1">
        <v>0.99399999999999999</v>
      </c>
      <c r="E1363" s="1">
        <v>0.04</v>
      </c>
      <c r="F1363" s="1">
        <v>0.5</v>
      </c>
      <c r="G1363" s="1">
        <v>3.9E-2</v>
      </c>
      <c r="H1363" s="1">
        <v>0.02</v>
      </c>
      <c r="I1363" s="1">
        <v>0.54100000000000004</v>
      </c>
      <c r="J1363" s="1">
        <v>0.216</v>
      </c>
      <c r="K1363" s="1">
        <v>0.72199999999999998</v>
      </c>
      <c r="L1363" s="1">
        <v>0.14000000000000001</v>
      </c>
      <c r="M1363" s="1">
        <v>1</v>
      </c>
      <c r="N1363" s="1">
        <v>5.6000000000000001E-2</v>
      </c>
      <c r="O1363" s="1">
        <v>7.4999999999999997E-2</v>
      </c>
      <c r="P1363" s="1">
        <v>0.65</v>
      </c>
      <c r="Q1363" s="1">
        <v>0.246</v>
      </c>
      <c r="R1363" s="1">
        <v>0.192</v>
      </c>
      <c r="S1363" s="1">
        <v>1.7999999999999999E-2</v>
      </c>
      <c r="T1363" s="1">
        <v>4.9000000000000002E-2</v>
      </c>
      <c r="U1363" s="1">
        <v>0</v>
      </c>
      <c r="V1363" s="1">
        <v>0</v>
      </c>
      <c r="W1363" s="1">
        <v>1E-3</v>
      </c>
      <c r="X1363" s="1">
        <v>0.96</v>
      </c>
      <c r="Y1363" s="1">
        <v>0</v>
      </c>
      <c r="Z1363" s="1">
        <v>0</v>
      </c>
      <c r="AA1363" s="1">
        <v>0.56299999999999994</v>
      </c>
      <c r="AB1363" s="1">
        <v>0.6</v>
      </c>
      <c r="AC1363" s="1">
        <v>0.83699999999999997</v>
      </c>
      <c r="AD1363" s="1">
        <v>0.53200000000000003</v>
      </c>
      <c r="AE1363" s="1">
        <v>0.5</v>
      </c>
      <c r="AF1363" s="1">
        <v>0.80400000000000005</v>
      </c>
      <c r="AG1363" s="1">
        <v>0.748</v>
      </c>
      <c r="AH1363" s="1">
        <v>0.44800000000000001</v>
      </c>
      <c r="AI1363" s="1">
        <v>0.35599999999999998</v>
      </c>
      <c r="AJ1363" s="1">
        <v>0.59</v>
      </c>
      <c r="AK1363" s="1">
        <v>1</v>
      </c>
      <c r="AL1363" s="1">
        <v>0.58099999999999996</v>
      </c>
      <c r="AM1363" s="1">
        <v>0.60599999999999998</v>
      </c>
      <c r="AN1363" s="1">
        <v>0.746</v>
      </c>
      <c r="AO1363" s="1">
        <v>0.59</v>
      </c>
      <c r="AP1363" s="1">
        <v>5549.7960000000003</v>
      </c>
      <c r="AQ1363" s="1">
        <v>5720</v>
      </c>
      <c r="AR1363" s="1">
        <v>5812000</v>
      </c>
      <c r="AS1363" s="1"/>
      <c r="AT1363" s="1"/>
      <c r="AU1363" s="1">
        <v>0.09</v>
      </c>
      <c r="AV1363" s="1">
        <v>5.6000000000000001E-2</v>
      </c>
      <c r="AW1363" s="2">
        <f>AVERAGE(C1363:H1363)</f>
        <v>0.33600000000000002</v>
      </c>
      <c r="AX1363" s="2">
        <f>AVERAGE(I1363:O1363)</f>
        <v>0.3928571428571429</v>
      </c>
      <c r="AY1363" s="2">
        <f>AVERAGE(P1363:T1363)</f>
        <v>0.23100000000000001</v>
      </c>
      <c r="AZ1363" s="2">
        <f>AVERAGE(U1363:Z1363)</f>
        <v>0.16016666666666665</v>
      </c>
      <c r="BA1363" s="2">
        <f>AVERAGE(C1363,F1363,I1363,L1363,O1363,R1363,U1363,W1363,Y1363)</f>
        <v>0.20799999999999999</v>
      </c>
      <c r="BB1363" s="2">
        <f>AVERAGE(D1363,G1363,J1363,M1363,P1363,S1363,V1363,X1363,Z1363)</f>
        <v>0.4307777777777777</v>
      </c>
      <c r="BC1363" s="2">
        <f>AVERAGE(E1363,H1363,K1363,N1363,Q1363,T1363)</f>
        <v>0.18883333333333333</v>
      </c>
      <c r="BD1363" s="2">
        <f t="shared" si="147"/>
        <v>0.26174639999999999</v>
      </c>
      <c r="BE1363" s="2">
        <f t="shared" si="148"/>
        <v>0.13940000000000002</v>
      </c>
      <c r="BF1363" s="2">
        <f t="shared" si="149"/>
        <v>0.20600000000000002</v>
      </c>
      <c r="BG1363" s="2">
        <f t="shared" si="150"/>
        <v>0.27587037037037032</v>
      </c>
      <c r="BH1363" s="2">
        <f t="shared" si="151"/>
        <v>0.60714639999999997</v>
      </c>
      <c r="BI1363" s="2">
        <f t="shared" si="152"/>
        <v>0.8830167703703703</v>
      </c>
      <c r="BJ1363" s="2">
        <f t="shared" si="153"/>
        <v>0.33127602962962965</v>
      </c>
    </row>
    <row r="1364" spans="1:62" s="2" customFormat="1">
      <c r="A1364" s="1" t="s">
        <v>112</v>
      </c>
      <c r="B1364" s="1">
        <v>2009</v>
      </c>
      <c r="C1364" s="1">
        <v>0.42299999999999999</v>
      </c>
      <c r="D1364" s="1">
        <v>0.99399999999999999</v>
      </c>
      <c r="E1364" s="1">
        <v>5.8999999999999997E-2</v>
      </c>
      <c r="F1364" s="1">
        <v>0.5</v>
      </c>
      <c r="G1364" s="1">
        <v>3.9E-2</v>
      </c>
      <c r="H1364" s="1">
        <v>0.04</v>
      </c>
      <c r="I1364" s="1">
        <v>0.54100000000000004</v>
      </c>
      <c r="J1364" s="1">
        <v>0.215</v>
      </c>
      <c r="K1364" s="1">
        <v>0.90500000000000003</v>
      </c>
      <c r="L1364" s="1">
        <v>0.14000000000000001</v>
      </c>
      <c r="M1364" s="1">
        <v>1</v>
      </c>
      <c r="N1364" s="1">
        <v>5.7000000000000002E-2</v>
      </c>
      <c r="O1364" s="1">
        <v>7.4999999999999997E-2</v>
      </c>
      <c r="P1364" s="1">
        <v>0.64300000000000002</v>
      </c>
      <c r="Q1364" s="1">
        <v>0.27500000000000002</v>
      </c>
      <c r="R1364" s="1">
        <v>0.192</v>
      </c>
      <c r="S1364" s="1">
        <v>1.7000000000000001E-2</v>
      </c>
      <c r="T1364" s="1">
        <v>0.05</v>
      </c>
      <c r="U1364" s="1">
        <v>0</v>
      </c>
      <c r="V1364" s="1">
        <v>0</v>
      </c>
      <c r="W1364" s="1">
        <v>1E-3</v>
      </c>
      <c r="X1364" s="1">
        <v>0.96</v>
      </c>
      <c r="Y1364" s="1">
        <v>0</v>
      </c>
      <c r="Z1364" s="1">
        <v>0.02</v>
      </c>
      <c r="AA1364" s="1">
        <v>0.68899999999999995</v>
      </c>
      <c r="AB1364" s="1">
        <v>0.6</v>
      </c>
      <c r="AC1364" s="1">
        <v>0.83</v>
      </c>
      <c r="AD1364" s="1">
        <v>0.56899999999999995</v>
      </c>
      <c r="AE1364" s="1">
        <v>0.5</v>
      </c>
      <c r="AF1364" s="1">
        <v>0.80300000000000005</v>
      </c>
      <c r="AG1364" s="1">
        <v>0.78800000000000003</v>
      </c>
      <c r="AH1364" s="1">
        <v>0.45500000000000002</v>
      </c>
      <c r="AI1364" s="1">
        <v>0.33</v>
      </c>
      <c r="AJ1364" s="1">
        <v>0.55300000000000005</v>
      </c>
      <c r="AK1364" s="1">
        <v>1</v>
      </c>
      <c r="AL1364" s="1">
        <v>0.56899999999999995</v>
      </c>
      <c r="AM1364" s="1">
        <v>0.57599999999999996</v>
      </c>
      <c r="AN1364" s="1">
        <v>0.74099999999999999</v>
      </c>
      <c r="AO1364" s="1">
        <v>0.55300000000000005</v>
      </c>
      <c r="AP1364" s="1">
        <v>5596.991</v>
      </c>
      <c r="AQ1364" s="1">
        <v>5730</v>
      </c>
      <c r="AR1364" s="1">
        <v>5951000</v>
      </c>
      <c r="AS1364" s="1"/>
      <c r="AT1364" s="1"/>
      <c r="AU1364" s="1">
        <v>0.09</v>
      </c>
      <c r="AV1364" s="1">
        <v>4.4999999999999998E-2</v>
      </c>
      <c r="AW1364" s="2">
        <f>AVERAGE(C1364:H1364)</f>
        <v>0.34250000000000003</v>
      </c>
      <c r="AX1364" s="2">
        <f>AVERAGE(I1364:O1364)</f>
        <v>0.41900000000000004</v>
      </c>
      <c r="AY1364" s="2">
        <f>AVERAGE(P1364:T1364)</f>
        <v>0.2354</v>
      </c>
      <c r="AZ1364" s="2">
        <f>AVERAGE(U1364:Z1364)</f>
        <v>0.16350000000000001</v>
      </c>
      <c r="BA1364" s="2">
        <f>AVERAGE(C1364,F1364,I1364,L1364,O1364,R1364,U1364,W1364,Y1364)</f>
        <v>0.20799999999999999</v>
      </c>
      <c r="BB1364" s="2">
        <f>AVERAGE(D1364,G1364,J1364,M1364,P1364,S1364,V1364,X1364,Z1364)</f>
        <v>0.432</v>
      </c>
      <c r="BC1364" s="2">
        <f>AVERAGE(E1364,H1364,K1364,N1364,Q1364,T1364)</f>
        <v>0.23099999999999998</v>
      </c>
      <c r="BD1364" s="2">
        <f t="shared" si="147"/>
        <v>0.27288089999999998</v>
      </c>
      <c r="BE1364" s="2">
        <f t="shared" si="148"/>
        <v>0.1338</v>
      </c>
      <c r="BF1364" s="2">
        <f t="shared" si="149"/>
        <v>0.20155000000000001</v>
      </c>
      <c r="BG1364" s="2">
        <f t="shared" si="150"/>
        <v>0.29033333333333333</v>
      </c>
      <c r="BH1364" s="2">
        <f t="shared" si="151"/>
        <v>0.60823090000000002</v>
      </c>
      <c r="BI1364" s="2">
        <f t="shared" si="152"/>
        <v>0.89856423333333335</v>
      </c>
      <c r="BJ1364" s="2">
        <f t="shared" si="153"/>
        <v>0.31789756666666669</v>
      </c>
    </row>
    <row r="1365" spans="1:62" s="2" customFormat="1">
      <c r="A1365" s="1" t="s">
        <v>112</v>
      </c>
      <c r="B1365" s="1">
        <v>2010</v>
      </c>
      <c r="C1365" s="1">
        <v>0.42299999999999999</v>
      </c>
      <c r="D1365" s="1">
        <v>0.99399999999999999</v>
      </c>
      <c r="E1365" s="1">
        <v>7.8E-2</v>
      </c>
      <c r="F1365" s="1">
        <v>0.5</v>
      </c>
      <c r="G1365" s="1">
        <v>3.9E-2</v>
      </c>
      <c r="H1365" s="1">
        <v>5.8999999999999997E-2</v>
      </c>
      <c r="I1365" s="1">
        <v>0.54100000000000004</v>
      </c>
      <c r="J1365" s="1">
        <v>0.218</v>
      </c>
      <c r="K1365" s="1">
        <v>0.90500000000000003</v>
      </c>
      <c r="L1365" s="1">
        <v>0.14000000000000001</v>
      </c>
      <c r="M1365" s="1">
        <v>1</v>
      </c>
      <c r="N1365" s="1">
        <v>5.8000000000000003E-2</v>
      </c>
      <c r="O1365" s="1">
        <v>7.4999999999999997E-2</v>
      </c>
      <c r="P1365" s="1">
        <v>0.64300000000000002</v>
      </c>
      <c r="Q1365" s="1">
        <v>0.30399999999999999</v>
      </c>
      <c r="R1365" s="1">
        <v>0.192</v>
      </c>
      <c r="S1365" s="1">
        <v>1.7000000000000001E-2</v>
      </c>
      <c r="T1365" s="1">
        <v>5.0999999999999997E-2</v>
      </c>
      <c r="U1365" s="1">
        <v>0</v>
      </c>
      <c r="V1365" s="1">
        <v>0</v>
      </c>
      <c r="W1365" s="1">
        <v>1E-3</v>
      </c>
      <c r="X1365" s="1">
        <v>0.96</v>
      </c>
      <c r="Y1365" s="1">
        <v>0</v>
      </c>
      <c r="Z1365" s="1">
        <v>0.04</v>
      </c>
      <c r="AA1365" s="1">
        <v>0.65600000000000003</v>
      </c>
      <c r="AB1365" s="1">
        <v>0.6</v>
      </c>
      <c r="AC1365" s="1">
        <v>0.83</v>
      </c>
      <c r="AD1365" s="1">
        <v>0.55100000000000005</v>
      </c>
      <c r="AE1365" s="1">
        <v>0.65</v>
      </c>
      <c r="AF1365" s="1">
        <v>0.73199999999999998</v>
      </c>
      <c r="AG1365" s="1">
        <v>0.78800000000000003</v>
      </c>
      <c r="AH1365" s="1">
        <v>0.45500000000000002</v>
      </c>
      <c r="AI1365" s="1">
        <v>0.33200000000000002</v>
      </c>
      <c r="AJ1365" s="1">
        <v>0.55200000000000005</v>
      </c>
      <c r="AK1365" s="1">
        <v>1</v>
      </c>
      <c r="AL1365" s="1">
        <v>0.55800000000000005</v>
      </c>
      <c r="AM1365" s="1">
        <v>0.57499999999999996</v>
      </c>
      <c r="AN1365" s="1">
        <v>0.74199999999999999</v>
      </c>
      <c r="AO1365" s="1">
        <v>0.55200000000000005</v>
      </c>
      <c r="AP1365" s="1"/>
      <c r="AQ1365" s="1">
        <v>6132</v>
      </c>
      <c r="AR1365" s="1"/>
      <c r="AS1365" s="1"/>
      <c r="AT1365" s="1"/>
      <c r="AU1365" s="1">
        <v>0.09</v>
      </c>
      <c r="AV1365" s="1">
        <v>3.9E-2</v>
      </c>
      <c r="AW1365" s="2">
        <f>AVERAGE(C1365:H1365)</f>
        <v>0.34883333333333338</v>
      </c>
      <c r="AX1365" s="2">
        <f>AVERAGE(I1365:O1365)</f>
        <v>0.4195714285714286</v>
      </c>
      <c r="AY1365" s="2">
        <f>AVERAGE(P1365:T1365)</f>
        <v>0.24139999999999998</v>
      </c>
      <c r="AZ1365" s="2">
        <f>AVERAGE(U1365:Z1365)</f>
        <v>0.16683333333333331</v>
      </c>
      <c r="BA1365" s="2">
        <f>AVERAGE(C1365,F1365,I1365,L1365,O1365,R1365,U1365,W1365,Y1365)</f>
        <v>0.20799999999999999</v>
      </c>
      <c r="BB1365" s="2">
        <f>AVERAGE(D1365,G1365,J1365,M1365,P1365,S1365,V1365,X1365,Z1365)</f>
        <v>0.43455555555555558</v>
      </c>
      <c r="BC1365" s="2">
        <f>AVERAGE(E1365,H1365,K1365,N1365,Q1365,T1365)</f>
        <v>0.24250000000000002</v>
      </c>
      <c r="BD1365" s="2">
        <f t="shared" si="147"/>
        <v>0.27447969999999999</v>
      </c>
      <c r="BE1365" s="2">
        <f t="shared" si="148"/>
        <v>0.13389999999999999</v>
      </c>
      <c r="BF1365" s="2">
        <f t="shared" si="149"/>
        <v>0.20040000000000002</v>
      </c>
      <c r="BG1365" s="2">
        <f t="shared" si="150"/>
        <v>0.29501851851851851</v>
      </c>
      <c r="BH1365" s="2">
        <f t="shared" si="151"/>
        <v>0.60877970000000003</v>
      </c>
      <c r="BI1365" s="2">
        <f t="shared" si="152"/>
        <v>0.90379821851851849</v>
      </c>
      <c r="BJ1365" s="2">
        <f t="shared" si="153"/>
        <v>0.31376118148148152</v>
      </c>
    </row>
    <row r="1366" spans="1:62" s="2" customFormat="1">
      <c r="A1366" s="1" t="s">
        <v>113</v>
      </c>
      <c r="B1366" s="1">
        <v>1995</v>
      </c>
      <c r="C1366" s="1">
        <v>0.35299999999999998</v>
      </c>
      <c r="D1366" s="1">
        <v>0.29499999999999998</v>
      </c>
      <c r="E1366" s="1">
        <v>0.04</v>
      </c>
      <c r="F1366" s="1">
        <v>0.8</v>
      </c>
      <c r="G1366" s="1">
        <v>0.16600000000000001</v>
      </c>
      <c r="H1366" s="1">
        <v>0.04</v>
      </c>
      <c r="I1366" s="1">
        <v>8.9999999999999993E-3</v>
      </c>
      <c r="J1366" s="1">
        <v>0.441</v>
      </c>
      <c r="K1366" s="1">
        <v>0.96399999999999997</v>
      </c>
      <c r="L1366" s="1">
        <v>0.72</v>
      </c>
      <c r="M1366" s="1">
        <v>0</v>
      </c>
      <c r="N1366" s="1">
        <v>0.15</v>
      </c>
      <c r="O1366" s="1">
        <v>0.875</v>
      </c>
      <c r="P1366" s="1">
        <v>0.41099999999999998</v>
      </c>
      <c r="Q1366" s="1">
        <v>0.40200000000000002</v>
      </c>
      <c r="R1366" s="1">
        <v>0.154</v>
      </c>
      <c r="S1366" s="1">
        <v>7.0000000000000001E-3</v>
      </c>
      <c r="T1366" s="1">
        <v>4.4999999999999998E-2</v>
      </c>
      <c r="U1366" s="1">
        <v>0</v>
      </c>
      <c r="V1366" s="1">
        <v>0</v>
      </c>
      <c r="W1366" s="1">
        <v>0</v>
      </c>
      <c r="X1366" s="1">
        <v>0</v>
      </c>
      <c r="Y1366" s="1">
        <v>2E-3</v>
      </c>
      <c r="Z1366" s="1">
        <v>0.23699999999999999</v>
      </c>
      <c r="AA1366" s="1">
        <v>0.51700000000000002</v>
      </c>
      <c r="AB1366" s="1">
        <v>0.28199999999999997</v>
      </c>
      <c r="AC1366" s="1">
        <v>0.68899999999999995</v>
      </c>
      <c r="AD1366" s="1">
        <v>0.80600000000000005</v>
      </c>
      <c r="AE1366" s="1">
        <v>0.28199999999999997</v>
      </c>
      <c r="AF1366" s="1">
        <v>0.42799999999999999</v>
      </c>
      <c r="AG1366" s="1">
        <v>0.57299999999999995</v>
      </c>
      <c r="AH1366" s="1">
        <v>0.439</v>
      </c>
      <c r="AI1366" s="1">
        <v>0.318</v>
      </c>
      <c r="AJ1366" s="1">
        <v>0.29199999999999998</v>
      </c>
      <c r="AK1366" s="1">
        <v>0</v>
      </c>
      <c r="AL1366" s="1">
        <v>0.498</v>
      </c>
      <c r="AM1366" s="1">
        <v>0.32800000000000001</v>
      </c>
      <c r="AN1366" s="1">
        <v>0.66100000000000003</v>
      </c>
      <c r="AO1366" s="1">
        <v>0.29199999999999998</v>
      </c>
      <c r="AP1366" s="1">
        <v>3667.84</v>
      </c>
      <c r="AQ1366" s="1">
        <v>3640</v>
      </c>
      <c r="AR1366" s="1">
        <v>15815626.381999999</v>
      </c>
      <c r="AS1366" s="1"/>
      <c r="AT1366" s="1"/>
      <c r="AU1366" s="1">
        <v>-0.09</v>
      </c>
      <c r="AV1366" s="1">
        <v>9.8000000000000004E-2</v>
      </c>
      <c r="AW1366" s="2">
        <f>AVERAGE(C1366:H1366)</f>
        <v>0.28233333333333333</v>
      </c>
      <c r="AX1366" s="2">
        <f>AVERAGE(I1366:O1366)</f>
        <v>0.45128571428571423</v>
      </c>
      <c r="AY1366" s="2">
        <f>AVERAGE(P1366:T1366)</f>
        <v>0.20379999999999998</v>
      </c>
      <c r="AZ1366" s="2">
        <f>AVERAGE(U1366:Z1366)</f>
        <v>3.9833333333333332E-2</v>
      </c>
      <c r="BA1366" s="2">
        <f>AVERAGE(C1366,F1366,I1366,L1366,O1366,R1366,U1366,W1366,Y1366)</f>
        <v>0.3236666666666666</v>
      </c>
      <c r="BB1366" s="2">
        <f>AVERAGE(D1366,G1366,J1366,M1366,P1366,S1366,V1366,X1366,Z1366)</f>
        <v>0.17299999999999999</v>
      </c>
      <c r="BC1366" s="2">
        <f>AVERAGE(E1366,H1366,K1366,N1366,Q1366,T1366)</f>
        <v>0.27350000000000002</v>
      </c>
      <c r="BD1366" s="2">
        <f t="shared" si="147"/>
        <v>0.2042467</v>
      </c>
      <c r="BE1366" s="2">
        <f t="shared" si="148"/>
        <v>0.10489999999999999</v>
      </c>
      <c r="BF1366" s="2">
        <f t="shared" si="149"/>
        <v>0.11565000000000002</v>
      </c>
      <c r="BG1366" s="2">
        <f t="shared" si="150"/>
        <v>0.25672222222222224</v>
      </c>
      <c r="BH1366" s="2">
        <f t="shared" si="151"/>
        <v>0.42479670000000003</v>
      </c>
      <c r="BI1366" s="2">
        <f t="shared" si="152"/>
        <v>0.68151892222222221</v>
      </c>
      <c r="BJ1366" s="2">
        <f t="shared" si="153"/>
        <v>0.16807447777777779</v>
      </c>
    </row>
    <row r="1367" spans="1:62" s="2" customFormat="1">
      <c r="A1367" s="1" t="s">
        <v>113</v>
      </c>
      <c r="B1367" s="1">
        <v>1996</v>
      </c>
      <c r="C1367" s="1">
        <v>0.35299999999999998</v>
      </c>
      <c r="D1367" s="1">
        <v>0.29399999999999998</v>
      </c>
      <c r="E1367" s="1">
        <v>0.04</v>
      </c>
      <c r="F1367" s="1">
        <v>0.8</v>
      </c>
      <c r="G1367" s="1">
        <v>0.16600000000000001</v>
      </c>
      <c r="H1367" s="1">
        <v>3.7999999999999999E-2</v>
      </c>
      <c r="I1367" s="1">
        <v>8.9999999999999993E-3</v>
      </c>
      <c r="J1367" s="1">
        <v>0.44</v>
      </c>
      <c r="K1367" s="1">
        <v>0.96599999999999997</v>
      </c>
      <c r="L1367" s="1">
        <v>0.72</v>
      </c>
      <c r="M1367" s="1">
        <v>0</v>
      </c>
      <c r="N1367" s="1">
        <v>0.123</v>
      </c>
      <c r="O1367" s="1">
        <v>0.875</v>
      </c>
      <c r="P1367" s="1">
        <v>0.41099999999999998</v>
      </c>
      <c r="Q1367" s="1">
        <v>0.41799999999999998</v>
      </c>
      <c r="R1367" s="1">
        <v>0.154</v>
      </c>
      <c r="S1367" s="1">
        <v>3.0000000000000001E-3</v>
      </c>
      <c r="T1367" s="1">
        <v>4.2000000000000003E-2</v>
      </c>
      <c r="U1367" s="1">
        <v>0</v>
      </c>
      <c r="V1367" s="1">
        <v>0</v>
      </c>
      <c r="W1367" s="1">
        <v>0</v>
      </c>
      <c r="X1367" s="1">
        <v>0</v>
      </c>
      <c r="Y1367" s="1">
        <v>2E-3</v>
      </c>
      <c r="Z1367" s="1">
        <v>0.19500000000000001</v>
      </c>
      <c r="AA1367" s="1">
        <v>0.52800000000000002</v>
      </c>
      <c r="AB1367" s="1">
        <v>0.28799999999999998</v>
      </c>
      <c r="AC1367" s="1">
        <v>0.70399999999999996</v>
      </c>
      <c r="AD1367" s="1">
        <v>0.82299999999999995</v>
      </c>
      <c r="AE1367" s="1">
        <v>0.28799999999999998</v>
      </c>
      <c r="AF1367" s="1">
        <v>0.437</v>
      </c>
      <c r="AG1367" s="1">
        <v>0.58599999999999997</v>
      </c>
      <c r="AH1367" s="1">
        <v>0.437</v>
      </c>
      <c r="AI1367" s="1">
        <v>0.315</v>
      </c>
      <c r="AJ1367" s="1">
        <v>0.28799999999999998</v>
      </c>
      <c r="AK1367" s="1">
        <v>1E-3</v>
      </c>
      <c r="AL1367" s="1">
        <v>0.44</v>
      </c>
      <c r="AM1367" s="1">
        <v>0.32400000000000001</v>
      </c>
      <c r="AN1367" s="1">
        <v>0.67700000000000005</v>
      </c>
      <c r="AO1367" s="1">
        <v>0.28799999999999998</v>
      </c>
      <c r="AP1367" s="1">
        <v>3813.9949999999999</v>
      </c>
      <c r="AQ1367" s="1">
        <v>3770</v>
      </c>
      <c r="AR1367" s="1">
        <v>15577894.256999999</v>
      </c>
      <c r="AS1367" s="1">
        <v>35.32</v>
      </c>
      <c r="AT1367" s="1">
        <v>18.760000000000002</v>
      </c>
      <c r="AU1367" s="1">
        <v>-0.09</v>
      </c>
      <c r="AV1367" s="1">
        <v>9.9000000000000005E-2</v>
      </c>
      <c r="AW1367" s="2">
        <f>AVERAGE(C1367:H1367)</f>
        <v>0.28183333333333332</v>
      </c>
      <c r="AX1367" s="2">
        <f>AVERAGE(I1367:O1367)</f>
        <v>0.44757142857142856</v>
      </c>
      <c r="AY1367" s="2">
        <f>AVERAGE(P1367:T1367)</f>
        <v>0.2056</v>
      </c>
      <c r="AZ1367" s="2">
        <f>AVERAGE(U1367:Z1367)</f>
        <v>3.2833333333333332E-2</v>
      </c>
      <c r="BA1367" s="2">
        <f>AVERAGE(C1367,F1367,I1367,L1367,O1367,R1367,U1367,W1367,Y1367)</f>
        <v>0.3236666666666666</v>
      </c>
      <c r="BB1367" s="2">
        <f>AVERAGE(D1367,G1367,J1367,M1367,P1367,S1367,V1367,X1367,Z1367)</f>
        <v>0.16766666666666666</v>
      </c>
      <c r="BC1367" s="2">
        <f>AVERAGE(E1367,H1367,K1367,N1367,Q1367,T1367)</f>
        <v>0.27116666666666667</v>
      </c>
      <c r="BD1367" s="2">
        <f t="shared" si="147"/>
        <v>0.20864339999999995</v>
      </c>
      <c r="BE1367" s="2">
        <f t="shared" si="148"/>
        <v>0.10400000000000001</v>
      </c>
      <c r="BF1367" s="2">
        <f t="shared" si="149"/>
        <v>0.11030000000000001</v>
      </c>
      <c r="BG1367" s="2">
        <f t="shared" si="150"/>
        <v>0.25416666666666665</v>
      </c>
      <c r="BH1367" s="2">
        <f t="shared" si="151"/>
        <v>0.42294339999999997</v>
      </c>
      <c r="BI1367" s="2">
        <f t="shared" si="152"/>
        <v>0.67711006666666662</v>
      </c>
      <c r="BJ1367" s="2">
        <f t="shared" si="153"/>
        <v>0.16877673333333332</v>
      </c>
    </row>
    <row r="1368" spans="1:62" s="2" customFormat="1">
      <c r="A1368" s="1" t="s">
        <v>113</v>
      </c>
      <c r="B1368" s="1">
        <v>1997</v>
      </c>
      <c r="C1368" s="1">
        <v>0.35299999999999998</v>
      </c>
      <c r="D1368" s="1">
        <v>0.29299999999999998</v>
      </c>
      <c r="E1368" s="1">
        <v>0.04</v>
      </c>
      <c r="F1368" s="1">
        <v>0.8</v>
      </c>
      <c r="G1368" s="1">
        <v>0.16600000000000001</v>
      </c>
      <c r="H1368" s="1">
        <v>3.5999999999999997E-2</v>
      </c>
      <c r="I1368" s="1">
        <v>8.9999999999999993E-3</v>
      </c>
      <c r="J1368" s="1">
        <v>0.439</v>
      </c>
      <c r="K1368" s="1">
        <v>0.97099999999999997</v>
      </c>
      <c r="L1368" s="1">
        <v>0.72</v>
      </c>
      <c r="M1368" s="1">
        <v>0.01</v>
      </c>
      <c r="N1368" s="1">
        <v>9.5000000000000001E-2</v>
      </c>
      <c r="O1368" s="1">
        <v>0.875</v>
      </c>
      <c r="P1368" s="1">
        <v>0.41099999999999998</v>
      </c>
      <c r="Q1368" s="1">
        <v>0.41099999999999998</v>
      </c>
      <c r="R1368" s="1">
        <v>0.154</v>
      </c>
      <c r="S1368" s="1">
        <v>2E-3</v>
      </c>
      <c r="T1368" s="1">
        <v>3.9E-2</v>
      </c>
      <c r="U1368" s="1">
        <v>0</v>
      </c>
      <c r="V1368" s="1">
        <v>0</v>
      </c>
      <c r="W1368" s="1">
        <v>0</v>
      </c>
      <c r="X1368" s="1">
        <v>0</v>
      </c>
      <c r="Y1368" s="1">
        <v>2E-3</v>
      </c>
      <c r="Z1368" s="1">
        <v>0.17199999999999999</v>
      </c>
      <c r="AA1368" s="1">
        <v>0.53900000000000003</v>
      </c>
      <c r="AB1368" s="1">
        <v>0.29399999999999998</v>
      </c>
      <c r="AC1368" s="1">
        <v>0.71799999999999997</v>
      </c>
      <c r="AD1368" s="1">
        <v>0.84</v>
      </c>
      <c r="AE1368" s="1">
        <v>0.29399999999999998</v>
      </c>
      <c r="AF1368" s="1">
        <v>0.44600000000000001</v>
      </c>
      <c r="AG1368" s="1">
        <v>0.59799999999999998</v>
      </c>
      <c r="AH1368" s="1">
        <v>0.48199999999999998</v>
      </c>
      <c r="AI1368" s="1">
        <v>0.33200000000000002</v>
      </c>
      <c r="AJ1368" s="1">
        <v>0.29899999999999999</v>
      </c>
      <c r="AK1368" s="1">
        <v>1E-3</v>
      </c>
      <c r="AL1368" s="1">
        <v>0.41</v>
      </c>
      <c r="AM1368" s="1">
        <v>0.32500000000000001</v>
      </c>
      <c r="AN1368" s="1">
        <v>0.69399999999999995</v>
      </c>
      <c r="AO1368" s="1">
        <v>0.29899999999999999</v>
      </c>
      <c r="AP1368" s="1">
        <v>4010.4789999999998</v>
      </c>
      <c r="AQ1368" s="1">
        <v>3950</v>
      </c>
      <c r="AR1368" s="1">
        <v>15333703.039999999</v>
      </c>
      <c r="AS1368" s="1"/>
      <c r="AT1368" s="1"/>
      <c r="AU1368" s="1">
        <v>-0.08</v>
      </c>
      <c r="AV1368" s="1">
        <v>9.8000000000000004E-2</v>
      </c>
      <c r="AW1368" s="2">
        <f>AVERAGE(C1368:H1368)</f>
        <v>0.28133333333333332</v>
      </c>
      <c r="AX1368" s="2">
        <f>AVERAGE(I1368:O1368)</f>
        <v>0.44557142857142862</v>
      </c>
      <c r="AY1368" s="2">
        <f>AVERAGE(P1368:T1368)</f>
        <v>0.20339999999999997</v>
      </c>
      <c r="AZ1368" s="2">
        <f>AVERAGE(U1368:Z1368)</f>
        <v>2.8999999999999998E-2</v>
      </c>
      <c r="BA1368" s="2">
        <f>AVERAGE(C1368,F1368,I1368,L1368,O1368,R1368,U1368,W1368,Y1368)</f>
        <v>0.3236666666666666</v>
      </c>
      <c r="BB1368" s="2">
        <f>AVERAGE(D1368,G1368,J1368,M1368,P1368,S1368,V1368,X1368,Z1368)</f>
        <v>0.16588888888888886</v>
      </c>
      <c r="BC1368" s="2">
        <f>AVERAGE(E1368,H1368,K1368,N1368,Q1368,T1368)</f>
        <v>0.26533333333333331</v>
      </c>
      <c r="BD1368" s="2">
        <f t="shared" si="147"/>
        <v>0.2129259</v>
      </c>
      <c r="BE1368" s="2">
        <f t="shared" si="148"/>
        <v>0.11130000000000001</v>
      </c>
      <c r="BF1368" s="2">
        <f t="shared" si="149"/>
        <v>0.10825000000000001</v>
      </c>
      <c r="BG1368" s="2">
        <f t="shared" si="150"/>
        <v>0.25162962962962959</v>
      </c>
      <c r="BH1368" s="2">
        <f t="shared" si="151"/>
        <v>0.43247590000000002</v>
      </c>
      <c r="BI1368" s="2">
        <f t="shared" si="152"/>
        <v>0.68410552962962967</v>
      </c>
      <c r="BJ1368" s="2">
        <f t="shared" si="153"/>
        <v>0.18084627037037043</v>
      </c>
    </row>
    <row r="1369" spans="1:62" s="2" customFormat="1">
      <c r="A1369" s="1" t="s">
        <v>113</v>
      </c>
      <c r="B1369" s="1">
        <v>1998</v>
      </c>
      <c r="C1369" s="1">
        <v>0.35299999999999998</v>
      </c>
      <c r="D1369" s="1">
        <v>0.29199999999999998</v>
      </c>
      <c r="E1369" s="1">
        <v>0.04</v>
      </c>
      <c r="F1369" s="1">
        <v>0.8</v>
      </c>
      <c r="G1369" s="1">
        <v>0.16600000000000001</v>
      </c>
      <c r="H1369" s="1">
        <v>3.4000000000000002E-2</v>
      </c>
      <c r="I1369" s="1">
        <v>8.9999999999999993E-3</v>
      </c>
      <c r="J1369" s="1">
        <v>0.439</v>
      </c>
      <c r="K1369" s="1">
        <v>0.97799999999999998</v>
      </c>
      <c r="L1369" s="1">
        <v>0.72</v>
      </c>
      <c r="M1369" s="1">
        <v>0.01</v>
      </c>
      <c r="N1369" s="1">
        <v>6.8000000000000005E-2</v>
      </c>
      <c r="O1369" s="1">
        <v>0.875</v>
      </c>
      <c r="P1369" s="1">
        <v>0.41099999999999998</v>
      </c>
      <c r="Q1369" s="1">
        <v>0.40899999999999997</v>
      </c>
      <c r="R1369" s="1">
        <v>0.154</v>
      </c>
      <c r="S1369" s="1">
        <v>3.0000000000000001E-3</v>
      </c>
      <c r="T1369" s="1">
        <v>3.5999999999999997E-2</v>
      </c>
      <c r="U1369" s="1">
        <v>0</v>
      </c>
      <c r="V1369" s="1">
        <v>0</v>
      </c>
      <c r="W1369" s="1">
        <v>0</v>
      </c>
      <c r="X1369" s="1">
        <v>0</v>
      </c>
      <c r="Y1369" s="1">
        <v>2E-3</v>
      </c>
      <c r="Z1369" s="1">
        <v>0.13500000000000001</v>
      </c>
      <c r="AA1369" s="1">
        <v>0.55000000000000004</v>
      </c>
      <c r="AB1369" s="1">
        <v>0.3</v>
      </c>
      <c r="AC1369" s="1">
        <v>0.73299999999999998</v>
      </c>
      <c r="AD1369" s="1">
        <v>0.85699999999999998</v>
      </c>
      <c r="AE1369" s="1">
        <v>0.3</v>
      </c>
      <c r="AF1369" s="1">
        <v>0.45600000000000002</v>
      </c>
      <c r="AG1369" s="1">
        <v>0.61</v>
      </c>
      <c r="AH1369" s="1">
        <v>0.52700000000000002</v>
      </c>
      <c r="AI1369" s="1">
        <v>0.34899999999999998</v>
      </c>
      <c r="AJ1369" s="1">
        <v>0.311</v>
      </c>
      <c r="AK1369" s="1">
        <v>2E-3</v>
      </c>
      <c r="AL1369" s="1">
        <v>0.38</v>
      </c>
      <c r="AM1369" s="1">
        <v>0.32600000000000001</v>
      </c>
      <c r="AN1369" s="1">
        <v>0.71</v>
      </c>
      <c r="AO1369" s="1">
        <v>0.311</v>
      </c>
      <c r="AP1369" s="1">
        <v>4048.0569999999998</v>
      </c>
      <c r="AQ1369" s="1">
        <v>3990</v>
      </c>
      <c r="AR1369" s="1">
        <v>15071300.125</v>
      </c>
      <c r="AS1369" s="1"/>
      <c r="AT1369" s="1"/>
      <c r="AU1369" s="1">
        <v>-7.0000000000000007E-2</v>
      </c>
      <c r="AV1369" s="1">
        <v>0.10100000000000001</v>
      </c>
      <c r="AW1369" s="2">
        <f>AVERAGE(C1369:H1369)</f>
        <v>0.28083333333333332</v>
      </c>
      <c r="AX1369" s="2">
        <f>AVERAGE(I1369:O1369)</f>
        <v>0.44271428571428567</v>
      </c>
      <c r="AY1369" s="2">
        <f>AVERAGE(P1369:T1369)</f>
        <v>0.20259999999999997</v>
      </c>
      <c r="AZ1369" s="2">
        <f>AVERAGE(U1369:Z1369)</f>
        <v>2.2833333333333334E-2</v>
      </c>
      <c r="BA1369" s="2">
        <f>AVERAGE(C1369,F1369,I1369,L1369,O1369,R1369,U1369,W1369,Y1369)</f>
        <v>0.3236666666666666</v>
      </c>
      <c r="BB1369" s="2">
        <f>AVERAGE(D1369,G1369,J1369,M1369,P1369,S1369,V1369,X1369,Z1369)</f>
        <v>0.16177777777777777</v>
      </c>
      <c r="BC1369" s="2">
        <f>AVERAGE(E1369,H1369,K1369,N1369,Q1369,T1369)</f>
        <v>0.26083333333333336</v>
      </c>
      <c r="BD1369" s="2">
        <f t="shared" si="147"/>
        <v>0.21732259999999998</v>
      </c>
      <c r="BE1369" s="2">
        <f t="shared" si="148"/>
        <v>0.11870000000000001</v>
      </c>
      <c r="BF1369" s="2">
        <f t="shared" si="149"/>
        <v>0.10620000000000002</v>
      </c>
      <c r="BG1369" s="2">
        <f t="shared" si="150"/>
        <v>0.24875925925925924</v>
      </c>
      <c r="BH1369" s="2">
        <f t="shared" si="151"/>
        <v>0.44222260000000002</v>
      </c>
      <c r="BI1369" s="2">
        <f t="shared" si="152"/>
        <v>0.69098185925925926</v>
      </c>
      <c r="BJ1369" s="2">
        <f t="shared" si="153"/>
        <v>0.19346334074074079</v>
      </c>
    </row>
    <row r="1370" spans="1:62" s="2" customFormat="1">
      <c r="A1370" s="1" t="s">
        <v>113</v>
      </c>
      <c r="B1370" s="1">
        <v>1999</v>
      </c>
      <c r="C1370" s="1">
        <v>0.35299999999999998</v>
      </c>
      <c r="D1370" s="1">
        <v>0.29099999999999998</v>
      </c>
      <c r="E1370" s="1">
        <v>0.04</v>
      </c>
      <c r="F1370" s="1">
        <v>0.8</v>
      </c>
      <c r="G1370" s="1">
        <v>0.16600000000000001</v>
      </c>
      <c r="H1370" s="1">
        <v>3.2000000000000001E-2</v>
      </c>
      <c r="I1370" s="1">
        <v>8.9999999999999993E-3</v>
      </c>
      <c r="J1370" s="1">
        <v>0.438</v>
      </c>
      <c r="K1370" s="1">
        <v>0.97799999999999998</v>
      </c>
      <c r="L1370" s="1">
        <v>0.72</v>
      </c>
      <c r="M1370" s="1">
        <v>0.01</v>
      </c>
      <c r="N1370" s="1">
        <v>0.04</v>
      </c>
      <c r="O1370" s="1">
        <v>0.875</v>
      </c>
      <c r="P1370" s="1">
        <v>0.41099999999999998</v>
      </c>
      <c r="Q1370" s="1">
        <v>0.39</v>
      </c>
      <c r="R1370" s="1">
        <v>0.154</v>
      </c>
      <c r="S1370" s="1">
        <v>2.1999999999999999E-2</v>
      </c>
      <c r="T1370" s="1">
        <v>3.2000000000000001E-2</v>
      </c>
      <c r="U1370" s="1">
        <v>0</v>
      </c>
      <c r="V1370" s="1">
        <v>0</v>
      </c>
      <c r="W1370" s="1">
        <v>0</v>
      </c>
      <c r="X1370" s="1">
        <v>0</v>
      </c>
      <c r="Y1370" s="1">
        <v>2E-3</v>
      </c>
      <c r="Z1370" s="1">
        <v>0.12</v>
      </c>
      <c r="AA1370" s="1">
        <v>0.55000000000000004</v>
      </c>
      <c r="AB1370" s="1">
        <v>0.3</v>
      </c>
      <c r="AC1370" s="1">
        <v>0.73699999999999999</v>
      </c>
      <c r="AD1370" s="1">
        <v>0.89600000000000002</v>
      </c>
      <c r="AE1370" s="1">
        <v>0.3</v>
      </c>
      <c r="AF1370" s="1">
        <v>0.46500000000000002</v>
      </c>
      <c r="AG1370" s="1">
        <v>0.61</v>
      </c>
      <c r="AH1370" s="1">
        <v>0.52200000000000002</v>
      </c>
      <c r="AI1370" s="1">
        <v>0.33400000000000002</v>
      </c>
      <c r="AJ1370" s="1">
        <v>0.30599999999999999</v>
      </c>
      <c r="AK1370" s="1">
        <v>4.0000000000000001E-3</v>
      </c>
      <c r="AL1370" s="1">
        <v>0.35</v>
      </c>
      <c r="AM1370" s="1">
        <v>0.32200000000000001</v>
      </c>
      <c r="AN1370" s="1">
        <v>0.72699999999999998</v>
      </c>
      <c r="AO1370" s="1">
        <v>0.30599999999999999</v>
      </c>
      <c r="AP1370" s="1">
        <v>4258.6549999999997</v>
      </c>
      <c r="AQ1370" s="1">
        <v>4120</v>
      </c>
      <c r="AR1370" s="1">
        <v>14928425.854</v>
      </c>
      <c r="AS1370" s="1"/>
      <c r="AT1370" s="1"/>
      <c r="AU1370" s="1">
        <v>-0.08</v>
      </c>
      <c r="AV1370" s="1">
        <v>0.1</v>
      </c>
      <c r="AW1370" s="2">
        <f>AVERAGE(C1370:H1370)</f>
        <v>0.28033333333333332</v>
      </c>
      <c r="AX1370" s="2">
        <f>AVERAGE(I1370:O1370)</f>
        <v>0.43857142857142856</v>
      </c>
      <c r="AY1370" s="2">
        <f>AVERAGE(P1370:T1370)</f>
        <v>0.20179999999999998</v>
      </c>
      <c r="AZ1370" s="2">
        <f>AVERAGE(U1370:Z1370)</f>
        <v>2.0333333333333332E-2</v>
      </c>
      <c r="BA1370" s="2">
        <f>AVERAGE(C1370,F1370,I1370,L1370,O1370,R1370,U1370,W1370,Y1370)</f>
        <v>0.3236666666666666</v>
      </c>
      <c r="BB1370" s="2">
        <f>AVERAGE(D1370,G1370,J1370,M1370,P1370,S1370,V1370,X1370,Z1370)</f>
        <v>0.16200000000000003</v>
      </c>
      <c r="BC1370" s="2">
        <f>AVERAGE(E1370,H1370,K1370,N1370,Q1370,T1370)</f>
        <v>0.252</v>
      </c>
      <c r="BD1370" s="2">
        <f t="shared" si="147"/>
        <v>0.22029179999999998</v>
      </c>
      <c r="BE1370" s="2">
        <f t="shared" si="148"/>
        <v>0.11620000000000003</v>
      </c>
      <c r="BF1370" s="2">
        <f t="shared" si="149"/>
        <v>0.10375000000000001</v>
      </c>
      <c r="BG1370" s="2">
        <f t="shared" si="150"/>
        <v>0.24588888888888891</v>
      </c>
      <c r="BH1370" s="2">
        <f t="shared" si="151"/>
        <v>0.44024180000000002</v>
      </c>
      <c r="BI1370" s="2">
        <f t="shared" si="152"/>
        <v>0.68613068888888895</v>
      </c>
      <c r="BJ1370" s="2">
        <f t="shared" si="153"/>
        <v>0.19435291111111111</v>
      </c>
    </row>
    <row r="1371" spans="1:62" s="2" customFormat="1">
      <c r="A1371" s="1" t="s">
        <v>113</v>
      </c>
      <c r="B1371" s="1">
        <v>2000</v>
      </c>
      <c r="C1371" s="1">
        <v>0.35299999999999998</v>
      </c>
      <c r="D1371" s="1">
        <v>0.28899999999999998</v>
      </c>
      <c r="E1371" s="1">
        <v>0.04</v>
      </c>
      <c r="F1371" s="1">
        <v>0.8</v>
      </c>
      <c r="G1371" s="1">
        <v>0.16600000000000001</v>
      </c>
      <c r="H1371" s="1">
        <v>0.03</v>
      </c>
      <c r="I1371" s="1">
        <v>8.9999999999999993E-3</v>
      </c>
      <c r="J1371" s="1">
        <v>0.437</v>
      </c>
      <c r="K1371" s="1">
        <v>0.97899999999999998</v>
      </c>
      <c r="L1371" s="1">
        <v>0.72</v>
      </c>
      <c r="M1371" s="1">
        <v>0.01</v>
      </c>
      <c r="N1371" s="1">
        <v>4.5999999999999999E-2</v>
      </c>
      <c r="O1371" s="1">
        <v>0.875</v>
      </c>
      <c r="P1371" s="1">
        <v>0.41099999999999998</v>
      </c>
      <c r="Q1371" s="1">
        <v>0.39</v>
      </c>
      <c r="R1371" s="1">
        <v>0.154</v>
      </c>
      <c r="S1371" s="1">
        <v>7.3999999999999996E-2</v>
      </c>
      <c r="T1371" s="1">
        <v>2.9000000000000001E-2</v>
      </c>
      <c r="U1371" s="1">
        <v>0</v>
      </c>
      <c r="V1371" s="1">
        <v>0</v>
      </c>
      <c r="W1371" s="1">
        <v>0</v>
      </c>
      <c r="X1371" s="1">
        <v>0</v>
      </c>
      <c r="Y1371" s="1">
        <v>2E-3</v>
      </c>
      <c r="Z1371" s="1">
        <v>0.105</v>
      </c>
      <c r="AA1371" s="1">
        <v>0.55000000000000004</v>
      </c>
      <c r="AB1371" s="1">
        <v>0.3</v>
      </c>
      <c r="AC1371" s="1">
        <v>0.80600000000000005</v>
      </c>
      <c r="AD1371" s="1">
        <v>0.88</v>
      </c>
      <c r="AE1371" s="1">
        <v>0.3</v>
      </c>
      <c r="AF1371" s="1">
        <v>0.626</v>
      </c>
      <c r="AG1371" s="1">
        <v>0.67</v>
      </c>
      <c r="AH1371" s="1">
        <v>0.51800000000000002</v>
      </c>
      <c r="AI1371" s="1">
        <v>0.31900000000000001</v>
      </c>
      <c r="AJ1371" s="1">
        <v>0.3</v>
      </c>
      <c r="AK1371" s="1">
        <v>1.4999999999999999E-2</v>
      </c>
      <c r="AL1371" s="1">
        <v>0.40300000000000002</v>
      </c>
      <c r="AM1371" s="1">
        <v>0.318</v>
      </c>
      <c r="AN1371" s="1">
        <v>0.74299999999999999</v>
      </c>
      <c r="AO1371" s="1">
        <v>0.3</v>
      </c>
      <c r="AP1371" s="1">
        <v>4791.5600000000004</v>
      </c>
      <c r="AQ1371" s="1">
        <v>4460</v>
      </c>
      <c r="AR1371" s="1">
        <v>14883600</v>
      </c>
      <c r="AS1371" s="1"/>
      <c r="AT1371" s="1"/>
      <c r="AU1371" s="1">
        <v>-7.0000000000000007E-2</v>
      </c>
      <c r="AV1371" s="1">
        <v>9.1999999999999998E-2</v>
      </c>
      <c r="AW1371" s="2">
        <f>AVERAGE(C1371:H1371)</f>
        <v>0.27966666666666667</v>
      </c>
      <c r="AX1371" s="2">
        <f>AVERAGE(I1371:O1371)</f>
        <v>0.43942857142857139</v>
      </c>
      <c r="AY1371" s="2">
        <f>AVERAGE(P1371:T1371)</f>
        <v>0.21159999999999995</v>
      </c>
      <c r="AZ1371" s="2">
        <f>AVERAGE(U1371:Z1371)</f>
        <v>1.7833333333333333E-2</v>
      </c>
      <c r="BA1371" s="2">
        <f>AVERAGE(C1371,F1371,I1371,L1371,O1371,R1371,U1371,W1371,Y1371)</f>
        <v>0.3236666666666666</v>
      </c>
      <c r="BB1371" s="2">
        <f>AVERAGE(D1371,G1371,J1371,M1371,P1371,S1371,V1371,X1371,Z1371)</f>
        <v>0.16577777777777777</v>
      </c>
      <c r="BC1371" s="2">
        <f>AVERAGE(E1371,H1371,K1371,N1371,Q1371,T1371)</f>
        <v>0.2523333333333333</v>
      </c>
      <c r="BD1371" s="2">
        <f t="shared" si="147"/>
        <v>0.23593719999999999</v>
      </c>
      <c r="BE1371" s="2">
        <f t="shared" si="148"/>
        <v>0.11370000000000001</v>
      </c>
      <c r="BF1371" s="2">
        <f t="shared" si="149"/>
        <v>0.11000000000000001</v>
      </c>
      <c r="BG1371" s="2">
        <f t="shared" si="150"/>
        <v>0.24725925925925921</v>
      </c>
      <c r="BH1371" s="2">
        <f t="shared" si="151"/>
        <v>0.45963719999999997</v>
      </c>
      <c r="BI1371" s="2">
        <f t="shared" si="152"/>
        <v>0.70689645925925915</v>
      </c>
      <c r="BJ1371" s="2">
        <f t="shared" si="153"/>
        <v>0.21237794074074076</v>
      </c>
    </row>
    <row r="1372" spans="1:62" s="2" customFormat="1">
      <c r="A1372" s="1" t="s">
        <v>113</v>
      </c>
      <c r="B1372" s="1">
        <v>2001</v>
      </c>
      <c r="C1372" s="1">
        <v>0.35299999999999998</v>
      </c>
      <c r="D1372" s="1">
        <v>0.29499999999999998</v>
      </c>
      <c r="E1372" s="1">
        <v>0.04</v>
      </c>
      <c r="F1372" s="1">
        <v>0.8</v>
      </c>
      <c r="G1372" s="1">
        <v>0.16600000000000001</v>
      </c>
      <c r="H1372" s="1">
        <v>0.03</v>
      </c>
      <c r="I1372" s="1">
        <v>8.9999999999999993E-3</v>
      </c>
      <c r="J1372" s="1">
        <v>0.435</v>
      </c>
      <c r="K1372" s="1">
        <v>0.97899999999999998</v>
      </c>
      <c r="L1372" s="1">
        <v>0.72</v>
      </c>
      <c r="M1372" s="1">
        <v>0.01</v>
      </c>
      <c r="N1372" s="1">
        <v>5.0999999999999997E-2</v>
      </c>
      <c r="O1372" s="1">
        <v>0.875</v>
      </c>
      <c r="P1372" s="1">
        <v>0.41099999999999998</v>
      </c>
      <c r="Q1372" s="1">
        <v>0.38500000000000001</v>
      </c>
      <c r="R1372" s="1">
        <v>0.154</v>
      </c>
      <c r="S1372" s="1">
        <v>6.0000000000000001E-3</v>
      </c>
      <c r="T1372" s="1">
        <v>2.8000000000000001E-2</v>
      </c>
      <c r="U1372" s="1">
        <v>0</v>
      </c>
      <c r="V1372" s="1">
        <v>0</v>
      </c>
      <c r="W1372" s="1">
        <v>0</v>
      </c>
      <c r="X1372" s="1">
        <v>0</v>
      </c>
      <c r="Y1372" s="1">
        <v>2E-3</v>
      </c>
      <c r="Z1372" s="1">
        <v>0.09</v>
      </c>
      <c r="AA1372" s="1">
        <v>0.55000000000000004</v>
      </c>
      <c r="AB1372" s="1">
        <v>0.3</v>
      </c>
      <c r="AC1372" s="1">
        <v>0.79200000000000004</v>
      </c>
      <c r="AD1372" s="1">
        <v>0.88</v>
      </c>
      <c r="AE1372" s="1">
        <v>0.3</v>
      </c>
      <c r="AF1372" s="1">
        <v>0.66200000000000003</v>
      </c>
      <c r="AG1372" s="1">
        <v>0.65</v>
      </c>
      <c r="AH1372" s="1">
        <v>0.53500000000000003</v>
      </c>
      <c r="AI1372" s="1">
        <v>0.29699999999999999</v>
      </c>
      <c r="AJ1372" s="1">
        <v>0.28899999999999998</v>
      </c>
      <c r="AK1372" s="1">
        <v>4.3999999999999997E-2</v>
      </c>
      <c r="AL1372" s="1">
        <v>0.48299999999999998</v>
      </c>
      <c r="AM1372" s="1">
        <v>0.308</v>
      </c>
      <c r="AN1372" s="1">
        <v>0.76</v>
      </c>
      <c r="AO1372" s="1">
        <v>0.28899999999999998</v>
      </c>
      <c r="AP1372" s="1">
        <v>5571.1880000000001</v>
      </c>
      <c r="AQ1372" s="1">
        <v>5260</v>
      </c>
      <c r="AR1372" s="1">
        <v>14858300</v>
      </c>
      <c r="AS1372" s="1">
        <v>31.3</v>
      </c>
      <c r="AT1372" s="1">
        <v>8.4700000000000006</v>
      </c>
      <c r="AU1372" s="1">
        <v>-7.0000000000000007E-2</v>
      </c>
      <c r="AV1372" s="1">
        <v>8.5000000000000006E-2</v>
      </c>
      <c r="AW1372" s="2">
        <f>AVERAGE(C1372:H1372)</f>
        <v>0.28066666666666668</v>
      </c>
      <c r="AX1372" s="2">
        <f>AVERAGE(I1372:O1372)</f>
        <v>0.43985714285714284</v>
      </c>
      <c r="AY1372" s="2">
        <f>AVERAGE(P1372:T1372)</f>
        <v>0.19680000000000003</v>
      </c>
      <c r="AZ1372" s="2">
        <f>AVERAGE(U1372:Z1372)</f>
        <v>1.5333333333333332E-2</v>
      </c>
      <c r="BA1372" s="2">
        <f>AVERAGE(C1372,F1372,I1372,L1372,O1372,R1372,U1372,W1372,Y1372)</f>
        <v>0.3236666666666666</v>
      </c>
      <c r="BB1372" s="2">
        <f>AVERAGE(D1372,G1372,J1372,M1372,P1372,S1372,V1372,X1372,Z1372)</f>
        <v>0.157</v>
      </c>
      <c r="BC1372" s="2">
        <f>AVERAGE(E1372,H1372,K1372,N1372,Q1372,T1372)</f>
        <v>0.25216666666666665</v>
      </c>
      <c r="BD1372" s="2">
        <f t="shared" si="147"/>
        <v>0.23605140000000002</v>
      </c>
      <c r="BE1372" s="2">
        <f t="shared" si="148"/>
        <v>0.11210000000000001</v>
      </c>
      <c r="BF1372" s="2">
        <f t="shared" si="149"/>
        <v>0.11929999999999999</v>
      </c>
      <c r="BG1372" s="2">
        <f t="shared" si="150"/>
        <v>0.24427777777777773</v>
      </c>
      <c r="BH1372" s="2">
        <f t="shared" si="151"/>
        <v>0.46745139999999996</v>
      </c>
      <c r="BI1372" s="2">
        <f t="shared" si="152"/>
        <v>0.71172917777777767</v>
      </c>
      <c r="BJ1372" s="2">
        <f t="shared" si="153"/>
        <v>0.22317362222222223</v>
      </c>
    </row>
    <row r="1373" spans="1:62" s="2" customFormat="1">
      <c r="A1373" s="1" t="s">
        <v>113</v>
      </c>
      <c r="B1373" s="1">
        <v>2002</v>
      </c>
      <c r="C1373" s="1">
        <v>0.35299999999999998</v>
      </c>
      <c r="D1373" s="1">
        <v>0.30099999999999999</v>
      </c>
      <c r="E1373" s="1">
        <v>0.04</v>
      </c>
      <c r="F1373" s="1">
        <v>0.8</v>
      </c>
      <c r="G1373" s="1">
        <v>0.16600000000000001</v>
      </c>
      <c r="H1373" s="1">
        <v>0.03</v>
      </c>
      <c r="I1373" s="1">
        <v>8.9999999999999993E-3</v>
      </c>
      <c r="J1373" s="1">
        <v>0.434</v>
      </c>
      <c r="K1373" s="1">
        <v>0.98</v>
      </c>
      <c r="L1373" s="1">
        <v>0.72</v>
      </c>
      <c r="M1373" s="1">
        <v>0.02</v>
      </c>
      <c r="N1373" s="1">
        <v>5.7000000000000002E-2</v>
      </c>
      <c r="O1373" s="1">
        <v>0.875</v>
      </c>
      <c r="P1373" s="1">
        <v>0.41099999999999998</v>
      </c>
      <c r="Q1373" s="1">
        <v>0.38100000000000001</v>
      </c>
      <c r="R1373" s="1">
        <v>0.154</v>
      </c>
      <c r="S1373" s="1">
        <v>1.2999999999999999E-2</v>
      </c>
      <c r="T1373" s="1">
        <v>2.7E-2</v>
      </c>
      <c r="U1373" s="1">
        <v>0</v>
      </c>
      <c r="V1373" s="1">
        <v>0</v>
      </c>
      <c r="W1373" s="1">
        <v>0</v>
      </c>
      <c r="X1373" s="1">
        <v>0</v>
      </c>
      <c r="Y1373" s="1">
        <v>2E-3</v>
      </c>
      <c r="Z1373" s="1">
        <v>7.4999999999999997E-2</v>
      </c>
      <c r="AA1373" s="1">
        <v>0.55000000000000004</v>
      </c>
      <c r="AB1373" s="1">
        <v>0.3</v>
      </c>
      <c r="AC1373" s="1">
        <v>0.79300000000000004</v>
      </c>
      <c r="AD1373" s="1">
        <v>0.84099999999999997</v>
      </c>
      <c r="AE1373" s="1">
        <v>0.3</v>
      </c>
      <c r="AF1373" s="1">
        <v>0.68600000000000005</v>
      </c>
      <c r="AG1373" s="1">
        <v>0.65</v>
      </c>
      <c r="AH1373" s="1">
        <v>0.55200000000000005</v>
      </c>
      <c r="AI1373" s="1">
        <v>0.27500000000000002</v>
      </c>
      <c r="AJ1373" s="1">
        <v>0.27800000000000002</v>
      </c>
      <c r="AK1373" s="1">
        <v>7.6999999999999999E-2</v>
      </c>
      <c r="AL1373" s="1">
        <v>0.55500000000000005</v>
      </c>
      <c r="AM1373" s="1">
        <v>0.29799999999999999</v>
      </c>
      <c r="AN1373" s="1">
        <v>0.77600000000000002</v>
      </c>
      <c r="AO1373" s="1">
        <v>0.27800000000000002</v>
      </c>
      <c r="AP1373" s="1">
        <v>6216.2910000000002</v>
      </c>
      <c r="AQ1373" s="1">
        <v>5930</v>
      </c>
      <c r="AR1373" s="1">
        <v>14858900</v>
      </c>
      <c r="AS1373" s="1">
        <v>34.950000000000003</v>
      </c>
      <c r="AT1373" s="1">
        <v>21.53</v>
      </c>
      <c r="AU1373" s="1">
        <v>-7.0000000000000007E-2</v>
      </c>
      <c r="AV1373" s="1">
        <v>7.8E-2</v>
      </c>
      <c r="AW1373" s="2">
        <f>AVERAGE(C1373:H1373)</f>
        <v>0.28166666666666668</v>
      </c>
      <c r="AX1373" s="2">
        <f>AVERAGE(I1373:O1373)</f>
        <v>0.44214285714285712</v>
      </c>
      <c r="AY1373" s="2">
        <f>AVERAGE(P1373:T1373)</f>
        <v>0.19720000000000001</v>
      </c>
      <c r="AZ1373" s="2">
        <f>AVERAGE(U1373:Z1373)</f>
        <v>1.2833333333333334E-2</v>
      </c>
      <c r="BA1373" s="2">
        <f>AVERAGE(C1373,F1373,I1373,L1373,O1373,R1373,U1373,W1373,Y1373)</f>
        <v>0.3236666666666666</v>
      </c>
      <c r="BB1373" s="2">
        <f>AVERAGE(D1373,G1373,J1373,M1373,P1373,S1373,V1373,X1373,Z1373)</f>
        <v>0.15777777777777777</v>
      </c>
      <c r="BC1373" s="2">
        <f>AVERAGE(E1373,H1373,K1373,N1373,Q1373,T1373)</f>
        <v>0.2525</v>
      </c>
      <c r="BD1373" s="2">
        <f t="shared" si="147"/>
        <v>0.23525199999999999</v>
      </c>
      <c r="BE1373" s="2">
        <f t="shared" si="148"/>
        <v>0.1105</v>
      </c>
      <c r="BF1373" s="2">
        <f t="shared" si="149"/>
        <v>0.12795000000000001</v>
      </c>
      <c r="BG1373" s="2">
        <f t="shared" si="150"/>
        <v>0.24464814814814809</v>
      </c>
      <c r="BH1373" s="2">
        <f t="shared" si="151"/>
        <v>0.47370200000000001</v>
      </c>
      <c r="BI1373" s="2">
        <f t="shared" si="152"/>
        <v>0.71835014814814813</v>
      </c>
      <c r="BJ1373" s="2">
        <f t="shared" si="153"/>
        <v>0.22905385185185193</v>
      </c>
    </row>
    <row r="1374" spans="1:62" s="2" customFormat="1">
      <c r="A1374" s="1" t="s">
        <v>113</v>
      </c>
      <c r="B1374" s="1">
        <v>2003</v>
      </c>
      <c r="C1374" s="1">
        <v>0.35299999999999998</v>
      </c>
      <c r="D1374" s="1">
        <v>0.307</v>
      </c>
      <c r="E1374" s="1">
        <v>0.04</v>
      </c>
      <c r="F1374" s="1">
        <v>0.8</v>
      </c>
      <c r="G1374" s="1">
        <v>0.16600000000000001</v>
      </c>
      <c r="H1374" s="1">
        <v>0.03</v>
      </c>
      <c r="I1374" s="1">
        <v>8.9999999999999993E-3</v>
      </c>
      <c r="J1374" s="1">
        <v>0.432</v>
      </c>
      <c r="K1374" s="1">
        <v>0.98</v>
      </c>
      <c r="L1374" s="1">
        <v>0.72</v>
      </c>
      <c r="M1374" s="1">
        <v>0.01</v>
      </c>
      <c r="N1374" s="1">
        <v>6.3E-2</v>
      </c>
      <c r="O1374" s="1">
        <v>0.875</v>
      </c>
      <c r="P1374" s="1">
        <v>0.41099999999999998</v>
      </c>
      <c r="Q1374" s="1">
        <v>0.38300000000000001</v>
      </c>
      <c r="R1374" s="1">
        <v>0.154</v>
      </c>
      <c r="S1374" s="1">
        <v>7.0000000000000001E-3</v>
      </c>
      <c r="T1374" s="1">
        <v>2.5999999999999999E-2</v>
      </c>
      <c r="U1374" s="1">
        <v>0</v>
      </c>
      <c r="V1374" s="1">
        <v>0</v>
      </c>
      <c r="W1374" s="1">
        <v>0</v>
      </c>
      <c r="X1374" s="1">
        <v>0</v>
      </c>
      <c r="Y1374" s="1">
        <v>2E-3</v>
      </c>
      <c r="Z1374" s="1">
        <v>0.06</v>
      </c>
      <c r="AA1374" s="1">
        <v>0.55000000000000004</v>
      </c>
      <c r="AB1374" s="1">
        <v>0.3</v>
      </c>
      <c r="AC1374" s="1">
        <v>0.77900000000000003</v>
      </c>
      <c r="AD1374" s="1">
        <v>0.85199999999999998</v>
      </c>
      <c r="AE1374" s="1">
        <v>0.3</v>
      </c>
      <c r="AF1374" s="1">
        <v>0.70399999999999996</v>
      </c>
      <c r="AG1374" s="1">
        <v>0.65</v>
      </c>
      <c r="AH1374" s="1">
        <v>0.55500000000000005</v>
      </c>
      <c r="AI1374" s="1">
        <v>0.29099999999999998</v>
      </c>
      <c r="AJ1374" s="1">
        <v>0.27300000000000002</v>
      </c>
      <c r="AK1374" s="1">
        <v>9.9000000000000005E-2</v>
      </c>
      <c r="AL1374" s="1">
        <v>0.629</v>
      </c>
      <c r="AM1374" s="1">
        <v>0.3</v>
      </c>
      <c r="AN1374" s="1">
        <v>0.79300000000000004</v>
      </c>
      <c r="AO1374" s="1">
        <v>0.27300000000000002</v>
      </c>
      <c r="AP1374" s="1">
        <v>6917.527</v>
      </c>
      <c r="AQ1374" s="1">
        <v>6530</v>
      </c>
      <c r="AR1374" s="1">
        <v>14909000</v>
      </c>
      <c r="AS1374" s="1">
        <v>33.85</v>
      </c>
      <c r="AT1374" s="1">
        <v>17.170000000000002</v>
      </c>
      <c r="AU1374" s="1">
        <v>-7.0000000000000007E-2</v>
      </c>
      <c r="AV1374" s="1">
        <v>7.1999999999999995E-2</v>
      </c>
      <c r="AW1374" s="2">
        <f>AVERAGE(C1374:H1374)</f>
        <v>0.28266666666666668</v>
      </c>
      <c r="AX1374" s="2">
        <f>AVERAGE(I1374:O1374)</f>
        <v>0.44128571428571428</v>
      </c>
      <c r="AY1374" s="2">
        <f>AVERAGE(P1374:T1374)</f>
        <v>0.19620000000000001</v>
      </c>
      <c r="AZ1374" s="2">
        <f>AVERAGE(U1374:Z1374)</f>
        <v>1.0333333333333333E-2</v>
      </c>
      <c r="BA1374" s="2">
        <f>AVERAGE(C1374,F1374,I1374,L1374,O1374,R1374,U1374,W1374,Y1374)</f>
        <v>0.3236666666666666</v>
      </c>
      <c r="BB1374" s="2">
        <f>AVERAGE(D1374,G1374,J1374,M1374,P1374,S1374,V1374,X1374,Z1374)</f>
        <v>0.15477777777777779</v>
      </c>
      <c r="BC1374" s="2">
        <f>AVERAGE(E1374,H1374,K1374,N1374,Q1374,T1374)</f>
        <v>0.25366666666666665</v>
      </c>
      <c r="BD1374" s="2">
        <f t="shared" si="147"/>
        <v>0.23610849999999997</v>
      </c>
      <c r="BE1374" s="2">
        <f t="shared" si="148"/>
        <v>0.11190000000000003</v>
      </c>
      <c r="BF1374" s="2">
        <f t="shared" si="149"/>
        <v>0.13749999999999998</v>
      </c>
      <c r="BG1374" s="2">
        <f t="shared" si="150"/>
        <v>0.24403703703703702</v>
      </c>
      <c r="BH1374" s="2">
        <f t="shared" si="151"/>
        <v>0.48550850000000001</v>
      </c>
      <c r="BI1374" s="2">
        <f t="shared" si="152"/>
        <v>0.72954553703703706</v>
      </c>
      <c r="BJ1374" s="2">
        <f t="shared" si="153"/>
        <v>0.24147146296296298</v>
      </c>
    </row>
    <row r="1375" spans="1:62" s="2" customFormat="1">
      <c r="A1375" s="1" t="s">
        <v>113</v>
      </c>
      <c r="B1375" s="1">
        <v>2004</v>
      </c>
      <c r="C1375" s="1">
        <v>0.35299999999999998</v>
      </c>
      <c r="D1375" s="1">
        <v>0.313</v>
      </c>
      <c r="E1375" s="1">
        <v>0.04</v>
      </c>
      <c r="F1375" s="1">
        <v>0.8</v>
      </c>
      <c r="G1375" s="1">
        <v>0.16600000000000001</v>
      </c>
      <c r="H1375" s="1">
        <v>0.03</v>
      </c>
      <c r="I1375" s="1">
        <v>8.9999999999999993E-3</v>
      </c>
      <c r="J1375" s="1">
        <v>0.43099999999999999</v>
      </c>
      <c r="K1375" s="1">
        <v>0.97699999999999998</v>
      </c>
      <c r="L1375" s="1">
        <v>0.72</v>
      </c>
      <c r="M1375" s="1">
        <v>0.01</v>
      </c>
      <c r="N1375" s="1">
        <v>6.9000000000000006E-2</v>
      </c>
      <c r="O1375" s="1">
        <v>0.875</v>
      </c>
      <c r="P1375" s="1">
        <v>0.41</v>
      </c>
      <c r="Q1375" s="1">
        <v>0.38200000000000001</v>
      </c>
      <c r="R1375" s="1">
        <v>0.154</v>
      </c>
      <c r="S1375" s="1">
        <v>8.9999999999999993E-3</v>
      </c>
      <c r="T1375" s="1">
        <v>2.5000000000000001E-2</v>
      </c>
      <c r="U1375" s="1">
        <v>0</v>
      </c>
      <c r="V1375" s="1">
        <v>0</v>
      </c>
      <c r="W1375" s="1">
        <v>0</v>
      </c>
      <c r="X1375" s="1">
        <v>0</v>
      </c>
      <c r="Y1375" s="1">
        <v>2E-3</v>
      </c>
      <c r="Z1375" s="1">
        <v>6.6000000000000003E-2</v>
      </c>
      <c r="AA1375" s="1">
        <v>0.55000000000000004</v>
      </c>
      <c r="AB1375" s="1">
        <v>0.3</v>
      </c>
      <c r="AC1375" s="1">
        <v>0.77</v>
      </c>
      <c r="AD1375" s="1">
        <v>0.84099999999999997</v>
      </c>
      <c r="AE1375" s="1">
        <v>0.1</v>
      </c>
      <c r="AF1375" s="1">
        <v>0.73099999999999998</v>
      </c>
      <c r="AG1375" s="1">
        <v>0.65</v>
      </c>
      <c r="AH1375" s="1">
        <v>0.501</v>
      </c>
      <c r="AI1375" s="1">
        <v>0.27800000000000002</v>
      </c>
      <c r="AJ1375" s="1">
        <v>0.26100000000000001</v>
      </c>
      <c r="AK1375" s="1">
        <v>0.18099999999999999</v>
      </c>
      <c r="AL1375" s="1">
        <v>0.67400000000000004</v>
      </c>
      <c r="AM1375" s="1">
        <v>0.29599999999999999</v>
      </c>
      <c r="AN1375" s="1">
        <v>0.80900000000000005</v>
      </c>
      <c r="AO1375" s="1">
        <v>0.26100000000000001</v>
      </c>
      <c r="AP1375" s="1">
        <v>7742.5060000000003</v>
      </c>
      <c r="AQ1375" s="1">
        <v>7230</v>
      </c>
      <c r="AR1375" s="1">
        <v>15013000</v>
      </c>
      <c r="AS1375" s="1"/>
      <c r="AT1375" s="1"/>
      <c r="AU1375" s="1">
        <v>-0.08</v>
      </c>
      <c r="AV1375" s="1">
        <v>6.5000000000000002E-2</v>
      </c>
      <c r="AW1375" s="2">
        <f>AVERAGE(C1375:H1375)</f>
        <v>0.28366666666666668</v>
      </c>
      <c r="AX1375" s="2">
        <f>AVERAGE(I1375:O1375)</f>
        <v>0.44157142857142856</v>
      </c>
      <c r="AY1375" s="2">
        <f>AVERAGE(P1375:T1375)</f>
        <v>0.19600000000000001</v>
      </c>
      <c r="AZ1375" s="2">
        <f>AVERAGE(U1375:Z1375)</f>
        <v>1.1333333333333334E-2</v>
      </c>
      <c r="BA1375" s="2">
        <f>AVERAGE(C1375,F1375,I1375,L1375,O1375,R1375,U1375,W1375,Y1375)</f>
        <v>0.3236666666666666</v>
      </c>
      <c r="BB1375" s="2">
        <f>AVERAGE(D1375,G1375,J1375,M1375,P1375,S1375,V1375,X1375,Z1375)</f>
        <v>0.15611111111111109</v>
      </c>
      <c r="BC1375" s="2">
        <f>AVERAGE(E1375,H1375,K1375,N1375,Q1375,T1375)</f>
        <v>0.2538333333333333</v>
      </c>
      <c r="BD1375" s="2">
        <f t="shared" si="147"/>
        <v>0.22508819999999999</v>
      </c>
      <c r="BE1375" s="2">
        <f t="shared" si="148"/>
        <v>0.10400000000000001</v>
      </c>
      <c r="BF1375" s="2">
        <f t="shared" si="149"/>
        <v>0.14649999999999999</v>
      </c>
      <c r="BG1375" s="2">
        <f t="shared" si="150"/>
        <v>0.244537037037037</v>
      </c>
      <c r="BH1375" s="2">
        <f t="shared" si="151"/>
        <v>0.47558820000000002</v>
      </c>
      <c r="BI1375" s="2">
        <f t="shared" si="152"/>
        <v>0.72012523703703701</v>
      </c>
      <c r="BJ1375" s="2">
        <f t="shared" si="153"/>
        <v>0.23105116296296302</v>
      </c>
    </row>
    <row r="1376" spans="1:62" s="2" customFormat="1">
      <c r="A1376" s="1" t="s">
        <v>113</v>
      </c>
      <c r="B1376" s="1">
        <v>2005</v>
      </c>
      <c r="C1376" s="1">
        <v>0.35299999999999998</v>
      </c>
      <c r="D1376" s="1">
        <v>0.318</v>
      </c>
      <c r="E1376" s="1">
        <v>0.04</v>
      </c>
      <c r="F1376" s="1">
        <v>0.8</v>
      </c>
      <c r="G1376" s="1">
        <v>0.16600000000000001</v>
      </c>
      <c r="H1376" s="1">
        <v>0.03</v>
      </c>
      <c r="I1376" s="1">
        <v>8.9999999999999993E-3</v>
      </c>
      <c r="J1376" s="1">
        <v>0.42899999999999999</v>
      </c>
      <c r="K1376" s="1">
        <v>0.98399999999999999</v>
      </c>
      <c r="L1376" s="1">
        <v>0.72</v>
      </c>
      <c r="M1376" s="1">
        <v>0.02</v>
      </c>
      <c r="N1376" s="1">
        <v>7.3999999999999996E-2</v>
      </c>
      <c r="O1376" s="1">
        <v>0.875</v>
      </c>
      <c r="P1376" s="1">
        <v>0.39500000000000002</v>
      </c>
      <c r="Q1376" s="1">
        <v>0.38200000000000001</v>
      </c>
      <c r="R1376" s="1">
        <v>0.154</v>
      </c>
      <c r="S1376" s="1">
        <v>5.0000000000000001E-3</v>
      </c>
      <c r="T1376" s="1">
        <v>2.4E-2</v>
      </c>
      <c r="U1376" s="1">
        <v>0</v>
      </c>
      <c r="V1376" s="1">
        <v>0</v>
      </c>
      <c r="W1376" s="1">
        <v>0</v>
      </c>
      <c r="X1376" s="1">
        <v>0</v>
      </c>
      <c r="Y1376" s="1">
        <v>2E-3</v>
      </c>
      <c r="Z1376" s="1">
        <v>8.7999999999999995E-2</v>
      </c>
      <c r="AA1376" s="1">
        <v>0.55000000000000004</v>
      </c>
      <c r="AB1376" s="1">
        <v>0.3</v>
      </c>
      <c r="AC1376" s="1">
        <v>0.82599999999999996</v>
      </c>
      <c r="AD1376" s="1">
        <v>0.85899999999999999</v>
      </c>
      <c r="AE1376" s="1">
        <v>0.1</v>
      </c>
      <c r="AF1376" s="1">
        <v>0.73899999999999999</v>
      </c>
      <c r="AG1376" s="1">
        <v>0.65</v>
      </c>
      <c r="AH1376" s="1">
        <v>0.52500000000000002</v>
      </c>
      <c r="AI1376" s="1">
        <v>0.312</v>
      </c>
      <c r="AJ1376" s="1">
        <v>0.30499999999999999</v>
      </c>
      <c r="AK1376" s="1">
        <v>0.39600000000000002</v>
      </c>
      <c r="AL1376" s="1">
        <v>0.74299999999999999</v>
      </c>
      <c r="AM1376" s="1">
        <v>0.34799999999999998</v>
      </c>
      <c r="AN1376" s="1">
        <v>0.82599999999999996</v>
      </c>
      <c r="AO1376" s="1">
        <v>0.30499999999999999</v>
      </c>
      <c r="AP1376" s="1">
        <v>8699.1149999999998</v>
      </c>
      <c r="AQ1376" s="1">
        <v>7830</v>
      </c>
      <c r="AR1376" s="1">
        <v>15147000</v>
      </c>
      <c r="AS1376" s="1"/>
      <c r="AT1376" s="1"/>
      <c r="AU1376" s="1">
        <v>-0.05</v>
      </c>
      <c r="AV1376" s="1">
        <v>5.8000000000000003E-2</v>
      </c>
      <c r="AW1376" s="2">
        <f>AVERAGE(C1376:H1376)</f>
        <v>0.28450000000000003</v>
      </c>
      <c r="AX1376" s="2">
        <f>AVERAGE(I1376:O1376)</f>
        <v>0.4444285714285714</v>
      </c>
      <c r="AY1376" s="2">
        <f>AVERAGE(P1376:T1376)</f>
        <v>0.192</v>
      </c>
      <c r="AZ1376" s="2">
        <f>AVERAGE(U1376:Z1376)</f>
        <v>1.4999999999999999E-2</v>
      </c>
      <c r="BA1376" s="2">
        <f>AVERAGE(C1376,F1376,I1376,L1376,O1376,R1376,U1376,W1376,Y1376)</f>
        <v>0.3236666666666666</v>
      </c>
      <c r="BB1376" s="2">
        <f>AVERAGE(D1376,G1376,J1376,M1376,P1376,S1376,V1376,X1376,Z1376)</f>
        <v>0.15788888888888888</v>
      </c>
      <c r="BC1376" s="2">
        <f>AVERAGE(E1376,H1376,K1376,N1376,Q1376,T1376)</f>
        <v>0.25566666666666671</v>
      </c>
      <c r="BD1376" s="2">
        <f t="shared" si="147"/>
        <v>0.22977039999999999</v>
      </c>
      <c r="BE1376" s="2">
        <f t="shared" si="148"/>
        <v>0.1142</v>
      </c>
      <c r="BF1376" s="2">
        <f t="shared" si="149"/>
        <v>0.17019999999999999</v>
      </c>
      <c r="BG1376" s="2">
        <f t="shared" si="150"/>
        <v>0.24574074074074073</v>
      </c>
      <c r="BH1376" s="2">
        <f t="shared" si="151"/>
        <v>0.51417040000000003</v>
      </c>
      <c r="BI1376" s="2">
        <f t="shared" si="152"/>
        <v>0.75991114074074073</v>
      </c>
      <c r="BJ1376" s="2">
        <f t="shared" si="153"/>
        <v>0.26842965925925932</v>
      </c>
    </row>
    <row r="1377" spans="1:62" s="2" customFormat="1">
      <c r="A1377" s="1" t="s">
        <v>113</v>
      </c>
      <c r="B1377" s="1">
        <v>2006</v>
      </c>
      <c r="C1377" s="1">
        <v>0.35299999999999998</v>
      </c>
      <c r="D1377" s="1">
        <v>0.32400000000000001</v>
      </c>
      <c r="E1377" s="1">
        <v>4.2999999999999997E-2</v>
      </c>
      <c r="F1377" s="1">
        <v>0.8</v>
      </c>
      <c r="G1377" s="1">
        <v>0.16600000000000001</v>
      </c>
      <c r="H1377" s="1">
        <v>0.03</v>
      </c>
      <c r="I1377" s="1">
        <v>8.9999999999999993E-3</v>
      </c>
      <c r="J1377" s="1">
        <v>0.42599999999999999</v>
      </c>
      <c r="K1377" s="1">
        <v>0.98099999999999998</v>
      </c>
      <c r="L1377" s="1">
        <v>0.72</v>
      </c>
      <c r="M1377" s="1">
        <v>0.02</v>
      </c>
      <c r="N1377" s="1">
        <v>0.08</v>
      </c>
      <c r="O1377" s="1">
        <v>0.875</v>
      </c>
      <c r="P1377" s="1">
        <v>0.38400000000000001</v>
      </c>
      <c r="Q1377" s="1">
        <v>0.377</v>
      </c>
      <c r="R1377" s="1">
        <v>0.154</v>
      </c>
      <c r="S1377" s="1">
        <v>4.0000000000000001E-3</v>
      </c>
      <c r="T1377" s="1">
        <v>2.5000000000000001E-2</v>
      </c>
      <c r="U1377" s="1">
        <v>0</v>
      </c>
      <c r="V1377" s="1">
        <v>0</v>
      </c>
      <c r="W1377" s="1">
        <v>0</v>
      </c>
      <c r="X1377" s="1">
        <v>0</v>
      </c>
      <c r="Y1377" s="1">
        <v>2E-3</v>
      </c>
      <c r="Z1377" s="1">
        <v>8.5999999999999993E-2</v>
      </c>
      <c r="AA1377" s="1">
        <v>0.55900000000000005</v>
      </c>
      <c r="AB1377" s="1">
        <v>0.7</v>
      </c>
      <c r="AC1377" s="1">
        <v>0.81599999999999995</v>
      </c>
      <c r="AD1377" s="1">
        <v>0.83899999999999997</v>
      </c>
      <c r="AE1377" s="1">
        <v>0.3</v>
      </c>
      <c r="AF1377" s="1">
        <v>0.73599999999999999</v>
      </c>
      <c r="AG1377" s="1">
        <v>0.69199999999999995</v>
      </c>
      <c r="AH1377" s="1">
        <v>0.54100000000000004</v>
      </c>
      <c r="AI1377" s="1">
        <v>0.27800000000000002</v>
      </c>
      <c r="AJ1377" s="1">
        <v>0.32600000000000001</v>
      </c>
      <c r="AK1377" s="1">
        <v>0.56399999999999995</v>
      </c>
      <c r="AL1377" s="1">
        <v>0.753</v>
      </c>
      <c r="AM1377" s="1">
        <v>0.315</v>
      </c>
      <c r="AN1377" s="1">
        <v>0.85399999999999998</v>
      </c>
      <c r="AO1377" s="1">
        <v>0.32600000000000001</v>
      </c>
      <c r="AP1377" s="1">
        <v>9838.4959999999992</v>
      </c>
      <c r="AQ1377" s="1">
        <v>8690</v>
      </c>
      <c r="AR1377" s="1">
        <v>15308100</v>
      </c>
      <c r="AS1377" s="1"/>
      <c r="AT1377" s="1"/>
      <c r="AU1377" s="1">
        <v>-0.02</v>
      </c>
      <c r="AV1377" s="1">
        <v>5.0999999999999997E-2</v>
      </c>
      <c r="AW1377" s="2">
        <f>AVERAGE(C1377:H1377)</f>
        <v>0.28599999999999998</v>
      </c>
      <c r="AX1377" s="2">
        <f>AVERAGE(I1377:O1377)</f>
        <v>0.44442857142857145</v>
      </c>
      <c r="AY1377" s="2">
        <f>AVERAGE(P1377:T1377)</f>
        <v>0.18880000000000002</v>
      </c>
      <c r="AZ1377" s="2">
        <f>AVERAGE(U1377:Z1377)</f>
        <v>1.4666666666666666E-2</v>
      </c>
      <c r="BA1377" s="2">
        <f>AVERAGE(C1377,F1377,I1377,L1377,O1377,R1377,U1377,W1377,Y1377)</f>
        <v>0.3236666666666666</v>
      </c>
      <c r="BB1377" s="2">
        <f>AVERAGE(D1377,G1377,J1377,M1377,P1377,S1377,V1377,X1377,Z1377)</f>
        <v>0.15666666666666665</v>
      </c>
      <c r="BC1377" s="2">
        <f>AVERAGE(E1377,H1377,K1377,N1377,Q1377,T1377)</f>
        <v>0.25600000000000001</v>
      </c>
      <c r="BD1377" s="2">
        <f t="shared" si="147"/>
        <v>0.26505819999999997</v>
      </c>
      <c r="BE1377" s="2">
        <f t="shared" si="148"/>
        <v>0.1145</v>
      </c>
      <c r="BF1377" s="2">
        <f t="shared" si="149"/>
        <v>0.1777</v>
      </c>
      <c r="BG1377" s="2">
        <f t="shared" si="150"/>
        <v>0.24544444444444444</v>
      </c>
      <c r="BH1377" s="2">
        <f t="shared" si="151"/>
        <v>0.55725819999999993</v>
      </c>
      <c r="BI1377" s="2">
        <f t="shared" si="152"/>
        <v>0.80270264444444439</v>
      </c>
      <c r="BJ1377" s="2">
        <f t="shared" si="153"/>
        <v>0.31181375555555546</v>
      </c>
    </row>
    <row r="1378" spans="1:62" s="2" customFormat="1">
      <c r="A1378" s="1" t="s">
        <v>113</v>
      </c>
      <c r="B1378" s="1">
        <v>2007</v>
      </c>
      <c r="C1378" s="1">
        <v>0.35299999999999998</v>
      </c>
      <c r="D1378" s="1">
        <v>0.33</v>
      </c>
      <c r="E1378" s="1">
        <v>4.7E-2</v>
      </c>
      <c r="F1378" s="1">
        <v>0.8</v>
      </c>
      <c r="G1378" s="1">
        <v>0.16600000000000001</v>
      </c>
      <c r="H1378" s="1">
        <v>0.03</v>
      </c>
      <c r="I1378" s="1">
        <v>8.9999999999999993E-3</v>
      </c>
      <c r="J1378" s="1">
        <v>0.42299999999999999</v>
      </c>
      <c r="K1378" s="1">
        <v>0.98299999999999998</v>
      </c>
      <c r="L1378" s="1">
        <v>0.72</v>
      </c>
      <c r="M1378" s="1">
        <v>0.03</v>
      </c>
      <c r="N1378" s="1">
        <v>8.2000000000000003E-2</v>
      </c>
      <c r="O1378" s="1">
        <v>0.875</v>
      </c>
      <c r="P1378" s="1">
        <v>0.377</v>
      </c>
      <c r="Q1378" s="1">
        <v>0.373</v>
      </c>
      <c r="R1378" s="1">
        <v>0.154</v>
      </c>
      <c r="S1378" s="1">
        <v>8.9999999999999993E-3</v>
      </c>
      <c r="T1378" s="1">
        <v>2.5999999999999999E-2</v>
      </c>
      <c r="U1378" s="1">
        <v>0</v>
      </c>
      <c r="V1378" s="1">
        <v>0</v>
      </c>
      <c r="W1378" s="1">
        <v>0</v>
      </c>
      <c r="X1378" s="1">
        <v>0</v>
      </c>
      <c r="Y1378" s="1">
        <v>2E-3</v>
      </c>
      <c r="Z1378" s="1">
        <v>9.7000000000000003E-2</v>
      </c>
      <c r="AA1378" s="1">
        <v>0.58499999999999996</v>
      </c>
      <c r="AB1378" s="1">
        <v>0.6</v>
      </c>
      <c r="AC1378" s="1">
        <v>0.81399999999999995</v>
      </c>
      <c r="AD1378" s="1">
        <v>0.83699999999999997</v>
      </c>
      <c r="AE1378" s="1">
        <v>0.3</v>
      </c>
      <c r="AF1378" s="1">
        <v>0.72899999999999998</v>
      </c>
      <c r="AG1378" s="1">
        <v>0.69199999999999995</v>
      </c>
      <c r="AH1378" s="1">
        <v>0.6</v>
      </c>
      <c r="AI1378" s="1">
        <v>0.28499999999999998</v>
      </c>
      <c r="AJ1378" s="1">
        <v>0.316</v>
      </c>
      <c r="AK1378" s="1">
        <v>0.88400000000000001</v>
      </c>
      <c r="AL1378" s="1">
        <v>0.73099999999999998</v>
      </c>
      <c r="AM1378" s="1">
        <v>0.34</v>
      </c>
      <c r="AN1378" s="1">
        <v>0.84299999999999997</v>
      </c>
      <c r="AO1378" s="1">
        <v>0.316</v>
      </c>
      <c r="AP1378" s="1">
        <v>10955.236000000001</v>
      </c>
      <c r="AQ1378" s="1">
        <v>9590</v>
      </c>
      <c r="AR1378" s="1">
        <v>15484200</v>
      </c>
      <c r="AS1378" s="1">
        <v>30.88</v>
      </c>
      <c r="AT1378" s="1">
        <v>1.48</v>
      </c>
      <c r="AU1378" s="1">
        <v>-0.01</v>
      </c>
      <c r="AV1378" s="1">
        <v>4.3999999999999997E-2</v>
      </c>
      <c r="AW1378" s="2">
        <f>AVERAGE(C1378:H1378)</f>
        <v>0.28766666666666668</v>
      </c>
      <c r="AX1378" s="2">
        <f>AVERAGE(I1378:O1378)</f>
        <v>0.4459999999999999</v>
      </c>
      <c r="AY1378" s="2">
        <f>AVERAGE(P1378:T1378)</f>
        <v>0.18780000000000002</v>
      </c>
      <c r="AZ1378" s="2">
        <f>AVERAGE(U1378:Z1378)</f>
        <v>1.6500000000000001E-2</v>
      </c>
      <c r="BA1378" s="2">
        <f>AVERAGE(C1378,F1378,I1378,L1378,O1378,R1378,U1378,W1378,Y1378)</f>
        <v>0.3236666666666666</v>
      </c>
      <c r="BB1378" s="2">
        <f>AVERAGE(D1378,G1378,J1378,M1378,P1378,S1378,V1378,X1378,Z1378)</f>
        <v>0.15911111111111109</v>
      </c>
      <c r="BC1378" s="2">
        <f>AVERAGE(E1378,H1378,K1378,N1378,Q1378,T1378)</f>
        <v>0.25683333333333336</v>
      </c>
      <c r="BD1378" s="2">
        <f t="shared" si="147"/>
        <v>0.26020469999999996</v>
      </c>
      <c r="BE1378" s="2">
        <f t="shared" si="148"/>
        <v>0.12010000000000001</v>
      </c>
      <c r="BF1378" s="2">
        <f t="shared" si="149"/>
        <v>0.19344999999999998</v>
      </c>
      <c r="BG1378" s="2">
        <f t="shared" si="150"/>
        <v>0.246537037037037</v>
      </c>
      <c r="BH1378" s="2">
        <f t="shared" si="151"/>
        <v>0.57375469999999995</v>
      </c>
      <c r="BI1378" s="2">
        <f t="shared" si="152"/>
        <v>0.82029173703703695</v>
      </c>
      <c r="BJ1378" s="2">
        <f t="shared" si="153"/>
        <v>0.32721766296296295</v>
      </c>
    </row>
    <row r="1379" spans="1:62" s="2" customFormat="1">
      <c r="A1379" s="1" t="s">
        <v>113</v>
      </c>
      <c r="B1379" s="1">
        <v>2008</v>
      </c>
      <c r="C1379" s="1">
        <v>0.35299999999999998</v>
      </c>
      <c r="D1379" s="1">
        <v>0.33600000000000002</v>
      </c>
      <c r="E1379" s="1">
        <v>0.05</v>
      </c>
      <c r="F1379" s="1">
        <v>0.8</v>
      </c>
      <c r="G1379" s="1">
        <v>0.16600000000000001</v>
      </c>
      <c r="H1379" s="1">
        <v>0.03</v>
      </c>
      <c r="I1379" s="1">
        <v>8.9999999999999993E-3</v>
      </c>
      <c r="J1379" s="1">
        <v>0.42099999999999999</v>
      </c>
      <c r="K1379" s="1">
        <v>0.995</v>
      </c>
      <c r="L1379" s="1">
        <v>0.72</v>
      </c>
      <c r="M1379" s="1">
        <v>3.1E-2</v>
      </c>
      <c r="N1379" s="1">
        <v>8.3000000000000004E-2</v>
      </c>
      <c r="O1379" s="1">
        <v>0.875</v>
      </c>
      <c r="P1379" s="1">
        <v>0.377</v>
      </c>
      <c r="Q1379" s="1">
        <v>0.371</v>
      </c>
      <c r="R1379" s="1">
        <v>0.154</v>
      </c>
      <c r="S1379" s="1">
        <v>2E-3</v>
      </c>
      <c r="T1379" s="1">
        <v>2.5999999999999999E-2</v>
      </c>
      <c r="U1379" s="1">
        <v>0</v>
      </c>
      <c r="V1379" s="1">
        <v>0</v>
      </c>
      <c r="W1379" s="1">
        <v>0</v>
      </c>
      <c r="X1379" s="1">
        <v>0</v>
      </c>
      <c r="Y1379" s="1">
        <v>2E-3</v>
      </c>
      <c r="Z1379" s="1">
        <v>0.10100000000000001</v>
      </c>
      <c r="AA1379" s="1">
        <v>0.56799999999999995</v>
      </c>
      <c r="AB1379" s="1">
        <v>0.6</v>
      </c>
      <c r="AC1379" s="1">
        <v>0.80100000000000005</v>
      </c>
      <c r="AD1379" s="1">
        <v>0.84699999999999998</v>
      </c>
      <c r="AE1379" s="1">
        <v>0.3</v>
      </c>
      <c r="AF1379" s="1">
        <v>0.71899999999999997</v>
      </c>
      <c r="AG1379" s="1">
        <v>0.86199999999999999</v>
      </c>
      <c r="AH1379" s="1">
        <v>0.60799999999999998</v>
      </c>
      <c r="AI1379" s="1">
        <v>0.29499999999999998</v>
      </c>
      <c r="AJ1379" s="1">
        <v>0.29799999999999999</v>
      </c>
      <c r="AK1379" s="1">
        <v>1</v>
      </c>
      <c r="AL1379" s="1">
        <v>0.67</v>
      </c>
      <c r="AM1379" s="1">
        <v>0.35299999999999998</v>
      </c>
      <c r="AN1379" s="1">
        <v>0.85499999999999998</v>
      </c>
      <c r="AO1379" s="1">
        <v>0.29799999999999999</v>
      </c>
      <c r="AP1379" s="1">
        <v>11424.124</v>
      </c>
      <c r="AQ1379" s="1">
        <v>9750</v>
      </c>
      <c r="AR1379" s="1">
        <v>15674000</v>
      </c>
      <c r="AS1379" s="1"/>
      <c r="AT1379" s="1"/>
      <c r="AU1379" s="1">
        <v>0</v>
      </c>
      <c r="AV1379" s="1">
        <v>4.2000000000000003E-2</v>
      </c>
      <c r="AW1379" s="2">
        <f>AVERAGE(C1379:H1379)</f>
        <v>0.28916666666666668</v>
      </c>
      <c r="AX1379" s="2">
        <f>AVERAGE(I1379:O1379)</f>
        <v>0.44771428571428579</v>
      </c>
      <c r="AY1379" s="2">
        <f>AVERAGE(P1379:T1379)</f>
        <v>0.186</v>
      </c>
      <c r="AZ1379" s="2">
        <f>AVERAGE(U1379:Z1379)</f>
        <v>1.7166666666666667E-2</v>
      </c>
      <c r="BA1379" s="2">
        <f>AVERAGE(C1379,F1379,I1379,L1379,O1379,R1379,U1379,W1379,Y1379)</f>
        <v>0.3236666666666666</v>
      </c>
      <c r="BB1379" s="2">
        <f>AVERAGE(D1379,G1379,J1379,M1379,P1379,S1379,V1379,X1379,Z1379)</f>
        <v>0.15933333333333333</v>
      </c>
      <c r="BC1379" s="2">
        <f>AVERAGE(E1379,H1379,K1379,N1379,Q1379,T1379)</f>
        <v>0.25916666666666666</v>
      </c>
      <c r="BD1379" s="2">
        <f t="shared" si="147"/>
        <v>0.26819869999999996</v>
      </c>
      <c r="BE1379" s="2">
        <f t="shared" si="148"/>
        <v>0.12010000000000001</v>
      </c>
      <c r="BF1379" s="2">
        <f t="shared" si="149"/>
        <v>0.19505</v>
      </c>
      <c r="BG1379" s="2">
        <f t="shared" si="150"/>
        <v>0.24738888888888888</v>
      </c>
      <c r="BH1379" s="2">
        <f t="shared" si="151"/>
        <v>0.58334869999999994</v>
      </c>
      <c r="BI1379" s="2">
        <f t="shared" si="152"/>
        <v>0.83073758888888882</v>
      </c>
      <c r="BJ1379" s="2">
        <f t="shared" si="153"/>
        <v>0.33595981111111106</v>
      </c>
    </row>
    <row r="1380" spans="1:62" s="2" customFormat="1">
      <c r="A1380" s="1" t="s">
        <v>113</v>
      </c>
      <c r="B1380" s="1">
        <v>2009</v>
      </c>
      <c r="C1380" s="1">
        <v>0.35299999999999998</v>
      </c>
      <c r="D1380" s="1">
        <v>0.34100000000000003</v>
      </c>
      <c r="E1380" s="1">
        <v>6.9000000000000006E-2</v>
      </c>
      <c r="F1380" s="1">
        <v>0.8</v>
      </c>
      <c r="G1380" s="1">
        <v>0.16600000000000001</v>
      </c>
      <c r="H1380" s="1">
        <v>4.9000000000000002E-2</v>
      </c>
      <c r="I1380" s="1">
        <v>8.9999999999999993E-3</v>
      </c>
      <c r="J1380" s="1">
        <v>0.41799999999999998</v>
      </c>
      <c r="K1380" s="1">
        <v>0.995</v>
      </c>
      <c r="L1380" s="1">
        <v>0.72</v>
      </c>
      <c r="M1380" s="1">
        <v>3.1E-2</v>
      </c>
      <c r="N1380" s="1">
        <v>8.5000000000000006E-2</v>
      </c>
      <c r="O1380" s="1">
        <v>0.875</v>
      </c>
      <c r="P1380" s="1">
        <v>0.377</v>
      </c>
      <c r="Q1380" s="1">
        <v>0.39800000000000002</v>
      </c>
      <c r="R1380" s="1">
        <v>0.154</v>
      </c>
      <c r="S1380" s="1">
        <v>3.0000000000000001E-3</v>
      </c>
      <c r="T1380" s="1">
        <v>2.7E-2</v>
      </c>
      <c r="U1380" s="1">
        <v>0</v>
      </c>
      <c r="V1380" s="1">
        <v>0</v>
      </c>
      <c r="W1380" s="1">
        <v>0</v>
      </c>
      <c r="X1380" s="1">
        <v>0</v>
      </c>
      <c r="Y1380" s="1">
        <v>2E-3</v>
      </c>
      <c r="Z1380" s="1">
        <v>0.11899999999999999</v>
      </c>
      <c r="AA1380" s="1">
        <v>0.57899999999999996</v>
      </c>
      <c r="AB1380" s="1">
        <v>0.6</v>
      </c>
      <c r="AC1380" s="1">
        <v>0.82799999999999996</v>
      </c>
      <c r="AD1380" s="1">
        <v>0.875</v>
      </c>
      <c r="AE1380" s="1">
        <v>0.3</v>
      </c>
      <c r="AF1380" s="1">
        <v>0.7</v>
      </c>
      <c r="AG1380" s="1">
        <v>0.86199999999999999</v>
      </c>
      <c r="AH1380" s="1">
        <v>0.628</v>
      </c>
      <c r="AI1380" s="1">
        <v>0.29299999999999998</v>
      </c>
      <c r="AJ1380" s="1">
        <v>0.317</v>
      </c>
      <c r="AK1380" s="1">
        <v>1</v>
      </c>
      <c r="AL1380" s="1">
        <v>0.58699999999999997</v>
      </c>
      <c r="AM1380" s="1">
        <v>0.38800000000000001</v>
      </c>
      <c r="AN1380" s="1">
        <v>0.80500000000000005</v>
      </c>
      <c r="AO1380" s="1">
        <v>0.317</v>
      </c>
      <c r="AP1380" s="1">
        <v>11509.932000000001</v>
      </c>
      <c r="AQ1380" s="1">
        <v>10320</v>
      </c>
      <c r="AR1380" s="1">
        <v>15888000</v>
      </c>
      <c r="AS1380" s="1"/>
      <c r="AT1380" s="1"/>
      <c r="AU1380" s="1">
        <v>0</v>
      </c>
      <c r="AV1380" s="1">
        <v>3.7999999999999999E-2</v>
      </c>
      <c r="AW1380" s="2">
        <f>AVERAGE(C1380:H1380)</f>
        <v>0.29633333333333328</v>
      </c>
      <c r="AX1380" s="2">
        <f>AVERAGE(I1380:O1380)</f>
        <v>0.44757142857142856</v>
      </c>
      <c r="AY1380" s="2">
        <f>AVERAGE(P1380:T1380)</f>
        <v>0.19180000000000003</v>
      </c>
      <c r="AZ1380" s="2">
        <f>AVERAGE(U1380:Z1380)</f>
        <v>2.0166666666666666E-2</v>
      </c>
      <c r="BA1380" s="2">
        <f>AVERAGE(C1380,F1380,I1380,L1380,O1380,R1380,U1380,W1380,Y1380)</f>
        <v>0.3236666666666666</v>
      </c>
      <c r="BB1380" s="2">
        <f>AVERAGE(D1380,G1380,J1380,M1380,P1380,S1380,V1380,X1380,Z1380)</f>
        <v>0.16166666666666668</v>
      </c>
      <c r="BC1380" s="2">
        <f>AVERAGE(E1380,H1380,K1380,N1380,Q1380,T1380)</f>
        <v>0.27050000000000002</v>
      </c>
      <c r="BD1380" s="2">
        <f t="shared" si="147"/>
        <v>0.27088239999999991</v>
      </c>
      <c r="BE1380" s="2">
        <f t="shared" si="148"/>
        <v>0.12380000000000001</v>
      </c>
      <c r="BF1380" s="2">
        <f t="shared" si="149"/>
        <v>0.18775</v>
      </c>
      <c r="BG1380" s="2">
        <f t="shared" si="150"/>
        <v>0.25194444444444447</v>
      </c>
      <c r="BH1380" s="2">
        <f t="shared" si="151"/>
        <v>0.58243239999999996</v>
      </c>
      <c r="BI1380" s="2">
        <f t="shared" si="152"/>
        <v>0.83437684444444438</v>
      </c>
      <c r="BJ1380" s="2">
        <f t="shared" si="153"/>
        <v>0.33048795555555549</v>
      </c>
    </row>
    <row r="1381" spans="1:62" s="2" customFormat="1">
      <c r="A1381" s="1" t="s">
        <v>113</v>
      </c>
      <c r="B1381" s="1">
        <v>2010</v>
      </c>
      <c r="C1381" s="1">
        <v>0.35299999999999998</v>
      </c>
      <c r="D1381" s="1">
        <v>0.34699999999999998</v>
      </c>
      <c r="E1381" s="1">
        <v>8.7999999999999995E-2</v>
      </c>
      <c r="F1381" s="1">
        <v>0.8</v>
      </c>
      <c r="G1381" s="1">
        <v>0.16600000000000001</v>
      </c>
      <c r="H1381" s="1">
        <v>6.9000000000000006E-2</v>
      </c>
      <c r="I1381" s="1">
        <v>8.9999999999999993E-3</v>
      </c>
      <c r="J1381" s="1">
        <v>0.42199999999999999</v>
      </c>
      <c r="K1381" s="1">
        <v>0.995</v>
      </c>
      <c r="L1381" s="1">
        <v>0.72</v>
      </c>
      <c r="M1381" s="1">
        <v>3.2000000000000001E-2</v>
      </c>
      <c r="N1381" s="1">
        <v>8.5999999999999993E-2</v>
      </c>
      <c r="O1381" s="1">
        <v>0.875</v>
      </c>
      <c r="P1381" s="1">
        <v>0.377</v>
      </c>
      <c r="Q1381" s="1">
        <v>0.42399999999999999</v>
      </c>
      <c r="R1381" s="1">
        <v>0.154</v>
      </c>
      <c r="S1381" s="1">
        <v>3.0000000000000001E-3</v>
      </c>
      <c r="T1381" s="1">
        <v>2.7E-2</v>
      </c>
      <c r="U1381" s="1">
        <v>0</v>
      </c>
      <c r="V1381" s="1">
        <v>0</v>
      </c>
      <c r="W1381" s="1">
        <v>0</v>
      </c>
      <c r="X1381" s="1">
        <v>0</v>
      </c>
      <c r="Y1381" s="1">
        <v>2E-3</v>
      </c>
      <c r="Z1381" s="1">
        <v>0.13700000000000001</v>
      </c>
      <c r="AA1381" s="1">
        <v>0.73499999999999999</v>
      </c>
      <c r="AB1381" s="1">
        <v>0.5</v>
      </c>
      <c r="AC1381" s="1">
        <v>0.879</v>
      </c>
      <c r="AD1381" s="1">
        <v>0.82099999999999995</v>
      </c>
      <c r="AE1381" s="1">
        <v>0.3</v>
      </c>
      <c r="AF1381" s="1">
        <v>0.65600000000000003</v>
      </c>
      <c r="AG1381" s="1">
        <v>0.85899999999999999</v>
      </c>
      <c r="AH1381" s="1">
        <v>0.627</v>
      </c>
      <c r="AI1381" s="1">
        <v>0.29499999999999998</v>
      </c>
      <c r="AJ1381" s="1">
        <v>0.31900000000000001</v>
      </c>
      <c r="AK1381" s="1">
        <v>1</v>
      </c>
      <c r="AL1381" s="1">
        <v>0.58199999999999996</v>
      </c>
      <c r="AM1381" s="1">
        <v>0.38900000000000001</v>
      </c>
      <c r="AN1381" s="1">
        <v>0.83099999999999996</v>
      </c>
      <c r="AO1381" s="1">
        <v>0.31900000000000001</v>
      </c>
      <c r="AP1381" s="1"/>
      <c r="AQ1381" s="1">
        <v>11210.666999999999</v>
      </c>
      <c r="AR1381" s="1"/>
      <c r="AS1381" s="1"/>
      <c r="AT1381" s="1"/>
      <c r="AU1381" s="1">
        <v>0</v>
      </c>
      <c r="AV1381" s="1">
        <v>2.9000000000000001E-2</v>
      </c>
      <c r="AW1381" s="2">
        <f>AVERAGE(C1381:H1381)</f>
        <v>0.30383333333333334</v>
      </c>
      <c r="AX1381" s="2">
        <f>AVERAGE(I1381:O1381)</f>
        <v>0.4484285714285714</v>
      </c>
      <c r="AY1381" s="2">
        <f>AVERAGE(P1381:T1381)</f>
        <v>0.19700000000000001</v>
      </c>
      <c r="AZ1381" s="2">
        <f>AVERAGE(U1381:Z1381)</f>
        <v>2.3166666666666669E-2</v>
      </c>
      <c r="BA1381" s="2">
        <f>AVERAGE(C1381,F1381,I1381,L1381,O1381,R1381,U1381,W1381,Y1381)</f>
        <v>0.3236666666666666</v>
      </c>
      <c r="BB1381" s="2">
        <f>AVERAGE(D1381,G1381,J1381,M1381,P1381,S1381,V1381,X1381,Z1381)</f>
        <v>0.16488888888888889</v>
      </c>
      <c r="BC1381" s="2">
        <f>AVERAGE(E1381,H1381,K1381,N1381,Q1381,T1381)</f>
        <v>0.28149999999999997</v>
      </c>
      <c r="BD1381" s="2">
        <f t="shared" si="147"/>
        <v>0.27122499999999999</v>
      </c>
      <c r="BE1381" s="2">
        <f t="shared" si="148"/>
        <v>0.12409999999999999</v>
      </c>
      <c r="BF1381" s="2">
        <f t="shared" si="149"/>
        <v>0.18864999999999998</v>
      </c>
      <c r="BG1381" s="2">
        <f t="shared" si="150"/>
        <v>0.25668518518518518</v>
      </c>
      <c r="BH1381" s="2">
        <f t="shared" si="151"/>
        <v>0.58397499999999991</v>
      </c>
      <c r="BI1381" s="2">
        <f t="shared" si="152"/>
        <v>0.84066018518518515</v>
      </c>
      <c r="BJ1381" s="2">
        <f t="shared" si="153"/>
        <v>0.32728981481481473</v>
      </c>
    </row>
    <row r="1382" spans="1:62" s="2" customFormat="1">
      <c r="A1382" s="1" t="s">
        <v>114</v>
      </c>
      <c r="B1382" s="1">
        <v>1995</v>
      </c>
      <c r="C1382" s="1">
        <v>0.92400000000000004</v>
      </c>
      <c r="D1382" s="1">
        <v>8.8999999999999996E-2</v>
      </c>
      <c r="E1382" s="1">
        <v>0.52</v>
      </c>
      <c r="F1382" s="1">
        <v>0.22500000000000001</v>
      </c>
      <c r="G1382" s="1">
        <v>0.24099999999999999</v>
      </c>
      <c r="H1382" s="1">
        <v>0.73</v>
      </c>
      <c r="I1382" s="1">
        <v>0.24199999999999999</v>
      </c>
      <c r="J1382" s="1">
        <v>0.81</v>
      </c>
      <c r="K1382" s="1">
        <v>0.94399999999999995</v>
      </c>
      <c r="L1382" s="1">
        <v>0.46</v>
      </c>
      <c r="M1382" s="1">
        <v>0.1</v>
      </c>
      <c r="N1382" s="1">
        <v>0.50900000000000001</v>
      </c>
      <c r="O1382" s="1">
        <v>0.40799999999999997</v>
      </c>
      <c r="P1382" s="1">
        <v>0.94199999999999995</v>
      </c>
      <c r="Q1382" s="1">
        <v>0.55100000000000005</v>
      </c>
      <c r="R1382" s="1">
        <v>0.878</v>
      </c>
      <c r="S1382" s="1">
        <v>4.9000000000000002E-2</v>
      </c>
      <c r="T1382" s="1">
        <v>0.61</v>
      </c>
      <c r="U1382" s="1">
        <v>4.0000000000000001E-3</v>
      </c>
      <c r="V1382" s="1">
        <v>8.9999999999999993E-3</v>
      </c>
      <c r="W1382" s="1">
        <v>0.85</v>
      </c>
      <c r="X1382" s="1">
        <v>0.5</v>
      </c>
      <c r="Y1382" s="1">
        <v>2.9000000000000001E-2</v>
      </c>
      <c r="Z1382" s="1">
        <v>0.86199999999999999</v>
      </c>
      <c r="AA1382" s="1">
        <v>0.55000000000000004</v>
      </c>
      <c r="AB1382" s="1">
        <v>0.5</v>
      </c>
      <c r="AC1382" s="1">
        <v>0.68</v>
      </c>
      <c r="AD1382" s="1">
        <v>0.63</v>
      </c>
      <c r="AE1382" s="1">
        <v>0.5</v>
      </c>
      <c r="AF1382" s="1">
        <v>0.504</v>
      </c>
      <c r="AG1382" s="1">
        <v>0.53600000000000003</v>
      </c>
      <c r="AH1382" s="1">
        <v>0.36</v>
      </c>
      <c r="AI1382" s="1">
        <v>0.33800000000000002</v>
      </c>
      <c r="AJ1382" s="1">
        <v>0.28899999999999998</v>
      </c>
      <c r="AK1382" s="1">
        <v>0</v>
      </c>
      <c r="AL1382" s="1">
        <v>3.5000000000000003E-2</v>
      </c>
      <c r="AM1382" s="1">
        <v>0.28299999999999997</v>
      </c>
      <c r="AN1382" s="1">
        <v>0.47499999999999998</v>
      </c>
      <c r="AO1382" s="1">
        <v>0.28899999999999998</v>
      </c>
      <c r="AP1382" s="1">
        <v>1069.096</v>
      </c>
      <c r="AQ1382" s="1">
        <v>1030</v>
      </c>
      <c r="AR1382" s="1">
        <v>27492083</v>
      </c>
      <c r="AS1382" s="1"/>
      <c r="AT1382" s="1"/>
      <c r="AU1382" s="1">
        <v>-0.03</v>
      </c>
      <c r="AV1382" s="1">
        <v>-3.3000000000000002E-2</v>
      </c>
      <c r="AW1382" s="2">
        <f>AVERAGE(C1382:H1382)</f>
        <v>0.45483333333333337</v>
      </c>
      <c r="AX1382" s="2">
        <f>AVERAGE(I1382:O1382)</f>
        <v>0.49614285714285711</v>
      </c>
      <c r="AY1382" s="2">
        <f>AVERAGE(P1382:T1382)</f>
        <v>0.60599999999999998</v>
      </c>
      <c r="AZ1382" s="2">
        <f>AVERAGE(U1382:Z1382)</f>
        <v>0.37566666666666665</v>
      </c>
      <c r="BA1382" s="2">
        <f>AVERAGE(C1382,F1382,I1382,L1382,O1382,R1382,U1382,W1382,Y1382)</f>
        <v>0.44666666666666671</v>
      </c>
      <c r="BB1382" s="2">
        <f>AVERAGE(D1382,G1382,J1382,M1382,P1382,S1382,V1382,X1382,Z1382)</f>
        <v>0.40022222222222226</v>
      </c>
      <c r="BC1382" s="2">
        <f>AVERAGE(E1382,H1382,K1382,N1382,Q1382,T1382)</f>
        <v>0.64400000000000002</v>
      </c>
      <c r="BD1382" s="2">
        <f t="shared" si="147"/>
        <v>0.22269</v>
      </c>
      <c r="BE1382" s="2">
        <f t="shared" si="148"/>
        <v>9.8699999999999996E-2</v>
      </c>
      <c r="BF1382" s="2">
        <f t="shared" si="149"/>
        <v>5.5550000000000002E-2</v>
      </c>
      <c r="BG1382" s="2">
        <f t="shared" si="150"/>
        <v>0.49696296296296305</v>
      </c>
      <c r="BH1382" s="2">
        <f t="shared" si="151"/>
        <v>0.37694</v>
      </c>
      <c r="BI1382" s="2">
        <f t="shared" si="152"/>
        <v>0.8739029629629631</v>
      </c>
      <c r="BJ1382" s="2">
        <f t="shared" si="153"/>
        <v>-0.12002296296296305</v>
      </c>
    </row>
    <row r="1383" spans="1:62" s="2" customFormat="1">
      <c r="A1383" s="1" t="s">
        <v>114</v>
      </c>
      <c r="B1383" s="1">
        <v>1996</v>
      </c>
      <c r="C1383" s="1">
        <v>0.92400000000000004</v>
      </c>
      <c r="D1383" s="1">
        <v>8.8999999999999996E-2</v>
      </c>
      <c r="E1383" s="1">
        <v>0.51200000000000001</v>
      </c>
      <c r="F1383" s="1">
        <v>0.22500000000000001</v>
      </c>
      <c r="G1383" s="1">
        <v>0.24099999999999999</v>
      </c>
      <c r="H1383" s="1">
        <v>0.72599999999999998</v>
      </c>
      <c r="I1383" s="1">
        <v>0.24199999999999999</v>
      </c>
      <c r="J1383" s="1">
        <v>0.80900000000000005</v>
      </c>
      <c r="K1383" s="1">
        <v>0.94199999999999995</v>
      </c>
      <c r="L1383" s="1">
        <v>0.46</v>
      </c>
      <c r="M1383" s="1">
        <v>0.15</v>
      </c>
      <c r="N1383" s="1">
        <v>0.499</v>
      </c>
      <c r="O1383" s="1">
        <v>0.40799999999999997</v>
      </c>
      <c r="P1383" s="1">
        <v>0.94199999999999995</v>
      </c>
      <c r="Q1383" s="1">
        <v>0.56999999999999995</v>
      </c>
      <c r="R1383" s="1">
        <v>0.878</v>
      </c>
      <c r="S1383" s="1">
        <v>8.2000000000000003E-2</v>
      </c>
      <c r="T1383" s="1">
        <v>0.622</v>
      </c>
      <c r="U1383" s="1">
        <v>4.0000000000000001E-3</v>
      </c>
      <c r="V1383" s="1">
        <v>8.9999999999999993E-3</v>
      </c>
      <c r="W1383" s="1">
        <v>0.85</v>
      </c>
      <c r="X1383" s="1">
        <v>0.5</v>
      </c>
      <c r="Y1383" s="1">
        <v>2.9000000000000001E-2</v>
      </c>
      <c r="Z1383" s="1">
        <v>0.879</v>
      </c>
      <c r="AA1383" s="1">
        <v>0.55000000000000004</v>
      </c>
      <c r="AB1383" s="1">
        <v>0.5</v>
      </c>
      <c r="AC1383" s="1">
        <v>0.69299999999999995</v>
      </c>
      <c r="AD1383" s="1">
        <v>0.626</v>
      </c>
      <c r="AE1383" s="1">
        <v>0.5</v>
      </c>
      <c r="AF1383" s="1">
        <v>0.53700000000000003</v>
      </c>
      <c r="AG1383" s="1">
        <v>0.67</v>
      </c>
      <c r="AH1383" s="1">
        <v>0.35699999999999998</v>
      </c>
      <c r="AI1383" s="1">
        <v>0.33500000000000002</v>
      </c>
      <c r="AJ1383" s="1">
        <v>0.28399999999999997</v>
      </c>
      <c r="AK1383" s="1">
        <v>0</v>
      </c>
      <c r="AL1383" s="1">
        <v>3.5999999999999997E-2</v>
      </c>
      <c r="AM1383" s="1">
        <v>0.27800000000000002</v>
      </c>
      <c r="AN1383" s="1">
        <v>0.48699999999999999</v>
      </c>
      <c r="AO1383" s="1">
        <v>0.28399999999999997</v>
      </c>
      <c r="AP1383" s="1">
        <v>1102.9739999999999</v>
      </c>
      <c r="AQ1383" s="1">
        <v>1080</v>
      </c>
      <c r="AR1383" s="1">
        <v>28283375</v>
      </c>
      <c r="AS1383" s="1"/>
      <c r="AT1383" s="1"/>
      <c r="AU1383" s="1">
        <v>-0.02</v>
      </c>
      <c r="AV1383" s="1">
        <v>-3.7999999999999999E-2</v>
      </c>
      <c r="AW1383" s="2">
        <f>AVERAGE(C1383:H1383)</f>
        <v>0.45283333333333337</v>
      </c>
      <c r="AX1383" s="2">
        <f>AVERAGE(I1383:O1383)</f>
        <v>0.50142857142857145</v>
      </c>
      <c r="AY1383" s="2">
        <f>AVERAGE(P1383:T1383)</f>
        <v>0.61880000000000002</v>
      </c>
      <c r="AZ1383" s="2">
        <f>AVERAGE(U1383:Z1383)</f>
        <v>0.3785</v>
      </c>
      <c r="BA1383" s="2">
        <f>AVERAGE(C1383,F1383,I1383,L1383,O1383,R1383,U1383,W1383,Y1383)</f>
        <v>0.44666666666666671</v>
      </c>
      <c r="BB1383" s="2">
        <f>AVERAGE(D1383,G1383,J1383,M1383,P1383,S1383,V1383,X1383,Z1383)</f>
        <v>0.41122222222222216</v>
      </c>
      <c r="BC1383" s="2">
        <f>AVERAGE(E1383,H1383,K1383,N1383,Q1383,T1383)</f>
        <v>0.64516666666666656</v>
      </c>
      <c r="BD1383" s="2">
        <f t="shared" si="147"/>
        <v>0.23273960000000002</v>
      </c>
      <c r="BE1383" s="2">
        <f t="shared" si="148"/>
        <v>9.7600000000000006E-2</v>
      </c>
      <c r="BF1383" s="2">
        <f t="shared" si="149"/>
        <v>5.5750000000000015E-2</v>
      </c>
      <c r="BG1383" s="2">
        <f t="shared" si="150"/>
        <v>0.50101851851851853</v>
      </c>
      <c r="BH1383" s="2">
        <f t="shared" si="151"/>
        <v>0.38608960000000003</v>
      </c>
      <c r="BI1383" s="2">
        <f t="shared" si="152"/>
        <v>0.88710811851851856</v>
      </c>
      <c r="BJ1383" s="2">
        <f t="shared" si="153"/>
        <v>-0.1149289185185185</v>
      </c>
    </row>
    <row r="1384" spans="1:62" s="2" customFormat="1">
      <c r="A1384" s="1" t="s">
        <v>114</v>
      </c>
      <c r="B1384" s="1">
        <v>1997</v>
      </c>
      <c r="C1384" s="1">
        <v>0.92400000000000004</v>
      </c>
      <c r="D1384" s="1">
        <v>8.8999999999999996E-2</v>
      </c>
      <c r="E1384" s="1">
        <v>0.504</v>
      </c>
      <c r="F1384" s="1">
        <v>0.22500000000000001</v>
      </c>
      <c r="G1384" s="1">
        <v>0.24099999999999999</v>
      </c>
      <c r="H1384" s="1">
        <v>0.72199999999999998</v>
      </c>
      <c r="I1384" s="1">
        <v>0.24199999999999999</v>
      </c>
      <c r="J1384" s="1">
        <v>0.80700000000000005</v>
      </c>
      <c r="K1384" s="1">
        <v>0.94199999999999995</v>
      </c>
      <c r="L1384" s="1">
        <v>0.46</v>
      </c>
      <c r="M1384" s="1">
        <v>0.42</v>
      </c>
      <c r="N1384" s="1">
        <v>0.49</v>
      </c>
      <c r="O1384" s="1">
        <v>0.40799999999999997</v>
      </c>
      <c r="P1384" s="1">
        <v>0.94199999999999995</v>
      </c>
      <c r="Q1384" s="1">
        <v>0.59</v>
      </c>
      <c r="R1384" s="1">
        <v>0.878</v>
      </c>
      <c r="S1384" s="1">
        <v>0.112</v>
      </c>
      <c r="T1384" s="1">
        <v>0.63500000000000001</v>
      </c>
      <c r="U1384" s="1">
        <v>4.0000000000000001E-3</v>
      </c>
      <c r="V1384" s="1">
        <v>8.9999999999999993E-3</v>
      </c>
      <c r="W1384" s="1">
        <v>0.85</v>
      </c>
      <c r="X1384" s="1">
        <v>0.5</v>
      </c>
      <c r="Y1384" s="1">
        <v>2.9000000000000001E-2</v>
      </c>
      <c r="Z1384" s="1">
        <v>0.879</v>
      </c>
      <c r="AA1384" s="1">
        <v>0.55000000000000004</v>
      </c>
      <c r="AB1384" s="1">
        <v>0.7</v>
      </c>
      <c r="AC1384" s="1">
        <v>0.69099999999999995</v>
      </c>
      <c r="AD1384" s="1">
        <v>0.71</v>
      </c>
      <c r="AE1384" s="1">
        <v>0.5</v>
      </c>
      <c r="AF1384" s="1">
        <v>0.67800000000000005</v>
      </c>
      <c r="AG1384" s="1">
        <v>0.57999999999999996</v>
      </c>
      <c r="AH1384" s="1">
        <v>0.33100000000000002</v>
      </c>
      <c r="AI1384" s="1">
        <v>0.33</v>
      </c>
      <c r="AJ1384" s="1">
        <v>0.27600000000000002</v>
      </c>
      <c r="AK1384" s="1">
        <v>0</v>
      </c>
      <c r="AL1384" s="1">
        <v>3.6999999999999998E-2</v>
      </c>
      <c r="AM1384" s="1">
        <v>0.27200000000000002</v>
      </c>
      <c r="AN1384" s="1">
        <v>0.499</v>
      </c>
      <c r="AO1384" s="1">
        <v>0.27600000000000002</v>
      </c>
      <c r="AP1384" s="1">
        <v>1097.546</v>
      </c>
      <c r="AQ1384" s="1">
        <v>1080</v>
      </c>
      <c r="AR1384" s="1">
        <v>29064655</v>
      </c>
      <c r="AS1384" s="1">
        <v>42.51</v>
      </c>
      <c r="AT1384" s="1">
        <v>42.7</v>
      </c>
      <c r="AU1384" s="1">
        <v>-0.01</v>
      </c>
      <c r="AV1384" s="1">
        <v>-4.9000000000000002E-2</v>
      </c>
      <c r="AW1384" s="2">
        <f>AVERAGE(C1384:H1384)</f>
        <v>0.45083333333333336</v>
      </c>
      <c r="AX1384" s="2">
        <f>AVERAGE(I1384:O1384)</f>
        <v>0.53842857142857137</v>
      </c>
      <c r="AY1384" s="2">
        <f>AVERAGE(P1384:T1384)</f>
        <v>0.63139999999999996</v>
      </c>
      <c r="AZ1384" s="2">
        <f>AVERAGE(U1384:Z1384)</f>
        <v>0.3785</v>
      </c>
      <c r="BA1384" s="2">
        <f>AVERAGE(C1384,F1384,I1384,L1384,O1384,R1384,U1384,W1384,Y1384)</f>
        <v>0.44666666666666671</v>
      </c>
      <c r="BB1384" s="2">
        <f>AVERAGE(D1384,G1384,J1384,M1384,P1384,S1384,V1384,X1384,Z1384)</f>
        <v>0.4443333333333333</v>
      </c>
      <c r="BC1384" s="2">
        <f>AVERAGE(E1384,H1384,K1384,N1384,Q1384,T1384)</f>
        <v>0.64716666666666667</v>
      </c>
      <c r="BD1384" s="2">
        <f t="shared" si="147"/>
        <v>0.25175389999999997</v>
      </c>
      <c r="BE1384" s="2">
        <f t="shared" si="148"/>
        <v>9.3700000000000006E-2</v>
      </c>
      <c r="BF1384" s="2">
        <f t="shared" si="149"/>
        <v>5.5850000000000004E-2</v>
      </c>
      <c r="BG1384" s="2">
        <f t="shared" si="150"/>
        <v>0.51272222222222219</v>
      </c>
      <c r="BH1384" s="2">
        <f t="shared" si="151"/>
        <v>0.40130389999999999</v>
      </c>
      <c r="BI1384" s="2">
        <f t="shared" si="152"/>
        <v>0.91402612222222213</v>
      </c>
      <c r="BJ1384" s="2">
        <f t="shared" si="153"/>
        <v>-0.1114183222222222</v>
      </c>
    </row>
    <row r="1385" spans="1:62" s="2" customFormat="1">
      <c r="A1385" s="1" t="s">
        <v>114</v>
      </c>
      <c r="B1385" s="1">
        <v>1998</v>
      </c>
      <c r="C1385" s="1">
        <v>0.92400000000000004</v>
      </c>
      <c r="D1385" s="1">
        <v>8.8999999999999996E-2</v>
      </c>
      <c r="E1385" s="1">
        <v>0.496</v>
      </c>
      <c r="F1385" s="1">
        <v>0.22500000000000001</v>
      </c>
      <c r="G1385" s="1">
        <v>0.24099999999999999</v>
      </c>
      <c r="H1385" s="1">
        <v>0.71799999999999997</v>
      </c>
      <c r="I1385" s="1">
        <v>0.24199999999999999</v>
      </c>
      <c r="J1385" s="1">
        <v>0.80600000000000005</v>
      </c>
      <c r="K1385" s="1">
        <v>0.94099999999999995</v>
      </c>
      <c r="L1385" s="1">
        <v>0.46</v>
      </c>
      <c r="M1385" s="1">
        <v>0.25</v>
      </c>
      <c r="N1385" s="1">
        <v>0.48</v>
      </c>
      <c r="O1385" s="1">
        <v>0.40799999999999997</v>
      </c>
      <c r="P1385" s="1">
        <v>0.94199999999999995</v>
      </c>
      <c r="Q1385" s="1">
        <v>0.61</v>
      </c>
      <c r="R1385" s="1">
        <v>0.878</v>
      </c>
      <c r="S1385" s="1">
        <v>0.108</v>
      </c>
      <c r="T1385" s="1">
        <v>0.64700000000000002</v>
      </c>
      <c r="U1385" s="1">
        <v>4.0000000000000001E-3</v>
      </c>
      <c r="V1385" s="1">
        <v>8.9999999999999993E-3</v>
      </c>
      <c r="W1385" s="1">
        <v>0.85</v>
      </c>
      <c r="X1385" s="1">
        <v>0.5</v>
      </c>
      <c r="Y1385" s="1">
        <v>2.9000000000000001E-2</v>
      </c>
      <c r="Z1385" s="1">
        <v>0.879</v>
      </c>
      <c r="AA1385" s="1">
        <v>0.55000000000000004</v>
      </c>
      <c r="AB1385" s="1">
        <v>0.7</v>
      </c>
      <c r="AC1385" s="1">
        <v>0.72499999999999998</v>
      </c>
      <c r="AD1385" s="1">
        <v>0.74199999999999999</v>
      </c>
      <c r="AE1385" s="1">
        <v>0.5</v>
      </c>
      <c r="AF1385" s="1">
        <v>0.71099999999999997</v>
      </c>
      <c r="AG1385" s="1">
        <v>0.60599999999999998</v>
      </c>
      <c r="AH1385" s="1">
        <v>0.30599999999999999</v>
      </c>
      <c r="AI1385" s="1">
        <v>0.32500000000000001</v>
      </c>
      <c r="AJ1385" s="1">
        <v>0.26800000000000002</v>
      </c>
      <c r="AK1385" s="1">
        <v>0</v>
      </c>
      <c r="AL1385" s="1">
        <v>3.7999999999999999E-2</v>
      </c>
      <c r="AM1385" s="1">
        <v>0.26500000000000001</v>
      </c>
      <c r="AN1385" s="1">
        <v>0.51100000000000001</v>
      </c>
      <c r="AO1385" s="1">
        <v>0.26800000000000002</v>
      </c>
      <c r="AP1385" s="1">
        <v>1116.5419999999999</v>
      </c>
      <c r="AQ1385" s="1">
        <v>1110</v>
      </c>
      <c r="AR1385" s="1">
        <v>29843983</v>
      </c>
      <c r="AS1385" s="1"/>
      <c r="AT1385" s="1"/>
      <c r="AU1385" s="1">
        <v>0</v>
      </c>
      <c r="AV1385" s="1">
        <v>-4.2999999999999997E-2</v>
      </c>
      <c r="AW1385" s="2">
        <f>AVERAGE(C1385:H1385)</f>
        <v>0.44883333333333336</v>
      </c>
      <c r="AX1385" s="2">
        <f>AVERAGE(I1385:O1385)</f>
        <v>0.51242857142857134</v>
      </c>
      <c r="AY1385" s="2">
        <f>AVERAGE(P1385:T1385)</f>
        <v>0.63700000000000012</v>
      </c>
      <c r="AZ1385" s="2">
        <f>AVERAGE(U1385:Z1385)</f>
        <v>0.3785</v>
      </c>
      <c r="BA1385" s="2">
        <f>AVERAGE(C1385,F1385,I1385,L1385,O1385,R1385,U1385,W1385,Y1385)</f>
        <v>0.44666666666666671</v>
      </c>
      <c r="BB1385" s="2">
        <f>AVERAGE(D1385,G1385,J1385,M1385,P1385,S1385,V1385,X1385,Z1385)</f>
        <v>0.42488888888888893</v>
      </c>
      <c r="BC1385" s="2">
        <f>AVERAGE(E1385,H1385,K1385,N1385,Q1385,T1385)</f>
        <v>0.64866666666666661</v>
      </c>
      <c r="BD1385" s="2">
        <f t="shared" si="147"/>
        <v>0.25889139999999999</v>
      </c>
      <c r="BE1385" s="2">
        <f t="shared" si="148"/>
        <v>8.9900000000000008E-2</v>
      </c>
      <c r="BF1385" s="2">
        <f t="shared" si="149"/>
        <v>5.5850000000000004E-2</v>
      </c>
      <c r="BG1385" s="2">
        <f t="shared" si="150"/>
        <v>0.50674074074074082</v>
      </c>
      <c r="BH1385" s="2">
        <f t="shared" si="151"/>
        <v>0.40464139999999998</v>
      </c>
      <c r="BI1385" s="2">
        <f t="shared" si="152"/>
        <v>0.91138214074074075</v>
      </c>
      <c r="BJ1385" s="2">
        <f t="shared" si="153"/>
        <v>-0.10209934074074084</v>
      </c>
    </row>
    <row r="1386" spans="1:62" s="2" customFormat="1">
      <c r="A1386" s="1" t="s">
        <v>114</v>
      </c>
      <c r="B1386" s="1">
        <v>1999</v>
      </c>
      <c r="C1386" s="1">
        <v>0.92400000000000004</v>
      </c>
      <c r="D1386" s="1">
        <v>8.8999999999999996E-2</v>
      </c>
      <c r="E1386" s="1">
        <v>0.48799999999999999</v>
      </c>
      <c r="F1386" s="1">
        <v>0.22500000000000001</v>
      </c>
      <c r="G1386" s="1">
        <v>0.24099999999999999</v>
      </c>
      <c r="H1386" s="1">
        <v>0.71399999999999997</v>
      </c>
      <c r="I1386" s="1">
        <v>0.24199999999999999</v>
      </c>
      <c r="J1386" s="1">
        <v>0.80400000000000005</v>
      </c>
      <c r="K1386" s="1">
        <v>0.94199999999999995</v>
      </c>
      <c r="L1386" s="1">
        <v>0.46</v>
      </c>
      <c r="M1386" s="1">
        <v>0.19</v>
      </c>
      <c r="N1386" s="1">
        <v>0.52500000000000002</v>
      </c>
      <c r="O1386" s="1">
        <v>0.40799999999999997</v>
      </c>
      <c r="P1386" s="1">
        <v>0.94199999999999995</v>
      </c>
      <c r="Q1386" s="1">
        <v>0.629</v>
      </c>
      <c r="R1386" s="1">
        <v>0.878</v>
      </c>
      <c r="S1386" s="1">
        <v>0.14399999999999999</v>
      </c>
      <c r="T1386" s="1">
        <v>0.65900000000000003</v>
      </c>
      <c r="U1386" s="1">
        <v>4.0000000000000001E-3</v>
      </c>
      <c r="V1386" s="1">
        <v>8.9999999999999993E-3</v>
      </c>
      <c r="W1386" s="1">
        <v>0.85</v>
      </c>
      <c r="X1386" s="1">
        <v>0.5</v>
      </c>
      <c r="Y1386" s="1">
        <v>2.9000000000000001E-2</v>
      </c>
      <c r="Z1386" s="1">
        <v>0.879</v>
      </c>
      <c r="AA1386" s="1">
        <v>0.55000000000000004</v>
      </c>
      <c r="AB1386" s="1">
        <v>0.7</v>
      </c>
      <c r="AC1386" s="1">
        <v>0.73899999999999999</v>
      </c>
      <c r="AD1386" s="1">
        <v>0.76100000000000001</v>
      </c>
      <c r="AE1386" s="1">
        <v>0.5</v>
      </c>
      <c r="AF1386" s="1">
        <v>0.70099999999999996</v>
      </c>
      <c r="AG1386" s="1">
        <v>0.56999999999999995</v>
      </c>
      <c r="AH1386" s="1">
        <v>0.28699999999999998</v>
      </c>
      <c r="AI1386" s="1">
        <v>0.33400000000000002</v>
      </c>
      <c r="AJ1386" s="1">
        <v>0.28199999999999997</v>
      </c>
      <c r="AK1386" s="1">
        <v>1E-3</v>
      </c>
      <c r="AL1386" s="1">
        <v>3.7999999999999999E-2</v>
      </c>
      <c r="AM1386" s="1">
        <v>0.28399999999999997</v>
      </c>
      <c r="AN1386" s="1">
        <v>0.52300000000000002</v>
      </c>
      <c r="AO1386" s="1">
        <v>0.28199999999999997</v>
      </c>
      <c r="AP1386" s="1">
        <v>1129.172</v>
      </c>
      <c r="AQ1386" s="1">
        <v>1110</v>
      </c>
      <c r="AR1386" s="1">
        <v>30632957</v>
      </c>
      <c r="AS1386" s="1"/>
      <c r="AT1386" s="1"/>
      <c r="AU1386" s="1">
        <v>0</v>
      </c>
      <c r="AV1386" s="1">
        <v>-4.3999999999999997E-2</v>
      </c>
      <c r="AW1386" s="2">
        <f>AVERAGE(C1386:H1386)</f>
        <v>0.44683333333333336</v>
      </c>
      <c r="AX1386" s="2">
        <f>AVERAGE(I1386:O1386)</f>
        <v>0.51014285714285712</v>
      </c>
      <c r="AY1386" s="2">
        <f>AVERAGE(P1386:T1386)</f>
        <v>0.65039999999999998</v>
      </c>
      <c r="AZ1386" s="2">
        <f>AVERAGE(U1386:Z1386)</f>
        <v>0.3785</v>
      </c>
      <c r="BA1386" s="2">
        <f>AVERAGE(C1386,F1386,I1386,L1386,O1386,R1386,U1386,W1386,Y1386)</f>
        <v>0.44666666666666671</v>
      </c>
      <c r="BB1386" s="2">
        <f>AVERAGE(D1386,G1386,J1386,M1386,P1386,S1386,V1386,X1386,Z1386)</f>
        <v>0.42199999999999999</v>
      </c>
      <c r="BC1386" s="2">
        <f>AVERAGE(E1386,H1386,K1386,N1386,Q1386,T1386)</f>
        <v>0.65949999999999998</v>
      </c>
      <c r="BD1386" s="2">
        <f t="shared" si="147"/>
        <v>0.25814909999999996</v>
      </c>
      <c r="BE1386" s="2">
        <f t="shared" si="148"/>
        <v>9.0300000000000005E-2</v>
      </c>
      <c r="BF1386" s="2">
        <f t="shared" si="149"/>
        <v>5.8400000000000007E-2</v>
      </c>
      <c r="BG1386" s="2">
        <f t="shared" si="150"/>
        <v>0.50938888888888889</v>
      </c>
      <c r="BH1386" s="2">
        <f t="shared" si="151"/>
        <v>0.40684909999999996</v>
      </c>
      <c r="BI1386" s="2">
        <f t="shared" si="152"/>
        <v>0.91623798888888885</v>
      </c>
      <c r="BJ1386" s="2">
        <f t="shared" si="153"/>
        <v>-0.10253978888888893</v>
      </c>
    </row>
    <row r="1387" spans="1:62" s="2" customFormat="1">
      <c r="A1387" s="1" t="s">
        <v>114</v>
      </c>
      <c r="B1387" s="1">
        <v>2000</v>
      </c>
      <c r="C1387" s="1">
        <v>0.92400000000000004</v>
      </c>
      <c r="D1387" s="1">
        <v>8.8999999999999996E-2</v>
      </c>
      <c r="E1387" s="1">
        <v>0.48</v>
      </c>
      <c r="F1387" s="1">
        <v>0.22500000000000001</v>
      </c>
      <c r="G1387" s="1">
        <v>0.24099999999999999</v>
      </c>
      <c r="H1387" s="1">
        <v>0.71</v>
      </c>
      <c r="I1387" s="1">
        <v>0.24199999999999999</v>
      </c>
      <c r="J1387" s="1">
        <v>0.80300000000000005</v>
      </c>
      <c r="K1387" s="1">
        <v>0.94099999999999995</v>
      </c>
      <c r="L1387" s="1">
        <v>0.46</v>
      </c>
      <c r="M1387" s="1">
        <v>0.28999999999999998</v>
      </c>
      <c r="N1387" s="1">
        <v>0.56999999999999995</v>
      </c>
      <c r="O1387" s="1">
        <v>0.40799999999999997</v>
      </c>
      <c r="P1387" s="1">
        <v>0.94199999999999995</v>
      </c>
      <c r="Q1387" s="1">
        <v>0.64400000000000002</v>
      </c>
      <c r="R1387" s="1">
        <v>0.878</v>
      </c>
      <c r="S1387" s="1">
        <v>8.7999999999999995E-2</v>
      </c>
      <c r="T1387" s="1">
        <v>0.67200000000000004</v>
      </c>
      <c r="U1387" s="1">
        <v>4.0000000000000001E-3</v>
      </c>
      <c r="V1387" s="1">
        <v>8.9999999999999993E-3</v>
      </c>
      <c r="W1387" s="1">
        <v>0.85</v>
      </c>
      <c r="X1387" s="1">
        <v>0.5</v>
      </c>
      <c r="Y1387" s="1">
        <v>2.9000000000000001E-2</v>
      </c>
      <c r="Z1387" s="1">
        <v>0.879</v>
      </c>
      <c r="AA1387" s="1">
        <v>0.55000000000000004</v>
      </c>
      <c r="AB1387" s="1">
        <v>0.7</v>
      </c>
      <c r="AC1387" s="1">
        <v>0.73799999999999999</v>
      </c>
      <c r="AD1387" s="1">
        <v>0.78100000000000003</v>
      </c>
      <c r="AE1387" s="1">
        <v>0.5</v>
      </c>
      <c r="AF1387" s="1">
        <v>0.72</v>
      </c>
      <c r="AG1387" s="1">
        <v>0.63</v>
      </c>
      <c r="AH1387" s="1">
        <v>0.26800000000000002</v>
      </c>
      <c r="AI1387" s="1">
        <v>0.34200000000000003</v>
      </c>
      <c r="AJ1387" s="1">
        <v>0.29499999999999998</v>
      </c>
      <c r="AK1387" s="1">
        <v>5.0000000000000001E-3</v>
      </c>
      <c r="AL1387" s="1">
        <v>3.9E-2</v>
      </c>
      <c r="AM1387" s="1">
        <v>0.30299999999999999</v>
      </c>
      <c r="AN1387" s="1">
        <v>0.53500000000000003</v>
      </c>
      <c r="AO1387" s="1">
        <v>0.29499999999999998</v>
      </c>
      <c r="AP1387" s="1">
        <v>1130.7080000000001</v>
      </c>
      <c r="AQ1387" s="1">
        <v>1120</v>
      </c>
      <c r="AR1387" s="1">
        <v>31440637</v>
      </c>
      <c r="AS1387" s="1"/>
      <c r="AT1387" s="1"/>
      <c r="AU1387" s="1">
        <v>0.01</v>
      </c>
      <c r="AV1387" s="1">
        <v>-4.7E-2</v>
      </c>
      <c r="AW1387" s="2">
        <f>AVERAGE(C1387:H1387)</f>
        <v>0.44483333333333336</v>
      </c>
      <c r="AX1387" s="2">
        <f>AVERAGE(I1387:O1387)</f>
        <v>0.53057142857142847</v>
      </c>
      <c r="AY1387" s="2">
        <f>AVERAGE(P1387:T1387)</f>
        <v>0.64480000000000004</v>
      </c>
      <c r="AZ1387" s="2">
        <f>AVERAGE(U1387:Z1387)</f>
        <v>0.3785</v>
      </c>
      <c r="BA1387" s="2">
        <f>AVERAGE(C1387,F1387,I1387,L1387,O1387,R1387,U1387,W1387,Y1387)</f>
        <v>0.44666666666666671</v>
      </c>
      <c r="BB1387" s="2">
        <f>AVERAGE(D1387,G1387,J1387,M1387,P1387,S1387,V1387,X1387,Z1387)</f>
        <v>0.42677777777777781</v>
      </c>
      <c r="BC1387" s="2">
        <f>AVERAGE(E1387,H1387,K1387,N1387,Q1387,T1387)</f>
        <v>0.66949999999999987</v>
      </c>
      <c r="BD1387" s="2">
        <f t="shared" si="147"/>
        <v>0.2637449</v>
      </c>
      <c r="BE1387" s="2">
        <f t="shared" si="148"/>
        <v>9.0500000000000011E-2</v>
      </c>
      <c r="BF1387" s="2">
        <f t="shared" si="149"/>
        <v>6.1200000000000004E-2</v>
      </c>
      <c r="BG1387" s="2">
        <f t="shared" si="150"/>
        <v>0.51431481481481478</v>
      </c>
      <c r="BH1387" s="2">
        <f t="shared" si="151"/>
        <v>0.41544490000000001</v>
      </c>
      <c r="BI1387" s="2">
        <f t="shared" si="152"/>
        <v>0.92975971481481479</v>
      </c>
      <c r="BJ1387" s="2">
        <f t="shared" si="153"/>
        <v>-9.8869914814814774E-2</v>
      </c>
    </row>
    <row r="1388" spans="1:62" s="2" customFormat="1">
      <c r="A1388" s="1" t="s">
        <v>114</v>
      </c>
      <c r="B1388" s="1">
        <v>2001</v>
      </c>
      <c r="C1388" s="1">
        <v>0.92400000000000004</v>
      </c>
      <c r="D1388" s="1">
        <v>8.8999999999999996E-2</v>
      </c>
      <c r="E1388" s="1">
        <v>0.47199999999999998</v>
      </c>
      <c r="F1388" s="1">
        <v>0.22500000000000001</v>
      </c>
      <c r="G1388" s="1">
        <v>0.24099999999999999</v>
      </c>
      <c r="H1388" s="1">
        <v>0.70799999999999996</v>
      </c>
      <c r="I1388" s="1">
        <v>0.24199999999999999</v>
      </c>
      <c r="J1388" s="1">
        <v>0.80100000000000005</v>
      </c>
      <c r="K1388" s="1">
        <v>0.94199999999999995</v>
      </c>
      <c r="L1388" s="1">
        <v>0.46</v>
      </c>
      <c r="M1388" s="1">
        <v>0.27</v>
      </c>
      <c r="N1388" s="1">
        <v>0.51700000000000002</v>
      </c>
      <c r="O1388" s="1">
        <v>0.40799999999999997</v>
      </c>
      <c r="P1388" s="1">
        <v>0.94199999999999995</v>
      </c>
      <c r="Q1388" s="1">
        <v>0.65500000000000003</v>
      </c>
      <c r="R1388" s="1">
        <v>0.878</v>
      </c>
      <c r="S1388" s="1">
        <v>0.159</v>
      </c>
      <c r="T1388" s="1">
        <v>0.67800000000000005</v>
      </c>
      <c r="U1388" s="1">
        <v>4.0000000000000001E-3</v>
      </c>
      <c r="V1388" s="1">
        <v>8.9999999999999993E-3</v>
      </c>
      <c r="W1388" s="1">
        <v>0.85</v>
      </c>
      <c r="X1388" s="1">
        <v>0.5</v>
      </c>
      <c r="Y1388" s="1">
        <v>2.9000000000000001E-2</v>
      </c>
      <c r="Z1388" s="1">
        <v>0.874</v>
      </c>
      <c r="AA1388" s="1">
        <v>0.55000000000000004</v>
      </c>
      <c r="AB1388" s="1">
        <v>0.5</v>
      </c>
      <c r="AC1388" s="1">
        <v>0.77300000000000002</v>
      </c>
      <c r="AD1388" s="1">
        <v>0.76500000000000001</v>
      </c>
      <c r="AE1388" s="1">
        <v>0.5</v>
      </c>
      <c r="AF1388" s="1">
        <v>0.78900000000000003</v>
      </c>
      <c r="AG1388" s="1">
        <v>0.60599999999999998</v>
      </c>
      <c r="AH1388" s="1">
        <v>0.26400000000000001</v>
      </c>
      <c r="AI1388" s="1">
        <v>0.35</v>
      </c>
      <c r="AJ1388" s="1">
        <v>0.29799999999999999</v>
      </c>
      <c r="AK1388" s="1">
        <v>2.1000000000000001E-2</v>
      </c>
      <c r="AL1388" s="1">
        <v>0.04</v>
      </c>
      <c r="AM1388" s="1">
        <v>0.30299999999999999</v>
      </c>
      <c r="AN1388" s="1">
        <v>0.54600000000000004</v>
      </c>
      <c r="AO1388" s="1">
        <v>0.29799999999999999</v>
      </c>
      <c r="AP1388" s="1">
        <v>1169.231</v>
      </c>
      <c r="AQ1388" s="1">
        <v>1160</v>
      </c>
      <c r="AR1388" s="1">
        <v>32269397</v>
      </c>
      <c r="AS1388" s="1"/>
      <c r="AT1388" s="1"/>
      <c r="AU1388" s="1">
        <v>0</v>
      </c>
      <c r="AV1388" s="1">
        <v>-4.8000000000000001E-2</v>
      </c>
      <c r="AW1388" s="2">
        <f>AVERAGE(C1388:H1388)</f>
        <v>0.44316666666666665</v>
      </c>
      <c r="AX1388" s="2">
        <f>AVERAGE(I1388:O1388)</f>
        <v>0.52</v>
      </c>
      <c r="AY1388" s="2">
        <f>AVERAGE(P1388:T1388)</f>
        <v>0.66239999999999999</v>
      </c>
      <c r="AZ1388" s="2">
        <f>AVERAGE(U1388:Z1388)</f>
        <v>0.37766666666666665</v>
      </c>
      <c r="BA1388" s="2">
        <f>AVERAGE(C1388,F1388,I1388,L1388,O1388,R1388,U1388,W1388,Y1388)</f>
        <v>0.44666666666666671</v>
      </c>
      <c r="BB1388" s="2">
        <f>AVERAGE(D1388,G1388,J1388,M1388,P1388,S1388,V1388,X1388,Z1388)</f>
        <v>0.43166666666666664</v>
      </c>
      <c r="BC1388" s="2">
        <f>AVERAGE(E1388,H1388,K1388,N1388,Q1388,T1388)</f>
        <v>0.66199999999999992</v>
      </c>
      <c r="BD1388" s="2">
        <f t="shared" si="147"/>
        <v>0.25597930000000002</v>
      </c>
      <c r="BE1388" s="2">
        <f t="shared" si="148"/>
        <v>9.1200000000000003E-2</v>
      </c>
      <c r="BF1388" s="2">
        <f t="shared" si="149"/>
        <v>6.2650000000000011E-2</v>
      </c>
      <c r="BG1388" s="2">
        <f t="shared" si="150"/>
        <v>0.51344444444444448</v>
      </c>
      <c r="BH1388" s="2">
        <f t="shared" si="151"/>
        <v>0.40982930000000006</v>
      </c>
      <c r="BI1388" s="2">
        <f t="shared" si="152"/>
        <v>0.92327374444444454</v>
      </c>
      <c r="BJ1388" s="2">
        <f t="shared" si="153"/>
        <v>-0.10361514444444442</v>
      </c>
    </row>
    <row r="1389" spans="1:62" s="2" customFormat="1">
      <c r="A1389" s="1" t="s">
        <v>114</v>
      </c>
      <c r="B1389" s="1">
        <v>2002</v>
      </c>
      <c r="C1389" s="1">
        <v>0.92400000000000004</v>
      </c>
      <c r="D1389" s="1">
        <v>8.8999999999999996E-2</v>
      </c>
      <c r="E1389" s="1">
        <v>0.46400000000000002</v>
      </c>
      <c r="F1389" s="1">
        <v>0.22500000000000001</v>
      </c>
      <c r="G1389" s="1">
        <v>0.24099999999999999</v>
      </c>
      <c r="H1389" s="1">
        <v>0.70599999999999996</v>
      </c>
      <c r="I1389" s="1">
        <v>0.24199999999999999</v>
      </c>
      <c r="J1389" s="1">
        <v>0.79900000000000004</v>
      </c>
      <c r="K1389" s="1">
        <v>0.94199999999999995</v>
      </c>
      <c r="L1389" s="1">
        <v>0.46</v>
      </c>
      <c r="M1389" s="1">
        <v>0.18</v>
      </c>
      <c r="N1389" s="1">
        <v>0.46300000000000002</v>
      </c>
      <c r="O1389" s="1">
        <v>0.40799999999999997</v>
      </c>
      <c r="P1389" s="1">
        <v>0.94199999999999995</v>
      </c>
      <c r="Q1389" s="1">
        <v>0.66100000000000003</v>
      </c>
      <c r="R1389" s="1">
        <v>0.878</v>
      </c>
      <c r="S1389" s="1">
        <v>0.17100000000000001</v>
      </c>
      <c r="T1389" s="1">
        <v>0.68500000000000005</v>
      </c>
      <c r="U1389" s="1">
        <v>4.0000000000000001E-3</v>
      </c>
      <c r="V1389" s="1">
        <v>8.9999999999999993E-3</v>
      </c>
      <c r="W1389" s="1">
        <v>0.85</v>
      </c>
      <c r="X1389" s="1">
        <v>0.5</v>
      </c>
      <c r="Y1389" s="1">
        <v>2.9000000000000001E-2</v>
      </c>
      <c r="Z1389" s="1">
        <v>0.86899999999999999</v>
      </c>
      <c r="AA1389" s="1">
        <v>0.55000000000000004</v>
      </c>
      <c r="AB1389" s="1">
        <v>0.5</v>
      </c>
      <c r="AC1389" s="1">
        <v>0.77900000000000003</v>
      </c>
      <c r="AD1389" s="1">
        <v>0.78100000000000003</v>
      </c>
      <c r="AE1389" s="1">
        <v>0.5</v>
      </c>
      <c r="AF1389" s="1">
        <v>0.76400000000000001</v>
      </c>
      <c r="AG1389" s="1">
        <v>0.65</v>
      </c>
      <c r="AH1389" s="1">
        <v>0.26100000000000001</v>
      </c>
      <c r="AI1389" s="1">
        <v>0.35699999999999998</v>
      </c>
      <c r="AJ1389" s="1">
        <v>0.30099999999999999</v>
      </c>
      <c r="AK1389" s="1">
        <v>0.04</v>
      </c>
      <c r="AL1389" s="1">
        <v>0.04</v>
      </c>
      <c r="AM1389" s="1">
        <v>0.30299999999999999</v>
      </c>
      <c r="AN1389" s="1">
        <v>0.55800000000000005</v>
      </c>
      <c r="AO1389" s="1">
        <v>0.30099999999999999</v>
      </c>
      <c r="AP1389" s="1">
        <v>1164.0840000000001</v>
      </c>
      <c r="AQ1389" s="1">
        <v>1150</v>
      </c>
      <c r="AR1389" s="1">
        <v>33118782</v>
      </c>
      <c r="AS1389" s="1"/>
      <c r="AT1389" s="1"/>
      <c r="AU1389" s="1">
        <v>0.01</v>
      </c>
      <c r="AV1389" s="1">
        <v>-4.1000000000000002E-2</v>
      </c>
      <c r="AW1389" s="2">
        <f>AVERAGE(C1389:H1389)</f>
        <v>0.4415</v>
      </c>
      <c r="AX1389" s="2">
        <f>AVERAGE(I1389:O1389)</f>
        <v>0.49914285714285717</v>
      </c>
      <c r="AY1389" s="2">
        <f>AVERAGE(P1389:T1389)</f>
        <v>0.66739999999999999</v>
      </c>
      <c r="AZ1389" s="2">
        <f>AVERAGE(U1389:Z1389)</f>
        <v>0.37683333333333335</v>
      </c>
      <c r="BA1389" s="2">
        <f>AVERAGE(C1389,F1389,I1389,L1389,O1389,R1389,U1389,W1389,Y1389)</f>
        <v>0.44666666666666671</v>
      </c>
      <c r="BB1389" s="2">
        <f>AVERAGE(D1389,G1389,J1389,M1389,P1389,S1389,V1389,X1389,Z1389)</f>
        <v>0.42222222222222222</v>
      </c>
      <c r="BC1389" s="2">
        <f>AVERAGE(E1389,H1389,K1389,N1389,Q1389,T1389)</f>
        <v>0.65350000000000008</v>
      </c>
      <c r="BD1389" s="2">
        <f t="shared" si="147"/>
        <v>0.25832040000000001</v>
      </c>
      <c r="BE1389" s="2">
        <f t="shared" si="148"/>
        <v>9.1900000000000009E-2</v>
      </c>
      <c r="BF1389" s="2">
        <f t="shared" si="149"/>
        <v>6.4200000000000007E-2</v>
      </c>
      <c r="BG1389" s="2">
        <f t="shared" si="150"/>
        <v>0.507462962962963</v>
      </c>
      <c r="BH1389" s="2">
        <f t="shared" si="151"/>
        <v>0.41442040000000002</v>
      </c>
      <c r="BI1389" s="2">
        <f t="shared" si="152"/>
        <v>0.92188336296296303</v>
      </c>
      <c r="BJ1389" s="2">
        <f t="shared" si="153"/>
        <v>-9.3042562962962982E-2</v>
      </c>
    </row>
    <row r="1390" spans="1:62" s="2" customFormat="1">
      <c r="A1390" s="1" t="s">
        <v>114</v>
      </c>
      <c r="B1390" s="1">
        <v>2003</v>
      </c>
      <c r="C1390" s="1">
        <v>0.92400000000000004</v>
      </c>
      <c r="D1390" s="1">
        <v>8.8999999999999996E-2</v>
      </c>
      <c r="E1390" s="1">
        <v>0.45600000000000002</v>
      </c>
      <c r="F1390" s="1">
        <v>0.22500000000000001</v>
      </c>
      <c r="G1390" s="1">
        <v>0.24099999999999999</v>
      </c>
      <c r="H1390" s="1">
        <v>0.70399999999999996</v>
      </c>
      <c r="I1390" s="1">
        <v>0.24199999999999999</v>
      </c>
      <c r="J1390" s="1">
        <v>0.79700000000000004</v>
      </c>
      <c r="K1390" s="1">
        <v>0.94399999999999995</v>
      </c>
      <c r="L1390" s="1">
        <v>0.46</v>
      </c>
      <c r="M1390" s="1">
        <v>0.19</v>
      </c>
      <c r="N1390" s="1">
        <v>0.41</v>
      </c>
      <c r="O1390" s="1">
        <v>0.40799999999999997</v>
      </c>
      <c r="P1390" s="1">
        <v>0.94199999999999995</v>
      </c>
      <c r="Q1390" s="1">
        <v>0.66300000000000003</v>
      </c>
      <c r="R1390" s="1">
        <v>0.878</v>
      </c>
      <c r="S1390" s="1">
        <v>0.11799999999999999</v>
      </c>
      <c r="T1390" s="1">
        <v>0.69199999999999995</v>
      </c>
      <c r="U1390" s="1">
        <v>4.0000000000000001E-3</v>
      </c>
      <c r="V1390" s="1">
        <v>8.9999999999999993E-3</v>
      </c>
      <c r="W1390" s="1">
        <v>0.85</v>
      </c>
      <c r="X1390" s="1">
        <v>0.5</v>
      </c>
      <c r="Y1390" s="1">
        <v>2.9000000000000001E-2</v>
      </c>
      <c r="Z1390" s="1">
        <v>0.86399999999999999</v>
      </c>
      <c r="AA1390" s="1">
        <v>0.55000000000000004</v>
      </c>
      <c r="AB1390" s="1">
        <v>0.5</v>
      </c>
      <c r="AC1390" s="1">
        <v>0.78100000000000003</v>
      </c>
      <c r="AD1390" s="1">
        <v>0.85199999999999998</v>
      </c>
      <c r="AE1390" s="1">
        <v>0.5</v>
      </c>
      <c r="AF1390" s="1">
        <v>0.78600000000000003</v>
      </c>
      <c r="AG1390" s="1">
        <v>0.60199999999999998</v>
      </c>
      <c r="AH1390" s="1">
        <v>0.26700000000000002</v>
      </c>
      <c r="AI1390" s="1">
        <v>0.42099999999999999</v>
      </c>
      <c r="AJ1390" s="1">
        <v>0.32900000000000001</v>
      </c>
      <c r="AK1390" s="1">
        <v>5.1999999999999998E-2</v>
      </c>
      <c r="AL1390" s="1">
        <v>4.1000000000000002E-2</v>
      </c>
      <c r="AM1390" s="1">
        <v>0.29799999999999999</v>
      </c>
      <c r="AN1390" s="1">
        <v>0.56999999999999995</v>
      </c>
      <c r="AO1390" s="1">
        <v>0.32900000000000001</v>
      </c>
      <c r="AP1390" s="1">
        <v>1192.616</v>
      </c>
      <c r="AQ1390" s="1">
        <v>1180</v>
      </c>
      <c r="AR1390" s="1">
        <v>33991605</v>
      </c>
      <c r="AS1390" s="1"/>
      <c r="AT1390" s="1"/>
      <c r="AU1390" s="1">
        <v>0.02</v>
      </c>
      <c r="AV1390" s="1">
        <v>-3.5999999999999997E-2</v>
      </c>
      <c r="AW1390" s="2">
        <f>AVERAGE(C1390:H1390)</f>
        <v>0.43983333333333335</v>
      </c>
      <c r="AX1390" s="2">
        <f>AVERAGE(I1390:O1390)</f>
        <v>0.49299999999999999</v>
      </c>
      <c r="AY1390" s="2">
        <f>AVERAGE(P1390:T1390)</f>
        <v>0.65860000000000007</v>
      </c>
      <c r="AZ1390" s="2">
        <f>AVERAGE(U1390:Z1390)</f>
        <v>0.37599999999999995</v>
      </c>
      <c r="BA1390" s="2">
        <f>AVERAGE(C1390,F1390,I1390,L1390,O1390,R1390,U1390,W1390,Y1390)</f>
        <v>0.44666666666666671</v>
      </c>
      <c r="BB1390" s="2">
        <f>AVERAGE(D1390,G1390,J1390,M1390,P1390,S1390,V1390,X1390,Z1390)</f>
        <v>0.41666666666666663</v>
      </c>
      <c r="BC1390" s="2">
        <f>AVERAGE(E1390,H1390,K1390,N1390,Q1390,T1390)</f>
        <v>0.64483333333333348</v>
      </c>
      <c r="BD1390" s="2">
        <f t="shared" si="147"/>
        <v>0.26100409999999996</v>
      </c>
      <c r="BE1390" s="2">
        <f t="shared" si="148"/>
        <v>0.1017</v>
      </c>
      <c r="BF1390" s="2">
        <f t="shared" si="149"/>
        <v>6.5000000000000002E-2</v>
      </c>
      <c r="BG1390" s="2">
        <f t="shared" si="150"/>
        <v>0.50272222222222229</v>
      </c>
      <c r="BH1390" s="2">
        <f t="shared" si="151"/>
        <v>0.42770409999999998</v>
      </c>
      <c r="BI1390" s="2">
        <f t="shared" si="152"/>
        <v>0.93042632222222221</v>
      </c>
      <c r="BJ1390" s="2">
        <f t="shared" si="153"/>
        <v>-7.5018122222222317E-2</v>
      </c>
    </row>
    <row r="1391" spans="1:62" s="2" customFormat="1">
      <c r="A1391" s="1" t="s">
        <v>114</v>
      </c>
      <c r="B1391" s="1">
        <v>2004</v>
      </c>
      <c r="C1391" s="1">
        <v>0.92400000000000004</v>
      </c>
      <c r="D1391" s="1">
        <v>8.8999999999999996E-2</v>
      </c>
      <c r="E1391" s="1">
        <v>0.44800000000000001</v>
      </c>
      <c r="F1391" s="1">
        <v>0.22500000000000001</v>
      </c>
      <c r="G1391" s="1">
        <v>0.24099999999999999</v>
      </c>
      <c r="H1391" s="1">
        <v>0.70199999999999996</v>
      </c>
      <c r="I1391" s="1">
        <v>0.24199999999999999</v>
      </c>
      <c r="J1391" s="1">
        <v>0.79500000000000004</v>
      </c>
      <c r="K1391" s="1">
        <v>0.95299999999999996</v>
      </c>
      <c r="L1391" s="1">
        <v>0.46</v>
      </c>
      <c r="M1391" s="1">
        <v>0.21</v>
      </c>
      <c r="N1391" s="1">
        <v>0.41299999999999998</v>
      </c>
      <c r="O1391" s="1">
        <v>0.40799999999999997</v>
      </c>
      <c r="P1391" s="1">
        <v>0.94199999999999995</v>
      </c>
      <c r="Q1391" s="1">
        <v>0.65900000000000003</v>
      </c>
      <c r="R1391" s="1">
        <v>0.878</v>
      </c>
      <c r="S1391" s="1">
        <v>0.182</v>
      </c>
      <c r="T1391" s="1">
        <v>0.69899999999999995</v>
      </c>
      <c r="U1391" s="1">
        <v>4.0000000000000001E-3</v>
      </c>
      <c r="V1391" s="1">
        <v>8.9999999999999993E-3</v>
      </c>
      <c r="W1391" s="1">
        <v>0.85</v>
      </c>
      <c r="X1391" s="1">
        <v>0.5</v>
      </c>
      <c r="Y1391" s="1">
        <v>2.9000000000000001E-2</v>
      </c>
      <c r="Z1391" s="1">
        <v>0.85899999999999999</v>
      </c>
      <c r="AA1391" s="1">
        <v>0.55000000000000004</v>
      </c>
      <c r="AB1391" s="1">
        <v>0.5</v>
      </c>
      <c r="AC1391" s="1">
        <v>0.78900000000000003</v>
      </c>
      <c r="AD1391" s="1">
        <v>0.79200000000000004</v>
      </c>
      <c r="AE1391" s="1">
        <v>0.5</v>
      </c>
      <c r="AF1391" s="1">
        <v>0.82899999999999996</v>
      </c>
      <c r="AG1391" s="1">
        <v>0.54</v>
      </c>
      <c r="AH1391" s="1">
        <v>0.3</v>
      </c>
      <c r="AI1391" s="1">
        <v>0.46500000000000002</v>
      </c>
      <c r="AJ1391" s="1">
        <v>0.32600000000000001</v>
      </c>
      <c r="AK1391" s="1">
        <v>8.1000000000000003E-2</v>
      </c>
      <c r="AL1391" s="1">
        <v>4.1000000000000002E-2</v>
      </c>
      <c r="AM1391" s="1">
        <v>0.317</v>
      </c>
      <c r="AN1391" s="1">
        <v>0.58199999999999996</v>
      </c>
      <c r="AO1391" s="1">
        <v>0.32600000000000001</v>
      </c>
      <c r="AP1391" s="1">
        <v>1255.817</v>
      </c>
      <c r="AQ1391" s="1">
        <v>1240</v>
      </c>
      <c r="AR1391" s="1">
        <v>34890366</v>
      </c>
      <c r="AS1391" s="1"/>
      <c r="AT1391" s="1"/>
      <c r="AU1391" s="1">
        <v>0.03</v>
      </c>
      <c r="AV1391" s="1">
        <v>-4.2000000000000003E-2</v>
      </c>
      <c r="AW1391" s="2">
        <f>AVERAGE(C1391:H1391)</f>
        <v>0.43816666666666665</v>
      </c>
      <c r="AX1391" s="2">
        <f>AVERAGE(I1391:O1391)</f>
        <v>0.49728571428571422</v>
      </c>
      <c r="AY1391" s="2">
        <f>AVERAGE(P1391:T1391)</f>
        <v>0.67199999999999993</v>
      </c>
      <c r="AZ1391" s="2">
        <f>AVERAGE(U1391:Z1391)</f>
        <v>0.37516666666666665</v>
      </c>
      <c r="BA1391" s="2">
        <f>AVERAGE(C1391,F1391,I1391,L1391,O1391,R1391,U1391,W1391,Y1391)</f>
        <v>0.44666666666666671</v>
      </c>
      <c r="BB1391" s="2">
        <f>AVERAGE(D1391,G1391,J1391,M1391,P1391,S1391,V1391,X1391,Z1391)</f>
        <v>0.42522222222222222</v>
      </c>
      <c r="BC1391" s="2">
        <f>AVERAGE(E1391,H1391,K1391,N1391,Q1391,T1391)</f>
        <v>0.64566666666666661</v>
      </c>
      <c r="BD1391" s="2">
        <f t="shared" si="147"/>
        <v>0.25695000000000001</v>
      </c>
      <c r="BE1391" s="2">
        <f t="shared" si="148"/>
        <v>0.1091</v>
      </c>
      <c r="BF1391" s="2">
        <f t="shared" si="149"/>
        <v>6.8949999999999997E-2</v>
      </c>
      <c r="BG1391" s="2">
        <f t="shared" si="150"/>
        <v>0.50585185185185189</v>
      </c>
      <c r="BH1391" s="2">
        <f t="shared" si="151"/>
        <v>0.435</v>
      </c>
      <c r="BI1391" s="2">
        <f t="shared" si="152"/>
        <v>0.94085185185185183</v>
      </c>
      <c r="BJ1391" s="2">
        <f t="shared" si="153"/>
        <v>-7.0851851851851888E-2</v>
      </c>
    </row>
    <row r="1392" spans="1:62" s="2" customFormat="1">
      <c r="A1392" s="1" t="s">
        <v>114</v>
      </c>
      <c r="B1392" s="1">
        <v>2005</v>
      </c>
      <c r="C1392" s="1">
        <v>0.92400000000000004</v>
      </c>
      <c r="D1392" s="1">
        <v>8.8999999999999996E-2</v>
      </c>
      <c r="E1392" s="1">
        <v>0.44</v>
      </c>
      <c r="F1392" s="1">
        <v>0.22500000000000001</v>
      </c>
      <c r="G1392" s="1">
        <v>0.24099999999999999</v>
      </c>
      <c r="H1392" s="1">
        <v>0.7</v>
      </c>
      <c r="I1392" s="1">
        <v>0.24199999999999999</v>
      </c>
      <c r="J1392" s="1">
        <v>0.79300000000000004</v>
      </c>
      <c r="K1392" s="1">
        <v>0.94199999999999995</v>
      </c>
      <c r="L1392" s="1">
        <v>0.46</v>
      </c>
      <c r="M1392" s="1">
        <v>0.22</v>
      </c>
      <c r="N1392" s="1">
        <v>0.41699999999999998</v>
      </c>
      <c r="O1392" s="1">
        <v>0.40799999999999997</v>
      </c>
      <c r="P1392" s="1">
        <v>0.94199999999999995</v>
      </c>
      <c r="Q1392" s="1">
        <v>0.65200000000000002</v>
      </c>
      <c r="R1392" s="1">
        <v>0.878</v>
      </c>
      <c r="S1392" s="1">
        <v>0.224</v>
      </c>
      <c r="T1392" s="1">
        <v>0.70499999999999996</v>
      </c>
      <c r="U1392" s="1">
        <v>4.0000000000000001E-3</v>
      </c>
      <c r="V1392" s="1">
        <v>8.9999999999999993E-3</v>
      </c>
      <c r="W1392" s="1">
        <v>0.85</v>
      </c>
      <c r="X1392" s="1">
        <v>0.5</v>
      </c>
      <c r="Y1392" s="1">
        <v>2.9000000000000001E-2</v>
      </c>
      <c r="Z1392" s="1">
        <v>0.86199999999999999</v>
      </c>
      <c r="AA1392" s="1">
        <v>0.55000000000000004</v>
      </c>
      <c r="AB1392" s="1">
        <v>0.5</v>
      </c>
      <c r="AC1392" s="1">
        <v>0.78900000000000003</v>
      </c>
      <c r="AD1392" s="1">
        <v>0.83</v>
      </c>
      <c r="AE1392" s="1">
        <v>0.5</v>
      </c>
      <c r="AF1392" s="1">
        <v>0.77600000000000002</v>
      </c>
      <c r="AG1392" s="1">
        <v>0.56200000000000006</v>
      </c>
      <c r="AH1392" s="1">
        <v>0.28399999999999997</v>
      </c>
      <c r="AI1392" s="1">
        <v>0.45800000000000002</v>
      </c>
      <c r="AJ1392" s="1">
        <v>0.29699999999999999</v>
      </c>
      <c r="AK1392" s="1">
        <v>0.14299999999999999</v>
      </c>
      <c r="AL1392" s="1">
        <v>4.2000000000000003E-2</v>
      </c>
      <c r="AM1392" s="1">
        <v>0.311</v>
      </c>
      <c r="AN1392" s="1">
        <v>0.59399999999999997</v>
      </c>
      <c r="AO1392" s="1">
        <v>0.29699999999999999</v>
      </c>
      <c r="AP1392" s="1">
        <v>1338.796</v>
      </c>
      <c r="AQ1392" s="1">
        <v>1340</v>
      </c>
      <c r="AR1392" s="1">
        <v>35816784</v>
      </c>
      <c r="AS1392" s="1">
        <v>47.68</v>
      </c>
      <c r="AT1392" s="1">
        <v>39.92</v>
      </c>
      <c r="AU1392" s="1">
        <v>0.02</v>
      </c>
      <c r="AV1392" s="1">
        <v>-4.5999999999999999E-2</v>
      </c>
      <c r="AW1392" s="2">
        <f>AVERAGE(C1392:H1392)</f>
        <v>0.43649999999999994</v>
      </c>
      <c r="AX1392" s="2">
        <f>AVERAGE(I1392:O1392)</f>
        <v>0.49742857142857144</v>
      </c>
      <c r="AY1392" s="2">
        <f>AVERAGE(P1392:T1392)</f>
        <v>0.68020000000000003</v>
      </c>
      <c r="AZ1392" s="2">
        <f>AVERAGE(U1392:Z1392)</f>
        <v>0.37566666666666665</v>
      </c>
      <c r="BA1392" s="2">
        <f>AVERAGE(C1392,F1392,I1392,L1392,O1392,R1392,U1392,W1392,Y1392)</f>
        <v>0.44666666666666671</v>
      </c>
      <c r="BB1392" s="2">
        <f>AVERAGE(D1392,G1392,J1392,M1392,P1392,S1392,V1392,X1392,Z1392)</f>
        <v>0.43111111111111117</v>
      </c>
      <c r="BC1392" s="2">
        <f>AVERAGE(E1392,H1392,K1392,N1392,Q1392,T1392)</f>
        <v>0.64266666666666661</v>
      </c>
      <c r="BD1392" s="2">
        <f t="shared" si="147"/>
        <v>0.25734970000000001</v>
      </c>
      <c r="BE1392" s="2">
        <f t="shared" si="148"/>
        <v>0.10389999999999999</v>
      </c>
      <c r="BF1392" s="2">
        <f t="shared" si="149"/>
        <v>7.2150000000000006E-2</v>
      </c>
      <c r="BG1392" s="2">
        <f t="shared" si="150"/>
        <v>0.50681481481481483</v>
      </c>
      <c r="BH1392" s="2">
        <f t="shared" si="151"/>
        <v>0.4333997</v>
      </c>
      <c r="BI1392" s="2">
        <f t="shared" si="152"/>
        <v>0.94021451481481488</v>
      </c>
      <c r="BJ1392" s="2">
        <f t="shared" si="153"/>
        <v>-7.341511481481483E-2</v>
      </c>
    </row>
    <row r="1393" spans="1:62" s="2" customFormat="1">
      <c r="A1393" s="1" t="s">
        <v>114</v>
      </c>
      <c r="B1393" s="1">
        <v>2006</v>
      </c>
      <c r="C1393" s="1">
        <v>0.92400000000000004</v>
      </c>
      <c r="D1393" s="1">
        <v>8.8999999999999996E-2</v>
      </c>
      <c r="E1393" s="1">
        <v>0.43</v>
      </c>
      <c r="F1393" s="1">
        <v>0.22500000000000001</v>
      </c>
      <c r="G1393" s="1">
        <v>0.24099999999999999</v>
      </c>
      <c r="H1393" s="1">
        <v>0.69699999999999995</v>
      </c>
      <c r="I1393" s="1">
        <v>0.24199999999999999</v>
      </c>
      <c r="J1393" s="1">
        <v>0.79</v>
      </c>
      <c r="K1393" s="1">
        <v>0.94399999999999995</v>
      </c>
      <c r="L1393" s="1">
        <v>0.46</v>
      </c>
      <c r="M1393" s="1">
        <v>0.24</v>
      </c>
      <c r="N1393" s="1">
        <v>0.42</v>
      </c>
      <c r="O1393" s="1">
        <v>0.40799999999999997</v>
      </c>
      <c r="P1393" s="1">
        <v>0.94199999999999995</v>
      </c>
      <c r="Q1393" s="1">
        <v>0.64100000000000001</v>
      </c>
      <c r="R1393" s="1">
        <v>0.878</v>
      </c>
      <c r="S1393" s="1">
        <v>0.21299999999999999</v>
      </c>
      <c r="T1393" s="1">
        <v>0.69099999999999995</v>
      </c>
      <c r="U1393" s="1">
        <v>4.0000000000000001E-3</v>
      </c>
      <c r="V1393" s="1">
        <v>8.9999999999999993E-3</v>
      </c>
      <c r="W1393" s="1">
        <v>0.85</v>
      </c>
      <c r="X1393" s="1">
        <v>0.5</v>
      </c>
      <c r="Y1393" s="1">
        <v>2.9000000000000001E-2</v>
      </c>
      <c r="Z1393" s="1">
        <v>0.86399999999999999</v>
      </c>
      <c r="AA1393" s="1">
        <v>0.65200000000000002</v>
      </c>
      <c r="AB1393" s="1">
        <v>0.5</v>
      </c>
      <c r="AC1393" s="1">
        <v>0.78900000000000003</v>
      </c>
      <c r="AD1393" s="1">
        <v>0.82599999999999996</v>
      </c>
      <c r="AE1393" s="1">
        <v>0.5</v>
      </c>
      <c r="AF1393" s="1">
        <v>0.747</v>
      </c>
      <c r="AG1393" s="1">
        <v>0.64400000000000002</v>
      </c>
      <c r="AH1393" s="1">
        <v>0.3</v>
      </c>
      <c r="AI1393" s="1">
        <v>0.47699999999999998</v>
      </c>
      <c r="AJ1393" s="1">
        <v>0.32300000000000001</v>
      </c>
      <c r="AK1393" s="1">
        <v>0.222</v>
      </c>
      <c r="AL1393" s="1">
        <v>4.5999999999999999E-2</v>
      </c>
      <c r="AM1393" s="1">
        <v>0.31900000000000001</v>
      </c>
      <c r="AN1393" s="1">
        <v>0.6</v>
      </c>
      <c r="AO1393" s="1">
        <v>0.32300000000000001</v>
      </c>
      <c r="AP1393" s="1">
        <v>1431.5260000000001</v>
      </c>
      <c r="AQ1393" s="1">
        <v>1430</v>
      </c>
      <c r="AR1393" s="1">
        <v>36771613</v>
      </c>
      <c r="AS1393" s="1"/>
      <c r="AT1393" s="1"/>
      <c r="AU1393" s="1">
        <v>0.04</v>
      </c>
      <c r="AV1393" s="1">
        <v>-4.7E-2</v>
      </c>
      <c r="AW1393" s="2">
        <f>AVERAGE(C1393:H1393)</f>
        <v>0.4343333333333334</v>
      </c>
      <c r="AX1393" s="2">
        <f>AVERAGE(I1393:O1393)</f>
        <v>0.50057142857142856</v>
      </c>
      <c r="AY1393" s="2">
        <f>AVERAGE(P1393:T1393)</f>
        <v>0.67299999999999993</v>
      </c>
      <c r="AZ1393" s="2">
        <f>AVERAGE(U1393:Z1393)</f>
        <v>0.37599999999999995</v>
      </c>
      <c r="BA1393" s="2">
        <f>AVERAGE(C1393,F1393,I1393,L1393,O1393,R1393,U1393,W1393,Y1393)</f>
        <v>0.44666666666666671</v>
      </c>
      <c r="BB1393" s="2">
        <f>AVERAGE(D1393,G1393,J1393,M1393,P1393,S1393,V1393,X1393,Z1393)</f>
        <v>0.432</v>
      </c>
      <c r="BC1393" s="2">
        <f>AVERAGE(E1393,H1393,K1393,N1393,Q1393,T1393)</f>
        <v>0.63716666666666655</v>
      </c>
      <c r="BD1393" s="2">
        <f t="shared" si="147"/>
        <v>0.26597179999999998</v>
      </c>
      <c r="BE1393" s="2">
        <f t="shared" si="148"/>
        <v>0.10999999999999999</v>
      </c>
      <c r="BF1393" s="2">
        <f t="shared" si="149"/>
        <v>7.7600000000000002E-2</v>
      </c>
      <c r="BG1393" s="2">
        <f t="shared" si="150"/>
        <v>0.50527777777777771</v>
      </c>
      <c r="BH1393" s="2">
        <f t="shared" si="151"/>
        <v>0.45357179999999997</v>
      </c>
      <c r="BI1393" s="2">
        <f t="shared" si="152"/>
        <v>0.95884957777777768</v>
      </c>
      <c r="BJ1393" s="2">
        <f t="shared" si="153"/>
        <v>-5.1705977777777745E-2</v>
      </c>
    </row>
    <row r="1394" spans="1:62" s="2" customFormat="1">
      <c r="A1394" s="1" t="s">
        <v>114</v>
      </c>
      <c r="B1394" s="1">
        <v>2007</v>
      </c>
      <c r="C1394" s="1">
        <v>0.92400000000000004</v>
      </c>
      <c r="D1394" s="1">
        <v>8.8999999999999996E-2</v>
      </c>
      <c r="E1394" s="1">
        <v>0.42</v>
      </c>
      <c r="F1394" s="1">
        <v>0.22500000000000001</v>
      </c>
      <c r="G1394" s="1">
        <v>0.24099999999999999</v>
      </c>
      <c r="H1394" s="1">
        <v>0.69299999999999995</v>
      </c>
      <c r="I1394" s="1">
        <v>0.24199999999999999</v>
      </c>
      <c r="J1394" s="1">
        <v>0.78700000000000003</v>
      </c>
      <c r="K1394" s="1">
        <v>0.93899999999999995</v>
      </c>
      <c r="L1394" s="1">
        <v>0.46</v>
      </c>
      <c r="M1394" s="1">
        <v>0.25</v>
      </c>
      <c r="N1394" s="1">
        <v>0.42799999999999999</v>
      </c>
      <c r="O1394" s="1">
        <v>0.40799999999999997</v>
      </c>
      <c r="P1394" s="1">
        <v>0.94199999999999995</v>
      </c>
      <c r="Q1394" s="1">
        <v>0.628</v>
      </c>
      <c r="R1394" s="1">
        <v>0.878</v>
      </c>
      <c r="S1394" s="1">
        <v>0.26700000000000002</v>
      </c>
      <c r="T1394" s="1">
        <v>0.67600000000000005</v>
      </c>
      <c r="U1394" s="1">
        <v>4.0000000000000001E-3</v>
      </c>
      <c r="V1394" s="1">
        <v>8.9999999999999993E-3</v>
      </c>
      <c r="W1394" s="1">
        <v>0.85</v>
      </c>
      <c r="X1394" s="1">
        <v>0.5</v>
      </c>
      <c r="Y1394" s="1">
        <v>2.9000000000000001E-2</v>
      </c>
      <c r="Z1394" s="1">
        <v>0.86699999999999999</v>
      </c>
      <c r="AA1394" s="1">
        <v>0.64500000000000002</v>
      </c>
      <c r="AB1394" s="1">
        <v>0.5</v>
      </c>
      <c r="AC1394" s="1">
        <v>0.78900000000000003</v>
      </c>
      <c r="AD1394" s="1">
        <v>0.82099999999999995</v>
      </c>
      <c r="AE1394" s="1">
        <v>0.5</v>
      </c>
      <c r="AF1394" s="1">
        <v>0.74399999999999999</v>
      </c>
      <c r="AG1394" s="1">
        <v>0.75</v>
      </c>
      <c r="AH1394" s="1">
        <v>0.28299999999999997</v>
      </c>
      <c r="AI1394" s="1">
        <v>0.47399999999999998</v>
      </c>
      <c r="AJ1394" s="1">
        <v>0.316</v>
      </c>
      <c r="AK1394" s="1">
        <v>0.33400000000000002</v>
      </c>
      <c r="AL1394" s="1">
        <v>0.05</v>
      </c>
      <c r="AM1394" s="1">
        <v>0.309</v>
      </c>
      <c r="AN1394" s="1">
        <v>0.59899999999999998</v>
      </c>
      <c r="AO1394" s="1">
        <v>0.316</v>
      </c>
      <c r="AP1394" s="1">
        <v>1543.0730000000001</v>
      </c>
      <c r="AQ1394" s="1">
        <v>1550</v>
      </c>
      <c r="AR1394" s="1">
        <v>37754701</v>
      </c>
      <c r="AS1394" s="1"/>
      <c r="AT1394" s="1"/>
      <c r="AU1394" s="1">
        <v>0.04</v>
      </c>
      <c r="AV1394" s="1">
        <v>-5.0999999999999997E-2</v>
      </c>
      <c r="AW1394" s="2">
        <f>AVERAGE(C1394:H1394)</f>
        <v>0.432</v>
      </c>
      <c r="AX1394" s="2">
        <f>AVERAGE(I1394:O1394)</f>
        <v>0.502</v>
      </c>
      <c r="AY1394" s="2">
        <f>AVERAGE(P1394:T1394)</f>
        <v>0.67820000000000003</v>
      </c>
      <c r="AZ1394" s="2">
        <f>AVERAGE(U1394:Z1394)</f>
        <v>0.3765</v>
      </c>
      <c r="BA1394" s="2">
        <f>AVERAGE(C1394,F1394,I1394,L1394,O1394,R1394,U1394,W1394,Y1394)</f>
        <v>0.44666666666666671</v>
      </c>
      <c r="BB1394" s="2">
        <f>AVERAGE(D1394,G1394,J1394,M1394,P1394,S1394,V1394,X1394,Z1394)</f>
        <v>0.43911111111111112</v>
      </c>
      <c r="BC1394" s="2">
        <f>AVERAGE(E1394,H1394,K1394,N1394,Q1394,T1394)</f>
        <v>0.63066666666666671</v>
      </c>
      <c r="BD1394" s="2">
        <f t="shared" si="147"/>
        <v>0.27116789999999996</v>
      </c>
      <c r="BE1394" s="2">
        <f t="shared" si="148"/>
        <v>0.10730000000000001</v>
      </c>
      <c r="BF1394" s="2">
        <f t="shared" si="149"/>
        <v>8.2550000000000012E-2</v>
      </c>
      <c r="BG1394" s="2">
        <f t="shared" si="150"/>
        <v>0.50548148148148153</v>
      </c>
      <c r="BH1394" s="2">
        <f t="shared" si="151"/>
        <v>0.46101789999999998</v>
      </c>
      <c r="BI1394" s="2">
        <f t="shared" si="152"/>
        <v>0.96649938148148151</v>
      </c>
      <c r="BJ1394" s="2">
        <f t="shared" si="153"/>
        <v>-4.4463581481481551E-2</v>
      </c>
    </row>
    <row r="1395" spans="1:62" s="2" customFormat="1">
      <c r="A1395" s="1" t="s">
        <v>114</v>
      </c>
      <c r="B1395" s="1">
        <v>2008</v>
      </c>
      <c r="C1395" s="1">
        <v>0.92400000000000004</v>
      </c>
      <c r="D1395" s="1">
        <v>8.8999999999999996E-2</v>
      </c>
      <c r="E1395" s="1">
        <v>0.41</v>
      </c>
      <c r="F1395" s="1">
        <v>0.22500000000000001</v>
      </c>
      <c r="G1395" s="1">
        <v>0.24099999999999999</v>
      </c>
      <c r="H1395" s="1">
        <v>0.69</v>
      </c>
      <c r="I1395" s="1">
        <v>0.24199999999999999</v>
      </c>
      <c r="J1395" s="1">
        <v>0.78400000000000003</v>
      </c>
      <c r="K1395" s="1">
        <v>0.94399999999999995</v>
      </c>
      <c r="L1395" s="1">
        <v>0.46</v>
      </c>
      <c r="M1395" s="1">
        <v>0.255</v>
      </c>
      <c r="N1395" s="1">
        <v>0.437</v>
      </c>
      <c r="O1395" s="1">
        <v>0.40799999999999997</v>
      </c>
      <c r="P1395" s="1">
        <v>0.94199999999999995</v>
      </c>
      <c r="Q1395" s="1">
        <v>0.61499999999999999</v>
      </c>
      <c r="R1395" s="1">
        <v>0.878</v>
      </c>
      <c r="S1395" s="1">
        <v>0.26800000000000002</v>
      </c>
      <c r="T1395" s="1">
        <v>0.66100000000000003</v>
      </c>
      <c r="U1395" s="1">
        <v>4.0000000000000001E-3</v>
      </c>
      <c r="V1395" s="1">
        <v>8.9999999999999993E-3</v>
      </c>
      <c r="W1395" s="1">
        <v>0.85</v>
      </c>
      <c r="X1395" s="1">
        <v>0.5</v>
      </c>
      <c r="Y1395" s="1">
        <v>2.9000000000000001E-2</v>
      </c>
      <c r="Z1395" s="1">
        <v>0.87</v>
      </c>
      <c r="AA1395" s="1">
        <v>0.65600000000000003</v>
      </c>
      <c r="AB1395" s="1">
        <v>0.5</v>
      </c>
      <c r="AC1395" s="1">
        <v>0.78200000000000003</v>
      </c>
      <c r="AD1395" s="1">
        <v>0.84799999999999998</v>
      </c>
      <c r="AE1395" s="1">
        <v>0.5</v>
      </c>
      <c r="AF1395" s="1">
        <v>0.72199999999999998</v>
      </c>
      <c r="AG1395" s="1">
        <v>0.75</v>
      </c>
      <c r="AH1395" s="1">
        <v>0.252</v>
      </c>
      <c r="AI1395" s="1">
        <v>0.45800000000000002</v>
      </c>
      <c r="AJ1395" s="1">
        <v>0.29799999999999999</v>
      </c>
      <c r="AK1395" s="1">
        <v>0.46700000000000003</v>
      </c>
      <c r="AL1395" s="1">
        <v>5.3999999999999999E-2</v>
      </c>
      <c r="AM1395" s="1">
        <v>0.29799999999999999</v>
      </c>
      <c r="AN1395" s="1">
        <v>0.60099999999999998</v>
      </c>
      <c r="AO1395" s="1">
        <v>0.29799999999999999</v>
      </c>
      <c r="AP1395" s="1">
        <v>1559.5530000000001</v>
      </c>
      <c r="AQ1395" s="1">
        <v>1560</v>
      </c>
      <c r="AR1395" s="1">
        <v>38765312</v>
      </c>
      <c r="AS1395" s="1"/>
      <c r="AT1395" s="1"/>
      <c r="AU1395" s="1">
        <v>0.05</v>
      </c>
      <c r="AV1395" s="1">
        <v>-0.05</v>
      </c>
      <c r="AW1395" s="2">
        <f>AVERAGE(C1395:H1395)</f>
        <v>0.42983333333333335</v>
      </c>
      <c r="AX1395" s="2">
        <f>AVERAGE(I1395:O1395)</f>
        <v>0.50428571428571423</v>
      </c>
      <c r="AY1395" s="2">
        <f>AVERAGE(P1395:T1395)</f>
        <v>0.67280000000000006</v>
      </c>
      <c r="AZ1395" s="2">
        <f>AVERAGE(U1395:Z1395)</f>
        <v>0.377</v>
      </c>
      <c r="BA1395" s="2">
        <f>AVERAGE(C1395,F1395,I1395,L1395,O1395,R1395,U1395,W1395,Y1395)</f>
        <v>0.44666666666666671</v>
      </c>
      <c r="BB1395" s="2">
        <f>AVERAGE(D1395,G1395,J1395,M1395,P1395,S1395,V1395,X1395,Z1395)</f>
        <v>0.43977777777777777</v>
      </c>
      <c r="BC1395" s="2">
        <f>AVERAGE(E1395,H1395,K1395,N1395,Q1395,T1395)</f>
        <v>0.62616666666666654</v>
      </c>
      <c r="BD1395" s="2">
        <f t="shared" si="147"/>
        <v>0.27168179999999997</v>
      </c>
      <c r="BE1395" s="2">
        <f t="shared" si="148"/>
        <v>0.1008</v>
      </c>
      <c r="BF1395" s="2">
        <f t="shared" si="149"/>
        <v>8.8600000000000012E-2</v>
      </c>
      <c r="BG1395" s="2">
        <f t="shared" si="150"/>
        <v>0.50420370370370371</v>
      </c>
      <c r="BH1395" s="2">
        <f t="shared" si="151"/>
        <v>0.46108179999999999</v>
      </c>
      <c r="BI1395" s="2">
        <f t="shared" si="152"/>
        <v>0.9652855037037037</v>
      </c>
      <c r="BJ1395" s="2">
        <f t="shared" si="153"/>
        <v>-4.3121903703703723E-2</v>
      </c>
    </row>
    <row r="1396" spans="1:62" s="2" customFormat="1">
      <c r="A1396" s="1" t="s">
        <v>114</v>
      </c>
      <c r="B1396" s="1">
        <v>2009</v>
      </c>
      <c r="C1396" s="1">
        <v>0.92400000000000004</v>
      </c>
      <c r="D1396" s="1">
        <v>8.8999999999999996E-2</v>
      </c>
      <c r="E1396" s="1">
        <v>0.42199999999999999</v>
      </c>
      <c r="F1396" s="1">
        <v>0.22500000000000001</v>
      </c>
      <c r="G1396" s="1">
        <v>0.24099999999999999</v>
      </c>
      <c r="H1396" s="1">
        <v>0.69599999999999995</v>
      </c>
      <c r="I1396" s="1">
        <v>0.24199999999999999</v>
      </c>
      <c r="J1396" s="1">
        <v>0.78100000000000003</v>
      </c>
      <c r="K1396" s="1">
        <v>0.94399999999999995</v>
      </c>
      <c r="L1396" s="1">
        <v>0.46</v>
      </c>
      <c r="M1396" s="1">
        <v>0.26</v>
      </c>
      <c r="N1396" s="1">
        <v>0.44500000000000001</v>
      </c>
      <c r="O1396" s="1">
        <v>0.40799999999999997</v>
      </c>
      <c r="P1396" s="1">
        <v>0.94199999999999995</v>
      </c>
      <c r="Q1396" s="1">
        <v>0.63700000000000001</v>
      </c>
      <c r="R1396" s="1">
        <v>0.878</v>
      </c>
      <c r="S1396" s="1">
        <v>0.36099999999999999</v>
      </c>
      <c r="T1396" s="1">
        <v>0.67400000000000004</v>
      </c>
      <c r="U1396" s="1">
        <v>4.0000000000000001E-3</v>
      </c>
      <c r="V1396" s="1">
        <v>8.9999999999999993E-3</v>
      </c>
      <c r="W1396" s="1">
        <v>0.85</v>
      </c>
      <c r="X1396" s="1">
        <v>0.5</v>
      </c>
      <c r="Y1396" s="1">
        <v>2.9000000000000001E-2</v>
      </c>
      <c r="Z1396" s="1">
        <v>0.873</v>
      </c>
      <c r="AA1396" s="1">
        <v>0.66900000000000004</v>
      </c>
      <c r="AB1396" s="1">
        <v>0.5</v>
      </c>
      <c r="AC1396" s="1">
        <v>0.78600000000000003</v>
      </c>
      <c r="AD1396" s="1">
        <v>0.81499999999999995</v>
      </c>
      <c r="AE1396" s="1">
        <v>0.5</v>
      </c>
      <c r="AF1396" s="1">
        <v>0.74</v>
      </c>
      <c r="AG1396" s="1">
        <v>0.71799999999999997</v>
      </c>
      <c r="AH1396" s="1">
        <v>0.24099999999999999</v>
      </c>
      <c r="AI1396" s="1">
        <v>0.435</v>
      </c>
      <c r="AJ1396" s="1">
        <v>0.27800000000000002</v>
      </c>
      <c r="AK1396" s="1">
        <v>0.54100000000000004</v>
      </c>
      <c r="AL1396" s="1">
        <v>5.8000000000000003E-2</v>
      </c>
      <c r="AM1396" s="1">
        <v>0.28499999999999998</v>
      </c>
      <c r="AN1396" s="1">
        <v>0.63100000000000001</v>
      </c>
      <c r="AO1396" s="1">
        <v>0.27800000000000002</v>
      </c>
      <c r="AP1396" s="1">
        <v>1572.575</v>
      </c>
      <c r="AQ1396" s="1">
        <v>1570</v>
      </c>
      <c r="AR1396" s="1">
        <v>39802015</v>
      </c>
      <c r="AS1396" s="1"/>
      <c r="AT1396" s="1"/>
      <c r="AU1396" s="1">
        <v>0.04</v>
      </c>
      <c r="AV1396" s="1">
        <v>-5.6000000000000001E-2</v>
      </c>
      <c r="AW1396" s="2">
        <f>AVERAGE(C1396:H1396)</f>
        <v>0.4328333333333334</v>
      </c>
      <c r="AX1396" s="2">
        <f>AVERAGE(I1396:O1396)</f>
        <v>0.50571428571428567</v>
      </c>
      <c r="AY1396" s="2">
        <f>AVERAGE(P1396:T1396)</f>
        <v>0.69839999999999991</v>
      </c>
      <c r="AZ1396" s="2">
        <f>AVERAGE(U1396:Z1396)</f>
        <v>0.37749999999999995</v>
      </c>
      <c r="BA1396" s="2">
        <f>AVERAGE(C1396,F1396,I1396,L1396,O1396,R1396,U1396,W1396,Y1396)</f>
        <v>0.44666666666666671</v>
      </c>
      <c r="BB1396" s="2">
        <f>AVERAGE(D1396,G1396,J1396,M1396,P1396,S1396,V1396,X1396,Z1396)</f>
        <v>0.45066666666666655</v>
      </c>
      <c r="BC1396" s="2">
        <f>AVERAGE(E1396,H1396,K1396,N1396,Q1396,T1396)</f>
        <v>0.63633333333333331</v>
      </c>
      <c r="BD1396" s="2">
        <f t="shared" si="147"/>
        <v>0.26996879999999995</v>
      </c>
      <c r="BE1396" s="2">
        <f t="shared" si="148"/>
        <v>9.5399999999999999E-2</v>
      </c>
      <c r="BF1396" s="2">
        <f t="shared" si="149"/>
        <v>9.290000000000001E-2</v>
      </c>
      <c r="BG1396" s="2">
        <f t="shared" si="150"/>
        <v>0.51122222222222213</v>
      </c>
      <c r="BH1396" s="2">
        <f t="shared" si="151"/>
        <v>0.45826879999999992</v>
      </c>
      <c r="BI1396" s="2">
        <f t="shared" si="152"/>
        <v>0.96949102222222205</v>
      </c>
      <c r="BJ1396" s="2">
        <f t="shared" si="153"/>
        <v>-5.2953422222222213E-2</v>
      </c>
    </row>
    <row r="1397" spans="1:62" s="2" customFormat="1">
      <c r="A1397" s="1" t="s">
        <v>114</v>
      </c>
      <c r="B1397" s="1">
        <v>2010</v>
      </c>
      <c r="C1397" s="1">
        <v>0.92400000000000004</v>
      </c>
      <c r="D1397" s="1">
        <v>8.8999999999999996E-2</v>
      </c>
      <c r="E1397" s="1">
        <v>0.434</v>
      </c>
      <c r="F1397" s="1">
        <v>0.22500000000000001</v>
      </c>
      <c r="G1397" s="1">
        <v>0.24099999999999999</v>
      </c>
      <c r="H1397" s="1">
        <v>0.70199999999999996</v>
      </c>
      <c r="I1397" s="1">
        <v>0.24199999999999999</v>
      </c>
      <c r="J1397" s="1">
        <v>0.78900000000000003</v>
      </c>
      <c r="K1397" s="1">
        <v>0.94399999999999995</v>
      </c>
      <c r="L1397" s="1">
        <v>0.46</v>
      </c>
      <c r="M1397" s="1">
        <v>0.26500000000000001</v>
      </c>
      <c r="N1397" s="1">
        <v>0.45400000000000001</v>
      </c>
      <c r="O1397" s="1">
        <v>0.40799999999999997</v>
      </c>
      <c r="P1397" s="1">
        <v>0.94199999999999995</v>
      </c>
      <c r="Q1397" s="1">
        <v>0.65900000000000003</v>
      </c>
      <c r="R1397" s="1">
        <v>0.878</v>
      </c>
      <c r="S1397" s="1">
        <v>0.36399999999999999</v>
      </c>
      <c r="T1397" s="1">
        <v>0.68799999999999994</v>
      </c>
      <c r="U1397" s="1">
        <v>4.0000000000000001E-3</v>
      </c>
      <c r="V1397" s="1">
        <v>8.9999999999999993E-3</v>
      </c>
      <c r="W1397" s="1">
        <v>0.85</v>
      </c>
      <c r="X1397" s="1">
        <v>0.5</v>
      </c>
      <c r="Y1397" s="1">
        <v>2.9000000000000001E-2</v>
      </c>
      <c r="Z1397" s="1">
        <v>0.876</v>
      </c>
      <c r="AA1397" s="1">
        <v>0.63400000000000001</v>
      </c>
      <c r="AB1397" s="1">
        <v>0.5</v>
      </c>
      <c r="AC1397" s="1">
        <v>0.78100000000000003</v>
      </c>
      <c r="AD1397" s="1">
        <v>0.83099999999999996</v>
      </c>
      <c r="AE1397" s="1">
        <v>0.45</v>
      </c>
      <c r="AF1397" s="1">
        <v>0.72699999999999998</v>
      </c>
      <c r="AG1397" s="1">
        <v>0.67900000000000005</v>
      </c>
      <c r="AH1397" s="1">
        <v>0.24299999999999999</v>
      </c>
      <c r="AI1397" s="1">
        <v>0.436</v>
      </c>
      <c r="AJ1397" s="1">
        <v>0.28100000000000003</v>
      </c>
      <c r="AK1397" s="1">
        <v>0.53500000000000003</v>
      </c>
      <c r="AL1397" s="1">
        <v>5.7000000000000002E-2</v>
      </c>
      <c r="AM1397" s="1">
        <v>0.28699999999999998</v>
      </c>
      <c r="AN1397" s="1">
        <v>0.63700000000000001</v>
      </c>
      <c r="AO1397" s="1">
        <v>0.28100000000000003</v>
      </c>
      <c r="AP1397" s="1"/>
      <c r="AQ1397" s="1">
        <v>1653.3330000000001</v>
      </c>
      <c r="AR1397" s="1"/>
      <c r="AS1397" s="1"/>
      <c r="AT1397" s="1"/>
      <c r="AU1397" s="1">
        <v>0.04</v>
      </c>
      <c r="AV1397" s="1">
        <v>-0.06</v>
      </c>
      <c r="AW1397" s="2">
        <f>AVERAGE(C1397:H1397)</f>
        <v>0.43583333333333335</v>
      </c>
      <c r="AX1397" s="2">
        <f>AVERAGE(I1397:O1397)</f>
        <v>0.5088571428571429</v>
      </c>
      <c r="AY1397" s="2">
        <f>AVERAGE(P1397:T1397)</f>
        <v>0.70619999999999994</v>
      </c>
      <c r="AZ1397" s="2">
        <f>AVERAGE(U1397:Z1397)</f>
        <v>0.37799999999999995</v>
      </c>
      <c r="BA1397" s="2">
        <f>AVERAGE(C1397,F1397,I1397,L1397,O1397,R1397,U1397,W1397,Y1397)</f>
        <v>0.44666666666666671</v>
      </c>
      <c r="BB1397" s="2">
        <f>AVERAGE(D1397,G1397,J1397,M1397,P1397,S1397,V1397,X1397,Z1397)</f>
        <v>0.45277777777777772</v>
      </c>
      <c r="BC1397" s="2">
        <f>AVERAGE(E1397,H1397,K1397,N1397,Q1397,T1397)</f>
        <v>0.64683333333333337</v>
      </c>
      <c r="BD1397" s="2">
        <f t="shared" si="147"/>
        <v>0.26277420000000001</v>
      </c>
      <c r="BE1397" s="2">
        <f t="shared" si="148"/>
        <v>9.6000000000000016E-2</v>
      </c>
      <c r="BF1397" s="2">
        <f t="shared" si="149"/>
        <v>9.2999999999999999E-2</v>
      </c>
      <c r="BG1397" s="2">
        <f t="shared" si="150"/>
        <v>0.51542592592592595</v>
      </c>
      <c r="BH1397" s="2">
        <f t="shared" si="151"/>
        <v>0.45177420000000001</v>
      </c>
      <c r="BI1397" s="2">
        <f t="shared" si="152"/>
        <v>0.96720012592592597</v>
      </c>
      <c r="BJ1397" s="2">
        <f t="shared" si="153"/>
        <v>-6.3651725925925939E-2</v>
      </c>
    </row>
    <row r="1398" spans="1:62" s="2" customFormat="1">
      <c r="A1398" s="1" t="s">
        <v>115</v>
      </c>
      <c r="B1398" s="1">
        <v>1995</v>
      </c>
      <c r="C1398" s="1">
        <v>0.42199999999999999</v>
      </c>
      <c r="D1398" s="1">
        <v>0.5</v>
      </c>
      <c r="E1398" s="1">
        <v>0.46</v>
      </c>
      <c r="F1398" s="1">
        <v>0.125</v>
      </c>
      <c r="G1398" s="1">
        <v>0.13700000000000001</v>
      </c>
      <c r="H1398" s="1">
        <v>0.72</v>
      </c>
      <c r="I1398" s="1">
        <v>0.44500000000000001</v>
      </c>
      <c r="J1398" s="1">
        <v>0.63600000000000001</v>
      </c>
      <c r="K1398" s="1">
        <v>1</v>
      </c>
      <c r="L1398" s="1">
        <v>0.2</v>
      </c>
      <c r="M1398" s="1">
        <v>1</v>
      </c>
      <c r="N1398" s="1">
        <v>0.3</v>
      </c>
      <c r="O1398" s="1">
        <v>0.76800000000000002</v>
      </c>
      <c r="P1398" s="1">
        <v>0.85499999999999998</v>
      </c>
      <c r="Q1398" s="1">
        <v>0.51100000000000001</v>
      </c>
      <c r="R1398" s="1">
        <v>0.53200000000000003</v>
      </c>
      <c r="S1398" s="1">
        <v>0.28499999999999998</v>
      </c>
      <c r="T1398" s="1">
        <v>0.5</v>
      </c>
      <c r="U1398" s="1">
        <v>4.0000000000000001E-3</v>
      </c>
      <c r="V1398" s="1" t="e">
        <v>#N/A</v>
      </c>
      <c r="W1398" s="1">
        <v>0.4</v>
      </c>
      <c r="X1398" s="1">
        <v>0</v>
      </c>
      <c r="Y1398" s="1">
        <v>0</v>
      </c>
      <c r="Z1398" s="1">
        <v>0.5</v>
      </c>
      <c r="AA1398" s="1">
        <v>0.45</v>
      </c>
      <c r="AB1398" s="1">
        <v>0.216</v>
      </c>
      <c r="AC1398" s="1">
        <v>0.30399999999999999</v>
      </c>
      <c r="AD1398" s="1" t="e">
        <v>#N/A</v>
      </c>
      <c r="AE1398" s="1">
        <v>0.216</v>
      </c>
      <c r="AF1398" s="1">
        <v>0.63900000000000001</v>
      </c>
      <c r="AG1398" s="1">
        <v>0.39600000000000002</v>
      </c>
      <c r="AH1398" s="1">
        <v>0.70699999999999996</v>
      </c>
      <c r="AI1398" s="1">
        <v>0.73</v>
      </c>
      <c r="AJ1398" s="1">
        <v>0.38800000000000001</v>
      </c>
      <c r="AK1398" s="1">
        <v>0</v>
      </c>
      <c r="AL1398" s="1" t="e">
        <v>#N/A</v>
      </c>
      <c r="AM1398" s="1">
        <v>0.372</v>
      </c>
      <c r="AN1398" s="1">
        <v>0.61599999999999999</v>
      </c>
      <c r="AO1398" s="1">
        <v>0.38800000000000001</v>
      </c>
      <c r="AP1398" s="1">
        <v>1547.0139999999999</v>
      </c>
      <c r="AQ1398" s="1">
        <v>2450</v>
      </c>
      <c r="AR1398" s="1">
        <v>77259</v>
      </c>
      <c r="AS1398" s="1"/>
      <c r="AT1398" s="1"/>
      <c r="AU1398" s="1" t="e">
        <v>#N/A</v>
      </c>
      <c r="AV1398" s="1">
        <v>-0.03</v>
      </c>
      <c r="AW1398" s="2">
        <f>AVERAGE(C1398:H1398)</f>
        <v>0.39399999999999996</v>
      </c>
      <c r="AX1398" s="2">
        <f>AVERAGE(I1398:O1398)</f>
        <v>0.62128571428571433</v>
      </c>
      <c r="AY1398" s="2">
        <f>AVERAGE(P1398:T1398)</f>
        <v>0.53660000000000008</v>
      </c>
      <c r="AZ1398" s="2" t="e">
        <f>AVERAGE(U1398:Z1398)</f>
        <v>#N/A</v>
      </c>
      <c r="BA1398" s="2">
        <f>AVERAGE(C1398,F1398,I1398,L1398,O1398,R1398,U1398,W1398,Y1398)</f>
        <v>0.32177777777777777</v>
      </c>
      <c r="BB1398" s="2" t="e">
        <f>AVERAGE(D1398,G1398,J1398,M1398,P1398,S1398,V1398,X1398,Z1398)</f>
        <v>#N/A</v>
      </c>
      <c r="BC1398" s="2">
        <f>AVERAGE(E1398,H1398,K1398,N1398,Q1398,T1398)</f>
        <v>0.58183333333333331</v>
      </c>
      <c r="BD1398" s="2" t="e">
        <f t="shared" si="147"/>
        <v>#N/A</v>
      </c>
      <c r="BE1398" s="2">
        <f t="shared" si="148"/>
        <v>0.1825</v>
      </c>
      <c r="BF1398" s="2" t="e">
        <f t="shared" si="149"/>
        <v>#N/A</v>
      </c>
      <c r="BG1398" s="2" t="e">
        <f t="shared" si="150"/>
        <v>#N/A</v>
      </c>
      <c r="BH1398" s="2" t="e">
        <f t="shared" si="151"/>
        <v>#N/A</v>
      </c>
      <c r="BI1398" s="2" t="e">
        <f t="shared" si="152"/>
        <v>#N/A</v>
      </c>
      <c r="BJ1398" s="2" t="e">
        <f t="shared" si="153"/>
        <v>#N/A</v>
      </c>
    </row>
    <row r="1399" spans="1:62" s="2" customFormat="1">
      <c r="A1399" s="1" t="s">
        <v>115</v>
      </c>
      <c r="B1399" s="1">
        <v>1996</v>
      </c>
      <c r="C1399" s="1">
        <v>0.42199999999999999</v>
      </c>
      <c r="D1399" s="1">
        <v>0.5</v>
      </c>
      <c r="E1399" s="1">
        <v>0.44400000000000001</v>
      </c>
      <c r="F1399" s="1">
        <v>0.125</v>
      </c>
      <c r="G1399" s="1">
        <v>0.13700000000000001</v>
      </c>
      <c r="H1399" s="1">
        <v>0.71</v>
      </c>
      <c r="I1399" s="1">
        <v>0.44500000000000001</v>
      </c>
      <c r="J1399" s="1">
        <v>0.623</v>
      </c>
      <c r="K1399" s="1">
        <v>1</v>
      </c>
      <c r="L1399" s="1">
        <v>0.2</v>
      </c>
      <c r="M1399" s="1">
        <v>1</v>
      </c>
      <c r="N1399" s="1">
        <v>0.3</v>
      </c>
      <c r="O1399" s="1">
        <v>0.76800000000000002</v>
      </c>
      <c r="P1399" s="1">
        <v>0.85499999999999998</v>
      </c>
      <c r="Q1399" s="1">
        <v>0.501</v>
      </c>
      <c r="R1399" s="1">
        <v>0.53200000000000003</v>
      </c>
      <c r="S1399" s="1">
        <v>0.28399999999999997</v>
      </c>
      <c r="T1399" s="1">
        <v>0.5</v>
      </c>
      <c r="U1399" s="1">
        <v>4.0000000000000001E-3</v>
      </c>
      <c r="V1399" s="1" t="e">
        <v>#N/A</v>
      </c>
      <c r="W1399" s="1">
        <v>0.4</v>
      </c>
      <c r="X1399" s="1">
        <v>0</v>
      </c>
      <c r="Y1399" s="1">
        <v>0</v>
      </c>
      <c r="Z1399" s="1">
        <v>0.5</v>
      </c>
      <c r="AA1399" s="1">
        <v>0.46300000000000002</v>
      </c>
      <c r="AB1399" s="1">
        <v>0.222</v>
      </c>
      <c r="AC1399" s="1">
        <v>0.312</v>
      </c>
      <c r="AD1399" s="1" t="e">
        <v>#N/A</v>
      </c>
      <c r="AE1399" s="1">
        <v>0.222</v>
      </c>
      <c r="AF1399" s="1">
        <v>0.65600000000000003</v>
      </c>
      <c r="AG1399" s="1">
        <v>0.40699999999999997</v>
      </c>
      <c r="AH1399" s="1">
        <v>0.71099999999999997</v>
      </c>
      <c r="AI1399" s="1">
        <v>0.73499999999999999</v>
      </c>
      <c r="AJ1399" s="1">
        <v>0.38600000000000001</v>
      </c>
      <c r="AK1399" s="1">
        <v>0</v>
      </c>
      <c r="AL1399" s="1" t="e">
        <v>#N/A</v>
      </c>
      <c r="AM1399" s="1">
        <v>0.36899999999999999</v>
      </c>
      <c r="AN1399" s="1">
        <v>0.63300000000000001</v>
      </c>
      <c r="AO1399" s="1">
        <v>0.38600000000000001</v>
      </c>
      <c r="AP1399" s="1">
        <v>1646.451</v>
      </c>
      <c r="AQ1399" s="1">
        <v>2250</v>
      </c>
      <c r="AR1399" s="1">
        <v>78442</v>
      </c>
      <c r="AS1399" s="1"/>
      <c r="AT1399" s="1"/>
      <c r="AU1399" s="1" t="e">
        <v>#N/A</v>
      </c>
      <c r="AV1399" s="1">
        <v>-3.1E-2</v>
      </c>
      <c r="AW1399" s="2">
        <f>AVERAGE(C1399:H1399)</f>
        <v>0.38966666666666666</v>
      </c>
      <c r="AX1399" s="2">
        <f>AVERAGE(I1399:O1399)</f>
        <v>0.61942857142857144</v>
      </c>
      <c r="AY1399" s="2">
        <f>AVERAGE(P1399:T1399)</f>
        <v>0.53439999999999999</v>
      </c>
      <c r="AZ1399" s="2" t="e">
        <f>AVERAGE(U1399:Z1399)</f>
        <v>#N/A</v>
      </c>
      <c r="BA1399" s="2">
        <f>AVERAGE(C1399,F1399,I1399,L1399,O1399,R1399,U1399,W1399,Y1399)</f>
        <v>0.32177777777777777</v>
      </c>
      <c r="BB1399" s="2" t="e">
        <f>AVERAGE(D1399,G1399,J1399,M1399,P1399,S1399,V1399,X1399,Z1399)</f>
        <v>#N/A</v>
      </c>
      <c r="BC1399" s="2">
        <f>AVERAGE(E1399,H1399,K1399,N1399,Q1399,T1399)</f>
        <v>0.57583333333333331</v>
      </c>
      <c r="BD1399" s="2" t="e">
        <f t="shared" si="147"/>
        <v>#N/A</v>
      </c>
      <c r="BE1399" s="2">
        <f t="shared" si="148"/>
        <v>0.1832</v>
      </c>
      <c r="BF1399" s="2" t="e">
        <f t="shared" si="149"/>
        <v>#N/A</v>
      </c>
      <c r="BG1399" s="2" t="e">
        <f t="shared" si="150"/>
        <v>#N/A</v>
      </c>
      <c r="BH1399" s="2" t="e">
        <f t="shared" si="151"/>
        <v>#N/A</v>
      </c>
      <c r="BI1399" s="2" t="e">
        <f t="shared" si="152"/>
        <v>#N/A</v>
      </c>
      <c r="BJ1399" s="2" t="e">
        <f t="shared" si="153"/>
        <v>#N/A</v>
      </c>
    </row>
    <row r="1400" spans="1:62" s="2" customFormat="1">
      <c r="A1400" s="1" t="s">
        <v>115</v>
      </c>
      <c r="B1400" s="1">
        <v>1997</v>
      </c>
      <c r="C1400" s="1">
        <v>0.42199999999999999</v>
      </c>
      <c r="D1400" s="1">
        <v>0.5</v>
      </c>
      <c r="E1400" s="1">
        <v>0.42799999999999999</v>
      </c>
      <c r="F1400" s="1">
        <v>0.125</v>
      </c>
      <c r="G1400" s="1">
        <v>0.13700000000000001</v>
      </c>
      <c r="H1400" s="1">
        <v>0.7</v>
      </c>
      <c r="I1400" s="1">
        <v>0.44500000000000001</v>
      </c>
      <c r="J1400" s="1">
        <v>0.61</v>
      </c>
      <c r="K1400" s="1">
        <v>1</v>
      </c>
      <c r="L1400" s="1">
        <v>0.2</v>
      </c>
      <c r="M1400" s="1">
        <v>1</v>
      </c>
      <c r="N1400" s="1">
        <v>0.3</v>
      </c>
      <c r="O1400" s="1">
        <v>0.76800000000000002</v>
      </c>
      <c r="P1400" s="1">
        <v>0.85499999999999998</v>
      </c>
      <c r="Q1400" s="1">
        <v>0.49099999999999999</v>
      </c>
      <c r="R1400" s="1">
        <v>0.53200000000000003</v>
      </c>
      <c r="S1400" s="1">
        <v>0.28499999999999998</v>
      </c>
      <c r="T1400" s="1">
        <v>0.5</v>
      </c>
      <c r="U1400" s="1">
        <v>4.0000000000000001E-3</v>
      </c>
      <c r="V1400" s="1" t="e">
        <v>#N/A</v>
      </c>
      <c r="W1400" s="1">
        <v>0.4</v>
      </c>
      <c r="X1400" s="1">
        <v>0</v>
      </c>
      <c r="Y1400" s="1">
        <v>0</v>
      </c>
      <c r="Z1400" s="1">
        <v>0.5</v>
      </c>
      <c r="AA1400" s="1">
        <v>0.47499999999999998</v>
      </c>
      <c r="AB1400" s="1">
        <v>0.22800000000000001</v>
      </c>
      <c r="AC1400" s="1">
        <v>0.32100000000000001</v>
      </c>
      <c r="AD1400" s="1" t="e">
        <v>#N/A</v>
      </c>
      <c r="AE1400" s="1">
        <v>0.22800000000000001</v>
      </c>
      <c r="AF1400" s="1">
        <v>0.67400000000000004</v>
      </c>
      <c r="AG1400" s="1">
        <v>0.41799999999999998</v>
      </c>
      <c r="AH1400" s="1">
        <v>0.71599999999999997</v>
      </c>
      <c r="AI1400" s="1">
        <v>0.73199999999999998</v>
      </c>
      <c r="AJ1400" s="1">
        <v>0.38300000000000001</v>
      </c>
      <c r="AK1400" s="1">
        <v>0</v>
      </c>
      <c r="AL1400" s="1" t="e">
        <v>#N/A</v>
      </c>
      <c r="AM1400" s="1">
        <v>0.36599999999999999</v>
      </c>
      <c r="AN1400" s="1">
        <v>0.65100000000000002</v>
      </c>
      <c r="AO1400" s="1">
        <v>0.38300000000000001</v>
      </c>
      <c r="AP1400" s="1">
        <v>1738.954</v>
      </c>
      <c r="AQ1400" s="1">
        <v>2820</v>
      </c>
      <c r="AR1400" s="1">
        <v>79725</v>
      </c>
      <c r="AS1400" s="1"/>
      <c r="AT1400" s="1"/>
      <c r="AU1400" s="1" t="e">
        <v>#N/A</v>
      </c>
      <c r="AV1400" s="1">
        <v>-3.2000000000000001E-2</v>
      </c>
      <c r="AW1400" s="2">
        <f>AVERAGE(C1400:H1400)</f>
        <v>0.38533333333333331</v>
      </c>
      <c r="AX1400" s="2">
        <f>AVERAGE(I1400:O1400)</f>
        <v>0.61757142857142855</v>
      </c>
      <c r="AY1400" s="2">
        <f>AVERAGE(P1400:T1400)</f>
        <v>0.53260000000000007</v>
      </c>
      <c r="AZ1400" s="2" t="e">
        <f>AVERAGE(U1400:Z1400)</f>
        <v>#N/A</v>
      </c>
      <c r="BA1400" s="2">
        <f>AVERAGE(C1400,F1400,I1400,L1400,O1400,R1400,U1400,W1400,Y1400)</f>
        <v>0.32177777777777777</v>
      </c>
      <c r="BB1400" s="2" t="e">
        <f>AVERAGE(D1400,G1400,J1400,M1400,P1400,S1400,V1400,X1400,Z1400)</f>
        <v>#N/A</v>
      </c>
      <c r="BC1400" s="2">
        <f>AVERAGE(E1400,H1400,K1400,N1400,Q1400,T1400)</f>
        <v>0.5698333333333333</v>
      </c>
      <c r="BD1400" s="2" t="e">
        <f t="shared" si="147"/>
        <v>#N/A</v>
      </c>
      <c r="BE1400" s="2">
        <f t="shared" si="148"/>
        <v>0.18310000000000001</v>
      </c>
      <c r="BF1400" s="2" t="e">
        <f t="shared" si="149"/>
        <v>#N/A</v>
      </c>
      <c r="BG1400" s="2" t="e">
        <f t="shared" si="150"/>
        <v>#N/A</v>
      </c>
      <c r="BH1400" s="2" t="e">
        <f t="shared" si="151"/>
        <v>#N/A</v>
      </c>
      <c r="BI1400" s="2" t="e">
        <f t="shared" si="152"/>
        <v>#N/A</v>
      </c>
      <c r="BJ1400" s="2" t="e">
        <f t="shared" si="153"/>
        <v>#N/A</v>
      </c>
    </row>
    <row r="1401" spans="1:62" s="2" customFormat="1">
      <c r="A1401" s="1" t="s">
        <v>115</v>
      </c>
      <c r="B1401" s="1">
        <v>1998</v>
      </c>
      <c r="C1401" s="1">
        <v>0.42199999999999999</v>
      </c>
      <c r="D1401" s="1">
        <v>0.5</v>
      </c>
      <c r="E1401" s="1">
        <v>0.41199999999999998</v>
      </c>
      <c r="F1401" s="1">
        <v>0.125</v>
      </c>
      <c r="G1401" s="1">
        <v>0.13700000000000001</v>
      </c>
      <c r="H1401" s="1">
        <v>0.69</v>
      </c>
      <c r="I1401" s="1">
        <v>0.44500000000000001</v>
      </c>
      <c r="J1401" s="1">
        <v>0.59599999999999997</v>
      </c>
      <c r="K1401" s="1">
        <v>1</v>
      </c>
      <c r="L1401" s="1">
        <v>0.2</v>
      </c>
      <c r="M1401" s="1">
        <v>1</v>
      </c>
      <c r="N1401" s="1">
        <v>0.3</v>
      </c>
      <c r="O1401" s="1">
        <v>0.76800000000000002</v>
      </c>
      <c r="P1401" s="1">
        <v>0.85499999999999998</v>
      </c>
      <c r="Q1401" s="1">
        <v>0.497</v>
      </c>
      <c r="R1401" s="1">
        <v>0.53200000000000003</v>
      </c>
      <c r="S1401" s="1">
        <v>0.28100000000000003</v>
      </c>
      <c r="T1401" s="1">
        <v>0.5</v>
      </c>
      <c r="U1401" s="1">
        <v>4.0000000000000001E-3</v>
      </c>
      <c r="V1401" s="1" t="e">
        <v>#N/A</v>
      </c>
      <c r="W1401" s="1">
        <v>0.4</v>
      </c>
      <c r="X1401" s="1">
        <v>0</v>
      </c>
      <c r="Y1401" s="1">
        <v>0</v>
      </c>
      <c r="Z1401" s="1">
        <v>0.5</v>
      </c>
      <c r="AA1401" s="1">
        <v>0.48799999999999999</v>
      </c>
      <c r="AB1401" s="1">
        <v>0.23400000000000001</v>
      </c>
      <c r="AC1401" s="1">
        <v>0.32900000000000001</v>
      </c>
      <c r="AD1401" s="1" t="e">
        <v>#N/A</v>
      </c>
      <c r="AE1401" s="1">
        <v>0.23400000000000001</v>
      </c>
      <c r="AF1401" s="1">
        <v>0.69199999999999995</v>
      </c>
      <c r="AG1401" s="1">
        <v>0.42899999999999999</v>
      </c>
      <c r="AH1401" s="1">
        <v>0.72099999999999997</v>
      </c>
      <c r="AI1401" s="1">
        <v>0.72799999999999998</v>
      </c>
      <c r="AJ1401" s="1">
        <v>0.38100000000000001</v>
      </c>
      <c r="AK1401" s="1">
        <v>0</v>
      </c>
      <c r="AL1401" s="1" t="e">
        <v>#N/A</v>
      </c>
      <c r="AM1401" s="1">
        <v>0.36399999999999999</v>
      </c>
      <c r="AN1401" s="1">
        <v>0.66800000000000004</v>
      </c>
      <c r="AO1401" s="1">
        <v>0.38100000000000001</v>
      </c>
      <c r="AP1401" s="1">
        <v>1918.6020000000001</v>
      </c>
      <c r="AQ1401" s="1">
        <v>3270</v>
      </c>
      <c r="AR1401" s="1">
        <v>81097</v>
      </c>
      <c r="AS1401" s="1"/>
      <c r="AT1401" s="1"/>
      <c r="AU1401" s="1" t="e">
        <v>#N/A</v>
      </c>
      <c r="AV1401" s="1">
        <v>-3.6999999999999998E-2</v>
      </c>
      <c r="AW1401" s="2">
        <f>AVERAGE(C1401:H1401)</f>
        <v>0.38099999999999995</v>
      </c>
      <c r="AX1401" s="2">
        <f>AVERAGE(I1401:O1401)</f>
        <v>0.61557142857142855</v>
      </c>
      <c r="AY1401" s="2">
        <f>AVERAGE(P1401:T1401)</f>
        <v>0.53300000000000003</v>
      </c>
      <c r="AZ1401" s="2" t="e">
        <f>AVERAGE(U1401:Z1401)</f>
        <v>#N/A</v>
      </c>
      <c r="BA1401" s="2">
        <f>AVERAGE(C1401,F1401,I1401,L1401,O1401,R1401,U1401,W1401,Y1401)</f>
        <v>0.32177777777777777</v>
      </c>
      <c r="BB1401" s="2" t="e">
        <f>AVERAGE(D1401,G1401,J1401,M1401,P1401,S1401,V1401,X1401,Z1401)</f>
        <v>#N/A</v>
      </c>
      <c r="BC1401" s="2">
        <f>AVERAGE(E1401,H1401,K1401,N1401,Q1401,T1401)</f>
        <v>0.56649999999999989</v>
      </c>
      <c r="BD1401" s="2" t="e">
        <f t="shared" si="147"/>
        <v>#N/A</v>
      </c>
      <c r="BE1401" s="2">
        <f t="shared" si="148"/>
        <v>0.183</v>
      </c>
      <c r="BF1401" s="2" t="e">
        <f t="shared" si="149"/>
        <v>#N/A</v>
      </c>
      <c r="BG1401" s="2" t="e">
        <f t="shared" si="150"/>
        <v>#N/A</v>
      </c>
      <c r="BH1401" s="2" t="e">
        <f t="shared" si="151"/>
        <v>#N/A</v>
      </c>
      <c r="BI1401" s="2" t="e">
        <f t="shared" si="152"/>
        <v>#N/A</v>
      </c>
      <c r="BJ1401" s="2" t="e">
        <f t="shared" si="153"/>
        <v>#N/A</v>
      </c>
    </row>
    <row r="1402" spans="1:62" s="2" customFormat="1">
      <c r="A1402" s="1" t="s">
        <v>115</v>
      </c>
      <c r="B1402" s="1">
        <v>1999</v>
      </c>
      <c r="C1402" s="1">
        <v>0.42199999999999999</v>
      </c>
      <c r="D1402" s="1">
        <v>0.5</v>
      </c>
      <c r="E1402" s="1">
        <v>0.39600000000000002</v>
      </c>
      <c r="F1402" s="1">
        <v>0.125</v>
      </c>
      <c r="G1402" s="1">
        <v>0.13700000000000001</v>
      </c>
      <c r="H1402" s="1">
        <v>0.68</v>
      </c>
      <c r="I1402" s="1">
        <v>0.44500000000000001</v>
      </c>
      <c r="J1402" s="1">
        <v>0.58299999999999996</v>
      </c>
      <c r="K1402" s="1">
        <v>1</v>
      </c>
      <c r="L1402" s="1">
        <v>0.2</v>
      </c>
      <c r="M1402" s="1">
        <v>1</v>
      </c>
      <c r="N1402" s="1">
        <v>0.3</v>
      </c>
      <c r="O1402" s="1">
        <v>0.76800000000000002</v>
      </c>
      <c r="P1402" s="1">
        <v>0.85599999999999998</v>
      </c>
      <c r="Q1402" s="1">
        <v>0.503</v>
      </c>
      <c r="R1402" s="1">
        <v>0.53200000000000003</v>
      </c>
      <c r="S1402" s="1">
        <v>0.28399999999999997</v>
      </c>
      <c r="T1402" s="1">
        <v>0.5</v>
      </c>
      <c r="U1402" s="1">
        <v>4.0000000000000001E-3</v>
      </c>
      <c r="V1402" s="1" t="e">
        <v>#N/A</v>
      </c>
      <c r="W1402" s="1">
        <v>0.4</v>
      </c>
      <c r="X1402" s="1">
        <v>0</v>
      </c>
      <c r="Y1402" s="1">
        <v>0</v>
      </c>
      <c r="Z1402" s="1">
        <v>0.5</v>
      </c>
      <c r="AA1402" s="1">
        <v>0.5</v>
      </c>
      <c r="AB1402" s="1">
        <v>0.24</v>
      </c>
      <c r="AC1402" s="1">
        <v>0.33800000000000002</v>
      </c>
      <c r="AD1402" s="1" t="e">
        <v>#N/A</v>
      </c>
      <c r="AE1402" s="1">
        <v>0.24</v>
      </c>
      <c r="AF1402" s="1">
        <v>0.71</v>
      </c>
      <c r="AG1402" s="1">
        <v>0.44</v>
      </c>
      <c r="AH1402" s="1">
        <v>0.72599999999999998</v>
      </c>
      <c r="AI1402" s="1">
        <v>0.71799999999999997</v>
      </c>
      <c r="AJ1402" s="1">
        <v>0.41699999999999998</v>
      </c>
      <c r="AK1402" s="1">
        <v>3.0000000000000001E-3</v>
      </c>
      <c r="AL1402" s="1" t="e">
        <v>#N/A</v>
      </c>
      <c r="AM1402" s="1">
        <v>0.47799999999999998</v>
      </c>
      <c r="AN1402" s="1">
        <v>0.68500000000000005</v>
      </c>
      <c r="AO1402" s="1">
        <v>0.41699999999999998</v>
      </c>
      <c r="AP1402" s="1">
        <v>1939.4259999999999</v>
      </c>
      <c r="AQ1402" s="1">
        <v>3070</v>
      </c>
      <c r="AR1402" s="1">
        <v>82537</v>
      </c>
      <c r="AS1402" s="1"/>
      <c r="AT1402" s="1"/>
      <c r="AU1402" s="1" t="e">
        <v>#N/A</v>
      </c>
      <c r="AV1402" s="1">
        <v>-3.5000000000000003E-2</v>
      </c>
      <c r="AW1402" s="2">
        <f>AVERAGE(C1402:H1402)</f>
        <v>0.37666666666666671</v>
      </c>
      <c r="AX1402" s="2">
        <f>AVERAGE(I1402:O1402)</f>
        <v>0.61371428571428577</v>
      </c>
      <c r="AY1402" s="2">
        <f>AVERAGE(P1402:T1402)</f>
        <v>0.53499999999999992</v>
      </c>
      <c r="AZ1402" s="2" t="e">
        <f>AVERAGE(U1402:Z1402)</f>
        <v>#N/A</v>
      </c>
      <c r="BA1402" s="2">
        <f>AVERAGE(C1402,F1402,I1402,L1402,O1402,R1402,U1402,W1402,Y1402)</f>
        <v>0.32177777777777777</v>
      </c>
      <c r="BB1402" s="2" t="e">
        <f>AVERAGE(D1402,G1402,J1402,M1402,P1402,S1402,V1402,X1402,Z1402)</f>
        <v>#N/A</v>
      </c>
      <c r="BC1402" s="2">
        <f>AVERAGE(E1402,H1402,K1402,N1402,Q1402,T1402)</f>
        <v>0.5631666666666667</v>
      </c>
      <c r="BD1402" s="2" t="e">
        <f t="shared" si="147"/>
        <v>#N/A</v>
      </c>
      <c r="BE1402" s="2">
        <f t="shared" si="148"/>
        <v>0.18610000000000002</v>
      </c>
      <c r="BF1402" s="2" t="e">
        <f t="shared" si="149"/>
        <v>#N/A</v>
      </c>
      <c r="BG1402" s="2" t="e">
        <f t="shared" si="150"/>
        <v>#N/A</v>
      </c>
      <c r="BH1402" s="2" t="e">
        <f t="shared" si="151"/>
        <v>#N/A</v>
      </c>
      <c r="BI1402" s="2" t="e">
        <f t="shared" si="152"/>
        <v>#N/A</v>
      </c>
      <c r="BJ1402" s="2" t="e">
        <f t="shared" si="153"/>
        <v>#N/A</v>
      </c>
    </row>
    <row r="1403" spans="1:62" s="2" customFormat="1">
      <c r="A1403" s="1" t="s">
        <v>115</v>
      </c>
      <c r="B1403" s="1">
        <v>2000</v>
      </c>
      <c r="C1403" s="1">
        <v>0.42199999999999999</v>
      </c>
      <c r="D1403" s="1">
        <v>0.5</v>
      </c>
      <c r="E1403" s="1">
        <v>0.38</v>
      </c>
      <c r="F1403" s="1">
        <v>0.125</v>
      </c>
      <c r="G1403" s="1">
        <v>0.13700000000000001</v>
      </c>
      <c r="H1403" s="1">
        <v>0.67</v>
      </c>
      <c r="I1403" s="1">
        <v>0.44500000000000001</v>
      </c>
      <c r="J1403" s="1">
        <v>0.56999999999999995</v>
      </c>
      <c r="K1403" s="1">
        <v>1</v>
      </c>
      <c r="L1403" s="1">
        <v>0.2</v>
      </c>
      <c r="M1403" s="1">
        <v>1</v>
      </c>
      <c r="N1403" s="1">
        <v>0.3</v>
      </c>
      <c r="O1403" s="1">
        <v>0.76800000000000002</v>
      </c>
      <c r="P1403" s="1">
        <v>0.85699999999999998</v>
      </c>
      <c r="Q1403" s="1">
        <v>0.50900000000000001</v>
      </c>
      <c r="R1403" s="1">
        <v>0.53200000000000003</v>
      </c>
      <c r="S1403" s="1">
        <v>0.28299999999999997</v>
      </c>
      <c r="T1403" s="1">
        <v>0.5</v>
      </c>
      <c r="U1403" s="1">
        <v>4.0000000000000001E-3</v>
      </c>
      <c r="V1403" s="1" t="e">
        <v>#N/A</v>
      </c>
      <c r="W1403" s="1">
        <v>0.4</v>
      </c>
      <c r="X1403" s="1">
        <v>0</v>
      </c>
      <c r="Y1403" s="1">
        <v>0</v>
      </c>
      <c r="Z1403" s="1">
        <v>0.5</v>
      </c>
      <c r="AA1403" s="1">
        <v>0.51300000000000001</v>
      </c>
      <c r="AB1403" s="1">
        <v>0.246</v>
      </c>
      <c r="AC1403" s="1">
        <v>0.34599999999999997</v>
      </c>
      <c r="AD1403" s="1" t="e">
        <v>#N/A</v>
      </c>
      <c r="AE1403" s="1">
        <v>0.246</v>
      </c>
      <c r="AF1403" s="1">
        <v>0.72699999999999998</v>
      </c>
      <c r="AG1403" s="1">
        <v>0.45100000000000001</v>
      </c>
      <c r="AH1403" s="1">
        <v>0.73099999999999998</v>
      </c>
      <c r="AI1403" s="1">
        <v>0.70799999999999996</v>
      </c>
      <c r="AJ1403" s="1">
        <v>0.45300000000000001</v>
      </c>
      <c r="AK1403" s="1">
        <v>4.0000000000000001E-3</v>
      </c>
      <c r="AL1403" s="1" t="e">
        <v>#N/A</v>
      </c>
      <c r="AM1403" s="1">
        <v>0.59099999999999997</v>
      </c>
      <c r="AN1403" s="1">
        <v>0.70199999999999996</v>
      </c>
      <c r="AO1403" s="1">
        <v>0.45300000000000001</v>
      </c>
      <c r="AP1403" s="1">
        <v>2087.2860000000001</v>
      </c>
      <c r="AQ1403" s="1">
        <v>3370</v>
      </c>
      <c r="AR1403" s="1">
        <v>84023</v>
      </c>
      <c r="AS1403" s="1"/>
      <c r="AT1403" s="1"/>
      <c r="AU1403" s="1" t="e">
        <v>#N/A</v>
      </c>
      <c r="AV1403" s="1">
        <v>-3.7999999999999999E-2</v>
      </c>
      <c r="AW1403" s="2">
        <f>AVERAGE(C1403:H1403)</f>
        <v>0.37233333333333335</v>
      </c>
      <c r="AX1403" s="2">
        <f>AVERAGE(I1403:O1403)</f>
        <v>0.61185714285714277</v>
      </c>
      <c r="AY1403" s="2">
        <f>AVERAGE(P1403:T1403)</f>
        <v>0.53620000000000001</v>
      </c>
      <c r="AZ1403" s="2" t="e">
        <f>AVERAGE(U1403:Z1403)</f>
        <v>#N/A</v>
      </c>
      <c r="BA1403" s="2">
        <f>AVERAGE(C1403,F1403,I1403,L1403,O1403,R1403,U1403,W1403,Y1403)</f>
        <v>0.32177777777777777</v>
      </c>
      <c r="BB1403" s="2" t="e">
        <f>AVERAGE(D1403,G1403,J1403,M1403,P1403,S1403,V1403,X1403,Z1403)</f>
        <v>#N/A</v>
      </c>
      <c r="BC1403" s="2">
        <f>AVERAGE(E1403,H1403,K1403,N1403,Q1403,T1403)</f>
        <v>0.55983333333333329</v>
      </c>
      <c r="BD1403" s="2" t="e">
        <f t="shared" si="147"/>
        <v>#N/A</v>
      </c>
      <c r="BE1403" s="2">
        <f t="shared" si="148"/>
        <v>0.18920000000000003</v>
      </c>
      <c r="BF1403" s="2" t="e">
        <f t="shared" si="149"/>
        <v>#N/A</v>
      </c>
      <c r="BG1403" s="2" t="e">
        <f t="shared" si="150"/>
        <v>#N/A</v>
      </c>
      <c r="BH1403" s="2" t="e">
        <f t="shared" si="151"/>
        <v>#N/A</v>
      </c>
      <c r="BI1403" s="2" t="e">
        <f t="shared" si="152"/>
        <v>#N/A</v>
      </c>
      <c r="BJ1403" s="2" t="e">
        <f t="shared" si="153"/>
        <v>#N/A</v>
      </c>
    </row>
    <row r="1404" spans="1:62" s="2" customFormat="1">
      <c r="A1404" s="1" t="s">
        <v>115</v>
      </c>
      <c r="B1404" s="1">
        <v>2001</v>
      </c>
      <c r="C1404" s="1">
        <v>0.42199999999999999</v>
      </c>
      <c r="D1404" s="1">
        <v>0.5</v>
      </c>
      <c r="E1404" s="1">
        <v>0.38200000000000001</v>
      </c>
      <c r="F1404" s="1">
        <v>0.125</v>
      </c>
      <c r="G1404" s="1">
        <v>0.13700000000000001</v>
      </c>
      <c r="H1404" s="1">
        <v>0.67400000000000004</v>
      </c>
      <c r="I1404" s="1">
        <v>0.44500000000000001</v>
      </c>
      <c r="J1404" s="1">
        <v>0.56899999999999995</v>
      </c>
      <c r="K1404" s="1">
        <v>1</v>
      </c>
      <c r="L1404" s="1">
        <v>0.2</v>
      </c>
      <c r="M1404" s="1">
        <v>1</v>
      </c>
      <c r="N1404" s="1">
        <v>0.3</v>
      </c>
      <c r="O1404" s="1">
        <v>0.76800000000000002</v>
      </c>
      <c r="P1404" s="1">
        <v>0.85799999999999998</v>
      </c>
      <c r="Q1404" s="1">
        <v>0.47599999999999998</v>
      </c>
      <c r="R1404" s="1">
        <v>0.53200000000000003</v>
      </c>
      <c r="S1404" s="1">
        <v>0.28399999999999997</v>
      </c>
      <c r="T1404" s="1">
        <v>0.5</v>
      </c>
      <c r="U1404" s="1">
        <v>4.0000000000000001E-3</v>
      </c>
      <c r="V1404" s="1" t="e">
        <v>#N/A</v>
      </c>
      <c r="W1404" s="1">
        <v>0.4</v>
      </c>
      <c r="X1404" s="1">
        <v>0</v>
      </c>
      <c r="Y1404" s="1">
        <v>0</v>
      </c>
      <c r="Z1404" s="1">
        <v>0.5</v>
      </c>
      <c r="AA1404" s="1">
        <v>0.52500000000000002</v>
      </c>
      <c r="AB1404" s="1">
        <v>0.252</v>
      </c>
      <c r="AC1404" s="1">
        <v>0.35399999999999998</v>
      </c>
      <c r="AD1404" s="1" t="e">
        <v>#N/A</v>
      </c>
      <c r="AE1404" s="1">
        <v>0.252</v>
      </c>
      <c r="AF1404" s="1">
        <v>0.745</v>
      </c>
      <c r="AG1404" s="1">
        <v>0.46200000000000002</v>
      </c>
      <c r="AH1404" s="1">
        <v>0.73599999999999999</v>
      </c>
      <c r="AI1404" s="1">
        <v>0.70199999999999996</v>
      </c>
      <c r="AJ1404" s="1">
        <v>0.47199999999999998</v>
      </c>
      <c r="AK1404" s="1">
        <v>5.0000000000000001E-3</v>
      </c>
      <c r="AL1404" s="1" t="e">
        <v>#N/A</v>
      </c>
      <c r="AM1404" s="1">
        <v>0.61099999999999999</v>
      </c>
      <c r="AN1404" s="1">
        <v>0.71899999999999997</v>
      </c>
      <c r="AO1404" s="1">
        <v>0.47199999999999998</v>
      </c>
      <c r="AP1404" s="1">
        <v>2031.758</v>
      </c>
      <c r="AQ1404" s="1">
        <v>3500</v>
      </c>
      <c r="AR1404" s="1">
        <v>85563</v>
      </c>
      <c r="AS1404" s="1"/>
      <c r="AT1404" s="1"/>
      <c r="AU1404" s="1" t="e">
        <v>#N/A</v>
      </c>
      <c r="AV1404" s="1">
        <v>-3.3000000000000002E-2</v>
      </c>
      <c r="AW1404" s="2">
        <f>AVERAGE(C1404:H1404)</f>
        <v>0.37333333333333329</v>
      </c>
      <c r="AX1404" s="2">
        <f>AVERAGE(I1404:O1404)</f>
        <v>0.61171428571428577</v>
      </c>
      <c r="AY1404" s="2">
        <f>AVERAGE(P1404:T1404)</f>
        <v>0.53</v>
      </c>
      <c r="AZ1404" s="2" t="e">
        <f>AVERAGE(U1404:Z1404)</f>
        <v>#N/A</v>
      </c>
      <c r="BA1404" s="2">
        <f>AVERAGE(C1404,F1404,I1404,L1404,O1404,R1404,U1404,W1404,Y1404)</f>
        <v>0.32177777777777777</v>
      </c>
      <c r="BB1404" s="2" t="e">
        <f>AVERAGE(D1404,G1404,J1404,M1404,P1404,S1404,V1404,X1404,Z1404)</f>
        <v>#N/A</v>
      </c>
      <c r="BC1404" s="2">
        <f>AVERAGE(E1404,H1404,K1404,N1404,Q1404,T1404)</f>
        <v>0.55533333333333335</v>
      </c>
      <c r="BD1404" s="2" t="e">
        <f t="shared" si="147"/>
        <v>#N/A</v>
      </c>
      <c r="BE1404" s="2">
        <f t="shared" si="148"/>
        <v>0.191</v>
      </c>
      <c r="BF1404" s="2" t="e">
        <f t="shared" si="149"/>
        <v>#N/A</v>
      </c>
      <c r="BG1404" s="2" t="e">
        <f t="shared" si="150"/>
        <v>#N/A</v>
      </c>
      <c r="BH1404" s="2" t="e">
        <f t="shared" si="151"/>
        <v>#N/A</v>
      </c>
      <c r="BI1404" s="2" t="e">
        <f t="shared" si="152"/>
        <v>#N/A</v>
      </c>
      <c r="BJ1404" s="2" t="e">
        <f t="shared" si="153"/>
        <v>#N/A</v>
      </c>
    </row>
    <row r="1405" spans="1:62" s="2" customFormat="1">
      <c r="A1405" s="1" t="s">
        <v>115</v>
      </c>
      <c r="B1405" s="1">
        <v>2002</v>
      </c>
      <c r="C1405" s="1">
        <v>0.42199999999999999</v>
      </c>
      <c r="D1405" s="1">
        <v>0.5</v>
      </c>
      <c r="E1405" s="1">
        <v>0.38400000000000001</v>
      </c>
      <c r="F1405" s="1">
        <v>0.125</v>
      </c>
      <c r="G1405" s="1">
        <v>0.13700000000000001</v>
      </c>
      <c r="H1405" s="1">
        <v>0.67800000000000005</v>
      </c>
      <c r="I1405" s="1">
        <v>0.44500000000000001</v>
      </c>
      <c r="J1405" s="1">
        <v>0.56799999999999995</v>
      </c>
      <c r="K1405" s="1">
        <v>1</v>
      </c>
      <c r="L1405" s="1">
        <v>0.2</v>
      </c>
      <c r="M1405" s="1">
        <v>0.95</v>
      </c>
      <c r="N1405" s="1">
        <v>0.3</v>
      </c>
      <c r="O1405" s="1">
        <v>0.76800000000000002</v>
      </c>
      <c r="P1405" s="1">
        <v>0.85899999999999999</v>
      </c>
      <c r="Q1405" s="1">
        <v>0.44400000000000001</v>
      </c>
      <c r="R1405" s="1">
        <v>0.53200000000000003</v>
      </c>
      <c r="S1405" s="1">
        <v>0.28399999999999997</v>
      </c>
      <c r="T1405" s="1">
        <v>0.5</v>
      </c>
      <c r="U1405" s="1">
        <v>4.0000000000000001E-3</v>
      </c>
      <c r="V1405" s="1" t="e">
        <v>#N/A</v>
      </c>
      <c r="W1405" s="1">
        <v>0.4</v>
      </c>
      <c r="X1405" s="1">
        <v>0</v>
      </c>
      <c r="Y1405" s="1">
        <v>0</v>
      </c>
      <c r="Z1405" s="1">
        <v>0.5</v>
      </c>
      <c r="AA1405" s="1">
        <v>0.53800000000000003</v>
      </c>
      <c r="AB1405" s="1">
        <v>0.25800000000000001</v>
      </c>
      <c r="AC1405" s="1">
        <v>0.36299999999999999</v>
      </c>
      <c r="AD1405" s="1" t="e">
        <v>#N/A</v>
      </c>
      <c r="AE1405" s="1">
        <v>0.25800000000000001</v>
      </c>
      <c r="AF1405" s="1">
        <v>0.76300000000000001</v>
      </c>
      <c r="AG1405" s="1">
        <v>0.47299999999999998</v>
      </c>
      <c r="AH1405" s="1">
        <v>0.74099999999999999</v>
      </c>
      <c r="AI1405" s="1">
        <v>0.69599999999999995</v>
      </c>
      <c r="AJ1405" s="1">
        <v>0.49099999999999999</v>
      </c>
      <c r="AK1405" s="1">
        <v>6.0000000000000001E-3</v>
      </c>
      <c r="AL1405" s="1" t="e">
        <v>#N/A</v>
      </c>
      <c r="AM1405" s="1">
        <v>0.63200000000000001</v>
      </c>
      <c r="AN1405" s="1">
        <v>0.73599999999999999</v>
      </c>
      <c r="AO1405" s="1">
        <v>0.49099999999999999</v>
      </c>
      <c r="AP1405" s="1">
        <v>2152.3960000000002</v>
      </c>
      <c r="AQ1405" s="1">
        <v>3410</v>
      </c>
      <c r="AR1405" s="1">
        <v>87161</v>
      </c>
      <c r="AS1405" s="1"/>
      <c r="AT1405" s="1"/>
      <c r="AU1405" s="1" t="e">
        <v>#N/A</v>
      </c>
      <c r="AV1405" s="1">
        <v>-3.3000000000000002E-2</v>
      </c>
      <c r="AW1405" s="2">
        <f>AVERAGE(C1405:H1405)</f>
        <v>0.37433333333333335</v>
      </c>
      <c r="AX1405" s="2">
        <f>AVERAGE(I1405:O1405)</f>
        <v>0.60442857142857143</v>
      </c>
      <c r="AY1405" s="2">
        <f>AVERAGE(P1405:T1405)</f>
        <v>0.52379999999999993</v>
      </c>
      <c r="AZ1405" s="2" t="e">
        <f>AVERAGE(U1405:Z1405)</f>
        <v>#N/A</v>
      </c>
      <c r="BA1405" s="2">
        <f>AVERAGE(C1405,F1405,I1405,L1405,O1405,R1405,U1405,W1405,Y1405)</f>
        <v>0.32177777777777777</v>
      </c>
      <c r="BB1405" s="2" t="e">
        <f>AVERAGE(D1405,G1405,J1405,M1405,P1405,S1405,V1405,X1405,Z1405)</f>
        <v>#N/A</v>
      </c>
      <c r="BC1405" s="2">
        <f>AVERAGE(E1405,H1405,K1405,N1405,Q1405,T1405)</f>
        <v>0.55100000000000005</v>
      </c>
      <c r="BD1405" s="2" t="e">
        <f t="shared" si="147"/>
        <v>#N/A</v>
      </c>
      <c r="BE1405" s="2">
        <f t="shared" si="148"/>
        <v>0.1928</v>
      </c>
      <c r="BF1405" s="2" t="e">
        <f t="shared" si="149"/>
        <v>#N/A</v>
      </c>
      <c r="BG1405" s="2" t="e">
        <f t="shared" si="150"/>
        <v>#N/A</v>
      </c>
      <c r="BH1405" s="2" t="e">
        <f t="shared" si="151"/>
        <v>#N/A</v>
      </c>
      <c r="BI1405" s="2" t="e">
        <f t="shared" si="152"/>
        <v>#N/A</v>
      </c>
      <c r="BJ1405" s="2" t="e">
        <f t="shared" si="153"/>
        <v>#N/A</v>
      </c>
    </row>
    <row r="1406" spans="1:62" s="2" customFormat="1">
      <c r="A1406" s="1" t="s">
        <v>115</v>
      </c>
      <c r="B1406" s="1">
        <v>2003</v>
      </c>
      <c r="C1406" s="1">
        <v>0.42199999999999999</v>
      </c>
      <c r="D1406" s="1">
        <v>0.5</v>
      </c>
      <c r="E1406" s="1">
        <v>0.38600000000000001</v>
      </c>
      <c r="F1406" s="1">
        <v>0.125</v>
      </c>
      <c r="G1406" s="1">
        <v>0.13700000000000001</v>
      </c>
      <c r="H1406" s="1">
        <v>0.68200000000000005</v>
      </c>
      <c r="I1406" s="1">
        <v>0.44500000000000001</v>
      </c>
      <c r="J1406" s="1">
        <v>0.56599999999999995</v>
      </c>
      <c r="K1406" s="1">
        <v>1</v>
      </c>
      <c r="L1406" s="1">
        <v>0.2</v>
      </c>
      <c r="M1406" s="1">
        <v>0.96</v>
      </c>
      <c r="N1406" s="1">
        <v>0.3</v>
      </c>
      <c r="O1406" s="1">
        <v>0.76800000000000002</v>
      </c>
      <c r="P1406" s="1">
        <v>0.86</v>
      </c>
      <c r="Q1406" s="1">
        <v>0.45600000000000002</v>
      </c>
      <c r="R1406" s="1">
        <v>0.53200000000000003</v>
      </c>
      <c r="S1406" s="1">
        <v>0.28299999999999997</v>
      </c>
      <c r="T1406" s="1">
        <v>0.5</v>
      </c>
      <c r="U1406" s="1">
        <v>4.0000000000000001E-3</v>
      </c>
      <c r="V1406" s="1" t="e">
        <v>#N/A</v>
      </c>
      <c r="W1406" s="1">
        <v>0.4</v>
      </c>
      <c r="X1406" s="1">
        <v>0</v>
      </c>
      <c r="Y1406" s="1">
        <v>0</v>
      </c>
      <c r="Z1406" s="1">
        <v>0.5</v>
      </c>
      <c r="AA1406" s="1">
        <v>0.55000000000000004</v>
      </c>
      <c r="AB1406" s="1">
        <v>0.26400000000000001</v>
      </c>
      <c r="AC1406" s="1">
        <v>0.371</v>
      </c>
      <c r="AD1406" s="1" t="e">
        <v>#N/A</v>
      </c>
      <c r="AE1406" s="1">
        <v>0.26400000000000001</v>
      </c>
      <c r="AF1406" s="1">
        <v>0.78100000000000003</v>
      </c>
      <c r="AG1406" s="1">
        <v>0.48399999999999999</v>
      </c>
      <c r="AH1406" s="1">
        <v>0.746</v>
      </c>
      <c r="AI1406" s="1">
        <v>0.68700000000000006</v>
      </c>
      <c r="AJ1406" s="1">
        <v>0.53100000000000003</v>
      </c>
      <c r="AK1406" s="1">
        <v>7.0000000000000001E-3</v>
      </c>
      <c r="AL1406" s="1" t="e">
        <v>#N/A</v>
      </c>
      <c r="AM1406" s="1">
        <v>0.56999999999999995</v>
      </c>
      <c r="AN1406" s="1">
        <v>0.753</v>
      </c>
      <c r="AO1406" s="1">
        <v>0.53100000000000003</v>
      </c>
      <c r="AP1406" s="1">
        <v>2255.6390000000001</v>
      </c>
      <c r="AQ1406" s="1">
        <v>3370</v>
      </c>
      <c r="AR1406" s="1">
        <v>88789</v>
      </c>
      <c r="AS1406" s="1"/>
      <c r="AT1406" s="1"/>
      <c r="AU1406" s="1" t="e">
        <v>#N/A</v>
      </c>
      <c r="AV1406" s="1">
        <v>-3.5999999999999997E-2</v>
      </c>
      <c r="AW1406" s="2">
        <f>AVERAGE(C1406:H1406)</f>
        <v>0.3753333333333333</v>
      </c>
      <c r="AX1406" s="2">
        <f>AVERAGE(I1406:O1406)</f>
        <v>0.60557142857142854</v>
      </c>
      <c r="AY1406" s="2">
        <f>AVERAGE(P1406:T1406)</f>
        <v>0.5262</v>
      </c>
      <c r="AZ1406" s="2" t="e">
        <f>AVERAGE(U1406:Z1406)</f>
        <v>#N/A</v>
      </c>
      <c r="BA1406" s="2">
        <f>AVERAGE(C1406,F1406,I1406,L1406,O1406,R1406,U1406,W1406,Y1406)</f>
        <v>0.32177777777777777</v>
      </c>
      <c r="BB1406" s="2" t="e">
        <f>AVERAGE(D1406,G1406,J1406,M1406,P1406,S1406,V1406,X1406,Z1406)</f>
        <v>#N/A</v>
      </c>
      <c r="BC1406" s="2">
        <f>AVERAGE(E1406,H1406,K1406,N1406,Q1406,T1406)</f>
        <v>0.55399999999999994</v>
      </c>
      <c r="BD1406" s="2" t="e">
        <f t="shared" si="147"/>
        <v>#N/A</v>
      </c>
      <c r="BE1406" s="2">
        <f t="shared" si="148"/>
        <v>0.19640000000000002</v>
      </c>
      <c r="BF1406" s="2" t="e">
        <f t="shared" si="149"/>
        <v>#N/A</v>
      </c>
      <c r="BG1406" s="2" t="e">
        <f t="shared" si="150"/>
        <v>#N/A</v>
      </c>
      <c r="BH1406" s="2" t="e">
        <f t="shared" si="151"/>
        <v>#N/A</v>
      </c>
      <c r="BI1406" s="2" t="e">
        <f t="shared" si="152"/>
        <v>#N/A</v>
      </c>
      <c r="BJ1406" s="2" t="e">
        <f t="shared" si="153"/>
        <v>#N/A</v>
      </c>
    </row>
    <row r="1407" spans="1:62" s="2" customFormat="1">
      <c r="A1407" s="1" t="s">
        <v>115</v>
      </c>
      <c r="B1407" s="1">
        <v>2004</v>
      </c>
      <c r="C1407" s="1">
        <v>0.42199999999999999</v>
      </c>
      <c r="D1407" s="1">
        <v>0.5</v>
      </c>
      <c r="E1407" s="1">
        <v>0.38800000000000001</v>
      </c>
      <c r="F1407" s="1">
        <v>0.125</v>
      </c>
      <c r="G1407" s="1">
        <v>0.13700000000000001</v>
      </c>
      <c r="H1407" s="1">
        <v>0.68600000000000005</v>
      </c>
      <c r="I1407" s="1">
        <v>0.44500000000000001</v>
      </c>
      <c r="J1407" s="1">
        <v>0.56499999999999995</v>
      </c>
      <c r="K1407" s="1">
        <v>1</v>
      </c>
      <c r="L1407" s="1">
        <v>0.2</v>
      </c>
      <c r="M1407" s="1">
        <v>0.67</v>
      </c>
      <c r="N1407" s="1">
        <v>0.3</v>
      </c>
      <c r="O1407" s="1">
        <v>0.76800000000000002</v>
      </c>
      <c r="P1407" s="1">
        <v>0.86099999999999999</v>
      </c>
      <c r="Q1407" s="1">
        <v>0.46899999999999997</v>
      </c>
      <c r="R1407" s="1">
        <v>0.53200000000000003</v>
      </c>
      <c r="S1407" s="1">
        <v>0.28499999999999998</v>
      </c>
      <c r="T1407" s="1">
        <v>0.5</v>
      </c>
      <c r="U1407" s="1">
        <v>4.0000000000000001E-3</v>
      </c>
      <c r="V1407" s="1" t="e">
        <v>#N/A</v>
      </c>
      <c r="W1407" s="1">
        <v>0.4</v>
      </c>
      <c r="X1407" s="1">
        <v>0</v>
      </c>
      <c r="Y1407" s="1">
        <v>0</v>
      </c>
      <c r="Z1407" s="1">
        <v>0.5</v>
      </c>
      <c r="AA1407" s="1">
        <v>0.56299999999999994</v>
      </c>
      <c r="AB1407" s="1">
        <v>0.27</v>
      </c>
      <c r="AC1407" s="1">
        <v>0.38</v>
      </c>
      <c r="AD1407" s="1" t="e">
        <v>#N/A</v>
      </c>
      <c r="AE1407" s="1">
        <v>0.27</v>
      </c>
      <c r="AF1407" s="1">
        <v>0.79800000000000004</v>
      </c>
      <c r="AG1407" s="1">
        <v>0.495</v>
      </c>
      <c r="AH1407" s="1">
        <v>0.74299999999999999</v>
      </c>
      <c r="AI1407" s="1">
        <v>0.59899999999999998</v>
      </c>
      <c r="AJ1407" s="1">
        <v>0.58199999999999996</v>
      </c>
      <c r="AK1407" s="1">
        <v>8.0000000000000002E-3</v>
      </c>
      <c r="AL1407" s="1" t="e">
        <v>#N/A</v>
      </c>
      <c r="AM1407" s="1">
        <v>0.55500000000000005</v>
      </c>
      <c r="AN1407" s="1">
        <v>0.77</v>
      </c>
      <c r="AO1407" s="1">
        <v>0.58199999999999996</v>
      </c>
      <c r="AP1407" s="1">
        <v>2298.6709999999998</v>
      </c>
      <c r="AQ1407" s="1">
        <v>3480</v>
      </c>
      <c r="AR1407" s="1">
        <v>90412</v>
      </c>
      <c r="AS1407" s="1"/>
      <c r="AT1407" s="1"/>
      <c r="AU1407" s="1" t="e">
        <v>#N/A</v>
      </c>
      <c r="AV1407" s="1">
        <v>-2.4E-2</v>
      </c>
      <c r="AW1407" s="2">
        <f>AVERAGE(C1407:H1407)</f>
        <v>0.37633333333333335</v>
      </c>
      <c r="AX1407" s="2">
        <f>AVERAGE(I1407:O1407)</f>
        <v>0.56399999999999995</v>
      </c>
      <c r="AY1407" s="2">
        <f>AVERAGE(P1407:T1407)</f>
        <v>0.52940000000000009</v>
      </c>
      <c r="AZ1407" s="2" t="e">
        <f>AVERAGE(U1407:Z1407)</f>
        <v>#N/A</v>
      </c>
      <c r="BA1407" s="2">
        <f>AVERAGE(C1407,F1407,I1407,L1407,O1407,R1407,U1407,W1407,Y1407)</f>
        <v>0.32177777777777777</v>
      </c>
      <c r="BB1407" s="2" t="e">
        <f>AVERAGE(D1407,G1407,J1407,M1407,P1407,S1407,V1407,X1407,Z1407)</f>
        <v>#N/A</v>
      </c>
      <c r="BC1407" s="2">
        <f>AVERAGE(E1407,H1407,K1407,N1407,Q1407,T1407)</f>
        <v>0.55716666666666659</v>
      </c>
      <c r="BD1407" s="2" t="e">
        <f t="shared" si="147"/>
        <v>#N/A</v>
      </c>
      <c r="BE1407" s="2">
        <f t="shared" si="148"/>
        <v>0.19240000000000002</v>
      </c>
      <c r="BF1407" s="2" t="e">
        <f t="shared" si="149"/>
        <v>#N/A</v>
      </c>
      <c r="BG1407" s="2" t="e">
        <f t="shared" si="150"/>
        <v>#N/A</v>
      </c>
      <c r="BH1407" s="2" t="e">
        <f t="shared" si="151"/>
        <v>#N/A</v>
      </c>
      <c r="BI1407" s="2" t="e">
        <f t="shared" si="152"/>
        <v>#N/A</v>
      </c>
      <c r="BJ1407" s="2" t="e">
        <f t="shared" si="153"/>
        <v>#N/A</v>
      </c>
    </row>
    <row r="1408" spans="1:62" s="2" customFormat="1">
      <c r="A1408" s="1" t="s">
        <v>115</v>
      </c>
      <c r="B1408" s="1">
        <v>2005</v>
      </c>
      <c r="C1408" s="1">
        <v>0.42199999999999999</v>
      </c>
      <c r="D1408" s="1">
        <v>0.5</v>
      </c>
      <c r="E1408" s="1">
        <v>0.39</v>
      </c>
      <c r="F1408" s="1">
        <v>0.125</v>
      </c>
      <c r="G1408" s="1">
        <v>0.13700000000000001</v>
      </c>
      <c r="H1408" s="1">
        <v>0.69</v>
      </c>
      <c r="I1408" s="1">
        <v>0.44500000000000001</v>
      </c>
      <c r="J1408" s="1">
        <v>0.56399999999999995</v>
      </c>
      <c r="K1408" s="1">
        <v>1</v>
      </c>
      <c r="L1408" s="1">
        <v>0.2</v>
      </c>
      <c r="M1408" s="1">
        <v>1</v>
      </c>
      <c r="N1408" s="1">
        <v>0.3</v>
      </c>
      <c r="O1408" s="1">
        <v>0.76800000000000002</v>
      </c>
      <c r="P1408" s="1">
        <v>0.85799999999999998</v>
      </c>
      <c r="Q1408" s="1">
        <v>0.48099999999999998</v>
      </c>
      <c r="R1408" s="1">
        <v>0.53200000000000003</v>
      </c>
      <c r="S1408" s="1">
        <v>0.106</v>
      </c>
      <c r="T1408" s="1">
        <v>0.5</v>
      </c>
      <c r="U1408" s="1">
        <v>4.0000000000000001E-3</v>
      </c>
      <c r="V1408" s="1" t="e">
        <v>#N/A</v>
      </c>
      <c r="W1408" s="1">
        <v>0.4</v>
      </c>
      <c r="X1408" s="1">
        <v>0</v>
      </c>
      <c r="Y1408" s="1">
        <v>0</v>
      </c>
      <c r="Z1408" s="1">
        <v>0.5</v>
      </c>
      <c r="AA1408" s="1">
        <v>0.57499999999999996</v>
      </c>
      <c r="AB1408" s="1">
        <v>0.27600000000000002</v>
      </c>
      <c r="AC1408" s="1">
        <v>0.38800000000000001</v>
      </c>
      <c r="AD1408" s="1" t="e">
        <v>#N/A</v>
      </c>
      <c r="AE1408" s="1">
        <v>0.27600000000000002</v>
      </c>
      <c r="AF1408" s="1">
        <v>0.81599999999999995</v>
      </c>
      <c r="AG1408" s="1">
        <v>0.50600000000000001</v>
      </c>
      <c r="AH1408" s="1">
        <v>0.78100000000000003</v>
      </c>
      <c r="AI1408" s="1">
        <v>0.53900000000000003</v>
      </c>
      <c r="AJ1408" s="1">
        <v>0.55200000000000005</v>
      </c>
      <c r="AK1408" s="1">
        <v>8.0000000000000002E-3</v>
      </c>
      <c r="AL1408" s="1" t="e">
        <v>#N/A</v>
      </c>
      <c r="AM1408" s="1">
        <v>0.64800000000000002</v>
      </c>
      <c r="AN1408" s="1">
        <v>0.78800000000000003</v>
      </c>
      <c r="AO1408" s="1">
        <v>0.55200000000000005</v>
      </c>
      <c r="AP1408" s="1">
        <v>2341.2260000000001</v>
      </c>
      <c r="AQ1408" s="1">
        <v>3520</v>
      </c>
      <c r="AR1408" s="1">
        <v>92004</v>
      </c>
      <c r="AS1408" s="1"/>
      <c r="AT1408" s="1"/>
      <c r="AU1408" s="1" t="e">
        <v>#N/A</v>
      </c>
      <c r="AV1408" s="1">
        <v>-0.03</v>
      </c>
      <c r="AW1408" s="2">
        <f>AVERAGE(C1408:H1408)</f>
        <v>0.3773333333333333</v>
      </c>
      <c r="AX1408" s="2">
        <f>AVERAGE(I1408:O1408)</f>
        <v>0.61099999999999999</v>
      </c>
      <c r="AY1408" s="2">
        <f>AVERAGE(P1408:T1408)</f>
        <v>0.49540000000000006</v>
      </c>
      <c r="AZ1408" s="2" t="e">
        <f>AVERAGE(U1408:Z1408)</f>
        <v>#N/A</v>
      </c>
      <c r="BA1408" s="2">
        <f>AVERAGE(C1408,F1408,I1408,L1408,O1408,R1408,U1408,W1408,Y1408)</f>
        <v>0.32177777777777777</v>
      </c>
      <c r="BB1408" s="2" t="e">
        <f>AVERAGE(D1408,G1408,J1408,M1408,P1408,S1408,V1408,X1408,Z1408)</f>
        <v>#N/A</v>
      </c>
      <c r="BC1408" s="2">
        <f>AVERAGE(E1408,H1408,K1408,N1408,Q1408,T1408)</f>
        <v>0.56016666666666659</v>
      </c>
      <c r="BD1408" s="2" t="e">
        <f t="shared" si="147"/>
        <v>#N/A</v>
      </c>
      <c r="BE1408" s="2">
        <f t="shared" si="148"/>
        <v>0.18720000000000003</v>
      </c>
      <c r="BF1408" s="2" t="e">
        <f t="shared" si="149"/>
        <v>#N/A</v>
      </c>
      <c r="BG1408" s="2" t="e">
        <f t="shared" si="150"/>
        <v>#N/A</v>
      </c>
      <c r="BH1408" s="2" t="e">
        <f t="shared" si="151"/>
        <v>#N/A</v>
      </c>
      <c r="BI1408" s="2" t="e">
        <f t="shared" si="152"/>
        <v>#N/A</v>
      </c>
      <c r="BJ1408" s="2" t="e">
        <f t="shared" si="153"/>
        <v>#N/A</v>
      </c>
    </row>
    <row r="1409" spans="1:62" s="2" customFormat="1">
      <c r="A1409" s="1" t="s">
        <v>115</v>
      </c>
      <c r="B1409" s="1">
        <v>2006</v>
      </c>
      <c r="C1409" s="1">
        <v>0.42199999999999999</v>
      </c>
      <c r="D1409" s="1">
        <v>0.5</v>
      </c>
      <c r="E1409" s="1">
        <v>0.40200000000000002</v>
      </c>
      <c r="F1409" s="1">
        <v>0.125</v>
      </c>
      <c r="G1409" s="1">
        <v>0.13700000000000001</v>
      </c>
      <c r="H1409" s="1">
        <v>0.69599999999999995</v>
      </c>
      <c r="I1409" s="1">
        <v>0.44500000000000001</v>
      </c>
      <c r="J1409" s="1">
        <v>0.56299999999999994</v>
      </c>
      <c r="K1409" s="1">
        <v>1</v>
      </c>
      <c r="L1409" s="1">
        <v>0.2</v>
      </c>
      <c r="M1409" s="1">
        <v>1</v>
      </c>
      <c r="N1409" s="1">
        <v>0.3</v>
      </c>
      <c r="O1409" s="1">
        <v>0.76800000000000002</v>
      </c>
      <c r="P1409" s="1">
        <v>0.85499999999999998</v>
      </c>
      <c r="Q1409" s="1">
        <v>0.505</v>
      </c>
      <c r="R1409" s="1">
        <v>0.53200000000000003</v>
      </c>
      <c r="S1409" s="1">
        <v>0.187</v>
      </c>
      <c r="T1409" s="1">
        <v>0.5</v>
      </c>
      <c r="U1409" s="1">
        <v>4.0000000000000001E-3</v>
      </c>
      <c r="V1409" s="1" t="e">
        <v>#N/A</v>
      </c>
      <c r="W1409" s="1">
        <v>0.4</v>
      </c>
      <c r="X1409" s="1">
        <v>0</v>
      </c>
      <c r="Y1409" s="1">
        <v>0</v>
      </c>
      <c r="Z1409" s="1">
        <v>0.5</v>
      </c>
      <c r="AA1409" s="1">
        <v>0.58799999999999997</v>
      </c>
      <c r="AB1409" s="1">
        <v>0.28199999999999997</v>
      </c>
      <c r="AC1409" s="1">
        <v>0.39700000000000002</v>
      </c>
      <c r="AD1409" s="1" t="e">
        <v>#N/A</v>
      </c>
      <c r="AE1409" s="1">
        <v>0.28199999999999997</v>
      </c>
      <c r="AF1409" s="1">
        <v>0.83399999999999996</v>
      </c>
      <c r="AG1409" s="1">
        <v>0.51700000000000002</v>
      </c>
      <c r="AH1409" s="1">
        <v>0.77900000000000003</v>
      </c>
      <c r="AI1409" s="1">
        <v>0.64600000000000002</v>
      </c>
      <c r="AJ1409" s="1">
        <v>0.52300000000000002</v>
      </c>
      <c r="AK1409" s="1">
        <v>8.0000000000000002E-3</v>
      </c>
      <c r="AL1409" s="1" t="e">
        <v>#N/A</v>
      </c>
      <c r="AM1409" s="1">
        <v>0.67100000000000004</v>
      </c>
      <c r="AN1409" s="1">
        <v>0.80500000000000005</v>
      </c>
      <c r="AO1409" s="1">
        <v>0.52300000000000002</v>
      </c>
      <c r="AP1409" s="1">
        <v>2422.4740000000002</v>
      </c>
      <c r="AQ1409" s="1">
        <v>3630</v>
      </c>
      <c r="AR1409" s="1">
        <v>93554</v>
      </c>
      <c r="AS1409" s="1"/>
      <c r="AT1409" s="1"/>
      <c r="AU1409" s="1" t="e">
        <v>#N/A</v>
      </c>
      <c r="AV1409" s="1">
        <v>-3.5000000000000003E-2</v>
      </c>
      <c r="AW1409" s="2">
        <f>AVERAGE(C1409:H1409)</f>
        <v>0.38033333333333336</v>
      </c>
      <c r="AX1409" s="2">
        <f>AVERAGE(I1409:O1409)</f>
        <v>0.61085714285714288</v>
      </c>
      <c r="AY1409" s="2">
        <f>AVERAGE(P1409:T1409)</f>
        <v>0.51579999999999993</v>
      </c>
      <c r="AZ1409" s="2" t="e">
        <f>AVERAGE(U1409:Z1409)</f>
        <v>#N/A</v>
      </c>
      <c r="BA1409" s="2">
        <f>AVERAGE(C1409,F1409,I1409,L1409,O1409,R1409,U1409,W1409,Y1409)</f>
        <v>0.32177777777777777</v>
      </c>
      <c r="BB1409" s="2" t="e">
        <f>AVERAGE(D1409,G1409,J1409,M1409,P1409,S1409,V1409,X1409,Z1409)</f>
        <v>#N/A</v>
      </c>
      <c r="BC1409" s="2">
        <f>AVERAGE(E1409,H1409,K1409,N1409,Q1409,T1409)</f>
        <v>0.5671666666666666</v>
      </c>
      <c r="BD1409" s="2" t="e">
        <f t="shared" si="147"/>
        <v>#N/A</v>
      </c>
      <c r="BE1409" s="2">
        <f t="shared" si="148"/>
        <v>0.1948</v>
      </c>
      <c r="BF1409" s="2" t="e">
        <f t="shared" si="149"/>
        <v>#N/A</v>
      </c>
      <c r="BG1409" s="2" t="e">
        <f t="shared" si="150"/>
        <v>#N/A</v>
      </c>
      <c r="BH1409" s="2" t="e">
        <f t="shared" si="151"/>
        <v>#N/A</v>
      </c>
      <c r="BI1409" s="2" t="e">
        <f t="shared" si="152"/>
        <v>#N/A</v>
      </c>
      <c r="BJ1409" s="2" t="e">
        <f t="shared" si="153"/>
        <v>#N/A</v>
      </c>
    </row>
    <row r="1410" spans="1:62" s="2" customFormat="1">
      <c r="A1410" s="1" t="s">
        <v>115</v>
      </c>
      <c r="B1410" s="1">
        <v>2007</v>
      </c>
      <c r="C1410" s="1">
        <v>0.42199999999999999</v>
      </c>
      <c r="D1410" s="1">
        <v>0.5</v>
      </c>
      <c r="E1410" s="1">
        <v>0.41399999999999998</v>
      </c>
      <c r="F1410" s="1">
        <v>0.125</v>
      </c>
      <c r="G1410" s="1">
        <v>0.13700000000000001</v>
      </c>
      <c r="H1410" s="1">
        <v>0.70199999999999996</v>
      </c>
      <c r="I1410" s="1">
        <v>0.44500000000000001</v>
      </c>
      <c r="J1410" s="1">
        <v>0.56200000000000006</v>
      </c>
      <c r="K1410" s="1">
        <v>1</v>
      </c>
      <c r="L1410" s="1">
        <v>0.2</v>
      </c>
      <c r="M1410" s="1">
        <v>0.82</v>
      </c>
      <c r="N1410" s="1">
        <v>0.3</v>
      </c>
      <c r="O1410" s="1">
        <v>0.76800000000000002</v>
      </c>
      <c r="P1410" s="1">
        <v>0.85499999999999998</v>
      </c>
      <c r="Q1410" s="1">
        <v>0.53</v>
      </c>
      <c r="R1410" s="1">
        <v>0.53200000000000003</v>
      </c>
      <c r="S1410" s="1">
        <v>0.33100000000000002</v>
      </c>
      <c r="T1410" s="1">
        <v>0.5</v>
      </c>
      <c r="U1410" s="1">
        <v>4.0000000000000001E-3</v>
      </c>
      <c r="V1410" s="1" t="e">
        <v>#N/A</v>
      </c>
      <c r="W1410" s="1">
        <v>0.4</v>
      </c>
      <c r="X1410" s="1">
        <v>0</v>
      </c>
      <c r="Y1410" s="1">
        <v>0</v>
      </c>
      <c r="Z1410" s="1">
        <v>0.5</v>
      </c>
      <c r="AA1410" s="1">
        <v>0.6</v>
      </c>
      <c r="AB1410" s="1">
        <v>0.28799999999999998</v>
      </c>
      <c r="AC1410" s="1">
        <v>0.40500000000000003</v>
      </c>
      <c r="AD1410" s="1" t="e">
        <v>#N/A</v>
      </c>
      <c r="AE1410" s="1">
        <v>0.28799999999999998</v>
      </c>
      <c r="AF1410" s="1">
        <v>0.85199999999999998</v>
      </c>
      <c r="AG1410" s="1">
        <v>0.52800000000000002</v>
      </c>
      <c r="AH1410" s="1">
        <v>0.77700000000000002</v>
      </c>
      <c r="AI1410" s="1">
        <v>0.64300000000000002</v>
      </c>
      <c r="AJ1410" s="1">
        <v>0.53200000000000003</v>
      </c>
      <c r="AK1410" s="1">
        <v>8.9999999999999993E-3</v>
      </c>
      <c r="AL1410" s="1" t="e">
        <v>#N/A</v>
      </c>
      <c r="AM1410" s="1">
        <v>0.65600000000000003</v>
      </c>
      <c r="AN1410" s="1">
        <v>0.82199999999999995</v>
      </c>
      <c r="AO1410" s="1">
        <v>0.53200000000000003</v>
      </c>
      <c r="AP1410" s="1">
        <v>2475.6260000000002</v>
      </c>
      <c r="AQ1410" s="1">
        <v>3600</v>
      </c>
      <c r="AR1410" s="1">
        <v>95068</v>
      </c>
      <c r="AS1410" s="1"/>
      <c r="AT1410" s="1"/>
      <c r="AU1410" s="1" t="e">
        <v>#N/A</v>
      </c>
      <c r="AV1410" s="1">
        <v>-3.4000000000000002E-2</v>
      </c>
      <c r="AW1410" s="2">
        <f>AVERAGE(C1410:H1410)</f>
        <v>0.3833333333333333</v>
      </c>
      <c r="AX1410" s="2">
        <f>AVERAGE(I1410:O1410)</f>
        <v>0.58499999999999996</v>
      </c>
      <c r="AY1410" s="2">
        <f>AVERAGE(P1410:T1410)</f>
        <v>0.54960000000000009</v>
      </c>
      <c r="AZ1410" s="2" t="e">
        <f>AVERAGE(U1410:Z1410)</f>
        <v>#N/A</v>
      </c>
      <c r="BA1410" s="2">
        <f>AVERAGE(C1410,F1410,I1410,L1410,O1410,R1410,U1410,W1410,Y1410)</f>
        <v>0.32177777777777777</v>
      </c>
      <c r="BB1410" s="2" t="e">
        <f>AVERAGE(D1410,G1410,J1410,M1410,P1410,S1410,V1410,X1410,Z1410)</f>
        <v>#N/A</v>
      </c>
      <c r="BC1410" s="2">
        <f>AVERAGE(E1410,H1410,K1410,N1410,Q1410,T1410)</f>
        <v>0.57433333333333325</v>
      </c>
      <c r="BD1410" s="2" t="e">
        <f t="shared" si="147"/>
        <v>#N/A</v>
      </c>
      <c r="BE1410" s="2">
        <f t="shared" si="148"/>
        <v>0.19520000000000001</v>
      </c>
      <c r="BF1410" s="2" t="e">
        <f t="shared" si="149"/>
        <v>#N/A</v>
      </c>
      <c r="BG1410" s="2" t="e">
        <f t="shared" si="150"/>
        <v>#N/A</v>
      </c>
      <c r="BH1410" s="2" t="e">
        <f t="shared" si="151"/>
        <v>#N/A</v>
      </c>
      <c r="BI1410" s="2" t="e">
        <f t="shared" si="152"/>
        <v>#N/A</v>
      </c>
      <c r="BJ1410" s="2" t="e">
        <f t="shared" si="153"/>
        <v>#N/A</v>
      </c>
    </row>
    <row r="1411" spans="1:62" s="2" customFormat="1">
      <c r="A1411" s="1" t="s">
        <v>115</v>
      </c>
      <c r="B1411" s="1">
        <v>2008</v>
      </c>
      <c r="C1411" s="1">
        <v>0.42199999999999999</v>
      </c>
      <c r="D1411" s="1">
        <v>0.5</v>
      </c>
      <c r="E1411" s="1">
        <v>0.42699999999999999</v>
      </c>
      <c r="F1411" s="1">
        <v>0.125</v>
      </c>
      <c r="G1411" s="1">
        <v>0.13700000000000001</v>
      </c>
      <c r="H1411" s="1">
        <v>0.70899999999999996</v>
      </c>
      <c r="I1411" s="1">
        <v>0.44500000000000001</v>
      </c>
      <c r="J1411" s="1">
        <v>0.56200000000000006</v>
      </c>
      <c r="K1411" s="1">
        <v>1</v>
      </c>
      <c r="L1411" s="1">
        <v>0.2</v>
      </c>
      <c r="M1411" s="1">
        <v>0.83599999999999997</v>
      </c>
      <c r="N1411" s="1">
        <v>0.3</v>
      </c>
      <c r="O1411" s="1">
        <v>0.76800000000000002</v>
      </c>
      <c r="P1411" s="1">
        <v>0.85499999999999998</v>
      </c>
      <c r="Q1411" s="1">
        <v>0.55400000000000005</v>
      </c>
      <c r="R1411" s="1">
        <v>0.53200000000000003</v>
      </c>
      <c r="S1411" s="1">
        <v>0.27700000000000002</v>
      </c>
      <c r="T1411" s="1">
        <v>0.5</v>
      </c>
      <c r="U1411" s="1">
        <v>4.0000000000000001E-3</v>
      </c>
      <c r="V1411" s="1" t="e">
        <v>#N/A</v>
      </c>
      <c r="W1411" s="1">
        <v>0.4</v>
      </c>
      <c r="X1411" s="1">
        <v>0</v>
      </c>
      <c r="Y1411" s="1">
        <v>0</v>
      </c>
      <c r="Z1411" s="1">
        <v>0.5</v>
      </c>
      <c r="AA1411" s="1">
        <v>0.61299999999999999</v>
      </c>
      <c r="AB1411" s="1">
        <v>0.29399999999999998</v>
      </c>
      <c r="AC1411" s="1">
        <v>0.41399999999999998</v>
      </c>
      <c r="AD1411" s="1" t="e">
        <v>#N/A</v>
      </c>
      <c r="AE1411" s="1">
        <v>0.29399999999999998</v>
      </c>
      <c r="AF1411" s="1">
        <v>0.86899999999999999</v>
      </c>
      <c r="AG1411" s="1">
        <v>0.53900000000000003</v>
      </c>
      <c r="AH1411" s="1">
        <v>0.77600000000000002</v>
      </c>
      <c r="AI1411" s="1">
        <v>0.65700000000000003</v>
      </c>
      <c r="AJ1411" s="1">
        <v>0.503</v>
      </c>
      <c r="AK1411" s="1">
        <v>1.2E-2</v>
      </c>
      <c r="AL1411" s="1" t="e">
        <v>#N/A</v>
      </c>
      <c r="AM1411" s="1">
        <v>0.58199999999999996</v>
      </c>
      <c r="AN1411" s="1">
        <v>0.83899999999999997</v>
      </c>
      <c r="AO1411" s="1">
        <v>0.503</v>
      </c>
      <c r="AP1411" s="1">
        <v>2463.348</v>
      </c>
      <c r="AQ1411" s="1">
        <v>3690</v>
      </c>
      <c r="AR1411" s="1">
        <v>96558</v>
      </c>
      <c r="AS1411" s="1"/>
      <c r="AT1411" s="1"/>
      <c r="AU1411" s="1" t="e">
        <v>#N/A</v>
      </c>
      <c r="AV1411" s="1">
        <v>-3.3000000000000002E-2</v>
      </c>
      <c r="AW1411" s="2">
        <f>AVERAGE(C1411:H1411)</f>
        <v>0.38666666666666666</v>
      </c>
      <c r="AX1411" s="2">
        <f>AVERAGE(I1411:O1411)</f>
        <v>0.5872857142857143</v>
      </c>
      <c r="AY1411" s="2">
        <f>AVERAGE(P1411:T1411)</f>
        <v>0.54359999999999997</v>
      </c>
      <c r="AZ1411" s="2" t="e">
        <f>AVERAGE(U1411:Z1411)</f>
        <v>#N/A</v>
      </c>
      <c r="BA1411" s="2">
        <f>AVERAGE(C1411,F1411,I1411,L1411,O1411,R1411,U1411,W1411,Y1411)</f>
        <v>0.32177777777777777</v>
      </c>
      <c r="BB1411" s="2" t="e">
        <f>AVERAGE(D1411,G1411,J1411,M1411,P1411,S1411,V1411,X1411,Z1411)</f>
        <v>#N/A</v>
      </c>
      <c r="BC1411" s="2">
        <f>AVERAGE(E1411,H1411,K1411,N1411,Q1411,T1411)</f>
        <v>0.58166666666666667</v>
      </c>
      <c r="BD1411" s="2" t="e">
        <f t="shared" si="147"/>
        <v>#N/A</v>
      </c>
      <c r="BE1411" s="2">
        <f t="shared" si="148"/>
        <v>0.19359999999999999</v>
      </c>
      <c r="BF1411" s="2" t="e">
        <f t="shared" si="149"/>
        <v>#N/A</v>
      </c>
      <c r="BG1411" s="2" t="e">
        <f t="shared" si="150"/>
        <v>#N/A</v>
      </c>
      <c r="BH1411" s="2" t="e">
        <f t="shared" si="151"/>
        <v>#N/A</v>
      </c>
      <c r="BI1411" s="2" t="e">
        <f t="shared" si="152"/>
        <v>#N/A</v>
      </c>
      <c r="BJ1411" s="2" t="e">
        <f t="shared" si="153"/>
        <v>#N/A</v>
      </c>
    </row>
    <row r="1412" spans="1:62" s="2" customFormat="1">
      <c r="A1412" s="1" t="s">
        <v>115</v>
      </c>
      <c r="B1412" s="1">
        <v>2009</v>
      </c>
      <c r="C1412" s="1">
        <v>0.42199999999999999</v>
      </c>
      <c r="D1412" s="1">
        <v>0.5</v>
      </c>
      <c r="E1412" s="1">
        <v>0.439</v>
      </c>
      <c r="F1412" s="1">
        <v>0.125</v>
      </c>
      <c r="G1412" s="1">
        <v>0.13700000000000001</v>
      </c>
      <c r="H1412" s="1">
        <v>0.71499999999999997</v>
      </c>
      <c r="I1412" s="1">
        <v>0.44500000000000001</v>
      </c>
      <c r="J1412" s="1">
        <v>0.56100000000000005</v>
      </c>
      <c r="K1412" s="1">
        <v>1</v>
      </c>
      <c r="L1412" s="1">
        <v>0.2</v>
      </c>
      <c r="M1412" s="1">
        <v>0.85299999999999998</v>
      </c>
      <c r="N1412" s="1">
        <v>0.3</v>
      </c>
      <c r="O1412" s="1">
        <v>0.76800000000000002</v>
      </c>
      <c r="P1412" s="1">
        <v>0.85499999999999998</v>
      </c>
      <c r="Q1412" s="1">
        <v>0.57899999999999996</v>
      </c>
      <c r="R1412" s="1">
        <v>0.53200000000000003</v>
      </c>
      <c r="S1412" s="1">
        <v>0.27</v>
      </c>
      <c r="T1412" s="1">
        <v>0.5</v>
      </c>
      <c r="U1412" s="1">
        <v>4.0000000000000001E-3</v>
      </c>
      <c r="V1412" s="1" t="e">
        <v>#N/A</v>
      </c>
      <c r="W1412" s="1">
        <v>0.4</v>
      </c>
      <c r="X1412" s="1">
        <v>0</v>
      </c>
      <c r="Y1412" s="1">
        <v>0</v>
      </c>
      <c r="Z1412" s="1">
        <v>0.5</v>
      </c>
      <c r="AA1412" s="1">
        <v>0.625</v>
      </c>
      <c r="AB1412" s="1">
        <v>0.3</v>
      </c>
      <c r="AC1412" s="1">
        <v>0.42199999999999999</v>
      </c>
      <c r="AD1412" s="1" t="e">
        <v>#N/A</v>
      </c>
      <c r="AE1412" s="1">
        <v>0.3</v>
      </c>
      <c r="AF1412" s="1">
        <v>0.88700000000000001</v>
      </c>
      <c r="AG1412" s="1">
        <v>0.55000000000000004</v>
      </c>
      <c r="AH1412" s="1">
        <v>0.79</v>
      </c>
      <c r="AI1412" s="1">
        <v>0.64700000000000002</v>
      </c>
      <c r="AJ1412" s="1">
        <v>0.47799999999999998</v>
      </c>
      <c r="AK1412" s="1">
        <v>1.0999999999999999E-2</v>
      </c>
      <c r="AL1412" s="1" t="e">
        <v>#N/A</v>
      </c>
      <c r="AM1412" s="1">
        <v>0.53500000000000003</v>
      </c>
      <c r="AN1412" s="1">
        <v>0.85599999999999998</v>
      </c>
      <c r="AO1412" s="1">
        <v>0.47799999999999998</v>
      </c>
      <c r="AP1412" s="1">
        <v>2432.2089999999998</v>
      </c>
      <c r="AQ1412" s="1">
        <v>3310</v>
      </c>
      <c r="AR1412" s="1">
        <v>98045</v>
      </c>
      <c r="AS1412" s="1"/>
      <c r="AT1412" s="1"/>
      <c r="AU1412" s="1" t="e">
        <v>#N/A</v>
      </c>
      <c r="AV1412" s="1">
        <v>-3.3000000000000002E-2</v>
      </c>
      <c r="AW1412" s="2">
        <f>AVERAGE(C1412:H1412)</f>
        <v>0.38966666666666666</v>
      </c>
      <c r="AX1412" s="2">
        <f>AVERAGE(I1412:O1412)</f>
        <v>0.58957142857142852</v>
      </c>
      <c r="AY1412" s="2">
        <f>AVERAGE(P1412:T1412)</f>
        <v>0.54719999999999991</v>
      </c>
      <c r="AZ1412" s="2" t="e">
        <f>AVERAGE(U1412:Z1412)</f>
        <v>#N/A</v>
      </c>
      <c r="BA1412" s="2">
        <f>AVERAGE(C1412,F1412,I1412,L1412,O1412,R1412,U1412,W1412,Y1412)</f>
        <v>0.32177777777777777</v>
      </c>
      <c r="BB1412" s="2" t="e">
        <f>AVERAGE(D1412,G1412,J1412,M1412,P1412,S1412,V1412,X1412,Z1412)</f>
        <v>#N/A</v>
      </c>
      <c r="BC1412" s="2">
        <f>AVERAGE(E1412,H1412,K1412,N1412,Q1412,T1412)</f>
        <v>0.58883333333333321</v>
      </c>
      <c r="BD1412" s="2" t="e">
        <f t="shared" si="147"/>
        <v>#N/A</v>
      </c>
      <c r="BE1412" s="2">
        <f t="shared" si="148"/>
        <v>0.1915</v>
      </c>
      <c r="BF1412" s="2" t="e">
        <f t="shared" si="149"/>
        <v>#N/A</v>
      </c>
      <c r="BG1412" s="2" t="e">
        <f t="shared" si="150"/>
        <v>#N/A</v>
      </c>
      <c r="BH1412" s="2" t="e">
        <f t="shared" si="151"/>
        <v>#N/A</v>
      </c>
      <c r="BI1412" s="2" t="e">
        <f t="shared" si="152"/>
        <v>#N/A</v>
      </c>
      <c r="BJ1412" s="2" t="e">
        <f t="shared" si="153"/>
        <v>#N/A</v>
      </c>
    </row>
    <row r="1413" spans="1:62" s="2" customFormat="1">
      <c r="A1413" s="1" t="s">
        <v>115</v>
      </c>
      <c r="B1413" s="1">
        <v>2010</v>
      </c>
      <c r="C1413" s="1">
        <v>0.42199999999999999</v>
      </c>
      <c r="D1413" s="1">
        <v>0.5</v>
      </c>
      <c r="E1413" s="1">
        <v>0.45100000000000001</v>
      </c>
      <c r="F1413" s="1">
        <v>0.125</v>
      </c>
      <c r="G1413" s="1">
        <v>0.13700000000000001</v>
      </c>
      <c r="H1413" s="1">
        <v>0.72099999999999997</v>
      </c>
      <c r="I1413" s="1">
        <v>0.44500000000000001</v>
      </c>
      <c r="J1413" s="1">
        <v>0.56599999999999995</v>
      </c>
      <c r="K1413" s="1">
        <v>1</v>
      </c>
      <c r="L1413" s="1">
        <v>0.2</v>
      </c>
      <c r="M1413" s="1">
        <v>0.86899999999999999</v>
      </c>
      <c r="N1413" s="1">
        <v>0.3</v>
      </c>
      <c r="O1413" s="1">
        <v>0.76800000000000002</v>
      </c>
      <c r="P1413" s="1">
        <v>0.85499999999999998</v>
      </c>
      <c r="Q1413" s="1">
        <v>0.60299999999999998</v>
      </c>
      <c r="R1413" s="1">
        <v>0.53200000000000003</v>
      </c>
      <c r="S1413" s="1">
        <v>0.27300000000000002</v>
      </c>
      <c r="T1413" s="1">
        <v>0.5</v>
      </c>
      <c r="U1413" s="1">
        <v>4.0000000000000001E-3</v>
      </c>
      <c r="V1413" s="1" t="e">
        <v>#N/A</v>
      </c>
      <c r="W1413" s="1">
        <v>0.4</v>
      </c>
      <c r="X1413" s="1">
        <v>0</v>
      </c>
      <c r="Y1413" s="1">
        <v>0</v>
      </c>
      <c r="Z1413" s="1">
        <v>0.5</v>
      </c>
      <c r="AA1413" s="1">
        <v>0.65600000000000003</v>
      </c>
      <c r="AB1413" s="1">
        <v>0.3</v>
      </c>
      <c r="AC1413" s="1">
        <v>0.42199999999999999</v>
      </c>
      <c r="AD1413" s="1" t="e">
        <v>#N/A</v>
      </c>
      <c r="AE1413" s="1">
        <v>0.25</v>
      </c>
      <c r="AF1413" s="1">
        <v>0.71899999999999997</v>
      </c>
      <c r="AG1413" s="1">
        <v>0.55400000000000005</v>
      </c>
      <c r="AH1413" s="1">
        <v>0.78700000000000003</v>
      </c>
      <c r="AI1413" s="1">
        <v>0.64500000000000002</v>
      </c>
      <c r="AJ1413" s="1">
        <v>0.47799999999999998</v>
      </c>
      <c r="AK1413" s="1">
        <v>1.0999999999999999E-2</v>
      </c>
      <c r="AL1413" s="1" t="e">
        <v>#N/A</v>
      </c>
      <c r="AM1413" s="1">
        <v>0.53500000000000003</v>
      </c>
      <c r="AN1413" s="1">
        <v>0.86099999999999999</v>
      </c>
      <c r="AO1413" s="1">
        <v>0.47799999999999998</v>
      </c>
      <c r="AP1413" s="1"/>
      <c r="AQ1413" s="1">
        <v>3573.3330000000001</v>
      </c>
      <c r="AR1413" s="1"/>
      <c r="AS1413" s="1"/>
      <c r="AT1413" s="1"/>
      <c r="AU1413" s="1" t="e">
        <v>#N/A</v>
      </c>
      <c r="AV1413" s="1">
        <v>-3.6999999999999998E-2</v>
      </c>
      <c r="AW1413" s="2">
        <f>AVERAGE(C1413:H1413)</f>
        <v>0.39266666666666666</v>
      </c>
      <c r="AX1413" s="2">
        <f>AVERAGE(I1413:O1413)</f>
        <v>0.59257142857142853</v>
      </c>
      <c r="AY1413" s="2">
        <f>AVERAGE(P1413:T1413)</f>
        <v>0.55259999999999998</v>
      </c>
      <c r="AZ1413" s="2" t="e">
        <f>AVERAGE(U1413:Z1413)</f>
        <v>#N/A</v>
      </c>
      <c r="BA1413" s="2">
        <f>AVERAGE(C1413,F1413,I1413,L1413,O1413,R1413,U1413,W1413,Y1413)</f>
        <v>0.32177777777777777</v>
      </c>
      <c r="BB1413" s="2" t="e">
        <f>AVERAGE(D1413,G1413,J1413,M1413,P1413,S1413,V1413,X1413,Z1413)</f>
        <v>#N/A</v>
      </c>
      <c r="BC1413" s="2">
        <f>AVERAGE(E1413,H1413,K1413,N1413,Q1413,T1413)</f>
        <v>0.59583333333333321</v>
      </c>
      <c r="BD1413" s="2" t="e">
        <f t="shared" si="147"/>
        <v>#N/A</v>
      </c>
      <c r="BE1413" s="2">
        <f t="shared" si="148"/>
        <v>0.191</v>
      </c>
      <c r="BF1413" s="2" t="e">
        <f t="shared" si="149"/>
        <v>#N/A</v>
      </c>
      <c r="BG1413" s="2" t="e">
        <f t="shared" si="150"/>
        <v>#N/A</v>
      </c>
      <c r="BH1413" s="2" t="e">
        <f t="shared" si="151"/>
        <v>#N/A</v>
      </c>
      <c r="BI1413" s="2" t="e">
        <f t="shared" si="152"/>
        <v>#N/A</v>
      </c>
      <c r="BJ1413" s="2" t="e">
        <f t="shared" si="153"/>
        <v>#N/A</v>
      </c>
    </row>
    <row r="1414" spans="1:62" s="2" customFormat="1">
      <c r="A1414" s="1" t="s">
        <v>116</v>
      </c>
      <c r="B1414" s="1">
        <v>1995</v>
      </c>
      <c r="C1414" s="1">
        <v>0.78100000000000003</v>
      </c>
      <c r="D1414" s="1">
        <v>0.09</v>
      </c>
      <c r="E1414" s="1">
        <v>0</v>
      </c>
      <c r="F1414" s="1">
        <v>0.625</v>
      </c>
      <c r="G1414" s="1">
        <v>0.2</v>
      </c>
      <c r="H1414" s="1">
        <v>0.41</v>
      </c>
      <c r="I1414" s="1">
        <v>0.26800000000000002</v>
      </c>
      <c r="J1414" s="1">
        <v>0.40899999999999997</v>
      </c>
      <c r="K1414" s="1">
        <v>1</v>
      </c>
      <c r="L1414" s="1">
        <v>0.64</v>
      </c>
      <c r="M1414" s="1">
        <v>0.21</v>
      </c>
      <c r="N1414" s="1">
        <v>1</v>
      </c>
      <c r="O1414" s="1">
        <v>0.76800000000000002</v>
      </c>
      <c r="P1414" s="1">
        <v>0.57199999999999995</v>
      </c>
      <c r="Q1414" s="1">
        <v>0.32800000000000001</v>
      </c>
      <c r="R1414" s="1">
        <v>0.61499999999999999</v>
      </c>
      <c r="S1414" s="1">
        <v>0.27300000000000002</v>
      </c>
      <c r="T1414" s="1">
        <v>0.17299999999999999</v>
      </c>
      <c r="U1414" s="1">
        <v>3.7999999999999999E-2</v>
      </c>
      <c r="V1414" s="1">
        <v>0.10199999999999999</v>
      </c>
      <c r="W1414" s="1">
        <v>0.4</v>
      </c>
      <c r="X1414" s="1">
        <v>0.6</v>
      </c>
      <c r="Y1414" s="1">
        <v>0.1</v>
      </c>
      <c r="Z1414" s="1">
        <v>0.93700000000000006</v>
      </c>
      <c r="AA1414" s="1">
        <v>0.4</v>
      </c>
      <c r="AB1414" s="1">
        <v>0.1</v>
      </c>
      <c r="AC1414" s="1" t="e">
        <v>#N/A</v>
      </c>
      <c r="AD1414" s="1" t="e">
        <v>#N/A</v>
      </c>
      <c r="AE1414" s="1">
        <v>0.1</v>
      </c>
      <c r="AF1414" s="1" t="e">
        <v>#N/A</v>
      </c>
      <c r="AG1414" s="1" t="e">
        <v>#N/A</v>
      </c>
      <c r="AH1414" s="1">
        <v>0.14399999999999999</v>
      </c>
      <c r="AI1414" s="1">
        <v>0.10199999999999999</v>
      </c>
      <c r="AJ1414" s="1">
        <v>0.437</v>
      </c>
      <c r="AK1414" s="1">
        <v>3.0000000000000001E-3</v>
      </c>
      <c r="AL1414" s="1" t="e">
        <v>#N/A</v>
      </c>
      <c r="AM1414" s="1">
        <v>0.26500000000000001</v>
      </c>
      <c r="AN1414" s="1" t="e">
        <v>#N/A</v>
      </c>
      <c r="AO1414" s="1">
        <v>0.437</v>
      </c>
      <c r="AP1414" s="1"/>
      <c r="AQ1414" s="1" t="e">
        <v>#DIV/0!</v>
      </c>
      <c r="AR1414" s="1">
        <v>21717418</v>
      </c>
      <c r="AS1414" s="1"/>
      <c r="AT1414" s="1"/>
      <c r="AU1414" s="1" t="e">
        <v>#N/A</v>
      </c>
      <c r="AV1414" s="1">
        <v>1.0999999999999999E-2</v>
      </c>
      <c r="AW1414" s="2">
        <f>AVERAGE(C1414:H1414)</f>
        <v>0.35099999999999998</v>
      </c>
      <c r="AX1414" s="2">
        <f>AVERAGE(I1414:O1414)</f>
        <v>0.61357142857142855</v>
      </c>
      <c r="AY1414" s="2">
        <f>AVERAGE(P1414:T1414)</f>
        <v>0.39219999999999999</v>
      </c>
      <c r="AZ1414" s="2">
        <f>AVERAGE(U1414:Z1414)</f>
        <v>0.3628333333333334</v>
      </c>
      <c r="BA1414" s="2">
        <f>AVERAGE(C1414,F1414,I1414,L1414,O1414,R1414,U1414,W1414,Y1414)</f>
        <v>0.4705555555555555</v>
      </c>
      <c r="BB1414" s="2">
        <f>AVERAGE(D1414,G1414,J1414,M1414,P1414,S1414,V1414,X1414,Z1414)</f>
        <v>0.377</v>
      </c>
      <c r="BC1414" s="2">
        <f>AVERAGE(E1414,H1414,K1414,N1414,Q1414,T1414)</f>
        <v>0.48516666666666669</v>
      </c>
      <c r="BD1414" s="2" t="e">
        <f t="shared" si="147"/>
        <v>#N/A</v>
      </c>
      <c r="BE1414" s="2">
        <f t="shared" si="148"/>
        <v>6.8300000000000013E-2</v>
      </c>
      <c r="BF1414" s="2" t="e">
        <f t="shared" si="149"/>
        <v>#N/A</v>
      </c>
      <c r="BG1414" s="2">
        <f t="shared" si="150"/>
        <v>0.44424074074074071</v>
      </c>
      <c r="BH1414" s="2" t="e">
        <f t="shared" si="151"/>
        <v>#N/A</v>
      </c>
      <c r="BI1414" s="2" t="e">
        <f t="shared" si="152"/>
        <v>#N/A</v>
      </c>
      <c r="BJ1414" s="2" t="e">
        <f t="shared" si="153"/>
        <v>#N/A</v>
      </c>
    </row>
    <row r="1415" spans="1:62" s="2" customFormat="1">
      <c r="A1415" s="1" t="s">
        <v>116</v>
      </c>
      <c r="B1415" s="1">
        <v>1996</v>
      </c>
      <c r="C1415" s="1">
        <v>0.78100000000000003</v>
      </c>
      <c r="D1415" s="1">
        <v>0.09</v>
      </c>
      <c r="E1415" s="1">
        <v>0</v>
      </c>
      <c r="F1415" s="1">
        <v>0.625</v>
      </c>
      <c r="G1415" s="1">
        <v>0.2</v>
      </c>
      <c r="H1415" s="1">
        <v>0.41</v>
      </c>
      <c r="I1415" s="1">
        <v>0.26800000000000002</v>
      </c>
      <c r="J1415" s="1">
        <v>0.40699999999999997</v>
      </c>
      <c r="K1415" s="1">
        <v>1</v>
      </c>
      <c r="L1415" s="1">
        <v>0.64</v>
      </c>
      <c r="M1415" s="1">
        <v>0.23</v>
      </c>
      <c r="N1415" s="1">
        <v>1</v>
      </c>
      <c r="O1415" s="1">
        <v>0.76800000000000002</v>
      </c>
      <c r="P1415" s="1">
        <v>0.57199999999999995</v>
      </c>
      <c r="Q1415" s="1">
        <v>0.33700000000000002</v>
      </c>
      <c r="R1415" s="1">
        <v>0.61499999999999999</v>
      </c>
      <c r="S1415" s="1">
        <v>0.27300000000000002</v>
      </c>
      <c r="T1415" s="1">
        <v>0.16700000000000001</v>
      </c>
      <c r="U1415" s="1">
        <v>3.7999999999999999E-2</v>
      </c>
      <c r="V1415" s="1">
        <v>0.10199999999999999</v>
      </c>
      <c r="W1415" s="1">
        <v>0.4</v>
      </c>
      <c r="X1415" s="1">
        <v>0.6</v>
      </c>
      <c r="Y1415" s="1">
        <v>0.1</v>
      </c>
      <c r="Z1415" s="1">
        <v>0.93600000000000005</v>
      </c>
      <c r="AA1415" s="1">
        <v>0.4</v>
      </c>
      <c r="AB1415" s="1">
        <v>0.1</v>
      </c>
      <c r="AC1415" s="1" t="e">
        <v>#N/A</v>
      </c>
      <c r="AD1415" s="1" t="e">
        <v>#N/A</v>
      </c>
      <c r="AE1415" s="1">
        <v>0.1</v>
      </c>
      <c r="AF1415" s="1" t="e">
        <v>#N/A</v>
      </c>
      <c r="AG1415" s="1" t="e">
        <v>#N/A</v>
      </c>
      <c r="AH1415" s="1">
        <v>0.13700000000000001</v>
      </c>
      <c r="AI1415" s="1">
        <v>9.4E-2</v>
      </c>
      <c r="AJ1415" s="1">
        <v>0.436</v>
      </c>
      <c r="AK1415" s="1">
        <v>3.0000000000000001E-3</v>
      </c>
      <c r="AL1415" s="1" t="e">
        <v>#N/A</v>
      </c>
      <c r="AM1415" s="1">
        <v>0.26100000000000001</v>
      </c>
      <c r="AN1415" s="1" t="e">
        <v>#N/A</v>
      </c>
      <c r="AO1415" s="1">
        <v>0.436</v>
      </c>
      <c r="AP1415" s="1"/>
      <c r="AQ1415" s="1" t="e">
        <v>#DIV/0!</v>
      </c>
      <c r="AR1415" s="1">
        <v>21988734</v>
      </c>
      <c r="AS1415" s="1"/>
      <c r="AT1415" s="1"/>
      <c r="AU1415" s="1" t="e">
        <v>#N/A</v>
      </c>
      <c r="AV1415" s="1">
        <v>8.0000000000000002E-3</v>
      </c>
      <c r="AW1415" s="2">
        <f>AVERAGE(C1415:H1415)</f>
        <v>0.35099999999999998</v>
      </c>
      <c r="AX1415" s="2">
        <f>AVERAGE(I1415:O1415)</f>
        <v>0.6161428571428571</v>
      </c>
      <c r="AY1415" s="2">
        <f>AVERAGE(P1415:T1415)</f>
        <v>0.39280000000000004</v>
      </c>
      <c r="AZ1415" s="2">
        <f>AVERAGE(U1415:Z1415)</f>
        <v>0.36266666666666669</v>
      </c>
      <c r="BA1415" s="2">
        <f>AVERAGE(C1415,F1415,I1415,L1415,O1415,R1415,U1415,W1415,Y1415)</f>
        <v>0.4705555555555555</v>
      </c>
      <c r="BB1415" s="2">
        <f>AVERAGE(D1415,G1415,J1415,M1415,P1415,S1415,V1415,X1415,Z1415)</f>
        <v>0.37888888888888889</v>
      </c>
      <c r="BC1415" s="2">
        <f>AVERAGE(E1415,H1415,K1415,N1415,Q1415,T1415)</f>
        <v>0.48566666666666669</v>
      </c>
      <c r="BD1415" s="2" t="e">
        <f t="shared" ref="BD1415:BD1478" si="154">(AA1415+AG1415+AC1415+AD1415+AF1415+AE1415+AB1415)*0.0571</f>
        <v>#N/A</v>
      </c>
      <c r="BE1415" s="2">
        <f t="shared" ref="BE1415:BE1478" si="155">(AI1415+AH1415+AJ1415)*0.1</f>
        <v>6.6700000000000009E-2</v>
      </c>
      <c r="BF1415" s="2" t="e">
        <f t="shared" ref="BF1415:BF1478" si="156">(AK1415+AN1415+AL1415+AL1415+AM1415+AM1415)*0.05</f>
        <v>#N/A</v>
      </c>
      <c r="BG1415" s="2">
        <f t="shared" ref="BG1415:BG1478" si="157">AVERAGE(BA1415,BB1415,BC1415)</f>
        <v>0.44503703703703706</v>
      </c>
      <c r="BH1415" s="2" t="e">
        <f t="shared" ref="BH1415:BH1478" si="158">BD1415+BE1415+BF1415</f>
        <v>#N/A</v>
      </c>
      <c r="BI1415" s="2" t="e">
        <f t="shared" ref="BI1415:BI1478" si="159">BH1415+BG1415</f>
        <v>#N/A</v>
      </c>
      <c r="BJ1415" s="2" t="e">
        <f t="shared" ref="BJ1415:BJ1478" si="160">BH1415-BG1415</f>
        <v>#N/A</v>
      </c>
    </row>
    <row r="1416" spans="1:62" s="2" customFormat="1">
      <c r="A1416" s="1" t="s">
        <v>116</v>
      </c>
      <c r="B1416" s="1">
        <v>1997</v>
      </c>
      <c r="C1416" s="1">
        <v>0.78100000000000003</v>
      </c>
      <c r="D1416" s="1">
        <v>0.09</v>
      </c>
      <c r="E1416" s="1">
        <v>0</v>
      </c>
      <c r="F1416" s="1">
        <v>0.625</v>
      </c>
      <c r="G1416" s="1">
        <v>0.2</v>
      </c>
      <c r="H1416" s="1">
        <v>0.41</v>
      </c>
      <c r="I1416" s="1">
        <v>0.26800000000000002</v>
      </c>
      <c r="J1416" s="1">
        <v>0.40500000000000003</v>
      </c>
      <c r="K1416" s="1">
        <v>1</v>
      </c>
      <c r="L1416" s="1">
        <v>0.64</v>
      </c>
      <c r="M1416" s="1">
        <v>0.31</v>
      </c>
      <c r="N1416" s="1">
        <v>1</v>
      </c>
      <c r="O1416" s="1">
        <v>0.76800000000000002</v>
      </c>
      <c r="P1416" s="1">
        <v>0.57199999999999995</v>
      </c>
      <c r="Q1416" s="1">
        <v>0.34599999999999997</v>
      </c>
      <c r="R1416" s="1">
        <v>0.61499999999999999</v>
      </c>
      <c r="S1416" s="1">
        <v>0.27300000000000002</v>
      </c>
      <c r="T1416" s="1">
        <v>0.16</v>
      </c>
      <c r="U1416" s="1">
        <v>3.7999999999999999E-2</v>
      </c>
      <c r="V1416" s="1">
        <v>0.10199999999999999</v>
      </c>
      <c r="W1416" s="1">
        <v>0.4</v>
      </c>
      <c r="X1416" s="1">
        <v>0.6</v>
      </c>
      <c r="Y1416" s="1">
        <v>0.1</v>
      </c>
      <c r="Z1416" s="1">
        <v>0.93600000000000005</v>
      </c>
      <c r="AA1416" s="1">
        <v>0.4</v>
      </c>
      <c r="AB1416" s="1">
        <v>0.1</v>
      </c>
      <c r="AC1416" s="1" t="e">
        <v>#N/A</v>
      </c>
      <c r="AD1416" s="1" t="e">
        <v>#N/A</v>
      </c>
      <c r="AE1416" s="1">
        <v>0.1</v>
      </c>
      <c r="AF1416" s="1" t="e">
        <v>#N/A</v>
      </c>
      <c r="AG1416" s="1" t="e">
        <v>#N/A</v>
      </c>
      <c r="AH1416" s="1">
        <v>0.27300000000000002</v>
      </c>
      <c r="AI1416" s="1">
        <v>8.5000000000000006E-2</v>
      </c>
      <c r="AJ1416" s="1">
        <v>0.28599999999999998</v>
      </c>
      <c r="AK1416" s="1">
        <v>3.0000000000000001E-3</v>
      </c>
      <c r="AL1416" s="1" t="e">
        <v>#N/A</v>
      </c>
      <c r="AM1416" s="1">
        <v>0.28799999999999998</v>
      </c>
      <c r="AN1416" s="1" t="e">
        <v>#N/A</v>
      </c>
      <c r="AO1416" s="1">
        <v>0.28599999999999998</v>
      </c>
      <c r="AP1416" s="1"/>
      <c r="AQ1416" s="1" t="e">
        <v>#DIV/0!</v>
      </c>
      <c r="AR1416" s="1">
        <v>22238115</v>
      </c>
      <c r="AS1416" s="1"/>
      <c r="AT1416" s="1"/>
      <c r="AU1416" s="1" t="e">
        <v>#N/A</v>
      </c>
      <c r="AV1416" s="1">
        <v>2E-3</v>
      </c>
      <c r="AW1416" s="2">
        <f>AVERAGE(C1416:H1416)</f>
        <v>0.35099999999999998</v>
      </c>
      <c r="AX1416" s="2">
        <f>AVERAGE(I1416:O1416)</f>
        <v>0.62728571428571434</v>
      </c>
      <c r="AY1416" s="2">
        <f>AVERAGE(P1416:T1416)</f>
        <v>0.39319999999999999</v>
      </c>
      <c r="AZ1416" s="2">
        <f>AVERAGE(U1416:Z1416)</f>
        <v>0.36266666666666669</v>
      </c>
      <c r="BA1416" s="2">
        <f>AVERAGE(C1416,F1416,I1416,L1416,O1416,R1416,U1416,W1416,Y1416)</f>
        <v>0.4705555555555555</v>
      </c>
      <c r="BB1416" s="2">
        <f>AVERAGE(D1416,G1416,J1416,M1416,P1416,S1416,V1416,X1416,Z1416)</f>
        <v>0.38755555555555554</v>
      </c>
      <c r="BC1416" s="2">
        <f>AVERAGE(E1416,H1416,K1416,N1416,Q1416,T1416)</f>
        <v>0.48600000000000004</v>
      </c>
      <c r="BD1416" s="2" t="e">
        <f t="shared" si="154"/>
        <v>#N/A</v>
      </c>
      <c r="BE1416" s="2">
        <f t="shared" si="155"/>
        <v>6.4399999999999999E-2</v>
      </c>
      <c r="BF1416" s="2" t="e">
        <f t="shared" si="156"/>
        <v>#N/A</v>
      </c>
      <c r="BG1416" s="2">
        <f t="shared" si="157"/>
        <v>0.44803703703703701</v>
      </c>
      <c r="BH1416" s="2" t="e">
        <f t="shared" si="158"/>
        <v>#N/A</v>
      </c>
      <c r="BI1416" s="2" t="e">
        <f t="shared" si="159"/>
        <v>#N/A</v>
      </c>
      <c r="BJ1416" s="2" t="e">
        <f t="shared" si="160"/>
        <v>#N/A</v>
      </c>
    </row>
    <row r="1417" spans="1:62" s="2" customFormat="1">
      <c r="A1417" s="1" t="s">
        <v>116</v>
      </c>
      <c r="B1417" s="1">
        <v>1998</v>
      </c>
      <c r="C1417" s="1">
        <v>0.78100000000000003</v>
      </c>
      <c r="D1417" s="1">
        <v>0.09</v>
      </c>
      <c r="E1417" s="1">
        <v>0</v>
      </c>
      <c r="F1417" s="1">
        <v>0.625</v>
      </c>
      <c r="G1417" s="1">
        <v>0.2</v>
      </c>
      <c r="H1417" s="1">
        <v>0.41</v>
      </c>
      <c r="I1417" s="1">
        <v>0.26800000000000002</v>
      </c>
      <c r="J1417" s="1">
        <v>0.40200000000000002</v>
      </c>
      <c r="K1417" s="1">
        <v>1</v>
      </c>
      <c r="L1417" s="1">
        <v>0.64</v>
      </c>
      <c r="M1417" s="1">
        <v>0.32</v>
      </c>
      <c r="N1417" s="1">
        <v>1</v>
      </c>
      <c r="O1417" s="1">
        <v>0.76800000000000002</v>
      </c>
      <c r="P1417" s="1">
        <v>0.57199999999999995</v>
      </c>
      <c r="Q1417" s="1">
        <v>0.35399999999999998</v>
      </c>
      <c r="R1417" s="1">
        <v>0.61499999999999999</v>
      </c>
      <c r="S1417" s="1">
        <v>0.27300000000000002</v>
      </c>
      <c r="T1417" s="1">
        <v>0.153</v>
      </c>
      <c r="U1417" s="1">
        <v>3.7999999999999999E-2</v>
      </c>
      <c r="V1417" s="1">
        <v>0.10199999999999999</v>
      </c>
      <c r="W1417" s="1">
        <v>0.4</v>
      </c>
      <c r="X1417" s="1">
        <v>0.6</v>
      </c>
      <c r="Y1417" s="1">
        <v>0.1</v>
      </c>
      <c r="Z1417" s="1">
        <v>0.93600000000000005</v>
      </c>
      <c r="AA1417" s="1">
        <v>0.4</v>
      </c>
      <c r="AB1417" s="1">
        <v>0.1</v>
      </c>
      <c r="AC1417" s="1" t="e">
        <v>#N/A</v>
      </c>
      <c r="AD1417" s="1" t="e">
        <v>#N/A</v>
      </c>
      <c r="AE1417" s="1">
        <v>0.1</v>
      </c>
      <c r="AF1417" s="1" t="e">
        <v>#N/A</v>
      </c>
      <c r="AG1417" s="1" t="e">
        <v>#N/A</v>
      </c>
      <c r="AH1417" s="1">
        <v>0.41</v>
      </c>
      <c r="AI1417" s="1">
        <v>7.5999999999999998E-2</v>
      </c>
      <c r="AJ1417" s="1">
        <v>0.13600000000000001</v>
      </c>
      <c r="AK1417" s="1">
        <v>3.0000000000000001E-3</v>
      </c>
      <c r="AL1417" s="1" t="e">
        <v>#N/A</v>
      </c>
      <c r="AM1417" s="1">
        <v>0.315</v>
      </c>
      <c r="AN1417" s="1" t="e">
        <v>#N/A</v>
      </c>
      <c r="AO1417" s="1">
        <v>0.13600000000000001</v>
      </c>
      <c r="AP1417" s="1"/>
      <c r="AQ1417" s="1" t="e">
        <v>#DIV/0!</v>
      </c>
      <c r="AR1417" s="1">
        <v>22465445</v>
      </c>
      <c r="AS1417" s="1"/>
      <c r="AT1417" s="1"/>
      <c r="AU1417" s="1" t="e">
        <v>#N/A</v>
      </c>
      <c r="AV1417" s="1">
        <v>-1E-3</v>
      </c>
      <c r="AW1417" s="2">
        <f>AVERAGE(C1417:H1417)</f>
        <v>0.35099999999999998</v>
      </c>
      <c r="AX1417" s="2">
        <f>AVERAGE(I1417:O1417)</f>
        <v>0.62828571428571423</v>
      </c>
      <c r="AY1417" s="2">
        <f>AVERAGE(P1417:T1417)</f>
        <v>0.39340000000000003</v>
      </c>
      <c r="AZ1417" s="2">
        <f>AVERAGE(U1417:Z1417)</f>
        <v>0.36266666666666669</v>
      </c>
      <c r="BA1417" s="2">
        <f>AVERAGE(C1417,F1417,I1417,L1417,O1417,R1417,U1417,W1417,Y1417)</f>
        <v>0.4705555555555555</v>
      </c>
      <c r="BB1417" s="2">
        <f>AVERAGE(D1417,G1417,J1417,M1417,P1417,S1417,V1417,X1417,Z1417)</f>
        <v>0.38833333333333336</v>
      </c>
      <c r="BC1417" s="2">
        <f>AVERAGE(E1417,H1417,K1417,N1417,Q1417,T1417)</f>
        <v>0.48616666666666669</v>
      </c>
      <c r="BD1417" s="2" t="e">
        <f t="shared" si="154"/>
        <v>#N/A</v>
      </c>
      <c r="BE1417" s="2">
        <f t="shared" si="155"/>
        <v>6.2200000000000005E-2</v>
      </c>
      <c r="BF1417" s="2" t="e">
        <f t="shared" si="156"/>
        <v>#N/A</v>
      </c>
      <c r="BG1417" s="2">
        <f t="shared" si="157"/>
        <v>0.44835185185185183</v>
      </c>
      <c r="BH1417" s="2" t="e">
        <f t="shared" si="158"/>
        <v>#N/A</v>
      </c>
      <c r="BI1417" s="2" t="e">
        <f t="shared" si="159"/>
        <v>#N/A</v>
      </c>
      <c r="BJ1417" s="2" t="e">
        <f t="shared" si="160"/>
        <v>#N/A</v>
      </c>
    </row>
    <row r="1418" spans="1:62" s="2" customFormat="1">
      <c r="A1418" s="1" t="s">
        <v>116</v>
      </c>
      <c r="B1418" s="1">
        <v>1999</v>
      </c>
      <c r="C1418" s="1">
        <v>0.78100000000000003</v>
      </c>
      <c r="D1418" s="1">
        <v>0.09</v>
      </c>
      <c r="E1418" s="1">
        <v>0</v>
      </c>
      <c r="F1418" s="1">
        <v>0.625</v>
      </c>
      <c r="G1418" s="1">
        <v>0.2</v>
      </c>
      <c r="H1418" s="1">
        <v>0.41</v>
      </c>
      <c r="I1418" s="1">
        <v>0.26800000000000002</v>
      </c>
      <c r="J1418" s="1">
        <v>0.4</v>
      </c>
      <c r="K1418" s="1">
        <v>1</v>
      </c>
      <c r="L1418" s="1">
        <v>0.64</v>
      </c>
      <c r="M1418" s="1">
        <v>0.25</v>
      </c>
      <c r="N1418" s="1">
        <v>1</v>
      </c>
      <c r="O1418" s="1">
        <v>0.76800000000000002</v>
      </c>
      <c r="P1418" s="1">
        <v>0.57199999999999995</v>
      </c>
      <c r="Q1418" s="1">
        <v>0.36099999999999999</v>
      </c>
      <c r="R1418" s="1">
        <v>0.61499999999999999</v>
      </c>
      <c r="S1418" s="1">
        <v>0.27300000000000002</v>
      </c>
      <c r="T1418" s="1">
        <v>0.14699999999999999</v>
      </c>
      <c r="U1418" s="1">
        <v>3.7999999999999999E-2</v>
      </c>
      <c r="V1418" s="1">
        <v>0.10199999999999999</v>
      </c>
      <c r="W1418" s="1">
        <v>0.4</v>
      </c>
      <c r="X1418" s="1">
        <v>0.6</v>
      </c>
      <c r="Y1418" s="1">
        <v>0.1</v>
      </c>
      <c r="Z1418" s="1">
        <v>0.93600000000000005</v>
      </c>
      <c r="AA1418" s="1">
        <v>0.4</v>
      </c>
      <c r="AB1418" s="1">
        <v>0.1</v>
      </c>
      <c r="AC1418" s="1" t="e">
        <v>#N/A</v>
      </c>
      <c r="AD1418" s="1" t="e">
        <v>#N/A</v>
      </c>
      <c r="AE1418" s="1">
        <v>0.1</v>
      </c>
      <c r="AF1418" s="1" t="e">
        <v>#N/A</v>
      </c>
      <c r="AG1418" s="1" t="e">
        <v>#N/A</v>
      </c>
      <c r="AH1418" s="1">
        <v>0.44600000000000001</v>
      </c>
      <c r="AI1418" s="1">
        <v>7.9000000000000001E-2</v>
      </c>
      <c r="AJ1418" s="1">
        <v>0.124</v>
      </c>
      <c r="AK1418" s="1">
        <v>3.0000000000000001E-3</v>
      </c>
      <c r="AL1418" s="1" t="e">
        <v>#N/A</v>
      </c>
      <c r="AM1418" s="1">
        <v>0.32800000000000001</v>
      </c>
      <c r="AN1418" s="1" t="e">
        <v>#N/A</v>
      </c>
      <c r="AO1418" s="1">
        <v>0.124</v>
      </c>
      <c r="AP1418" s="1"/>
      <c r="AQ1418" s="1" t="e">
        <v>#DIV/0!</v>
      </c>
      <c r="AR1418" s="1">
        <v>22671897</v>
      </c>
      <c r="AS1418" s="1"/>
      <c r="AT1418" s="1"/>
      <c r="AU1418" s="1" t="e">
        <v>#N/A</v>
      </c>
      <c r="AV1418" s="1">
        <v>0</v>
      </c>
      <c r="AW1418" s="2">
        <f>AVERAGE(C1418:H1418)</f>
        <v>0.35099999999999998</v>
      </c>
      <c r="AX1418" s="2">
        <f>AVERAGE(I1418:O1418)</f>
        <v>0.6180000000000001</v>
      </c>
      <c r="AY1418" s="2">
        <f>AVERAGE(P1418:T1418)</f>
        <v>0.39360000000000006</v>
      </c>
      <c r="AZ1418" s="2">
        <f>AVERAGE(U1418:Z1418)</f>
        <v>0.36266666666666669</v>
      </c>
      <c r="BA1418" s="2">
        <f>AVERAGE(C1418,F1418,I1418,L1418,O1418,R1418,U1418,W1418,Y1418)</f>
        <v>0.4705555555555555</v>
      </c>
      <c r="BB1418" s="2">
        <f>AVERAGE(D1418,G1418,J1418,M1418,P1418,S1418,V1418,X1418,Z1418)</f>
        <v>0.38033333333333336</v>
      </c>
      <c r="BC1418" s="2">
        <f>AVERAGE(E1418,H1418,K1418,N1418,Q1418,T1418)</f>
        <v>0.48633333333333328</v>
      </c>
      <c r="BD1418" s="2" t="e">
        <f t="shared" si="154"/>
        <v>#N/A</v>
      </c>
      <c r="BE1418" s="2">
        <f t="shared" si="155"/>
        <v>6.4899999999999999E-2</v>
      </c>
      <c r="BF1418" s="2" t="e">
        <f t="shared" si="156"/>
        <v>#N/A</v>
      </c>
      <c r="BG1418" s="2">
        <f t="shared" si="157"/>
        <v>0.44574074074074072</v>
      </c>
      <c r="BH1418" s="2" t="e">
        <f t="shared" si="158"/>
        <v>#N/A</v>
      </c>
      <c r="BI1418" s="2" t="e">
        <f t="shared" si="159"/>
        <v>#N/A</v>
      </c>
      <c r="BJ1418" s="2" t="e">
        <f t="shared" si="160"/>
        <v>#N/A</v>
      </c>
    </row>
    <row r="1419" spans="1:62" s="2" customFormat="1">
      <c r="A1419" s="1" t="s">
        <v>116</v>
      </c>
      <c r="B1419" s="1">
        <v>2000</v>
      </c>
      <c r="C1419" s="1">
        <v>0.78100000000000003</v>
      </c>
      <c r="D1419" s="1">
        <v>0.09</v>
      </c>
      <c r="E1419" s="1">
        <v>0</v>
      </c>
      <c r="F1419" s="1">
        <v>0.625</v>
      </c>
      <c r="G1419" s="1">
        <v>0.2</v>
      </c>
      <c r="H1419" s="1">
        <v>0.41</v>
      </c>
      <c r="I1419" s="1">
        <v>0.26800000000000002</v>
      </c>
      <c r="J1419" s="1">
        <v>0.39800000000000002</v>
      </c>
      <c r="K1419" s="1">
        <v>1</v>
      </c>
      <c r="L1419" s="1">
        <v>0.64</v>
      </c>
      <c r="M1419" s="1">
        <v>0.5</v>
      </c>
      <c r="N1419" s="1">
        <v>0.99</v>
      </c>
      <c r="O1419" s="1">
        <v>0.76800000000000002</v>
      </c>
      <c r="P1419" s="1">
        <v>0.57199999999999995</v>
      </c>
      <c r="Q1419" s="1">
        <v>0.36599999999999999</v>
      </c>
      <c r="R1419" s="1">
        <v>0.61499999999999999</v>
      </c>
      <c r="S1419" s="1">
        <v>0.27300000000000002</v>
      </c>
      <c r="T1419" s="1">
        <v>0.14000000000000001</v>
      </c>
      <c r="U1419" s="1">
        <v>3.7999999999999999E-2</v>
      </c>
      <c r="V1419" s="1">
        <v>0.10199999999999999</v>
      </c>
      <c r="W1419" s="1">
        <v>0.4</v>
      </c>
      <c r="X1419" s="1">
        <v>0.6</v>
      </c>
      <c r="Y1419" s="1">
        <v>0.1</v>
      </c>
      <c r="Z1419" s="1">
        <v>0.93600000000000005</v>
      </c>
      <c r="AA1419" s="1">
        <v>0.4</v>
      </c>
      <c r="AB1419" s="1">
        <v>0.1</v>
      </c>
      <c r="AC1419" s="1" t="e">
        <v>#N/A</v>
      </c>
      <c r="AD1419" s="1" t="e">
        <v>#N/A</v>
      </c>
      <c r="AE1419" s="1">
        <v>0.1</v>
      </c>
      <c r="AF1419" s="1" t="e">
        <v>#N/A</v>
      </c>
      <c r="AG1419" s="1" t="e">
        <v>#N/A</v>
      </c>
      <c r="AH1419" s="1">
        <v>0.48099999999999998</v>
      </c>
      <c r="AI1419" s="1">
        <v>8.2000000000000003E-2</v>
      </c>
      <c r="AJ1419" s="1">
        <v>0.113</v>
      </c>
      <c r="AK1419" s="1">
        <v>3.0000000000000001E-3</v>
      </c>
      <c r="AL1419" s="1" t="e">
        <v>#N/A</v>
      </c>
      <c r="AM1419" s="1">
        <v>0.34200000000000003</v>
      </c>
      <c r="AN1419" s="1" t="e">
        <v>#N/A</v>
      </c>
      <c r="AO1419" s="1">
        <v>0.113</v>
      </c>
      <c r="AP1419" s="1"/>
      <c r="AQ1419" s="1" t="e">
        <v>#DIV/0!</v>
      </c>
      <c r="AR1419" s="1">
        <v>22858710</v>
      </c>
      <c r="AS1419" s="1"/>
      <c r="AT1419" s="1"/>
      <c r="AU1419" s="1" t="e">
        <v>#N/A</v>
      </c>
      <c r="AV1419" s="1">
        <v>-1.2E-2</v>
      </c>
      <c r="AW1419" s="2">
        <f>AVERAGE(C1419:H1419)</f>
        <v>0.35099999999999998</v>
      </c>
      <c r="AX1419" s="2">
        <f>AVERAGE(I1419:O1419)</f>
        <v>0.65200000000000002</v>
      </c>
      <c r="AY1419" s="2">
        <f>AVERAGE(P1419:T1419)</f>
        <v>0.39320000000000005</v>
      </c>
      <c r="AZ1419" s="2">
        <f>AVERAGE(U1419:Z1419)</f>
        <v>0.36266666666666669</v>
      </c>
      <c r="BA1419" s="2">
        <f>AVERAGE(C1419,F1419,I1419,L1419,O1419,R1419,U1419,W1419,Y1419)</f>
        <v>0.4705555555555555</v>
      </c>
      <c r="BB1419" s="2">
        <f>AVERAGE(D1419,G1419,J1419,M1419,P1419,S1419,V1419,X1419,Z1419)</f>
        <v>0.40788888888888891</v>
      </c>
      <c r="BC1419" s="2">
        <f>AVERAGE(E1419,H1419,K1419,N1419,Q1419,T1419)</f>
        <v>0.48433333333333334</v>
      </c>
      <c r="BD1419" s="2" t="e">
        <f t="shared" si="154"/>
        <v>#N/A</v>
      </c>
      <c r="BE1419" s="2">
        <f t="shared" si="155"/>
        <v>6.7599999999999993E-2</v>
      </c>
      <c r="BF1419" s="2" t="e">
        <f t="shared" si="156"/>
        <v>#N/A</v>
      </c>
      <c r="BG1419" s="2">
        <f t="shared" si="157"/>
        <v>0.4542592592592592</v>
      </c>
      <c r="BH1419" s="2" t="e">
        <f t="shared" si="158"/>
        <v>#N/A</v>
      </c>
      <c r="BI1419" s="2" t="e">
        <f t="shared" si="159"/>
        <v>#N/A</v>
      </c>
      <c r="BJ1419" s="2" t="e">
        <f t="shared" si="160"/>
        <v>#N/A</v>
      </c>
    </row>
    <row r="1420" spans="1:62" s="2" customFormat="1">
      <c r="A1420" s="1" t="s">
        <v>116</v>
      </c>
      <c r="B1420" s="1">
        <v>2001</v>
      </c>
      <c r="C1420" s="1">
        <v>0.78100000000000003</v>
      </c>
      <c r="D1420" s="1">
        <v>0.09</v>
      </c>
      <c r="E1420" s="1">
        <v>0</v>
      </c>
      <c r="F1420" s="1">
        <v>0.625</v>
      </c>
      <c r="G1420" s="1">
        <v>0.2</v>
      </c>
      <c r="H1420" s="1">
        <v>0.42199999999999999</v>
      </c>
      <c r="I1420" s="1">
        <v>0.26800000000000002</v>
      </c>
      <c r="J1420" s="1">
        <v>0.39500000000000002</v>
      </c>
      <c r="K1420" s="1">
        <v>1</v>
      </c>
      <c r="L1420" s="1">
        <v>0.64</v>
      </c>
      <c r="M1420" s="1">
        <v>0.47</v>
      </c>
      <c r="N1420" s="1">
        <v>0.84</v>
      </c>
      <c r="O1420" s="1">
        <v>0.76800000000000002</v>
      </c>
      <c r="P1420" s="1">
        <v>0.57199999999999995</v>
      </c>
      <c r="Q1420" s="1">
        <v>0.37</v>
      </c>
      <c r="R1420" s="1">
        <v>0.61499999999999999</v>
      </c>
      <c r="S1420" s="1">
        <v>0.27300000000000002</v>
      </c>
      <c r="T1420" s="1">
        <v>0.13500000000000001</v>
      </c>
      <c r="U1420" s="1">
        <v>3.7999999999999999E-2</v>
      </c>
      <c r="V1420" s="1">
        <v>0.10199999999999999</v>
      </c>
      <c r="W1420" s="1">
        <v>0.4</v>
      </c>
      <c r="X1420" s="1">
        <v>0.6</v>
      </c>
      <c r="Y1420" s="1">
        <v>0.1</v>
      </c>
      <c r="Z1420" s="1">
        <v>0.94199999999999995</v>
      </c>
      <c r="AA1420" s="1">
        <v>0.4</v>
      </c>
      <c r="AB1420" s="1">
        <v>0.1</v>
      </c>
      <c r="AC1420" s="1" t="e">
        <v>#N/A</v>
      </c>
      <c r="AD1420" s="1" t="e">
        <v>#N/A</v>
      </c>
      <c r="AE1420" s="1">
        <v>0.1</v>
      </c>
      <c r="AF1420" s="1" t="e">
        <v>#N/A</v>
      </c>
      <c r="AG1420" s="1" t="e">
        <v>#N/A</v>
      </c>
      <c r="AH1420" s="1">
        <v>0.51600000000000001</v>
      </c>
      <c r="AI1420" s="1">
        <v>7.8E-2</v>
      </c>
      <c r="AJ1420" s="1">
        <v>0.192</v>
      </c>
      <c r="AK1420" s="1">
        <v>3.0000000000000001E-3</v>
      </c>
      <c r="AL1420" s="1" t="e">
        <v>#N/A</v>
      </c>
      <c r="AM1420" s="1">
        <v>0.316</v>
      </c>
      <c r="AN1420" s="1" t="e">
        <v>#N/A</v>
      </c>
      <c r="AO1420" s="1">
        <v>0.192</v>
      </c>
      <c r="AP1420" s="1"/>
      <c r="AQ1420" s="1" t="e">
        <v>#DIV/0!</v>
      </c>
      <c r="AR1420" s="1">
        <v>23025293</v>
      </c>
      <c r="AS1420" s="1"/>
      <c r="AT1420" s="1"/>
      <c r="AU1420" s="1" t="e">
        <v>#N/A</v>
      </c>
      <c r="AV1420" s="1">
        <v>-7.0000000000000001E-3</v>
      </c>
      <c r="AW1420" s="2">
        <f>AVERAGE(C1420:H1420)</f>
        <v>0.35299999999999998</v>
      </c>
      <c r="AX1420" s="2">
        <f>AVERAGE(I1420:O1420)</f>
        <v>0.62585714285714278</v>
      </c>
      <c r="AY1420" s="2">
        <f>AVERAGE(P1420:T1420)</f>
        <v>0.39300000000000002</v>
      </c>
      <c r="AZ1420" s="2">
        <f>AVERAGE(U1420:Z1420)</f>
        <v>0.36366666666666675</v>
      </c>
      <c r="BA1420" s="2">
        <f>AVERAGE(C1420,F1420,I1420,L1420,O1420,R1420,U1420,W1420,Y1420)</f>
        <v>0.4705555555555555</v>
      </c>
      <c r="BB1420" s="2">
        <f>AVERAGE(D1420,G1420,J1420,M1420,P1420,S1420,V1420,X1420,Z1420)</f>
        <v>0.40488888888888891</v>
      </c>
      <c r="BC1420" s="2">
        <f>AVERAGE(E1420,H1420,K1420,N1420,Q1420,T1420)</f>
        <v>0.46116666666666672</v>
      </c>
      <c r="BD1420" s="2" t="e">
        <f t="shared" si="154"/>
        <v>#N/A</v>
      </c>
      <c r="BE1420" s="2">
        <f t="shared" si="155"/>
        <v>7.8600000000000003E-2</v>
      </c>
      <c r="BF1420" s="2" t="e">
        <f t="shared" si="156"/>
        <v>#N/A</v>
      </c>
      <c r="BG1420" s="2">
        <f t="shared" si="157"/>
        <v>0.44553703703703706</v>
      </c>
      <c r="BH1420" s="2" t="e">
        <f t="shared" si="158"/>
        <v>#N/A</v>
      </c>
      <c r="BI1420" s="2" t="e">
        <f t="shared" si="159"/>
        <v>#N/A</v>
      </c>
      <c r="BJ1420" s="2" t="e">
        <f t="shared" si="160"/>
        <v>#N/A</v>
      </c>
    </row>
    <row r="1421" spans="1:62" s="2" customFormat="1">
      <c r="A1421" s="1" t="s">
        <v>116</v>
      </c>
      <c r="B1421" s="1">
        <v>2002</v>
      </c>
      <c r="C1421" s="1">
        <v>0.78100000000000003</v>
      </c>
      <c r="D1421" s="1">
        <v>0.09</v>
      </c>
      <c r="E1421" s="1">
        <v>0</v>
      </c>
      <c r="F1421" s="1">
        <v>0.625</v>
      </c>
      <c r="G1421" s="1">
        <v>0.2</v>
      </c>
      <c r="H1421" s="1">
        <v>0.434</v>
      </c>
      <c r="I1421" s="1">
        <v>0.26800000000000002</v>
      </c>
      <c r="J1421" s="1">
        <v>0.39200000000000002</v>
      </c>
      <c r="K1421" s="1">
        <v>1</v>
      </c>
      <c r="L1421" s="1">
        <v>0.64</v>
      </c>
      <c r="M1421" s="1">
        <v>0.4</v>
      </c>
      <c r="N1421" s="1">
        <v>0.69</v>
      </c>
      <c r="O1421" s="1">
        <v>0.76800000000000002</v>
      </c>
      <c r="P1421" s="1">
        <v>0.57199999999999995</v>
      </c>
      <c r="Q1421" s="1">
        <v>0.371</v>
      </c>
      <c r="R1421" s="1">
        <v>0.61499999999999999</v>
      </c>
      <c r="S1421" s="1">
        <v>0.27300000000000002</v>
      </c>
      <c r="T1421" s="1">
        <v>0.13</v>
      </c>
      <c r="U1421" s="1">
        <v>3.7999999999999999E-2</v>
      </c>
      <c r="V1421" s="1">
        <v>0.10199999999999999</v>
      </c>
      <c r="W1421" s="1">
        <v>0.4</v>
      </c>
      <c r="X1421" s="1">
        <v>0.6</v>
      </c>
      <c r="Y1421" s="1">
        <v>0.1</v>
      </c>
      <c r="Z1421" s="1">
        <v>0.94799999999999995</v>
      </c>
      <c r="AA1421" s="1">
        <v>0.4</v>
      </c>
      <c r="AB1421" s="1">
        <v>0.1</v>
      </c>
      <c r="AC1421" s="1" t="e">
        <v>#N/A</v>
      </c>
      <c r="AD1421" s="1" t="e">
        <v>#N/A</v>
      </c>
      <c r="AE1421" s="1">
        <v>0.1</v>
      </c>
      <c r="AF1421" s="1" t="e">
        <v>#N/A</v>
      </c>
      <c r="AG1421" s="1" t="e">
        <v>#N/A</v>
      </c>
      <c r="AH1421" s="1">
        <v>0.55100000000000005</v>
      </c>
      <c r="AI1421" s="1">
        <v>7.3999999999999996E-2</v>
      </c>
      <c r="AJ1421" s="1">
        <v>0.27100000000000002</v>
      </c>
      <c r="AK1421" s="1">
        <v>3.0000000000000001E-3</v>
      </c>
      <c r="AL1421" s="1" t="e">
        <v>#N/A</v>
      </c>
      <c r="AM1421" s="1">
        <v>0.28999999999999998</v>
      </c>
      <c r="AN1421" s="1" t="e">
        <v>#N/A</v>
      </c>
      <c r="AO1421" s="1">
        <v>0.27100000000000002</v>
      </c>
      <c r="AP1421" s="1"/>
      <c r="AQ1421" s="1" t="e">
        <v>#DIV/0!</v>
      </c>
      <c r="AR1421" s="1">
        <v>23171871</v>
      </c>
      <c r="AS1421" s="1"/>
      <c r="AT1421" s="1"/>
      <c r="AU1421" s="1" t="e">
        <v>#N/A</v>
      </c>
      <c r="AV1421" s="1">
        <v>-1E-3</v>
      </c>
      <c r="AW1421" s="2">
        <f>AVERAGE(C1421:H1421)</f>
        <v>0.35499999999999998</v>
      </c>
      <c r="AX1421" s="2">
        <f>AVERAGE(I1421:O1421)</f>
        <v>0.59400000000000008</v>
      </c>
      <c r="AY1421" s="2">
        <f>AVERAGE(P1421:T1421)</f>
        <v>0.39219999999999999</v>
      </c>
      <c r="AZ1421" s="2">
        <f>AVERAGE(U1421:Z1421)</f>
        <v>0.36466666666666669</v>
      </c>
      <c r="BA1421" s="2">
        <f>AVERAGE(C1421,F1421,I1421,L1421,O1421,R1421,U1421,W1421,Y1421)</f>
        <v>0.4705555555555555</v>
      </c>
      <c r="BB1421" s="2">
        <f>AVERAGE(D1421,G1421,J1421,M1421,P1421,S1421,V1421,X1421,Z1421)</f>
        <v>0.39744444444444443</v>
      </c>
      <c r="BC1421" s="2">
        <f>AVERAGE(E1421,H1421,K1421,N1421,Q1421,T1421)</f>
        <v>0.43749999999999994</v>
      </c>
      <c r="BD1421" s="2" t="e">
        <f t="shared" si="154"/>
        <v>#N/A</v>
      </c>
      <c r="BE1421" s="2">
        <f t="shared" si="155"/>
        <v>8.9600000000000013E-2</v>
      </c>
      <c r="BF1421" s="2" t="e">
        <f t="shared" si="156"/>
        <v>#N/A</v>
      </c>
      <c r="BG1421" s="2">
        <f t="shared" si="157"/>
        <v>0.43516666666666665</v>
      </c>
      <c r="BH1421" s="2" t="e">
        <f t="shared" si="158"/>
        <v>#N/A</v>
      </c>
      <c r="BI1421" s="2" t="e">
        <f t="shared" si="159"/>
        <v>#N/A</v>
      </c>
      <c r="BJ1421" s="2" t="e">
        <f t="shared" si="160"/>
        <v>#N/A</v>
      </c>
    </row>
    <row r="1422" spans="1:62" s="2" customFormat="1">
      <c r="A1422" s="1" t="s">
        <v>116</v>
      </c>
      <c r="B1422" s="1">
        <v>2003</v>
      </c>
      <c r="C1422" s="1">
        <v>0.78100000000000003</v>
      </c>
      <c r="D1422" s="1">
        <v>0.09</v>
      </c>
      <c r="E1422" s="1">
        <v>0</v>
      </c>
      <c r="F1422" s="1">
        <v>0.625</v>
      </c>
      <c r="G1422" s="1">
        <v>0.2</v>
      </c>
      <c r="H1422" s="1">
        <v>0.44500000000000001</v>
      </c>
      <c r="I1422" s="1">
        <v>0.26800000000000002</v>
      </c>
      <c r="J1422" s="1">
        <v>0.39</v>
      </c>
      <c r="K1422" s="1">
        <v>1</v>
      </c>
      <c r="L1422" s="1">
        <v>0.64</v>
      </c>
      <c r="M1422" s="1">
        <v>0.37</v>
      </c>
      <c r="N1422" s="1">
        <v>0.75</v>
      </c>
      <c r="O1422" s="1">
        <v>0.76800000000000002</v>
      </c>
      <c r="P1422" s="1">
        <v>0.57199999999999995</v>
      </c>
      <c r="Q1422" s="1">
        <v>0.371</v>
      </c>
      <c r="R1422" s="1">
        <v>0.61499999999999999</v>
      </c>
      <c r="S1422" s="1">
        <v>0.27300000000000002</v>
      </c>
      <c r="T1422" s="1">
        <v>0.125</v>
      </c>
      <c r="U1422" s="1">
        <v>3.7999999999999999E-2</v>
      </c>
      <c r="V1422" s="1">
        <v>0.10199999999999999</v>
      </c>
      <c r="W1422" s="1">
        <v>0.4</v>
      </c>
      <c r="X1422" s="1">
        <v>0.6</v>
      </c>
      <c r="Y1422" s="1">
        <v>0.1</v>
      </c>
      <c r="Z1422" s="1">
        <v>0.95399999999999996</v>
      </c>
      <c r="AA1422" s="1">
        <v>0.4</v>
      </c>
      <c r="AB1422" s="1">
        <v>0.1</v>
      </c>
      <c r="AC1422" s="1" t="e">
        <v>#N/A</v>
      </c>
      <c r="AD1422" s="1" t="e">
        <v>#N/A</v>
      </c>
      <c r="AE1422" s="1">
        <v>0.1</v>
      </c>
      <c r="AF1422" s="1" t="e">
        <v>#N/A</v>
      </c>
      <c r="AG1422" s="1" t="e">
        <v>#N/A</v>
      </c>
      <c r="AH1422" s="1">
        <v>0.501</v>
      </c>
      <c r="AI1422" s="1">
        <v>7.0000000000000007E-2</v>
      </c>
      <c r="AJ1422" s="1">
        <v>9.7000000000000003E-2</v>
      </c>
      <c r="AK1422" s="1">
        <v>3.0000000000000001E-3</v>
      </c>
      <c r="AL1422" s="1" t="e">
        <v>#N/A</v>
      </c>
      <c r="AM1422" s="1">
        <v>0.33</v>
      </c>
      <c r="AN1422" s="1" t="e">
        <v>#N/A</v>
      </c>
      <c r="AO1422" s="1">
        <v>9.7000000000000003E-2</v>
      </c>
      <c r="AP1422" s="1"/>
      <c r="AQ1422" s="1" t="e">
        <v>#DIV/0!</v>
      </c>
      <c r="AR1422" s="1">
        <v>23301815</v>
      </c>
      <c r="AS1422" s="1"/>
      <c r="AT1422" s="1"/>
      <c r="AU1422" s="1" t="e">
        <v>#N/A</v>
      </c>
      <c r="AV1422" s="1">
        <v>-5.0000000000000001E-3</v>
      </c>
      <c r="AW1422" s="2">
        <f>AVERAGE(C1422:H1422)</f>
        <v>0.35683333333333334</v>
      </c>
      <c r="AX1422" s="2">
        <f>AVERAGE(I1422:O1422)</f>
        <v>0.59799999999999998</v>
      </c>
      <c r="AY1422" s="2">
        <f>AVERAGE(P1422:T1422)</f>
        <v>0.39119999999999999</v>
      </c>
      <c r="AZ1422" s="2">
        <f>AVERAGE(U1422:Z1422)</f>
        <v>0.36566666666666664</v>
      </c>
      <c r="BA1422" s="2">
        <f>AVERAGE(C1422,F1422,I1422,L1422,O1422,R1422,U1422,W1422,Y1422)</f>
        <v>0.4705555555555555</v>
      </c>
      <c r="BB1422" s="2">
        <f>AVERAGE(D1422,G1422,J1422,M1422,P1422,S1422,V1422,X1422,Z1422)</f>
        <v>0.39455555555555555</v>
      </c>
      <c r="BC1422" s="2">
        <f>AVERAGE(E1422,H1422,K1422,N1422,Q1422,T1422)</f>
        <v>0.44850000000000007</v>
      </c>
      <c r="BD1422" s="2" t="e">
        <f t="shared" si="154"/>
        <v>#N/A</v>
      </c>
      <c r="BE1422" s="2">
        <f t="shared" si="155"/>
        <v>6.6799999999999998E-2</v>
      </c>
      <c r="BF1422" s="2" t="e">
        <f t="shared" si="156"/>
        <v>#N/A</v>
      </c>
      <c r="BG1422" s="2">
        <f t="shared" si="157"/>
        <v>0.43787037037037035</v>
      </c>
      <c r="BH1422" s="2" t="e">
        <f t="shared" si="158"/>
        <v>#N/A</v>
      </c>
      <c r="BI1422" s="2" t="e">
        <f t="shared" si="159"/>
        <v>#N/A</v>
      </c>
      <c r="BJ1422" s="2" t="e">
        <f t="shared" si="160"/>
        <v>#N/A</v>
      </c>
    </row>
    <row r="1423" spans="1:62" s="2" customFormat="1">
      <c r="A1423" s="1" t="s">
        <v>116</v>
      </c>
      <c r="B1423" s="1">
        <v>2004</v>
      </c>
      <c r="C1423" s="1">
        <v>0.78100000000000003</v>
      </c>
      <c r="D1423" s="1">
        <v>0.09</v>
      </c>
      <c r="E1423" s="1">
        <v>0</v>
      </c>
      <c r="F1423" s="1">
        <v>0.625</v>
      </c>
      <c r="G1423" s="1">
        <v>0.2</v>
      </c>
      <c r="H1423" s="1">
        <v>0.45700000000000002</v>
      </c>
      <c r="I1423" s="1">
        <v>0.26800000000000002</v>
      </c>
      <c r="J1423" s="1">
        <v>0.38700000000000001</v>
      </c>
      <c r="K1423" s="1">
        <v>1</v>
      </c>
      <c r="L1423" s="1">
        <v>0.64</v>
      </c>
      <c r="M1423" s="1">
        <v>0.35</v>
      </c>
      <c r="N1423" s="1">
        <v>0.81</v>
      </c>
      <c r="O1423" s="1">
        <v>0.76800000000000002</v>
      </c>
      <c r="P1423" s="1">
        <v>0.57199999999999995</v>
      </c>
      <c r="Q1423" s="1">
        <v>0.37</v>
      </c>
      <c r="R1423" s="1">
        <v>0.61499999999999999</v>
      </c>
      <c r="S1423" s="1">
        <v>0.27300000000000002</v>
      </c>
      <c r="T1423" s="1">
        <v>0.12</v>
      </c>
      <c r="U1423" s="1">
        <v>3.7999999999999999E-2</v>
      </c>
      <c r="V1423" s="1">
        <v>0.10199999999999999</v>
      </c>
      <c r="W1423" s="1">
        <v>0.4</v>
      </c>
      <c r="X1423" s="1">
        <v>0.6</v>
      </c>
      <c r="Y1423" s="1">
        <v>0.1</v>
      </c>
      <c r="Z1423" s="1">
        <v>0.96</v>
      </c>
      <c r="AA1423" s="1">
        <v>0.4</v>
      </c>
      <c r="AB1423" s="1">
        <v>0.1</v>
      </c>
      <c r="AC1423" s="1" t="e">
        <v>#N/A</v>
      </c>
      <c r="AD1423" s="1" t="e">
        <v>#N/A</v>
      </c>
      <c r="AE1423" s="1">
        <v>0.1</v>
      </c>
      <c r="AF1423" s="1" t="e">
        <v>#N/A</v>
      </c>
      <c r="AG1423" s="1" t="e">
        <v>#N/A</v>
      </c>
      <c r="AH1423" s="1">
        <v>0.45400000000000001</v>
      </c>
      <c r="AI1423" s="1">
        <v>8.5000000000000006E-2</v>
      </c>
      <c r="AJ1423" s="1">
        <v>0.187</v>
      </c>
      <c r="AK1423" s="1">
        <v>3.0000000000000001E-3</v>
      </c>
      <c r="AL1423" s="1" t="e">
        <v>#N/A</v>
      </c>
      <c r="AM1423" s="1">
        <v>0.28299999999999997</v>
      </c>
      <c r="AN1423" s="1" t="e">
        <v>#N/A</v>
      </c>
      <c r="AO1423" s="1">
        <v>0.187</v>
      </c>
      <c r="AP1423" s="1"/>
      <c r="AQ1423" s="1" t="e">
        <v>#DIV/0!</v>
      </c>
      <c r="AR1423" s="1">
        <v>23419659</v>
      </c>
      <c r="AS1423" s="1"/>
      <c r="AT1423" s="1"/>
      <c r="AU1423" s="1" t="e">
        <v>#N/A</v>
      </c>
      <c r="AV1423" s="1">
        <v>-8.9999999999999993E-3</v>
      </c>
      <c r="AW1423" s="2">
        <f>AVERAGE(C1423:H1423)</f>
        <v>0.35883333333333334</v>
      </c>
      <c r="AX1423" s="2">
        <f>AVERAGE(I1423:O1423)</f>
        <v>0.60328571428571431</v>
      </c>
      <c r="AY1423" s="2">
        <f>AVERAGE(P1423:T1423)</f>
        <v>0.39</v>
      </c>
      <c r="AZ1423" s="2">
        <f>AVERAGE(U1423:Z1423)</f>
        <v>0.3666666666666667</v>
      </c>
      <c r="BA1423" s="2">
        <f>AVERAGE(C1423,F1423,I1423,L1423,O1423,R1423,U1423,W1423,Y1423)</f>
        <v>0.4705555555555555</v>
      </c>
      <c r="BB1423" s="2">
        <f>AVERAGE(D1423,G1423,J1423,M1423,P1423,S1423,V1423,X1423,Z1423)</f>
        <v>0.39266666666666672</v>
      </c>
      <c r="BC1423" s="2">
        <f>AVERAGE(E1423,H1423,K1423,N1423,Q1423,T1423)</f>
        <v>0.45950000000000008</v>
      </c>
      <c r="BD1423" s="2" t="e">
        <f t="shared" si="154"/>
        <v>#N/A</v>
      </c>
      <c r="BE1423" s="2">
        <f t="shared" si="155"/>
        <v>7.2599999999999998E-2</v>
      </c>
      <c r="BF1423" s="2" t="e">
        <f t="shared" si="156"/>
        <v>#N/A</v>
      </c>
      <c r="BG1423" s="2">
        <f t="shared" si="157"/>
        <v>0.44090740740740747</v>
      </c>
      <c r="BH1423" s="2" t="e">
        <f t="shared" si="158"/>
        <v>#N/A</v>
      </c>
      <c r="BI1423" s="2" t="e">
        <f t="shared" si="159"/>
        <v>#N/A</v>
      </c>
      <c r="BJ1423" s="2" t="e">
        <f t="shared" si="160"/>
        <v>#N/A</v>
      </c>
    </row>
    <row r="1424" spans="1:62" s="2" customFormat="1">
      <c r="A1424" s="1" t="s">
        <v>116</v>
      </c>
      <c r="B1424" s="1">
        <v>2005</v>
      </c>
      <c r="C1424" s="1">
        <v>0.78100000000000003</v>
      </c>
      <c r="D1424" s="1">
        <v>0.09</v>
      </c>
      <c r="E1424" s="1">
        <v>0</v>
      </c>
      <c r="F1424" s="1">
        <v>0.625</v>
      </c>
      <c r="G1424" s="1">
        <v>0.2</v>
      </c>
      <c r="H1424" s="1">
        <v>0.46899999999999997</v>
      </c>
      <c r="I1424" s="1">
        <v>0.26800000000000002</v>
      </c>
      <c r="J1424" s="1">
        <v>0.38400000000000001</v>
      </c>
      <c r="K1424" s="1">
        <v>1</v>
      </c>
      <c r="L1424" s="1">
        <v>0.64</v>
      </c>
      <c r="M1424" s="1">
        <v>0.32</v>
      </c>
      <c r="N1424" s="1">
        <v>0.82599999999999996</v>
      </c>
      <c r="O1424" s="1">
        <v>0.76800000000000002</v>
      </c>
      <c r="P1424" s="1">
        <v>0.57199999999999995</v>
      </c>
      <c r="Q1424" s="1">
        <v>0.36799999999999999</v>
      </c>
      <c r="R1424" s="1">
        <v>0.61499999999999999</v>
      </c>
      <c r="S1424" s="1">
        <v>0.27300000000000002</v>
      </c>
      <c r="T1424" s="1">
        <v>0.115</v>
      </c>
      <c r="U1424" s="1">
        <v>3.7999999999999999E-2</v>
      </c>
      <c r="V1424" s="1">
        <v>0.10199999999999999</v>
      </c>
      <c r="W1424" s="1">
        <v>0.4</v>
      </c>
      <c r="X1424" s="1">
        <v>0.6</v>
      </c>
      <c r="Y1424" s="1">
        <v>0.1</v>
      </c>
      <c r="Z1424" s="1">
        <v>0.96599999999999997</v>
      </c>
      <c r="AA1424" s="1">
        <v>0.4</v>
      </c>
      <c r="AB1424" s="1">
        <v>0.1</v>
      </c>
      <c r="AC1424" s="1" t="e">
        <v>#N/A</v>
      </c>
      <c r="AD1424" s="1" t="e">
        <v>#N/A</v>
      </c>
      <c r="AE1424" s="1">
        <v>0.1</v>
      </c>
      <c r="AF1424" s="1" t="e">
        <v>#N/A</v>
      </c>
      <c r="AG1424" s="1" t="e">
        <v>#N/A</v>
      </c>
      <c r="AH1424" s="1">
        <v>0.441</v>
      </c>
      <c r="AI1424" s="1">
        <v>6.7000000000000004E-2</v>
      </c>
      <c r="AJ1424" s="1">
        <v>0.223</v>
      </c>
      <c r="AK1424" s="1">
        <v>3.0000000000000001E-3</v>
      </c>
      <c r="AL1424" s="1" t="e">
        <v>#N/A</v>
      </c>
      <c r="AM1424" s="1">
        <v>0.30099999999999999</v>
      </c>
      <c r="AN1424" s="1" t="e">
        <v>#N/A</v>
      </c>
      <c r="AO1424" s="1">
        <v>0.223</v>
      </c>
      <c r="AP1424" s="1"/>
      <c r="AQ1424" s="1" t="e">
        <v>#DIV/0!</v>
      </c>
      <c r="AR1424" s="1">
        <v>23529081</v>
      </c>
      <c r="AS1424" s="1"/>
      <c r="AT1424" s="1"/>
      <c r="AU1424" s="1" t="e">
        <v>#N/A</v>
      </c>
      <c r="AV1424" s="1">
        <v>-1.0999999999999999E-2</v>
      </c>
      <c r="AW1424" s="2">
        <f>AVERAGE(C1424:H1424)</f>
        <v>0.36083333333333334</v>
      </c>
      <c r="AX1424" s="2">
        <f>AVERAGE(I1424:O1424)</f>
        <v>0.60085714285714287</v>
      </c>
      <c r="AY1424" s="2">
        <f>AVERAGE(P1424:T1424)</f>
        <v>0.38859999999999995</v>
      </c>
      <c r="AZ1424" s="2">
        <f>AVERAGE(U1424:Z1424)</f>
        <v>0.36766666666666675</v>
      </c>
      <c r="BA1424" s="2">
        <f>AVERAGE(C1424,F1424,I1424,L1424,O1424,R1424,U1424,W1424,Y1424)</f>
        <v>0.4705555555555555</v>
      </c>
      <c r="BB1424" s="2">
        <f>AVERAGE(D1424,G1424,J1424,M1424,P1424,S1424,V1424,X1424,Z1424)</f>
        <v>0.38966666666666661</v>
      </c>
      <c r="BC1424" s="2">
        <f>AVERAGE(E1424,H1424,K1424,N1424,Q1424,T1424)</f>
        <v>0.46300000000000002</v>
      </c>
      <c r="BD1424" s="2" t="e">
        <f t="shared" si="154"/>
        <v>#N/A</v>
      </c>
      <c r="BE1424" s="2">
        <f t="shared" si="155"/>
        <v>7.3099999999999998E-2</v>
      </c>
      <c r="BF1424" s="2" t="e">
        <f t="shared" si="156"/>
        <v>#N/A</v>
      </c>
      <c r="BG1424" s="2">
        <f t="shared" si="157"/>
        <v>0.44107407407407401</v>
      </c>
      <c r="BH1424" s="2" t="e">
        <f t="shared" si="158"/>
        <v>#N/A</v>
      </c>
      <c r="BI1424" s="2" t="e">
        <f t="shared" si="159"/>
        <v>#N/A</v>
      </c>
      <c r="BJ1424" s="2" t="e">
        <f t="shared" si="160"/>
        <v>#N/A</v>
      </c>
    </row>
    <row r="1425" spans="1:62" s="2" customFormat="1">
      <c r="A1425" s="1" t="s">
        <v>116</v>
      </c>
      <c r="B1425" s="1">
        <v>2006</v>
      </c>
      <c r="C1425" s="1">
        <v>0.78100000000000003</v>
      </c>
      <c r="D1425" s="1">
        <v>0.09</v>
      </c>
      <c r="E1425" s="1">
        <v>0</v>
      </c>
      <c r="F1425" s="1">
        <v>0.625</v>
      </c>
      <c r="G1425" s="1">
        <v>0.2</v>
      </c>
      <c r="H1425" s="1">
        <v>0.48099999999999998</v>
      </c>
      <c r="I1425" s="1">
        <v>0.26800000000000002</v>
      </c>
      <c r="J1425" s="1">
        <v>0.38</v>
      </c>
      <c r="K1425" s="1">
        <v>1</v>
      </c>
      <c r="L1425" s="1">
        <v>0.64</v>
      </c>
      <c r="M1425" s="1">
        <v>0.11</v>
      </c>
      <c r="N1425" s="1">
        <v>0.84199999999999997</v>
      </c>
      <c r="O1425" s="1">
        <v>0.76800000000000002</v>
      </c>
      <c r="P1425" s="1">
        <v>0.57199999999999995</v>
      </c>
      <c r="Q1425" s="1">
        <v>0.36499999999999999</v>
      </c>
      <c r="R1425" s="1">
        <v>0.61499999999999999</v>
      </c>
      <c r="S1425" s="1">
        <v>0.27300000000000002</v>
      </c>
      <c r="T1425" s="1">
        <v>0.112</v>
      </c>
      <c r="U1425" s="1">
        <v>3.7999999999999999E-2</v>
      </c>
      <c r="V1425" s="1">
        <v>0.10199999999999999</v>
      </c>
      <c r="W1425" s="1">
        <v>0.4</v>
      </c>
      <c r="X1425" s="1">
        <v>0.6</v>
      </c>
      <c r="Y1425" s="1">
        <v>0.1</v>
      </c>
      <c r="Z1425" s="1">
        <v>0.97199999999999998</v>
      </c>
      <c r="AA1425" s="1">
        <v>0.39200000000000002</v>
      </c>
      <c r="AB1425" s="1">
        <v>0.1</v>
      </c>
      <c r="AC1425" s="1" t="e">
        <v>#N/A</v>
      </c>
      <c r="AD1425" s="1" t="e">
        <v>#N/A</v>
      </c>
      <c r="AE1425" s="1">
        <v>0.1</v>
      </c>
      <c r="AF1425" s="1" t="e">
        <v>#N/A</v>
      </c>
      <c r="AG1425" s="1" t="e">
        <v>#N/A</v>
      </c>
      <c r="AH1425" s="1">
        <v>0.45400000000000001</v>
      </c>
      <c r="AI1425" s="1">
        <v>4.2000000000000003E-2</v>
      </c>
      <c r="AJ1425" s="1">
        <v>0.192</v>
      </c>
      <c r="AK1425" s="1">
        <v>3.0000000000000001E-3</v>
      </c>
      <c r="AL1425" s="1" t="e">
        <v>#N/A</v>
      </c>
      <c r="AM1425" s="1">
        <v>0.249</v>
      </c>
      <c r="AN1425" s="1" t="e">
        <v>#N/A</v>
      </c>
      <c r="AO1425" s="1">
        <v>0.192</v>
      </c>
      <c r="AP1425" s="1"/>
      <c r="AQ1425" s="1" t="e">
        <v>#DIV/0!</v>
      </c>
      <c r="AR1425" s="1">
        <v>23631592</v>
      </c>
      <c r="AS1425" s="1"/>
      <c r="AT1425" s="1"/>
      <c r="AU1425" s="1" t="e">
        <v>#N/A</v>
      </c>
      <c r="AV1425" s="1">
        <v>-6.0000000000000001E-3</v>
      </c>
      <c r="AW1425" s="2">
        <f>AVERAGE(C1425:H1425)</f>
        <v>0.36283333333333334</v>
      </c>
      <c r="AX1425" s="2">
        <f>AVERAGE(I1425:O1425)</f>
        <v>0.57257142857142862</v>
      </c>
      <c r="AY1425" s="2">
        <f>AVERAGE(P1425:T1425)</f>
        <v>0.38740000000000008</v>
      </c>
      <c r="AZ1425" s="2">
        <f>AVERAGE(U1425:Z1425)</f>
        <v>0.3686666666666667</v>
      </c>
      <c r="BA1425" s="2">
        <f>AVERAGE(C1425,F1425,I1425,L1425,O1425,R1425,U1425,W1425,Y1425)</f>
        <v>0.4705555555555555</v>
      </c>
      <c r="BB1425" s="2">
        <f>AVERAGE(D1425,G1425,J1425,M1425,P1425,S1425,V1425,X1425,Z1425)</f>
        <v>0.36655555555555552</v>
      </c>
      <c r="BC1425" s="2">
        <f>AVERAGE(E1425,H1425,K1425,N1425,Q1425,T1425)</f>
        <v>0.46666666666666662</v>
      </c>
      <c r="BD1425" s="2" t="e">
        <f t="shared" si="154"/>
        <v>#N/A</v>
      </c>
      <c r="BE1425" s="2">
        <f t="shared" si="155"/>
        <v>6.88E-2</v>
      </c>
      <c r="BF1425" s="2" t="e">
        <f t="shared" si="156"/>
        <v>#N/A</v>
      </c>
      <c r="BG1425" s="2">
        <f t="shared" si="157"/>
        <v>0.43459259259259259</v>
      </c>
      <c r="BH1425" s="2" t="e">
        <f t="shared" si="158"/>
        <v>#N/A</v>
      </c>
      <c r="BI1425" s="2" t="e">
        <f t="shared" si="159"/>
        <v>#N/A</v>
      </c>
      <c r="BJ1425" s="2" t="e">
        <f t="shared" si="160"/>
        <v>#N/A</v>
      </c>
    </row>
    <row r="1426" spans="1:62" s="2" customFormat="1">
      <c r="A1426" s="1" t="s">
        <v>116</v>
      </c>
      <c r="B1426" s="1">
        <v>2007</v>
      </c>
      <c r="C1426" s="1">
        <v>0.78100000000000003</v>
      </c>
      <c r="D1426" s="1">
        <v>0.09</v>
      </c>
      <c r="E1426" s="1">
        <v>0</v>
      </c>
      <c r="F1426" s="1">
        <v>0.625</v>
      </c>
      <c r="G1426" s="1">
        <v>0.2</v>
      </c>
      <c r="H1426" s="1">
        <v>0.49299999999999999</v>
      </c>
      <c r="I1426" s="1">
        <v>0.26800000000000002</v>
      </c>
      <c r="J1426" s="1">
        <v>0.377</v>
      </c>
      <c r="K1426" s="1">
        <v>1</v>
      </c>
      <c r="L1426" s="1">
        <v>0.64</v>
      </c>
      <c r="M1426" s="1">
        <v>0.23</v>
      </c>
      <c r="N1426" s="1">
        <v>0.85899999999999999</v>
      </c>
      <c r="O1426" s="1">
        <v>0.76800000000000002</v>
      </c>
      <c r="P1426" s="1">
        <v>0.57199999999999995</v>
      </c>
      <c r="Q1426" s="1">
        <v>0.36099999999999999</v>
      </c>
      <c r="R1426" s="1">
        <v>0.61499999999999999</v>
      </c>
      <c r="S1426" s="1">
        <v>0.27300000000000002</v>
      </c>
      <c r="T1426" s="1">
        <v>0.11</v>
      </c>
      <c r="U1426" s="1">
        <v>3.7999999999999999E-2</v>
      </c>
      <c r="V1426" s="1">
        <v>0.10199999999999999</v>
      </c>
      <c r="W1426" s="1">
        <v>0.4</v>
      </c>
      <c r="X1426" s="1">
        <v>0.6</v>
      </c>
      <c r="Y1426" s="1">
        <v>0.1</v>
      </c>
      <c r="Z1426" s="1">
        <v>0.97199999999999998</v>
      </c>
      <c r="AA1426" s="1">
        <v>0.38400000000000001</v>
      </c>
      <c r="AB1426" s="1">
        <v>9.8000000000000004E-2</v>
      </c>
      <c r="AC1426" s="1" t="e">
        <v>#N/A</v>
      </c>
      <c r="AD1426" s="1" t="e">
        <v>#N/A</v>
      </c>
      <c r="AE1426" s="1">
        <v>0.1</v>
      </c>
      <c r="AF1426" s="1" t="e">
        <v>#N/A</v>
      </c>
      <c r="AG1426" s="1" t="e">
        <v>#N/A</v>
      </c>
      <c r="AH1426" s="1">
        <v>0.57299999999999995</v>
      </c>
      <c r="AI1426" s="1">
        <v>5.7000000000000002E-2</v>
      </c>
      <c r="AJ1426" s="1">
        <v>0.151</v>
      </c>
      <c r="AK1426" s="1">
        <v>3.0000000000000001E-3</v>
      </c>
      <c r="AL1426" s="1" t="e">
        <v>#N/A</v>
      </c>
      <c r="AM1426" s="1">
        <v>0.28599999999999998</v>
      </c>
      <c r="AN1426" s="1" t="e">
        <v>#N/A</v>
      </c>
      <c r="AO1426" s="1">
        <v>0.151</v>
      </c>
      <c r="AP1426" s="1"/>
      <c r="AQ1426" s="1" t="e">
        <v>#DIV/0!</v>
      </c>
      <c r="AR1426" s="1">
        <v>23727676</v>
      </c>
      <c r="AS1426" s="1"/>
      <c r="AT1426" s="1"/>
      <c r="AU1426" s="1" t="e">
        <v>#N/A</v>
      </c>
      <c r="AV1426" s="1">
        <v>-1.4E-2</v>
      </c>
      <c r="AW1426" s="2">
        <f>AVERAGE(C1426:H1426)</f>
        <v>0.36483333333333334</v>
      </c>
      <c r="AX1426" s="2">
        <f>AVERAGE(I1426:O1426)</f>
        <v>0.59171428571428575</v>
      </c>
      <c r="AY1426" s="2">
        <f>AVERAGE(P1426:T1426)</f>
        <v>0.38620000000000004</v>
      </c>
      <c r="AZ1426" s="2">
        <f>AVERAGE(U1426:Z1426)</f>
        <v>0.3686666666666667</v>
      </c>
      <c r="BA1426" s="2">
        <f>AVERAGE(C1426,F1426,I1426,L1426,O1426,R1426,U1426,W1426,Y1426)</f>
        <v>0.4705555555555555</v>
      </c>
      <c r="BB1426" s="2">
        <f>AVERAGE(D1426,G1426,J1426,M1426,P1426,S1426,V1426,X1426,Z1426)</f>
        <v>0.37955555555555553</v>
      </c>
      <c r="BC1426" s="2">
        <f>AVERAGE(E1426,H1426,K1426,N1426,Q1426,T1426)</f>
        <v>0.47049999999999997</v>
      </c>
      <c r="BD1426" s="2" t="e">
        <f t="shared" si="154"/>
        <v>#N/A</v>
      </c>
      <c r="BE1426" s="2">
        <f t="shared" si="155"/>
        <v>7.8100000000000003E-2</v>
      </c>
      <c r="BF1426" s="2" t="e">
        <f t="shared" si="156"/>
        <v>#N/A</v>
      </c>
      <c r="BG1426" s="2">
        <f t="shared" si="157"/>
        <v>0.44020370370370365</v>
      </c>
      <c r="BH1426" s="2" t="e">
        <f t="shared" si="158"/>
        <v>#N/A</v>
      </c>
      <c r="BI1426" s="2" t="e">
        <f t="shared" si="159"/>
        <v>#N/A</v>
      </c>
      <c r="BJ1426" s="2" t="e">
        <f t="shared" si="160"/>
        <v>#N/A</v>
      </c>
    </row>
    <row r="1427" spans="1:62" s="2" customFormat="1">
      <c r="A1427" s="1" t="s">
        <v>116</v>
      </c>
      <c r="B1427" s="1">
        <v>2008</v>
      </c>
      <c r="C1427" s="1">
        <v>0.78100000000000003</v>
      </c>
      <c r="D1427" s="1">
        <v>0.09</v>
      </c>
      <c r="E1427" s="1">
        <v>0</v>
      </c>
      <c r="F1427" s="1">
        <v>0.625</v>
      </c>
      <c r="G1427" s="1">
        <v>0.2</v>
      </c>
      <c r="H1427" s="1">
        <v>0.504</v>
      </c>
      <c r="I1427" s="1">
        <v>0.26800000000000002</v>
      </c>
      <c r="J1427" s="1">
        <v>0.373</v>
      </c>
      <c r="K1427" s="1">
        <v>1</v>
      </c>
      <c r="L1427" s="1">
        <v>0.64</v>
      </c>
      <c r="M1427" s="1">
        <v>0.23499999999999999</v>
      </c>
      <c r="N1427" s="1">
        <v>0.875</v>
      </c>
      <c r="O1427" s="1">
        <v>0.76800000000000002</v>
      </c>
      <c r="P1427" s="1">
        <v>0.57199999999999995</v>
      </c>
      <c r="Q1427" s="1">
        <v>0.35699999999999998</v>
      </c>
      <c r="R1427" s="1">
        <v>0.61499999999999999</v>
      </c>
      <c r="S1427" s="1">
        <v>0.27300000000000002</v>
      </c>
      <c r="T1427" s="1">
        <v>0.107</v>
      </c>
      <c r="U1427" s="1">
        <v>3.7999999999999999E-2</v>
      </c>
      <c r="V1427" s="1">
        <v>0.10199999999999999</v>
      </c>
      <c r="W1427" s="1">
        <v>0.4</v>
      </c>
      <c r="X1427" s="1">
        <v>0.6</v>
      </c>
      <c r="Y1427" s="1">
        <v>0.1</v>
      </c>
      <c r="Z1427" s="1">
        <v>0.97299999999999998</v>
      </c>
      <c r="AA1427" s="1">
        <v>0.376</v>
      </c>
      <c r="AB1427" s="1">
        <v>9.6000000000000002E-2</v>
      </c>
      <c r="AC1427" s="1" t="e">
        <v>#N/A</v>
      </c>
      <c r="AD1427" s="1" t="e">
        <v>#N/A</v>
      </c>
      <c r="AE1427" s="1">
        <v>0.1</v>
      </c>
      <c r="AF1427" s="1" t="e">
        <v>#N/A</v>
      </c>
      <c r="AG1427" s="1" t="e">
        <v>#N/A</v>
      </c>
      <c r="AH1427" s="1">
        <v>0.57099999999999995</v>
      </c>
      <c r="AI1427" s="1">
        <v>0.06</v>
      </c>
      <c r="AJ1427" s="1">
        <v>0.14899999999999999</v>
      </c>
      <c r="AK1427" s="1">
        <v>3.0000000000000001E-3</v>
      </c>
      <c r="AL1427" s="1" t="e">
        <v>#N/A</v>
      </c>
      <c r="AM1427" s="1">
        <v>0.29199999999999998</v>
      </c>
      <c r="AN1427" s="1" t="e">
        <v>#N/A</v>
      </c>
      <c r="AO1427" s="1">
        <v>0.14899999999999999</v>
      </c>
      <c r="AP1427" s="1"/>
      <c r="AQ1427" s="1" t="e">
        <v>#DIV/0!</v>
      </c>
      <c r="AR1427" s="1">
        <v>23818753</v>
      </c>
      <c r="AS1427" s="1"/>
      <c r="AT1427" s="1"/>
      <c r="AU1427" s="1" t="e">
        <v>#N/A</v>
      </c>
      <c r="AV1427" s="1">
        <v>-1.7000000000000001E-2</v>
      </c>
      <c r="AW1427" s="2">
        <f>AVERAGE(C1427:H1427)</f>
        <v>0.3666666666666667</v>
      </c>
      <c r="AX1427" s="2">
        <f>AVERAGE(I1427:O1427)</f>
        <v>0.59414285714285708</v>
      </c>
      <c r="AY1427" s="2">
        <f>AVERAGE(P1427:T1427)</f>
        <v>0.38480000000000003</v>
      </c>
      <c r="AZ1427" s="2">
        <f>AVERAGE(U1427:Z1427)</f>
        <v>0.36883333333333335</v>
      </c>
      <c r="BA1427" s="2">
        <f>AVERAGE(C1427,F1427,I1427,L1427,O1427,R1427,U1427,W1427,Y1427)</f>
        <v>0.4705555555555555</v>
      </c>
      <c r="BB1427" s="2">
        <f>AVERAGE(D1427,G1427,J1427,M1427,P1427,S1427,V1427,X1427,Z1427)</f>
        <v>0.37977777777777777</v>
      </c>
      <c r="BC1427" s="2">
        <f>AVERAGE(E1427,H1427,K1427,N1427,Q1427,T1427)</f>
        <v>0.47383333333333333</v>
      </c>
      <c r="BD1427" s="2" t="e">
        <f t="shared" si="154"/>
        <v>#N/A</v>
      </c>
      <c r="BE1427" s="2">
        <f t="shared" si="155"/>
        <v>7.8000000000000014E-2</v>
      </c>
      <c r="BF1427" s="2" t="e">
        <f t="shared" si="156"/>
        <v>#N/A</v>
      </c>
      <c r="BG1427" s="2">
        <f t="shared" si="157"/>
        <v>0.44138888888888889</v>
      </c>
      <c r="BH1427" s="2" t="e">
        <f t="shared" si="158"/>
        <v>#N/A</v>
      </c>
      <c r="BI1427" s="2" t="e">
        <f t="shared" si="159"/>
        <v>#N/A</v>
      </c>
      <c r="BJ1427" s="2" t="e">
        <f t="shared" si="160"/>
        <v>#N/A</v>
      </c>
    </row>
    <row r="1428" spans="1:62" s="2" customFormat="1">
      <c r="A1428" s="1" t="s">
        <v>116</v>
      </c>
      <c r="B1428" s="1">
        <v>2009</v>
      </c>
      <c r="C1428" s="1">
        <v>0.78100000000000003</v>
      </c>
      <c r="D1428" s="1">
        <v>0.09</v>
      </c>
      <c r="E1428" s="1">
        <v>0.02</v>
      </c>
      <c r="F1428" s="1">
        <v>0.625</v>
      </c>
      <c r="G1428" s="1">
        <v>0.2</v>
      </c>
      <c r="H1428" s="1">
        <v>0.51600000000000001</v>
      </c>
      <c r="I1428" s="1">
        <v>0.26800000000000002</v>
      </c>
      <c r="J1428" s="1">
        <v>0.37</v>
      </c>
      <c r="K1428" s="1">
        <v>1</v>
      </c>
      <c r="L1428" s="1">
        <v>0.64</v>
      </c>
      <c r="M1428" s="1">
        <v>0.23899999999999999</v>
      </c>
      <c r="N1428" s="1">
        <v>0.89100000000000001</v>
      </c>
      <c r="O1428" s="1">
        <v>0.76800000000000002</v>
      </c>
      <c r="P1428" s="1">
        <v>0.57199999999999995</v>
      </c>
      <c r="Q1428" s="1">
        <v>0.38400000000000001</v>
      </c>
      <c r="R1428" s="1">
        <v>0.61499999999999999</v>
      </c>
      <c r="S1428" s="1">
        <v>0.27300000000000002</v>
      </c>
      <c r="T1428" s="1">
        <v>0.11</v>
      </c>
      <c r="U1428" s="1">
        <v>3.7999999999999999E-2</v>
      </c>
      <c r="V1428" s="1">
        <v>0.10199999999999999</v>
      </c>
      <c r="W1428" s="1">
        <v>0.4</v>
      </c>
      <c r="X1428" s="1">
        <v>0.6</v>
      </c>
      <c r="Y1428" s="1">
        <v>0.1</v>
      </c>
      <c r="Z1428" s="1">
        <v>0.97299999999999998</v>
      </c>
      <c r="AA1428" s="1">
        <v>0.36799999999999999</v>
      </c>
      <c r="AB1428" s="1">
        <v>9.4E-2</v>
      </c>
      <c r="AC1428" s="1" t="e">
        <v>#N/A</v>
      </c>
      <c r="AD1428" s="1" t="e">
        <v>#N/A</v>
      </c>
      <c r="AE1428" s="1">
        <v>0.1</v>
      </c>
      <c r="AF1428" s="1" t="e">
        <v>#N/A</v>
      </c>
      <c r="AG1428" s="1" t="e">
        <v>#N/A</v>
      </c>
      <c r="AH1428" s="1">
        <v>0.45100000000000001</v>
      </c>
      <c r="AI1428" s="1">
        <v>5.1999999999999998E-2</v>
      </c>
      <c r="AJ1428" s="1">
        <v>0.222</v>
      </c>
      <c r="AK1428" s="1">
        <v>3.0000000000000001E-3</v>
      </c>
      <c r="AL1428" s="1" t="e">
        <v>#N/A</v>
      </c>
      <c r="AM1428" s="1">
        <v>0.25</v>
      </c>
      <c r="AN1428" s="1" t="e">
        <v>#N/A</v>
      </c>
      <c r="AO1428" s="1">
        <v>0.222</v>
      </c>
      <c r="AP1428" s="1"/>
      <c r="AQ1428" s="1" t="e">
        <v>#DIV/0!</v>
      </c>
      <c r="AR1428" s="1">
        <v>23906070</v>
      </c>
      <c r="AS1428" s="1"/>
      <c r="AT1428" s="1"/>
      <c r="AU1428" s="1" t="e">
        <v>#N/A</v>
      </c>
      <c r="AV1428" s="1">
        <v>-2.3E-2</v>
      </c>
      <c r="AW1428" s="2">
        <f>AVERAGE(C1428:H1428)</f>
        <v>0.37200000000000005</v>
      </c>
      <c r="AX1428" s="2">
        <f>AVERAGE(I1428:O1428)</f>
        <v>0.59657142857142864</v>
      </c>
      <c r="AY1428" s="2">
        <f>AVERAGE(P1428:T1428)</f>
        <v>0.39079999999999998</v>
      </c>
      <c r="AZ1428" s="2">
        <f>AVERAGE(U1428:Z1428)</f>
        <v>0.36883333333333335</v>
      </c>
      <c r="BA1428" s="2">
        <f>AVERAGE(C1428,F1428,I1428,L1428,O1428,R1428,U1428,W1428,Y1428)</f>
        <v>0.4705555555555555</v>
      </c>
      <c r="BB1428" s="2">
        <f>AVERAGE(D1428,G1428,J1428,M1428,P1428,S1428,V1428,X1428,Z1428)</f>
        <v>0.37988888888888889</v>
      </c>
      <c r="BC1428" s="2">
        <f>AVERAGE(E1428,H1428,K1428,N1428,Q1428,T1428)</f>
        <v>0.48683333333333328</v>
      </c>
      <c r="BD1428" s="2" t="e">
        <f t="shared" si="154"/>
        <v>#N/A</v>
      </c>
      <c r="BE1428" s="2">
        <f t="shared" si="155"/>
        <v>7.2499999999999995E-2</v>
      </c>
      <c r="BF1428" s="2" t="e">
        <f t="shared" si="156"/>
        <v>#N/A</v>
      </c>
      <c r="BG1428" s="2">
        <f t="shared" si="157"/>
        <v>0.44575925925925919</v>
      </c>
      <c r="BH1428" s="2" t="e">
        <f t="shared" si="158"/>
        <v>#N/A</v>
      </c>
      <c r="BI1428" s="2" t="e">
        <f t="shared" si="159"/>
        <v>#N/A</v>
      </c>
      <c r="BJ1428" s="2" t="e">
        <f t="shared" si="160"/>
        <v>#N/A</v>
      </c>
    </row>
    <row r="1429" spans="1:62" s="2" customFormat="1">
      <c r="A1429" s="1" t="s">
        <v>116</v>
      </c>
      <c r="B1429" s="1">
        <v>2010</v>
      </c>
      <c r="C1429" s="1">
        <v>0.78100000000000003</v>
      </c>
      <c r="D1429" s="1">
        <v>0.09</v>
      </c>
      <c r="E1429" s="1">
        <v>0.04</v>
      </c>
      <c r="F1429" s="1">
        <v>0.625</v>
      </c>
      <c r="G1429" s="1">
        <v>0.2</v>
      </c>
      <c r="H1429" s="1">
        <v>0.52800000000000002</v>
      </c>
      <c r="I1429" s="1">
        <v>0.26800000000000002</v>
      </c>
      <c r="J1429" s="1">
        <v>0.373</v>
      </c>
      <c r="K1429" s="1">
        <v>1</v>
      </c>
      <c r="L1429" s="1">
        <v>0.64</v>
      </c>
      <c r="M1429" s="1">
        <v>0.24399999999999999</v>
      </c>
      <c r="N1429" s="1">
        <v>0.90700000000000003</v>
      </c>
      <c r="O1429" s="1">
        <v>0.76800000000000002</v>
      </c>
      <c r="P1429" s="1">
        <v>0.57199999999999995</v>
      </c>
      <c r="Q1429" s="1">
        <v>0.41099999999999998</v>
      </c>
      <c r="R1429" s="1">
        <v>0.61499999999999999</v>
      </c>
      <c r="S1429" s="1">
        <v>0.27300000000000002</v>
      </c>
      <c r="T1429" s="1">
        <v>0.112</v>
      </c>
      <c r="U1429" s="1">
        <v>3.7999999999999999E-2</v>
      </c>
      <c r="V1429" s="1">
        <v>0.10199999999999999</v>
      </c>
      <c r="W1429" s="1">
        <v>0.4</v>
      </c>
      <c r="X1429" s="1">
        <v>0.6</v>
      </c>
      <c r="Y1429" s="1">
        <v>0.1</v>
      </c>
      <c r="Z1429" s="1">
        <v>0.97399999999999998</v>
      </c>
      <c r="AA1429" s="1">
        <v>0.36</v>
      </c>
      <c r="AB1429" s="1">
        <v>9.1999999999999998E-2</v>
      </c>
      <c r="AC1429" s="1" t="e">
        <v>#N/A</v>
      </c>
      <c r="AD1429" s="1" t="e">
        <v>#N/A</v>
      </c>
      <c r="AE1429" s="1">
        <v>9.9000000000000005E-2</v>
      </c>
      <c r="AF1429" s="1" t="e">
        <v>#N/A</v>
      </c>
      <c r="AG1429" s="1" t="e">
        <v>#N/A</v>
      </c>
      <c r="AH1429" s="1">
        <v>0.45200000000000001</v>
      </c>
      <c r="AI1429" s="1">
        <v>5.6000000000000001E-2</v>
      </c>
      <c r="AJ1429" s="1">
        <v>0.22500000000000001</v>
      </c>
      <c r="AK1429" s="1">
        <v>3.0000000000000001E-3</v>
      </c>
      <c r="AL1429" s="1" t="e">
        <v>#N/A</v>
      </c>
      <c r="AM1429" s="1">
        <v>0.252</v>
      </c>
      <c r="AN1429" s="1" t="e">
        <v>#N/A</v>
      </c>
      <c r="AO1429" s="1">
        <v>0.22500000000000001</v>
      </c>
      <c r="AP1429" s="1"/>
      <c r="AQ1429" s="1" t="e">
        <v>#DIV/0!</v>
      </c>
      <c r="AR1429" s="1"/>
      <c r="AS1429" s="1"/>
      <c r="AT1429" s="1"/>
      <c r="AU1429" s="1" t="e">
        <v>#N/A</v>
      </c>
      <c r="AV1429" s="1">
        <v>-2.9000000000000001E-2</v>
      </c>
      <c r="AW1429" s="2">
        <f>AVERAGE(C1429:H1429)</f>
        <v>0.37733333333333335</v>
      </c>
      <c r="AX1429" s="2">
        <f>AVERAGE(I1429:O1429)</f>
        <v>0.6</v>
      </c>
      <c r="AY1429" s="2">
        <f>AVERAGE(P1429:T1429)</f>
        <v>0.39660000000000001</v>
      </c>
      <c r="AZ1429" s="2">
        <f>AVERAGE(U1429:Z1429)</f>
        <v>0.36900000000000005</v>
      </c>
      <c r="BA1429" s="2">
        <f>AVERAGE(C1429,F1429,I1429,L1429,O1429,R1429,U1429,W1429,Y1429)</f>
        <v>0.4705555555555555</v>
      </c>
      <c r="BB1429" s="2">
        <f>AVERAGE(D1429,G1429,J1429,M1429,P1429,S1429,V1429,X1429,Z1429)</f>
        <v>0.38088888888888889</v>
      </c>
      <c r="BC1429" s="2">
        <f>AVERAGE(E1429,H1429,K1429,N1429,Q1429,T1429)</f>
        <v>0.4996666666666667</v>
      </c>
      <c r="BD1429" s="2" t="e">
        <f t="shared" si="154"/>
        <v>#N/A</v>
      </c>
      <c r="BE1429" s="2">
        <f t="shared" si="155"/>
        <v>7.3300000000000004E-2</v>
      </c>
      <c r="BF1429" s="2" t="e">
        <f t="shared" si="156"/>
        <v>#N/A</v>
      </c>
      <c r="BG1429" s="2">
        <f t="shared" si="157"/>
        <v>0.45037037037037037</v>
      </c>
      <c r="BH1429" s="2" t="e">
        <f t="shared" si="158"/>
        <v>#N/A</v>
      </c>
      <c r="BI1429" s="2" t="e">
        <f t="shared" si="159"/>
        <v>#N/A</v>
      </c>
      <c r="BJ1429" s="2" t="e">
        <f t="shared" si="160"/>
        <v>#N/A</v>
      </c>
    </row>
    <row r="1430" spans="1:62" s="2" customFormat="1">
      <c r="A1430" s="1" t="s">
        <v>117</v>
      </c>
      <c r="B1430" s="1">
        <v>1995</v>
      </c>
      <c r="C1430" s="1">
        <v>0.44</v>
      </c>
      <c r="D1430" s="1">
        <v>0.36499999999999999</v>
      </c>
      <c r="E1430" s="1">
        <v>0.1</v>
      </c>
      <c r="F1430" s="1">
        <v>0.45</v>
      </c>
      <c r="G1430" s="1">
        <v>0</v>
      </c>
      <c r="H1430" s="1">
        <v>0</v>
      </c>
      <c r="I1430" s="1">
        <v>0.29599999999999999</v>
      </c>
      <c r="J1430" s="1">
        <v>0.218</v>
      </c>
      <c r="K1430" s="1">
        <v>0</v>
      </c>
      <c r="L1430" s="1">
        <v>0.64</v>
      </c>
      <c r="M1430" s="1">
        <v>0.68</v>
      </c>
      <c r="N1430" s="1">
        <v>0</v>
      </c>
      <c r="O1430" s="1">
        <v>0.76800000000000002</v>
      </c>
      <c r="P1430" s="1">
        <v>0.79700000000000004</v>
      </c>
      <c r="Q1430" s="1">
        <v>0.23200000000000001</v>
      </c>
      <c r="R1430" s="1">
        <v>0.13300000000000001</v>
      </c>
      <c r="S1430" s="1">
        <v>0</v>
      </c>
      <c r="T1430" s="1">
        <v>8.0000000000000002E-3</v>
      </c>
      <c r="U1430" s="1">
        <v>0.05</v>
      </c>
      <c r="V1430" s="1">
        <v>6.2E-2</v>
      </c>
      <c r="W1430" s="1">
        <v>0.74</v>
      </c>
      <c r="X1430" s="1">
        <v>0.81</v>
      </c>
      <c r="Y1430" s="1">
        <v>0.17</v>
      </c>
      <c r="Z1430" s="1">
        <v>0.24</v>
      </c>
      <c r="AA1430" s="1">
        <v>0.7</v>
      </c>
      <c r="AB1430" s="1">
        <v>0.7</v>
      </c>
      <c r="AC1430" s="1">
        <v>0.63300000000000001</v>
      </c>
      <c r="AD1430" s="1">
        <v>0.85599999999999998</v>
      </c>
      <c r="AE1430" s="1">
        <v>0.5</v>
      </c>
      <c r="AF1430" s="1">
        <v>0.80100000000000005</v>
      </c>
      <c r="AG1430" s="1">
        <v>0.69199999999999995</v>
      </c>
      <c r="AH1430" s="1">
        <v>0.49</v>
      </c>
      <c r="AI1430" s="1">
        <v>0.59799999999999998</v>
      </c>
      <c r="AJ1430" s="1">
        <v>0.59299999999999997</v>
      </c>
      <c r="AK1430" s="1">
        <v>0.04</v>
      </c>
      <c r="AL1430" s="1">
        <v>0.69899999999999995</v>
      </c>
      <c r="AM1430" s="1">
        <v>0.66600000000000004</v>
      </c>
      <c r="AN1430" s="1">
        <v>0.45300000000000001</v>
      </c>
      <c r="AO1430" s="1">
        <v>0.59299999999999997</v>
      </c>
      <c r="AP1430" s="1">
        <v>12465.102999999999</v>
      </c>
      <c r="AQ1430" s="1">
        <v>12420</v>
      </c>
      <c r="AR1430" s="1">
        <v>45093000</v>
      </c>
      <c r="AS1430" s="1"/>
      <c r="AT1430" s="1"/>
      <c r="AU1430" s="1">
        <v>-0.01</v>
      </c>
      <c r="AV1430" s="1">
        <v>-4.2999999999999997E-2</v>
      </c>
      <c r="AW1430" s="2">
        <f>AVERAGE(C1430:H1430)</f>
        <v>0.22583333333333333</v>
      </c>
      <c r="AX1430" s="2">
        <f>AVERAGE(I1430:O1430)</f>
        <v>0.37171428571428577</v>
      </c>
      <c r="AY1430" s="2">
        <f>AVERAGE(P1430:T1430)</f>
        <v>0.23400000000000004</v>
      </c>
      <c r="AZ1430" s="2">
        <f>AVERAGE(U1430:Z1430)</f>
        <v>0.34533333333333333</v>
      </c>
      <c r="BA1430" s="2">
        <f>AVERAGE(C1430,F1430,I1430,L1430,O1430,R1430,U1430,W1430,Y1430)</f>
        <v>0.40966666666666668</v>
      </c>
      <c r="BB1430" s="2">
        <f>AVERAGE(D1430,G1430,J1430,M1430,P1430,S1430,V1430,X1430,Z1430)</f>
        <v>0.35244444444444439</v>
      </c>
      <c r="BC1430" s="2">
        <f>AVERAGE(E1430,H1430,K1430,N1430,Q1430,T1430)</f>
        <v>5.6666666666666671E-2</v>
      </c>
      <c r="BD1430" s="2">
        <f t="shared" si="154"/>
        <v>0.27876220000000002</v>
      </c>
      <c r="BE1430" s="2">
        <f t="shared" si="155"/>
        <v>0.16810000000000003</v>
      </c>
      <c r="BF1430" s="2">
        <f t="shared" si="156"/>
        <v>0.16115000000000002</v>
      </c>
      <c r="BG1430" s="2">
        <f t="shared" si="157"/>
        <v>0.27292592592592591</v>
      </c>
      <c r="BH1430" s="2">
        <f t="shared" si="158"/>
        <v>0.60801220000000011</v>
      </c>
      <c r="BI1430" s="2">
        <f t="shared" si="159"/>
        <v>0.88093812592592602</v>
      </c>
      <c r="BJ1430" s="2">
        <f t="shared" si="160"/>
        <v>0.33508627407407421</v>
      </c>
    </row>
    <row r="1431" spans="1:62" s="2" customFormat="1">
      <c r="A1431" s="1" t="s">
        <v>117</v>
      </c>
      <c r="B1431" s="1">
        <v>1996</v>
      </c>
      <c r="C1431" s="1">
        <v>0.44</v>
      </c>
      <c r="D1431" s="1">
        <v>0.36499999999999999</v>
      </c>
      <c r="E1431" s="1">
        <v>9.4E-2</v>
      </c>
      <c r="F1431" s="1">
        <v>0.45</v>
      </c>
      <c r="G1431" s="1">
        <v>0</v>
      </c>
      <c r="H1431" s="1">
        <v>0</v>
      </c>
      <c r="I1431" s="1">
        <v>0.29599999999999999</v>
      </c>
      <c r="J1431" s="1">
        <v>0.215</v>
      </c>
      <c r="K1431" s="1">
        <v>0</v>
      </c>
      <c r="L1431" s="1">
        <v>0.64</v>
      </c>
      <c r="M1431" s="1">
        <v>0.69</v>
      </c>
      <c r="N1431" s="1">
        <v>0</v>
      </c>
      <c r="O1431" s="1">
        <v>0.76800000000000002</v>
      </c>
      <c r="P1431" s="1">
        <v>0.79700000000000004</v>
      </c>
      <c r="Q1431" s="1">
        <v>0.224</v>
      </c>
      <c r="R1431" s="1">
        <v>0.13300000000000001</v>
      </c>
      <c r="S1431" s="1">
        <v>0</v>
      </c>
      <c r="T1431" s="1">
        <v>8.0000000000000002E-3</v>
      </c>
      <c r="U1431" s="1">
        <v>0.05</v>
      </c>
      <c r="V1431" s="1">
        <v>6.2E-2</v>
      </c>
      <c r="W1431" s="1">
        <v>0.74</v>
      </c>
      <c r="X1431" s="1">
        <v>0.81</v>
      </c>
      <c r="Y1431" s="1">
        <v>0.17</v>
      </c>
      <c r="Z1431" s="1">
        <v>0.27300000000000002</v>
      </c>
      <c r="AA1431" s="1">
        <v>0.7</v>
      </c>
      <c r="AB1431" s="1">
        <v>0.7</v>
      </c>
      <c r="AC1431" s="1">
        <v>0.64400000000000002</v>
      </c>
      <c r="AD1431" s="1">
        <v>0.86399999999999999</v>
      </c>
      <c r="AE1431" s="1">
        <v>0.5</v>
      </c>
      <c r="AF1431" s="1">
        <v>0.79600000000000004</v>
      </c>
      <c r="AG1431" s="1">
        <v>0.77</v>
      </c>
      <c r="AH1431" s="1">
        <v>0.48899999999999999</v>
      </c>
      <c r="AI1431" s="1">
        <v>0.6</v>
      </c>
      <c r="AJ1431" s="1">
        <v>0.59499999999999997</v>
      </c>
      <c r="AK1431" s="1">
        <v>7.8E-2</v>
      </c>
      <c r="AL1431" s="1">
        <v>0.76600000000000001</v>
      </c>
      <c r="AM1431" s="1">
        <v>0.66900000000000004</v>
      </c>
      <c r="AN1431" s="1">
        <v>0.46400000000000002</v>
      </c>
      <c r="AO1431" s="1">
        <v>0.59499999999999997</v>
      </c>
      <c r="AP1431" s="1">
        <v>13481.519</v>
      </c>
      <c r="AQ1431" s="1">
        <v>13430</v>
      </c>
      <c r="AR1431" s="1">
        <v>45525000</v>
      </c>
      <c r="AS1431" s="1"/>
      <c r="AT1431" s="1"/>
      <c r="AU1431" s="1">
        <v>0</v>
      </c>
      <c r="AV1431" s="1">
        <v>-4.9000000000000002E-2</v>
      </c>
      <c r="AW1431" s="2">
        <f>AVERAGE(C1431:H1431)</f>
        <v>0.22483333333333333</v>
      </c>
      <c r="AX1431" s="2">
        <f>AVERAGE(I1431:O1431)</f>
        <v>0.37271428571428572</v>
      </c>
      <c r="AY1431" s="2">
        <f>AVERAGE(P1431:T1431)</f>
        <v>0.23240000000000002</v>
      </c>
      <c r="AZ1431" s="2">
        <f>AVERAGE(U1431:Z1431)</f>
        <v>0.35083333333333333</v>
      </c>
      <c r="BA1431" s="2">
        <f>AVERAGE(C1431,F1431,I1431,L1431,O1431,R1431,U1431,W1431,Y1431)</f>
        <v>0.40966666666666668</v>
      </c>
      <c r="BB1431" s="2">
        <f>AVERAGE(D1431,G1431,J1431,M1431,P1431,S1431,V1431,X1431,Z1431)</f>
        <v>0.35688888888888892</v>
      </c>
      <c r="BC1431" s="2">
        <f>AVERAGE(E1431,H1431,K1431,N1431,Q1431,T1431)</f>
        <v>5.4333333333333338E-2</v>
      </c>
      <c r="BD1431" s="2">
        <f t="shared" si="154"/>
        <v>0.28401540000000003</v>
      </c>
      <c r="BE1431" s="2">
        <f t="shared" si="155"/>
        <v>0.16839999999999999</v>
      </c>
      <c r="BF1431" s="2">
        <f t="shared" si="156"/>
        <v>0.1706</v>
      </c>
      <c r="BG1431" s="2">
        <f t="shared" si="157"/>
        <v>0.27362962962962967</v>
      </c>
      <c r="BH1431" s="2">
        <f t="shared" si="158"/>
        <v>0.6230154</v>
      </c>
      <c r="BI1431" s="2">
        <f t="shared" si="159"/>
        <v>0.89664502962962966</v>
      </c>
      <c r="BJ1431" s="2">
        <f t="shared" si="160"/>
        <v>0.34938577037037033</v>
      </c>
    </row>
    <row r="1432" spans="1:62" s="2" customFormat="1">
      <c r="A1432" s="1" t="s">
        <v>117</v>
      </c>
      <c r="B1432" s="1">
        <v>1997</v>
      </c>
      <c r="C1432" s="1">
        <v>0.44</v>
      </c>
      <c r="D1432" s="1">
        <v>0.36499999999999999</v>
      </c>
      <c r="E1432" s="1">
        <v>8.7999999999999995E-2</v>
      </c>
      <c r="F1432" s="1">
        <v>0.45</v>
      </c>
      <c r="G1432" s="1">
        <v>0</v>
      </c>
      <c r="H1432" s="1">
        <v>0</v>
      </c>
      <c r="I1432" s="1">
        <v>0.29599999999999999</v>
      </c>
      <c r="J1432" s="1">
        <v>0.21199999999999999</v>
      </c>
      <c r="K1432" s="1">
        <v>0</v>
      </c>
      <c r="L1432" s="1">
        <v>0.64</v>
      </c>
      <c r="M1432" s="1">
        <v>0.71</v>
      </c>
      <c r="N1432" s="1">
        <v>0</v>
      </c>
      <c r="O1432" s="1">
        <v>0.76800000000000002</v>
      </c>
      <c r="P1432" s="1">
        <v>0.79700000000000004</v>
      </c>
      <c r="Q1432" s="1">
        <v>0.215</v>
      </c>
      <c r="R1432" s="1">
        <v>0.13300000000000001</v>
      </c>
      <c r="S1432" s="1">
        <v>0</v>
      </c>
      <c r="T1432" s="1">
        <v>8.0000000000000002E-3</v>
      </c>
      <c r="U1432" s="1">
        <v>0.05</v>
      </c>
      <c r="V1432" s="1">
        <v>6.2E-2</v>
      </c>
      <c r="W1432" s="1">
        <v>0.74</v>
      </c>
      <c r="X1432" s="1">
        <v>0.81</v>
      </c>
      <c r="Y1432" s="1">
        <v>0.17</v>
      </c>
      <c r="Z1432" s="1">
        <v>0.26</v>
      </c>
      <c r="AA1432" s="1">
        <v>0.7</v>
      </c>
      <c r="AB1432" s="1">
        <v>0.7</v>
      </c>
      <c r="AC1432" s="1">
        <v>0.68100000000000005</v>
      </c>
      <c r="AD1432" s="1">
        <v>0.86899999999999999</v>
      </c>
      <c r="AE1432" s="1">
        <v>0.5</v>
      </c>
      <c r="AF1432" s="1">
        <v>0.80900000000000005</v>
      </c>
      <c r="AG1432" s="1">
        <v>0.69199999999999995</v>
      </c>
      <c r="AH1432" s="1">
        <v>0.49199999999999999</v>
      </c>
      <c r="AI1432" s="1">
        <v>0.61199999999999999</v>
      </c>
      <c r="AJ1432" s="1">
        <v>0.57399999999999995</v>
      </c>
      <c r="AK1432" s="1">
        <v>0.16600000000000001</v>
      </c>
      <c r="AL1432" s="1">
        <v>0.89100000000000001</v>
      </c>
      <c r="AM1432" s="1">
        <v>0.66600000000000004</v>
      </c>
      <c r="AN1432" s="1">
        <v>0.47499999999999998</v>
      </c>
      <c r="AO1432" s="1">
        <v>0.57399999999999995</v>
      </c>
      <c r="AP1432" s="1">
        <v>14329.455</v>
      </c>
      <c r="AQ1432" s="1">
        <v>14250</v>
      </c>
      <c r="AR1432" s="1">
        <v>45954000</v>
      </c>
      <c r="AS1432" s="1"/>
      <c r="AT1432" s="1"/>
      <c r="AU1432" s="1">
        <v>0.01</v>
      </c>
      <c r="AV1432" s="1">
        <v>-5.0999999999999997E-2</v>
      </c>
      <c r="AW1432" s="2">
        <f>AVERAGE(C1432:H1432)</f>
        <v>0.22383333333333333</v>
      </c>
      <c r="AX1432" s="2">
        <f>AVERAGE(I1432:O1432)</f>
        <v>0.37514285714285717</v>
      </c>
      <c r="AY1432" s="2">
        <f>AVERAGE(P1432:T1432)</f>
        <v>0.2306</v>
      </c>
      <c r="AZ1432" s="2">
        <f>AVERAGE(U1432:Z1432)</f>
        <v>0.34866666666666662</v>
      </c>
      <c r="BA1432" s="2">
        <f>AVERAGE(C1432,F1432,I1432,L1432,O1432,R1432,U1432,W1432,Y1432)</f>
        <v>0.40966666666666668</v>
      </c>
      <c r="BB1432" s="2">
        <f>AVERAGE(D1432,G1432,J1432,M1432,P1432,S1432,V1432,X1432,Z1432)</f>
        <v>0.35733333333333334</v>
      </c>
      <c r="BC1432" s="2">
        <f>AVERAGE(E1432,H1432,K1432,N1432,Q1432,T1432)</f>
        <v>5.1833333333333335E-2</v>
      </c>
      <c r="BD1432" s="2">
        <f t="shared" si="154"/>
        <v>0.28270210000000001</v>
      </c>
      <c r="BE1432" s="2">
        <f t="shared" si="155"/>
        <v>0.1678</v>
      </c>
      <c r="BF1432" s="2">
        <f t="shared" si="156"/>
        <v>0.18775</v>
      </c>
      <c r="BG1432" s="2">
        <f t="shared" si="157"/>
        <v>0.27294444444444443</v>
      </c>
      <c r="BH1432" s="2">
        <f t="shared" si="158"/>
        <v>0.63825209999999999</v>
      </c>
      <c r="BI1432" s="2">
        <f t="shared" si="159"/>
        <v>0.91119654444444442</v>
      </c>
      <c r="BJ1432" s="2">
        <f t="shared" si="160"/>
        <v>0.36530765555555555</v>
      </c>
    </row>
    <row r="1433" spans="1:62" s="2" customFormat="1">
      <c r="A1433" s="1" t="s">
        <v>117</v>
      </c>
      <c r="B1433" s="1">
        <v>1998</v>
      </c>
      <c r="C1433" s="1">
        <v>0.44</v>
      </c>
      <c r="D1433" s="1">
        <v>0.36499999999999999</v>
      </c>
      <c r="E1433" s="1">
        <v>8.2000000000000003E-2</v>
      </c>
      <c r="F1433" s="1">
        <v>0.45</v>
      </c>
      <c r="G1433" s="1">
        <v>0</v>
      </c>
      <c r="H1433" s="1">
        <v>0</v>
      </c>
      <c r="I1433" s="1">
        <v>0.29599999999999999</v>
      </c>
      <c r="J1433" s="1">
        <v>0.21</v>
      </c>
      <c r="K1433" s="1">
        <v>0</v>
      </c>
      <c r="L1433" s="1">
        <v>0.64</v>
      </c>
      <c r="M1433" s="1">
        <v>0.74</v>
      </c>
      <c r="N1433" s="1">
        <v>0</v>
      </c>
      <c r="O1433" s="1">
        <v>0.76800000000000002</v>
      </c>
      <c r="P1433" s="1">
        <v>0.79700000000000004</v>
      </c>
      <c r="Q1433" s="1">
        <v>0.20399999999999999</v>
      </c>
      <c r="R1433" s="1">
        <v>0.13300000000000001</v>
      </c>
      <c r="S1433" s="1">
        <v>0</v>
      </c>
      <c r="T1433" s="1">
        <v>7.0000000000000001E-3</v>
      </c>
      <c r="U1433" s="1">
        <v>0.05</v>
      </c>
      <c r="V1433" s="1">
        <v>6.2E-2</v>
      </c>
      <c r="W1433" s="1">
        <v>0.74</v>
      </c>
      <c r="X1433" s="1">
        <v>0.81</v>
      </c>
      <c r="Y1433" s="1">
        <v>0.17</v>
      </c>
      <c r="Z1433" s="1">
        <v>0.255</v>
      </c>
      <c r="AA1433" s="1">
        <v>0.7</v>
      </c>
      <c r="AB1433" s="1">
        <v>0.7</v>
      </c>
      <c r="AC1433" s="1">
        <v>0.72399999999999998</v>
      </c>
      <c r="AD1433" s="1">
        <v>0.873</v>
      </c>
      <c r="AE1433" s="1">
        <v>0.7</v>
      </c>
      <c r="AF1433" s="1">
        <v>0.80900000000000005</v>
      </c>
      <c r="AG1433" s="1">
        <v>0.69199999999999995</v>
      </c>
      <c r="AH1433" s="1">
        <v>0.495</v>
      </c>
      <c r="AI1433" s="1">
        <v>0.623</v>
      </c>
      <c r="AJ1433" s="1">
        <v>0.55300000000000005</v>
      </c>
      <c r="AK1433" s="1">
        <v>0.33700000000000002</v>
      </c>
      <c r="AL1433" s="1">
        <v>0.94299999999999995</v>
      </c>
      <c r="AM1433" s="1">
        <v>0.66200000000000003</v>
      </c>
      <c r="AN1433" s="1">
        <v>0.48699999999999999</v>
      </c>
      <c r="AO1433" s="1">
        <v>0.55300000000000005</v>
      </c>
      <c r="AP1433" s="1">
        <v>13512.07</v>
      </c>
      <c r="AQ1433" s="1">
        <v>13290</v>
      </c>
      <c r="AR1433" s="1">
        <v>46287000</v>
      </c>
      <c r="AS1433" s="1">
        <v>31.59</v>
      </c>
      <c r="AT1433" s="1"/>
      <c r="AU1433" s="1">
        <v>0.05</v>
      </c>
      <c r="AV1433" s="1">
        <v>-4.4999999999999998E-2</v>
      </c>
      <c r="AW1433" s="2">
        <f>AVERAGE(C1433:H1433)</f>
        <v>0.22283333333333333</v>
      </c>
      <c r="AX1433" s="2">
        <f>AVERAGE(I1433:O1433)</f>
        <v>0.37914285714285711</v>
      </c>
      <c r="AY1433" s="2">
        <f>AVERAGE(P1433:T1433)</f>
        <v>0.22820000000000001</v>
      </c>
      <c r="AZ1433" s="2">
        <f>AVERAGE(U1433:Z1433)</f>
        <v>0.34783333333333327</v>
      </c>
      <c r="BA1433" s="2">
        <f>AVERAGE(C1433,F1433,I1433,L1433,O1433,R1433,U1433,W1433,Y1433)</f>
        <v>0.40966666666666668</v>
      </c>
      <c r="BB1433" s="2">
        <f>AVERAGE(D1433,G1433,J1433,M1433,P1433,S1433,V1433,X1433,Z1433)</f>
        <v>0.35988888888888887</v>
      </c>
      <c r="BC1433" s="2">
        <f>AVERAGE(E1433,H1433,K1433,N1433,Q1433,T1433)</f>
        <v>4.8833333333333333E-2</v>
      </c>
      <c r="BD1433" s="2">
        <f t="shared" si="154"/>
        <v>0.29680580000000001</v>
      </c>
      <c r="BE1433" s="2">
        <f t="shared" si="155"/>
        <v>0.1671</v>
      </c>
      <c r="BF1433" s="2">
        <f t="shared" si="156"/>
        <v>0.20169999999999999</v>
      </c>
      <c r="BG1433" s="2">
        <f t="shared" si="157"/>
        <v>0.27279629629629626</v>
      </c>
      <c r="BH1433" s="2">
        <f t="shared" si="158"/>
        <v>0.66560580000000003</v>
      </c>
      <c r="BI1433" s="2">
        <f t="shared" si="159"/>
        <v>0.93840209629629623</v>
      </c>
      <c r="BJ1433" s="2">
        <f t="shared" si="160"/>
        <v>0.39280950370370377</v>
      </c>
    </row>
    <row r="1434" spans="1:62" s="2" customFormat="1">
      <c r="A1434" s="1" t="s">
        <v>117</v>
      </c>
      <c r="B1434" s="1">
        <v>1999</v>
      </c>
      <c r="C1434" s="1">
        <v>0.44</v>
      </c>
      <c r="D1434" s="1">
        <v>0.36499999999999999</v>
      </c>
      <c r="E1434" s="1">
        <v>7.5999999999999998E-2</v>
      </c>
      <c r="F1434" s="1">
        <v>0.45</v>
      </c>
      <c r="G1434" s="1">
        <v>0</v>
      </c>
      <c r="H1434" s="1">
        <v>0</v>
      </c>
      <c r="I1434" s="1">
        <v>0.29599999999999999</v>
      </c>
      <c r="J1434" s="1">
        <v>0.20699999999999999</v>
      </c>
      <c r="K1434" s="1">
        <v>0</v>
      </c>
      <c r="L1434" s="1">
        <v>0.64</v>
      </c>
      <c r="M1434" s="1">
        <v>0.76</v>
      </c>
      <c r="N1434" s="1">
        <v>0</v>
      </c>
      <c r="O1434" s="1">
        <v>0.76800000000000002</v>
      </c>
      <c r="P1434" s="1">
        <v>0.79700000000000004</v>
      </c>
      <c r="Q1434" s="1">
        <v>0.193</v>
      </c>
      <c r="R1434" s="1">
        <v>0.13300000000000001</v>
      </c>
      <c r="S1434" s="1">
        <v>0</v>
      </c>
      <c r="T1434" s="1">
        <v>7.0000000000000001E-3</v>
      </c>
      <c r="U1434" s="1">
        <v>0.05</v>
      </c>
      <c r="V1434" s="1">
        <v>6.2E-2</v>
      </c>
      <c r="W1434" s="1">
        <v>0.74</v>
      </c>
      <c r="X1434" s="1">
        <v>0.81</v>
      </c>
      <c r="Y1434" s="1">
        <v>0.17</v>
      </c>
      <c r="Z1434" s="1">
        <v>0.255</v>
      </c>
      <c r="AA1434" s="1">
        <v>0.7</v>
      </c>
      <c r="AB1434" s="1">
        <v>0.5</v>
      </c>
      <c r="AC1434" s="1">
        <v>0.67800000000000005</v>
      </c>
      <c r="AD1434" s="1">
        <v>0.85499999999999998</v>
      </c>
      <c r="AE1434" s="1">
        <v>0.7</v>
      </c>
      <c r="AF1434" s="1">
        <v>0.81499999999999995</v>
      </c>
      <c r="AG1434" s="1">
        <v>0.69599999999999995</v>
      </c>
      <c r="AH1434" s="1">
        <v>0.501</v>
      </c>
      <c r="AI1434" s="1">
        <v>0.623</v>
      </c>
      <c r="AJ1434" s="1">
        <v>0.55300000000000005</v>
      </c>
      <c r="AK1434" s="1">
        <v>0.55900000000000005</v>
      </c>
      <c r="AL1434" s="1">
        <v>1</v>
      </c>
      <c r="AM1434" s="1">
        <v>0.66600000000000004</v>
      </c>
      <c r="AN1434" s="1">
        <v>0.498</v>
      </c>
      <c r="AO1434" s="1">
        <v>0.55300000000000005</v>
      </c>
      <c r="AP1434" s="1">
        <v>15046.514999999999</v>
      </c>
      <c r="AQ1434" s="1">
        <v>14870</v>
      </c>
      <c r="AR1434" s="1">
        <v>46617000</v>
      </c>
      <c r="AS1434" s="1"/>
      <c r="AT1434" s="1"/>
      <c r="AU1434" s="1">
        <v>0.05</v>
      </c>
      <c r="AV1434" s="1">
        <v>-5.0999999999999997E-2</v>
      </c>
      <c r="AW1434" s="2">
        <f>AVERAGE(C1434:H1434)</f>
        <v>0.22183333333333333</v>
      </c>
      <c r="AX1434" s="2">
        <f>AVERAGE(I1434:O1434)</f>
        <v>0.38157142857142862</v>
      </c>
      <c r="AY1434" s="2">
        <f>AVERAGE(P1434:T1434)</f>
        <v>0.22599999999999998</v>
      </c>
      <c r="AZ1434" s="2">
        <f>AVERAGE(U1434:Z1434)</f>
        <v>0.34783333333333327</v>
      </c>
      <c r="BA1434" s="2">
        <f>AVERAGE(C1434,F1434,I1434,L1434,O1434,R1434,U1434,W1434,Y1434)</f>
        <v>0.40966666666666668</v>
      </c>
      <c r="BB1434" s="2">
        <f>AVERAGE(D1434,G1434,J1434,M1434,P1434,S1434,V1434,X1434,Z1434)</f>
        <v>0.36177777777777775</v>
      </c>
      <c r="BC1434" s="2">
        <f>AVERAGE(E1434,H1434,K1434,N1434,Q1434,T1434)</f>
        <v>4.6000000000000006E-2</v>
      </c>
      <c r="BD1434" s="2">
        <f t="shared" si="154"/>
        <v>0.28230240000000001</v>
      </c>
      <c r="BE1434" s="2">
        <f t="shared" si="155"/>
        <v>0.16770000000000002</v>
      </c>
      <c r="BF1434" s="2">
        <f t="shared" si="156"/>
        <v>0.21945000000000003</v>
      </c>
      <c r="BG1434" s="2">
        <f t="shared" si="157"/>
        <v>0.27248148148148149</v>
      </c>
      <c r="BH1434" s="2">
        <f t="shared" si="158"/>
        <v>0.66945240000000006</v>
      </c>
      <c r="BI1434" s="2">
        <f t="shared" si="159"/>
        <v>0.94193388148148149</v>
      </c>
      <c r="BJ1434" s="2">
        <f t="shared" si="160"/>
        <v>0.39697091851851857</v>
      </c>
    </row>
    <row r="1435" spans="1:62" s="2" customFormat="1">
      <c r="A1435" s="1" t="s">
        <v>117</v>
      </c>
      <c r="B1435" s="1">
        <v>2000</v>
      </c>
      <c r="C1435" s="1">
        <v>0.44</v>
      </c>
      <c r="D1435" s="1">
        <v>0.36499999999999999</v>
      </c>
      <c r="E1435" s="1">
        <v>7.0000000000000007E-2</v>
      </c>
      <c r="F1435" s="1">
        <v>0.45</v>
      </c>
      <c r="G1435" s="1">
        <v>0</v>
      </c>
      <c r="H1435" s="1">
        <v>0</v>
      </c>
      <c r="I1435" s="1">
        <v>0.29599999999999999</v>
      </c>
      <c r="J1435" s="1">
        <v>0.20399999999999999</v>
      </c>
      <c r="K1435" s="1">
        <v>0</v>
      </c>
      <c r="L1435" s="1">
        <v>0.64</v>
      </c>
      <c r="M1435" s="1">
        <v>0.76</v>
      </c>
      <c r="N1435" s="1">
        <v>0</v>
      </c>
      <c r="O1435" s="1">
        <v>0.76800000000000002</v>
      </c>
      <c r="P1435" s="1">
        <v>0.79700000000000004</v>
      </c>
      <c r="Q1435" s="1">
        <v>0.183</v>
      </c>
      <c r="R1435" s="1">
        <v>0.13300000000000001</v>
      </c>
      <c r="S1435" s="1">
        <v>0</v>
      </c>
      <c r="T1435" s="1">
        <v>7.0000000000000001E-3</v>
      </c>
      <c r="U1435" s="1">
        <v>0.05</v>
      </c>
      <c r="V1435" s="1">
        <v>6.2E-2</v>
      </c>
      <c r="W1435" s="1">
        <v>0.74</v>
      </c>
      <c r="X1435" s="1">
        <v>0.81</v>
      </c>
      <c r="Y1435" s="1">
        <v>0.17</v>
      </c>
      <c r="Z1435" s="1">
        <v>0.255</v>
      </c>
      <c r="AA1435" s="1">
        <v>0.7</v>
      </c>
      <c r="AB1435" s="1">
        <v>0.5</v>
      </c>
      <c r="AC1435" s="1">
        <v>0.71799999999999997</v>
      </c>
      <c r="AD1435" s="1">
        <v>0.85499999999999998</v>
      </c>
      <c r="AE1435" s="1">
        <v>0.7</v>
      </c>
      <c r="AF1435" s="1">
        <v>0.78900000000000003</v>
      </c>
      <c r="AG1435" s="1">
        <v>0.69199999999999995</v>
      </c>
      <c r="AH1435" s="1">
        <v>0.50700000000000001</v>
      </c>
      <c r="AI1435" s="1">
        <v>0.622</v>
      </c>
      <c r="AJ1435" s="1">
        <v>0.55300000000000005</v>
      </c>
      <c r="AK1435" s="1">
        <v>0.63400000000000001</v>
      </c>
      <c r="AL1435" s="1">
        <v>1</v>
      </c>
      <c r="AM1435" s="1">
        <v>0.66900000000000004</v>
      </c>
      <c r="AN1435" s="1">
        <v>0.50900000000000001</v>
      </c>
      <c r="AO1435" s="1">
        <v>0.55300000000000005</v>
      </c>
      <c r="AP1435" s="1">
        <v>17197.080000000002</v>
      </c>
      <c r="AQ1435" s="1">
        <v>17110</v>
      </c>
      <c r="AR1435" s="1">
        <v>47008000</v>
      </c>
      <c r="AS1435" s="1"/>
      <c r="AT1435" s="1"/>
      <c r="AU1435" s="1">
        <v>0.05</v>
      </c>
      <c r="AV1435" s="1">
        <v>-5.6000000000000001E-2</v>
      </c>
      <c r="AW1435" s="2">
        <f>AVERAGE(C1435:H1435)</f>
        <v>0.22083333333333333</v>
      </c>
      <c r="AX1435" s="2">
        <f>AVERAGE(I1435:O1435)</f>
        <v>0.38114285714285717</v>
      </c>
      <c r="AY1435" s="2">
        <f>AVERAGE(P1435:T1435)</f>
        <v>0.22399999999999998</v>
      </c>
      <c r="AZ1435" s="2">
        <f>AVERAGE(U1435:Z1435)</f>
        <v>0.34783333333333327</v>
      </c>
      <c r="BA1435" s="2">
        <f>AVERAGE(C1435,F1435,I1435,L1435,O1435,R1435,U1435,W1435,Y1435)</f>
        <v>0.40966666666666668</v>
      </c>
      <c r="BB1435" s="2">
        <f>AVERAGE(D1435,G1435,J1435,M1435,P1435,S1435,V1435,X1435,Z1435)</f>
        <v>0.3614444444444444</v>
      </c>
      <c r="BC1435" s="2">
        <f>AVERAGE(E1435,H1435,K1435,N1435,Q1435,T1435)</f>
        <v>4.3333333333333335E-2</v>
      </c>
      <c r="BD1435" s="2">
        <f t="shared" si="154"/>
        <v>0.2828734</v>
      </c>
      <c r="BE1435" s="2">
        <f t="shared" si="155"/>
        <v>0.16820000000000002</v>
      </c>
      <c r="BF1435" s="2">
        <f t="shared" si="156"/>
        <v>0.22405</v>
      </c>
      <c r="BG1435" s="2">
        <f t="shared" si="157"/>
        <v>0.27148148148148149</v>
      </c>
      <c r="BH1435" s="2">
        <f t="shared" si="158"/>
        <v>0.67512340000000004</v>
      </c>
      <c r="BI1435" s="2">
        <f t="shared" si="159"/>
        <v>0.94660488148148159</v>
      </c>
      <c r="BJ1435" s="2">
        <f t="shared" si="160"/>
        <v>0.40364191851851855</v>
      </c>
    </row>
    <row r="1436" spans="1:62" s="2" customFormat="1">
      <c r="A1436" s="1" t="s">
        <v>117</v>
      </c>
      <c r="B1436" s="1">
        <v>2001</v>
      </c>
      <c r="C1436" s="1">
        <v>0.44</v>
      </c>
      <c r="D1436" s="1">
        <v>0.36499999999999999</v>
      </c>
      <c r="E1436" s="1">
        <v>6.4000000000000001E-2</v>
      </c>
      <c r="F1436" s="1">
        <v>0.45</v>
      </c>
      <c r="G1436" s="1">
        <v>0</v>
      </c>
      <c r="H1436" s="1">
        <v>0</v>
      </c>
      <c r="I1436" s="1">
        <v>0.29599999999999999</v>
      </c>
      <c r="J1436" s="1">
        <v>0.20200000000000001</v>
      </c>
      <c r="K1436" s="1">
        <v>0</v>
      </c>
      <c r="L1436" s="1">
        <v>0.64</v>
      </c>
      <c r="M1436" s="1">
        <v>0.72</v>
      </c>
      <c r="N1436" s="1">
        <v>0</v>
      </c>
      <c r="O1436" s="1">
        <v>0.76800000000000002</v>
      </c>
      <c r="P1436" s="1">
        <v>0.79700000000000004</v>
      </c>
      <c r="Q1436" s="1">
        <v>0.17299999999999999</v>
      </c>
      <c r="R1436" s="1">
        <v>0.13300000000000001</v>
      </c>
      <c r="S1436" s="1">
        <v>0</v>
      </c>
      <c r="T1436" s="1">
        <v>6.0000000000000001E-3</v>
      </c>
      <c r="U1436" s="1">
        <v>0.05</v>
      </c>
      <c r="V1436" s="1">
        <v>6.2E-2</v>
      </c>
      <c r="W1436" s="1">
        <v>0.74</v>
      </c>
      <c r="X1436" s="1">
        <v>0.81</v>
      </c>
      <c r="Y1436" s="1">
        <v>0.17</v>
      </c>
      <c r="Z1436" s="1">
        <v>0.23300000000000001</v>
      </c>
      <c r="AA1436" s="1">
        <v>0.7</v>
      </c>
      <c r="AB1436" s="1">
        <v>0.5</v>
      </c>
      <c r="AC1436" s="1">
        <v>0.71699999999999997</v>
      </c>
      <c r="AD1436" s="1">
        <v>0.79700000000000004</v>
      </c>
      <c r="AE1436" s="1">
        <v>0.7</v>
      </c>
      <c r="AF1436" s="1">
        <v>0.84499999999999997</v>
      </c>
      <c r="AG1436" s="1">
        <v>0.67800000000000005</v>
      </c>
      <c r="AH1436" s="1">
        <v>0.52200000000000002</v>
      </c>
      <c r="AI1436" s="1">
        <v>0.63400000000000001</v>
      </c>
      <c r="AJ1436" s="1">
        <v>0.57299999999999995</v>
      </c>
      <c r="AK1436" s="1">
        <v>0.68100000000000005</v>
      </c>
      <c r="AL1436" s="1">
        <v>1</v>
      </c>
      <c r="AM1436" s="1">
        <v>0.67600000000000005</v>
      </c>
      <c r="AN1436" s="1">
        <v>0.52100000000000002</v>
      </c>
      <c r="AO1436" s="1">
        <v>0.57299999999999995</v>
      </c>
      <c r="AP1436" s="1">
        <v>18151.012999999999</v>
      </c>
      <c r="AQ1436" s="1">
        <v>18110</v>
      </c>
      <c r="AR1436" s="1">
        <v>47357000</v>
      </c>
      <c r="AS1436" s="1"/>
      <c r="AT1436" s="1"/>
      <c r="AU1436" s="1">
        <v>0.05</v>
      </c>
      <c r="AV1436" s="1">
        <v>-5.5E-2</v>
      </c>
      <c r="AW1436" s="2">
        <f>AVERAGE(C1436:H1436)</f>
        <v>0.21983333333333333</v>
      </c>
      <c r="AX1436" s="2">
        <f>AVERAGE(I1436:O1436)</f>
        <v>0.37514285714285711</v>
      </c>
      <c r="AY1436" s="2">
        <f>AVERAGE(P1436:T1436)</f>
        <v>0.2218</v>
      </c>
      <c r="AZ1436" s="2">
        <f>AVERAGE(U1436:Z1436)</f>
        <v>0.34416666666666668</v>
      </c>
      <c r="BA1436" s="2">
        <f>AVERAGE(C1436,F1436,I1436,L1436,O1436,R1436,U1436,W1436,Y1436)</f>
        <v>0.40966666666666668</v>
      </c>
      <c r="BB1436" s="2">
        <f>AVERAGE(D1436,G1436,J1436,M1436,P1436,S1436,V1436,X1436,Z1436)</f>
        <v>0.35433333333333333</v>
      </c>
      <c r="BC1436" s="2">
        <f>AVERAGE(E1436,H1436,K1436,N1436,Q1436,T1436)</f>
        <v>4.0500000000000001E-2</v>
      </c>
      <c r="BD1436" s="2">
        <f t="shared" si="154"/>
        <v>0.28190270000000001</v>
      </c>
      <c r="BE1436" s="2">
        <f t="shared" si="155"/>
        <v>0.17290000000000003</v>
      </c>
      <c r="BF1436" s="2">
        <f t="shared" si="156"/>
        <v>0.22770000000000001</v>
      </c>
      <c r="BG1436" s="2">
        <f t="shared" si="157"/>
        <v>0.26816666666666666</v>
      </c>
      <c r="BH1436" s="2">
        <f t="shared" si="158"/>
        <v>0.68250270000000002</v>
      </c>
      <c r="BI1436" s="2">
        <f t="shared" si="159"/>
        <v>0.95066936666666668</v>
      </c>
      <c r="BJ1436" s="2">
        <f t="shared" si="160"/>
        <v>0.41433603333333335</v>
      </c>
    </row>
    <row r="1437" spans="1:62" s="2" customFormat="1">
      <c r="A1437" s="1" t="s">
        <v>117</v>
      </c>
      <c r="B1437" s="1">
        <v>2002</v>
      </c>
      <c r="C1437" s="1">
        <v>0.44</v>
      </c>
      <c r="D1437" s="1">
        <v>0.36499999999999999</v>
      </c>
      <c r="E1437" s="1">
        <v>5.8000000000000003E-2</v>
      </c>
      <c r="F1437" s="1">
        <v>0.45</v>
      </c>
      <c r="G1437" s="1">
        <v>0</v>
      </c>
      <c r="H1437" s="1">
        <v>0</v>
      </c>
      <c r="I1437" s="1">
        <v>0.29599999999999999</v>
      </c>
      <c r="J1437" s="1">
        <v>0.19900000000000001</v>
      </c>
      <c r="K1437" s="1">
        <v>0</v>
      </c>
      <c r="L1437" s="1">
        <v>0.64</v>
      </c>
      <c r="M1437" s="1">
        <v>0.76</v>
      </c>
      <c r="N1437" s="1">
        <v>0</v>
      </c>
      <c r="O1437" s="1">
        <v>0.76800000000000002</v>
      </c>
      <c r="P1437" s="1">
        <v>0.79700000000000004</v>
      </c>
      <c r="Q1437" s="1">
        <v>0.16400000000000001</v>
      </c>
      <c r="R1437" s="1">
        <v>0.13300000000000001</v>
      </c>
      <c r="S1437" s="1">
        <v>0</v>
      </c>
      <c r="T1437" s="1">
        <v>6.0000000000000001E-3</v>
      </c>
      <c r="U1437" s="1">
        <v>0.05</v>
      </c>
      <c r="V1437" s="1">
        <v>6.2E-2</v>
      </c>
      <c r="W1437" s="1">
        <v>0.74</v>
      </c>
      <c r="X1437" s="1">
        <v>0.81</v>
      </c>
      <c r="Y1437" s="1">
        <v>0.17</v>
      </c>
      <c r="Z1437" s="1">
        <v>0.23300000000000001</v>
      </c>
      <c r="AA1437" s="1">
        <v>0.7</v>
      </c>
      <c r="AB1437" s="1">
        <v>0.5</v>
      </c>
      <c r="AC1437" s="1">
        <v>0.69899999999999995</v>
      </c>
      <c r="AD1437" s="1">
        <v>0.82699999999999996</v>
      </c>
      <c r="AE1437" s="1">
        <v>0.7</v>
      </c>
      <c r="AF1437" s="1">
        <v>0.85199999999999998</v>
      </c>
      <c r="AG1437" s="1">
        <v>0.67600000000000005</v>
      </c>
      <c r="AH1437" s="1">
        <v>0.53800000000000003</v>
      </c>
      <c r="AI1437" s="1">
        <v>0.64700000000000002</v>
      </c>
      <c r="AJ1437" s="1">
        <v>0.59399999999999997</v>
      </c>
      <c r="AK1437" s="1">
        <v>0.755</v>
      </c>
      <c r="AL1437" s="1">
        <v>1</v>
      </c>
      <c r="AM1437" s="1">
        <v>0.68200000000000005</v>
      </c>
      <c r="AN1437" s="1">
        <v>0.53200000000000003</v>
      </c>
      <c r="AO1437" s="1">
        <v>0.59399999999999997</v>
      </c>
      <c r="AP1437" s="1">
        <v>19655.668000000001</v>
      </c>
      <c r="AQ1437" s="1">
        <v>19670</v>
      </c>
      <c r="AR1437" s="1">
        <v>47622000</v>
      </c>
      <c r="AS1437" s="1"/>
      <c r="AT1437" s="1"/>
      <c r="AU1437" s="1">
        <v>0.06</v>
      </c>
      <c r="AV1437" s="1">
        <v>-6.0999999999999999E-2</v>
      </c>
      <c r="AW1437" s="2">
        <f>AVERAGE(C1437:H1437)</f>
        <v>0.21883333333333332</v>
      </c>
      <c r="AX1437" s="2">
        <f>AVERAGE(I1437:O1437)</f>
        <v>0.38042857142857145</v>
      </c>
      <c r="AY1437" s="2">
        <f>AVERAGE(P1437:T1437)</f>
        <v>0.22000000000000003</v>
      </c>
      <c r="AZ1437" s="2">
        <f>AVERAGE(U1437:Z1437)</f>
        <v>0.34416666666666668</v>
      </c>
      <c r="BA1437" s="2">
        <f>AVERAGE(C1437,F1437,I1437,L1437,O1437,R1437,U1437,W1437,Y1437)</f>
        <v>0.40966666666666668</v>
      </c>
      <c r="BB1437" s="2">
        <f>AVERAGE(D1437,G1437,J1437,M1437,P1437,S1437,V1437,X1437,Z1437)</f>
        <v>0.35844444444444445</v>
      </c>
      <c r="BC1437" s="2">
        <f>AVERAGE(E1437,H1437,K1437,N1437,Q1437,T1437)</f>
        <v>3.7999999999999999E-2</v>
      </c>
      <c r="BD1437" s="2">
        <f t="shared" si="154"/>
        <v>0.2828734</v>
      </c>
      <c r="BE1437" s="2">
        <f t="shared" si="155"/>
        <v>0.1779</v>
      </c>
      <c r="BF1437" s="2">
        <f t="shared" si="156"/>
        <v>0.23255000000000001</v>
      </c>
      <c r="BG1437" s="2">
        <f t="shared" si="157"/>
        <v>0.26870370370370372</v>
      </c>
      <c r="BH1437" s="2">
        <f t="shared" si="158"/>
        <v>0.69332340000000003</v>
      </c>
      <c r="BI1437" s="2">
        <f t="shared" si="159"/>
        <v>0.96202710370370381</v>
      </c>
      <c r="BJ1437" s="2">
        <f t="shared" si="160"/>
        <v>0.42461969629629631</v>
      </c>
    </row>
    <row r="1438" spans="1:62" s="2" customFormat="1">
      <c r="A1438" s="1" t="s">
        <v>117</v>
      </c>
      <c r="B1438" s="1">
        <v>2003</v>
      </c>
      <c r="C1438" s="1">
        <v>0.44</v>
      </c>
      <c r="D1438" s="1">
        <v>0.36499999999999999</v>
      </c>
      <c r="E1438" s="1">
        <v>5.1999999999999998E-2</v>
      </c>
      <c r="F1438" s="1">
        <v>0.45</v>
      </c>
      <c r="G1438" s="1">
        <v>0</v>
      </c>
      <c r="H1438" s="1">
        <v>0</v>
      </c>
      <c r="I1438" s="1">
        <v>0.29599999999999999</v>
      </c>
      <c r="J1438" s="1">
        <v>0.19700000000000001</v>
      </c>
      <c r="K1438" s="1">
        <v>0</v>
      </c>
      <c r="L1438" s="1">
        <v>0.64</v>
      </c>
      <c r="M1438" s="1">
        <v>0.79</v>
      </c>
      <c r="N1438" s="1">
        <v>0</v>
      </c>
      <c r="O1438" s="1">
        <v>0.76800000000000002</v>
      </c>
      <c r="P1438" s="1">
        <v>0.79700000000000004</v>
      </c>
      <c r="Q1438" s="1">
        <v>0.155</v>
      </c>
      <c r="R1438" s="1">
        <v>0.13300000000000001</v>
      </c>
      <c r="S1438" s="1">
        <v>0</v>
      </c>
      <c r="T1438" s="1">
        <v>6.0000000000000001E-3</v>
      </c>
      <c r="U1438" s="1">
        <v>0.05</v>
      </c>
      <c r="V1438" s="1">
        <v>6.2E-2</v>
      </c>
      <c r="W1438" s="1">
        <v>0.74</v>
      </c>
      <c r="X1438" s="1">
        <v>0.81</v>
      </c>
      <c r="Y1438" s="1">
        <v>0.17</v>
      </c>
      <c r="Z1438" s="1">
        <v>0.23100000000000001</v>
      </c>
      <c r="AA1438" s="1">
        <v>0.7</v>
      </c>
      <c r="AB1438" s="1">
        <v>0.5</v>
      </c>
      <c r="AC1438" s="1">
        <v>0.74199999999999999</v>
      </c>
      <c r="AD1438" s="1">
        <v>0.81799999999999995</v>
      </c>
      <c r="AE1438" s="1">
        <v>0.7</v>
      </c>
      <c r="AF1438" s="1">
        <v>0.83399999999999996</v>
      </c>
      <c r="AG1438" s="1">
        <v>0.73199999999999998</v>
      </c>
      <c r="AH1438" s="1">
        <v>0.54</v>
      </c>
      <c r="AI1438" s="1">
        <v>0.65100000000000002</v>
      </c>
      <c r="AJ1438" s="1">
        <v>0.58499999999999996</v>
      </c>
      <c r="AK1438" s="1">
        <v>0.78</v>
      </c>
      <c r="AL1438" s="1">
        <v>1</v>
      </c>
      <c r="AM1438" s="1">
        <v>0.65700000000000003</v>
      </c>
      <c r="AN1438" s="1">
        <v>0.54300000000000004</v>
      </c>
      <c r="AO1438" s="1">
        <v>0.58499999999999996</v>
      </c>
      <c r="AP1438" s="1">
        <v>20181.063999999998</v>
      </c>
      <c r="AQ1438" s="1">
        <v>20200</v>
      </c>
      <c r="AR1438" s="1">
        <v>47859000</v>
      </c>
      <c r="AS1438" s="1"/>
      <c r="AT1438" s="1"/>
      <c r="AU1438" s="1">
        <v>0.06</v>
      </c>
      <c r="AV1438" s="1">
        <v>-6.3E-2</v>
      </c>
      <c r="AW1438" s="2">
        <f>AVERAGE(C1438:H1438)</f>
        <v>0.21783333333333332</v>
      </c>
      <c r="AX1438" s="2">
        <f>AVERAGE(I1438:O1438)</f>
        <v>0.3844285714285714</v>
      </c>
      <c r="AY1438" s="2">
        <f>AVERAGE(P1438:T1438)</f>
        <v>0.21820000000000001</v>
      </c>
      <c r="AZ1438" s="2">
        <f>AVERAGE(U1438:Z1438)</f>
        <v>0.34383333333333327</v>
      </c>
      <c r="BA1438" s="2">
        <f>AVERAGE(C1438,F1438,I1438,L1438,O1438,R1438,U1438,W1438,Y1438)</f>
        <v>0.40966666666666668</v>
      </c>
      <c r="BB1438" s="2">
        <f>AVERAGE(D1438,G1438,J1438,M1438,P1438,S1438,V1438,X1438,Z1438)</f>
        <v>0.36133333333333328</v>
      </c>
      <c r="BC1438" s="2">
        <f>AVERAGE(E1438,H1438,K1438,N1438,Q1438,T1438)</f>
        <v>3.5499999999999997E-2</v>
      </c>
      <c r="BD1438" s="2">
        <f t="shared" si="154"/>
        <v>0.28698459999999998</v>
      </c>
      <c r="BE1438" s="2">
        <f t="shared" si="155"/>
        <v>0.17760000000000001</v>
      </c>
      <c r="BF1438" s="2">
        <f t="shared" si="156"/>
        <v>0.23185000000000003</v>
      </c>
      <c r="BG1438" s="2">
        <f t="shared" si="157"/>
        <v>0.26883333333333331</v>
      </c>
      <c r="BH1438" s="2">
        <f t="shared" si="158"/>
        <v>0.69643460000000001</v>
      </c>
      <c r="BI1438" s="2">
        <f t="shared" si="159"/>
        <v>0.96526793333333338</v>
      </c>
      <c r="BJ1438" s="2">
        <f t="shared" si="160"/>
        <v>0.4276012666666667</v>
      </c>
    </row>
    <row r="1439" spans="1:62" s="2" customFormat="1">
      <c r="A1439" s="1" t="s">
        <v>117</v>
      </c>
      <c r="B1439" s="1">
        <v>2004</v>
      </c>
      <c r="C1439" s="1">
        <v>0.44</v>
      </c>
      <c r="D1439" s="1">
        <v>0.36499999999999999</v>
      </c>
      <c r="E1439" s="1">
        <v>4.5999999999999999E-2</v>
      </c>
      <c r="F1439" s="1">
        <v>0.45</v>
      </c>
      <c r="G1439" s="1">
        <v>0</v>
      </c>
      <c r="H1439" s="1">
        <v>0</v>
      </c>
      <c r="I1439" s="1">
        <v>0.29599999999999999</v>
      </c>
      <c r="J1439" s="1">
        <v>0.19400000000000001</v>
      </c>
      <c r="K1439" s="1">
        <v>0</v>
      </c>
      <c r="L1439" s="1">
        <v>0.64</v>
      </c>
      <c r="M1439" s="1">
        <v>0.74</v>
      </c>
      <c r="N1439" s="1">
        <v>0</v>
      </c>
      <c r="O1439" s="1">
        <v>0.76800000000000002</v>
      </c>
      <c r="P1439" s="1">
        <v>0.68700000000000006</v>
      </c>
      <c r="Q1439" s="1">
        <v>0.14299999999999999</v>
      </c>
      <c r="R1439" s="1">
        <v>0.13300000000000001</v>
      </c>
      <c r="S1439" s="1">
        <v>0</v>
      </c>
      <c r="T1439" s="1">
        <v>6.0000000000000001E-3</v>
      </c>
      <c r="U1439" s="1">
        <v>0.05</v>
      </c>
      <c r="V1439" s="1">
        <v>6.2E-2</v>
      </c>
      <c r="W1439" s="1">
        <v>0.74</v>
      </c>
      <c r="X1439" s="1">
        <v>0.81</v>
      </c>
      <c r="Y1439" s="1">
        <v>0.17</v>
      </c>
      <c r="Z1439" s="1">
        <v>0.13200000000000001</v>
      </c>
      <c r="AA1439" s="1">
        <v>0.7</v>
      </c>
      <c r="AB1439" s="1">
        <v>0.5</v>
      </c>
      <c r="AC1439" s="1">
        <v>0.73899999999999999</v>
      </c>
      <c r="AD1439" s="1">
        <v>0.80800000000000005</v>
      </c>
      <c r="AE1439" s="1">
        <v>0.7</v>
      </c>
      <c r="AF1439" s="1">
        <v>0.84</v>
      </c>
      <c r="AG1439" s="1">
        <v>0.66600000000000004</v>
      </c>
      <c r="AH1439" s="1">
        <v>0.57099999999999995</v>
      </c>
      <c r="AI1439" s="1">
        <v>0.64200000000000002</v>
      </c>
      <c r="AJ1439" s="1">
        <v>0.58799999999999997</v>
      </c>
      <c r="AK1439" s="1">
        <v>0.84599999999999997</v>
      </c>
      <c r="AL1439" s="1">
        <v>1</v>
      </c>
      <c r="AM1439" s="1">
        <v>0.66800000000000004</v>
      </c>
      <c r="AN1439" s="1">
        <v>0.55500000000000005</v>
      </c>
      <c r="AO1439" s="1">
        <v>0.58799999999999997</v>
      </c>
      <c r="AP1439" s="1">
        <v>21630.348999999998</v>
      </c>
      <c r="AQ1439" s="1">
        <v>21690</v>
      </c>
      <c r="AR1439" s="1">
        <v>48039000</v>
      </c>
      <c r="AS1439" s="1"/>
      <c r="AT1439" s="1"/>
      <c r="AU1439" s="1">
        <v>0.06</v>
      </c>
      <c r="AV1439" s="1">
        <v>-5.5E-2</v>
      </c>
      <c r="AW1439" s="2">
        <f>AVERAGE(C1439:H1439)</f>
        <v>0.21683333333333332</v>
      </c>
      <c r="AX1439" s="2">
        <f>AVERAGE(I1439:O1439)</f>
        <v>0.37685714285714284</v>
      </c>
      <c r="AY1439" s="2">
        <f>AVERAGE(P1439:T1439)</f>
        <v>0.19380000000000003</v>
      </c>
      <c r="AZ1439" s="2">
        <f>AVERAGE(U1439:Z1439)</f>
        <v>0.32733333333333331</v>
      </c>
      <c r="BA1439" s="2">
        <f>AVERAGE(C1439,F1439,I1439,L1439,O1439,R1439,U1439,W1439,Y1439)</f>
        <v>0.40966666666666668</v>
      </c>
      <c r="BB1439" s="2">
        <f>AVERAGE(D1439,G1439,J1439,M1439,P1439,S1439,V1439,X1439,Z1439)</f>
        <v>0.33222222222222225</v>
      </c>
      <c r="BC1439" s="2">
        <f>AVERAGE(E1439,H1439,K1439,N1439,Q1439,T1439)</f>
        <v>3.2500000000000001E-2</v>
      </c>
      <c r="BD1439" s="2">
        <f t="shared" si="154"/>
        <v>0.28281630000000002</v>
      </c>
      <c r="BE1439" s="2">
        <f t="shared" si="155"/>
        <v>0.18010000000000004</v>
      </c>
      <c r="BF1439" s="2">
        <f t="shared" si="156"/>
        <v>0.23685</v>
      </c>
      <c r="BG1439" s="2">
        <f t="shared" si="157"/>
        <v>0.25812962962962965</v>
      </c>
      <c r="BH1439" s="2">
        <f t="shared" si="158"/>
        <v>0.69976630000000006</v>
      </c>
      <c r="BI1439" s="2">
        <f t="shared" si="159"/>
        <v>0.95789592962962966</v>
      </c>
      <c r="BJ1439" s="2">
        <f t="shared" si="160"/>
        <v>0.44163667037037041</v>
      </c>
    </row>
    <row r="1440" spans="1:62" s="2" customFormat="1">
      <c r="A1440" s="1" t="s">
        <v>117</v>
      </c>
      <c r="B1440" s="1">
        <v>2005</v>
      </c>
      <c r="C1440" s="1">
        <v>0.44</v>
      </c>
      <c r="D1440" s="1">
        <v>0.36499999999999999</v>
      </c>
      <c r="E1440" s="1">
        <v>0.04</v>
      </c>
      <c r="F1440" s="1">
        <v>0.45</v>
      </c>
      <c r="G1440" s="1">
        <v>0</v>
      </c>
      <c r="H1440" s="1">
        <v>0</v>
      </c>
      <c r="I1440" s="1">
        <v>0.29599999999999999</v>
      </c>
      <c r="J1440" s="1">
        <v>0.192</v>
      </c>
      <c r="K1440" s="1">
        <v>0</v>
      </c>
      <c r="L1440" s="1">
        <v>0.64</v>
      </c>
      <c r="M1440" s="1">
        <v>0.75</v>
      </c>
      <c r="N1440" s="1">
        <v>0</v>
      </c>
      <c r="O1440" s="1">
        <v>0.76800000000000002</v>
      </c>
      <c r="P1440" s="1">
        <v>0.67300000000000004</v>
      </c>
      <c r="Q1440" s="1">
        <v>0.13100000000000001</v>
      </c>
      <c r="R1440" s="1">
        <v>0.13300000000000001</v>
      </c>
      <c r="S1440" s="1">
        <v>0</v>
      </c>
      <c r="T1440" s="1">
        <v>5.0000000000000001E-3</v>
      </c>
      <c r="U1440" s="1">
        <v>0.05</v>
      </c>
      <c r="V1440" s="1">
        <v>6.2E-2</v>
      </c>
      <c r="W1440" s="1">
        <v>0.74</v>
      </c>
      <c r="X1440" s="1">
        <v>0.81</v>
      </c>
      <c r="Y1440" s="1">
        <v>0.17</v>
      </c>
      <c r="Z1440" s="1">
        <v>0.23200000000000001</v>
      </c>
      <c r="AA1440" s="1">
        <v>0.7</v>
      </c>
      <c r="AB1440" s="1">
        <v>0.5</v>
      </c>
      <c r="AC1440" s="1">
        <v>0.69499999999999995</v>
      </c>
      <c r="AD1440" s="1">
        <v>0.77800000000000002</v>
      </c>
      <c r="AE1440" s="1">
        <v>0.7</v>
      </c>
      <c r="AF1440" s="1">
        <v>0.83299999999999996</v>
      </c>
      <c r="AG1440" s="1">
        <v>0.73599999999999999</v>
      </c>
      <c r="AH1440" s="1">
        <v>0.59599999999999997</v>
      </c>
      <c r="AI1440" s="1">
        <v>0.64900000000000002</v>
      </c>
      <c r="AJ1440" s="1">
        <v>0.64100000000000001</v>
      </c>
      <c r="AK1440" s="1">
        <v>0.88500000000000001</v>
      </c>
      <c r="AL1440" s="1">
        <v>1</v>
      </c>
      <c r="AM1440" s="1">
        <v>0.69299999999999995</v>
      </c>
      <c r="AN1440" s="1">
        <v>0.56599999999999995</v>
      </c>
      <c r="AO1440" s="1">
        <v>0.64100000000000001</v>
      </c>
      <c r="AP1440" s="1">
        <v>22783.27</v>
      </c>
      <c r="AQ1440" s="1">
        <v>22760</v>
      </c>
      <c r="AR1440" s="1">
        <v>48138000</v>
      </c>
      <c r="AS1440" s="1"/>
      <c r="AT1440" s="1"/>
      <c r="AU1440" s="1">
        <v>7.0000000000000007E-2</v>
      </c>
      <c r="AV1440" s="1">
        <v>-6.0999999999999999E-2</v>
      </c>
      <c r="AW1440" s="2">
        <f>AVERAGE(C1440:H1440)</f>
        <v>0.21583333333333332</v>
      </c>
      <c r="AX1440" s="2">
        <f>AVERAGE(I1440:O1440)</f>
        <v>0.378</v>
      </c>
      <c r="AY1440" s="2">
        <f>AVERAGE(P1440:T1440)</f>
        <v>0.18840000000000001</v>
      </c>
      <c r="AZ1440" s="2">
        <f>AVERAGE(U1440:Z1440)</f>
        <v>0.34400000000000003</v>
      </c>
      <c r="BA1440" s="2">
        <f>AVERAGE(C1440,F1440,I1440,L1440,O1440,R1440,U1440,W1440,Y1440)</f>
        <v>0.40966666666666668</v>
      </c>
      <c r="BB1440" s="2">
        <f>AVERAGE(D1440,G1440,J1440,M1440,P1440,S1440,V1440,X1440,Z1440)</f>
        <v>0.34266666666666667</v>
      </c>
      <c r="BC1440" s="2">
        <f>AVERAGE(E1440,H1440,K1440,N1440,Q1440,T1440)</f>
        <v>2.9333333333333336E-2</v>
      </c>
      <c r="BD1440" s="2">
        <f t="shared" si="154"/>
        <v>0.2821882</v>
      </c>
      <c r="BE1440" s="2">
        <f t="shared" si="155"/>
        <v>0.18860000000000002</v>
      </c>
      <c r="BF1440" s="2">
        <f t="shared" si="156"/>
        <v>0.24185000000000001</v>
      </c>
      <c r="BG1440" s="2">
        <f t="shared" si="157"/>
        <v>0.26055555555555554</v>
      </c>
      <c r="BH1440" s="2">
        <f t="shared" si="158"/>
        <v>0.7126382</v>
      </c>
      <c r="BI1440" s="2">
        <f t="shared" si="159"/>
        <v>0.97319375555555554</v>
      </c>
      <c r="BJ1440" s="2">
        <f t="shared" si="160"/>
        <v>0.45208264444444446</v>
      </c>
    </row>
    <row r="1441" spans="1:62" s="2" customFormat="1">
      <c r="A1441" s="1" t="s">
        <v>117</v>
      </c>
      <c r="B1441" s="1">
        <v>2006</v>
      </c>
      <c r="C1441" s="1">
        <v>0.44</v>
      </c>
      <c r="D1441" s="1">
        <v>0.36499999999999999</v>
      </c>
      <c r="E1441" s="1">
        <v>3.3000000000000002E-2</v>
      </c>
      <c r="F1441" s="1">
        <v>0.45</v>
      </c>
      <c r="G1441" s="1">
        <v>0</v>
      </c>
      <c r="H1441" s="1">
        <v>0</v>
      </c>
      <c r="I1441" s="1">
        <v>0.29599999999999999</v>
      </c>
      <c r="J1441" s="1">
        <v>0.19</v>
      </c>
      <c r="K1441" s="1">
        <v>0</v>
      </c>
      <c r="L1441" s="1">
        <v>0.64</v>
      </c>
      <c r="M1441" s="1">
        <v>0.77</v>
      </c>
      <c r="N1441" s="1">
        <v>0</v>
      </c>
      <c r="O1441" s="1">
        <v>0.76800000000000002</v>
      </c>
      <c r="P1441" s="1">
        <v>0.65900000000000003</v>
      </c>
      <c r="Q1441" s="1">
        <v>0.121</v>
      </c>
      <c r="R1441" s="1">
        <v>0.13300000000000001</v>
      </c>
      <c r="S1441" s="1">
        <v>0</v>
      </c>
      <c r="T1441" s="1">
        <v>5.0000000000000001E-3</v>
      </c>
      <c r="U1441" s="1">
        <v>0.05</v>
      </c>
      <c r="V1441" s="1">
        <v>6.2E-2</v>
      </c>
      <c r="W1441" s="1">
        <v>0.74</v>
      </c>
      <c r="X1441" s="1">
        <v>0.81</v>
      </c>
      <c r="Y1441" s="1">
        <v>0.17</v>
      </c>
      <c r="Z1441" s="1">
        <v>0.22500000000000001</v>
      </c>
      <c r="AA1441" s="1">
        <v>0.85599999999999998</v>
      </c>
      <c r="AB1441" s="1">
        <v>0.5</v>
      </c>
      <c r="AC1441" s="1">
        <v>0.71199999999999997</v>
      </c>
      <c r="AD1441" s="1">
        <v>0.77600000000000002</v>
      </c>
      <c r="AE1441" s="1">
        <v>0.7</v>
      </c>
      <c r="AF1441" s="1">
        <v>0.83099999999999996</v>
      </c>
      <c r="AG1441" s="1">
        <v>0.65</v>
      </c>
      <c r="AH1441" s="1">
        <v>0.56299999999999994</v>
      </c>
      <c r="AI1441" s="1">
        <v>0.629</v>
      </c>
      <c r="AJ1441" s="1">
        <v>0.58499999999999996</v>
      </c>
      <c r="AK1441" s="1">
        <v>0.92500000000000004</v>
      </c>
      <c r="AL1441" s="1">
        <v>1</v>
      </c>
      <c r="AM1441" s="1">
        <v>0.66900000000000004</v>
      </c>
      <c r="AN1441" s="1">
        <v>0.57699999999999996</v>
      </c>
      <c r="AO1441" s="1">
        <v>0.58499999999999996</v>
      </c>
      <c r="AP1441" s="1">
        <v>24286.272000000001</v>
      </c>
      <c r="AQ1441" s="1">
        <v>24320</v>
      </c>
      <c r="AR1441" s="1">
        <v>48297000</v>
      </c>
      <c r="AS1441" s="1"/>
      <c r="AT1441" s="1"/>
      <c r="AU1441" s="1">
        <v>0.06</v>
      </c>
      <c r="AV1441" s="1">
        <v>-6.3E-2</v>
      </c>
      <c r="AW1441" s="2">
        <f>AVERAGE(C1441:H1441)</f>
        <v>0.21466666666666667</v>
      </c>
      <c r="AX1441" s="2">
        <f>AVERAGE(I1441:O1441)</f>
        <v>0.38057142857142851</v>
      </c>
      <c r="AY1441" s="2">
        <f>AVERAGE(P1441:T1441)</f>
        <v>0.18360000000000001</v>
      </c>
      <c r="AZ1441" s="2">
        <f>AVERAGE(U1441:Z1441)</f>
        <v>0.34283333333333332</v>
      </c>
      <c r="BA1441" s="2">
        <f>AVERAGE(C1441,F1441,I1441,L1441,O1441,R1441,U1441,W1441,Y1441)</f>
        <v>0.40966666666666668</v>
      </c>
      <c r="BB1441" s="2">
        <f>AVERAGE(D1441,G1441,J1441,M1441,P1441,S1441,V1441,X1441,Z1441)</f>
        <v>0.34233333333333332</v>
      </c>
      <c r="BC1441" s="2">
        <f>AVERAGE(E1441,H1441,K1441,N1441,Q1441,T1441)</f>
        <v>2.6499999999999999E-2</v>
      </c>
      <c r="BD1441" s="2">
        <f t="shared" si="154"/>
        <v>0.28692749999999995</v>
      </c>
      <c r="BE1441" s="2">
        <f t="shared" si="155"/>
        <v>0.1777</v>
      </c>
      <c r="BF1441" s="2">
        <f t="shared" si="156"/>
        <v>0.24199999999999999</v>
      </c>
      <c r="BG1441" s="2">
        <f t="shared" si="157"/>
        <v>0.25950000000000001</v>
      </c>
      <c r="BH1441" s="2">
        <f t="shared" si="158"/>
        <v>0.70662749999999996</v>
      </c>
      <c r="BI1441" s="2">
        <f t="shared" si="159"/>
        <v>0.96612750000000003</v>
      </c>
      <c r="BJ1441" s="2">
        <f t="shared" si="160"/>
        <v>0.44712749999999996</v>
      </c>
    </row>
    <row r="1442" spans="1:62" s="2" customFormat="1">
      <c r="A1442" s="1" t="s">
        <v>117</v>
      </c>
      <c r="B1442" s="1">
        <v>2007</v>
      </c>
      <c r="C1442" s="1">
        <v>0.44</v>
      </c>
      <c r="D1442" s="1">
        <v>0.36499999999999999</v>
      </c>
      <c r="E1442" s="1">
        <v>2.7E-2</v>
      </c>
      <c r="F1442" s="1">
        <v>0.45</v>
      </c>
      <c r="G1442" s="1">
        <v>0</v>
      </c>
      <c r="H1442" s="1">
        <v>0</v>
      </c>
      <c r="I1442" s="1">
        <v>0.29599999999999999</v>
      </c>
      <c r="J1442" s="1">
        <v>0.188</v>
      </c>
      <c r="K1442" s="1">
        <v>0</v>
      </c>
      <c r="L1442" s="1">
        <v>0.64</v>
      </c>
      <c r="M1442" s="1">
        <v>0.77</v>
      </c>
      <c r="N1442" s="1">
        <v>0</v>
      </c>
      <c r="O1442" s="1">
        <v>0.76800000000000002</v>
      </c>
      <c r="P1442" s="1">
        <v>0.64500000000000002</v>
      </c>
      <c r="Q1442" s="1">
        <v>0.114</v>
      </c>
      <c r="R1442" s="1">
        <v>0.13300000000000001</v>
      </c>
      <c r="S1442" s="1">
        <v>0</v>
      </c>
      <c r="T1442" s="1">
        <v>5.0000000000000001E-3</v>
      </c>
      <c r="U1442" s="1">
        <v>0.05</v>
      </c>
      <c r="V1442" s="1">
        <v>6.2E-2</v>
      </c>
      <c r="W1442" s="1">
        <v>0.74</v>
      </c>
      <c r="X1442" s="1">
        <v>0.81</v>
      </c>
      <c r="Y1442" s="1">
        <v>0.17</v>
      </c>
      <c r="Z1442" s="1">
        <v>0.217</v>
      </c>
      <c r="AA1442" s="1">
        <v>0.84299999999999997</v>
      </c>
      <c r="AB1442" s="1">
        <v>0.5</v>
      </c>
      <c r="AC1442" s="1">
        <v>0.71599999999999997</v>
      </c>
      <c r="AD1442" s="1">
        <v>0.76300000000000001</v>
      </c>
      <c r="AE1442" s="1">
        <v>0.7</v>
      </c>
      <c r="AF1442" s="1">
        <v>0.78900000000000003</v>
      </c>
      <c r="AG1442" s="1">
        <v>0.69199999999999995</v>
      </c>
      <c r="AH1442" s="1">
        <v>0.58099999999999996</v>
      </c>
      <c r="AI1442" s="1">
        <v>0.63100000000000001</v>
      </c>
      <c r="AJ1442" s="1">
        <v>0.61499999999999999</v>
      </c>
      <c r="AK1442" s="1">
        <v>0.997</v>
      </c>
      <c r="AL1442" s="1">
        <v>1</v>
      </c>
      <c r="AM1442" s="1">
        <v>0.70499999999999996</v>
      </c>
      <c r="AN1442" s="1">
        <v>0.57299999999999995</v>
      </c>
      <c r="AO1442" s="1">
        <v>0.61499999999999999</v>
      </c>
      <c r="AP1442" s="1">
        <v>26190.811000000002</v>
      </c>
      <c r="AQ1442" s="1">
        <v>26240</v>
      </c>
      <c r="AR1442" s="1">
        <v>48456000</v>
      </c>
      <c r="AS1442" s="1"/>
      <c r="AT1442" s="1"/>
      <c r="AU1442" s="1">
        <v>0.06</v>
      </c>
      <c r="AV1442" s="1">
        <v>-6.5000000000000002E-2</v>
      </c>
      <c r="AW1442" s="2">
        <f>AVERAGE(C1442:H1442)</f>
        <v>0.21366666666666667</v>
      </c>
      <c r="AX1442" s="2">
        <f>AVERAGE(I1442:O1442)</f>
        <v>0.38028571428571428</v>
      </c>
      <c r="AY1442" s="2">
        <f>AVERAGE(P1442:T1442)</f>
        <v>0.1794</v>
      </c>
      <c r="AZ1442" s="2">
        <f>AVERAGE(U1442:Z1442)</f>
        <v>0.34149999999999997</v>
      </c>
      <c r="BA1442" s="2">
        <f>AVERAGE(C1442,F1442,I1442,L1442,O1442,R1442,U1442,W1442,Y1442)</f>
        <v>0.40966666666666668</v>
      </c>
      <c r="BB1442" s="2">
        <f>AVERAGE(D1442,G1442,J1442,M1442,P1442,S1442,V1442,X1442,Z1442)</f>
        <v>0.33966666666666667</v>
      </c>
      <c r="BC1442" s="2">
        <f>AVERAGE(E1442,H1442,K1442,N1442,Q1442,T1442)</f>
        <v>2.4333333333333335E-2</v>
      </c>
      <c r="BD1442" s="2">
        <f t="shared" si="154"/>
        <v>0.28567130000000002</v>
      </c>
      <c r="BE1442" s="2">
        <f t="shared" si="155"/>
        <v>0.1827</v>
      </c>
      <c r="BF1442" s="2">
        <f t="shared" si="156"/>
        <v>0.249</v>
      </c>
      <c r="BG1442" s="2">
        <f t="shared" si="157"/>
        <v>0.25788888888888889</v>
      </c>
      <c r="BH1442" s="2">
        <f t="shared" si="158"/>
        <v>0.71737130000000005</v>
      </c>
      <c r="BI1442" s="2">
        <f t="shared" si="159"/>
        <v>0.97526018888888899</v>
      </c>
      <c r="BJ1442" s="2">
        <f t="shared" si="160"/>
        <v>0.45948241111111116</v>
      </c>
    </row>
    <row r="1443" spans="1:62" s="2" customFormat="1">
      <c r="A1443" s="1" t="s">
        <v>117</v>
      </c>
      <c r="B1443" s="1">
        <v>2008</v>
      </c>
      <c r="C1443" s="1">
        <v>0.44</v>
      </c>
      <c r="D1443" s="1">
        <v>0.36499999999999999</v>
      </c>
      <c r="E1443" s="1">
        <v>0.02</v>
      </c>
      <c r="F1443" s="1">
        <v>0.45</v>
      </c>
      <c r="G1443" s="1">
        <v>0</v>
      </c>
      <c r="H1443" s="1">
        <v>0</v>
      </c>
      <c r="I1443" s="1">
        <v>0.29599999999999999</v>
      </c>
      <c r="J1443" s="1">
        <v>0.185</v>
      </c>
      <c r="K1443" s="1">
        <v>0</v>
      </c>
      <c r="L1443" s="1">
        <v>0.64</v>
      </c>
      <c r="M1443" s="1">
        <v>0.78500000000000003</v>
      </c>
      <c r="N1443" s="1">
        <v>0</v>
      </c>
      <c r="O1443" s="1">
        <v>0.76800000000000002</v>
      </c>
      <c r="P1443" s="1">
        <v>0.63100000000000001</v>
      </c>
      <c r="Q1443" s="1">
        <v>0.10299999999999999</v>
      </c>
      <c r="R1443" s="1">
        <v>0.13300000000000001</v>
      </c>
      <c r="S1443" s="1">
        <v>0</v>
      </c>
      <c r="T1443" s="1">
        <v>5.0000000000000001E-3</v>
      </c>
      <c r="U1443" s="1">
        <v>0.05</v>
      </c>
      <c r="V1443" s="1">
        <v>6.2E-2</v>
      </c>
      <c r="W1443" s="1">
        <v>0.74</v>
      </c>
      <c r="X1443" s="1">
        <v>0.81</v>
      </c>
      <c r="Y1443" s="1">
        <v>0.17</v>
      </c>
      <c r="Z1443" s="1">
        <v>0.215</v>
      </c>
      <c r="AA1443" s="1">
        <v>0.84099999999999997</v>
      </c>
      <c r="AB1443" s="1">
        <v>0.6</v>
      </c>
      <c r="AC1443" s="1">
        <v>0.71099999999999997</v>
      </c>
      <c r="AD1443" s="1">
        <v>0.77300000000000002</v>
      </c>
      <c r="AE1443" s="1">
        <v>0.7</v>
      </c>
      <c r="AF1443" s="1">
        <v>0.8</v>
      </c>
      <c r="AG1443" s="1">
        <v>0.66400000000000003</v>
      </c>
      <c r="AH1443" s="1">
        <v>0.57199999999999995</v>
      </c>
      <c r="AI1443" s="1">
        <v>0.629</v>
      </c>
      <c r="AJ1443" s="1">
        <v>0.58799999999999997</v>
      </c>
      <c r="AK1443" s="1">
        <v>1</v>
      </c>
      <c r="AL1443" s="1">
        <v>1</v>
      </c>
      <c r="AM1443" s="1">
        <v>0.67100000000000004</v>
      </c>
      <c r="AN1443" s="1">
        <v>0.56000000000000005</v>
      </c>
      <c r="AO1443" s="1">
        <v>0.58799999999999997</v>
      </c>
      <c r="AP1443" s="1">
        <v>26876.524000000001</v>
      </c>
      <c r="AQ1443" s="1">
        <v>27080</v>
      </c>
      <c r="AR1443" s="1">
        <v>48607000</v>
      </c>
      <c r="AS1443" s="1"/>
      <c r="AT1443" s="1"/>
      <c r="AU1443" s="1">
        <v>0.06</v>
      </c>
      <c r="AV1443" s="1">
        <v>-6.6000000000000003E-2</v>
      </c>
      <c r="AW1443" s="2">
        <f>AVERAGE(C1443:H1443)</f>
        <v>0.21249999999999999</v>
      </c>
      <c r="AX1443" s="2">
        <f>AVERAGE(I1443:O1443)</f>
        <v>0.38200000000000006</v>
      </c>
      <c r="AY1443" s="2">
        <f>AVERAGE(P1443:T1443)</f>
        <v>0.1744</v>
      </c>
      <c r="AZ1443" s="2">
        <f>AVERAGE(U1443:Z1443)</f>
        <v>0.34116666666666662</v>
      </c>
      <c r="BA1443" s="2">
        <f>AVERAGE(C1443,F1443,I1443,L1443,O1443,R1443,U1443,W1443,Y1443)</f>
        <v>0.40966666666666668</v>
      </c>
      <c r="BB1443" s="2">
        <f>AVERAGE(D1443,G1443,J1443,M1443,P1443,S1443,V1443,X1443,Z1443)</f>
        <v>0.3392222222222222</v>
      </c>
      <c r="BC1443" s="2">
        <f>AVERAGE(E1443,H1443,K1443,N1443,Q1443,T1443)</f>
        <v>2.1333333333333333E-2</v>
      </c>
      <c r="BD1443" s="2">
        <f t="shared" si="154"/>
        <v>0.29058189999999995</v>
      </c>
      <c r="BE1443" s="2">
        <f t="shared" si="155"/>
        <v>0.17890000000000003</v>
      </c>
      <c r="BF1443" s="2">
        <f t="shared" si="156"/>
        <v>0.24510000000000001</v>
      </c>
      <c r="BG1443" s="2">
        <f t="shared" si="157"/>
        <v>0.25674074074074077</v>
      </c>
      <c r="BH1443" s="2">
        <f t="shared" si="158"/>
        <v>0.71458189999999999</v>
      </c>
      <c r="BI1443" s="2">
        <f t="shared" si="159"/>
        <v>0.97132264074074071</v>
      </c>
      <c r="BJ1443" s="2">
        <f t="shared" si="160"/>
        <v>0.45784115925925922</v>
      </c>
    </row>
    <row r="1444" spans="1:62" s="2" customFormat="1">
      <c r="A1444" s="1" t="s">
        <v>117</v>
      </c>
      <c r="B1444" s="1">
        <v>2009</v>
      </c>
      <c r="C1444" s="1">
        <v>0.44</v>
      </c>
      <c r="D1444" s="1">
        <v>0.36499999999999999</v>
      </c>
      <c r="E1444" s="1">
        <v>0.04</v>
      </c>
      <c r="F1444" s="1">
        <v>0.45</v>
      </c>
      <c r="G1444" s="1">
        <v>0</v>
      </c>
      <c r="H1444" s="1">
        <v>0.02</v>
      </c>
      <c r="I1444" s="1">
        <v>0.29599999999999999</v>
      </c>
      <c r="J1444" s="1">
        <v>0.183</v>
      </c>
      <c r="K1444" s="1">
        <v>0</v>
      </c>
      <c r="L1444" s="1">
        <v>0.64</v>
      </c>
      <c r="M1444" s="1">
        <v>0.80100000000000005</v>
      </c>
      <c r="N1444" s="1">
        <v>0</v>
      </c>
      <c r="O1444" s="1">
        <v>0.76800000000000002</v>
      </c>
      <c r="P1444" s="1">
        <v>0.63100000000000001</v>
      </c>
      <c r="Q1444" s="1">
        <v>0.13500000000000001</v>
      </c>
      <c r="R1444" s="1">
        <v>0.13300000000000001</v>
      </c>
      <c r="S1444" s="1">
        <v>0</v>
      </c>
      <c r="T1444" s="1">
        <v>5.0000000000000001E-3</v>
      </c>
      <c r="U1444" s="1">
        <v>0.05</v>
      </c>
      <c r="V1444" s="1">
        <v>6.2E-2</v>
      </c>
      <c r="W1444" s="1">
        <v>0.74</v>
      </c>
      <c r="X1444" s="1">
        <v>0.81</v>
      </c>
      <c r="Y1444" s="1">
        <v>0.17</v>
      </c>
      <c r="Z1444" s="1">
        <v>0.23100000000000001</v>
      </c>
      <c r="AA1444" s="1">
        <v>0.90400000000000003</v>
      </c>
      <c r="AB1444" s="1">
        <v>0.6</v>
      </c>
      <c r="AC1444" s="1">
        <v>0.70399999999999996</v>
      </c>
      <c r="AD1444" s="1">
        <v>0.72499999999999998</v>
      </c>
      <c r="AE1444" s="1">
        <v>0.7</v>
      </c>
      <c r="AF1444" s="1">
        <v>0.8</v>
      </c>
      <c r="AG1444" s="1">
        <v>0.70199999999999996</v>
      </c>
      <c r="AH1444" s="1">
        <v>0.54300000000000004</v>
      </c>
      <c r="AI1444" s="1">
        <v>0.63800000000000001</v>
      </c>
      <c r="AJ1444" s="1">
        <v>0.60399999999999998</v>
      </c>
      <c r="AK1444" s="1">
        <v>1</v>
      </c>
      <c r="AL1444" s="1">
        <v>1</v>
      </c>
      <c r="AM1444" s="1">
        <v>0.7</v>
      </c>
      <c r="AN1444" s="1">
        <v>0.46400000000000002</v>
      </c>
      <c r="AO1444" s="1">
        <v>0.60399999999999998</v>
      </c>
      <c r="AP1444" s="1">
        <v>27099.777999999998</v>
      </c>
      <c r="AQ1444" s="1">
        <v>27240</v>
      </c>
      <c r="AR1444" s="1">
        <v>48747000</v>
      </c>
      <c r="AS1444" s="1"/>
      <c r="AT1444" s="1"/>
      <c r="AU1444" s="1">
        <v>0.06</v>
      </c>
      <c r="AV1444" s="1">
        <v>-7.0000000000000007E-2</v>
      </c>
      <c r="AW1444" s="2">
        <f>AVERAGE(C1444:H1444)</f>
        <v>0.21916666666666665</v>
      </c>
      <c r="AX1444" s="2">
        <f>AVERAGE(I1444:O1444)</f>
        <v>0.38399999999999995</v>
      </c>
      <c r="AY1444" s="2">
        <f>AVERAGE(P1444:T1444)</f>
        <v>0.18080000000000002</v>
      </c>
      <c r="AZ1444" s="2">
        <f>AVERAGE(U1444:Z1444)</f>
        <v>0.34383333333333327</v>
      </c>
      <c r="BA1444" s="2">
        <f>AVERAGE(C1444,F1444,I1444,L1444,O1444,R1444,U1444,W1444,Y1444)</f>
        <v>0.40966666666666668</v>
      </c>
      <c r="BB1444" s="2">
        <f>AVERAGE(D1444,G1444,J1444,M1444,P1444,S1444,V1444,X1444,Z1444)</f>
        <v>0.34255555555555556</v>
      </c>
      <c r="BC1444" s="2">
        <f>AVERAGE(E1444,H1444,K1444,N1444,Q1444,T1444)</f>
        <v>3.3333333333333333E-2</v>
      </c>
      <c r="BD1444" s="2">
        <f t="shared" si="154"/>
        <v>0.29320849999999998</v>
      </c>
      <c r="BE1444" s="2">
        <f t="shared" si="155"/>
        <v>0.17850000000000002</v>
      </c>
      <c r="BF1444" s="2">
        <f t="shared" si="156"/>
        <v>0.2432</v>
      </c>
      <c r="BG1444" s="2">
        <f t="shared" si="157"/>
        <v>0.26185185185185184</v>
      </c>
      <c r="BH1444" s="2">
        <f t="shared" si="158"/>
        <v>0.71490849999999995</v>
      </c>
      <c r="BI1444" s="2">
        <f t="shared" si="159"/>
        <v>0.97676035185185173</v>
      </c>
      <c r="BJ1444" s="2">
        <f t="shared" si="160"/>
        <v>0.45305664814814811</v>
      </c>
    </row>
    <row r="1445" spans="1:62" s="2" customFormat="1">
      <c r="A1445" s="1" t="s">
        <v>117</v>
      </c>
      <c r="B1445" s="1">
        <v>2010</v>
      </c>
      <c r="C1445" s="1">
        <v>0.44</v>
      </c>
      <c r="D1445" s="1">
        <v>0.36499999999999999</v>
      </c>
      <c r="E1445" s="1">
        <v>5.8999999999999997E-2</v>
      </c>
      <c r="F1445" s="1">
        <v>0.45</v>
      </c>
      <c r="G1445" s="1">
        <v>0</v>
      </c>
      <c r="H1445" s="1">
        <v>0.04</v>
      </c>
      <c r="I1445" s="1">
        <v>0.29599999999999999</v>
      </c>
      <c r="J1445" s="1">
        <v>0.185</v>
      </c>
      <c r="K1445" s="1">
        <v>0</v>
      </c>
      <c r="L1445" s="1">
        <v>0.64</v>
      </c>
      <c r="M1445" s="1">
        <v>0.81599999999999995</v>
      </c>
      <c r="N1445" s="1">
        <v>0</v>
      </c>
      <c r="O1445" s="1">
        <v>0.76800000000000002</v>
      </c>
      <c r="P1445" s="1">
        <v>0.63100000000000001</v>
      </c>
      <c r="Q1445" s="1">
        <v>0.16700000000000001</v>
      </c>
      <c r="R1445" s="1">
        <v>0.13300000000000001</v>
      </c>
      <c r="S1445" s="1">
        <v>0</v>
      </c>
      <c r="T1445" s="1">
        <v>6.0000000000000001E-3</v>
      </c>
      <c r="U1445" s="1">
        <v>0.05</v>
      </c>
      <c r="V1445" s="1">
        <v>6.2E-2</v>
      </c>
      <c r="W1445" s="1">
        <v>0.74</v>
      </c>
      <c r="X1445" s="1">
        <v>0.81</v>
      </c>
      <c r="Y1445" s="1">
        <v>0.17</v>
      </c>
      <c r="Z1445" s="1">
        <v>0.246</v>
      </c>
      <c r="AA1445" s="1">
        <v>0.91900000000000004</v>
      </c>
      <c r="AB1445" s="1">
        <v>0.7</v>
      </c>
      <c r="AC1445" s="1">
        <v>0.71099999999999997</v>
      </c>
      <c r="AD1445" s="1">
        <v>0.749</v>
      </c>
      <c r="AE1445" s="1">
        <v>0.7</v>
      </c>
      <c r="AF1445" s="1">
        <v>0.77400000000000002</v>
      </c>
      <c r="AG1445" s="1">
        <v>0.70799999999999996</v>
      </c>
      <c r="AH1445" s="1">
        <v>0.54200000000000004</v>
      </c>
      <c r="AI1445" s="1">
        <v>0.63700000000000001</v>
      </c>
      <c r="AJ1445" s="1">
        <v>0.60299999999999998</v>
      </c>
      <c r="AK1445" s="1">
        <v>1</v>
      </c>
      <c r="AL1445" s="1">
        <v>1</v>
      </c>
      <c r="AM1445" s="1">
        <v>0.69799999999999995</v>
      </c>
      <c r="AN1445" s="1">
        <v>0.47099999999999997</v>
      </c>
      <c r="AO1445" s="1">
        <v>0.60299999999999998</v>
      </c>
      <c r="AP1445" s="1"/>
      <c r="AQ1445" s="1">
        <v>29116.667000000001</v>
      </c>
      <c r="AR1445" s="1"/>
      <c r="AS1445" s="1"/>
      <c r="AT1445" s="1"/>
      <c r="AU1445" s="1">
        <v>0.06</v>
      </c>
      <c r="AV1445" s="1">
        <v>-7.6999999999999999E-2</v>
      </c>
      <c r="AW1445" s="2">
        <f>AVERAGE(C1445:H1445)</f>
        <v>0.22566666666666665</v>
      </c>
      <c r="AX1445" s="2">
        <f>AVERAGE(I1445:O1445)</f>
        <v>0.38642857142857145</v>
      </c>
      <c r="AY1445" s="2">
        <f>AVERAGE(P1445:T1445)</f>
        <v>0.18740000000000001</v>
      </c>
      <c r="AZ1445" s="2">
        <f>AVERAGE(U1445:Z1445)</f>
        <v>0.34633333333333333</v>
      </c>
      <c r="BA1445" s="2">
        <f>AVERAGE(C1445,F1445,I1445,L1445,O1445,R1445,U1445,W1445,Y1445)</f>
        <v>0.40966666666666668</v>
      </c>
      <c r="BB1445" s="2">
        <f>AVERAGE(D1445,G1445,J1445,M1445,P1445,S1445,V1445,X1445,Z1445)</f>
        <v>0.34611111111111115</v>
      </c>
      <c r="BC1445" s="2">
        <f>AVERAGE(E1445,H1445,K1445,N1445,Q1445,T1445)</f>
        <v>4.5333333333333337E-2</v>
      </c>
      <c r="BD1445" s="2">
        <f t="shared" si="154"/>
        <v>0.30040309999999998</v>
      </c>
      <c r="BE1445" s="2">
        <f t="shared" si="155"/>
        <v>0.17820000000000003</v>
      </c>
      <c r="BF1445" s="2">
        <f t="shared" si="156"/>
        <v>0.24335000000000007</v>
      </c>
      <c r="BG1445" s="2">
        <f t="shared" si="157"/>
        <v>0.26703703703703707</v>
      </c>
      <c r="BH1445" s="2">
        <f t="shared" si="158"/>
        <v>0.72195310000000013</v>
      </c>
      <c r="BI1445" s="2">
        <f t="shared" si="159"/>
        <v>0.9889901370370372</v>
      </c>
      <c r="BJ1445" s="2">
        <f t="shared" si="160"/>
        <v>0.45491606296296305</v>
      </c>
    </row>
    <row r="1446" spans="1:62" s="2" customFormat="1">
      <c r="A1446" s="1" t="s">
        <v>118</v>
      </c>
      <c r="B1446" s="1">
        <v>1995</v>
      </c>
      <c r="C1446" s="1">
        <v>0.26</v>
      </c>
      <c r="D1446" s="1">
        <v>1</v>
      </c>
      <c r="E1446" s="1">
        <v>0.01</v>
      </c>
      <c r="F1446" s="1">
        <v>0.6</v>
      </c>
      <c r="G1446" s="1">
        <v>0</v>
      </c>
      <c r="H1446" s="1">
        <v>0</v>
      </c>
      <c r="I1446" s="1">
        <v>0.54100000000000004</v>
      </c>
      <c r="J1446" s="1">
        <v>1.9E-2</v>
      </c>
      <c r="K1446" s="1">
        <v>0.92200000000000004</v>
      </c>
      <c r="L1446" s="1">
        <v>0.1</v>
      </c>
      <c r="M1446" s="1">
        <v>1</v>
      </c>
      <c r="N1446" s="1">
        <v>0.28999999999999998</v>
      </c>
      <c r="O1446" s="1">
        <v>7.4999999999999997E-2</v>
      </c>
      <c r="P1446" s="1">
        <v>0.73</v>
      </c>
      <c r="Q1446" s="1">
        <v>0.18099999999999999</v>
      </c>
      <c r="R1446" s="1">
        <v>0.221</v>
      </c>
      <c r="S1446" s="1">
        <v>0</v>
      </c>
      <c r="T1446" s="1">
        <v>8.0000000000000002E-3</v>
      </c>
      <c r="U1446" s="1">
        <v>8.1000000000000003E-2</v>
      </c>
      <c r="V1446" s="1">
        <v>0.24199999999999999</v>
      </c>
      <c r="W1446" s="1">
        <v>0</v>
      </c>
      <c r="X1446" s="1">
        <v>0</v>
      </c>
      <c r="Y1446" s="1">
        <v>8.4000000000000005E-2</v>
      </c>
      <c r="Z1446" s="1">
        <v>0.19500000000000001</v>
      </c>
      <c r="AA1446" s="1">
        <v>0.83299999999999996</v>
      </c>
      <c r="AB1446" s="1">
        <v>0.49</v>
      </c>
      <c r="AC1446" s="1">
        <v>0.97899999999999998</v>
      </c>
      <c r="AD1446" s="1">
        <v>0.107</v>
      </c>
      <c r="AE1446" s="1">
        <v>0.29399999999999998</v>
      </c>
      <c r="AF1446" s="1">
        <v>0.80100000000000005</v>
      </c>
      <c r="AG1446" s="1">
        <v>0.755</v>
      </c>
      <c r="AH1446" s="1">
        <v>0.501</v>
      </c>
      <c r="AI1446" s="1">
        <v>0.40899999999999997</v>
      </c>
      <c r="AJ1446" s="1">
        <v>0.60599999999999998</v>
      </c>
      <c r="AK1446" s="1">
        <v>7.2999999999999995E-2</v>
      </c>
      <c r="AL1446" s="1">
        <v>0.27500000000000002</v>
      </c>
      <c r="AM1446" s="1">
        <v>0.623</v>
      </c>
      <c r="AN1446" s="1">
        <v>0.64200000000000002</v>
      </c>
      <c r="AO1446" s="1">
        <v>0.60599999999999998</v>
      </c>
      <c r="AP1446" s="1">
        <v>30648.792000000001</v>
      </c>
      <c r="AQ1446" s="1">
        <v>36150</v>
      </c>
      <c r="AR1446" s="1">
        <v>1802000</v>
      </c>
      <c r="AS1446" s="1"/>
      <c r="AT1446" s="1"/>
      <c r="AU1446" s="1">
        <v>-0.17</v>
      </c>
      <c r="AV1446" s="1">
        <v>-8.3000000000000004E-2</v>
      </c>
      <c r="AW1446" s="2">
        <f>AVERAGE(C1446:H1446)</f>
        <v>0.3116666666666667</v>
      </c>
      <c r="AX1446" s="2">
        <f>AVERAGE(I1446:O1446)</f>
        <v>0.4210000000000001</v>
      </c>
      <c r="AY1446" s="2">
        <f>AVERAGE(P1446:T1446)</f>
        <v>0.22800000000000004</v>
      </c>
      <c r="AZ1446" s="2">
        <f>AVERAGE(U1446:Z1446)</f>
        <v>0.10033333333333334</v>
      </c>
      <c r="BA1446" s="2">
        <f>AVERAGE(C1446,F1446,I1446,L1446,O1446,R1446,U1446,W1446,Y1446)</f>
        <v>0.21800000000000003</v>
      </c>
      <c r="BB1446" s="2">
        <f>AVERAGE(D1446,G1446,J1446,M1446,P1446,S1446,V1446,X1446,Z1446)</f>
        <v>0.35399999999999998</v>
      </c>
      <c r="BC1446" s="2">
        <f>AVERAGE(E1446,H1446,K1446,N1446,Q1446,T1446)</f>
        <v>0.23516666666666666</v>
      </c>
      <c r="BD1446" s="2">
        <f t="shared" si="154"/>
        <v>0.24318890000000001</v>
      </c>
      <c r="BE1446" s="2">
        <f t="shared" si="155"/>
        <v>0.15160000000000001</v>
      </c>
      <c r="BF1446" s="2">
        <f t="shared" si="156"/>
        <v>0.12555000000000002</v>
      </c>
      <c r="BG1446" s="2">
        <f t="shared" si="157"/>
        <v>0.26905555555555555</v>
      </c>
      <c r="BH1446" s="2">
        <f t="shared" si="158"/>
        <v>0.52033890000000005</v>
      </c>
      <c r="BI1446" s="2">
        <f t="shared" si="159"/>
        <v>0.78939445555555565</v>
      </c>
      <c r="BJ1446" s="2">
        <f t="shared" si="160"/>
        <v>0.2512833444444445</v>
      </c>
    </row>
    <row r="1447" spans="1:62" s="2" customFormat="1">
      <c r="A1447" s="1" t="s">
        <v>118</v>
      </c>
      <c r="B1447" s="1">
        <v>1996</v>
      </c>
      <c r="C1447" s="1">
        <v>0.26</v>
      </c>
      <c r="D1447" s="1">
        <v>1</v>
      </c>
      <c r="E1447" s="1">
        <v>0.01</v>
      </c>
      <c r="F1447" s="1">
        <v>0.6</v>
      </c>
      <c r="G1447" s="1">
        <v>0</v>
      </c>
      <c r="H1447" s="1">
        <v>0</v>
      </c>
      <c r="I1447" s="1">
        <v>0.54100000000000004</v>
      </c>
      <c r="J1447" s="1">
        <v>1.9E-2</v>
      </c>
      <c r="K1447" s="1">
        <v>0.93700000000000006</v>
      </c>
      <c r="L1447" s="1">
        <v>0.1</v>
      </c>
      <c r="M1447" s="1">
        <v>1</v>
      </c>
      <c r="N1447" s="1">
        <v>0.28999999999999998</v>
      </c>
      <c r="O1447" s="1">
        <v>7.4999999999999997E-2</v>
      </c>
      <c r="P1447" s="1">
        <v>0.73</v>
      </c>
      <c r="Q1447" s="1">
        <v>0.17799999999999999</v>
      </c>
      <c r="R1447" s="1">
        <v>0.221</v>
      </c>
      <c r="S1447" s="1">
        <v>0</v>
      </c>
      <c r="T1447" s="1">
        <v>8.0000000000000002E-3</v>
      </c>
      <c r="U1447" s="1">
        <v>8.1000000000000003E-2</v>
      </c>
      <c r="V1447" s="1">
        <v>0.24199999999999999</v>
      </c>
      <c r="W1447" s="1">
        <v>0</v>
      </c>
      <c r="X1447" s="1">
        <v>0</v>
      </c>
      <c r="Y1447" s="1">
        <v>8.4000000000000005E-2</v>
      </c>
      <c r="Z1447" s="1">
        <v>0.19400000000000001</v>
      </c>
      <c r="AA1447" s="1">
        <v>0.85</v>
      </c>
      <c r="AB1447" s="1">
        <v>0.5</v>
      </c>
      <c r="AC1447" s="1">
        <v>0.999</v>
      </c>
      <c r="AD1447" s="1">
        <v>0.109</v>
      </c>
      <c r="AE1447" s="1">
        <v>0.3</v>
      </c>
      <c r="AF1447" s="1">
        <v>0.81699999999999995</v>
      </c>
      <c r="AG1447" s="1">
        <v>0.77</v>
      </c>
      <c r="AH1447" s="1">
        <v>0.501</v>
      </c>
      <c r="AI1447" s="1">
        <v>0.40699999999999997</v>
      </c>
      <c r="AJ1447" s="1">
        <v>0.60799999999999998</v>
      </c>
      <c r="AK1447" s="1">
        <v>8.8999999999999996E-2</v>
      </c>
      <c r="AL1447" s="1">
        <v>0.29899999999999999</v>
      </c>
      <c r="AM1447" s="1">
        <v>0.625</v>
      </c>
      <c r="AN1447" s="1">
        <v>0.65800000000000003</v>
      </c>
      <c r="AO1447" s="1">
        <v>0.60799999999999998</v>
      </c>
      <c r="AP1447" s="1">
        <v>29897.465</v>
      </c>
      <c r="AQ1447" s="1">
        <v>34810</v>
      </c>
      <c r="AR1447" s="1">
        <v>1894000</v>
      </c>
      <c r="AS1447" s="1"/>
      <c r="AT1447" s="1"/>
      <c r="AU1447" s="1">
        <v>-0.16</v>
      </c>
      <c r="AV1447" s="1">
        <v>-0.08</v>
      </c>
      <c r="AW1447" s="2">
        <f>AVERAGE(C1447:H1447)</f>
        <v>0.3116666666666667</v>
      </c>
      <c r="AX1447" s="2">
        <f>AVERAGE(I1447:O1447)</f>
        <v>0.42314285714285721</v>
      </c>
      <c r="AY1447" s="2">
        <f>AVERAGE(P1447:T1447)</f>
        <v>0.22739999999999999</v>
      </c>
      <c r="AZ1447" s="2">
        <f>AVERAGE(U1447:Z1447)</f>
        <v>0.10016666666666667</v>
      </c>
      <c r="BA1447" s="2">
        <f>AVERAGE(C1447,F1447,I1447,L1447,O1447,R1447,U1447,W1447,Y1447)</f>
        <v>0.21800000000000003</v>
      </c>
      <c r="BB1447" s="2">
        <f>AVERAGE(D1447,G1447,J1447,M1447,P1447,S1447,V1447,X1447,Z1447)</f>
        <v>0.35388888888888892</v>
      </c>
      <c r="BC1447" s="2">
        <f>AVERAGE(E1447,H1447,K1447,N1447,Q1447,T1447)</f>
        <v>0.23716666666666666</v>
      </c>
      <c r="BD1447" s="2">
        <f t="shared" si="154"/>
        <v>0.24809949999999997</v>
      </c>
      <c r="BE1447" s="2">
        <f t="shared" si="155"/>
        <v>0.15160000000000001</v>
      </c>
      <c r="BF1447" s="2">
        <f t="shared" si="156"/>
        <v>0.12975</v>
      </c>
      <c r="BG1447" s="2">
        <f t="shared" si="157"/>
        <v>0.26968518518518519</v>
      </c>
      <c r="BH1447" s="2">
        <f t="shared" si="158"/>
        <v>0.52944950000000002</v>
      </c>
      <c r="BI1447" s="2">
        <f t="shared" si="159"/>
        <v>0.79913468518518527</v>
      </c>
      <c r="BJ1447" s="2">
        <f t="shared" si="160"/>
        <v>0.25976431481481482</v>
      </c>
    </row>
    <row r="1448" spans="1:62" s="2" customFormat="1">
      <c r="A1448" s="1" t="s">
        <v>118</v>
      </c>
      <c r="B1448" s="1">
        <v>1997</v>
      </c>
      <c r="C1448" s="1">
        <v>0.26</v>
      </c>
      <c r="D1448" s="1">
        <v>1</v>
      </c>
      <c r="E1448" s="1">
        <v>0.01</v>
      </c>
      <c r="F1448" s="1">
        <v>0.6</v>
      </c>
      <c r="G1448" s="1">
        <v>0</v>
      </c>
      <c r="H1448" s="1">
        <v>0</v>
      </c>
      <c r="I1448" s="1">
        <v>0.54100000000000004</v>
      </c>
      <c r="J1448" s="1">
        <v>1.9E-2</v>
      </c>
      <c r="K1448" s="1">
        <v>0.93799999999999994</v>
      </c>
      <c r="L1448" s="1">
        <v>0.1</v>
      </c>
      <c r="M1448" s="1">
        <v>1</v>
      </c>
      <c r="N1448" s="1">
        <v>0.28999999999999998</v>
      </c>
      <c r="O1448" s="1">
        <v>7.4999999999999997E-2</v>
      </c>
      <c r="P1448" s="1">
        <v>0.73</v>
      </c>
      <c r="Q1448" s="1">
        <v>0.17399999999999999</v>
      </c>
      <c r="R1448" s="1">
        <v>0.221</v>
      </c>
      <c r="S1448" s="1">
        <v>0</v>
      </c>
      <c r="T1448" s="1">
        <v>7.0000000000000001E-3</v>
      </c>
      <c r="U1448" s="1">
        <v>8.1000000000000003E-2</v>
      </c>
      <c r="V1448" s="1">
        <v>0.24199999999999999</v>
      </c>
      <c r="W1448" s="1">
        <v>0</v>
      </c>
      <c r="X1448" s="1">
        <v>0</v>
      </c>
      <c r="Y1448" s="1">
        <v>8.4000000000000005E-2</v>
      </c>
      <c r="Z1448" s="1">
        <v>0.19400000000000001</v>
      </c>
      <c r="AA1448" s="1">
        <v>0.85</v>
      </c>
      <c r="AB1448" s="1">
        <v>0.5</v>
      </c>
      <c r="AC1448" s="1">
        <v>0.999</v>
      </c>
      <c r="AD1448" s="1">
        <v>8.0000000000000002E-3</v>
      </c>
      <c r="AE1448" s="1">
        <v>0.3</v>
      </c>
      <c r="AF1448" s="1">
        <v>0.80100000000000005</v>
      </c>
      <c r="AG1448" s="1">
        <v>0.77</v>
      </c>
      <c r="AH1448" s="1">
        <v>0.53600000000000003</v>
      </c>
      <c r="AI1448" s="1">
        <v>0.42599999999999999</v>
      </c>
      <c r="AJ1448" s="1">
        <v>0.65300000000000002</v>
      </c>
      <c r="AK1448" s="1">
        <v>0.11799999999999999</v>
      </c>
      <c r="AL1448" s="1">
        <v>0.312</v>
      </c>
      <c r="AM1448" s="1">
        <v>0.63600000000000001</v>
      </c>
      <c r="AN1448" s="1">
        <v>0.67400000000000004</v>
      </c>
      <c r="AO1448" s="1">
        <v>0.65300000000000002</v>
      </c>
      <c r="AP1448" s="1">
        <v>29825.895</v>
      </c>
      <c r="AQ1448" s="1">
        <v>36000</v>
      </c>
      <c r="AR1448" s="1">
        <v>1980000</v>
      </c>
      <c r="AS1448" s="1"/>
      <c r="AT1448" s="1"/>
      <c r="AU1448" s="1">
        <v>-0.15</v>
      </c>
      <c r="AV1448" s="1">
        <v>-7.8E-2</v>
      </c>
      <c r="AW1448" s="2">
        <f>AVERAGE(C1448:H1448)</f>
        <v>0.3116666666666667</v>
      </c>
      <c r="AX1448" s="2">
        <f>AVERAGE(I1448:O1448)</f>
        <v>0.42328571428571432</v>
      </c>
      <c r="AY1448" s="2">
        <f>AVERAGE(P1448:T1448)</f>
        <v>0.22639999999999999</v>
      </c>
      <c r="AZ1448" s="2">
        <f>AVERAGE(U1448:Z1448)</f>
        <v>0.10016666666666667</v>
      </c>
      <c r="BA1448" s="2">
        <f>AVERAGE(C1448,F1448,I1448,L1448,O1448,R1448,U1448,W1448,Y1448)</f>
        <v>0.21800000000000003</v>
      </c>
      <c r="BB1448" s="2">
        <f>AVERAGE(D1448,G1448,J1448,M1448,P1448,S1448,V1448,X1448,Z1448)</f>
        <v>0.35388888888888892</v>
      </c>
      <c r="BC1448" s="2">
        <f>AVERAGE(E1448,H1448,K1448,N1448,Q1448,T1448)</f>
        <v>0.23649999999999996</v>
      </c>
      <c r="BD1448" s="2">
        <f t="shared" si="154"/>
        <v>0.24141879999999999</v>
      </c>
      <c r="BE1448" s="2">
        <f t="shared" si="155"/>
        <v>0.1615</v>
      </c>
      <c r="BF1448" s="2">
        <f t="shared" si="156"/>
        <v>0.13440000000000002</v>
      </c>
      <c r="BG1448" s="2">
        <f t="shared" si="157"/>
        <v>0.26946296296296296</v>
      </c>
      <c r="BH1448" s="2">
        <f t="shared" si="158"/>
        <v>0.53731879999999999</v>
      </c>
      <c r="BI1448" s="2">
        <f t="shared" si="159"/>
        <v>0.806781762962963</v>
      </c>
      <c r="BJ1448" s="2">
        <f t="shared" si="160"/>
        <v>0.26785583703703703</v>
      </c>
    </row>
    <row r="1449" spans="1:62" s="2" customFormat="1">
      <c r="A1449" s="1" t="s">
        <v>118</v>
      </c>
      <c r="B1449" s="1">
        <v>1998</v>
      </c>
      <c r="C1449" s="1">
        <v>0.26</v>
      </c>
      <c r="D1449" s="1">
        <v>1</v>
      </c>
      <c r="E1449" s="1">
        <v>0.01</v>
      </c>
      <c r="F1449" s="1">
        <v>0.6</v>
      </c>
      <c r="G1449" s="1">
        <v>0</v>
      </c>
      <c r="H1449" s="1">
        <v>0</v>
      </c>
      <c r="I1449" s="1">
        <v>0.54100000000000004</v>
      </c>
      <c r="J1449" s="1">
        <v>1.7999999999999999E-2</v>
      </c>
      <c r="K1449" s="1">
        <v>0.93200000000000005</v>
      </c>
      <c r="L1449" s="1">
        <v>0.1</v>
      </c>
      <c r="M1449" s="1">
        <v>1</v>
      </c>
      <c r="N1449" s="1">
        <v>0.28999999999999998</v>
      </c>
      <c r="O1449" s="1">
        <v>7.4999999999999997E-2</v>
      </c>
      <c r="P1449" s="1">
        <v>0.73</v>
      </c>
      <c r="Q1449" s="1">
        <v>0.17</v>
      </c>
      <c r="R1449" s="1">
        <v>0.221</v>
      </c>
      <c r="S1449" s="1">
        <v>0</v>
      </c>
      <c r="T1449" s="1">
        <v>7.0000000000000001E-3</v>
      </c>
      <c r="U1449" s="1">
        <v>8.1000000000000003E-2</v>
      </c>
      <c r="V1449" s="1">
        <v>0.24199999999999999</v>
      </c>
      <c r="W1449" s="1">
        <v>0</v>
      </c>
      <c r="X1449" s="1">
        <v>0</v>
      </c>
      <c r="Y1449" s="1">
        <v>8.4000000000000005E-2</v>
      </c>
      <c r="Z1449" s="1">
        <v>0.19400000000000001</v>
      </c>
      <c r="AA1449" s="1">
        <v>0.85</v>
      </c>
      <c r="AB1449" s="1">
        <v>0.5</v>
      </c>
      <c r="AC1449" s="1">
        <v>0.999</v>
      </c>
      <c r="AD1449" s="1">
        <v>0.16400000000000001</v>
      </c>
      <c r="AE1449" s="1">
        <v>0.3</v>
      </c>
      <c r="AF1449" s="1">
        <v>0.78500000000000003</v>
      </c>
      <c r="AG1449" s="1">
        <v>0.77</v>
      </c>
      <c r="AH1449" s="1">
        <v>0.57099999999999995</v>
      </c>
      <c r="AI1449" s="1">
        <v>0.44500000000000001</v>
      </c>
      <c r="AJ1449" s="1">
        <v>0.69799999999999995</v>
      </c>
      <c r="AK1449" s="1">
        <v>0.13700000000000001</v>
      </c>
      <c r="AL1449" s="1">
        <v>0.318</v>
      </c>
      <c r="AM1449" s="1">
        <v>0.64800000000000002</v>
      </c>
      <c r="AN1449" s="1">
        <v>0.69</v>
      </c>
      <c r="AO1449" s="1">
        <v>0.69799999999999995</v>
      </c>
      <c r="AP1449" s="1">
        <v>30542.865000000002</v>
      </c>
      <c r="AQ1449" s="1">
        <v>37450</v>
      </c>
      <c r="AR1449" s="1">
        <v>2027000</v>
      </c>
      <c r="AS1449" s="1"/>
      <c r="AT1449" s="1"/>
      <c r="AU1449" s="1">
        <v>-0.13</v>
      </c>
      <c r="AV1449" s="1">
        <v>-7.8E-2</v>
      </c>
      <c r="AW1449" s="2">
        <f>AVERAGE(C1449:H1449)</f>
        <v>0.3116666666666667</v>
      </c>
      <c r="AX1449" s="2">
        <f>AVERAGE(I1449:O1449)</f>
        <v>0.42228571428571432</v>
      </c>
      <c r="AY1449" s="2">
        <f>AVERAGE(P1449:T1449)</f>
        <v>0.22559999999999997</v>
      </c>
      <c r="AZ1449" s="2">
        <f>AVERAGE(U1449:Z1449)</f>
        <v>0.10016666666666667</v>
      </c>
      <c r="BA1449" s="2">
        <f>AVERAGE(C1449,F1449,I1449,L1449,O1449,R1449,U1449,W1449,Y1449)</f>
        <v>0.21800000000000003</v>
      </c>
      <c r="BB1449" s="2">
        <f>AVERAGE(D1449,G1449,J1449,M1449,P1449,S1449,V1449,X1449,Z1449)</f>
        <v>0.35377777777777775</v>
      </c>
      <c r="BC1449" s="2">
        <f>AVERAGE(E1449,H1449,K1449,N1449,Q1449,T1449)</f>
        <v>0.23483333333333331</v>
      </c>
      <c r="BD1449" s="2">
        <f t="shared" si="154"/>
        <v>0.24941280000000002</v>
      </c>
      <c r="BE1449" s="2">
        <f t="shared" si="155"/>
        <v>0.1714</v>
      </c>
      <c r="BF1449" s="2">
        <f t="shared" si="156"/>
        <v>0.13795000000000002</v>
      </c>
      <c r="BG1449" s="2">
        <f t="shared" si="157"/>
        <v>0.26887037037037037</v>
      </c>
      <c r="BH1449" s="2">
        <f t="shared" si="158"/>
        <v>0.5587628</v>
      </c>
      <c r="BI1449" s="2">
        <f t="shared" si="159"/>
        <v>0.82763317037037032</v>
      </c>
      <c r="BJ1449" s="2">
        <f t="shared" si="160"/>
        <v>0.28989242962962963</v>
      </c>
    </row>
    <row r="1450" spans="1:62" s="2" customFormat="1">
      <c r="A1450" s="1" t="s">
        <v>118</v>
      </c>
      <c r="B1450" s="1">
        <v>1999</v>
      </c>
      <c r="C1450" s="1">
        <v>0.26</v>
      </c>
      <c r="D1450" s="1">
        <v>1</v>
      </c>
      <c r="E1450" s="1">
        <v>0.01</v>
      </c>
      <c r="F1450" s="1">
        <v>0.6</v>
      </c>
      <c r="G1450" s="1">
        <v>0</v>
      </c>
      <c r="H1450" s="1">
        <v>0</v>
      </c>
      <c r="I1450" s="1">
        <v>0.54100000000000004</v>
      </c>
      <c r="J1450" s="1">
        <v>1.7999999999999999E-2</v>
      </c>
      <c r="K1450" s="1">
        <v>0.93799999999999994</v>
      </c>
      <c r="L1450" s="1">
        <v>0.1</v>
      </c>
      <c r="M1450" s="1">
        <v>1</v>
      </c>
      <c r="N1450" s="1">
        <v>0.28999999999999998</v>
      </c>
      <c r="O1450" s="1">
        <v>7.4999999999999997E-2</v>
      </c>
      <c r="P1450" s="1">
        <v>0.73</v>
      </c>
      <c r="Q1450" s="1">
        <v>0.16700000000000001</v>
      </c>
      <c r="R1450" s="1">
        <v>0.221</v>
      </c>
      <c r="S1450" s="1">
        <v>0</v>
      </c>
      <c r="T1450" s="1">
        <v>6.0000000000000001E-3</v>
      </c>
      <c r="U1450" s="1">
        <v>8.1000000000000003E-2</v>
      </c>
      <c r="V1450" s="1">
        <v>0.24199999999999999</v>
      </c>
      <c r="W1450" s="1">
        <v>0</v>
      </c>
      <c r="X1450" s="1">
        <v>0</v>
      </c>
      <c r="Y1450" s="1">
        <v>8.4000000000000005E-2</v>
      </c>
      <c r="Z1450" s="1">
        <v>0.19400000000000001</v>
      </c>
      <c r="AA1450" s="1">
        <v>0.85</v>
      </c>
      <c r="AB1450" s="1">
        <v>0.5</v>
      </c>
      <c r="AC1450" s="1">
        <v>0.999</v>
      </c>
      <c r="AD1450" s="1">
        <v>0.40600000000000003</v>
      </c>
      <c r="AE1450" s="1">
        <v>0.3</v>
      </c>
      <c r="AF1450" s="1">
        <v>0.82</v>
      </c>
      <c r="AG1450" s="1">
        <v>0.78</v>
      </c>
      <c r="AH1450" s="1">
        <v>0.59599999999999997</v>
      </c>
      <c r="AI1450" s="1">
        <v>0.44500000000000001</v>
      </c>
      <c r="AJ1450" s="1">
        <v>0.69699999999999995</v>
      </c>
      <c r="AK1450" s="1">
        <v>0.158</v>
      </c>
      <c r="AL1450" s="1">
        <v>0.32400000000000001</v>
      </c>
      <c r="AM1450" s="1">
        <v>0.64500000000000002</v>
      </c>
      <c r="AN1450" s="1">
        <v>0.70599999999999996</v>
      </c>
      <c r="AO1450" s="1">
        <v>0.69699999999999995</v>
      </c>
      <c r="AP1450" s="1">
        <v>29280.452000000001</v>
      </c>
      <c r="AQ1450" s="1">
        <v>34250</v>
      </c>
      <c r="AR1450" s="1">
        <v>2107000</v>
      </c>
      <c r="AS1450" s="1"/>
      <c r="AT1450" s="1"/>
      <c r="AU1450" s="1">
        <v>-0.1</v>
      </c>
      <c r="AV1450" s="1">
        <v>-7.3999999999999996E-2</v>
      </c>
      <c r="AW1450" s="2">
        <f>AVERAGE(C1450:H1450)</f>
        <v>0.3116666666666667</v>
      </c>
      <c r="AX1450" s="2">
        <f>AVERAGE(I1450:O1450)</f>
        <v>0.42314285714285715</v>
      </c>
      <c r="AY1450" s="2">
        <f>AVERAGE(P1450:T1450)</f>
        <v>0.22480000000000003</v>
      </c>
      <c r="AZ1450" s="2">
        <f>AVERAGE(U1450:Z1450)</f>
        <v>0.10016666666666667</v>
      </c>
      <c r="BA1450" s="2">
        <f>AVERAGE(C1450,F1450,I1450,L1450,O1450,R1450,U1450,W1450,Y1450)</f>
        <v>0.21800000000000003</v>
      </c>
      <c r="BB1450" s="2">
        <f>AVERAGE(D1450,G1450,J1450,M1450,P1450,S1450,V1450,X1450,Z1450)</f>
        <v>0.35377777777777775</v>
      </c>
      <c r="BC1450" s="2">
        <f>AVERAGE(E1450,H1450,K1450,N1450,Q1450,T1450)</f>
        <v>0.23516666666666666</v>
      </c>
      <c r="BD1450" s="2">
        <f t="shared" si="154"/>
        <v>0.2658005</v>
      </c>
      <c r="BE1450" s="2">
        <f t="shared" si="155"/>
        <v>0.17380000000000001</v>
      </c>
      <c r="BF1450" s="2">
        <f t="shared" si="156"/>
        <v>0.1401</v>
      </c>
      <c r="BG1450" s="2">
        <f t="shared" si="157"/>
        <v>0.26898148148148143</v>
      </c>
      <c r="BH1450" s="2">
        <f t="shared" si="158"/>
        <v>0.57970049999999995</v>
      </c>
      <c r="BI1450" s="2">
        <f t="shared" si="159"/>
        <v>0.84868198148148144</v>
      </c>
      <c r="BJ1450" s="2">
        <f t="shared" si="160"/>
        <v>0.31071901851851852</v>
      </c>
    </row>
    <row r="1451" spans="1:62" s="2" customFormat="1">
      <c r="A1451" s="1" t="s">
        <v>118</v>
      </c>
      <c r="B1451" s="1">
        <v>2000</v>
      </c>
      <c r="C1451" s="1">
        <v>0.26</v>
      </c>
      <c r="D1451" s="1">
        <v>1</v>
      </c>
      <c r="E1451" s="1">
        <v>0.01</v>
      </c>
      <c r="F1451" s="1">
        <v>0.6</v>
      </c>
      <c r="G1451" s="1">
        <v>0</v>
      </c>
      <c r="H1451" s="1">
        <v>0</v>
      </c>
      <c r="I1451" s="1">
        <v>0.54100000000000004</v>
      </c>
      <c r="J1451" s="1">
        <v>1.7999999999999999E-2</v>
      </c>
      <c r="K1451" s="1">
        <v>0.95599999999999996</v>
      </c>
      <c r="L1451" s="1">
        <v>0.1</v>
      </c>
      <c r="M1451" s="1">
        <v>1</v>
      </c>
      <c r="N1451" s="1">
        <v>0.28999999999999998</v>
      </c>
      <c r="O1451" s="1">
        <v>7.4999999999999997E-2</v>
      </c>
      <c r="P1451" s="1">
        <v>0.73</v>
      </c>
      <c r="Q1451" s="1">
        <v>0.16300000000000001</v>
      </c>
      <c r="R1451" s="1">
        <v>0.221</v>
      </c>
      <c r="S1451" s="1">
        <v>0</v>
      </c>
      <c r="T1451" s="1">
        <v>6.0000000000000001E-3</v>
      </c>
      <c r="U1451" s="1">
        <v>8.1000000000000003E-2</v>
      </c>
      <c r="V1451" s="1">
        <v>0.24199999999999999</v>
      </c>
      <c r="W1451" s="1">
        <v>0</v>
      </c>
      <c r="X1451" s="1">
        <v>0</v>
      </c>
      <c r="Y1451" s="1">
        <v>8.4000000000000005E-2</v>
      </c>
      <c r="Z1451" s="1">
        <v>0.19400000000000001</v>
      </c>
      <c r="AA1451" s="1">
        <v>0.85</v>
      </c>
      <c r="AB1451" s="1">
        <v>0.5</v>
      </c>
      <c r="AC1451" s="1">
        <v>0.999</v>
      </c>
      <c r="AD1451" s="1">
        <v>0.39300000000000002</v>
      </c>
      <c r="AE1451" s="1">
        <v>0.3</v>
      </c>
      <c r="AF1451" s="1">
        <v>0.85</v>
      </c>
      <c r="AG1451" s="1">
        <v>0.78200000000000003</v>
      </c>
      <c r="AH1451" s="1">
        <v>0.621</v>
      </c>
      <c r="AI1451" s="1">
        <v>0.44400000000000001</v>
      </c>
      <c r="AJ1451" s="1">
        <v>0.69699999999999995</v>
      </c>
      <c r="AK1451" s="1">
        <v>0.24199999999999999</v>
      </c>
      <c r="AL1451" s="1">
        <v>0.318</v>
      </c>
      <c r="AM1451" s="1">
        <v>0.64200000000000002</v>
      </c>
      <c r="AN1451" s="1">
        <v>0.72199999999999998</v>
      </c>
      <c r="AO1451" s="1">
        <v>0.69699999999999995</v>
      </c>
      <c r="AP1451" s="1">
        <v>30131.345000000001</v>
      </c>
      <c r="AQ1451" s="1">
        <v>35480</v>
      </c>
      <c r="AR1451" s="1">
        <v>2190000</v>
      </c>
      <c r="AS1451" s="1"/>
      <c r="AT1451" s="1"/>
      <c r="AU1451" s="1">
        <v>-0.09</v>
      </c>
      <c r="AV1451" s="1">
        <v>-7.4999999999999997E-2</v>
      </c>
      <c r="AW1451" s="2">
        <f>AVERAGE(C1451:H1451)</f>
        <v>0.3116666666666667</v>
      </c>
      <c r="AX1451" s="2">
        <f>AVERAGE(I1451:O1451)</f>
        <v>0.42571428571428577</v>
      </c>
      <c r="AY1451" s="2">
        <f>AVERAGE(P1451:T1451)</f>
        <v>0.22400000000000003</v>
      </c>
      <c r="AZ1451" s="2">
        <f>AVERAGE(U1451:Z1451)</f>
        <v>0.10016666666666667</v>
      </c>
      <c r="BA1451" s="2">
        <f>AVERAGE(C1451,F1451,I1451,L1451,O1451,R1451,U1451,W1451,Y1451)</f>
        <v>0.21800000000000003</v>
      </c>
      <c r="BB1451" s="2">
        <f>AVERAGE(D1451,G1451,J1451,M1451,P1451,S1451,V1451,X1451,Z1451)</f>
        <v>0.35377777777777775</v>
      </c>
      <c r="BC1451" s="2">
        <f>AVERAGE(E1451,H1451,K1451,N1451,Q1451,T1451)</f>
        <v>0.23750000000000002</v>
      </c>
      <c r="BD1451" s="2">
        <f t="shared" si="154"/>
        <v>0.26688539999999999</v>
      </c>
      <c r="BE1451" s="2">
        <f t="shared" si="155"/>
        <v>0.17620000000000002</v>
      </c>
      <c r="BF1451" s="2">
        <f t="shared" si="156"/>
        <v>0.14419999999999999</v>
      </c>
      <c r="BG1451" s="2">
        <f t="shared" si="157"/>
        <v>0.26975925925925925</v>
      </c>
      <c r="BH1451" s="2">
        <f t="shared" si="158"/>
        <v>0.58728540000000007</v>
      </c>
      <c r="BI1451" s="2">
        <f t="shared" si="159"/>
        <v>0.85704465925925932</v>
      </c>
      <c r="BJ1451" s="2">
        <f t="shared" si="160"/>
        <v>0.31752614074074081</v>
      </c>
    </row>
    <row r="1452" spans="1:62" s="2" customFormat="1">
      <c r="A1452" s="1" t="s">
        <v>118</v>
      </c>
      <c r="B1452" s="1">
        <v>2001</v>
      </c>
      <c r="C1452" s="1">
        <v>0.26</v>
      </c>
      <c r="D1452" s="1">
        <v>1</v>
      </c>
      <c r="E1452" s="1">
        <v>0.01</v>
      </c>
      <c r="F1452" s="1">
        <v>0.6</v>
      </c>
      <c r="G1452" s="1">
        <v>0</v>
      </c>
      <c r="H1452" s="1">
        <v>0</v>
      </c>
      <c r="I1452" s="1">
        <v>0.54100000000000004</v>
      </c>
      <c r="J1452" s="1">
        <v>1.7999999999999999E-2</v>
      </c>
      <c r="K1452" s="1">
        <v>0.96499999999999997</v>
      </c>
      <c r="L1452" s="1">
        <v>0.1</v>
      </c>
      <c r="M1452" s="1">
        <v>1</v>
      </c>
      <c r="N1452" s="1">
        <v>0.28999999999999998</v>
      </c>
      <c r="O1452" s="1">
        <v>7.4999999999999997E-2</v>
      </c>
      <c r="P1452" s="1">
        <v>0.73</v>
      </c>
      <c r="Q1452" s="1">
        <v>0.16</v>
      </c>
      <c r="R1452" s="1">
        <v>0.221</v>
      </c>
      <c r="S1452" s="1">
        <v>0</v>
      </c>
      <c r="T1452" s="1">
        <v>6.0000000000000001E-3</v>
      </c>
      <c r="U1452" s="1">
        <v>8.1000000000000003E-2</v>
      </c>
      <c r="V1452" s="1">
        <v>0.24199999999999999</v>
      </c>
      <c r="W1452" s="1">
        <v>0</v>
      </c>
      <c r="X1452" s="1">
        <v>0</v>
      </c>
      <c r="Y1452" s="1">
        <v>8.4000000000000005E-2</v>
      </c>
      <c r="Z1452" s="1">
        <v>0.18099999999999999</v>
      </c>
      <c r="AA1452" s="1">
        <v>0.7</v>
      </c>
      <c r="AB1452" s="1">
        <v>0.5</v>
      </c>
      <c r="AC1452" s="1">
        <v>0.999</v>
      </c>
      <c r="AD1452" s="1">
        <v>0.44500000000000001</v>
      </c>
      <c r="AE1452" s="1">
        <v>0.3</v>
      </c>
      <c r="AF1452" s="1">
        <v>0.80800000000000005</v>
      </c>
      <c r="AG1452" s="1">
        <v>0.78600000000000003</v>
      </c>
      <c r="AH1452" s="1">
        <v>0.54700000000000004</v>
      </c>
      <c r="AI1452" s="1">
        <v>0.434</v>
      </c>
      <c r="AJ1452" s="1">
        <v>0.71599999999999997</v>
      </c>
      <c r="AK1452" s="1">
        <v>0.42899999999999999</v>
      </c>
      <c r="AL1452" s="1">
        <v>0.312</v>
      </c>
      <c r="AM1452" s="1">
        <v>0.63800000000000001</v>
      </c>
      <c r="AN1452" s="1">
        <v>0.73799999999999999</v>
      </c>
      <c r="AO1452" s="1">
        <v>0.71599999999999997</v>
      </c>
      <c r="AP1452" s="1">
        <v>29879.406999999999</v>
      </c>
      <c r="AQ1452" s="1">
        <v>34080</v>
      </c>
      <c r="AR1452" s="1">
        <v>2275000</v>
      </c>
      <c r="AS1452" s="1"/>
      <c r="AT1452" s="1"/>
      <c r="AU1452" s="1">
        <v>-0.09</v>
      </c>
      <c r="AV1452" s="1">
        <v>-7.2999999999999995E-2</v>
      </c>
      <c r="AW1452" s="2">
        <f>AVERAGE(C1452:H1452)</f>
        <v>0.3116666666666667</v>
      </c>
      <c r="AX1452" s="2">
        <f>AVERAGE(I1452:O1452)</f>
        <v>0.42700000000000005</v>
      </c>
      <c r="AY1452" s="2">
        <f>AVERAGE(P1452:T1452)</f>
        <v>0.22339999999999999</v>
      </c>
      <c r="AZ1452" s="2">
        <f>AVERAGE(U1452:Z1452)</f>
        <v>9.8000000000000018E-2</v>
      </c>
      <c r="BA1452" s="2">
        <f>AVERAGE(C1452,F1452,I1452,L1452,O1452,R1452,U1452,W1452,Y1452)</f>
        <v>0.21800000000000003</v>
      </c>
      <c r="BB1452" s="2">
        <f>AVERAGE(D1452,G1452,J1452,M1452,P1452,S1452,V1452,X1452,Z1452)</f>
        <v>0.35233333333333333</v>
      </c>
      <c r="BC1452" s="2">
        <f>AVERAGE(E1452,H1452,K1452,N1452,Q1452,T1452)</f>
        <v>0.23849999999999996</v>
      </c>
      <c r="BD1452" s="2">
        <f t="shared" si="154"/>
        <v>0.25911979999999996</v>
      </c>
      <c r="BE1452" s="2">
        <f t="shared" si="155"/>
        <v>0.16970000000000002</v>
      </c>
      <c r="BF1452" s="2">
        <f t="shared" si="156"/>
        <v>0.15335000000000001</v>
      </c>
      <c r="BG1452" s="2">
        <f t="shared" si="157"/>
        <v>0.26961111111111108</v>
      </c>
      <c r="BH1452" s="2">
        <f t="shared" si="158"/>
        <v>0.58216979999999996</v>
      </c>
      <c r="BI1452" s="2">
        <f t="shared" si="159"/>
        <v>0.85178091111111098</v>
      </c>
      <c r="BJ1452" s="2">
        <f t="shared" si="160"/>
        <v>0.31255868888888888</v>
      </c>
    </row>
    <row r="1453" spans="1:62" s="2" customFormat="1">
      <c r="A1453" s="1" t="s">
        <v>118</v>
      </c>
      <c r="B1453" s="1">
        <v>2002</v>
      </c>
      <c r="C1453" s="1">
        <v>0.26</v>
      </c>
      <c r="D1453" s="1">
        <v>1</v>
      </c>
      <c r="E1453" s="1">
        <v>0.01</v>
      </c>
      <c r="F1453" s="1">
        <v>0.6</v>
      </c>
      <c r="G1453" s="1">
        <v>0</v>
      </c>
      <c r="H1453" s="1">
        <v>0</v>
      </c>
      <c r="I1453" s="1">
        <v>0.54100000000000004</v>
      </c>
      <c r="J1453" s="1">
        <v>1.7999999999999999E-2</v>
      </c>
      <c r="K1453" s="1">
        <v>0.95899999999999996</v>
      </c>
      <c r="L1453" s="1">
        <v>0.1</v>
      </c>
      <c r="M1453" s="1">
        <v>0.9</v>
      </c>
      <c r="N1453" s="1">
        <v>0.28999999999999998</v>
      </c>
      <c r="O1453" s="1">
        <v>7.4999999999999997E-2</v>
      </c>
      <c r="P1453" s="1">
        <v>0.72399999999999998</v>
      </c>
      <c r="Q1453" s="1">
        <v>0.157</v>
      </c>
      <c r="R1453" s="1">
        <v>0.221</v>
      </c>
      <c r="S1453" s="1">
        <v>0</v>
      </c>
      <c r="T1453" s="1">
        <v>6.0000000000000001E-3</v>
      </c>
      <c r="U1453" s="1">
        <v>8.1000000000000003E-2</v>
      </c>
      <c r="V1453" s="1">
        <v>0.24199999999999999</v>
      </c>
      <c r="W1453" s="1">
        <v>0</v>
      </c>
      <c r="X1453" s="1">
        <v>0</v>
      </c>
      <c r="Y1453" s="1">
        <v>8.4000000000000005E-2</v>
      </c>
      <c r="Z1453" s="1">
        <v>0.16900000000000001</v>
      </c>
      <c r="AA1453" s="1">
        <v>0.7</v>
      </c>
      <c r="AB1453" s="1">
        <v>0.5</v>
      </c>
      <c r="AC1453" s="1">
        <v>0.999</v>
      </c>
      <c r="AD1453" s="1">
        <v>0.41899999999999998</v>
      </c>
      <c r="AE1453" s="1">
        <v>0.3</v>
      </c>
      <c r="AF1453" s="1">
        <v>0.80200000000000005</v>
      </c>
      <c r="AG1453" s="1">
        <v>0.76800000000000002</v>
      </c>
      <c r="AH1453" s="1">
        <v>0.47299999999999998</v>
      </c>
      <c r="AI1453" s="1">
        <v>0.42299999999999999</v>
      </c>
      <c r="AJ1453" s="1">
        <v>0.73599999999999999</v>
      </c>
      <c r="AK1453" s="1">
        <v>0.58399999999999996</v>
      </c>
      <c r="AL1453" s="1">
        <v>0.311</v>
      </c>
      <c r="AM1453" s="1">
        <v>0.63500000000000001</v>
      </c>
      <c r="AN1453" s="1">
        <v>0.754</v>
      </c>
      <c r="AO1453" s="1">
        <v>0.73599999999999999</v>
      </c>
      <c r="AP1453" s="1">
        <v>30473.155999999999</v>
      </c>
      <c r="AQ1453" s="1">
        <v>33130</v>
      </c>
      <c r="AR1453" s="1">
        <v>2334919.2620000001</v>
      </c>
      <c r="AS1453" s="1"/>
      <c r="AT1453" s="1"/>
      <c r="AU1453" s="1">
        <v>-0.1</v>
      </c>
      <c r="AV1453" s="1">
        <v>-6.8000000000000005E-2</v>
      </c>
      <c r="AW1453" s="2">
        <f>AVERAGE(C1453:H1453)</f>
        <v>0.3116666666666667</v>
      </c>
      <c r="AX1453" s="2">
        <f>AVERAGE(I1453:O1453)</f>
        <v>0.41185714285714292</v>
      </c>
      <c r="AY1453" s="2">
        <f>AVERAGE(P1453:T1453)</f>
        <v>0.22160000000000002</v>
      </c>
      <c r="AZ1453" s="2">
        <f>AVERAGE(U1453:Z1453)</f>
        <v>9.6000000000000016E-2</v>
      </c>
      <c r="BA1453" s="2">
        <f>AVERAGE(C1453,F1453,I1453,L1453,O1453,R1453,U1453,W1453,Y1453)</f>
        <v>0.21800000000000003</v>
      </c>
      <c r="BB1453" s="2">
        <f>AVERAGE(D1453,G1453,J1453,M1453,P1453,S1453,V1453,X1453,Z1453)</f>
        <v>0.33922222222222226</v>
      </c>
      <c r="BC1453" s="2">
        <f>AVERAGE(E1453,H1453,K1453,N1453,Q1453,T1453)</f>
        <v>0.23699999999999999</v>
      </c>
      <c r="BD1453" s="2">
        <f t="shared" si="154"/>
        <v>0.25626479999999996</v>
      </c>
      <c r="BE1453" s="2">
        <f t="shared" si="155"/>
        <v>0.16320000000000001</v>
      </c>
      <c r="BF1453" s="2">
        <f t="shared" si="156"/>
        <v>0.16149999999999998</v>
      </c>
      <c r="BG1453" s="2">
        <f t="shared" si="157"/>
        <v>0.26474074074074078</v>
      </c>
      <c r="BH1453" s="2">
        <f t="shared" si="158"/>
        <v>0.58096479999999995</v>
      </c>
      <c r="BI1453" s="2">
        <f t="shared" si="159"/>
        <v>0.84570554074074078</v>
      </c>
      <c r="BJ1453" s="2">
        <f t="shared" si="160"/>
        <v>0.31622405925925917</v>
      </c>
    </row>
    <row r="1454" spans="1:62" s="2" customFormat="1">
      <c r="A1454" s="1" t="s">
        <v>118</v>
      </c>
      <c r="B1454" s="1">
        <v>2003</v>
      </c>
      <c r="C1454" s="1">
        <v>0.26</v>
      </c>
      <c r="D1454" s="1">
        <v>1</v>
      </c>
      <c r="E1454" s="1">
        <v>0.01</v>
      </c>
      <c r="F1454" s="1">
        <v>0.6</v>
      </c>
      <c r="G1454" s="1">
        <v>0</v>
      </c>
      <c r="H1454" s="1">
        <v>0</v>
      </c>
      <c r="I1454" s="1">
        <v>0.54100000000000004</v>
      </c>
      <c r="J1454" s="1">
        <v>1.7000000000000001E-2</v>
      </c>
      <c r="K1454" s="1">
        <v>0.95599999999999996</v>
      </c>
      <c r="L1454" s="1">
        <v>0.1</v>
      </c>
      <c r="M1454" s="1">
        <v>0.92</v>
      </c>
      <c r="N1454" s="1">
        <v>0.28999999999999998</v>
      </c>
      <c r="O1454" s="1">
        <v>7.4999999999999997E-2</v>
      </c>
      <c r="P1454" s="1">
        <v>0.71899999999999997</v>
      </c>
      <c r="Q1454" s="1">
        <v>0.154</v>
      </c>
      <c r="R1454" s="1">
        <v>0.221</v>
      </c>
      <c r="S1454" s="1">
        <v>0</v>
      </c>
      <c r="T1454" s="1">
        <v>6.0000000000000001E-3</v>
      </c>
      <c r="U1454" s="1">
        <v>8.1000000000000003E-2</v>
      </c>
      <c r="V1454" s="1">
        <v>0.24199999999999999</v>
      </c>
      <c r="W1454" s="1">
        <v>0</v>
      </c>
      <c r="X1454" s="1">
        <v>0</v>
      </c>
      <c r="Y1454" s="1">
        <v>8.4000000000000005E-2</v>
      </c>
      <c r="Z1454" s="1">
        <v>0.156</v>
      </c>
      <c r="AA1454" s="1">
        <v>0.7</v>
      </c>
      <c r="AB1454" s="1">
        <v>0.5</v>
      </c>
      <c r="AC1454" s="1">
        <v>0.999</v>
      </c>
      <c r="AD1454" s="1">
        <v>0.48799999999999999</v>
      </c>
      <c r="AE1454" s="1">
        <v>0.3</v>
      </c>
      <c r="AF1454" s="1">
        <v>0.81599999999999995</v>
      </c>
      <c r="AG1454" s="1">
        <v>0.80200000000000005</v>
      </c>
      <c r="AH1454" s="1">
        <v>0.51700000000000002</v>
      </c>
      <c r="AI1454" s="1">
        <v>0.41199999999999998</v>
      </c>
      <c r="AJ1454" s="1">
        <v>0.7</v>
      </c>
      <c r="AK1454" s="1">
        <v>0.65800000000000003</v>
      </c>
      <c r="AL1454" s="1">
        <v>0.29099999999999998</v>
      </c>
      <c r="AM1454" s="1">
        <v>0.623</v>
      </c>
      <c r="AN1454" s="1">
        <v>0.77</v>
      </c>
      <c r="AO1454" s="1">
        <v>0.7</v>
      </c>
      <c r="AP1454" s="1">
        <v>35584.449999999997</v>
      </c>
      <c r="AQ1454" s="1">
        <v>38080</v>
      </c>
      <c r="AR1454" s="1">
        <v>2396416.6850000001</v>
      </c>
      <c r="AS1454" s="1"/>
      <c r="AT1454" s="1"/>
      <c r="AU1454" s="1">
        <v>-0.1</v>
      </c>
      <c r="AV1454" s="1">
        <v>-7.8E-2</v>
      </c>
      <c r="AW1454" s="2">
        <f>AVERAGE(C1454:H1454)</f>
        <v>0.3116666666666667</v>
      </c>
      <c r="AX1454" s="2">
        <f>AVERAGE(I1454:O1454)</f>
        <v>0.4141428571428572</v>
      </c>
      <c r="AY1454" s="2">
        <f>AVERAGE(P1454:T1454)</f>
        <v>0.22000000000000003</v>
      </c>
      <c r="AZ1454" s="2">
        <f>AVERAGE(U1454:Z1454)</f>
        <v>9.3833333333333338E-2</v>
      </c>
      <c r="BA1454" s="2">
        <f>AVERAGE(C1454,F1454,I1454,L1454,O1454,R1454,U1454,W1454,Y1454)</f>
        <v>0.21800000000000003</v>
      </c>
      <c r="BB1454" s="2">
        <f>AVERAGE(D1454,G1454,J1454,M1454,P1454,S1454,V1454,X1454,Z1454)</f>
        <v>0.33933333333333332</v>
      </c>
      <c r="BC1454" s="2">
        <f>AVERAGE(E1454,H1454,K1454,N1454,Q1454,T1454)</f>
        <v>0.23599999999999999</v>
      </c>
      <c r="BD1454" s="2">
        <f t="shared" si="154"/>
        <v>0.26294549999999994</v>
      </c>
      <c r="BE1454" s="2">
        <f t="shared" si="155"/>
        <v>0.16290000000000002</v>
      </c>
      <c r="BF1454" s="2">
        <f t="shared" si="156"/>
        <v>0.16280000000000003</v>
      </c>
      <c r="BG1454" s="2">
        <f t="shared" si="157"/>
        <v>0.26444444444444443</v>
      </c>
      <c r="BH1454" s="2">
        <f t="shared" si="158"/>
        <v>0.58864550000000004</v>
      </c>
      <c r="BI1454" s="2">
        <f t="shared" si="159"/>
        <v>0.85308994444444441</v>
      </c>
      <c r="BJ1454" s="2">
        <f t="shared" si="160"/>
        <v>0.32420105555555562</v>
      </c>
    </row>
    <row r="1455" spans="1:62" s="2" customFormat="1">
      <c r="A1455" s="1" t="s">
        <v>118</v>
      </c>
      <c r="B1455" s="1">
        <v>2004</v>
      </c>
      <c r="C1455" s="1">
        <v>0.26</v>
      </c>
      <c r="D1455" s="1">
        <v>1</v>
      </c>
      <c r="E1455" s="1">
        <v>0.01</v>
      </c>
      <c r="F1455" s="1">
        <v>0.6</v>
      </c>
      <c r="G1455" s="1">
        <v>0</v>
      </c>
      <c r="H1455" s="1">
        <v>0</v>
      </c>
      <c r="I1455" s="1">
        <v>0.54100000000000004</v>
      </c>
      <c r="J1455" s="1">
        <v>1.7000000000000001E-2</v>
      </c>
      <c r="K1455" s="1">
        <v>0.95599999999999996</v>
      </c>
      <c r="L1455" s="1">
        <v>0.1</v>
      </c>
      <c r="M1455" s="1">
        <v>1</v>
      </c>
      <c r="N1455" s="1">
        <v>0.28999999999999998</v>
      </c>
      <c r="O1455" s="1">
        <v>7.4999999999999997E-2</v>
      </c>
      <c r="P1455" s="1">
        <v>0.71299999999999997</v>
      </c>
      <c r="Q1455" s="1">
        <v>0.151</v>
      </c>
      <c r="R1455" s="1">
        <v>0.221</v>
      </c>
      <c r="S1455" s="1">
        <v>0</v>
      </c>
      <c r="T1455" s="1">
        <v>6.0000000000000001E-3</v>
      </c>
      <c r="U1455" s="1">
        <v>8.1000000000000003E-2</v>
      </c>
      <c r="V1455" s="1">
        <v>0.24199999999999999</v>
      </c>
      <c r="W1455" s="1">
        <v>0</v>
      </c>
      <c r="X1455" s="1">
        <v>0</v>
      </c>
      <c r="Y1455" s="1">
        <v>8.4000000000000005E-2</v>
      </c>
      <c r="Z1455" s="1">
        <v>0.15</v>
      </c>
      <c r="AA1455" s="1">
        <v>0.7</v>
      </c>
      <c r="AB1455" s="1">
        <v>0.5</v>
      </c>
      <c r="AC1455" s="1">
        <v>0.999</v>
      </c>
      <c r="AD1455" s="1">
        <v>0.42199999999999999</v>
      </c>
      <c r="AE1455" s="1">
        <v>0.3</v>
      </c>
      <c r="AF1455" s="1">
        <v>0.83199999999999996</v>
      </c>
      <c r="AG1455" s="1">
        <v>0.77</v>
      </c>
      <c r="AH1455" s="1">
        <v>0.53200000000000003</v>
      </c>
      <c r="AI1455" s="1">
        <v>0.42799999999999999</v>
      </c>
      <c r="AJ1455" s="1">
        <v>0.69499999999999995</v>
      </c>
      <c r="AK1455" s="1">
        <v>0.90400000000000003</v>
      </c>
      <c r="AL1455" s="1">
        <v>0.27</v>
      </c>
      <c r="AM1455" s="1">
        <v>0.63</v>
      </c>
      <c r="AN1455" s="1">
        <v>0.78600000000000003</v>
      </c>
      <c r="AO1455" s="1">
        <v>0.69499999999999995</v>
      </c>
      <c r="AP1455" s="1">
        <v>39290.767999999996</v>
      </c>
      <c r="AQ1455" s="1">
        <v>42720</v>
      </c>
      <c r="AR1455" s="1">
        <v>2459533.8360000001</v>
      </c>
      <c r="AS1455" s="1"/>
      <c r="AT1455" s="1"/>
      <c r="AU1455" s="1">
        <v>-0.1</v>
      </c>
      <c r="AV1455" s="1">
        <v>-8.5999999999999993E-2</v>
      </c>
      <c r="AW1455" s="2">
        <f>AVERAGE(C1455:H1455)</f>
        <v>0.3116666666666667</v>
      </c>
      <c r="AX1455" s="2">
        <f>AVERAGE(I1455:O1455)</f>
        <v>0.4255714285714286</v>
      </c>
      <c r="AY1455" s="2">
        <f>AVERAGE(P1455:T1455)</f>
        <v>0.21820000000000001</v>
      </c>
      <c r="AZ1455" s="2">
        <f>AVERAGE(U1455:Z1455)</f>
        <v>9.2833333333333337E-2</v>
      </c>
      <c r="BA1455" s="2">
        <f>AVERAGE(C1455,F1455,I1455,L1455,O1455,R1455,U1455,W1455,Y1455)</f>
        <v>0.21800000000000003</v>
      </c>
      <c r="BB1455" s="2">
        <f>AVERAGE(D1455,G1455,J1455,M1455,P1455,S1455,V1455,X1455,Z1455)</f>
        <v>0.34688888888888886</v>
      </c>
      <c r="BC1455" s="2">
        <f>AVERAGE(E1455,H1455,K1455,N1455,Q1455,T1455)</f>
        <v>0.23550000000000001</v>
      </c>
      <c r="BD1455" s="2">
        <f t="shared" si="154"/>
        <v>0.25826329999999997</v>
      </c>
      <c r="BE1455" s="2">
        <f t="shared" si="155"/>
        <v>0.16549999999999998</v>
      </c>
      <c r="BF1455" s="2">
        <f t="shared" si="156"/>
        <v>0.17449999999999999</v>
      </c>
      <c r="BG1455" s="2">
        <f t="shared" si="157"/>
        <v>0.26679629629629631</v>
      </c>
      <c r="BH1455" s="2">
        <f t="shared" si="158"/>
        <v>0.59826329999999994</v>
      </c>
      <c r="BI1455" s="2">
        <f t="shared" si="159"/>
        <v>0.86505959629629625</v>
      </c>
      <c r="BJ1455" s="2">
        <f t="shared" si="160"/>
        <v>0.33146700370370363</v>
      </c>
    </row>
    <row r="1456" spans="1:62" s="2" customFormat="1">
      <c r="A1456" s="1" t="s">
        <v>118</v>
      </c>
      <c r="B1456" s="1">
        <v>2005</v>
      </c>
      <c r="C1456" s="1">
        <v>0.26</v>
      </c>
      <c r="D1456" s="1">
        <v>1</v>
      </c>
      <c r="E1456" s="1">
        <v>0.01</v>
      </c>
      <c r="F1456" s="1">
        <v>0.6</v>
      </c>
      <c r="G1456" s="1">
        <v>0</v>
      </c>
      <c r="H1456" s="1">
        <v>0</v>
      </c>
      <c r="I1456" s="1">
        <v>0.54100000000000004</v>
      </c>
      <c r="J1456" s="1">
        <v>1.7000000000000001E-2</v>
      </c>
      <c r="K1456" s="1">
        <v>0.95599999999999996</v>
      </c>
      <c r="L1456" s="1">
        <v>0.1</v>
      </c>
      <c r="M1456" s="1">
        <v>1</v>
      </c>
      <c r="N1456" s="1">
        <v>0.28999999999999998</v>
      </c>
      <c r="O1456" s="1">
        <v>7.4999999999999997E-2</v>
      </c>
      <c r="P1456" s="1">
        <v>0.70799999999999996</v>
      </c>
      <c r="Q1456" s="1">
        <v>0.14899999999999999</v>
      </c>
      <c r="R1456" s="1">
        <v>0.221</v>
      </c>
      <c r="S1456" s="1">
        <v>0</v>
      </c>
      <c r="T1456" s="1">
        <v>5.0000000000000001E-3</v>
      </c>
      <c r="U1456" s="1">
        <v>8.1000000000000003E-2</v>
      </c>
      <c r="V1456" s="1">
        <v>0.24199999999999999</v>
      </c>
      <c r="W1456" s="1">
        <v>0</v>
      </c>
      <c r="X1456" s="1">
        <v>0</v>
      </c>
      <c r="Y1456" s="1">
        <v>8.4000000000000005E-2</v>
      </c>
      <c r="Z1456" s="1">
        <v>0.16700000000000001</v>
      </c>
      <c r="AA1456" s="1">
        <v>0.7</v>
      </c>
      <c r="AB1456" s="1">
        <v>0.5</v>
      </c>
      <c r="AC1456" s="1">
        <v>0.999</v>
      </c>
      <c r="AD1456" s="1">
        <v>0.51300000000000001</v>
      </c>
      <c r="AE1456" s="1">
        <v>0.3</v>
      </c>
      <c r="AF1456" s="1">
        <v>0.83699999999999997</v>
      </c>
      <c r="AG1456" s="1">
        <v>0.77800000000000002</v>
      </c>
      <c r="AH1456" s="1">
        <v>0.54300000000000004</v>
      </c>
      <c r="AI1456" s="1">
        <v>0.438</v>
      </c>
      <c r="AJ1456" s="1">
        <v>0.67300000000000004</v>
      </c>
      <c r="AK1456" s="1">
        <v>0.998</v>
      </c>
      <c r="AL1456" s="1">
        <v>0.26500000000000001</v>
      </c>
      <c r="AM1456" s="1">
        <v>0.64100000000000001</v>
      </c>
      <c r="AN1456" s="1">
        <v>0.80200000000000005</v>
      </c>
      <c r="AO1456" s="1">
        <v>0.67300000000000004</v>
      </c>
      <c r="AP1456" s="1">
        <v>43560.222000000002</v>
      </c>
      <c r="AQ1456" s="1">
        <v>47430</v>
      </c>
      <c r="AR1456" s="1">
        <v>2535446.0559999999</v>
      </c>
      <c r="AS1456" s="1"/>
      <c r="AT1456" s="1"/>
      <c r="AU1456" s="1">
        <v>-0.09</v>
      </c>
      <c r="AV1456" s="1">
        <v>-9.0999999999999998E-2</v>
      </c>
      <c r="AW1456" s="2">
        <f>AVERAGE(C1456:H1456)</f>
        <v>0.3116666666666667</v>
      </c>
      <c r="AX1456" s="2">
        <f>AVERAGE(I1456:O1456)</f>
        <v>0.4255714285714286</v>
      </c>
      <c r="AY1456" s="2">
        <f>AVERAGE(P1456:T1456)</f>
        <v>0.21659999999999999</v>
      </c>
      <c r="AZ1456" s="2">
        <f>AVERAGE(U1456:Z1456)</f>
        <v>9.5666666666666678E-2</v>
      </c>
      <c r="BA1456" s="2">
        <f>AVERAGE(C1456,F1456,I1456,L1456,O1456,R1456,U1456,W1456,Y1456)</f>
        <v>0.21800000000000003</v>
      </c>
      <c r="BB1456" s="2">
        <f>AVERAGE(D1456,G1456,J1456,M1456,P1456,S1456,V1456,X1456,Z1456)</f>
        <v>0.34822222222222216</v>
      </c>
      <c r="BC1456" s="2">
        <f>AVERAGE(E1456,H1456,K1456,N1456,Q1456,T1456)</f>
        <v>0.23499999999999999</v>
      </c>
      <c r="BD1456" s="2">
        <f t="shared" si="154"/>
        <v>0.26420169999999998</v>
      </c>
      <c r="BE1456" s="2">
        <f t="shared" si="155"/>
        <v>0.16540000000000002</v>
      </c>
      <c r="BF1456" s="2">
        <f t="shared" si="156"/>
        <v>0.18060000000000001</v>
      </c>
      <c r="BG1456" s="2">
        <f t="shared" si="157"/>
        <v>0.26707407407407407</v>
      </c>
      <c r="BH1456" s="2">
        <f t="shared" si="158"/>
        <v>0.61020169999999996</v>
      </c>
      <c r="BI1456" s="2">
        <f t="shared" si="159"/>
        <v>0.87727577407407398</v>
      </c>
      <c r="BJ1456" s="2">
        <f t="shared" si="160"/>
        <v>0.34312762592592588</v>
      </c>
    </row>
    <row r="1457" spans="1:62" s="2" customFormat="1">
      <c r="A1457" s="1" t="s">
        <v>118</v>
      </c>
      <c r="B1457" s="1">
        <v>2006</v>
      </c>
      <c r="C1457" s="1">
        <v>0.26</v>
      </c>
      <c r="D1457" s="1">
        <v>1</v>
      </c>
      <c r="E1457" s="1">
        <v>0.01</v>
      </c>
      <c r="F1457" s="1">
        <v>0.6</v>
      </c>
      <c r="G1457" s="1">
        <v>0</v>
      </c>
      <c r="H1457" s="1">
        <v>0</v>
      </c>
      <c r="I1457" s="1">
        <v>0.54100000000000004</v>
      </c>
      <c r="J1457" s="1">
        <v>1.7000000000000001E-2</v>
      </c>
      <c r="K1457" s="1">
        <v>0.95499999999999996</v>
      </c>
      <c r="L1457" s="1">
        <v>0.1</v>
      </c>
      <c r="M1457" s="1">
        <v>1</v>
      </c>
      <c r="N1457" s="1">
        <v>0.28999999999999998</v>
      </c>
      <c r="O1457" s="1">
        <v>7.4999999999999997E-2</v>
      </c>
      <c r="P1457" s="1">
        <v>0.74399999999999999</v>
      </c>
      <c r="Q1457" s="1">
        <v>0.14599999999999999</v>
      </c>
      <c r="R1457" s="1">
        <v>0.221</v>
      </c>
      <c r="S1457" s="1">
        <v>0</v>
      </c>
      <c r="T1457" s="1">
        <v>5.0000000000000001E-3</v>
      </c>
      <c r="U1457" s="1">
        <v>8.1000000000000003E-2</v>
      </c>
      <c r="V1457" s="1">
        <v>0.24199999999999999</v>
      </c>
      <c r="W1457" s="1">
        <v>0</v>
      </c>
      <c r="X1457" s="1">
        <v>0</v>
      </c>
      <c r="Y1457" s="1">
        <v>8.4000000000000005E-2</v>
      </c>
      <c r="Z1457" s="1">
        <v>0.184</v>
      </c>
      <c r="AA1457" s="1">
        <v>0.71</v>
      </c>
      <c r="AB1457" s="1">
        <v>0.5</v>
      </c>
      <c r="AC1457" s="1">
        <v>0.999</v>
      </c>
      <c r="AD1457" s="1">
        <v>0.57099999999999995</v>
      </c>
      <c r="AE1457" s="1">
        <v>0.5</v>
      </c>
      <c r="AF1457" s="1">
        <v>0.83099999999999996</v>
      </c>
      <c r="AG1457" s="1">
        <v>0.77200000000000002</v>
      </c>
      <c r="AH1457" s="1">
        <v>0.57499999999999996</v>
      </c>
      <c r="AI1457" s="1">
        <v>0.42199999999999999</v>
      </c>
      <c r="AJ1457" s="1">
        <v>0.65900000000000003</v>
      </c>
      <c r="AK1457" s="1">
        <v>1</v>
      </c>
      <c r="AL1457" s="1">
        <v>0.25900000000000001</v>
      </c>
      <c r="AM1457" s="1">
        <v>0.63200000000000001</v>
      </c>
      <c r="AN1457" s="1">
        <v>0.80300000000000005</v>
      </c>
      <c r="AO1457" s="1">
        <v>0.65900000000000003</v>
      </c>
      <c r="AP1457" s="1">
        <v>46150.936000000002</v>
      </c>
      <c r="AQ1457" s="1">
        <v>51130</v>
      </c>
      <c r="AR1457" s="1">
        <v>2599443.5279999999</v>
      </c>
      <c r="AS1457" s="1"/>
      <c r="AT1457" s="1"/>
      <c r="AU1457" s="1">
        <v>-0.08</v>
      </c>
      <c r="AV1457" s="1">
        <v>-9.5000000000000001E-2</v>
      </c>
      <c r="AW1457" s="2">
        <f>AVERAGE(C1457:H1457)</f>
        <v>0.3116666666666667</v>
      </c>
      <c r="AX1457" s="2">
        <f>AVERAGE(I1457:O1457)</f>
        <v>0.42542857142857143</v>
      </c>
      <c r="AY1457" s="2">
        <f>AVERAGE(P1457:T1457)</f>
        <v>0.22319999999999998</v>
      </c>
      <c r="AZ1457" s="2">
        <f>AVERAGE(U1457:Z1457)</f>
        <v>9.849999999999999E-2</v>
      </c>
      <c r="BA1457" s="2">
        <f>AVERAGE(C1457,F1457,I1457,L1457,O1457,R1457,U1457,W1457,Y1457)</f>
        <v>0.21800000000000003</v>
      </c>
      <c r="BB1457" s="2">
        <f>AVERAGE(D1457,G1457,J1457,M1457,P1457,S1457,V1457,X1457,Z1457)</f>
        <v>0.35411111111111115</v>
      </c>
      <c r="BC1457" s="2">
        <f>AVERAGE(E1457,H1457,K1457,N1457,Q1457,T1457)</f>
        <v>0.23433333333333328</v>
      </c>
      <c r="BD1457" s="2">
        <f t="shared" si="154"/>
        <v>0.27881929999999994</v>
      </c>
      <c r="BE1457" s="2">
        <f t="shared" si="155"/>
        <v>0.1656</v>
      </c>
      <c r="BF1457" s="2">
        <f t="shared" si="156"/>
        <v>0.17925000000000002</v>
      </c>
      <c r="BG1457" s="2">
        <f t="shared" si="157"/>
        <v>0.26881481481481484</v>
      </c>
      <c r="BH1457" s="2">
        <f t="shared" si="158"/>
        <v>0.62366929999999998</v>
      </c>
      <c r="BI1457" s="2">
        <f t="shared" si="159"/>
        <v>0.89248411481481482</v>
      </c>
      <c r="BJ1457" s="2">
        <f t="shared" si="160"/>
        <v>0.35485448518518514</v>
      </c>
    </row>
    <row r="1458" spans="1:62" s="2" customFormat="1">
      <c r="A1458" s="1" t="s">
        <v>118</v>
      </c>
      <c r="B1458" s="1">
        <v>2007</v>
      </c>
      <c r="C1458" s="1">
        <v>0.26</v>
      </c>
      <c r="D1458" s="1">
        <v>1</v>
      </c>
      <c r="E1458" s="1">
        <v>0.01</v>
      </c>
      <c r="F1458" s="1">
        <v>0.6</v>
      </c>
      <c r="G1458" s="1">
        <v>0</v>
      </c>
      <c r="H1458" s="1">
        <v>0</v>
      </c>
      <c r="I1458" s="1">
        <v>0.54100000000000004</v>
      </c>
      <c r="J1458" s="1">
        <v>1.7000000000000001E-2</v>
      </c>
      <c r="K1458" s="1">
        <v>0.95199999999999996</v>
      </c>
      <c r="L1458" s="1">
        <v>0.1</v>
      </c>
      <c r="M1458" s="1">
        <v>1</v>
      </c>
      <c r="N1458" s="1">
        <v>0.28999999999999998</v>
      </c>
      <c r="O1458" s="1">
        <v>7.4999999999999997E-2</v>
      </c>
      <c r="P1458" s="1">
        <v>0.70199999999999996</v>
      </c>
      <c r="Q1458" s="1">
        <v>0.14299999999999999</v>
      </c>
      <c r="R1458" s="1">
        <v>0.221</v>
      </c>
      <c r="S1458" s="1">
        <v>0</v>
      </c>
      <c r="T1458" s="1">
        <v>6.0000000000000001E-3</v>
      </c>
      <c r="U1458" s="1">
        <v>8.1000000000000003E-2</v>
      </c>
      <c r="V1458" s="1">
        <v>0.24199999999999999</v>
      </c>
      <c r="W1458" s="1">
        <v>0</v>
      </c>
      <c r="X1458" s="1">
        <v>0</v>
      </c>
      <c r="Y1458" s="1">
        <v>8.4000000000000005E-2</v>
      </c>
      <c r="Z1458" s="1">
        <v>0.20100000000000001</v>
      </c>
      <c r="AA1458" s="1">
        <v>0.70699999999999996</v>
      </c>
      <c r="AB1458" s="1">
        <v>0.5</v>
      </c>
      <c r="AC1458" s="1">
        <v>0.999</v>
      </c>
      <c r="AD1458" s="1">
        <v>0.60699999999999998</v>
      </c>
      <c r="AE1458" s="1">
        <v>0.5</v>
      </c>
      <c r="AF1458" s="1">
        <v>0.78800000000000003</v>
      </c>
      <c r="AG1458" s="1">
        <v>0.77200000000000002</v>
      </c>
      <c r="AH1458" s="1">
        <v>0.61099999999999999</v>
      </c>
      <c r="AI1458" s="1">
        <v>0.39700000000000002</v>
      </c>
      <c r="AJ1458" s="1">
        <v>0.60199999999999998</v>
      </c>
      <c r="AK1458" s="1">
        <v>1</v>
      </c>
      <c r="AL1458" s="1">
        <v>0.254</v>
      </c>
      <c r="AM1458" s="1">
        <v>0.63500000000000001</v>
      </c>
      <c r="AN1458" s="1">
        <v>0.80100000000000005</v>
      </c>
      <c r="AO1458" s="1">
        <v>0.60199999999999998</v>
      </c>
      <c r="AP1458" s="1">
        <v>48631.319000000003</v>
      </c>
      <c r="AQ1458" s="1">
        <v>53890</v>
      </c>
      <c r="AR1458" s="1">
        <v>2662966.0350000001</v>
      </c>
      <c r="AS1458" s="1"/>
      <c r="AT1458" s="1"/>
      <c r="AU1458" s="1">
        <v>-0.09</v>
      </c>
      <c r="AV1458" s="1">
        <v>-9.6000000000000002E-2</v>
      </c>
      <c r="AW1458" s="2">
        <f>AVERAGE(C1458:H1458)</f>
        <v>0.3116666666666667</v>
      </c>
      <c r="AX1458" s="2">
        <f>AVERAGE(I1458:O1458)</f>
        <v>0.4250000000000001</v>
      </c>
      <c r="AY1458" s="2">
        <f>AVERAGE(P1458:T1458)</f>
        <v>0.21440000000000001</v>
      </c>
      <c r="AZ1458" s="2">
        <f>AVERAGE(U1458:Z1458)</f>
        <v>0.10133333333333334</v>
      </c>
      <c r="BA1458" s="2">
        <f>AVERAGE(C1458,F1458,I1458,L1458,O1458,R1458,U1458,W1458,Y1458)</f>
        <v>0.21800000000000003</v>
      </c>
      <c r="BB1458" s="2">
        <f>AVERAGE(D1458,G1458,J1458,M1458,P1458,S1458,V1458,X1458,Z1458)</f>
        <v>0.35133333333333333</v>
      </c>
      <c r="BC1458" s="2">
        <f>AVERAGE(E1458,H1458,K1458,N1458,Q1458,T1458)</f>
        <v>0.23350000000000001</v>
      </c>
      <c r="BD1458" s="2">
        <f t="shared" si="154"/>
        <v>0.2782483</v>
      </c>
      <c r="BE1458" s="2">
        <f t="shared" si="155"/>
        <v>0.161</v>
      </c>
      <c r="BF1458" s="2">
        <f t="shared" si="156"/>
        <v>0.17895</v>
      </c>
      <c r="BG1458" s="2">
        <f t="shared" si="157"/>
        <v>0.26761111111111113</v>
      </c>
      <c r="BH1458" s="2">
        <f t="shared" si="158"/>
        <v>0.61819829999999998</v>
      </c>
      <c r="BI1458" s="2">
        <f t="shared" si="159"/>
        <v>0.88580941111111111</v>
      </c>
      <c r="BJ1458" s="2">
        <f t="shared" si="160"/>
        <v>0.35058718888888885</v>
      </c>
    </row>
    <row r="1459" spans="1:62" s="2" customFormat="1">
      <c r="A1459" s="1" t="s">
        <v>118</v>
      </c>
      <c r="B1459" s="1">
        <v>2008</v>
      </c>
      <c r="C1459" s="1">
        <v>0.26</v>
      </c>
      <c r="D1459" s="1">
        <v>1</v>
      </c>
      <c r="E1459" s="1">
        <v>0.01</v>
      </c>
      <c r="F1459" s="1">
        <v>0.6</v>
      </c>
      <c r="G1459" s="1">
        <v>0</v>
      </c>
      <c r="H1459" s="1">
        <v>0</v>
      </c>
      <c r="I1459" s="1">
        <v>0.54100000000000004</v>
      </c>
      <c r="J1459" s="1">
        <v>1.6E-2</v>
      </c>
      <c r="K1459" s="1">
        <v>0.95199999999999996</v>
      </c>
      <c r="L1459" s="1">
        <v>0.1</v>
      </c>
      <c r="M1459" s="1">
        <v>1</v>
      </c>
      <c r="N1459" s="1">
        <v>0.28999999999999998</v>
      </c>
      <c r="O1459" s="1">
        <v>7.4999999999999997E-2</v>
      </c>
      <c r="P1459" s="1">
        <v>0.68899999999999995</v>
      </c>
      <c r="Q1459" s="1">
        <v>0.14099999999999999</v>
      </c>
      <c r="R1459" s="1">
        <v>0.221</v>
      </c>
      <c r="S1459" s="1">
        <v>0</v>
      </c>
      <c r="T1459" s="1">
        <v>6.0000000000000001E-3</v>
      </c>
      <c r="U1459" s="1">
        <v>8.1000000000000003E-2</v>
      </c>
      <c r="V1459" s="1">
        <v>0.24199999999999999</v>
      </c>
      <c r="W1459" s="1">
        <v>0</v>
      </c>
      <c r="X1459" s="1">
        <v>0</v>
      </c>
      <c r="Y1459" s="1">
        <v>8.4000000000000005E-2</v>
      </c>
      <c r="Z1459" s="1">
        <v>0.218</v>
      </c>
      <c r="AA1459" s="1">
        <v>0.68600000000000005</v>
      </c>
      <c r="AB1459" s="1">
        <v>0.5</v>
      </c>
      <c r="AC1459" s="1">
        <v>0.999</v>
      </c>
      <c r="AD1459" s="1">
        <v>0.746</v>
      </c>
      <c r="AE1459" s="1">
        <v>0.5</v>
      </c>
      <c r="AF1459" s="1">
        <v>0.73799999999999999</v>
      </c>
      <c r="AG1459" s="1">
        <v>0.81</v>
      </c>
      <c r="AH1459" s="1">
        <v>0.60099999999999998</v>
      </c>
      <c r="AI1459" s="1">
        <v>0.38900000000000001</v>
      </c>
      <c r="AJ1459" s="1">
        <v>0.61</v>
      </c>
      <c r="AK1459" s="1">
        <v>1</v>
      </c>
      <c r="AL1459" s="1">
        <v>0.248</v>
      </c>
      <c r="AM1459" s="1">
        <v>0.629</v>
      </c>
      <c r="AN1459" s="1">
        <v>0.80200000000000005</v>
      </c>
      <c r="AO1459" s="1">
        <v>0.61</v>
      </c>
      <c r="AP1459" s="1"/>
      <c r="AQ1459" s="1">
        <v>56010</v>
      </c>
      <c r="AR1459" s="1">
        <v>2728040.8390000002</v>
      </c>
      <c r="AS1459" s="1"/>
      <c r="AT1459" s="1"/>
      <c r="AU1459" s="1">
        <v>-0.08</v>
      </c>
      <c r="AV1459" s="1">
        <v>-9.6000000000000002E-2</v>
      </c>
      <c r="AW1459" s="2">
        <f>AVERAGE(C1459:H1459)</f>
        <v>0.3116666666666667</v>
      </c>
      <c r="AX1459" s="2">
        <f>AVERAGE(I1459:O1459)</f>
        <v>0.42485714285714288</v>
      </c>
      <c r="AY1459" s="2">
        <f>AVERAGE(P1459:T1459)</f>
        <v>0.21139999999999998</v>
      </c>
      <c r="AZ1459" s="2">
        <f>AVERAGE(U1459:Z1459)</f>
        <v>0.10416666666666667</v>
      </c>
      <c r="BA1459" s="2">
        <f>AVERAGE(C1459,F1459,I1459,L1459,O1459,R1459,U1459,W1459,Y1459)</f>
        <v>0.21800000000000003</v>
      </c>
      <c r="BB1459" s="2">
        <f>AVERAGE(D1459,G1459,J1459,M1459,P1459,S1459,V1459,X1459,Z1459)</f>
        <v>0.35166666666666668</v>
      </c>
      <c r="BC1459" s="2">
        <f>AVERAGE(E1459,H1459,K1459,N1459,Q1459,T1459)</f>
        <v>0.23316666666666666</v>
      </c>
      <c r="BD1459" s="2">
        <f t="shared" si="154"/>
        <v>0.28430089999999997</v>
      </c>
      <c r="BE1459" s="2">
        <f t="shared" si="155"/>
        <v>0.16000000000000003</v>
      </c>
      <c r="BF1459" s="2">
        <f t="shared" si="156"/>
        <v>0.17780000000000001</v>
      </c>
      <c r="BG1459" s="2">
        <f t="shared" si="157"/>
        <v>0.26761111111111113</v>
      </c>
      <c r="BH1459" s="2">
        <f t="shared" si="158"/>
        <v>0.62210089999999996</v>
      </c>
      <c r="BI1459" s="2">
        <f t="shared" si="159"/>
        <v>0.88971201111111109</v>
      </c>
      <c r="BJ1459" s="2">
        <f t="shared" si="160"/>
        <v>0.35448978888888882</v>
      </c>
    </row>
    <row r="1460" spans="1:62" s="2" customFormat="1">
      <c r="A1460" s="1" t="s">
        <v>118</v>
      </c>
      <c r="B1460" s="1">
        <v>2009</v>
      </c>
      <c r="C1460" s="1">
        <v>0.26</v>
      </c>
      <c r="D1460" s="1">
        <v>1</v>
      </c>
      <c r="E1460" s="1">
        <v>0.03</v>
      </c>
      <c r="F1460" s="1">
        <v>0.6</v>
      </c>
      <c r="G1460" s="1">
        <v>0</v>
      </c>
      <c r="H1460" s="1">
        <v>0.02</v>
      </c>
      <c r="I1460" s="1">
        <v>0.54100000000000004</v>
      </c>
      <c r="J1460" s="1">
        <v>1.6E-2</v>
      </c>
      <c r="K1460" s="1">
        <v>1</v>
      </c>
      <c r="L1460" s="1">
        <v>0.1</v>
      </c>
      <c r="M1460" s="1">
        <v>1</v>
      </c>
      <c r="N1460" s="1">
        <v>0.28999999999999998</v>
      </c>
      <c r="O1460" s="1">
        <v>7.4999999999999997E-2</v>
      </c>
      <c r="P1460" s="1">
        <v>0.67500000000000004</v>
      </c>
      <c r="Q1460" s="1">
        <v>0.17199999999999999</v>
      </c>
      <c r="R1460" s="1">
        <v>0.221</v>
      </c>
      <c r="S1460" s="1">
        <v>0</v>
      </c>
      <c r="T1460" s="1">
        <v>6.0000000000000001E-3</v>
      </c>
      <c r="U1460" s="1">
        <v>8.1000000000000003E-2</v>
      </c>
      <c r="V1460" s="1">
        <v>0.24199999999999999</v>
      </c>
      <c r="W1460" s="1">
        <v>0</v>
      </c>
      <c r="X1460" s="1">
        <v>0</v>
      </c>
      <c r="Y1460" s="1">
        <v>8.4000000000000005E-2</v>
      </c>
      <c r="Z1460" s="1">
        <v>0.23499999999999999</v>
      </c>
      <c r="AA1460" s="1">
        <v>0.67400000000000004</v>
      </c>
      <c r="AB1460" s="1">
        <v>0.5</v>
      </c>
      <c r="AC1460" s="1">
        <v>0.999</v>
      </c>
      <c r="AD1460" s="1">
        <v>0.63700000000000001</v>
      </c>
      <c r="AE1460" s="1">
        <v>0.5</v>
      </c>
      <c r="AF1460" s="1">
        <v>0.71699999999999997</v>
      </c>
      <c r="AG1460" s="1">
        <v>0.81</v>
      </c>
      <c r="AH1460" s="1">
        <v>0.58399999999999996</v>
      </c>
      <c r="AI1460" s="1">
        <v>0.39100000000000001</v>
      </c>
      <c r="AJ1460" s="1">
        <v>0.58499999999999996</v>
      </c>
      <c r="AK1460" s="1">
        <v>1</v>
      </c>
      <c r="AL1460" s="1">
        <v>0.24299999999999999</v>
      </c>
      <c r="AM1460" s="1">
        <v>0.61799999999999999</v>
      </c>
      <c r="AN1460" s="1">
        <v>0.79300000000000004</v>
      </c>
      <c r="AO1460" s="1">
        <v>0.58499999999999996</v>
      </c>
      <c r="AP1460" s="1"/>
      <c r="AQ1460" s="1">
        <v>59125</v>
      </c>
      <c r="AR1460" s="1">
        <v>2794705.8739999998</v>
      </c>
      <c r="AS1460" s="1"/>
      <c r="AT1460" s="1"/>
      <c r="AU1460" s="1">
        <v>-0.1</v>
      </c>
      <c r="AV1460" s="1">
        <v>-0.10299999999999999</v>
      </c>
      <c r="AW1460" s="2">
        <f>AVERAGE(C1460:H1460)</f>
        <v>0.31833333333333336</v>
      </c>
      <c r="AX1460" s="2">
        <f>AVERAGE(I1460:O1460)</f>
        <v>0.43171428571428577</v>
      </c>
      <c r="AY1460" s="2">
        <f>AVERAGE(P1460:T1460)</f>
        <v>0.21480000000000002</v>
      </c>
      <c r="AZ1460" s="2">
        <f>AVERAGE(U1460:Z1460)</f>
        <v>0.107</v>
      </c>
      <c r="BA1460" s="2">
        <f>AVERAGE(C1460,F1460,I1460,L1460,O1460,R1460,U1460,W1460,Y1460)</f>
        <v>0.21800000000000003</v>
      </c>
      <c r="BB1460" s="2">
        <f>AVERAGE(D1460,G1460,J1460,M1460,P1460,S1460,V1460,X1460,Z1460)</f>
        <v>0.35199999999999998</v>
      </c>
      <c r="BC1460" s="2">
        <f>AVERAGE(E1460,H1460,K1460,N1460,Q1460,T1460)</f>
        <v>0.253</v>
      </c>
      <c r="BD1460" s="2">
        <f t="shared" si="154"/>
        <v>0.27619269999999996</v>
      </c>
      <c r="BE1460" s="2">
        <f t="shared" si="155"/>
        <v>0.15600000000000003</v>
      </c>
      <c r="BF1460" s="2">
        <f t="shared" si="156"/>
        <v>0.17574999999999999</v>
      </c>
      <c r="BG1460" s="2">
        <f t="shared" si="157"/>
        <v>0.27433333333333337</v>
      </c>
      <c r="BH1460" s="2">
        <f t="shared" si="158"/>
        <v>0.60794269999999995</v>
      </c>
      <c r="BI1460" s="2">
        <f t="shared" si="159"/>
        <v>0.88227603333333326</v>
      </c>
      <c r="BJ1460" s="2">
        <f t="shared" si="160"/>
        <v>0.33360936666666657</v>
      </c>
    </row>
    <row r="1461" spans="1:62" s="2" customFormat="1">
      <c r="A1461" s="1" t="s">
        <v>118</v>
      </c>
      <c r="B1461" s="1">
        <v>2010</v>
      </c>
      <c r="C1461" s="1">
        <v>0.26</v>
      </c>
      <c r="D1461" s="1">
        <v>1</v>
      </c>
      <c r="E1461" s="1">
        <v>0.05</v>
      </c>
      <c r="F1461" s="1">
        <v>0.6</v>
      </c>
      <c r="G1461" s="1">
        <v>0</v>
      </c>
      <c r="H1461" s="1">
        <v>0.04</v>
      </c>
      <c r="I1461" s="1">
        <v>0.54100000000000004</v>
      </c>
      <c r="J1461" s="1">
        <v>1.6E-2</v>
      </c>
      <c r="K1461" s="1">
        <v>1</v>
      </c>
      <c r="L1461" s="1">
        <v>0.1</v>
      </c>
      <c r="M1461" s="1">
        <v>1</v>
      </c>
      <c r="N1461" s="1">
        <v>0.28999999999999998</v>
      </c>
      <c r="O1461" s="1">
        <v>7.4999999999999997E-2</v>
      </c>
      <c r="P1461" s="1">
        <v>0.67500000000000004</v>
      </c>
      <c r="Q1461" s="1">
        <v>0.20300000000000001</v>
      </c>
      <c r="R1461" s="1">
        <v>0.221</v>
      </c>
      <c r="S1461" s="1">
        <v>0</v>
      </c>
      <c r="T1461" s="1">
        <v>6.0000000000000001E-3</v>
      </c>
      <c r="U1461" s="1">
        <v>8.1000000000000003E-2</v>
      </c>
      <c r="V1461" s="1">
        <v>0.24199999999999999</v>
      </c>
      <c r="W1461" s="1">
        <v>0</v>
      </c>
      <c r="X1461" s="1">
        <v>0</v>
      </c>
      <c r="Y1461" s="1">
        <v>8.4000000000000005E-2</v>
      </c>
      <c r="Z1461" s="1">
        <v>0.252</v>
      </c>
      <c r="AA1461" s="1">
        <v>0.65800000000000003</v>
      </c>
      <c r="AB1461" s="1">
        <v>0.5</v>
      </c>
      <c r="AC1461" s="1">
        <v>0.999</v>
      </c>
      <c r="AD1461" s="1">
        <v>0.76600000000000001</v>
      </c>
      <c r="AE1461" s="1">
        <v>0.55000000000000004</v>
      </c>
      <c r="AF1461" s="1">
        <v>0.66400000000000003</v>
      </c>
      <c r="AG1461" s="1">
        <v>0.82499999999999996</v>
      </c>
      <c r="AH1461" s="1">
        <v>0.58299999999999996</v>
      </c>
      <c r="AI1461" s="1">
        <v>0.39200000000000002</v>
      </c>
      <c r="AJ1461" s="1">
        <v>0.58399999999999996</v>
      </c>
      <c r="AK1461" s="1">
        <v>1</v>
      </c>
      <c r="AL1461" s="1">
        <v>0.23799999999999999</v>
      </c>
      <c r="AM1461" s="1">
        <v>0.61699999999999999</v>
      </c>
      <c r="AN1461" s="1">
        <v>0.88</v>
      </c>
      <c r="AO1461" s="1">
        <v>0.58399999999999996</v>
      </c>
      <c r="AP1461" s="1"/>
      <c r="AQ1461" s="1">
        <v>62240</v>
      </c>
      <c r="AR1461" s="1"/>
      <c r="AS1461" s="1"/>
      <c r="AT1461" s="1"/>
      <c r="AU1461" s="1">
        <v>-0.09</v>
      </c>
      <c r="AV1461" s="1">
        <v>-0.109</v>
      </c>
      <c r="AW1461" s="2">
        <f>AVERAGE(C1461:H1461)</f>
        <v>0.32500000000000001</v>
      </c>
      <c r="AX1461" s="2">
        <f>AVERAGE(I1461:O1461)</f>
        <v>0.43171428571428577</v>
      </c>
      <c r="AY1461" s="2">
        <f>AVERAGE(P1461:T1461)</f>
        <v>0.22100000000000003</v>
      </c>
      <c r="AZ1461" s="2">
        <f>AVERAGE(U1461:Z1461)</f>
        <v>0.10983333333333334</v>
      </c>
      <c r="BA1461" s="2">
        <f>AVERAGE(C1461,F1461,I1461,L1461,O1461,R1461,U1461,W1461,Y1461)</f>
        <v>0.21800000000000003</v>
      </c>
      <c r="BB1461" s="2">
        <f>AVERAGE(D1461,G1461,J1461,M1461,P1461,S1461,V1461,X1461,Z1461)</f>
        <v>0.35388888888888886</v>
      </c>
      <c r="BC1461" s="2">
        <f>AVERAGE(E1461,H1461,K1461,N1461,Q1461,T1461)</f>
        <v>0.26483333333333337</v>
      </c>
      <c r="BD1461" s="2">
        <f t="shared" si="154"/>
        <v>0.28333020000000003</v>
      </c>
      <c r="BE1461" s="2">
        <f t="shared" si="155"/>
        <v>0.15590000000000001</v>
      </c>
      <c r="BF1461" s="2">
        <f t="shared" si="156"/>
        <v>0.17949999999999999</v>
      </c>
      <c r="BG1461" s="2">
        <f t="shared" si="157"/>
        <v>0.27890740740740744</v>
      </c>
      <c r="BH1461" s="2">
        <f t="shared" si="158"/>
        <v>0.61873020000000001</v>
      </c>
      <c r="BI1461" s="2">
        <f t="shared" si="159"/>
        <v>0.8976376074074075</v>
      </c>
      <c r="BJ1461" s="2">
        <f t="shared" si="160"/>
        <v>0.33982279259259257</v>
      </c>
    </row>
    <row r="1462" spans="1:62" s="2" customFormat="1">
      <c r="A1462" s="1" t="s">
        <v>119</v>
      </c>
      <c r="B1462" s="1">
        <v>1995</v>
      </c>
      <c r="C1462" s="1">
        <v>5.8999999999999997E-2</v>
      </c>
      <c r="D1462" s="1">
        <v>0.437</v>
      </c>
      <c r="E1462" s="1">
        <v>0.22</v>
      </c>
      <c r="F1462" s="1">
        <v>0.8</v>
      </c>
      <c r="G1462" s="1">
        <v>0.16300000000000001</v>
      </c>
      <c r="H1462" s="1">
        <v>7.0000000000000007E-2</v>
      </c>
      <c r="I1462" s="1">
        <v>0.249</v>
      </c>
      <c r="J1462" s="1">
        <v>0.63700000000000001</v>
      </c>
      <c r="K1462" s="1">
        <v>0.78300000000000003</v>
      </c>
      <c r="L1462" s="1">
        <v>0.6</v>
      </c>
      <c r="M1462" s="1">
        <v>0.12</v>
      </c>
      <c r="N1462" s="1">
        <v>0.17699999999999999</v>
      </c>
      <c r="O1462" s="1">
        <v>7.4999999999999997E-2</v>
      </c>
      <c r="P1462" s="1">
        <v>0.56799999999999995</v>
      </c>
      <c r="Q1462" s="1">
        <v>0.38400000000000001</v>
      </c>
      <c r="R1462" s="1">
        <v>0.20200000000000001</v>
      </c>
      <c r="S1462" s="1">
        <v>0.01</v>
      </c>
      <c r="T1462" s="1">
        <v>0.09</v>
      </c>
      <c r="U1462" s="1">
        <v>0</v>
      </c>
      <c r="V1462" s="1">
        <v>0</v>
      </c>
      <c r="W1462" s="1">
        <v>0</v>
      </c>
      <c r="X1462" s="1">
        <v>0.96</v>
      </c>
      <c r="Y1462" s="1">
        <v>8.0000000000000002E-3</v>
      </c>
      <c r="Z1462" s="1">
        <v>0.09</v>
      </c>
      <c r="AA1462" s="1">
        <v>0.51700000000000002</v>
      </c>
      <c r="AB1462" s="1">
        <v>0.47</v>
      </c>
      <c r="AC1462" s="1">
        <v>0.68</v>
      </c>
      <c r="AD1462" s="1">
        <v>0.68200000000000005</v>
      </c>
      <c r="AE1462" s="1">
        <v>0.47</v>
      </c>
      <c r="AF1462" s="1">
        <v>0.38600000000000001</v>
      </c>
      <c r="AG1462" s="1">
        <v>0.61099999999999999</v>
      </c>
      <c r="AH1462" s="1">
        <v>0.61199999999999999</v>
      </c>
      <c r="AI1462" s="1">
        <v>0.36499999999999999</v>
      </c>
      <c r="AJ1462" s="1">
        <v>0.40899999999999997</v>
      </c>
      <c r="AK1462" s="1">
        <v>0</v>
      </c>
      <c r="AL1462" s="1">
        <v>0.29499999999999998</v>
      </c>
      <c r="AM1462" s="1">
        <v>0.437</v>
      </c>
      <c r="AN1462" s="1">
        <v>0.51800000000000002</v>
      </c>
      <c r="AO1462" s="1">
        <v>0.40899999999999997</v>
      </c>
      <c r="AP1462" s="1">
        <v>997.85199999999998</v>
      </c>
      <c r="AQ1462" s="1">
        <v>980</v>
      </c>
      <c r="AR1462" s="1">
        <v>4589900</v>
      </c>
      <c r="AS1462" s="1"/>
      <c r="AT1462" s="1"/>
      <c r="AU1462" s="1">
        <v>0.05</v>
      </c>
      <c r="AV1462" s="1">
        <v>0.17199999999999999</v>
      </c>
      <c r="AW1462" s="2">
        <f>AVERAGE(C1462:H1462)</f>
        <v>0.29150000000000004</v>
      </c>
      <c r="AX1462" s="2">
        <f>AVERAGE(I1462:O1462)</f>
        <v>0.37728571428571434</v>
      </c>
      <c r="AY1462" s="2">
        <f>AVERAGE(P1462:T1462)</f>
        <v>0.25080000000000002</v>
      </c>
      <c r="AZ1462" s="2">
        <f>AVERAGE(U1462:Z1462)</f>
        <v>0.17633333333333334</v>
      </c>
      <c r="BA1462" s="2">
        <f>AVERAGE(C1462,F1462,I1462,L1462,O1462,R1462,U1462,W1462,Y1462)</f>
        <v>0.22144444444444444</v>
      </c>
      <c r="BB1462" s="2">
        <f>AVERAGE(D1462,G1462,J1462,M1462,P1462,S1462,V1462,X1462,Z1462)</f>
        <v>0.33166666666666672</v>
      </c>
      <c r="BC1462" s="2">
        <f>AVERAGE(E1462,H1462,K1462,N1462,Q1462,T1462)</f>
        <v>0.28733333333333333</v>
      </c>
      <c r="BD1462" s="2">
        <f t="shared" si="154"/>
        <v>0.21789359999999999</v>
      </c>
      <c r="BE1462" s="2">
        <f t="shared" si="155"/>
        <v>0.1386</v>
      </c>
      <c r="BF1462" s="2">
        <f t="shared" si="156"/>
        <v>9.9100000000000008E-2</v>
      </c>
      <c r="BG1462" s="2">
        <f t="shared" si="157"/>
        <v>0.28014814814814815</v>
      </c>
      <c r="BH1462" s="2">
        <f t="shared" si="158"/>
        <v>0.45559359999999999</v>
      </c>
      <c r="BI1462" s="2">
        <f t="shared" si="159"/>
        <v>0.73574174814814808</v>
      </c>
      <c r="BJ1462" s="2">
        <f t="shared" si="160"/>
        <v>0.17544545185185184</v>
      </c>
    </row>
    <row r="1463" spans="1:62" s="2" customFormat="1">
      <c r="A1463" s="1" t="s">
        <v>119</v>
      </c>
      <c r="B1463" s="1">
        <v>1996</v>
      </c>
      <c r="C1463" s="1">
        <v>5.8999999999999997E-2</v>
      </c>
      <c r="D1463" s="1">
        <v>0.437</v>
      </c>
      <c r="E1463" s="1">
        <v>0.21199999999999999</v>
      </c>
      <c r="F1463" s="1">
        <v>0.8</v>
      </c>
      <c r="G1463" s="1">
        <v>0.16300000000000001</v>
      </c>
      <c r="H1463" s="1">
        <v>7.0000000000000007E-2</v>
      </c>
      <c r="I1463" s="1">
        <v>0.249</v>
      </c>
      <c r="J1463" s="1">
        <v>0.63900000000000001</v>
      </c>
      <c r="K1463" s="1">
        <v>0.80900000000000005</v>
      </c>
      <c r="L1463" s="1">
        <v>0.6</v>
      </c>
      <c r="M1463" s="1">
        <v>0.11</v>
      </c>
      <c r="N1463" s="1">
        <v>0.17299999999999999</v>
      </c>
      <c r="O1463" s="1">
        <v>7.4999999999999997E-2</v>
      </c>
      <c r="P1463" s="1">
        <v>0.56799999999999995</v>
      </c>
      <c r="Q1463" s="1">
        <v>0.36899999999999999</v>
      </c>
      <c r="R1463" s="1">
        <v>0.20200000000000001</v>
      </c>
      <c r="S1463" s="1">
        <v>4.3999999999999997E-2</v>
      </c>
      <c r="T1463" s="1">
        <v>8.4000000000000005E-2</v>
      </c>
      <c r="U1463" s="1">
        <v>0</v>
      </c>
      <c r="V1463" s="1">
        <v>0</v>
      </c>
      <c r="W1463" s="1">
        <v>0</v>
      </c>
      <c r="X1463" s="1">
        <v>0.96</v>
      </c>
      <c r="Y1463" s="1">
        <v>8.0000000000000002E-3</v>
      </c>
      <c r="Z1463" s="1">
        <v>8.8999999999999996E-2</v>
      </c>
      <c r="AA1463" s="1">
        <v>0.52800000000000002</v>
      </c>
      <c r="AB1463" s="1">
        <v>0.48</v>
      </c>
      <c r="AC1463" s="1">
        <v>0.69399999999999995</v>
      </c>
      <c r="AD1463" s="1">
        <v>0.69699999999999995</v>
      </c>
      <c r="AE1463" s="1">
        <v>0.48</v>
      </c>
      <c r="AF1463" s="1">
        <v>0.39500000000000002</v>
      </c>
      <c r="AG1463" s="1">
        <v>0.624</v>
      </c>
      <c r="AH1463" s="1">
        <v>0.61399999999999999</v>
      </c>
      <c r="AI1463" s="1">
        <v>0.36199999999999999</v>
      </c>
      <c r="AJ1463" s="1">
        <v>0.40699999999999997</v>
      </c>
      <c r="AK1463" s="1">
        <v>0</v>
      </c>
      <c r="AL1463" s="1">
        <v>0.314</v>
      </c>
      <c r="AM1463" s="1">
        <v>0.436</v>
      </c>
      <c r="AN1463" s="1">
        <v>0.53100000000000003</v>
      </c>
      <c r="AO1463" s="1">
        <v>0.40699999999999997</v>
      </c>
      <c r="AP1463" s="1">
        <v>1073.287</v>
      </c>
      <c r="AQ1463" s="1">
        <v>1050</v>
      </c>
      <c r="AR1463" s="1">
        <v>4657000</v>
      </c>
      <c r="AS1463" s="1"/>
      <c r="AT1463" s="1"/>
      <c r="AU1463" s="1">
        <v>0.06</v>
      </c>
      <c r="AV1463" s="1">
        <v>0.16700000000000001</v>
      </c>
      <c r="AW1463" s="2">
        <f>AVERAGE(C1463:H1463)</f>
        <v>0.29016666666666668</v>
      </c>
      <c r="AX1463" s="2">
        <f>AVERAGE(I1463:O1463)</f>
        <v>0.37928571428571434</v>
      </c>
      <c r="AY1463" s="2">
        <f>AVERAGE(P1463:T1463)</f>
        <v>0.25340000000000001</v>
      </c>
      <c r="AZ1463" s="2">
        <f>AVERAGE(U1463:Z1463)</f>
        <v>0.17616666666666667</v>
      </c>
      <c r="BA1463" s="2">
        <f>AVERAGE(C1463,F1463,I1463,L1463,O1463,R1463,U1463,W1463,Y1463)</f>
        <v>0.22144444444444444</v>
      </c>
      <c r="BB1463" s="2">
        <f>AVERAGE(D1463,G1463,J1463,M1463,P1463,S1463,V1463,X1463,Z1463)</f>
        <v>0.33444444444444443</v>
      </c>
      <c r="BC1463" s="2">
        <f>AVERAGE(E1463,H1463,K1463,N1463,Q1463,T1463)</f>
        <v>0.28616666666666674</v>
      </c>
      <c r="BD1463" s="2">
        <f t="shared" si="154"/>
        <v>0.22257579999999999</v>
      </c>
      <c r="BE1463" s="2">
        <f t="shared" si="155"/>
        <v>0.13830000000000001</v>
      </c>
      <c r="BF1463" s="2">
        <f t="shared" si="156"/>
        <v>0.10155000000000002</v>
      </c>
      <c r="BG1463" s="2">
        <f t="shared" si="157"/>
        <v>0.2806851851851852</v>
      </c>
      <c r="BH1463" s="2">
        <f t="shared" si="158"/>
        <v>0.4624258</v>
      </c>
      <c r="BI1463" s="2">
        <f t="shared" si="159"/>
        <v>0.74311098518518515</v>
      </c>
      <c r="BJ1463" s="2">
        <f t="shared" si="160"/>
        <v>0.18174061481481479</v>
      </c>
    </row>
    <row r="1464" spans="1:62" s="2" customFormat="1">
      <c r="A1464" s="1" t="s">
        <v>119</v>
      </c>
      <c r="B1464" s="1">
        <v>1997</v>
      </c>
      <c r="C1464" s="1">
        <v>5.8999999999999997E-2</v>
      </c>
      <c r="D1464" s="1">
        <v>0.437</v>
      </c>
      <c r="E1464" s="1">
        <v>0.20399999999999999</v>
      </c>
      <c r="F1464" s="1">
        <v>0.8</v>
      </c>
      <c r="G1464" s="1">
        <v>0.16300000000000001</v>
      </c>
      <c r="H1464" s="1">
        <v>7.0000000000000007E-2</v>
      </c>
      <c r="I1464" s="1">
        <v>0.249</v>
      </c>
      <c r="J1464" s="1">
        <v>0.64100000000000001</v>
      </c>
      <c r="K1464" s="1">
        <v>0.8</v>
      </c>
      <c r="L1464" s="1">
        <v>0.6</v>
      </c>
      <c r="M1464" s="1">
        <v>0.1</v>
      </c>
      <c r="N1464" s="1">
        <v>0.17</v>
      </c>
      <c r="O1464" s="1">
        <v>7.4999999999999997E-2</v>
      </c>
      <c r="P1464" s="1">
        <v>0.56799999999999995</v>
      </c>
      <c r="Q1464" s="1">
        <v>0.36199999999999999</v>
      </c>
      <c r="R1464" s="1">
        <v>0.20200000000000001</v>
      </c>
      <c r="S1464" s="1">
        <v>0.13100000000000001</v>
      </c>
      <c r="T1464" s="1">
        <v>7.8E-2</v>
      </c>
      <c r="U1464" s="1">
        <v>0</v>
      </c>
      <c r="V1464" s="1">
        <v>0</v>
      </c>
      <c r="W1464" s="1">
        <v>0</v>
      </c>
      <c r="X1464" s="1">
        <v>0.96</v>
      </c>
      <c r="Y1464" s="1">
        <v>8.0000000000000002E-3</v>
      </c>
      <c r="Z1464" s="1">
        <v>8.8999999999999996E-2</v>
      </c>
      <c r="AA1464" s="1">
        <v>0.53900000000000003</v>
      </c>
      <c r="AB1464" s="1">
        <v>0.49</v>
      </c>
      <c r="AC1464" s="1">
        <v>0.70899999999999996</v>
      </c>
      <c r="AD1464" s="1">
        <v>0.71099999999999997</v>
      </c>
      <c r="AE1464" s="1">
        <v>0.49</v>
      </c>
      <c r="AF1464" s="1">
        <v>0.40300000000000002</v>
      </c>
      <c r="AG1464" s="1">
        <v>0.63700000000000001</v>
      </c>
      <c r="AH1464" s="1">
        <v>0.55800000000000005</v>
      </c>
      <c r="AI1464" s="1">
        <v>0.35799999999999998</v>
      </c>
      <c r="AJ1464" s="1">
        <v>0.39900000000000002</v>
      </c>
      <c r="AK1464" s="1">
        <v>0</v>
      </c>
      <c r="AL1464" s="1">
        <v>0.34499999999999997</v>
      </c>
      <c r="AM1464" s="1">
        <v>0.41099999999999998</v>
      </c>
      <c r="AN1464" s="1">
        <v>0.54400000000000004</v>
      </c>
      <c r="AO1464" s="1">
        <v>0.39900000000000002</v>
      </c>
      <c r="AP1464" s="1">
        <v>1183.345</v>
      </c>
      <c r="AQ1464" s="1">
        <v>1140</v>
      </c>
      <c r="AR1464" s="1">
        <v>4725000</v>
      </c>
      <c r="AS1464" s="1"/>
      <c r="AT1464" s="1"/>
      <c r="AU1464" s="1">
        <v>0.05</v>
      </c>
      <c r="AV1464" s="1">
        <v>0.159</v>
      </c>
      <c r="AW1464" s="2">
        <f>AVERAGE(C1464:H1464)</f>
        <v>0.28883333333333333</v>
      </c>
      <c r="AX1464" s="2">
        <f>AVERAGE(I1464:O1464)</f>
        <v>0.37642857142857145</v>
      </c>
      <c r="AY1464" s="2">
        <f>AVERAGE(P1464:T1464)</f>
        <v>0.26819999999999999</v>
      </c>
      <c r="AZ1464" s="2">
        <f>AVERAGE(U1464:Z1464)</f>
        <v>0.17616666666666667</v>
      </c>
      <c r="BA1464" s="2">
        <f>AVERAGE(C1464,F1464,I1464,L1464,O1464,R1464,U1464,W1464,Y1464)</f>
        <v>0.22144444444444444</v>
      </c>
      <c r="BB1464" s="2">
        <f>AVERAGE(D1464,G1464,J1464,M1464,P1464,S1464,V1464,X1464,Z1464)</f>
        <v>0.34322222222222221</v>
      </c>
      <c r="BC1464" s="2">
        <f>AVERAGE(E1464,H1464,K1464,N1464,Q1464,T1464)</f>
        <v>0.28066666666666668</v>
      </c>
      <c r="BD1464" s="2">
        <f t="shared" si="154"/>
        <v>0.22720089999999998</v>
      </c>
      <c r="BE1464" s="2">
        <f t="shared" si="155"/>
        <v>0.13150000000000001</v>
      </c>
      <c r="BF1464" s="2">
        <f t="shared" si="156"/>
        <v>0.1028</v>
      </c>
      <c r="BG1464" s="2">
        <f t="shared" si="157"/>
        <v>0.28177777777777774</v>
      </c>
      <c r="BH1464" s="2">
        <f t="shared" si="158"/>
        <v>0.46150089999999999</v>
      </c>
      <c r="BI1464" s="2">
        <f t="shared" si="159"/>
        <v>0.74327867777777779</v>
      </c>
      <c r="BJ1464" s="2">
        <f t="shared" si="160"/>
        <v>0.17972312222222225</v>
      </c>
    </row>
    <row r="1465" spans="1:62" s="2" customFormat="1">
      <c r="A1465" s="1" t="s">
        <v>119</v>
      </c>
      <c r="B1465" s="1">
        <v>1998</v>
      </c>
      <c r="C1465" s="1">
        <v>5.8999999999999997E-2</v>
      </c>
      <c r="D1465" s="1">
        <v>0.437</v>
      </c>
      <c r="E1465" s="1">
        <v>0.19600000000000001</v>
      </c>
      <c r="F1465" s="1">
        <v>0.8</v>
      </c>
      <c r="G1465" s="1">
        <v>0.16300000000000001</v>
      </c>
      <c r="H1465" s="1">
        <v>7.0000000000000007E-2</v>
      </c>
      <c r="I1465" s="1">
        <v>0.249</v>
      </c>
      <c r="J1465" s="1">
        <v>0.64200000000000002</v>
      </c>
      <c r="K1465" s="1">
        <v>0.78600000000000003</v>
      </c>
      <c r="L1465" s="1">
        <v>0.6</v>
      </c>
      <c r="M1465" s="1">
        <v>0.09</v>
      </c>
      <c r="N1465" s="1">
        <v>0.154</v>
      </c>
      <c r="O1465" s="1">
        <v>7.4999999999999997E-2</v>
      </c>
      <c r="P1465" s="1">
        <v>0.56799999999999995</v>
      </c>
      <c r="Q1465" s="1">
        <v>0.35899999999999999</v>
      </c>
      <c r="R1465" s="1">
        <v>0.20200000000000001</v>
      </c>
      <c r="S1465" s="1">
        <v>1.6E-2</v>
      </c>
      <c r="T1465" s="1">
        <v>7.0999999999999994E-2</v>
      </c>
      <c r="U1465" s="1">
        <v>0</v>
      </c>
      <c r="V1465" s="1">
        <v>0</v>
      </c>
      <c r="W1465" s="1">
        <v>0</v>
      </c>
      <c r="X1465" s="1">
        <v>0.96</v>
      </c>
      <c r="Y1465" s="1">
        <v>8.0000000000000002E-3</v>
      </c>
      <c r="Z1465" s="1">
        <v>8.8999999999999996E-2</v>
      </c>
      <c r="AA1465" s="1">
        <v>0.55000000000000004</v>
      </c>
      <c r="AB1465" s="1">
        <v>0.5</v>
      </c>
      <c r="AC1465" s="1">
        <v>0.72299999999999998</v>
      </c>
      <c r="AD1465" s="1">
        <v>0.72599999999999998</v>
      </c>
      <c r="AE1465" s="1">
        <v>0.5</v>
      </c>
      <c r="AF1465" s="1">
        <v>0.41099999999999998</v>
      </c>
      <c r="AG1465" s="1">
        <v>0.65</v>
      </c>
      <c r="AH1465" s="1">
        <v>0.502</v>
      </c>
      <c r="AI1465" s="1">
        <v>0.35299999999999998</v>
      </c>
      <c r="AJ1465" s="1">
        <v>0.39100000000000001</v>
      </c>
      <c r="AK1465" s="1">
        <v>0</v>
      </c>
      <c r="AL1465" s="1">
        <v>0.40100000000000002</v>
      </c>
      <c r="AM1465" s="1">
        <v>0.38600000000000001</v>
      </c>
      <c r="AN1465" s="1">
        <v>0.55700000000000005</v>
      </c>
      <c r="AO1465" s="1">
        <v>0.39100000000000001</v>
      </c>
      <c r="AP1465" s="1">
        <v>1203.78</v>
      </c>
      <c r="AQ1465" s="1">
        <v>1150</v>
      </c>
      <c r="AR1465" s="1">
        <v>4797000</v>
      </c>
      <c r="AS1465" s="1">
        <v>35.979999999999997</v>
      </c>
      <c r="AT1465" s="1">
        <v>60.77</v>
      </c>
      <c r="AU1465" s="1">
        <v>0.05</v>
      </c>
      <c r="AV1465" s="1">
        <v>0.16600000000000001</v>
      </c>
      <c r="AW1465" s="2">
        <f>AVERAGE(C1465:H1465)</f>
        <v>0.28750000000000003</v>
      </c>
      <c r="AX1465" s="2">
        <f>AVERAGE(I1465:O1465)</f>
        <v>0.37085714285714289</v>
      </c>
      <c r="AY1465" s="2">
        <f>AVERAGE(P1465:T1465)</f>
        <v>0.2432</v>
      </c>
      <c r="AZ1465" s="2">
        <f>AVERAGE(U1465:Z1465)</f>
        <v>0.17616666666666667</v>
      </c>
      <c r="BA1465" s="2">
        <f>AVERAGE(C1465,F1465,I1465,L1465,O1465,R1465,U1465,W1465,Y1465)</f>
        <v>0.22144444444444444</v>
      </c>
      <c r="BB1465" s="2">
        <f>AVERAGE(D1465,G1465,J1465,M1465,P1465,S1465,V1465,X1465,Z1465)</f>
        <v>0.32944444444444443</v>
      </c>
      <c r="BC1465" s="2">
        <f>AVERAGE(E1465,H1465,K1465,N1465,Q1465,T1465)</f>
        <v>0.27266666666666667</v>
      </c>
      <c r="BD1465" s="2">
        <f t="shared" si="154"/>
        <v>0.23182600000000003</v>
      </c>
      <c r="BE1465" s="2">
        <f t="shared" si="155"/>
        <v>0.1246</v>
      </c>
      <c r="BF1465" s="2">
        <f t="shared" si="156"/>
        <v>0.10655000000000002</v>
      </c>
      <c r="BG1465" s="2">
        <f t="shared" si="157"/>
        <v>0.27451851851851855</v>
      </c>
      <c r="BH1465" s="2">
        <f t="shared" si="158"/>
        <v>0.46297600000000005</v>
      </c>
      <c r="BI1465" s="2">
        <f t="shared" si="159"/>
        <v>0.73749451851851866</v>
      </c>
      <c r="BJ1465" s="2">
        <f t="shared" si="160"/>
        <v>0.1884574814814815</v>
      </c>
    </row>
    <row r="1466" spans="1:62" s="2" customFormat="1">
      <c r="A1466" s="1" t="s">
        <v>119</v>
      </c>
      <c r="B1466" s="1">
        <v>1999</v>
      </c>
      <c r="C1466" s="1">
        <v>5.8999999999999997E-2</v>
      </c>
      <c r="D1466" s="1">
        <v>0.437</v>
      </c>
      <c r="E1466" s="1">
        <v>0.188</v>
      </c>
      <c r="F1466" s="1">
        <v>0.8</v>
      </c>
      <c r="G1466" s="1">
        <v>0.16300000000000001</v>
      </c>
      <c r="H1466" s="1">
        <v>7.0000000000000007E-2</v>
      </c>
      <c r="I1466" s="1">
        <v>0.249</v>
      </c>
      <c r="J1466" s="1">
        <v>0.64400000000000002</v>
      </c>
      <c r="K1466" s="1">
        <v>0.78600000000000003</v>
      </c>
      <c r="L1466" s="1">
        <v>0.6</v>
      </c>
      <c r="M1466" s="1">
        <v>0.09</v>
      </c>
      <c r="N1466" s="1">
        <v>0.13900000000000001</v>
      </c>
      <c r="O1466" s="1">
        <v>7.4999999999999997E-2</v>
      </c>
      <c r="P1466" s="1">
        <v>0.56799999999999995</v>
      </c>
      <c r="Q1466" s="1">
        <v>0.36</v>
      </c>
      <c r="R1466" s="1">
        <v>0.20200000000000001</v>
      </c>
      <c r="S1466" s="1">
        <v>8.1000000000000003E-2</v>
      </c>
      <c r="T1466" s="1">
        <v>6.5000000000000002E-2</v>
      </c>
      <c r="U1466" s="1">
        <v>0</v>
      </c>
      <c r="V1466" s="1">
        <v>0</v>
      </c>
      <c r="W1466" s="1">
        <v>0</v>
      </c>
      <c r="X1466" s="1">
        <v>0.96</v>
      </c>
      <c r="Y1466" s="1">
        <v>8.0000000000000002E-3</v>
      </c>
      <c r="Z1466" s="1">
        <v>8.8999999999999996E-2</v>
      </c>
      <c r="AA1466" s="1">
        <v>0.55000000000000004</v>
      </c>
      <c r="AB1466" s="1">
        <v>0.5</v>
      </c>
      <c r="AC1466" s="1">
        <v>0.72699999999999998</v>
      </c>
      <c r="AD1466" s="1">
        <v>0.83699999999999997</v>
      </c>
      <c r="AE1466" s="1">
        <v>0.5</v>
      </c>
      <c r="AF1466" s="1">
        <v>0.56899999999999995</v>
      </c>
      <c r="AG1466" s="1">
        <v>0.65</v>
      </c>
      <c r="AH1466" s="1">
        <v>0.45300000000000001</v>
      </c>
      <c r="AI1466" s="1">
        <v>0.31</v>
      </c>
      <c r="AJ1466" s="1">
        <v>0.36799999999999999</v>
      </c>
      <c r="AK1466" s="1">
        <v>1E-3</v>
      </c>
      <c r="AL1466" s="1">
        <v>0.41399999999999998</v>
      </c>
      <c r="AM1466" s="1">
        <v>0.36399999999999999</v>
      </c>
      <c r="AN1466" s="1">
        <v>0.56999999999999995</v>
      </c>
      <c r="AO1466" s="1">
        <v>0.36799999999999999</v>
      </c>
      <c r="AP1466" s="1">
        <v>1248.481</v>
      </c>
      <c r="AQ1466" s="1">
        <v>1170</v>
      </c>
      <c r="AR1466" s="1">
        <v>4864600</v>
      </c>
      <c r="AS1466" s="1">
        <v>34.6</v>
      </c>
      <c r="AT1466" s="1"/>
      <c r="AU1466" s="1">
        <v>0.05</v>
      </c>
      <c r="AV1466" s="1">
        <v>0.16200000000000001</v>
      </c>
      <c r="AW1466" s="2">
        <f>AVERAGE(C1466:H1466)</f>
        <v>0.28616666666666668</v>
      </c>
      <c r="AX1466" s="2">
        <f>AVERAGE(I1466:O1466)</f>
        <v>0.36900000000000005</v>
      </c>
      <c r="AY1466" s="2">
        <f>AVERAGE(P1466:T1466)</f>
        <v>0.25519999999999998</v>
      </c>
      <c r="AZ1466" s="2">
        <f>AVERAGE(U1466:Z1466)</f>
        <v>0.17616666666666667</v>
      </c>
      <c r="BA1466" s="2">
        <f>AVERAGE(C1466,F1466,I1466,L1466,O1466,R1466,U1466,W1466,Y1466)</f>
        <v>0.22144444444444444</v>
      </c>
      <c r="BB1466" s="2">
        <f>AVERAGE(D1466,G1466,J1466,M1466,P1466,S1466,V1466,X1466,Z1466)</f>
        <v>0.3368888888888889</v>
      </c>
      <c r="BC1466" s="2">
        <f>AVERAGE(E1466,H1466,K1466,N1466,Q1466,T1466)</f>
        <v>0.26800000000000002</v>
      </c>
      <c r="BD1466" s="2">
        <f t="shared" si="154"/>
        <v>0.2474143</v>
      </c>
      <c r="BE1466" s="2">
        <f t="shared" si="155"/>
        <v>0.11310000000000001</v>
      </c>
      <c r="BF1466" s="2">
        <f t="shared" si="156"/>
        <v>0.10635</v>
      </c>
      <c r="BG1466" s="2">
        <f t="shared" si="157"/>
        <v>0.27544444444444444</v>
      </c>
      <c r="BH1466" s="2">
        <f t="shared" si="158"/>
        <v>0.46686430000000001</v>
      </c>
      <c r="BI1466" s="2">
        <f t="shared" si="159"/>
        <v>0.7423087444444445</v>
      </c>
      <c r="BJ1466" s="2">
        <f t="shared" si="160"/>
        <v>0.19141985555555557</v>
      </c>
    </row>
    <row r="1467" spans="1:62" s="2" customFormat="1">
      <c r="A1467" s="1" t="s">
        <v>119</v>
      </c>
      <c r="B1467" s="1">
        <v>2000</v>
      </c>
      <c r="C1467" s="1">
        <v>5.8999999999999997E-2</v>
      </c>
      <c r="D1467" s="1">
        <v>0.437</v>
      </c>
      <c r="E1467" s="1">
        <v>0.18</v>
      </c>
      <c r="F1467" s="1">
        <v>0.8</v>
      </c>
      <c r="G1467" s="1">
        <v>0.16300000000000001</v>
      </c>
      <c r="H1467" s="1">
        <v>7.0000000000000007E-2</v>
      </c>
      <c r="I1467" s="1">
        <v>0.249</v>
      </c>
      <c r="J1467" s="1">
        <v>0.64600000000000002</v>
      </c>
      <c r="K1467" s="1">
        <v>0.78700000000000003</v>
      </c>
      <c r="L1467" s="1">
        <v>0.6</v>
      </c>
      <c r="M1467" s="1">
        <v>0.14000000000000001</v>
      </c>
      <c r="N1467" s="1">
        <v>0.123</v>
      </c>
      <c r="O1467" s="1">
        <v>7.4999999999999997E-2</v>
      </c>
      <c r="P1467" s="1">
        <v>0.56799999999999995</v>
      </c>
      <c r="Q1467" s="1">
        <v>0.32900000000000001</v>
      </c>
      <c r="R1467" s="1">
        <v>0.20200000000000001</v>
      </c>
      <c r="S1467" s="1">
        <v>9.9000000000000005E-2</v>
      </c>
      <c r="T1467" s="1">
        <v>5.8999999999999997E-2</v>
      </c>
      <c r="U1467" s="1">
        <v>0</v>
      </c>
      <c r="V1467" s="1">
        <v>0</v>
      </c>
      <c r="W1467" s="1">
        <v>0</v>
      </c>
      <c r="X1467" s="1">
        <v>0.96</v>
      </c>
      <c r="Y1467" s="1">
        <v>8.0000000000000002E-3</v>
      </c>
      <c r="Z1467" s="1">
        <v>8.8999999999999996E-2</v>
      </c>
      <c r="AA1467" s="1">
        <v>0.55000000000000004</v>
      </c>
      <c r="AB1467" s="1">
        <v>0.5</v>
      </c>
      <c r="AC1467" s="1">
        <v>0.69299999999999995</v>
      </c>
      <c r="AD1467" s="1">
        <v>0.86799999999999999</v>
      </c>
      <c r="AE1467" s="1">
        <v>0.5</v>
      </c>
      <c r="AF1467" s="1">
        <v>0.65</v>
      </c>
      <c r="AG1467" s="1">
        <v>0.65200000000000002</v>
      </c>
      <c r="AH1467" s="1">
        <v>0.40400000000000003</v>
      </c>
      <c r="AI1467" s="1">
        <v>0.26700000000000002</v>
      </c>
      <c r="AJ1467" s="1">
        <v>0.34599999999999997</v>
      </c>
      <c r="AK1467" s="1">
        <v>2E-3</v>
      </c>
      <c r="AL1467" s="1">
        <v>0.496</v>
      </c>
      <c r="AM1467" s="1">
        <v>0.34300000000000003</v>
      </c>
      <c r="AN1467" s="1">
        <v>0.58299999999999996</v>
      </c>
      <c r="AO1467" s="1">
        <v>0.34599999999999997</v>
      </c>
      <c r="AP1467" s="1">
        <v>1331.049</v>
      </c>
      <c r="AQ1467" s="1">
        <v>1250</v>
      </c>
      <c r="AR1467" s="1">
        <v>4915300</v>
      </c>
      <c r="AS1467" s="1"/>
      <c r="AT1467" s="1"/>
      <c r="AU1467" s="1">
        <v>0.05</v>
      </c>
      <c r="AV1467" s="1">
        <v>0.159</v>
      </c>
      <c r="AW1467" s="2">
        <f>AVERAGE(C1467:H1467)</f>
        <v>0.28483333333333333</v>
      </c>
      <c r="AX1467" s="2">
        <f>AVERAGE(I1467:O1467)</f>
        <v>0.37428571428571428</v>
      </c>
      <c r="AY1467" s="2">
        <f>AVERAGE(P1467:T1467)</f>
        <v>0.25139999999999996</v>
      </c>
      <c r="AZ1467" s="2">
        <f>AVERAGE(U1467:Z1467)</f>
        <v>0.17616666666666667</v>
      </c>
      <c r="BA1467" s="2">
        <f>AVERAGE(C1467,F1467,I1467,L1467,O1467,R1467,U1467,W1467,Y1467)</f>
        <v>0.22144444444444444</v>
      </c>
      <c r="BB1467" s="2">
        <f>AVERAGE(D1467,G1467,J1467,M1467,P1467,S1467,V1467,X1467,Z1467)</f>
        <v>0.34466666666666668</v>
      </c>
      <c r="BC1467" s="2">
        <f>AVERAGE(E1467,H1467,K1467,N1467,Q1467,T1467)</f>
        <v>0.25799999999999995</v>
      </c>
      <c r="BD1467" s="2">
        <f t="shared" si="154"/>
        <v>0.25198229999999999</v>
      </c>
      <c r="BE1467" s="2">
        <f t="shared" si="155"/>
        <v>0.1017</v>
      </c>
      <c r="BF1467" s="2">
        <f t="shared" si="156"/>
        <v>0.11315</v>
      </c>
      <c r="BG1467" s="2">
        <f t="shared" si="157"/>
        <v>0.27470370370370367</v>
      </c>
      <c r="BH1467" s="2">
        <f t="shared" si="158"/>
        <v>0.46683229999999998</v>
      </c>
      <c r="BI1467" s="2">
        <f t="shared" si="159"/>
        <v>0.74153600370370365</v>
      </c>
      <c r="BJ1467" s="2">
        <f t="shared" si="160"/>
        <v>0.19212859629629631</v>
      </c>
    </row>
    <row r="1468" spans="1:62" s="2" customFormat="1">
      <c r="A1468" s="1" t="s">
        <v>119</v>
      </c>
      <c r="B1468" s="1">
        <v>2001</v>
      </c>
      <c r="C1468" s="1">
        <v>5.8999999999999997E-2</v>
      </c>
      <c r="D1468" s="1">
        <v>0.44500000000000001</v>
      </c>
      <c r="E1468" s="1">
        <v>0.17</v>
      </c>
      <c r="F1468" s="1">
        <v>0.8</v>
      </c>
      <c r="G1468" s="1">
        <v>0.16300000000000001</v>
      </c>
      <c r="H1468" s="1">
        <v>7.0000000000000007E-2</v>
      </c>
      <c r="I1468" s="1">
        <v>0.249</v>
      </c>
      <c r="J1468" s="1">
        <v>0.64500000000000002</v>
      </c>
      <c r="K1468" s="1">
        <v>0.78700000000000003</v>
      </c>
      <c r="L1468" s="1">
        <v>0.6</v>
      </c>
      <c r="M1468" s="1">
        <v>0.05</v>
      </c>
      <c r="N1468" s="1">
        <v>0.108</v>
      </c>
      <c r="O1468" s="1">
        <v>7.4999999999999997E-2</v>
      </c>
      <c r="P1468" s="1">
        <v>0.56799999999999995</v>
      </c>
      <c r="Q1468" s="1">
        <v>0.32600000000000001</v>
      </c>
      <c r="R1468" s="1">
        <v>0.20200000000000001</v>
      </c>
      <c r="S1468" s="1">
        <v>8.1000000000000003E-2</v>
      </c>
      <c r="T1468" s="1">
        <v>5.8000000000000003E-2</v>
      </c>
      <c r="U1468" s="1">
        <v>0</v>
      </c>
      <c r="V1468" s="1">
        <v>0</v>
      </c>
      <c r="W1468" s="1">
        <v>0</v>
      </c>
      <c r="X1468" s="1">
        <v>0.96</v>
      </c>
      <c r="Y1468" s="1">
        <v>8.0000000000000002E-3</v>
      </c>
      <c r="Z1468" s="1">
        <v>8.8999999999999996E-2</v>
      </c>
      <c r="AA1468" s="1">
        <v>0.55000000000000004</v>
      </c>
      <c r="AB1468" s="1">
        <v>0.5</v>
      </c>
      <c r="AC1468" s="1">
        <v>0.68700000000000006</v>
      </c>
      <c r="AD1468" s="1">
        <v>0.86799999999999999</v>
      </c>
      <c r="AE1468" s="1">
        <v>0.5</v>
      </c>
      <c r="AF1468" s="1">
        <v>0.55700000000000005</v>
      </c>
      <c r="AG1468" s="1">
        <v>0.65</v>
      </c>
      <c r="AH1468" s="1">
        <v>0.32700000000000001</v>
      </c>
      <c r="AI1468" s="1">
        <v>0.28299999999999997</v>
      </c>
      <c r="AJ1468" s="1">
        <v>0.34200000000000003</v>
      </c>
      <c r="AK1468" s="1">
        <v>6.0000000000000001E-3</v>
      </c>
      <c r="AL1468" s="1">
        <v>0.57399999999999995</v>
      </c>
      <c r="AM1468" s="1">
        <v>0.35099999999999998</v>
      </c>
      <c r="AN1468" s="1">
        <v>0.59599999999999997</v>
      </c>
      <c r="AO1468" s="1">
        <v>0.34200000000000003</v>
      </c>
      <c r="AP1468" s="1">
        <v>1422.309</v>
      </c>
      <c r="AQ1468" s="1">
        <v>1370</v>
      </c>
      <c r="AR1468" s="1">
        <v>4954800</v>
      </c>
      <c r="AS1468" s="1"/>
      <c r="AT1468" s="1"/>
      <c r="AU1468" s="1">
        <v>0.04</v>
      </c>
      <c r="AV1468" s="1">
        <v>0.161</v>
      </c>
      <c r="AW1468" s="2">
        <f>AVERAGE(C1468:H1468)</f>
        <v>0.28450000000000003</v>
      </c>
      <c r="AX1468" s="2">
        <f>AVERAGE(I1468:O1468)</f>
        <v>0.35914285714285715</v>
      </c>
      <c r="AY1468" s="2">
        <f>AVERAGE(P1468:T1468)</f>
        <v>0.24699999999999997</v>
      </c>
      <c r="AZ1468" s="2">
        <f>AVERAGE(U1468:Z1468)</f>
        <v>0.17616666666666667</v>
      </c>
      <c r="BA1468" s="2">
        <f>AVERAGE(C1468,F1468,I1468,L1468,O1468,R1468,U1468,W1468,Y1468)</f>
        <v>0.22144444444444444</v>
      </c>
      <c r="BB1468" s="2">
        <f>AVERAGE(D1468,G1468,J1468,M1468,P1468,S1468,V1468,X1468,Z1468)</f>
        <v>0.33344444444444443</v>
      </c>
      <c r="BC1468" s="2">
        <f>AVERAGE(E1468,H1468,K1468,N1468,Q1468,T1468)</f>
        <v>0.25316666666666671</v>
      </c>
      <c r="BD1468" s="2">
        <f t="shared" si="154"/>
        <v>0.2462152</v>
      </c>
      <c r="BE1468" s="2">
        <f t="shared" si="155"/>
        <v>9.5200000000000007E-2</v>
      </c>
      <c r="BF1468" s="2">
        <f t="shared" si="156"/>
        <v>0.1226</v>
      </c>
      <c r="BG1468" s="2">
        <f t="shared" si="157"/>
        <v>0.26935185185185184</v>
      </c>
      <c r="BH1468" s="2">
        <f t="shared" si="158"/>
        <v>0.46401520000000002</v>
      </c>
      <c r="BI1468" s="2">
        <f t="shared" si="159"/>
        <v>0.7333670518518518</v>
      </c>
      <c r="BJ1468" s="2">
        <f t="shared" si="160"/>
        <v>0.19466334814814817</v>
      </c>
    </row>
    <row r="1469" spans="1:62" s="2" customFormat="1">
      <c r="A1469" s="1" t="s">
        <v>119</v>
      </c>
      <c r="B1469" s="1">
        <v>2002</v>
      </c>
      <c r="C1469" s="1">
        <v>5.8999999999999997E-2</v>
      </c>
      <c r="D1469" s="1">
        <v>0.45400000000000001</v>
      </c>
      <c r="E1469" s="1">
        <v>0.16</v>
      </c>
      <c r="F1469" s="1">
        <v>0.8</v>
      </c>
      <c r="G1469" s="1">
        <v>0.16300000000000001</v>
      </c>
      <c r="H1469" s="1">
        <v>7.0000000000000007E-2</v>
      </c>
      <c r="I1469" s="1">
        <v>0.249</v>
      </c>
      <c r="J1469" s="1">
        <v>0.64400000000000002</v>
      </c>
      <c r="K1469" s="1">
        <v>0.8</v>
      </c>
      <c r="L1469" s="1">
        <v>0.6</v>
      </c>
      <c r="M1469" s="1">
        <v>0.1</v>
      </c>
      <c r="N1469" s="1">
        <v>9.1999999999999998E-2</v>
      </c>
      <c r="O1469" s="1">
        <v>7.4999999999999997E-2</v>
      </c>
      <c r="P1469" s="1">
        <v>0.56799999999999995</v>
      </c>
      <c r="Q1469" s="1">
        <v>0.33800000000000002</v>
      </c>
      <c r="R1469" s="1">
        <v>0.20200000000000001</v>
      </c>
      <c r="S1469" s="1">
        <v>0.16</v>
      </c>
      <c r="T1469" s="1">
        <v>5.6000000000000001E-2</v>
      </c>
      <c r="U1469" s="1">
        <v>0</v>
      </c>
      <c r="V1469" s="1">
        <v>0</v>
      </c>
      <c r="W1469" s="1">
        <v>0</v>
      </c>
      <c r="X1469" s="1">
        <v>0.96</v>
      </c>
      <c r="Y1469" s="1">
        <v>8.0000000000000002E-3</v>
      </c>
      <c r="Z1469" s="1">
        <v>0.107</v>
      </c>
      <c r="AA1469" s="1">
        <v>0.55000000000000004</v>
      </c>
      <c r="AB1469" s="1">
        <v>0.5</v>
      </c>
      <c r="AC1469" s="1">
        <v>0.72499999999999998</v>
      </c>
      <c r="AD1469" s="1">
        <v>0.61099999999999999</v>
      </c>
      <c r="AE1469" s="1">
        <v>0.5</v>
      </c>
      <c r="AF1469" s="1">
        <v>0.6</v>
      </c>
      <c r="AG1469" s="1">
        <v>0.65</v>
      </c>
      <c r="AH1469" s="1">
        <v>0.249</v>
      </c>
      <c r="AI1469" s="1">
        <v>0.29899999999999999</v>
      </c>
      <c r="AJ1469" s="1">
        <v>0.33800000000000002</v>
      </c>
      <c r="AK1469" s="1">
        <v>1.2E-2</v>
      </c>
      <c r="AL1469" s="1">
        <v>0.61299999999999999</v>
      </c>
      <c r="AM1469" s="1">
        <v>0.35799999999999998</v>
      </c>
      <c r="AN1469" s="1">
        <v>0.60899999999999999</v>
      </c>
      <c r="AO1469" s="1">
        <v>0.33800000000000002</v>
      </c>
      <c r="AP1469" s="1">
        <v>1434.0509999999999</v>
      </c>
      <c r="AQ1469" s="1">
        <v>1380</v>
      </c>
      <c r="AR1469" s="1">
        <v>4993200</v>
      </c>
      <c r="AS1469" s="1">
        <v>31.67</v>
      </c>
      <c r="AT1469" s="1">
        <v>66.650000000000006</v>
      </c>
      <c r="AU1469" s="1">
        <v>0.03</v>
      </c>
      <c r="AV1469" s="1">
        <v>0.155</v>
      </c>
      <c r="AW1469" s="2">
        <f>AVERAGE(C1469:H1469)</f>
        <v>0.28433333333333338</v>
      </c>
      <c r="AX1469" s="2">
        <f>AVERAGE(I1469:O1469)</f>
        <v>0.36571428571428577</v>
      </c>
      <c r="AY1469" s="2">
        <f>AVERAGE(P1469:T1469)</f>
        <v>0.26479999999999998</v>
      </c>
      <c r="AZ1469" s="2">
        <f>AVERAGE(U1469:Z1469)</f>
        <v>0.17916666666666667</v>
      </c>
      <c r="BA1469" s="2">
        <f>AVERAGE(C1469,F1469,I1469,L1469,O1469,R1469,U1469,W1469,Y1469)</f>
        <v>0.22144444444444444</v>
      </c>
      <c r="BB1469" s="2">
        <f>AVERAGE(D1469,G1469,J1469,M1469,P1469,S1469,V1469,X1469,Z1469)</f>
        <v>0.35066666666666674</v>
      </c>
      <c r="BC1469" s="2">
        <f>AVERAGE(E1469,H1469,K1469,N1469,Q1469,T1469)</f>
        <v>0.25266666666666671</v>
      </c>
      <c r="BD1469" s="2">
        <f t="shared" si="154"/>
        <v>0.23616560000000006</v>
      </c>
      <c r="BE1469" s="2">
        <f t="shared" si="155"/>
        <v>8.8600000000000012E-2</v>
      </c>
      <c r="BF1469" s="2">
        <f t="shared" si="156"/>
        <v>0.12815000000000001</v>
      </c>
      <c r="BG1469" s="2">
        <f t="shared" si="157"/>
        <v>0.27492592592592596</v>
      </c>
      <c r="BH1469" s="2">
        <f t="shared" si="158"/>
        <v>0.45291560000000008</v>
      </c>
      <c r="BI1469" s="2">
        <f t="shared" si="159"/>
        <v>0.7278415259259261</v>
      </c>
      <c r="BJ1469" s="2">
        <f t="shared" si="160"/>
        <v>0.17798967407407412</v>
      </c>
    </row>
    <row r="1470" spans="1:62" s="2" customFormat="1">
      <c r="A1470" s="1" t="s">
        <v>119</v>
      </c>
      <c r="B1470" s="1">
        <v>2003</v>
      </c>
      <c r="C1470" s="1">
        <v>5.8999999999999997E-2</v>
      </c>
      <c r="D1470" s="1">
        <v>0.46300000000000002</v>
      </c>
      <c r="E1470" s="1">
        <v>0.15</v>
      </c>
      <c r="F1470" s="1">
        <v>0.8</v>
      </c>
      <c r="G1470" s="1">
        <v>0.16300000000000001</v>
      </c>
      <c r="H1470" s="1">
        <v>7.0000000000000007E-2</v>
      </c>
      <c r="I1470" s="1">
        <v>0.249</v>
      </c>
      <c r="J1470" s="1">
        <v>0.64400000000000002</v>
      </c>
      <c r="K1470" s="1">
        <v>0.73899999999999999</v>
      </c>
      <c r="L1470" s="1">
        <v>0.6</v>
      </c>
      <c r="M1470" s="1">
        <v>7.0000000000000007E-2</v>
      </c>
      <c r="N1470" s="1">
        <v>7.6999999999999999E-2</v>
      </c>
      <c r="O1470" s="1">
        <v>7.4999999999999997E-2</v>
      </c>
      <c r="P1470" s="1">
        <v>0.56799999999999995</v>
      </c>
      <c r="Q1470" s="1">
        <v>0.33500000000000002</v>
      </c>
      <c r="R1470" s="1">
        <v>0.20200000000000001</v>
      </c>
      <c r="S1470" s="1">
        <v>0.13300000000000001</v>
      </c>
      <c r="T1470" s="1">
        <v>5.5E-2</v>
      </c>
      <c r="U1470" s="1">
        <v>0</v>
      </c>
      <c r="V1470" s="1">
        <v>0</v>
      </c>
      <c r="W1470" s="1">
        <v>0</v>
      </c>
      <c r="X1470" s="1">
        <v>0.96</v>
      </c>
      <c r="Y1470" s="1">
        <v>8.0000000000000002E-3</v>
      </c>
      <c r="Z1470" s="1">
        <v>0.125</v>
      </c>
      <c r="AA1470" s="1">
        <v>0.55000000000000004</v>
      </c>
      <c r="AB1470" s="1">
        <v>0.5</v>
      </c>
      <c r="AC1470" s="1">
        <v>0.76500000000000001</v>
      </c>
      <c r="AD1470" s="1">
        <v>0.90300000000000002</v>
      </c>
      <c r="AE1470" s="1">
        <v>0.5</v>
      </c>
      <c r="AF1470" s="1">
        <v>0.67600000000000005</v>
      </c>
      <c r="AG1470" s="1">
        <v>0.69399999999999995</v>
      </c>
      <c r="AH1470" s="1">
        <v>0.23100000000000001</v>
      </c>
      <c r="AI1470" s="1">
        <v>0.28499999999999998</v>
      </c>
      <c r="AJ1470" s="1">
        <v>0.33900000000000002</v>
      </c>
      <c r="AK1470" s="1">
        <v>0.03</v>
      </c>
      <c r="AL1470" s="1">
        <v>0.57199999999999995</v>
      </c>
      <c r="AM1470" s="1">
        <v>0.34899999999999998</v>
      </c>
      <c r="AN1470" s="1">
        <v>0.622</v>
      </c>
      <c r="AO1470" s="1">
        <v>0.33900000000000002</v>
      </c>
      <c r="AP1470" s="1">
        <v>1553.498</v>
      </c>
      <c r="AQ1470" s="1">
        <v>1500</v>
      </c>
      <c r="AR1470" s="1">
        <v>5038600</v>
      </c>
      <c r="AS1470" s="1"/>
      <c r="AT1470" s="1"/>
      <c r="AU1470" s="1">
        <v>0.05</v>
      </c>
      <c r="AV1470" s="1">
        <v>0.156</v>
      </c>
      <c r="AW1470" s="2">
        <f>AVERAGE(C1470:H1470)</f>
        <v>0.28416666666666668</v>
      </c>
      <c r="AX1470" s="2">
        <f>AVERAGE(I1470:O1470)</f>
        <v>0.35057142857142859</v>
      </c>
      <c r="AY1470" s="2">
        <f>AVERAGE(P1470:T1470)</f>
        <v>0.2586</v>
      </c>
      <c r="AZ1470" s="2">
        <f>AVERAGE(U1470:Z1470)</f>
        <v>0.18216666666666667</v>
      </c>
      <c r="BA1470" s="2">
        <f>AVERAGE(C1470,F1470,I1470,L1470,O1470,R1470,U1470,W1470,Y1470)</f>
        <v>0.22144444444444444</v>
      </c>
      <c r="BB1470" s="2">
        <f>AVERAGE(D1470,G1470,J1470,M1470,P1470,S1470,V1470,X1470,Z1470)</f>
        <v>0.34733333333333333</v>
      </c>
      <c r="BC1470" s="2">
        <f>AVERAGE(E1470,H1470,K1470,N1470,Q1470,T1470)</f>
        <v>0.23766666666666666</v>
      </c>
      <c r="BD1470" s="2">
        <f t="shared" si="154"/>
        <v>0.26197480000000001</v>
      </c>
      <c r="BE1470" s="2">
        <f t="shared" si="155"/>
        <v>8.5500000000000007E-2</v>
      </c>
      <c r="BF1470" s="2">
        <f t="shared" si="156"/>
        <v>0.12469999999999999</v>
      </c>
      <c r="BG1470" s="2">
        <f t="shared" si="157"/>
        <v>0.26881481481481484</v>
      </c>
      <c r="BH1470" s="2">
        <f t="shared" si="158"/>
        <v>0.47217480000000001</v>
      </c>
      <c r="BI1470" s="2">
        <f t="shared" si="159"/>
        <v>0.74098961481481485</v>
      </c>
      <c r="BJ1470" s="2">
        <f t="shared" si="160"/>
        <v>0.20335998518518517</v>
      </c>
    </row>
    <row r="1471" spans="1:62" s="2" customFormat="1">
      <c r="A1471" s="1" t="s">
        <v>119</v>
      </c>
      <c r="B1471" s="1">
        <v>2004</v>
      </c>
      <c r="C1471" s="1">
        <v>5.8999999999999997E-2</v>
      </c>
      <c r="D1471" s="1">
        <v>0.47199999999999998</v>
      </c>
      <c r="E1471" s="1">
        <v>0.14000000000000001</v>
      </c>
      <c r="F1471" s="1">
        <v>0.8</v>
      </c>
      <c r="G1471" s="1">
        <v>0.16300000000000001</v>
      </c>
      <c r="H1471" s="1">
        <v>7.0000000000000007E-2</v>
      </c>
      <c r="I1471" s="1">
        <v>0.249</v>
      </c>
      <c r="J1471" s="1">
        <v>0.64300000000000002</v>
      </c>
      <c r="K1471" s="1">
        <v>0.746</v>
      </c>
      <c r="L1471" s="1">
        <v>0.6</v>
      </c>
      <c r="M1471" s="1">
        <v>7.0000000000000007E-2</v>
      </c>
      <c r="N1471" s="1">
        <v>6.0999999999999999E-2</v>
      </c>
      <c r="O1471" s="1">
        <v>7.4999999999999997E-2</v>
      </c>
      <c r="P1471" s="1">
        <v>0.56999999999999995</v>
      </c>
      <c r="Q1471" s="1">
        <v>0.33700000000000002</v>
      </c>
      <c r="R1471" s="1">
        <v>0.20200000000000001</v>
      </c>
      <c r="S1471" s="1">
        <v>0.218</v>
      </c>
      <c r="T1471" s="1">
        <v>5.3999999999999999E-2</v>
      </c>
      <c r="U1471" s="1">
        <v>0</v>
      </c>
      <c r="V1471" s="1">
        <v>0</v>
      </c>
      <c r="W1471" s="1">
        <v>0</v>
      </c>
      <c r="X1471" s="1">
        <v>0.96</v>
      </c>
      <c r="Y1471" s="1">
        <v>8.0000000000000002E-3</v>
      </c>
      <c r="Z1471" s="1">
        <v>0.14399999999999999</v>
      </c>
      <c r="AA1471" s="1">
        <v>0.55000000000000004</v>
      </c>
      <c r="AB1471" s="1">
        <v>0.5</v>
      </c>
      <c r="AC1471" s="1">
        <v>0.85499999999999998</v>
      </c>
      <c r="AD1471" s="1">
        <v>0.84399999999999997</v>
      </c>
      <c r="AE1471" s="1">
        <v>0.5</v>
      </c>
      <c r="AF1471" s="1">
        <v>0.76200000000000001</v>
      </c>
      <c r="AG1471" s="1">
        <v>0.69399999999999995</v>
      </c>
      <c r="AH1471" s="1">
        <v>0.249</v>
      </c>
      <c r="AI1471" s="1">
        <v>0.30199999999999999</v>
      </c>
      <c r="AJ1471" s="1">
        <v>0.29899999999999999</v>
      </c>
      <c r="AK1471" s="1">
        <v>5.7000000000000002E-2</v>
      </c>
      <c r="AL1471" s="1">
        <v>0.56599999999999995</v>
      </c>
      <c r="AM1471" s="1">
        <v>0.34899999999999998</v>
      </c>
      <c r="AN1471" s="1">
        <v>0.63500000000000001</v>
      </c>
      <c r="AO1471" s="1">
        <v>0.29899999999999999</v>
      </c>
      <c r="AP1471" s="1">
        <v>1691.5920000000001</v>
      </c>
      <c r="AQ1471" s="1">
        <v>1610</v>
      </c>
      <c r="AR1471" s="1">
        <v>5092802</v>
      </c>
      <c r="AS1471" s="1">
        <v>32.93</v>
      </c>
      <c r="AT1471" s="1">
        <v>51.93</v>
      </c>
      <c r="AU1471" s="1">
        <v>0.05</v>
      </c>
      <c r="AV1471" s="1">
        <v>0.14699999999999999</v>
      </c>
      <c r="AW1471" s="2">
        <f>AVERAGE(C1471:H1471)</f>
        <v>0.28400000000000003</v>
      </c>
      <c r="AX1471" s="2">
        <f>AVERAGE(I1471:O1471)</f>
        <v>0.34914285714285714</v>
      </c>
      <c r="AY1471" s="2">
        <f>AVERAGE(P1471:T1471)</f>
        <v>0.2762</v>
      </c>
      <c r="AZ1471" s="2">
        <f>AVERAGE(U1471:Z1471)</f>
        <v>0.18533333333333332</v>
      </c>
      <c r="BA1471" s="2">
        <f>AVERAGE(C1471,F1471,I1471,L1471,O1471,R1471,U1471,W1471,Y1471)</f>
        <v>0.22144444444444444</v>
      </c>
      <c r="BB1471" s="2">
        <f>AVERAGE(D1471,G1471,J1471,M1471,P1471,S1471,V1471,X1471,Z1471)</f>
        <v>0.36000000000000004</v>
      </c>
      <c r="BC1471" s="2">
        <f>AVERAGE(E1471,H1471,K1471,N1471,Q1471,T1471)</f>
        <v>0.23466666666666666</v>
      </c>
      <c r="BD1471" s="2">
        <f t="shared" si="154"/>
        <v>0.26865549999999999</v>
      </c>
      <c r="BE1471" s="2">
        <f t="shared" si="155"/>
        <v>8.4999999999999992E-2</v>
      </c>
      <c r="BF1471" s="2">
        <f t="shared" si="156"/>
        <v>0.12610000000000002</v>
      </c>
      <c r="BG1471" s="2">
        <f t="shared" si="157"/>
        <v>0.27203703703703702</v>
      </c>
      <c r="BH1471" s="2">
        <f t="shared" si="158"/>
        <v>0.4797555</v>
      </c>
      <c r="BI1471" s="2">
        <f t="shared" si="159"/>
        <v>0.75179253703703708</v>
      </c>
      <c r="BJ1471" s="2">
        <f t="shared" si="160"/>
        <v>0.20771846296296298</v>
      </c>
    </row>
    <row r="1472" spans="1:62" s="2" customFormat="1">
      <c r="A1472" s="1" t="s">
        <v>119</v>
      </c>
      <c r="B1472" s="1">
        <v>2005</v>
      </c>
      <c r="C1472" s="1">
        <v>5.8999999999999997E-2</v>
      </c>
      <c r="D1472" s="1">
        <v>0.48</v>
      </c>
      <c r="E1472" s="1">
        <v>0.13</v>
      </c>
      <c r="F1472" s="1">
        <v>0.8</v>
      </c>
      <c r="G1472" s="1">
        <v>0.16300000000000001</v>
      </c>
      <c r="H1472" s="1">
        <v>7.0000000000000007E-2</v>
      </c>
      <c r="I1472" s="1">
        <v>0.249</v>
      </c>
      <c r="J1472" s="1">
        <v>0.64200000000000002</v>
      </c>
      <c r="K1472" s="1">
        <v>0.73199999999999998</v>
      </c>
      <c r="L1472" s="1">
        <v>0.6</v>
      </c>
      <c r="M1472" s="1">
        <v>0.19</v>
      </c>
      <c r="N1472" s="1">
        <v>4.5999999999999999E-2</v>
      </c>
      <c r="O1472" s="1">
        <v>7.4999999999999997E-2</v>
      </c>
      <c r="P1472" s="1">
        <v>0.57199999999999995</v>
      </c>
      <c r="Q1472" s="1">
        <v>0.34100000000000003</v>
      </c>
      <c r="R1472" s="1">
        <v>0.20200000000000001</v>
      </c>
      <c r="S1472" s="1">
        <v>0.127</v>
      </c>
      <c r="T1472" s="1">
        <v>5.1999999999999998E-2</v>
      </c>
      <c r="U1472" s="1">
        <v>0</v>
      </c>
      <c r="V1472" s="1">
        <v>0</v>
      </c>
      <c r="W1472" s="1">
        <v>0</v>
      </c>
      <c r="X1472" s="1">
        <v>0.96</v>
      </c>
      <c r="Y1472" s="1">
        <v>8.0000000000000002E-3</v>
      </c>
      <c r="Z1472" s="1">
        <v>0.16200000000000001</v>
      </c>
      <c r="AA1472" s="1">
        <v>0.55000000000000004</v>
      </c>
      <c r="AB1472" s="1">
        <v>0.5</v>
      </c>
      <c r="AC1472" s="1">
        <v>0.85099999999999998</v>
      </c>
      <c r="AD1472" s="1">
        <v>0.81499999999999995</v>
      </c>
      <c r="AE1472" s="1">
        <v>0.3</v>
      </c>
      <c r="AF1472" s="1">
        <v>0.78800000000000003</v>
      </c>
      <c r="AG1472" s="1">
        <v>0.69399999999999995</v>
      </c>
      <c r="AH1472" s="1">
        <v>0.26</v>
      </c>
      <c r="AI1472" s="1">
        <v>0.34</v>
      </c>
      <c r="AJ1472" s="1">
        <v>0.26400000000000001</v>
      </c>
      <c r="AK1472" s="1">
        <v>0.11700000000000001</v>
      </c>
      <c r="AL1472" s="1">
        <v>0.59099999999999997</v>
      </c>
      <c r="AM1472" s="1">
        <v>0.28399999999999997</v>
      </c>
      <c r="AN1472" s="1">
        <v>0.64800000000000002</v>
      </c>
      <c r="AO1472" s="1">
        <v>0.26400000000000001</v>
      </c>
      <c r="AP1472" s="1">
        <v>1727.7329999999999</v>
      </c>
      <c r="AQ1472" s="1">
        <v>1670</v>
      </c>
      <c r="AR1472" s="1">
        <v>5143500</v>
      </c>
      <c r="AS1472" s="1"/>
      <c r="AT1472" s="1"/>
      <c r="AU1472" s="1">
        <v>0.04</v>
      </c>
      <c r="AV1472" s="1">
        <v>0.14699999999999999</v>
      </c>
      <c r="AW1472" s="2">
        <f>AVERAGE(C1472:H1472)</f>
        <v>0.28366666666666668</v>
      </c>
      <c r="AX1472" s="2">
        <f>AVERAGE(I1472:O1472)</f>
        <v>0.36199999999999999</v>
      </c>
      <c r="AY1472" s="2">
        <f>AVERAGE(P1472:T1472)</f>
        <v>0.25880000000000003</v>
      </c>
      <c r="AZ1472" s="2">
        <f>AVERAGE(U1472:Z1472)</f>
        <v>0.18833333333333332</v>
      </c>
      <c r="BA1472" s="2">
        <f>AVERAGE(C1472,F1472,I1472,L1472,O1472,R1472,U1472,W1472,Y1472)</f>
        <v>0.22144444444444444</v>
      </c>
      <c r="BB1472" s="2">
        <f>AVERAGE(D1472,G1472,J1472,M1472,P1472,S1472,V1472,X1472,Z1472)</f>
        <v>0.36622222222222223</v>
      </c>
      <c r="BC1472" s="2">
        <f>AVERAGE(E1472,H1472,K1472,N1472,Q1472,T1472)</f>
        <v>0.22850000000000001</v>
      </c>
      <c r="BD1472" s="2">
        <f t="shared" si="154"/>
        <v>0.25683579999999995</v>
      </c>
      <c r="BE1472" s="2">
        <f t="shared" si="155"/>
        <v>8.6400000000000018E-2</v>
      </c>
      <c r="BF1472" s="2">
        <f t="shared" si="156"/>
        <v>0.12575</v>
      </c>
      <c r="BG1472" s="2">
        <f t="shared" si="157"/>
        <v>0.27205555555555555</v>
      </c>
      <c r="BH1472" s="2">
        <f t="shared" si="158"/>
        <v>0.46898580000000001</v>
      </c>
      <c r="BI1472" s="2">
        <f t="shared" si="159"/>
        <v>0.7410413555555555</v>
      </c>
      <c r="BJ1472" s="2">
        <f t="shared" si="160"/>
        <v>0.19693024444444446</v>
      </c>
    </row>
    <row r="1473" spans="1:62" s="2" customFormat="1">
      <c r="A1473" s="1" t="s">
        <v>119</v>
      </c>
      <c r="B1473" s="1">
        <v>2006</v>
      </c>
      <c r="C1473" s="1">
        <v>5.8999999999999997E-2</v>
      </c>
      <c r="D1473" s="1">
        <v>0.48899999999999999</v>
      </c>
      <c r="E1473" s="1">
        <v>0.12</v>
      </c>
      <c r="F1473" s="1">
        <v>0.8</v>
      </c>
      <c r="G1473" s="1">
        <v>0.16300000000000001</v>
      </c>
      <c r="H1473" s="1">
        <v>7.0000000000000007E-2</v>
      </c>
      <c r="I1473" s="1">
        <v>0.249</v>
      </c>
      <c r="J1473" s="1">
        <v>0.64</v>
      </c>
      <c r="K1473" s="1">
        <v>0.73699999999999999</v>
      </c>
      <c r="L1473" s="1">
        <v>0.6</v>
      </c>
      <c r="M1473" s="1">
        <v>0.2</v>
      </c>
      <c r="N1473" s="1">
        <v>0.03</v>
      </c>
      <c r="O1473" s="1">
        <v>7.4999999999999997E-2</v>
      </c>
      <c r="P1473" s="1">
        <v>0.57699999999999996</v>
      </c>
      <c r="Q1473" s="1">
        <v>0.34599999999999997</v>
      </c>
      <c r="R1473" s="1">
        <v>0.20200000000000001</v>
      </c>
      <c r="S1473" s="1">
        <v>0.16</v>
      </c>
      <c r="T1473" s="1">
        <v>5.2999999999999999E-2</v>
      </c>
      <c r="U1473" s="1">
        <v>0</v>
      </c>
      <c r="V1473" s="1">
        <v>0</v>
      </c>
      <c r="W1473" s="1">
        <v>0</v>
      </c>
      <c r="X1473" s="1">
        <v>0.96</v>
      </c>
      <c r="Y1473" s="1">
        <v>8.0000000000000002E-3</v>
      </c>
      <c r="Z1473" s="1">
        <v>0.18</v>
      </c>
      <c r="AA1473" s="1">
        <v>0.60699999999999998</v>
      </c>
      <c r="AB1473" s="1">
        <v>0.5</v>
      </c>
      <c r="AC1473" s="1">
        <v>0.9</v>
      </c>
      <c r="AD1473" s="1">
        <v>0.81299999999999994</v>
      </c>
      <c r="AE1473" s="1">
        <v>0.5</v>
      </c>
      <c r="AF1473" s="1">
        <v>0.77900000000000003</v>
      </c>
      <c r="AG1473" s="1">
        <v>0.76400000000000001</v>
      </c>
      <c r="AH1473" s="1">
        <v>0.23200000000000001</v>
      </c>
      <c r="AI1473" s="1">
        <v>0.35399999999999998</v>
      </c>
      <c r="AJ1473" s="1">
        <v>0.25700000000000001</v>
      </c>
      <c r="AK1473" s="1">
        <v>0.27</v>
      </c>
      <c r="AL1473" s="1">
        <v>0.61</v>
      </c>
      <c r="AM1473" s="1">
        <v>0.24399999999999999</v>
      </c>
      <c r="AN1473" s="1">
        <v>0.71599999999999997</v>
      </c>
      <c r="AO1473" s="1">
        <v>0.25700000000000001</v>
      </c>
      <c r="AP1473" s="1">
        <v>1822.0650000000001</v>
      </c>
      <c r="AQ1473" s="1">
        <v>1790</v>
      </c>
      <c r="AR1473" s="1">
        <v>5192100</v>
      </c>
      <c r="AS1473" s="1"/>
      <c r="AT1473" s="1"/>
      <c r="AU1473" s="1">
        <v>0.06</v>
      </c>
      <c r="AV1473" s="1">
        <v>0.14299999999999999</v>
      </c>
      <c r="AW1473" s="2">
        <f>AVERAGE(C1473:H1473)</f>
        <v>0.28350000000000003</v>
      </c>
      <c r="AX1473" s="2">
        <f>AVERAGE(I1473:O1473)</f>
        <v>0.3615714285714286</v>
      </c>
      <c r="AY1473" s="2">
        <f>AVERAGE(P1473:T1473)</f>
        <v>0.26759999999999995</v>
      </c>
      <c r="AZ1473" s="2">
        <f>AVERAGE(U1473:Z1473)</f>
        <v>0.19133333333333333</v>
      </c>
      <c r="BA1473" s="2">
        <f>AVERAGE(C1473,F1473,I1473,L1473,O1473,R1473,U1473,W1473,Y1473)</f>
        <v>0.22144444444444444</v>
      </c>
      <c r="BB1473" s="2">
        <f>AVERAGE(D1473,G1473,J1473,M1473,P1473,S1473,V1473,X1473,Z1473)</f>
        <v>0.37433333333333335</v>
      </c>
      <c r="BC1473" s="2">
        <f>AVERAGE(E1473,H1473,K1473,N1473,Q1473,T1473)</f>
        <v>0.22599999999999998</v>
      </c>
      <c r="BD1473" s="2">
        <f t="shared" si="154"/>
        <v>0.27767729999999996</v>
      </c>
      <c r="BE1473" s="2">
        <f t="shared" si="155"/>
        <v>8.43E-2</v>
      </c>
      <c r="BF1473" s="2">
        <f t="shared" si="156"/>
        <v>0.13470000000000001</v>
      </c>
      <c r="BG1473" s="2">
        <f t="shared" si="157"/>
        <v>0.27392592592592591</v>
      </c>
      <c r="BH1473" s="2">
        <f t="shared" si="158"/>
        <v>0.49667729999999999</v>
      </c>
      <c r="BI1473" s="2">
        <f t="shared" si="159"/>
        <v>0.77060322592592589</v>
      </c>
      <c r="BJ1473" s="2">
        <f t="shared" si="160"/>
        <v>0.22275137407407408</v>
      </c>
    </row>
    <row r="1474" spans="1:62" s="2" customFormat="1">
      <c r="A1474" s="1" t="s">
        <v>119</v>
      </c>
      <c r="B1474" s="1">
        <v>2007</v>
      </c>
      <c r="C1474" s="1">
        <v>5.8999999999999997E-2</v>
      </c>
      <c r="D1474" s="1">
        <v>0.498</v>
      </c>
      <c r="E1474" s="1">
        <v>0.11</v>
      </c>
      <c r="F1474" s="1">
        <v>0.8</v>
      </c>
      <c r="G1474" s="1">
        <v>0.16300000000000001</v>
      </c>
      <c r="H1474" s="1">
        <v>7.0000000000000007E-2</v>
      </c>
      <c r="I1474" s="1">
        <v>0.249</v>
      </c>
      <c r="J1474" s="1">
        <v>0.63900000000000001</v>
      </c>
      <c r="K1474" s="1">
        <v>0.73599999999999999</v>
      </c>
      <c r="L1474" s="1">
        <v>0.6</v>
      </c>
      <c r="M1474" s="1">
        <v>0.28999999999999998</v>
      </c>
      <c r="N1474" s="1">
        <v>3.1E-2</v>
      </c>
      <c r="O1474" s="1">
        <v>7.4999999999999997E-2</v>
      </c>
      <c r="P1474" s="1">
        <v>0.59</v>
      </c>
      <c r="Q1474" s="1">
        <v>0.35</v>
      </c>
      <c r="R1474" s="1">
        <v>0.20200000000000001</v>
      </c>
      <c r="S1474" s="1">
        <v>0.112</v>
      </c>
      <c r="T1474" s="1">
        <v>5.3999999999999999E-2</v>
      </c>
      <c r="U1474" s="1">
        <v>0</v>
      </c>
      <c r="V1474" s="1">
        <v>0</v>
      </c>
      <c r="W1474" s="1">
        <v>0</v>
      </c>
      <c r="X1474" s="1">
        <v>0.96</v>
      </c>
      <c r="Y1474" s="1">
        <v>8.0000000000000002E-3</v>
      </c>
      <c r="Z1474" s="1">
        <v>0.19800000000000001</v>
      </c>
      <c r="AA1474" s="1">
        <v>0.59899999999999998</v>
      </c>
      <c r="AB1474" s="1">
        <v>0.5</v>
      </c>
      <c r="AC1474" s="1">
        <v>0.92700000000000005</v>
      </c>
      <c r="AD1474" s="1">
        <v>0.77100000000000002</v>
      </c>
      <c r="AE1474" s="1">
        <v>0.4</v>
      </c>
      <c r="AF1474" s="1">
        <v>0.77100000000000002</v>
      </c>
      <c r="AG1474" s="1">
        <v>0.81399999999999995</v>
      </c>
      <c r="AH1474" s="1">
        <v>0.28199999999999997</v>
      </c>
      <c r="AI1474" s="1">
        <v>0.36599999999999999</v>
      </c>
      <c r="AJ1474" s="1">
        <v>0.26200000000000001</v>
      </c>
      <c r="AK1474" s="1">
        <v>0.46</v>
      </c>
      <c r="AL1474" s="1">
        <v>0.61199999999999999</v>
      </c>
      <c r="AM1474" s="1">
        <v>0.25900000000000001</v>
      </c>
      <c r="AN1474" s="1">
        <v>0.71099999999999997</v>
      </c>
      <c r="AO1474" s="1">
        <v>0.26200000000000001</v>
      </c>
      <c r="AP1474" s="1">
        <v>2028.807</v>
      </c>
      <c r="AQ1474" s="1">
        <v>2000</v>
      </c>
      <c r="AR1474" s="1">
        <v>5234800</v>
      </c>
      <c r="AS1474" s="1">
        <v>33.43</v>
      </c>
      <c r="AT1474" s="1">
        <v>29.4</v>
      </c>
      <c r="AU1474" s="1">
        <v>7.0000000000000007E-2</v>
      </c>
      <c r="AV1474" s="1">
        <v>0.13500000000000001</v>
      </c>
      <c r="AW1474" s="2">
        <f>AVERAGE(C1474:H1474)</f>
        <v>0.28333333333333338</v>
      </c>
      <c r="AX1474" s="2">
        <f>AVERAGE(I1474:O1474)</f>
        <v>0.37428571428571439</v>
      </c>
      <c r="AY1474" s="2">
        <f>AVERAGE(P1474:T1474)</f>
        <v>0.2616</v>
      </c>
      <c r="AZ1474" s="2">
        <f>AVERAGE(U1474:Z1474)</f>
        <v>0.19433333333333333</v>
      </c>
      <c r="BA1474" s="2">
        <f>AVERAGE(C1474,F1474,I1474,L1474,O1474,R1474,U1474,W1474,Y1474)</f>
        <v>0.22144444444444444</v>
      </c>
      <c r="BB1474" s="2">
        <f>AVERAGE(D1474,G1474,J1474,M1474,P1474,S1474,V1474,X1474,Z1474)</f>
        <v>0.38333333333333336</v>
      </c>
      <c r="BC1474" s="2">
        <f>AVERAGE(E1474,H1474,K1474,N1474,Q1474,T1474)</f>
        <v>0.22516666666666665</v>
      </c>
      <c r="BD1474" s="2">
        <f t="shared" si="154"/>
        <v>0.27305219999999997</v>
      </c>
      <c r="BE1474" s="2">
        <f t="shared" si="155"/>
        <v>9.0999999999999998E-2</v>
      </c>
      <c r="BF1474" s="2">
        <f t="shared" si="156"/>
        <v>0.14565</v>
      </c>
      <c r="BG1474" s="2">
        <f t="shared" si="157"/>
        <v>0.27664814814814814</v>
      </c>
      <c r="BH1474" s="2">
        <f t="shared" si="158"/>
        <v>0.50970219999999999</v>
      </c>
      <c r="BI1474" s="2">
        <f t="shared" si="159"/>
        <v>0.78635034814814819</v>
      </c>
      <c r="BJ1474" s="2">
        <f t="shared" si="160"/>
        <v>0.23305405185185185</v>
      </c>
    </row>
    <row r="1475" spans="1:62" s="2" customFormat="1">
      <c r="A1475" s="1" t="s">
        <v>119</v>
      </c>
      <c r="B1475" s="1">
        <v>2008</v>
      </c>
      <c r="C1475" s="1">
        <v>5.8999999999999997E-2</v>
      </c>
      <c r="D1475" s="1">
        <v>0.50700000000000001</v>
      </c>
      <c r="E1475" s="1">
        <v>0.1</v>
      </c>
      <c r="F1475" s="1">
        <v>0.8</v>
      </c>
      <c r="G1475" s="1">
        <v>0.16300000000000001</v>
      </c>
      <c r="H1475" s="1">
        <v>7.0000000000000007E-2</v>
      </c>
      <c r="I1475" s="1">
        <v>0.249</v>
      </c>
      <c r="J1475" s="1">
        <v>0.63700000000000001</v>
      </c>
      <c r="K1475" s="1">
        <v>0.748</v>
      </c>
      <c r="L1475" s="1">
        <v>0.6</v>
      </c>
      <c r="M1475" s="1">
        <v>0.29599999999999999</v>
      </c>
      <c r="N1475" s="1">
        <v>3.1E-2</v>
      </c>
      <c r="O1475" s="1">
        <v>7.4999999999999997E-2</v>
      </c>
      <c r="P1475" s="1">
        <v>0.59</v>
      </c>
      <c r="Q1475" s="1">
        <v>0.35299999999999998</v>
      </c>
      <c r="R1475" s="1">
        <v>0.20200000000000001</v>
      </c>
      <c r="S1475" s="1">
        <v>0.126</v>
      </c>
      <c r="T1475" s="1">
        <v>5.5E-2</v>
      </c>
      <c r="U1475" s="1">
        <v>0</v>
      </c>
      <c r="V1475" s="1">
        <v>0</v>
      </c>
      <c r="W1475" s="1">
        <v>0</v>
      </c>
      <c r="X1475" s="1">
        <v>0.96</v>
      </c>
      <c r="Y1475" s="1">
        <v>8.0000000000000002E-3</v>
      </c>
      <c r="Z1475" s="1">
        <v>0.217</v>
      </c>
      <c r="AA1475" s="1">
        <v>0.60699999999999998</v>
      </c>
      <c r="AB1475" s="1">
        <v>0.5</v>
      </c>
      <c r="AC1475" s="1">
        <v>0.93899999999999995</v>
      </c>
      <c r="AD1475" s="1">
        <v>0.76100000000000001</v>
      </c>
      <c r="AE1475" s="1">
        <v>0.5</v>
      </c>
      <c r="AF1475" s="1">
        <v>0.75600000000000001</v>
      </c>
      <c r="AG1475" s="1">
        <v>0.81399999999999995</v>
      </c>
      <c r="AH1475" s="1">
        <v>0.376</v>
      </c>
      <c r="AI1475" s="1">
        <v>0.34</v>
      </c>
      <c r="AJ1475" s="1">
        <v>0.28599999999999998</v>
      </c>
      <c r="AK1475" s="1">
        <v>0.71499999999999997</v>
      </c>
      <c r="AL1475" s="1">
        <v>0.74199999999999999</v>
      </c>
      <c r="AM1475" s="1">
        <v>0.24099999999999999</v>
      </c>
      <c r="AN1475" s="1">
        <v>0.71299999999999997</v>
      </c>
      <c r="AO1475" s="1">
        <v>0.28599999999999998</v>
      </c>
      <c r="AP1475" s="1">
        <v>2228.9859999999999</v>
      </c>
      <c r="AQ1475" s="1">
        <v>2180</v>
      </c>
      <c r="AR1475" s="1">
        <v>5277900</v>
      </c>
      <c r="AS1475" s="1"/>
      <c r="AT1475" s="1"/>
      <c r="AU1475" s="1">
        <v>0.1</v>
      </c>
      <c r="AV1475" s="1">
        <v>0.127</v>
      </c>
      <c r="AW1475" s="2">
        <f>AVERAGE(C1475:H1475)</f>
        <v>0.28316666666666673</v>
      </c>
      <c r="AX1475" s="2">
        <f>AVERAGE(I1475:O1475)</f>
        <v>0.37657142857142861</v>
      </c>
      <c r="AY1475" s="2">
        <f>AVERAGE(P1475:T1475)</f>
        <v>0.26519999999999999</v>
      </c>
      <c r="AZ1475" s="2">
        <f>AVERAGE(U1475:Z1475)</f>
        <v>0.19750000000000001</v>
      </c>
      <c r="BA1475" s="2">
        <f>AVERAGE(C1475,F1475,I1475,L1475,O1475,R1475,U1475,W1475,Y1475)</f>
        <v>0.22144444444444444</v>
      </c>
      <c r="BB1475" s="2">
        <f>AVERAGE(D1475,G1475,J1475,M1475,P1475,S1475,V1475,X1475,Z1475)</f>
        <v>0.38844444444444443</v>
      </c>
      <c r="BC1475" s="2">
        <f>AVERAGE(E1475,H1475,K1475,N1475,Q1475,T1475)</f>
        <v>0.22616666666666665</v>
      </c>
      <c r="BD1475" s="2">
        <f t="shared" si="154"/>
        <v>0.27847669999999997</v>
      </c>
      <c r="BE1475" s="2">
        <f t="shared" si="155"/>
        <v>0.10020000000000001</v>
      </c>
      <c r="BF1475" s="2">
        <f t="shared" si="156"/>
        <v>0.16970000000000002</v>
      </c>
      <c r="BG1475" s="2">
        <f t="shared" si="157"/>
        <v>0.2786851851851852</v>
      </c>
      <c r="BH1475" s="2">
        <f t="shared" si="158"/>
        <v>0.54837669999999994</v>
      </c>
      <c r="BI1475" s="2">
        <f t="shared" si="159"/>
        <v>0.8270618851851852</v>
      </c>
      <c r="BJ1475" s="2">
        <f t="shared" si="160"/>
        <v>0.26969151481481474</v>
      </c>
    </row>
    <row r="1476" spans="1:62" s="2" customFormat="1">
      <c r="A1476" s="1" t="s">
        <v>119</v>
      </c>
      <c r="B1476" s="1">
        <v>2009</v>
      </c>
      <c r="C1476" s="1">
        <v>5.8999999999999997E-2</v>
      </c>
      <c r="D1476" s="1">
        <v>0.51500000000000001</v>
      </c>
      <c r="E1476" s="1">
        <v>0.11799999999999999</v>
      </c>
      <c r="F1476" s="1">
        <v>0.8</v>
      </c>
      <c r="G1476" s="1">
        <v>0.16300000000000001</v>
      </c>
      <c r="H1476" s="1">
        <v>8.8999999999999996E-2</v>
      </c>
      <c r="I1476" s="1">
        <v>0.249</v>
      </c>
      <c r="J1476" s="1">
        <v>0.63600000000000001</v>
      </c>
      <c r="K1476" s="1">
        <v>0.875</v>
      </c>
      <c r="L1476" s="1">
        <v>0.6</v>
      </c>
      <c r="M1476" s="1">
        <v>0.30199999999999999</v>
      </c>
      <c r="N1476" s="1">
        <v>3.2000000000000001E-2</v>
      </c>
      <c r="O1476" s="1">
        <v>7.4999999999999997E-2</v>
      </c>
      <c r="P1476" s="1">
        <v>0.59</v>
      </c>
      <c r="Q1476" s="1">
        <v>0.38</v>
      </c>
      <c r="R1476" s="1">
        <v>0.20200000000000001</v>
      </c>
      <c r="S1476" s="1">
        <v>0.121</v>
      </c>
      <c r="T1476" s="1">
        <v>5.6000000000000001E-2</v>
      </c>
      <c r="U1476" s="1">
        <v>0</v>
      </c>
      <c r="V1476" s="1">
        <v>0</v>
      </c>
      <c r="W1476" s="1">
        <v>0</v>
      </c>
      <c r="X1476" s="1">
        <v>0.96</v>
      </c>
      <c r="Y1476" s="1">
        <v>8.0000000000000002E-3</v>
      </c>
      <c r="Z1476" s="1">
        <v>0.23499999999999999</v>
      </c>
      <c r="AA1476" s="1">
        <v>0.753</v>
      </c>
      <c r="AB1476" s="1">
        <v>0.5</v>
      </c>
      <c r="AC1476" s="1">
        <v>0.93400000000000005</v>
      </c>
      <c r="AD1476" s="1">
        <v>0.749</v>
      </c>
      <c r="AE1476" s="1">
        <v>0.5</v>
      </c>
      <c r="AF1476" s="1">
        <v>0.71499999999999997</v>
      </c>
      <c r="AG1476" s="1">
        <v>0.876</v>
      </c>
      <c r="AH1476" s="1">
        <v>0.39200000000000002</v>
      </c>
      <c r="AI1476" s="1">
        <v>0.309</v>
      </c>
      <c r="AJ1476" s="1">
        <v>0.255</v>
      </c>
      <c r="AK1476" s="1">
        <v>0.93700000000000006</v>
      </c>
      <c r="AL1476" s="1">
        <v>0.72599999999999998</v>
      </c>
      <c r="AM1476" s="1">
        <v>0.24299999999999999</v>
      </c>
      <c r="AN1476" s="1">
        <v>0.69499999999999995</v>
      </c>
      <c r="AO1476" s="1">
        <v>0.255</v>
      </c>
      <c r="AP1476" s="1">
        <v>2283.3049999999998</v>
      </c>
      <c r="AQ1476" s="1">
        <v>2200</v>
      </c>
      <c r="AR1476" s="1">
        <v>5321354.858</v>
      </c>
      <c r="AS1476" s="1"/>
      <c r="AT1476" s="1"/>
      <c r="AU1476" s="1">
        <v>0.11</v>
      </c>
      <c r="AV1476" s="1">
        <v>0.11700000000000001</v>
      </c>
      <c r="AW1476" s="2">
        <f>AVERAGE(C1476:H1476)</f>
        <v>0.29066666666666668</v>
      </c>
      <c r="AX1476" s="2">
        <f>AVERAGE(I1476:O1476)</f>
        <v>0.39557142857142857</v>
      </c>
      <c r="AY1476" s="2">
        <f>AVERAGE(P1476:T1476)</f>
        <v>0.26979999999999998</v>
      </c>
      <c r="AZ1476" s="2">
        <f>AVERAGE(U1476:Z1476)</f>
        <v>0.20049999999999998</v>
      </c>
      <c r="BA1476" s="2">
        <f>AVERAGE(C1476,F1476,I1476,L1476,O1476,R1476,U1476,W1476,Y1476)</f>
        <v>0.22144444444444444</v>
      </c>
      <c r="BB1476" s="2">
        <f>AVERAGE(D1476,G1476,J1476,M1476,P1476,S1476,V1476,X1476,Z1476)</f>
        <v>0.39133333333333331</v>
      </c>
      <c r="BC1476" s="2">
        <f>AVERAGE(E1476,H1476,K1476,N1476,Q1476,T1476)</f>
        <v>0.25833333333333336</v>
      </c>
      <c r="BD1476" s="2">
        <f t="shared" si="154"/>
        <v>0.28704170000000001</v>
      </c>
      <c r="BE1476" s="2">
        <f t="shared" si="155"/>
        <v>9.5600000000000018E-2</v>
      </c>
      <c r="BF1476" s="2">
        <f t="shared" si="156"/>
        <v>0.17849999999999999</v>
      </c>
      <c r="BG1476" s="2">
        <f t="shared" si="157"/>
        <v>0.29037037037037039</v>
      </c>
      <c r="BH1476" s="2">
        <f t="shared" si="158"/>
        <v>0.56114170000000008</v>
      </c>
      <c r="BI1476" s="2">
        <f t="shared" si="159"/>
        <v>0.85151207037037047</v>
      </c>
      <c r="BJ1476" s="2">
        <f t="shared" si="160"/>
        <v>0.27077132962962969</v>
      </c>
    </row>
    <row r="1477" spans="1:62" s="2" customFormat="1">
      <c r="A1477" s="1" t="s">
        <v>119</v>
      </c>
      <c r="B1477" s="1">
        <v>2010</v>
      </c>
      <c r="C1477" s="1">
        <v>5.8999999999999997E-2</v>
      </c>
      <c r="D1477" s="1">
        <v>0.52400000000000002</v>
      </c>
      <c r="E1477" s="1">
        <v>0.13600000000000001</v>
      </c>
      <c r="F1477" s="1">
        <v>0.8</v>
      </c>
      <c r="G1477" s="1">
        <v>0.16300000000000001</v>
      </c>
      <c r="H1477" s="1">
        <v>0.107</v>
      </c>
      <c r="I1477" s="1">
        <v>0.249</v>
      </c>
      <c r="J1477" s="1">
        <v>0.64200000000000002</v>
      </c>
      <c r="K1477" s="1">
        <v>0.875</v>
      </c>
      <c r="L1477" s="1">
        <v>0.6</v>
      </c>
      <c r="M1477" s="1">
        <v>0.307</v>
      </c>
      <c r="N1477" s="1">
        <v>3.2000000000000001E-2</v>
      </c>
      <c r="O1477" s="1">
        <v>7.4999999999999997E-2</v>
      </c>
      <c r="P1477" s="1">
        <v>0.59</v>
      </c>
      <c r="Q1477" s="1">
        <v>0.40699999999999997</v>
      </c>
      <c r="R1477" s="1">
        <v>0.20200000000000001</v>
      </c>
      <c r="S1477" s="1">
        <v>0.122</v>
      </c>
      <c r="T1477" s="1">
        <v>5.7000000000000002E-2</v>
      </c>
      <c r="U1477" s="1">
        <v>0</v>
      </c>
      <c r="V1477" s="1">
        <v>0</v>
      </c>
      <c r="W1477" s="1">
        <v>0</v>
      </c>
      <c r="X1477" s="1">
        <v>0.96</v>
      </c>
      <c r="Y1477" s="1">
        <v>8.0000000000000002E-3</v>
      </c>
      <c r="Z1477" s="1">
        <v>0.253</v>
      </c>
      <c r="AA1477" s="1">
        <v>0.76600000000000001</v>
      </c>
      <c r="AB1477" s="1">
        <v>0.5</v>
      </c>
      <c r="AC1477" s="1">
        <v>0.92900000000000005</v>
      </c>
      <c r="AD1477" s="1">
        <v>0.80200000000000005</v>
      </c>
      <c r="AE1477" s="1">
        <v>0.5</v>
      </c>
      <c r="AF1477" s="1">
        <v>0.622</v>
      </c>
      <c r="AG1477" s="1">
        <v>0.75900000000000001</v>
      </c>
      <c r="AH1477" s="1">
        <v>0.39300000000000002</v>
      </c>
      <c r="AI1477" s="1">
        <v>0.311</v>
      </c>
      <c r="AJ1477" s="1">
        <v>0.25800000000000001</v>
      </c>
      <c r="AK1477" s="1">
        <v>0.92800000000000005</v>
      </c>
      <c r="AL1477" s="1">
        <v>0.71899999999999997</v>
      </c>
      <c r="AM1477" s="1">
        <v>0.245</v>
      </c>
      <c r="AN1477" s="1">
        <v>0.82599999999999996</v>
      </c>
      <c r="AO1477" s="1">
        <v>0.25800000000000001</v>
      </c>
      <c r="AP1477" s="1"/>
      <c r="AQ1477" s="1">
        <v>2303.3330000000001</v>
      </c>
      <c r="AR1477" s="1"/>
      <c r="AS1477" s="1"/>
      <c r="AT1477" s="1"/>
      <c r="AU1477" s="1">
        <v>0.11</v>
      </c>
      <c r="AV1477" s="1">
        <v>0.11</v>
      </c>
      <c r="AW1477" s="2">
        <f>AVERAGE(C1477:H1477)</f>
        <v>0.29816666666666669</v>
      </c>
      <c r="AX1477" s="2">
        <f>AVERAGE(I1477:O1477)</f>
        <v>0.39714285714285719</v>
      </c>
      <c r="AY1477" s="2">
        <f>AVERAGE(P1477:T1477)</f>
        <v>0.27559999999999996</v>
      </c>
      <c r="AZ1477" s="2">
        <f>AVERAGE(U1477:Z1477)</f>
        <v>0.20350000000000001</v>
      </c>
      <c r="BA1477" s="2">
        <f>AVERAGE(C1477,F1477,I1477,L1477,O1477,R1477,U1477,W1477,Y1477)</f>
        <v>0.22144444444444444</v>
      </c>
      <c r="BB1477" s="2">
        <f>AVERAGE(D1477,G1477,J1477,M1477,P1477,S1477,V1477,X1477,Z1477)</f>
        <v>0.39566666666666667</v>
      </c>
      <c r="BC1477" s="2">
        <f>AVERAGE(E1477,H1477,K1477,N1477,Q1477,T1477)</f>
        <v>0.26899999999999996</v>
      </c>
      <c r="BD1477" s="2">
        <f t="shared" si="154"/>
        <v>0.2785338</v>
      </c>
      <c r="BE1477" s="2">
        <f t="shared" si="155"/>
        <v>9.6200000000000008E-2</v>
      </c>
      <c r="BF1477" s="2">
        <f t="shared" si="156"/>
        <v>0.18410000000000001</v>
      </c>
      <c r="BG1477" s="2">
        <f t="shared" si="157"/>
        <v>0.29537037037037034</v>
      </c>
      <c r="BH1477" s="2">
        <f t="shared" si="158"/>
        <v>0.55883380000000005</v>
      </c>
      <c r="BI1477" s="2">
        <f t="shared" si="159"/>
        <v>0.85420417037037044</v>
      </c>
      <c r="BJ1477" s="2">
        <f t="shared" si="160"/>
        <v>0.26346342962962971</v>
      </c>
    </row>
    <row r="1478" spans="1:62" s="2" customFormat="1">
      <c r="A1478" s="1" t="s">
        <v>120</v>
      </c>
      <c r="B1478" s="1">
        <v>1995</v>
      </c>
      <c r="C1478" s="1">
        <v>0.23200000000000001</v>
      </c>
      <c r="D1478" s="1">
        <v>8.9999999999999993E-3</v>
      </c>
      <c r="E1478" s="1">
        <v>0.56000000000000005</v>
      </c>
      <c r="F1478" s="1">
        <v>0.27500000000000002</v>
      </c>
      <c r="G1478" s="1">
        <v>0.161</v>
      </c>
      <c r="H1478" s="1">
        <v>0.82</v>
      </c>
      <c r="I1478" s="1">
        <v>0.49099999999999999</v>
      </c>
      <c r="J1478" s="1">
        <v>0.82599999999999996</v>
      </c>
      <c r="K1478" s="1">
        <v>1</v>
      </c>
      <c r="L1478" s="1">
        <v>0.26</v>
      </c>
      <c r="M1478" s="1">
        <v>0.03</v>
      </c>
      <c r="N1478" s="1">
        <v>1</v>
      </c>
      <c r="O1478" s="1">
        <v>0.76800000000000002</v>
      </c>
      <c r="P1478" s="1">
        <v>0.93300000000000005</v>
      </c>
      <c r="Q1478" s="1">
        <v>0.54</v>
      </c>
      <c r="R1478" s="1">
        <v>0.6</v>
      </c>
      <c r="S1478" s="1">
        <v>1.6E-2</v>
      </c>
      <c r="T1478" s="1">
        <v>1</v>
      </c>
      <c r="U1478" s="1">
        <v>0</v>
      </c>
      <c r="V1478" s="1">
        <v>0</v>
      </c>
      <c r="W1478" s="1">
        <v>0.45</v>
      </c>
      <c r="X1478" s="1">
        <v>1</v>
      </c>
      <c r="Y1478" s="1">
        <v>4.4999999999999998E-2</v>
      </c>
      <c r="Z1478" s="1">
        <v>0.86199999999999999</v>
      </c>
      <c r="AA1478" s="1">
        <v>0.39200000000000002</v>
      </c>
      <c r="AB1478" s="1">
        <v>9.8000000000000004E-2</v>
      </c>
      <c r="AC1478" s="1">
        <v>0.317</v>
      </c>
      <c r="AD1478" s="1">
        <v>0.88400000000000001</v>
      </c>
      <c r="AE1478" s="1">
        <v>9.8000000000000004E-2</v>
      </c>
      <c r="AF1478" s="1">
        <v>0.61499999999999999</v>
      </c>
      <c r="AG1478" s="1">
        <v>0.79400000000000004</v>
      </c>
      <c r="AH1478" s="1">
        <v>0.70399999999999996</v>
      </c>
      <c r="AI1478" s="1">
        <v>0.28799999999999998</v>
      </c>
      <c r="AJ1478" s="1">
        <v>0.42299999999999999</v>
      </c>
      <c r="AK1478" s="1">
        <v>0</v>
      </c>
      <c r="AL1478" s="1">
        <v>2.4E-2</v>
      </c>
      <c r="AM1478" s="1">
        <v>0.112</v>
      </c>
      <c r="AN1478" s="1">
        <v>0.49</v>
      </c>
      <c r="AO1478" s="1">
        <v>0.42299999999999999</v>
      </c>
      <c r="AP1478" s="1">
        <v>900.97</v>
      </c>
      <c r="AQ1478" s="1">
        <v>900</v>
      </c>
      <c r="AR1478" s="1">
        <v>4808652</v>
      </c>
      <c r="AS1478" s="1"/>
      <c r="AT1478" s="1"/>
      <c r="AU1478" s="1">
        <v>-0.03</v>
      </c>
      <c r="AV1478" s="1">
        <v>-3.5999999999999997E-2</v>
      </c>
      <c r="AW1478" s="2">
        <f>AVERAGE(C1478:H1478)</f>
        <v>0.34283333333333332</v>
      </c>
      <c r="AX1478" s="2">
        <f>AVERAGE(I1478:O1478)</f>
        <v>0.625</v>
      </c>
      <c r="AY1478" s="2">
        <f>AVERAGE(P1478:T1478)</f>
        <v>0.61780000000000002</v>
      </c>
      <c r="AZ1478" s="2">
        <f>AVERAGE(U1478:Z1478)</f>
        <v>0.39283333333333331</v>
      </c>
      <c r="BA1478" s="2">
        <f>AVERAGE(C1478,F1478,I1478,L1478,O1478,R1478,U1478,W1478,Y1478)</f>
        <v>0.3467777777777778</v>
      </c>
      <c r="BB1478" s="2">
        <f>AVERAGE(D1478,G1478,J1478,M1478,P1478,S1478,V1478,X1478,Z1478)</f>
        <v>0.42633333333333334</v>
      </c>
      <c r="BC1478" s="2">
        <f>AVERAGE(E1478,H1478,K1478,N1478,Q1478,T1478)</f>
        <v>0.82</v>
      </c>
      <c r="BD1478" s="2">
        <f t="shared" si="154"/>
        <v>0.18260579999999996</v>
      </c>
      <c r="BE1478" s="2">
        <f t="shared" si="155"/>
        <v>0.14150000000000001</v>
      </c>
      <c r="BF1478" s="2">
        <f t="shared" si="156"/>
        <v>3.8100000000000002E-2</v>
      </c>
      <c r="BG1478" s="2">
        <f t="shared" si="157"/>
        <v>0.53103703703703697</v>
      </c>
      <c r="BH1478" s="2">
        <f t="shared" si="158"/>
        <v>0.36220580000000002</v>
      </c>
      <c r="BI1478" s="2">
        <f t="shared" si="159"/>
        <v>0.893242837037037</v>
      </c>
      <c r="BJ1478" s="2">
        <f t="shared" si="160"/>
        <v>-0.16883123703703695</v>
      </c>
    </row>
    <row r="1479" spans="1:62" s="2" customFormat="1">
      <c r="A1479" s="1" t="s">
        <v>120</v>
      </c>
      <c r="B1479" s="1">
        <v>1996</v>
      </c>
      <c r="C1479" s="1">
        <v>0.23200000000000001</v>
      </c>
      <c r="D1479" s="1">
        <v>8.9999999999999993E-3</v>
      </c>
      <c r="E1479" s="1">
        <v>0.55200000000000005</v>
      </c>
      <c r="F1479" s="1">
        <v>0.27500000000000002</v>
      </c>
      <c r="G1479" s="1">
        <v>0.161</v>
      </c>
      <c r="H1479" s="1">
        <v>0.80400000000000005</v>
      </c>
      <c r="I1479" s="1">
        <v>0.49099999999999999</v>
      </c>
      <c r="J1479" s="1">
        <v>0.81699999999999995</v>
      </c>
      <c r="K1479" s="1">
        <v>1</v>
      </c>
      <c r="L1479" s="1">
        <v>0.26</v>
      </c>
      <c r="M1479" s="1">
        <v>0.04</v>
      </c>
      <c r="N1479" s="1">
        <v>1</v>
      </c>
      <c r="O1479" s="1">
        <v>0.76800000000000002</v>
      </c>
      <c r="P1479" s="1">
        <v>0.91400000000000003</v>
      </c>
      <c r="Q1479" s="1">
        <v>0.52700000000000002</v>
      </c>
      <c r="R1479" s="1">
        <v>0.6</v>
      </c>
      <c r="S1479" s="1">
        <v>0.20499999999999999</v>
      </c>
      <c r="T1479" s="1">
        <v>1</v>
      </c>
      <c r="U1479" s="1">
        <v>0</v>
      </c>
      <c r="V1479" s="1">
        <v>0</v>
      </c>
      <c r="W1479" s="1">
        <v>0.45</v>
      </c>
      <c r="X1479" s="1">
        <v>1</v>
      </c>
      <c r="Y1479" s="1">
        <v>4.4999999999999998E-2</v>
      </c>
      <c r="Z1479" s="1">
        <v>0.86199999999999999</v>
      </c>
      <c r="AA1479" s="1">
        <v>0.4</v>
      </c>
      <c r="AB1479" s="1">
        <v>0.1</v>
      </c>
      <c r="AC1479" s="1">
        <v>0.32300000000000001</v>
      </c>
      <c r="AD1479" s="1">
        <v>0.90200000000000002</v>
      </c>
      <c r="AE1479" s="1">
        <v>0.1</v>
      </c>
      <c r="AF1479" s="1">
        <v>0.628</v>
      </c>
      <c r="AG1479" s="1">
        <v>0.81</v>
      </c>
      <c r="AH1479" s="1">
        <v>0.70799999999999996</v>
      </c>
      <c r="AI1479" s="1">
        <v>0.28299999999999997</v>
      </c>
      <c r="AJ1479" s="1">
        <v>0.42099999999999999</v>
      </c>
      <c r="AK1479" s="1">
        <v>1E-3</v>
      </c>
      <c r="AL1479" s="1">
        <v>3.5000000000000003E-2</v>
      </c>
      <c r="AM1479" s="1">
        <v>0.104</v>
      </c>
      <c r="AN1479" s="1">
        <v>0.503</v>
      </c>
      <c r="AO1479" s="1">
        <v>0.42099999999999999</v>
      </c>
      <c r="AP1479" s="1">
        <v>957.27300000000002</v>
      </c>
      <c r="AQ1479" s="1">
        <v>950</v>
      </c>
      <c r="AR1479" s="1">
        <v>4931929</v>
      </c>
      <c r="AS1479" s="1"/>
      <c r="AT1479" s="1"/>
      <c r="AU1479" s="1">
        <v>-0.03</v>
      </c>
      <c r="AV1479" s="1">
        <v>-4.4999999999999998E-2</v>
      </c>
      <c r="AW1479" s="2">
        <f>AVERAGE(C1479:H1479)</f>
        <v>0.33883333333333338</v>
      </c>
      <c r="AX1479" s="2">
        <f>AVERAGE(I1479:O1479)</f>
        <v>0.62514285714285711</v>
      </c>
      <c r="AY1479" s="2">
        <f>AVERAGE(P1479:T1479)</f>
        <v>0.6492</v>
      </c>
      <c r="AZ1479" s="2">
        <f>AVERAGE(U1479:Z1479)</f>
        <v>0.39283333333333331</v>
      </c>
      <c r="BA1479" s="2">
        <f>AVERAGE(C1479,F1479,I1479,L1479,O1479,R1479,U1479,W1479,Y1479)</f>
        <v>0.3467777777777778</v>
      </c>
      <c r="BB1479" s="2">
        <f>AVERAGE(D1479,G1479,J1479,M1479,P1479,S1479,V1479,X1479,Z1479)</f>
        <v>0.44533333333333336</v>
      </c>
      <c r="BC1479" s="2">
        <f>AVERAGE(E1479,H1479,K1479,N1479,Q1479,T1479)</f>
        <v>0.8138333333333333</v>
      </c>
      <c r="BD1479" s="2">
        <f t="shared" ref="BD1479:BD1542" si="161">(AA1479+AG1479+AC1479+AD1479+AF1479+AE1479+AB1479)*0.0571</f>
        <v>0.18631730000000002</v>
      </c>
      <c r="BE1479" s="2">
        <f t="shared" ref="BE1479:BE1542" si="162">(AI1479+AH1479+AJ1479)*0.1</f>
        <v>0.14119999999999999</v>
      </c>
      <c r="BF1479" s="2">
        <f t="shared" ref="BF1479:BF1542" si="163">(AK1479+AN1479+AL1479+AL1479+AM1479+AM1479)*0.05</f>
        <v>3.9100000000000003E-2</v>
      </c>
      <c r="BG1479" s="2">
        <f t="shared" ref="BG1479:BG1542" si="164">AVERAGE(BA1479,BB1479,BC1479)</f>
        <v>0.5353148148148148</v>
      </c>
      <c r="BH1479" s="2">
        <f t="shared" ref="BH1479:BH1542" si="165">BD1479+BE1479+BF1479</f>
        <v>0.36661730000000003</v>
      </c>
      <c r="BI1479" s="2">
        <f t="shared" ref="BI1479:BI1542" si="166">BH1479+BG1479</f>
        <v>0.90193211481481483</v>
      </c>
      <c r="BJ1479" s="2">
        <f t="shared" ref="BJ1479:BJ1542" si="167">BH1479-BG1479</f>
        <v>-0.16869751481481476</v>
      </c>
    </row>
    <row r="1480" spans="1:62" s="2" customFormat="1">
      <c r="A1480" s="1" t="s">
        <v>120</v>
      </c>
      <c r="B1480" s="1">
        <v>1997</v>
      </c>
      <c r="C1480" s="1">
        <v>0.23200000000000001</v>
      </c>
      <c r="D1480" s="1">
        <v>8.9999999999999993E-3</v>
      </c>
      <c r="E1480" s="1">
        <v>0.54400000000000004</v>
      </c>
      <c r="F1480" s="1">
        <v>0.27500000000000002</v>
      </c>
      <c r="G1480" s="1">
        <v>0.161</v>
      </c>
      <c r="H1480" s="1">
        <v>0.78800000000000003</v>
      </c>
      <c r="I1480" s="1">
        <v>0.49099999999999999</v>
      </c>
      <c r="J1480" s="1">
        <v>0.80800000000000005</v>
      </c>
      <c r="K1480" s="1">
        <v>1</v>
      </c>
      <c r="L1480" s="1">
        <v>0.26</v>
      </c>
      <c r="M1480" s="1">
        <v>0.04</v>
      </c>
      <c r="N1480" s="1">
        <v>1</v>
      </c>
      <c r="O1480" s="1">
        <v>0.76800000000000002</v>
      </c>
      <c r="P1480" s="1">
        <v>0.92</v>
      </c>
      <c r="Q1480" s="1">
        <v>0.51400000000000001</v>
      </c>
      <c r="R1480" s="1">
        <v>0.6</v>
      </c>
      <c r="S1480" s="1">
        <v>0.32700000000000001</v>
      </c>
      <c r="T1480" s="1">
        <v>1</v>
      </c>
      <c r="U1480" s="1">
        <v>0</v>
      </c>
      <c r="V1480" s="1">
        <v>0</v>
      </c>
      <c r="W1480" s="1">
        <v>0.45</v>
      </c>
      <c r="X1480" s="1">
        <v>1</v>
      </c>
      <c r="Y1480" s="1">
        <v>4.4999999999999998E-2</v>
      </c>
      <c r="Z1480" s="1">
        <v>0.86099999999999999</v>
      </c>
      <c r="AA1480" s="1">
        <v>0.4</v>
      </c>
      <c r="AB1480" s="1">
        <v>0.1</v>
      </c>
      <c r="AC1480" s="1">
        <v>0.32300000000000001</v>
      </c>
      <c r="AD1480" s="1">
        <v>0.82399999999999995</v>
      </c>
      <c r="AE1480" s="1">
        <v>0.1</v>
      </c>
      <c r="AF1480" s="1">
        <v>0.55400000000000005</v>
      </c>
      <c r="AG1480" s="1">
        <v>0.66</v>
      </c>
      <c r="AH1480" s="1">
        <v>0.57299999999999995</v>
      </c>
      <c r="AI1480" s="1">
        <v>0.28899999999999998</v>
      </c>
      <c r="AJ1480" s="1">
        <v>0.41899999999999998</v>
      </c>
      <c r="AK1480" s="1">
        <v>1E-3</v>
      </c>
      <c r="AL1480" s="1">
        <v>3.6999999999999998E-2</v>
      </c>
      <c r="AM1480" s="1">
        <v>0.224</v>
      </c>
      <c r="AN1480" s="1">
        <v>0.51500000000000001</v>
      </c>
      <c r="AO1480" s="1">
        <v>0.41899999999999998</v>
      </c>
      <c r="AP1480" s="1">
        <v>1015.74</v>
      </c>
      <c r="AQ1480" s="1">
        <v>990</v>
      </c>
      <c r="AR1480" s="1">
        <v>5055546</v>
      </c>
      <c r="AS1480" s="1">
        <v>34.909999999999997</v>
      </c>
      <c r="AT1480" s="1">
        <v>79.900000000000006</v>
      </c>
      <c r="AU1480" s="1">
        <v>-0.05</v>
      </c>
      <c r="AV1480" s="1">
        <v>-5.0999999999999997E-2</v>
      </c>
      <c r="AW1480" s="2">
        <f>AVERAGE(C1480:H1480)</f>
        <v>0.33483333333333337</v>
      </c>
      <c r="AX1480" s="2">
        <f>AVERAGE(I1480:O1480)</f>
        <v>0.62385714285714289</v>
      </c>
      <c r="AY1480" s="2">
        <f>AVERAGE(P1480:T1480)</f>
        <v>0.67220000000000002</v>
      </c>
      <c r="AZ1480" s="2">
        <f>AVERAGE(U1480:Z1480)</f>
        <v>0.39266666666666666</v>
      </c>
      <c r="BA1480" s="2">
        <f>AVERAGE(C1480,F1480,I1480,L1480,O1480,R1480,U1480,W1480,Y1480)</f>
        <v>0.3467777777777778</v>
      </c>
      <c r="BB1480" s="2">
        <f>AVERAGE(D1480,G1480,J1480,M1480,P1480,S1480,V1480,X1480,Z1480)</f>
        <v>0.45844444444444449</v>
      </c>
      <c r="BC1480" s="2">
        <f>AVERAGE(E1480,H1480,K1480,N1480,Q1480,T1480)</f>
        <v>0.80766666666666664</v>
      </c>
      <c r="BD1480" s="2">
        <f t="shared" si="161"/>
        <v>0.1690731</v>
      </c>
      <c r="BE1480" s="2">
        <f t="shared" si="162"/>
        <v>0.12809999999999999</v>
      </c>
      <c r="BF1480" s="2">
        <f t="shared" si="163"/>
        <v>5.1900000000000002E-2</v>
      </c>
      <c r="BG1480" s="2">
        <f t="shared" si="164"/>
        <v>0.53762962962962968</v>
      </c>
      <c r="BH1480" s="2">
        <f t="shared" si="165"/>
        <v>0.34907309999999997</v>
      </c>
      <c r="BI1480" s="2">
        <f t="shared" si="166"/>
        <v>0.8867027296296297</v>
      </c>
      <c r="BJ1480" s="2">
        <f t="shared" si="167"/>
        <v>-0.18855652962962971</v>
      </c>
    </row>
    <row r="1481" spans="1:62" s="2" customFormat="1">
      <c r="A1481" s="1" t="s">
        <v>120</v>
      </c>
      <c r="B1481" s="1">
        <v>1998</v>
      </c>
      <c r="C1481" s="1">
        <v>0.23200000000000001</v>
      </c>
      <c r="D1481" s="1">
        <v>8.9999999999999993E-3</v>
      </c>
      <c r="E1481" s="1">
        <v>0.53600000000000003</v>
      </c>
      <c r="F1481" s="1">
        <v>0.27500000000000002</v>
      </c>
      <c r="G1481" s="1">
        <v>0.161</v>
      </c>
      <c r="H1481" s="1">
        <v>0.77200000000000002</v>
      </c>
      <c r="I1481" s="1">
        <v>0.49099999999999999</v>
      </c>
      <c r="J1481" s="1">
        <v>0.79800000000000004</v>
      </c>
      <c r="K1481" s="1">
        <v>1</v>
      </c>
      <c r="L1481" s="1">
        <v>0.26</v>
      </c>
      <c r="M1481" s="1">
        <v>0.05</v>
      </c>
      <c r="N1481" s="1">
        <v>1</v>
      </c>
      <c r="O1481" s="1">
        <v>0.76800000000000002</v>
      </c>
      <c r="P1481" s="1">
        <v>0.92600000000000005</v>
      </c>
      <c r="Q1481" s="1">
        <v>0.502</v>
      </c>
      <c r="R1481" s="1">
        <v>0.6</v>
      </c>
      <c r="S1481" s="1">
        <v>0.16500000000000001</v>
      </c>
      <c r="T1481" s="1">
        <v>1</v>
      </c>
      <c r="U1481" s="1">
        <v>0</v>
      </c>
      <c r="V1481" s="1">
        <v>0</v>
      </c>
      <c r="W1481" s="1">
        <v>0.45</v>
      </c>
      <c r="X1481" s="1">
        <v>1</v>
      </c>
      <c r="Y1481" s="1">
        <v>4.4999999999999998E-2</v>
      </c>
      <c r="Z1481" s="1">
        <v>0.86099999999999999</v>
      </c>
      <c r="AA1481" s="1">
        <v>0.4</v>
      </c>
      <c r="AB1481" s="1">
        <v>0.1</v>
      </c>
      <c r="AC1481" s="1">
        <v>0.32200000000000001</v>
      </c>
      <c r="AD1481" s="1">
        <v>0.85199999999999998</v>
      </c>
      <c r="AE1481" s="1">
        <v>0.1</v>
      </c>
      <c r="AF1481" s="1">
        <v>0.53100000000000003</v>
      </c>
      <c r="AG1481" s="1">
        <v>0.66</v>
      </c>
      <c r="AH1481" s="1">
        <v>0.438</v>
      </c>
      <c r="AI1481" s="1">
        <v>0.29399999999999998</v>
      </c>
      <c r="AJ1481" s="1">
        <v>0.41799999999999998</v>
      </c>
      <c r="AK1481" s="1">
        <v>1E-3</v>
      </c>
      <c r="AL1481" s="1">
        <v>0.03</v>
      </c>
      <c r="AM1481" s="1">
        <v>0.34399999999999997</v>
      </c>
      <c r="AN1481" s="1">
        <v>0.52700000000000002</v>
      </c>
      <c r="AO1481" s="1">
        <v>0.41799999999999998</v>
      </c>
      <c r="AP1481" s="1">
        <v>1042.8989999999999</v>
      </c>
      <c r="AQ1481" s="1">
        <v>1010</v>
      </c>
      <c r="AR1481" s="1">
        <v>5177155</v>
      </c>
      <c r="AS1481" s="1"/>
      <c r="AT1481" s="1"/>
      <c r="AU1481" s="1">
        <v>-0.05</v>
      </c>
      <c r="AV1481" s="1">
        <v>-4.4999999999999998E-2</v>
      </c>
      <c r="AW1481" s="2">
        <f>AVERAGE(C1481:H1481)</f>
        <v>0.33083333333333337</v>
      </c>
      <c r="AX1481" s="2">
        <f>AVERAGE(I1481:O1481)</f>
        <v>0.62385714285714289</v>
      </c>
      <c r="AY1481" s="2">
        <f>AVERAGE(P1481:T1481)</f>
        <v>0.63860000000000006</v>
      </c>
      <c r="AZ1481" s="2">
        <f>AVERAGE(U1481:Z1481)</f>
        <v>0.39266666666666666</v>
      </c>
      <c r="BA1481" s="2">
        <f>AVERAGE(C1481,F1481,I1481,L1481,O1481,R1481,U1481,W1481,Y1481)</f>
        <v>0.3467777777777778</v>
      </c>
      <c r="BB1481" s="2">
        <f>AVERAGE(D1481,G1481,J1481,M1481,P1481,S1481,V1481,X1481,Z1481)</f>
        <v>0.44111111111111106</v>
      </c>
      <c r="BC1481" s="2">
        <f>AVERAGE(E1481,H1481,K1481,N1481,Q1481,T1481)</f>
        <v>0.80166666666666664</v>
      </c>
      <c r="BD1481" s="2">
        <f t="shared" si="161"/>
        <v>0.16930150000000002</v>
      </c>
      <c r="BE1481" s="2">
        <f t="shared" si="162"/>
        <v>0.11499999999999999</v>
      </c>
      <c r="BF1481" s="2">
        <f t="shared" si="163"/>
        <v>6.3800000000000009E-2</v>
      </c>
      <c r="BG1481" s="2">
        <f t="shared" si="164"/>
        <v>0.52985185185185191</v>
      </c>
      <c r="BH1481" s="2">
        <f t="shared" si="165"/>
        <v>0.34810150000000001</v>
      </c>
      <c r="BI1481" s="2">
        <f t="shared" si="166"/>
        <v>0.87795335185185186</v>
      </c>
      <c r="BJ1481" s="2">
        <f t="shared" si="167"/>
        <v>-0.1817503518518519</v>
      </c>
    </row>
    <row r="1482" spans="1:62" s="2" customFormat="1">
      <c r="A1482" s="1" t="s">
        <v>120</v>
      </c>
      <c r="B1482" s="1">
        <v>1999</v>
      </c>
      <c r="C1482" s="1">
        <v>0.23200000000000001</v>
      </c>
      <c r="D1482" s="1">
        <v>8.9999999999999993E-3</v>
      </c>
      <c r="E1482" s="1">
        <v>0.52800000000000002</v>
      </c>
      <c r="F1482" s="1">
        <v>0.27500000000000002</v>
      </c>
      <c r="G1482" s="1">
        <v>0.161</v>
      </c>
      <c r="H1482" s="1">
        <v>0.75600000000000001</v>
      </c>
      <c r="I1482" s="1">
        <v>0.49099999999999999</v>
      </c>
      <c r="J1482" s="1">
        <v>0.78900000000000003</v>
      </c>
      <c r="K1482" s="1">
        <v>1</v>
      </c>
      <c r="L1482" s="1">
        <v>0.26</v>
      </c>
      <c r="M1482" s="1">
        <v>0.02</v>
      </c>
      <c r="N1482" s="1">
        <v>1</v>
      </c>
      <c r="O1482" s="1">
        <v>0.76800000000000002</v>
      </c>
      <c r="P1482" s="1">
        <v>0.93200000000000005</v>
      </c>
      <c r="Q1482" s="1">
        <v>0.49099999999999999</v>
      </c>
      <c r="R1482" s="1">
        <v>0.6</v>
      </c>
      <c r="S1482" s="1">
        <v>0.23</v>
      </c>
      <c r="T1482" s="1">
        <v>0.97099999999999997</v>
      </c>
      <c r="U1482" s="1">
        <v>0</v>
      </c>
      <c r="V1482" s="1">
        <v>0</v>
      </c>
      <c r="W1482" s="1">
        <v>0.45</v>
      </c>
      <c r="X1482" s="1">
        <v>1</v>
      </c>
      <c r="Y1482" s="1">
        <v>4.4999999999999998E-2</v>
      </c>
      <c r="Z1482" s="1">
        <v>0.86</v>
      </c>
      <c r="AA1482" s="1">
        <v>0.4</v>
      </c>
      <c r="AB1482" s="1">
        <v>0.1</v>
      </c>
      <c r="AC1482" s="1">
        <v>0.32500000000000001</v>
      </c>
      <c r="AD1482" s="1">
        <v>0.85699999999999998</v>
      </c>
      <c r="AE1482" s="1">
        <v>0.1</v>
      </c>
      <c r="AF1482" s="1">
        <v>0.52100000000000002</v>
      </c>
      <c r="AG1482" s="1">
        <v>0.66</v>
      </c>
      <c r="AH1482" s="1">
        <v>0.39600000000000002</v>
      </c>
      <c r="AI1482" s="1">
        <v>0.27400000000000002</v>
      </c>
      <c r="AJ1482" s="1">
        <v>0.379</v>
      </c>
      <c r="AK1482" s="1">
        <v>3.0000000000000001E-3</v>
      </c>
      <c r="AL1482" s="1">
        <v>3.4000000000000002E-2</v>
      </c>
      <c r="AM1482" s="1">
        <v>0.33500000000000002</v>
      </c>
      <c r="AN1482" s="1">
        <v>0.53900000000000003</v>
      </c>
      <c r="AO1482" s="1">
        <v>0.379</v>
      </c>
      <c r="AP1482" s="1">
        <v>1110.498</v>
      </c>
      <c r="AQ1482" s="1">
        <v>1090</v>
      </c>
      <c r="AR1482" s="1">
        <v>5293707</v>
      </c>
      <c r="AS1482" s="1"/>
      <c r="AT1482" s="1"/>
      <c r="AU1482" s="1">
        <v>-7.0000000000000007E-2</v>
      </c>
      <c r="AV1482" s="1">
        <v>-4.7E-2</v>
      </c>
      <c r="AW1482" s="2">
        <f>AVERAGE(C1482:H1482)</f>
        <v>0.32683333333333336</v>
      </c>
      <c r="AX1482" s="2">
        <f>AVERAGE(I1482:O1482)</f>
        <v>0.61828571428571433</v>
      </c>
      <c r="AY1482" s="2">
        <f>AVERAGE(P1482:T1482)</f>
        <v>0.64480000000000004</v>
      </c>
      <c r="AZ1482" s="2">
        <f>AVERAGE(U1482:Z1482)</f>
        <v>0.39250000000000002</v>
      </c>
      <c r="BA1482" s="2">
        <f>AVERAGE(C1482,F1482,I1482,L1482,O1482,R1482,U1482,W1482,Y1482)</f>
        <v>0.3467777777777778</v>
      </c>
      <c r="BB1482" s="2">
        <f>AVERAGE(D1482,G1482,J1482,M1482,P1482,S1482,V1482,X1482,Z1482)</f>
        <v>0.44455555555555559</v>
      </c>
      <c r="BC1482" s="2">
        <f>AVERAGE(E1482,H1482,K1482,N1482,Q1482,T1482)</f>
        <v>0.79099999999999993</v>
      </c>
      <c r="BD1482" s="2">
        <f t="shared" si="161"/>
        <v>0.16918729999999998</v>
      </c>
      <c r="BE1482" s="2">
        <f t="shared" si="162"/>
        <v>0.10489999999999999</v>
      </c>
      <c r="BF1482" s="2">
        <f t="shared" si="163"/>
        <v>6.4000000000000001E-2</v>
      </c>
      <c r="BG1482" s="2">
        <f t="shared" si="164"/>
        <v>0.52744444444444449</v>
      </c>
      <c r="BH1482" s="2">
        <f t="shared" si="165"/>
        <v>0.33808729999999998</v>
      </c>
      <c r="BI1482" s="2">
        <f t="shared" si="166"/>
        <v>0.86553174444444447</v>
      </c>
      <c r="BJ1482" s="2">
        <f t="shared" si="167"/>
        <v>-0.18935714444444451</v>
      </c>
    </row>
    <row r="1483" spans="1:62" s="2" customFormat="1">
      <c r="A1483" s="1" t="s">
        <v>120</v>
      </c>
      <c r="B1483" s="1">
        <v>2000</v>
      </c>
      <c r="C1483" s="1">
        <v>0.23200000000000001</v>
      </c>
      <c r="D1483" s="1">
        <v>8.9999999999999993E-3</v>
      </c>
      <c r="E1483" s="1">
        <v>0.52</v>
      </c>
      <c r="F1483" s="1">
        <v>0.27500000000000002</v>
      </c>
      <c r="G1483" s="1">
        <v>0.161</v>
      </c>
      <c r="H1483" s="1">
        <v>0.74</v>
      </c>
      <c r="I1483" s="1">
        <v>0.49099999999999999</v>
      </c>
      <c r="J1483" s="1">
        <v>0.78</v>
      </c>
      <c r="K1483" s="1">
        <v>1</v>
      </c>
      <c r="L1483" s="1">
        <v>0.26</v>
      </c>
      <c r="M1483" s="1">
        <v>0.02</v>
      </c>
      <c r="N1483" s="1">
        <v>1</v>
      </c>
      <c r="O1483" s="1">
        <v>0.76800000000000002</v>
      </c>
      <c r="P1483" s="1">
        <v>0.93799999999999994</v>
      </c>
      <c r="Q1483" s="1">
        <v>0.48</v>
      </c>
      <c r="R1483" s="1">
        <v>0.6</v>
      </c>
      <c r="S1483" s="1">
        <v>0.30299999999999999</v>
      </c>
      <c r="T1483" s="1">
        <v>0.88900000000000001</v>
      </c>
      <c r="U1483" s="1">
        <v>0</v>
      </c>
      <c r="V1483" s="1">
        <v>0</v>
      </c>
      <c r="W1483" s="1">
        <v>0.45</v>
      </c>
      <c r="X1483" s="1">
        <v>1</v>
      </c>
      <c r="Y1483" s="1">
        <v>4.4999999999999998E-2</v>
      </c>
      <c r="Z1483" s="1">
        <v>0.86</v>
      </c>
      <c r="AA1483" s="1">
        <v>0.4</v>
      </c>
      <c r="AB1483" s="1">
        <v>0.1</v>
      </c>
      <c r="AC1483" s="1">
        <v>0.71099999999999997</v>
      </c>
      <c r="AD1483" s="1">
        <v>0.85499999999999998</v>
      </c>
      <c r="AE1483" s="1">
        <v>0.1</v>
      </c>
      <c r="AF1483" s="1">
        <v>0.28399999999999997</v>
      </c>
      <c r="AG1483" s="1">
        <v>0.66</v>
      </c>
      <c r="AH1483" s="1">
        <v>0.35499999999999998</v>
      </c>
      <c r="AI1483" s="1">
        <v>0.254</v>
      </c>
      <c r="AJ1483" s="1">
        <v>0.34100000000000003</v>
      </c>
      <c r="AK1483" s="1">
        <v>3.0000000000000001E-3</v>
      </c>
      <c r="AL1483" s="1">
        <v>3.9E-2</v>
      </c>
      <c r="AM1483" s="1">
        <v>0.32500000000000001</v>
      </c>
      <c r="AN1483" s="1">
        <v>0.55200000000000005</v>
      </c>
      <c r="AO1483" s="1">
        <v>0.34100000000000003</v>
      </c>
      <c r="AP1483" s="1">
        <v>1175.8430000000001</v>
      </c>
      <c r="AQ1483" s="1">
        <v>1130</v>
      </c>
      <c r="AR1483" s="1">
        <v>5403262</v>
      </c>
      <c r="AS1483" s="1"/>
      <c r="AT1483" s="1"/>
      <c r="AU1483" s="1">
        <v>-7.0000000000000007E-2</v>
      </c>
      <c r="AV1483" s="1">
        <v>-4.8000000000000001E-2</v>
      </c>
      <c r="AW1483" s="2">
        <f>AVERAGE(C1483:H1483)</f>
        <v>0.32283333333333336</v>
      </c>
      <c r="AX1483" s="2">
        <f>AVERAGE(I1483:O1483)</f>
        <v>0.61699999999999999</v>
      </c>
      <c r="AY1483" s="2">
        <f>AVERAGE(P1483:T1483)</f>
        <v>0.64200000000000002</v>
      </c>
      <c r="AZ1483" s="2">
        <f>AVERAGE(U1483:Z1483)</f>
        <v>0.39250000000000002</v>
      </c>
      <c r="BA1483" s="2">
        <f>AVERAGE(C1483,F1483,I1483,L1483,O1483,R1483,U1483,W1483,Y1483)</f>
        <v>0.3467777777777778</v>
      </c>
      <c r="BB1483" s="2">
        <f>AVERAGE(D1483,G1483,J1483,M1483,P1483,S1483,V1483,X1483,Z1483)</f>
        <v>0.45233333333333331</v>
      </c>
      <c r="BC1483" s="2">
        <f>AVERAGE(E1483,H1483,K1483,N1483,Q1483,T1483)</f>
        <v>0.77149999999999996</v>
      </c>
      <c r="BD1483" s="2">
        <f t="shared" si="161"/>
        <v>0.17758099999999999</v>
      </c>
      <c r="BE1483" s="2">
        <f t="shared" si="162"/>
        <v>9.5000000000000001E-2</v>
      </c>
      <c r="BF1483" s="2">
        <f t="shared" si="163"/>
        <v>6.4150000000000013E-2</v>
      </c>
      <c r="BG1483" s="2">
        <f t="shared" si="164"/>
        <v>0.52353703703703702</v>
      </c>
      <c r="BH1483" s="2">
        <f t="shared" si="165"/>
        <v>0.336731</v>
      </c>
      <c r="BI1483" s="2">
        <f t="shared" si="166"/>
        <v>0.86026803703703703</v>
      </c>
      <c r="BJ1483" s="2">
        <f t="shared" si="167"/>
        <v>-0.18680603703703702</v>
      </c>
    </row>
    <row r="1484" spans="1:62" s="2" customFormat="1">
      <c r="A1484" s="1" t="s">
        <v>120</v>
      </c>
      <c r="B1484" s="1">
        <v>2001</v>
      </c>
      <c r="C1484" s="1">
        <v>0.23200000000000001</v>
      </c>
      <c r="D1484" s="1">
        <v>8.9999999999999993E-3</v>
      </c>
      <c r="E1484" s="1">
        <v>0.50800000000000001</v>
      </c>
      <c r="F1484" s="1">
        <v>0.27500000000000002</v>
      </c>
      <c r="G1484" s="1">
        <v>0.161</v>
      </c>
      <c r="H1484" s="1">
        <v>0.70599999999999996</v>
      </c>
      <c r="I1484" s="1">
        <v>0.49099999999999999</v>
      </c>
      <c r="J1484" s="1">
        <v>0.76900000000000002</v>
      </c>
      <c r="K1484" s="1">
        <v>1</v>
      </c>
      <c r="L1484" s="1">
        <v>0.26</v>
      </c>
      <c r="M1484" s="1">
        <v>0.03</v>
      </c>
      <c r="N1484" s="1">
        <v>1</v>
      </c>
      <c r="O1484" s="1">
        <v>0.76800000000000002</v>
      </c>
      <c r="P1484" s="1">
        <v>0.93700000000000006</v>
      </c>
      <c r="Q1484" s="1">
        <v>0.46899999999999997</v>
      </c>
      <c r="R1484" s="1">
        <v>0.6</v>
      </c>
      <c r="S1484" s="1">
        <v>0.104</v>
      </c>
      <c r="T1484" s="1">
        <v>0.83099999999999996</v>
      </c>
      <c r="U1484" s="1">
        <v>0</v>
      </c>
      <c r="V1484" s="1">
        <v>0</v>
      </c>
      <c r="W1484" s="1">
        <v>0.45</v>
      </c>
      <c r="X1484" s="1">
        <v>1</v>
      </c>
      <c r="Y1484" s="1">
        <v>4.4999999999999998E-2</v>
      </c>
      <c r="Z1484" s="1">
        <v>0.86</v>
      </c>
      <c r="AA1484" s="1">
        <v>0.4</v>
      </c>
      <c r="AB1484" s="1">
        <v>0.1</v>
      </c>
      <c r="AC1484" s="1">
        <v>0.71</v>
      </c>
      <c r="AD1484" s="1">
        <v>0.81299999999999994</v>
      </c>
      <c r="AE1484" s="1">
        <v>0.1</v>
      </c>
      <c r="AF1484" s="1">
        <v>0.13800000000000001</v>
      </c>
      <c r="AG1484" s="1">
        <v>0.55600000000000005</v>
      </c>
      <c r="AH1484" s="1">
        <v>0.40699999999999997</v>
      </c>
      <c r="AI1484" s="1">
        <v>0.20200000000000001</v>
      </c>
      <c r="AJ1484" s="1">
        <v>0.316</v>
      </c>
      <c r="AK1484" s="1">
        <v>6.0000000000000001E-3</v>
      </c>
      <c r="AL1484" s="1">
        <v>4.4999999999999998E-2</v>
      </c>
      <c r="AM1484" s="1">
        <v>0.307</v>
      </c>
      <c r="AN1484" s="1">
        <v>0.56399999999999995</v>
      </c>
      <c r="AO1484" s="1">
        <v>0.316</v>
      </c>
      <c r="AP1484" s="1">
        <v>1248.423</v>
      </c>
      <c r="AQ1484" s="1">
        <v>1200</v>
      </c>
      <c r="AR1484" s="1">
        <v>5504654</v>
      </c>
      <c r="AS1484" s="1"/>
      <c r="AT1484" s="1"/>
      <c r="AU1484" s="1">
        <v>-0.1</v>
      </c>
      <c r="AV1484" s="1">
        <v>-3.6999999999999998E-2</v>
      </c>
      <c r="AW1484" s="2">
        <f>AVERAGE(C1484:H1484)</f>
        <v>0.31516666666666665</v>
      </c>
      <c r="AX1484" s="2">
        <f>AVERAGE(I1484:O1484)</f>
        <v>0.61685714285714277</v>
      </c>
      <c r="AY1484" s="2">
        <f>AVERAGE(P1484:T1484)</f>
        <v>0.58820000000000006</v>
      </c>
      <c r="AZ1484" s="2">
        <f>AVERAGE(U1484:Z1484)</f>
        <v>0.39250000000000002</v>
      </c>
      <c r="BA1484" s="2">
        <f>AVERAGE(C1484,F1484,I1484,L1484,O1484,R1484,U1484,W1484,Y1484)</f>
        <v>0.3467777777777778</v>
      </c>
      <c r="BB1484" s="2">
        <f>AVERAGE(D1484,G1484,J1484,M1484,P1484,S1484,V1484,X1484,Z1484)</f>
        <v>0.43</v>
      </c>
      <c r="BC1484" s="2">
        <f>AVERAGE(E1484,H1484,K1484,N1484,Q1484,T1484)</f>
        <v>0.75233333333333319</v>
      </c>
      <c r="BD1484" s="2">
        <f t="shared" si="161"/>
        <v>0.16085070000000001</v>
      </c>
      <c r="BE1484" s="2">
        <f t="shared" si="162"/>
        <v>9.2500000000000013E-2</v>
      </c>
      <c r="BF1484" s="2">
        <f t="shared" si="163"/>
        <v>6.3700000000000007E-2</v>
      </c>
      <c r="BG1484" s="2">
        <f t="shared" si="164"/>
        <v>0.50970370370370366</v>
      </c>
      <c r="BH1484" s="2">
        <f t="shared" si="165"/>
        <v>0.31705070000000002</v>
      </c>
      <c r="BI1484" s="2">
        <f t="shared" si="166"/>
        <v>0.82675440370370368</v>
      </c>
      <c r="BJ1484" s="2">
        <f t="shared" si="167"/>
        <v>-0.19265300370370364</v>
      </c>
    </row>
    <row r="1485" spans="1:62" s="2" customFormat="1">
      <c r="A1485" s="1" t="s">
        <v>120</v>
      </c>
      <c r="B1485" s="1">
        <v>2002</v>
      </c>
      <c r="C1485" s="1">
        <v>0.23200000000000001</v>
      </c>
      <c r="D1485" s="1">
        <v>8.9999999999999993E-3</v>
      </c>
      <c r="E1485" s="1">
        <v>0.496</v>
      </c>
      <c r="F1485" s="1">
        <v>0.27500000000000002</v>
      </c>
      <c r="G1485" s="1">
        <v>0.161</v>
      </c>
      <c r="H1485" s="1">
        <v>0.67200000000000004</v>
      </c>
      <c r="I1485" s="1">
        <v>0.49099999999999999</v>
      </c>
      <c r="J1485" s="1">
        <v>0.75800000000000001</v>
      </c>
      <c r="K1485" s="1">
        <v>1</v>
      </c>
      <c r="L1485" s="1">
        <v>0.26</v>
      </c>
      <c r="M1485" s="1">
        <v>0.04</v>
      </c>
      <c r="N1485" s="1">
        <v>1</v>
      </c>
      <c r="O1485" s="1">
        <v>0.76800000000000002</v>
      </c>
      <c r="P1485" s="1">
        <v>0.93600000000000005</v>
      </c>
      <c r="Q1485" s="1">
        <v>0.45900000000000002</v>
      </c>
      <c r="R1485" s="1">
        <v>0.6</v>
      </c>
      <c r="S1485" s="1">
        <v>0.125</v>
      </c>
      <c r="T1485" s="1">
        <v>0.77400000000000002</v>
      </c>
      <c r="U1485" s="1">
        <v>0</v>
      </c>
      <c r="V1485" s="1">
        <v>0</v>
      </c>
      <c r="W1485" s="1">
        <v>0.45</v>
      </c>
      <c r="X1485" s="1">
        <v>1</v>
      </c>
      <c r="Y1485" s="1">
        <v>4.4999999999999998E-2</v>
      </c>
      <c r="Z1485" s="1">
        <v>0.85899999999999999</v>
      </c>
      <c r="AA1485" s="1">
        <v>0.4</v>
      </c>
      <c r="AB1485" s="1">
        <v>0.1</v>
      </c>
      <c r="AC1485" s="1">
        <v>0.66400000000000003</v>
      </c>
      <c r="AD1485" s="1">
        <v>0.91300000000000003</v>
      </c>
      <c r="AE1485" s="1">
        <v>0.1</v>
      </c>
      <c r="AF1485" s="1">
        <v>0.38100000000000001</v>
      </c>
      <c r="AG1485" s="1">
        <v>0.55600000000000005</v>
      </c>
      <c r="AH1485" s="1">
        <v>0.45900000000000002</v>
      </c>
      <c r="AI1485" s="1">
        <v>0.14899999999999999</v>
      </c>
      <c r="AJ1485" s="1">
        <v>0.29199999999999998</v>
      </c>
      <c r="AK1485" s="1">
        <v>1.0999999999999999E-2</v>
      </c>
      <c r="AL1485" s="1">
        <v>0.06</v>
      </c>
      <c r="AM1485" s="1">
        <v>0.28799999999999998</v>
      </c>
      <c r="AN1485" s="1">
        <v>0.57599999999999996</v>
      </c>
      <c r="AO1485" s="1">
        <v>0.29199999999999998</v>
      </c>
      <c r="AP1485" s="1">
        <v>1321.0630000000001</v>
      </c>
      <c r="AQ1485" s="1">
        <v>1270</v>
      </c>
      <c r="AR1485" s="1">
        <v>5599120</v>
      </c>
      <c r="AS1485" s="1">
        <v>32.630000000000003</v>
      </c>
      <c r="AT1485" s="1">
        <v>76.849999999999994</v>
      </c>
      <c r="AU1485" s="1">
        <v>-0.08</v>
      </c>
      <c r="AV1485" s="1">
        <v>-3.5999999999999997E-2</v>
      </c>
      <c r="AW1485" s="2">
        <f>AVERAGE(C1485:H1485)</f>
        <v>0.30750000000000005</v>
      </c>
      <c r="AX1485" s="2">
        <f>AVERAGE(I1485:O1485)</f>
        <v>0.61671428571428577</v>
      </c>
      <c r="AY1485" s="2">
        <f>AVERAGE(P1485:T1485)</f>
        <v>0.57879999999999998</v>
      </c>
      <c r="AZ1485" s="2">
        <f>AVERAGE(U1485:Z1485)</f>
        <v>0.39233333333333337</v>
      </c>
      <c r="BA1485" s="2">
        <f>AVERAGE(C1485,F1485,I1485,L1485,O1485,R1485,U1485,W1485,Y1485)</f>
        <v>0.3467777777777778</v>
      </c>
      <c r="BB1485" s="2">
        <f>AVERAGE(D1485,G1485,J1485,M1485,P1485,S1485,V1485,X1485,Z1485)</f>
        <v>0.432</v>
      </c>
      <c r="BC1485" s="2">
        <f>AVERAGE(E1485,H1485,K1485,N1485,Q1485,T1485)</f>
        <v>0.73349999999999993</v>
      </c>
      <c r="BD1485" s="2">
        <f t="shared" si="161"/>
        <v>0.17780940000000003</v>
      </c>
      <c r="BE1485" s="2">
        <f t="shared" si="162"/>
        <v>0.09</v>
      </c>
      <c r="BF1485" s="2">
        <f t="shared" si="163"/>
        <v>6.4150000000000013E-2</v>
      </c>
      <c r="BG1485" s="2">
        <f t="shared" si="164"/>
        <v>0.50409259259259265</v>
      </c>
      <c r="BH1485" s="2">
        <f t="shared" si="165"/>
        <v>0.33195940000000002</v>
      </c>
      <c r="BI1485" s="2">
        <f t="shared" si="166"/>
        <v>0.83605199259259266</v>
      </c>
      <c r="BJ1485" s="2">
        <f t="shared" si="167"/>
        <v>-0.17213319259259263</v>
      </c>
    </row>
    <row r="1486" spans="1:62" s="2" customFormat="1">
      <c r="A1486" s="1" t="s">
        <v>120</v>
      </c>
      <c r="B1486" s="1">
        <v>2003</v>
      </c>
      <c r="C1486" s="1">
        <v>0.23200000000000001</v>
      </c>
      <c r="D1486" s="1">
        <v>8.9999999999999993E-3</v>
      </c>
      <c r="E1486" s="1">
        <v>0.48399999999999999</v>
      </c>
      <c r="F1486" s="1">
        <v>0.27500000000000002</v>
      </c>
      <c r="G1486" s="1">
        <v>0.161</v>
      </c>
      <c r="H1486" s="1">
        <v>0.63800000000000001</v>
      </c>
      <c r="I1486" s="1">
        <v>0.49099999999999999</v>
      </c>
      <c r="J1486" s="1">
        <v>0.748</v>
      </c>
      <c r="K1486" s="1">
        <v>1</v>
      </c>
      <c r="L1486" s="1">
        <v>0.26</v>
      </c>
      <c r="M1486" s="1">
        <v>0.03</v>
      </c>
      <c r="N1486" s="1">
        <v>1</v>
      </c>
      <c r="O1486" s="1">
        <v>0.76800000000000002</v>
      </c>
      <c r="P1486" s="1">
        <v>0.93500000000000005</v>
      </c>
      <c r="Q1486" s="1">
        <v>0.44900000000000001</v>
      </c>
      <c r="R1486" s="1">
        <v>0.6</v>
      </c>
      <c r="S1486" s="1">
        <v>0.17499999999999999</v>
      </c>
      <c r="T1486" s="1">
        <v>0.71699999999999997</v>
      </c>
      <c r="U1486" s="1">
        <v>0</v>
      </c>
      <c r="V1486" s="1">
        <v>0</v>
      </c>
      <c r="W1486" s="1">
        <v>0.45</v>
      </c>
      <c r="X1486" s="1">
        <v>1</v>
      </c>
      <c r="Y1486" s="1">
        <v>4.4999999999999998E-2</v>
      </c>
      <c r="Z1486" s="1">
        <v>0.85599999999999998</v>
      </c>
      <c r="AA1486" s="1">
        <v>0.4</v>
      </c>
      <c r="AB1486" s="1">
        <v>0.1</v>
      </c>
      <c r="AC1486" s="1">
        <v>0.70599999999999996</v>
      </c>
      <c r="AD1486" s="1">
        <v>0.879</v>
      </c>
      <c r="AE1486" s="1">
        <v>0.3</v>
      </c>
      <c r="AF1486" s="1">
        <v>0.55000000000000004</v>
      </c>
      <c r="AG1486" s="1">
        <v>0.55600000000000005</v>
      </c>
      <c r="AH1486" s="1">
        <v>0.26200000000000001</v>
      </c>
      <c r="AI1486" s="1">
        <v>0.155</v>
      </c>
      <c r="AJ1486" s="1">
        <v>0.28299999999999997</v>
      </c>
      <c r="AK1486" s="1">
        <v>2.1999999999999999E-2</v>
      </c>
      <c r="AL1486" s="1">
        <v>7.0000000000000007E-2</v>
      </c>
      <c r="AM1486" s="1">
        <v>0.27200000000000002</v>
      </c>
      <c r="AN1486" s="1">
        <v>0.58799999999999997</v>
      </c>
      <c r="AO1486" s="1">
        <v>0.28299999999999997</v>
      </c>
      <c r="AP1486" s="1">
        <v>1409.152</v>
      </c>
      <c r="AQ1486" s="1">
        <v>1330</v>
      </c>
      <c r="AR1486" s="1">
        <v>5690114</v>
      </c>
      <c r="AS1486" s="1"/>
      <c r="AT1486" s="1"/>
      <c r="AU1486" s="1">
        <v>-0.09</v>
      </c>
      <c r="AV1486" s="1">
        <v>-3.5999999999999997E-2</v>
      </c>
      <c r="AW1486" s="2">
        <f>AVERAGE(C1486:H1486)</f>
        <v>0.29983333333333334</v>
      </c>
      <c r="AX1486" s="2">
        <f>AVERAGE(I1486:O1486)</f>
        <v>0.61385714285714277</v>
      </c>
      <c r="AY1486" s="2">
        <f>AVERAGE(P1486:T1486)</f>
        <v>0.57519999999999993</v>
      </c>
      <c r="AZ1486" s="2">
        <f>AVERAGE(U1486:Z1486)</f>
        <v>0.39183333333333331</v>
      </c>
      <c r="BA1486" s="2">
        <f>AVERAGE(C1486,F1486,I1486,L1486,O1486,R1486,U1486,W1486,Y1486)</f>
        <v>0.3467777777777778</v>
      </c>
      <c r="BB1486" s="2">
        <f>AVERAGE(D1486,G1486,J1486,M1486,P1486,S1486,V1486,X1486,Z1486)</f>
        <v>0.43488888888888888</v>
      </c>
      <c r="BC1486" s="2">
        <f>AVERAGE(E1486,H1486,K1486,N1486,Q1486,T1486)</f>
        <v>0.71466666666666656</v>
      </c>
      <c r="BD1486" s="2">
        <f t="shared" si="161"/>
        <v>0.19933609999999999</v>
      </c>
      <c r="BE1486" s="2">
        <f t="shared" si="162"/>
        <v>6.9999999999999993E-2</v>
      </c>
      <c r="BF1486" s="2">
        <f t="shared" si="163"/>
        <v>6.4700000000000008E-2</v>
      </c>
      <c r="BG1486" s="2">
        <f t="shared" si="164"/>
        <v>0.49877777777777776</v>
      </c>
      <c r="BH1486" s="2">
        <f t="shared" si="165"/>
        <v>0.33403609999999995</v>
      </c>
      <c r="BI1486" s="2">
        <f t="shared" si="166"/>
        <v>0.83281387777777771</v>
      </c>
      <c r="BJ1486" s="2">
        <f t="shared" si="167"/>
        <v>-0.16474167777777782</v>
      </c>
    </row>
    <row r="1487" spans="1:62" s="2" customFormat="1">
      <c r="A1487" s="1" t="s">
        <v>120</v>
      </c>
      <c r="B1487" s="1">
        <v>2004</v>
      </c>
      <c r="C1487" s="1">
        <v>0.23200000000000001</v>
      </c>
      <c r="D1487" s="1">
        <v>8.9999999999999993E-3</v>
      </c>
      <c r="E1487" s="1">
        <v>0.47199999999999998</v>
      </c>
      <c r="F1487" s="1">
        <v>0.27500000000000002</v>
      </c>
      <c r="G1487" s="1">
        <v>0.161</v>
      </c>
      <c r="H1487" s="1">
        <v>0.60399999999999998</v>
      </c>
      <c r="I1487" s="1">
        <v>0.49099999999999999</v>
      </c>
      <c r="J1487" s="1">
        <v>0.73699999999999999</v>
      </c>
      <c r="K1487" s="1">
        <v>1</v>
      </c>
      <c r="L1487" s="1">
        <v>0.26</v>
      </c>
      <c r="M1487" s="1">
        <v>0.04</v>
      </c>
      <c r="N1487" s="1">
        <v>1</v>
      </c>
      <c r="O1487" s="1">
        <v>0.76800000000000002</v>
      </c>
      <c r="P1487" s="1">
        <v>0.93400000000000005</v>
      </c>
      <c r="Q1487" s="1">
        <v>0.439</v>
      </c>
      <c r="R1487" s="1">
        <v>0.6</v>
      </c>
      <c r="S1487" s="1">
        <v>0.14199999999999999</v>
      </c>
      <c r="T1487" s="1">
        <v>0.66</v>
      </c>
      <c r="U1487" s="1">
        <v>0</v>
      </c>
      <c r="V1487" s="1">
        <v>0</v>
      </c>
      <c r="W1487" s="1">
        <v>0.45</v>
      </c>
      <c r="X1487" s="1">
        <v>1</v>
      </c>
      <c r="Y1487" s="1">
        <v>4.4999999999999998E-2</v>
      </c>
      <c r="Z1487" s="1">
        <v>0.86099999999999999</v>
      </c>
      <c r="AA1487" s="1">
        <v>0.4</v>
      </c>
      <c r="AB1487" s="1">
        <v>0.1</v>
      </c>
      <c r="AC1487" s="1">
        <v>0.70599999999999996</v>
      </c>
      <c r="AD1487" s="1">
        <v>0.871</v>
      </c>
      <c r="AE1487" s="1">
        <v>0.3</v>
      </c>
      <c r="AF1487" s="1">
        <v>0.64</v>
      </c>
      <c r="AG1487" s="1">
        <v>0.56599999999999995</v>
      </c>
      <c r="AH1487" s="1">
        <v>0.39</v>
      </c>
      <c r="AI1487" s="1">
        <v>0.191</v>
      </c>
      <c r="AJ1487" s="1">
        <v>0.246</v>
      </c>
      <c r="AK1487" s="1">
        <v>3.9E-2</v>
      </c>
      <c r="AL1487" s="1">
        <v>8.2000000000000003E-2</v>
      </c>
      <c r="AM1487" s="1">
        <v>0.308</v>
      </c>
      <c r="AN1487" s="1">
        <v>0.60099999999999998</v>
      </c>
      <c r="AO1487" s="1">
        <v>0.246</v>
      </c>
      <c r="AP1487" s="1">
        <v>1517.2</v>
      </c>
      <c r="AQ1487" s="1">
        <v>1460</v>
      </c>
      <c r="AR1487" s="1">
        <v>5782514</v>
      </c>
      <c r="AS1487" s="1"/>
      <c r="AT1487" s="1"/>
      <c r="AU1487" s="1">
        <v>-0.06</v>
      </c>
      <c r="AV1487" s="1">
        <v>-3.4000000000000002E-2</v>
      </c>
      <c r="AW1487" s="2">
        <f>AVERAGE(C1487:H1487)</f>
        <v>0.29216666666666669</v>
      </c>
      <c r="AX1487" s="2">
        <f>AVERAGE(I1487:O1487)</f>
        <v>0.61371428571428566</v>
      </c>
      <c r="AY1487" s="2">
        <f>AVERAGE(P1487:T1487)</f>
        <v>0.55499999999999994</v>
      </c>
      <c r="AZ1487" s="2">
        <f>AVERAGE(U1487:Z1487)</f>
        <v>0.39266666666666666</v>
      </c>
      <c r="BA1487" s="2">
        <f>AVERAGE(C1487,F1487,I1487,L1487,O1487,R1487,U1487,W1487,Y1487)</f>
        <v>0.3467777777777778</v>
      </c>
      <c r="BB1487" s="2">
        <f>AVERAGE(D1487,G1487,J1487,M1487,P1487,S1487,V1487,X1487,Z1487)</f>
        <v>0.43155555555555558</v>
      </c>
      <c r="BC1487" s="2">
        <f>AVERAGE(E1487,H1487,K1487,N1487,Q1487,T1487)</f>
        <v>0.6958333333333333</v>
      </c>
      <c r="BD1487" s="2">
        <f t="shared" si="161"/>
        <v>0.2045893</v>
      </c>
      <c r="BE1487" s="2">
        <f t="shared" si="162"/>
        <v>8.2699999999999996E-2</v>
      </c>
      <c r="BF1487" s="2">
        <f t="shared" si="163"/>
        <v>7.0999999999999994E-2</v>
      </c>
      <c r="BG1487" s="2">
        <f t="shared" si="164"/>
        <v>0.49138888888888888</v>
      </c>
      <c r="BH1487" s="2">
        <f t="shared" si="165"/>
        <v>0.35828929999999998</v>
      </c>
      <c r="BI1487" s="2">
        <f t="shared" si="166"/>
        <v>0.84967818888888891</v>
      </c>
      <c r="BJ1487" s="2">
        <f t="shared" si="167"/>
        <v>-0.1330995888888889</v>
      </c>
    </row>
    <row r="1488" spans="1:62" s="2" customFormat="1">
      <c r="A1488" s="1" t="s">
        <v>120</v>
      </c>
      <c r="B1488" s="1">
        <v>2005</v>
      </c>
      <c r="C1488" s="1">
        <v>0.23200000000000001</v>
      </c>
      <c r="D1488" s="1">
        <v>8.9999999999999993E-3</v>
      </c>
      <c r="E1488" s="1">
        <v>0.46</v>
      </c>
      <c r="F1488" s="1">
        <v>0.27500000000000002</v>
      </c>
      <c r="G1488" s="1">
        <v>0.161</v>
      </c>
      <c r="H1488" s="1">
        <v>0.56999999999999995</v>
      </c>
      <c r="I1488" s="1">
        <v>0.49099999999999999</v>
      </c>
      <c r="J1488" s="1">
        <v>0.72599999999999998</v>
      </c>
      <c r="K1488" s="1">
        <v>1</v>
      </c>
      <c r="L1488" s="1">
        <v>0.26</v>
      </c>
      <c r="M1488" s="1">
        <v>0.03</v>
      </c>
      <c r="N1488" s="1">
        <v>0.96499999999999997</v>
      </c>
      <c r="O1488" s="1">
        <v>0.76800000000000002</v>
      </c>
      <c r="P1488" s="1">
        <v>0.93899999999999995</v>
      </c>
      <c r="Q1488" s="1">
        <v>0.42899999999999999</v>
      </c>
      <c r="R1488" s="1">
        <v>0.6</v>
      </c>
      <c r="S1488" s="1">
        <v>0.13400000000000001</v>
      </c>
      <c r="T1488" s="1">
        <v>0.60299999999999998</v>
      </c>
      <c r="U1488" s="1">
        <v>0</v>
      </c>
      <c r="V1488" s="1">
        <v>0</v>
      </c>
      <c r="W1488" s="1">
        <v>0.45</v>
      </c>
      <c r="X1488" s="1">
        <v>1</v>
      </c>
      <c r="Y1488" s="1">
        <v>4.4999999999999998E-2</v>
      </c>
      <c r="Z1488" s="1">
        <v>0.86599999999999999</v>
      </c>
      <c r="AA1488" s="1">
        <v>0.4</v>
      </c>
      <c r="AB1488" s="1">
        <v>0.1</v>
      </c>
      <c r="AC1488" s="1">
        <v>0.70899999999999996</v>
      </c>
      <c r="AD1488" s="1">
        <v>0.89800000000000002</v>
      </c>
      <c r="AE1488" s="1">
        <v>0.3</v>
      </c>
      <c r="AF1488" s="1">
        <v>0.61599999999999999</v>
      </c>
      <c r="AG1488" s="1">
        <v>0.60599999999999998</v>
      </c>
      <c r="AH1488" s="1">
        <v>0.45700000000000002</v>
      </c>
      <c r="AI1488" s="1">
        <v>0.16600000000000001</v>
      </c>
      <c r="AJ1488" s="1">
        <v>0.255</v>
      </c>
      <c r="AK1488" s="1">
        <v>0.124</v>
      </c>
      <c r="AL1488" s="1">
        <v>0.111</v>
      </c>
      <c r="AM1488" s="1">
        <v>0.29799999999999999</v>
      </c>
      <c r="AN1488" s="1">
        <v>0.61299999999999999</v>
      </c>
      <c r="AO1488" s="1">
        <v>0.255</v>
      </c>
      <c r="AP1488" s="1">
        <v>1651.3030000000001</v>
      </c>
      <c r="AQ1488" s="1">
        <v>1570</v>
      </c>
      <c r="AR1488" s="1">
        <v>5879880</v>
      </c>
      <c r="AS1488" s="1"/>
      <c r="AT1488" s="1"/>
      <c r="AU1488" s="1">
        <v>-0.05</v>
      </c>
      <c r="AV1488" s="1">
        <v>-3.1E-2</v>
      </c>
      <c r="AW1488" s="2">
        <f>AVERAGE(C1488:H1488)</f>
        <v>0.28449999999999998</v>
      </c>
      <c r="AX1488" s="2">
        <f>AVERAGE(I1488:O1488)</f>
        <v>0.60571428571428576</v>
      </c>
      <c r="AY1488" s="2">
        <f>AVERAGE(P1488:T1488)</f>
        <v>0.54100000000000004</v>
      </c>
      <c r="AZ1488" s="2">
        <f>AVERAGE(U1488:Z1488)</f>
        <v>0.39349999999999996</v>
      </c>
      <c r="BA1488" s="2">
        <f>AVERAGE(C1488,F1488,I1488,L1488,O1488,R1488,U1488,W1488,Y1488)</f>
        <v>0.3467777777777778</v>
      </c>
      <c r="BB1488" s="2">
        <f>AVERAGE(D1488,G1488,J1488,M1488,P1488,S1488,V1488,X1488,Z1488)</f>
        <v>0.42944444444444446</v>
      </c>
      <c r="BC1488" s="2">
        <f>AVERAGE(E1488,H1488,K1488,N1488,Q1488,T1488)</f>
        <v>0.67116666666666669</v>
      </c>
      <c r="BD1488" s="2">
        <f t="shared" si="161"/>
        <v>0.20721589999999998</v>
      </c>
      <c r="BE1488" s="2">
        <f t="shared" si="162"/>
        <v>8.7800000000000003E-2</v>
      </c>
      <c r="BF1488" s="2">
        <f t="shared" si="163"/>
        <v>7.775E-2</v>
      </c>
      <c r="BG1488" s="2">
        <f t="shared" si="164"/>
        <v>0.48246296296296293</v>
      </c>
      <c r="BH1488" s="2">
        <f t="shared" si="165"/>
        <v>0.37276589999999998</v>
      </c>
      <c r="BI1488" s="2">
        <f t="shared" si="166"/>
        <v>0.85522886296296297</v>
      </c>
      <c r="BJ1488" s="2">
        <f t="shared" si="167"/>
        <v>-0.10969706296296294</v>
      </c>
    </row>
    <row r="1489" spans="1:62" s="2" customFormat="1">
      <c r="A1489" s="1" t="s">
        <v>120</v>
      </c>
      <c r="B1489" s="1">
        <v>2006</v>
      </c>
      <c r="C1489" s="1">
        <v>0.23200000000000001</v>
      </c>
      <c r="D1489" s="1">
        <v>8.9999999999999993E-3</v>
      </c>
      <c r="E1489" s="1">
        <v>0.45</v>
      </c>
      <c r="F1489" s="1">
        <v>0.27500000000000002</v>
      </c>
      <c r="G1489" s="1">
        <v>0.161</v>
      </c>
      <c r="H1489" s="1">
        <v>0.53700000000000003</v>
      </c>
      <c r="I1489" s="1">
        <v>0.49099999999999999</v>
      </c>
      <c r="J1489" s="1">
        <v>0.71399999999999997</v>
      </c>
      <c r="K1489" s="1">
        <v>1</v>
      </c>
      <c r="L1489" s="1">
        <v>0.26</v>
      </c>
      <c r="M1489" s="1">
        <v>0.03</v>
      </c>
      <c r="N1489" s="1">
        <v>0.9</v>
      </c>
      <c r="O1489" s="1">
        <v>0.76800000000000002</v>
      </c>
      <c r="P1489" s="1">
        <v>0.93899999999999995</v>
      </c>
      <c r="Q1489" s="1">
        <v>0.41899999999999998</v>
      </c>
      <c r="R1489" s="1">
        <v>0.6</v>
      </c>
      <c r="S1489" s="1">
        <v>0.221</v>
      </c>
      <c r="T1489" s="1">
        <v>0.57099999999999995</v>
      </c>
      <c r="U1489" s="1">
        <v>0</v>
      </c>
      <c r="V1489" s="1">
        <v>0</v>
      </c>
      <c r="W1489" s="1">
        <v>0.45</v>
      </c>
      <c r="X1489" s="1">
        <v>1</v>
      </c>
      <c r="Y1489" s="1">
        <v>4.4999999999999998E-2</v>
      </c>
      <c r="Z1489" s="1">
        <v>0.871</v>
      </c>
      <c r="AA1489" s="1">
        <v>0.51100000000000001</v>
      </c>
      <c r="AB1489" s="1">
        <v>0.3</v>
      </c>
      <c r="AC1489" s="1">
        <v>0.70799999999999996</v>
      </c>
      <c r="AD1489" s="1">
        <v>0.89400000000000002</v>
      </c>
      <c r="AE1489" s="1">
        <v>0.3</v>
      </c>
      <c r="AF1489" s="1">
        <v>0.63300000000000001</v>
      </c>
      <c r="AG1489" s="1">
        <v>0.57999999999999996</v>
      </c>
      <c r="AH1489" s="1">
        <v>0.499</v>
      </c>
      <c r="AI1489" s="1">
        <v>0.16600000000000001</v>
      </c>
      <c r="AJ1489" s="1">
        <v>0.25600000000000001</v>
      </c>
      <c r="AK1489" s="1">
        <v>0.187</v>
      </c>
      <c r="AL1489" s="1">
        <v>0.128</v>
      </c>
      <c r="AM1489" s="1">
        <v>0.32100000000000001</v>
      </c>
      <c r="AN1489" s="1">
        <v>0.625</v>
      </c>
      <c r="AO1489" s="1">
        <v>0.25600000000000001</v>
      </c>
      <c r="AP1489" s="1">
        <v>1818.133</v>
      </c>
      <c r="AQ1489" s="1">
        <v>1710</v>
      </c>
      <c r="AR1489" s="1">
        <v>5983451</v>
      </c>
      <c r="AS1489" s="1"/>
      <c r="AT1489" s="1"/>
      <c r="AU1489" s="1">
        <v>-0.03</v>
      </c>
      <c r="AV1489" s="1">
        <v>-3.3000000000000002E-2</v>
      </c>
      <c r="AW1489" s="2">
        <f>AVERAGE(C1489:H1489)</f>
        <v>0.27733333333333338</v>
      </c>
      <c r="AX1489" s="2">
        <f>AVERAGE(I1489:O1489)</f>
        <v>0.59471428571428564</v>
      </c>
      <c r="AY1489" s="2">
        <f>AVERAGE(P1489:T1489)</f>
        <v>0.55000000000000004</v>
      </c>
      <c r="AZ1489" s="2">
        <f>AVERAGE(U1489:Z1489)</f>
        <v>0.39433333333333326</v>
      </c>
      <c r="BA1489" s="2">
        <f>AVERAGE(C1489,F1489,I1489,L1489,O1489,R1489,U1489,W1489,Y1489)</f>
        <v>0.3467777777777778</v>
      </c>
      <c r="BB1489" s="2">
        <f>AVERAGE(D1489,G1489,J1489,M1489,P1489,S1489,V1489,X1489,Z1489)</f>
        <v>0.4383333333333333</v>
      </c>
      <c r="BC1489" s="2">
        <f>AVERAGE(E1489,H1489,K1489,N1489,Q1489,T1489)</f>
        <v>0.64616666666666667</v>
      </c>
      <c r="BD1489" s="2">
        <f t="shared" si="161"/>
        <v>0.22417459999999997</v>
      </c>
      <c r="BE1489" s="2">
        <f t="shared" si="162"/>
        <v>9.2100000000000015E-2</v>
      </c>
      <c r="BF1489" s="2">
        <f t="shared" si="163"/>
        <v>8.5500000000000007E-2</v>
      </c>
      <c r="BG1489" s="2">
        <f t="shared" si="164"/>
        <v>0.47709259259259262</v>
      </c>
      <c r="BH1489" s="2">
        <f t="shared" si="165"/>
        <v>0.40177459999999998</v>
      </c>
      <c r="BI1489" s="2">
        <f t="shared" si="166"/>
        <v>0.87886719259259261</v>
      </c>
      <c r="BJ1489" s="2">
        <f t="shared" si="167"/>
        <v>-7.5317992592592642E-2</v>
      </c>
    </row>
    <row r="1490" spans="1:62" s="2" customFormat="1">
      <c r="A1490" s="1" t="s">
        <v>120</v>
      </c>
      <c r="B1490" s="1">
        <v>2007</v>
      </c>
      <c r="C1490" s="1">
        <v>0.23200000000000001</v>
      </c>
      <c r="D1490" s="1">
        <v>8.9999999999999993E-3</v>
      </c>
      <c r="E1490" s="1">
        <v>0.44</v>
      </c>
      <c r="F1490" s="1">
        <v>0.27500000000000002</v>
      </c>
      <c r="G1490" s="1">
        <v>0.161</v>
      </c>
      <c r="H1490" s="1">
        <v>0.503</v>
      </c>
      <c r="I1490" s="1">
        <v>0.49099999999999999</v>
      </c>
      <c r="J1490" s="1">
        <v>0.70299999999999996</v>
      </c>
      <c r="K1490" s="1">
        <v>1</v>
      </c>
      <c r="L1490" s="1">
        <v>0.26</v>
      </c>
      <c r="M1490" s="1">
        <v>0.03</v>
      </c>
      <c r="N1490" s="1">
        <v>0.91800000000000004</v>
      </c>
      <c r="O1490" s="1">
        <v>0.76800000000000002</v>
      </c>
      <c r="P1490" s="1">
        <v>0.93899999999999995</v>
      </c>
      <c r="Q1490" s="1">
        <v>0.41</v>
      </c>
      <c r="R1490" s="1">
        <v>0.6</v>
      </c>
      <c r="S1490" s="1">
        <v>0.14499999999999999</v>
      </c>
      <c r="T1490" s="1">
        <v>0.53900000000000003</v>
      </c>
      <c r="U1490" s="1">
        <v>0</v>
      </c>
      <c r="V1490" s="1">
        <v>0</v>
      </c>
      <c r="W1490" s="1">
        <v>0.45</v>
      </c>
      <c r="X1490" s="1">
        <v>1</v>
      </c>
      <c r="Y1490" s="1">
        <v>4.4999999999999998E-2</v>
      </c>
      <c r="Z1490" s="1">
        <v>0.86899999999999999</v>
      </c>
      <c r="AA1490" s="1">
        <v>0.52100000000000002</v>
      </c>
      <c r="AB1490" s="1">
        <v>0.2</v>
      </c>
      <c r="AC1490" s="1">
        <v>0.70799999999999996</v>
      </c>
      <c r="AD1490" s="1">
        <v>0.92800000000000005</v>
      </c>
      <c r="AE1490" s="1">
        <v>0.3</v>
      </c>
      <c r="AF1490" s="1">
        <v>0.71299999999999997</v>
      </c>
      <c r="AG1490" s="1">
        <v>0.60799999999999998</v>
      </c>
      <c r="AH1490" s="1">
        <v>0.48799999999999999</v>
      </c>
      <c r="AI1490" s="1">
        <v>0.16700000000000001</v>
      </c>
      <c r="AJ1490" s="1">
        <v>0.249</v>
      </c>
      <c r="AK1490" s="1">
        <v>0.27</v>
      </c>
      <c r="AL1490" s="1">
        <v>0.16500000000000001</v>
      </c>
      <c r="AM1490" s="1">
        <v>0.32600000000000001</v>
      </c>
      <c r="AN1490" s="1">
        <v>0.625</v>
      </c>
      <c r="AO1490" s="1">
        <v>0.249</v>
      </c>
      <c r="AP1490" s="1">
        <v>1987.7059999999999</v>
      </c>
      <c r="AQ1490" s="1">
        <v>1920</v>
      </c>
      <c r="AR1490" s="1">
        <v>6092332</v>
      </c>
      <c r="AS1490" s="1"/>
      <c r="AT1490" s="1"/>
      <c r="AU1490" s="1">
        <v>-0.03</v>
      </c>
      <c r="AV1490" s="1">
        <v>-0.03</v>
      </c>
      <c r="AW1490" s="2">
        <f>AVERAGE(C1490:H1490)</f>
        <v>0.27</v>
      </c>
      <c r="AX1490" s="2">
        <f>AVERAGE(I1490:O1490)</f>
        <v>0.59571428571428575</v>
      </c>
      <c r="AY1490" s="2">
        <f>AVERAGE(P1490:T1490)</f>
        <v>0.52659999999999996</v>
      </c>
      <c r="AZ1490" s="2">
        <f>AVERAGE(U1490:Z1490)</f>
        <v>0.39399999999999996</v>
      </c>
      <c r="BA1490" s="2">
        <f>AVERAGE(C1490,F1490,I1490,L1490,O1490,R1490,U1490,W1490,Y1490)</f>
        <v>0.3467777777777778</v>
      </c>
      <c r="BB1490" s="2">
        <f>AVERAGE(D1490,G1490,J1490,M1490,P1490,S1490,V1490,X1490,Z1490)</f>
        <v>0.42844444444444441</v>
      </c>
      <c r="BC1490" s="2">
        <f>AVERAGE(E1490,H1490,K1490,N1490,Q1490,T1490)</f>
        <v>0.63500000000000012</v>
      </c>
      <c r="BD1490" s="2">
        <f t="shared" si="161"/>
        <v>0.22714380000000001</v>
      </c>
      <c r="BE1490" s="2">
        <f t="shared" si="162"/>
        <v>9.0400000000000008E-2</v>
      </c>
      <c r="BF1490" s="2">
        <f t="shared" si="163"/>
        <v>9.3850000000000017E-2</v>
      </c>
      <c r="BG1490" s="2">
        <f t="shared" si="164"/>
        <v>0.47007407407407414</v>
      </c>
      <c r="BH1490" s="2">
        <f t="shared" si="165"/>
        <v>0.41139380000000003</v>
      </c>
      <c r="BI1490" s="2">
        <f t="shared" si="166"/>
        <v>0.88146787407407423</v>
      </c>
      <c r="BJ1490" s="2">
        <f t="shared" si="167"/>
        <v>-5.8680274074074112E-2</v>
      </c>
    </row>
    <row r="1491" spans="1:62" s="2" customFormat="1">
      <c r="A1491" s="1" t="s">
        <v>120</v>
      </c>
      <c r="B1491" s="1">
        <v>2008</v>
      </c>
      <c r="C1491" s="1">
        <v>0.23200000000000001</v>
      </c>
      <c r="D1491" s="1">
        <v>8.9999999999999993E-3</v>
      </c>
      <c r="E1491" s="1">
        <v>0.43</v>
      </c>
      <c r="F1491" s="1">
        <v>0.27500000000000002</v>
      </c>
      <c r="G1491" s="1">
        <v>0.161</v>
      </c>
      <c r="H1491" s="1">
        <v>0.47</v>
      </c>
      <c r="I1491" s="1">
        <v>0.49099999999999999</v>
      </c>
      <c r="J1491" s="1">
        <v>0.69099999999999995</v>
      </c>
      <c r="K1491" s="1">
        <v>1</v>
      </c>
      <c r="L1491" s="1">
        <v>0.26</v>
      </c>
      <c r="M1491" s="1">
        <v>3.1E-2</v>
      </c>
      <c r="N1491" s="1">
        <v>0.93600000000000005</v>
      </c>
      <c r="O1491" s="1">
        <v>0.76800000000000002</v>
      </c>
      <c r="P1491" s="1">
        <v>0.93899999999999995</v>
      </c>
      <c r="Q1491" s="1">
        <v>0.40100000000000002</v>
      </c>
      <c r="R1491" s="1">
        <v>0.6</v>
      </c>
      <c r="S1491" s="1">
        <v>0.161</v>
      </c>
      <c r="T1491" s="1">
        <v>0.50800000000000001</v>
      </c>
      <c r="U1491" s="1">
        <v>0</v>
      </c>
      <c r="V1491" s="1">
        <v>0</v>
      </c>
      <c r="W1491" s="1">
        <v>0.45</v>
      </c>
      <c r="X1491" s="1">
        <v>1</v>
      </c>
      <c r="Y1491" s="1">
        <v>4.4999999999999998E-2</v>
      </c>
      <c r="Z1491" s="1">
        <v>0.86499999999999999</v>
      </c>
      <c r="AA1491" s="1">
        <v>0.60799999999999998</v>
      </c>
      <c r="AB1491" s="1">
        <v>0.2</v>
      </c>
      <c r="AC1491" s="1">
        <v>0.71</v>
      </c>
      <c r="AD1491" s="1">
        <v>0.92100000000000004</v>
      </c>
      <c r="AE1491" s="1">
        <v>0.3</v>
      </c>
      <c r="AF1491" s="1">
        <v>0.73</v>
      </c>
      <c r="AG1491" s="1">
        <v>0.56999999999999995</v>
      </c>
      <c r="AH1491" s="1">
        <v>0.51900000000000002</v>
      </c>
      <c r="AI1491" s="1">
        <v>0.16</v>
      </c>
      <c r="AJ1491" s="1">
        <v>0.26300000000000001</v>
      </c>
      <c r="AK1491" s="1">
        <v>0.36199999999999999</v>
      </c>
      <c r="AL1491" s="1">
        <v>0.191</v>
      </c>
      <c r="AM1491" s="1">
        <v>0.34200000000000003</v>
      </c>
      <c r="AN1491" s="1">
        <v>0.63400000000000001</v>
      </c>
      <c r="AO1491" s="1">
        <v>0.26300000000000001</v>
      </c>
      <c r="AP1491" s="1">
        <v>2138.9839999999999</v>
      </c>
      <c r="AQ1491" s="1">
        <v>2060</v>
      </c>
      <c r="AR1491" s="1">
        <v>6205341</v>
      </c>
      <c r="AS1491" s="1">
        <v>36.74</v>
      </c>
      <c r="AT1491" s="1">
        <v>66</v>
      </c>
      <c r="AU1491" s="1">
        <v>-0.01</v>
      </c>
      <c r="AV1491" s="1">
        <v>-3.1E-2</v>
      </c>
      <c r="AW1491" s="2">
        <f>AVERAGE(C1491:H1491)</f>
        <v>0.26283333333333331</v>
      </c>
      <c r="AX1491" s="2">
        <f>AVERAGE(I1491:O1491)</f>
        <v>0.59671428571428575</v>
      </c>
      <c r="AY1491" s="2">
        <f>AVERAGE(P1491:T1491)</f>
        <v>0.52180000000000004</v>
      </c>
      <c r="AZ1491" s="2">
        <f>AVERAGE(U1491:Z1491)</f>
        <v>0.39333333333333331</v>
      </c>
      <c r="BA1491" s="2">
        <f>AVERAGE(C1491,F1491,I1491,L1491,O1491,R1491,U1491,W1491,Y1491)</f>
        <v>0.3467777777777778</v>
      </c>
      <c r="BB1491" s="2">
        <f>AVERAGE(D1491,G1491,J1491,M1491,P1491,S1491,V1491,X1491,Z1491)</f>
        <v>0.42855555555555558</v>
      </c>
      <c r="BC1491" s="2">
        <f>AVERAGE(E1491,H1491,K1491,N1491,Q1491,T1491)</f>
        <v>0.62416666666666665</v>
      </c>
      <c r="BD1491" s="2">
        <f t="shared" si="161"/>
        <v>0.23062689999999997</v>
      </c>
      <c r="BE1491" s="2">
        <f t="shared" si="162"/>
        <v>9.4200000000000006E-2</v>
      </c>
      <c r="BF1491" s="2">
        <f t="shared" si="163"/>
        <v>0.10310000000000002</v>
      </c>
      <c r="BG1491" s="2">
        <f t="shared" si="164"/>
        <v>0.46650000000000008</v>
      </c>
      <c r="BH1491" s="2">
        <f t="shared" si="165"/>
        <v>0.4279269</v>
      </c>
      <c r="BI1491" s="2">
        <f t="shared" si="166"/>
        <v>0.89442690000000002</v>
      </c>
      <c r="BJ1491" s="2">
        <f t="shared" si="167"/>
        <v>-3.8573100000000082E-2</v>
      </c>
    </row>
    <row r="1492" spans="1:62" s="2" customFormat="1">
      <c r="A1492" s="1" t="s">
        <v>120</v>
      </c>
      <c r="B1492" s="1">
        <v>2009</v>
      </c>
      <c r="C1492" s="1">
        <v>0.23200000000000001</v>
      </c>
      <c r="D1492" s="1">
        <v>8.9999999999999993E-3</v>
      </c>
      <c r="E1492" s="1">
        <v>0.441</v>
      </c>
      <c r="F1492" s="1">
        <v>0.27500000000000002</v>
      </c>
      <c r="G1492" s="1">
        <v>0.161</v>
      </c>
      <c r="H1492" s="1">
        <v>0.48099999999999998</v>
      </c>
      <c r="I1492" s="1">
        <v>0.49099999999999999</v>
      </c>
      <c r="J1492" s="1">
        <v>0.68</v>
      </c>
      <c r="K1492" s="1">
        <v>1</v>
      </c>
      <c r="L1492" s="1">
        <v>0.26</v>
      </c>
      <c r="M1492" s="1">
        <v>3.1E-2</v>
      </c>
      <c r="N1492" s="1">
        <v>0.95399999999999996</v>
      </c>
      <c r="O1492" s="1">
        <v>0.76800000000000002</v>
      </c>
      <c r="P1492" s="1">
        <v>0.93899999999999995</v>
      </c>
      <c r="Q1492" s="1">
        <v>0.42699999999999999</v>
      </c>
      <c r="R1492" s="1">
        <v>0.6</v>
      </c>
      <c r="S1492" s="1">
        <v>0</v>
      </c>
      <c r="T1492" s="1">
        <v>0.51800000000000002</v>
      </c>
      <c r="U1492" s="1">
        <v>0</v>
      </c>
      <c r="V1492" s="1">
        <v>0</v>
      </c>
      <c r="W1492" s="1">
        <v>0.45</v>
      </c>
      <c r="X1492" s="1">
        <v>1</v>
      </c>
      <c r="Y1492" s="1">
        <v>4.4999999999999998E-2</v>
      </c>
      <c r="Z1492" s="1">
        <v>0.86699999999999999</v>
      </c>
      <c r="AA1492" s="1">
        <v>0.59499999999999997</v>
      </c>
      <c r="AB1492" s="1">
        <v>0.2</v>
      </c>
      <c r="AC1492" s="1">
        <v>0.70599999999999996</v>
      </c>
      <c r="AD1492" s="1">
        <v>0.89700000000000002</v>
      </c>
      <c r="AE1492" s="1">
        <v>0.3</v>
      </c>
      <c r="AF1492" s="1">
        <v>0.754</v>
      </c>
      <c r="AG1492" s="1">
        <v>0.66400000000000003</v>
      </c>
      <c r="AH1492" s="1">
        <v>0.499</v>
      </c>
      <c r="AI1492" s="1">
        <v>0.158</v>
      </c>
      <c r="AJ1492" s="1">
        <v>0.27100000000000002</v>
      </c>
      <c r="AK1492" s="1">
        <v>0.56899999999999995</v>
      </c>
      <c r="AL1492" s="1">
        <v>0.187</v>
      </c>
      <c r="AM1492" s="1">
        <v>0.312</v>
      </c>
      <c r="AN1492" s="1">
        <v>0.63500000000000001</v>
      </c>
      <c r="AO1492" s="1">
        <v>0.27100000000000002</v>
      </c>
      <c r="AP1492" s="1">
        <v>2255.4409999999998</v>
      </c>
      <c r="AQ1492" s="1">
        <v>2200</v>
      </c>
      <c r="AR1492" s="1">
        <v>6320429</v>
      </c>
      <c r="AS1492" s="1"/>
      <c r="AT1492" s="1"/>
      <c r="AU1492" s="1">
        <v>-0.01</v>
      </c>
      <c r="AV1492" s="1">
        <v>-3.1E-2</v>
      </c>
      <c r="AW1492" s="2">
        <f>AVERAGE(C1492:H1492)</f>
        <v>0.26650000000000001</v>
      </c>
      <c r="AX1492" s="2">
        <f>AVERAGE(I1492:O1492)</f>
        <v>0.59771428571428575</v>
      </c>
      <c r="AY1492" s="2">
        <f>AVERAGE(P1492:T1492)</f>
        <v>0.49680000000000002</v>
      </c>
      <c r="AZ1492" s="2">
        <f>AVERAGE(U1492:Z1492)</f>
        <v>0.39366666666666666</v>
      </c>
      <c r="BA1492" s="2">
        <f>AVERAGE(C1492,F1492,I1492,L1492,O1492,R1492,U1492,W1492,Y1492)</f>
        <v>0.3467777777777778</v>
      </c>
      <c r="BB1492" s="2">
        <f>AVERAGE(D1492,G1492,J1492,M1492,P1492,S1492,V1492,X1492,Z1492)</f>
        <v>0.40966666666666668</v>
      </c>
      <c r="BC1492" s="2">
        <f>AVERAGE(E1492,H1492,K1492,N1492,Q1492,T1492)</f>
        <v>0.63683333333333325</v>
      </c>
      <c r="BD1492" s="2">
        <f t="shared" si="161"/>
        <v>0.23502359999999997</v>
      </c>
      <c r="BE1492" s="2">
        <f t="shared" si="162"/>
        <v>9.2800000000000007E-2</v>
      </c>
      <c r="BF1492" s="2">
        <f t="shared" si="163"/>
        <v>0.1101</v>
      </c>
      <c r="BG1492" s="2">
        <f t="shared" si="164"/>
        <v>0.46442592592592585</v>
      </c>
      <c r="BH1492" s="2">
        <f t="shared" si="165"/>
        <v>0.43792359999999997</v>
      </c>
      <c r="BI1492" s="2">
        <f t="shared" si="166"/>
        <v>0.90234952592592577</v>
      </c>
      <c r="BJ1492" s="2">
        <f t="shared" si="167"/>
        <v>-2.6502325925925885E-2</v>
      </c>
    </row>
    <row r="1493" spans="1:62" s="2" customFormat="1">
      <c r="A1493" s="1" t="s">
        <v>120</v>
      </c>
      <c r="B1493" s="1">
        <v>2010</v>
      </c>
      <c r="C1493" s="1">
        <v>0.23200000000000001</v>
      </c>
      <c r="D1493" s="1">
        <v>8.9999999999999993E-3</v>
      </c>
      <c r="E1493" s="1">
        <v>0.45300000000000001</v>
      </c>
      <c r="F1493" s="1">
        <v>0.27500000000000002</v>
      </c>
      <c r="G1493" s="1">
        <v>0.161</v>
      </c>
      <c r="H1493" s="1">
        <v>0.49099999999999999</v>
      </c>
      <c r="I1493" s="1">
        <v>0.49099999999999999</v>
      </c>
      <c r="J1493" s="1">
        <v>0.68600000000000005</v>
      </c>
      <c r="K1493" s="1">
        <v>1</v>
      </c>
      <c r="L1493" s="1">
        <v>0.26</v>
      </c>
      <c r="M1493" s="1">
        <v>3.2000000000000001E-2</v>
      </c>
      <c r="N1493" s="1">
        <v>0.97199999999999998</v>
      </c>
      <c r="O1493" s="1">
        <v>0.76800000000000002</v>
      </c>
      <c r="P1493" s="1">
        <v>0.93899999999999995</v>
      </c>
      <c r="Q1493" s="1">
        <v>0.45300000000000001</v>
      </c>
      <c r="R1493" s="1">
        <v>0.6</v>
      </c>
      <c r="S1493" s="1">
        <v>0</v>
      </c>
      <c r="T1493" s="1">
        <v>0.52800000000000002</v>
      </c>
      <c r="U1493" s="1">
        <v>0</v>
      </c>
      <c r="V1493" s="1">
        <v>0</v>
      </c>
      <c r="W1493" s="1">
        <v>0.45</v>
      </c>
      <c r="X1493" s="1">
        <v>1</v>
      </c>
      <c r="Y1493" s="1">
        <v>4.4999999999999998E-2</v>
      </c>
      <c r="Z1493" s="1">
        <v>0.87</v>
      </c>
      <c r="AA1493" s="1">
        <v>0.59399999999999997</v>
      </c>
      <c r="AB1493" s="1">
        <v>0.2</v>
      </c>
      <c r="AC1493" s="1">
        <v>0.80100000000000005</v>
      </c>
      <c r="AD1493" s="1">
        <v>0.90300000000000002</v>
      </c>
      <c r="AE1493" s="1">
        <v>0.25</v>
      </c>
      <c r="AF1493" s="1">
        <v>0.73499999999999999</v>
      </c>
      <c r="AG1493" s="1">
        <v>0.68400000000000005</v>
      </c>
      <c r="AH1493" s="1">
        <v>0.499</v>
      </c>
      <c r="AI1493" s="1">
        <v>0.161</v>
      </c>
      <c r="AJ1493" s="1">
        <v>0.27400000000000002</v>
      </c>
      <c r="AK1493" s="1">
        <v>0.56299999999999994</v>
      </c>
      <c r="AL1493" s="1">
        <v>0.183</v>
      </c>
      <c r="AM1493" s="1">
        <v>0.314</v>
      </c>
      <c r="AN1493" s="1">
        <v>0.58899999999999997</v>
      </c>
      <c r="AO1493" s="1">
        <v>0.27400000000000002</v>
      </c>
      <c r="AP1493" s="1"/>
      <c r="AQ1493" s="1">
        <v>2256.6669999999999</v>
      </c>
      <c r="AR1493" s="1"/>
      <c r="AS1493" s="1"/>
      <c r="AT1493" s="1"/>
      <c r="AU1493" s="1">
        <v>-0.01</v>
      </c>
      <c r="AV1493" s="1">
        <v>-3.7999999999999999E-2</v>
      </c>
      <c r="AW1493" s="2">
        <f>AVERAGE(C1493:H1493)</f>
        <v>0.27016666666666667</v>
      </c>
      <c r="AX1493" s="2">
        <f>AVERAGE(I1493:O1493)</f>
        <v>0.60128571428571431</v>
      </c>
      <c r="AY1493" s="2">
        <f>AVERAGE(P1493:T1493)</f>
        <v>0.504</v>
      </c>
      <c r="AZ1493" s="2">
        <f>AVERAGE(U1493:Z1493)</f>
        <v>0.39416666666666661</v>
      </c>
      <c r="BA1493" s="2">
        <f>AVERAGE(C1493,F1493,I1493,L1493,O1493,R1493,U1493,W1493,Y1493)</f>
        <v>0.3467777777777778</v>
      </c>
      <c r="BB1493" s="2">
        <f>AVERAGE(D1493,G1493,J1493,M1493,P1493,S1493,V1493,X1493,Z1493)</f>
        <v>0.4107777777777778</v>
      </c>
      <c r="BC1493" s="2">
        <f>AVERAGE(E1493,H1493,K1493,N1493,Q1493,T1493)</f>
        <v>0.64949999999999997</v>
      </c>
      <c r="BD1493" s="2">
        <f t="shared" si="161"/>
        <v>0.23793569999999997</v>
      </c>
      <c r="BE1493" s="2">
        <f t="shared" si="162"/>
        <v>9.3400000000000011E-2</v>
      </c>
      <c r="BF1493" s="2">
        <f t="shared" si="163"/>
        <v>0.10730000000000001</v>
      </c>
      <c r="BG1493" s="2">
        <f t="shared" si="164"/>
        <v>0.4690185185185185</v>
      </c>
      <c r="BH1493" s="2">
        <f t="shared" si="165"/>
        <v>0.43863570000000002</v>
      </c>
      <c r="BI1493" s="2">
        <f t="shared" si="166"/>
        <v>0.90765421851851857</v>
      </c>
      <c r="BJ1493" s="2">
        <f t="shared" si="167"/>
        <v>-3.0382818518518484E-2</v>
      </c>
    </row>
    <row r="1494" spans="1:62" s="2" customFormat="1">
      <c r="A1494" s="1" t="s">
        <v>121</v>
      </c>
      <c r="B1494" s="1">
        <v>1995</v>
      </c>
      <c r="C1494" s="1">
        <v>0.42699999999999999</v>
      </c>
      <c r="D1494" s="1">
        <v>8.0000000000000002E-3</v>
      </c>
      <c r="E1494" s="1">
        <v>0.01</v>
      </c>
      <c r="F1494" s="1">
        <v>0.75</v>
      </c>
      <c r="G1494" s="1">
        <v>0</v>
      </c>
      <c r="H1494" s="1">
        <v>0.29799999999999999</v>
      </c>
      <c r="I1494" s="1">
        <v>0.28000000000000003</v>
      </c>
      <c r="J1494" s="1">
        <v>0.312</v>
      </c>
      <c r="K1494" s="1">
        <v>0.66400000000000003</v>
      </c>
      <c r="L1494" s="1">
        <v>0.08</v>
      </c>
      <c r="M1494" s="1">
        <v>0.09</v>
      </c>
      <c r="N1494" s="1">
        <v>0</v>
      </c>
      <c r="O1494" s="1">
        <v>0.875</v>
      </c>
      <c r="P1494" s="1">
        <v>0.53600000000000003</v>
      </c>
      <c r="Q1494" s="1">
        <v>0.372</v>
      </c>
      <c r="R1494" s="1">
        <v>7.6999999999999999E-2</v>
      </c>
      <c r="S1494" s="1">
        <v>2E-3</v>
      </c>
      <c r="T1494" s="1">
        <v>0.02</v>
      </c>
      <c r="U1494" s="1">
        <v>4.3999999999999997E-2</v>
      </c>
      <c r="V1494" s="1">
        <v>0.33600000000000002</v>
      </c>
      <c r="W1494" s="1">
        <v>0</v>
      </c>
      <c r="X1494" s="1">
        <v>0.84</v>
      </c>
      <c r="Y1494" s="1">
        <v>0</v>
      </c>
      <c r="Z1494" s="1">
        <v>0.14000000000000001</v>
      </c>
      <c r="AA1494" s="1">
        <v>0.68600000000000005</v>
      </c>
      <c r="AB1494" s="1">
        <v>0.49</v>
      </c>
      <c r="AC1494" s="1">
        <v>0.76400000000000001</v>
      </c>
      <c r="AD1494" s="1">
        <v>0.498</v>
      </c>
      <c r="AE1494" s="1">
        <v>0.49</v>
      </c>
      <c r="AF1494" s="1">
        <v>0.40300000000000002</v>
      </c>
      <c r="AG1494" s="1">
        <v>0.53900000000000003</v>
      </c>
      <c r="AH1494" s="1">
        <v>0.60199999999999998</v>
      </c>
      <c r="AI1494" s="1">
        <v>0.64700000000000002</v>
      </c>
      <c r="AJ1494" s="1">
        <v>0.3</v>
      </c>
      <c r="AK1494" s="1">
        <v>7.0000000000000001E-3</v>
      </c>
      <c r="AL1494" s="1">
        <v>0.33200000000000002</v>
      </c>
      <c r="AM1494" s="1">
        <v>0.55700000000000005</v>
      </c>
      <c r="AN1494" s="1">
        <v>0.50800000000000001</v>
      </c>
      <c r="AO1494" s="1">
        <v>0.3</v>
      </c>
      <c r="AP1494" s="1">
        <v>5326.3590000000004</v>
      </c>
      <c r="AQ1494" s="1">
        <v>5350</v>
      </c>
      <c r="AR1494" s="1">
        <v>2515000</v>
      </c>
      <c r="AS1494" s="1">
        <v>30.99</v>
      </c>
      <c r="AT1494" s="1">
        <v>2.3199999999999998</v>
      </c>
      <c r="AU1494" s="1">
        <v>-0.05</v>
      </c>
      <c r="AV1494" s="1">
        <v>7.1999999999999995E-2</v>
      </c>
      <c r="AW1494" s="2">
        <f>AVERAGE(C1494:H1494)</f>
        <v>0.24883333333333335</v>
      </c>
      <c r="AX1494" s="2">
        <f>AVERAGE(I1494:O1494)</f>
        <v>0.32871428571428574</v>
      </c>
      <c r="AY1494" s="2">
        <f>AVERAGE(P1494:T1494)</f>
        <v>0.20139999999999997</v>
      </c>
      <c r="AZ1494" s="2">
        <f>AVERAGE(U1494:Z1494)</f>
        <v>0.22666666666666666</v>
      </c>
      <c r="BA1494" s="2">
        <f>AVERAGE(C1494,F1494,I1494,L1494,O1494,R1494,U1494,W1494,Y1494)</f>
        <v>0.28144444444444444</v>
      </c>
      <c r="BB1494" s="2">
        <f>AVERAGE(D1494,G1494,J1494,M1494,P1494,S1494,V1494,X1494,Z1494)</f>
        <v>0.25155555555555559</v>
      </c>
      <c r="BC1494" s="2">
        <f>AVERAGE(E1494,H1494,K1494,N1494,Q1494,T1494)</f>
        <v>0.2273333333333333</v>
      </c>
      <c r="BD1494" s="2">
        <f t="shared" si="161"/>
        <v>0.22097700000000001</v>
      </c>
      <c r="BE1494" s="2">
        <f t="shared" si="162"/>
        <v>0.15490000000000004</v>
      </c>
      <c r="BF1494" s="2">
        <f t="shared" si="163"/>
        <v>0.11465000000000002</v>
      </c>
      <c r="BG1494" s="2">
        <f t="shared" si="164"/>
        <v>0.25344444444444442</v>
      </c>
      <c r="BH1494" s="2">
        <f t="shared" si="165"/>
        <v>0.49052700000000005</v>
      </c>
      <c r="BI1494" s="2">
        <f t="shared" si="166"/>
        <v>0.74397144444444452</v>
      </c>
      <c r="BJ1494" s="2">
        <f t="shared" si="167"/>
        <v>0.23708255555555563</v>
      </c>
    </row>
    <row r="1495" spans="1:62" s="2" customFormat="1">
      <c r="A1495" s="1" t="s">
        <v>121</v>
      </c>
      <c r="B1495" s="1">
        <v>1996</v>
      </c>
      <c r="C1495" s="1">
        <v>0.42699999999999999</v>
      </c>
      <c r="D1495" s="1">
        <v>8.9999999999999993E-3</v>
      </c>
      <c r="E1495" s="1">
        <v>0.01</v>
      </c>
      <c r="F1495" s="1">
        <v>0.75</v>
      </c>
      <c r="G1495" s="1">
        <v>0</v>
      </c>
      <c r="H1495" s="1">
        <v>0.28199999999999997</v>
      </c>
      <c r="I1495" s="1">
        <v>0.28000000000000003</v>
      </c>
      <c r="J1495" s="1">
        <v>0.313</v>
      </c>
      <c r="K1495" s="1">
        <v>0.61899999999999999</v>
      </c>
      <c r="L1495" s="1">
        <v>0.08</v>
      </c>
      <c r="M1495" s="1">
        <v>0.21</v>
      </c>
      <c r="N1495" s="1">
        <v>0</v>
      </c>
      <c r="O1495" s="1">
        <v>0.875</v>
      </c>
      <c r="P1495" s="1">
        <v>0.53600000000000003</v>
      </c>
      <c r="Q1495" s="1">
        <v>0.32400000000000001</v>
      </c>
      <c r="R1495" s="1">
        <v>7.6999999999999999E-2</v>
      </c>
      <c r="S1495" s="1">
        <v>1E-3</v>
      </c>
      <c r="T1495" s="1">
        <v>1.7999999999999999E-2</v>
      </c>
      <c r="U1495" s="1">
        <v>4.3999999999999997E-2</v>
      </c>
      <c r="V1495" s="1">
        <v>0.33600000000000002</v>
      </c>
      <c r="W1495" s="1">
        <v>0</v>
      </c>
      <c r="X1495" s="1">
        <v>0.84</v>
      </c>
      <c r="Y1495" s="1">
        <v>0</v>
      </c>
      <c r="Z1495" s="1">
        <v>0.12</v>
      </c>
      <c r="AA1495" s="1">
        <v>0.7</v>
      </c>
      <c r="AB1495" s="1">
        <v>0.5</v>
      </c>
      <c r="AC1495" s="1">
        <v>0.78</v>
      </c>
      <c r="AD1495" s="1">
        <v>0.50800000000000001</v>
      </c>
      <c r="AE1495" s="1">
        <v>0.5</v>
      </c>
      <c r="AF1495" s="1">
        <v>0.41099999999999998</v>
      </c>
      <c r="AG1495" s="1">
        <v>0.55000000000000004</v>
      </c>
      <c r="AH1495" s="1">
        <v>0.60399999999999998</v>
      </c>
      <c r="AI1495" s="1">
        <v>0.65</v>
      </c>
      <c r="AJ1495" s="1">
        <v>0.29599999999999999</v>
      </c>
      <c r="AK1495" s="1">
        <v>1.2999999999999999E-2</v>
      </c>
      <c r="AL1495" s="1">
        <v>0.39</v>
      </c>
      <c r="AM1495" s="1">
        <v>0.55800000000000005</v>
      </c>
      <c r="AN1495" s="1">
        <v>0.52100000000000002</v>
      </c>
      <c r="AO1495" s="1">
        <v>0.29599999999999999</v>
      </c>
      <c r="AP1495" s="1">
        <v>5688.8549999999996</v>
      </c>
      <c r="AQ1495" s="1">
        <v>5730</v>
      </c>
      <c r="AR1495" s="1">
        <v>2491000</v>
      </c>
      <c r="AS1495" s="1">
        <v>31.6</v>
      </c>
      <c r="AT1495" s="1">
        <v>3.85</v>
      </c>
      <c r="AU1495" s="1">
        <v>-0.04</v>
      </c>
      <c r="AV1495" s="1">
        <v>6.9000000000000006E-2</v>
      </c>
      <c r="AW1495" s="2">
        <f>AVERAGE(C1495:H1495)</f>
        <v>0.24633333333333332</v>
      </c>
      <c r="AX1495" s="2">
        <f>AVERAGE(I1495:O1495)</f>
        <v>0.33957142857142852</v>
      </c>
      <c r="AY1495" s="2">
        <f>AVERAGE(P1495:T1495)</f>
        <v>0.19120000000000001</v>
      </c>
      <c r="AZ1495" s="2">
        <f>AVERAGE(U1495:Z1495)</f>
        <v>0.2233333333333333</v>
      </c>
      <c r="BA1495" s="2">
        <f>AVERAGE(C1495,F1495,I1495,L1495,O1495,R1495,U1495,W1495,Y1495)</f>
        <v>0.28144444444444444</v>
      </c>
      <c r="BB1495" s="2">
        <f>AVERAGE(D1495,G1495,J1495,M1495,P1495,S1495,V1495,X1495,Z1495)</f>
        <v>0.26277777777777778</v>
      </c>
      <c r="BC1495" s="2">
        <f>AVERAGE(E1495,H1495,K1495,N1495,Q1495,T1495)</f>
        <v>0.20883333333333334</v>
      </c>
      <c r="BD1495" s="2">
        <f t="shared" si="161"/>
        <v>0.22548790000000002</v>
      </c>
      <c r="BE1495" s="2">
        <f t="shared" si="162"/>
        <v>0.15500000000000003</v>
      </c>
      <c r="BF1495" s="2">
        <f t="shared" si="163"/>
        <v>0.12150000000000001</v>
      </c>
      <c r="BG1495" s="2">
        <f t="shared" si="164"/>
        <v>0.25101851851851847</v>
      </c>
      <c r="BH1495" s="2">
        <f t="shared" si="165"/>
        <v>0.50198790000000004</v>
      </c>
      <c r="BI1495" s="2">
        <f t="shared" si="166"/>
        <v>0.75300641851851857</v>
      </c>
      <c r="BJ1495" s="2">
        <f t="shared" si="167"/>
        <v>0.25096938148148157</v>
      </c>
    </row>
    <row r="1496" spans="1:62" s="2" customFormat="1">
      <c r="A1496" s="1" t="s">
        <v>121</v>
      </c>
      <c r="B1496" s="1">
        <v>1997</v>
      </c>
      <c r="C1496" s="1">
        <v>0.42699999999999999</v>
      </c>
      <c r="D1496" s="1">
        <v>8.9999999999999993E-3</v>
      </c>
      <c r="E1496" s="1">
        <v>0.01</v>
      </c>
      <c r="F1496" s="1">
        <v>0.75</v>
      </c>
      <c r="G1496" s="1">
        <v>0</v>
      </c>
      <c r="H1496" s="1">
        <v>0.26700000000000002</v>
      </c>
      <c r="I1496" s="1">
        <v>0.28000000000000003</v>
      </c>
      <c r="J1496" s="1">
        <v>0.315</v>
      </c>
      <c r="K1496" s="1">
        <v>0.65200000000000002</v>
      </c>
      <c r="L1496" s="1">
        <v>0.08</v>
      </c>
      <c r="M1496" s="1">
        <v>0.1</v>
      </c>
      <c r="N1496" s="1">
        <v>0</v>
      </c>
      <c r="O1496" s="1">
        <v>0.875</v>
      </c>
      <c r="P1496" s="1">
        <v>0.53600000000000003</v>
      </c>
      <c r="Q1496" s="1">
        <v>0.313</v>
      </c>
      <c r="R1496" s="1">
        <v>7.6999999999999999E-2</v>
      </c>
      <c r="S1496" s="1">
        <v>2E-3</v>
      </c>
      <c r="T1496" s="1">
        <v>1.7000000000000001E-2</v>
      </c>
      <c r="U1496" s="1">
        <v>4.3999999999999997E-2</v>
      </c>
      <c r="V1496" s="1">
        <v>0.33600000000000002</v>
      </c>
      <c r="W1496" s="1">
        <v>0</v>
      </c>
      <c r="X1496" s="1">
        <v>0.84</v>
      </c>
      <c r="Y1496" s="1">
        <v>0</v>
      </c>
      <c r="Z1496" s="1">
        <v>0.1</v>
      </c>
      <c r="AA1496" s="1">
        <v>0.85</v>
      </c>
      <c r="AB1496" s="1">
        <v>0.7</v>
      </c>
      <c r="AC1496" s="1">
        <v>0.78</v>
      </c>
      <c r="AD1496" s="1">
        <v>0.56200000000000006</v>
      </c>
      <c r="AE1496" s="1">
        <v>0.7</v>
      </c>
      <c r="AF1496" s="1">
        <v>0.57399999999999995</v>
      </c>
      <c r="AG1496" s="1">
        <v>0.65</v>
      </c>
      <c r="AH1496" s="1">
        <v>0.56499999999999995</v>
      </c>
      <c r="AI1496" s="1">
        <v>0.65600000000000003</v>
      </c>
      <c r="AJ1496" s="1">
        <v>0.41499999999999998</v>
      </c>
      <c r="AK1496" s="1">
        <v>3.5000000000000003E-2</v>
      </c>
      <c r="AL1496" s="1">
        <v>0.47699999999999998</v>
      </c>
      <c r="AM1496" s="1">
        <v>0.55800000000000005</v>
      </c>
      <c r="AN1496" s="1">
        <v>0.53300000000000003</v>
      </c>
      <c r="AO1496" s="1">
        <v>0.41499999999999998</v>
      </c>
      <c r="AP1496" s="1">
        <v>6386.1270000000004</v>
      </c>
      <c r="AQ1496" s="1">
        <v>6440</v>
      </c>
      <c r="AR1496" s="1">
        <v>2450000</v>
      </c>
      <c r="AS1496" s="1">
        <v>31.69</v>
      </c>
      <c r="AT1496" s="1">
        <v>3.81</v>
      </c>
      <c r="AU1496" s="1">
        <v>0.02</v>
      </c>
      <c r="AV1496" s="1">
        <v>6.7000000000000004E-2</v>
      </c>
      <c r="AW1496" s="2">
        <f>AVERAGE(C1496:H1496)</f>
        <v>0.24383333333333335</v>
      </c>
      <c r="AX1496" s="2">
        <f>AVERAGE(I1496:O1496)</f>
        <v>0.32885714285714285</v>
      </c>
      <c r="AY1496" s="2">
        <f>AVERAGE(P1496:T1496)</f>
        <v>0.189</v>
      </c>
      <c r="AZ1496" s="2">
        <f>AVERAGE(U1496:Z1496)</f>
        <v>0.22</v>
      </c>
      <c r="BA1496" s="2">
        <f>AVERAGE(C1496,F1496,I1496,L1496,O1496,R1496,U1496,W1496,Y1496)</f>
        <v>0.28144444444444444</v>
      </c>
      <c r="BB1496" s="2">
        <f>AVERAGE(D1496,G1496,J1496,M1496,P1496,S1496,V1496,X1496,Z1496)</f>
        <v>0.24866666666666667</v>
      </c>
      <c r="BC1496" s="2">
        <f>AVERAGE(E1496,H1496,K1496,N1496,Q1496,T1496)</f>
        <v>0.20983333333333332</v>
      </c>
      <c r="BD1496" s="2">
        <f t="shared" si="161"/>
        <v>0.2749936</v>
      </c>
      <c r="BE1496" s="2">
        <f t="shared" si="162"/>
        <v>0.16360000000000002</v>
      </c>
      <c r="BF1496" s="2">
        <f t="shared" si="163"/>
        <v>0.13189999999999999</v>
      </c>
      <c r="BG1496" s="2">
        <f t="shared" si="164"/>
        <v>0.24664814814814814</v>
      </c>
      <c r="BH1496" s="2">
        <f t="shared" si="165"/>
        <v>0.57049360000000005</v>
      </c>
      <c r="BI1496" s="2">
        <f t="shared" si="166"/>
        <v>0.81714174814814822</v>
      </c>
      <c r="BJ1496" s="2">
        <f t="shared" si="167"/>
        <v>0.32384545185185187</v>
      </c>
    </row>
    <row r="1497" spans="1:62" s="2" customFormat="1">
      <c r="A1497" s="1" t="s">
        <v>121</v>
      </c>
      <c r="B1497" s="1">
        <v>1998</v>
      </c>
      <c r="C1497" s="1">
        <v>0.42699999999999999</v>
      </c>
      <c r="D1497" s="1">
        <v>0.01</v>
      </c>
      <c r="E1497" s="1">
        <v>0.01</v>
      </c>
      <c r="F1497" s="1">
        <v>0.75</v>
      </c>
      <c r="G1497" s="1">
        <v>0</v>
      </c>
      <c r="H1497" s="1">
        <v>0.251</v>
      </c>
      <c r="I1497" s="1">
        <v>0.28000000000000003</v>
      </c>
      <c r="J1497" s="1">
        <v>0.316</v>
      </c>
      <c r="K1497" s="1">
        <v>0.66400000000000003</v>
      </c>
      <c r="L1497" s="1">
        <v>0.08</v>
      </c>
      <c r="M1497" s="1">
        <v>0.08</v>
      </c>
      <c r="N1497" s="1">
        <v>0</v>
      </c>
      <c r="O1497" s="1">
        <v>0.875</v>
      </c>
      <c r="P1497" s="1">
        <v>0.53600000000000003</v>
      </c>
      <c r="Q1497" s="1">
        <v>0.32</v>
      </c>
      <c r="R1497" s="1">
        <v>7.6999999999999999E-2</v>
      </c>
      <c r="S1497" s="1">
        <v>7.0000000000000001E-3</v>
      </c>
      <c r="T1497" s="1">
        <v>1.4999999999999999E-2</v>
      </c>
      <c r="U1497" s="1">
        <v>4.3999999999999997E-2</v>
      </c>
      <c r="V1497" s="1">
        <v>0.33600000000000002</v>
      </c>
      <c r="W1497" s="1">
        <v>0</v>
      </c>
      <c r="X1497" s="1">
        <v>0.84</v>
      </c>
      <c r="Y1497" s="1">
        <v>0</v>
      </c>
      <c r="Z1497" s="1">
        <v>0.08</v>
      </c>
      <c r="AA1497" s="1">
        <v>0.7</v>
      </c>
      <c r="AB1497" s="1">
        <v>0.7</v>
      </c>
      <c r="AC1497" s="1">
        <v>0.77500000000000002</v>
      </c>
      <c r="AD1497" s="1">
        <v>0.56200000000000006</v>
      </c>
      <c r="AE1497" s="1">
        <v>0.7</v>
      </c>
      <c r="AF1497" s="1">
        <v>0.66</v>
      </c>
      <c r="AG1497" s="1">
        <v>0.81</v>
      </c>
      <c r="AH1497" s="1">
        <v>0.52700000000000002</v>
      </c>
      <c r="AI1497" s="1">
        <v>0.66300000000000003</v>
      </c>
      <c r="AJ1497" s="1">
        <v>0.53400000000000003</v>
      </c>
      <c r="AK1497" s="1">
        <v>7.6999999999999999E-2</v>
      </c>
      <c r="AL1497" s="1">
        <v>0.60599999999999998</v>
      </c>
      <c r="AM1497" s="1">
        <v>0.55900000000000005</v>
      </c>
      <c r="AN1497" s="1">
        <v>0.54600000000000004</v>
      </c>
      <c r="AO1497" s="1">
        <v>0.53400000000000003</v>
      </c>
      <c r="AP1497" s="1">
        <v>6928.1270000000004</v>
      </c>
      <c r="AQ1497" s="1">
        <v>6980</v>
      </c>
      <c r="AR1497" s="1">
        <v>2410000</v>
      </c>
      <c r="AS1497" s="1">
        <v>33.619999999999997</v>
      </c>
      <c r="AT1497" s="1">
        <v>4.07</v>
      </c>
      <c r="AU1497" s="1">
        <v>0.05</v>
      </c>
      <c r="AV1497" s="1">
        <v>6.3E-2</v>
      </c>
      <c r="AW1497" s="2">
        <f>AVERAGE(C1497:H1497)</f>
        <v>0.24133333333333332</v>
      </c>
      <c r="AX1497" s="2">
        <f>AVERAGE(I1497:O1497)</f>
        <v>0.3278571428571429</v>
      </c>
      <c r="AY1497" s="2">
        <f>AVERAGE(P1497:T1497)</f>
        <v>0.191</v>
      </c>
      <c r="AZ1497" s="2">
        <f>AVERAGE(U1497:Z1497)</f>
        <v>0.21666666666666667</v>
      </c>
      <c r="BA1497" s="2">
        <f>AVERAGE(C1497,F1497,I1497,L1497,O1497,R1497,U1497,W1497,Y1497)</f>
        <v>0.28144444444444444</v>
      </c>
      <c r="BB1497" s="2">
        <f>AVERAGE(D1497,G1497,J1497,M1497,P1497,S1497,V1497,X1497,Z1497)</f>
        <v>0.245</v>
      </c>
      <c r="BC1497" s="2">
        <f>AVERAGE(E1497,H1497,K1497,N1497,Q1497,T1497)</f>
        <v>0.21</v>
      </c>
      <c r="BD1497" s="2">
        <f t="shared" si="161"/>
        <v>0.28018970000000004</v>
      </c>
      <c r="BE1497" s="2">
        <f t="shared" si="162"/>
        <v>0.1724</v>
      </c>
      <c r="BF1497" s="2">
        <f t="shared" si="163"/>
        <v>0.14765000000000003</v>
      </c>
      <c r="BG1497" s="2">
        <f t="shared" si="164"/>
        <v>0.24548148148148149</v>
      </c>
      <c r="BH1497" s="2">
        <f t="shared" si="165"/>
        <v>0.60023970000000004</v>
      </c>
      <c r="BI1497" s="2">
        <f t="shared" si="166"/>
        <v>0.84572118148148157</v>
      </c>
      <c r="BJ1497" s="2">
        <f t="shared" si="167"/>
        <v>0.35475821851851852</v>
      </c>
    </row>
    <row r="1498" spans="1:62" s="2" customFormat="1">
      <c r="A1498" s="1" t="s">
        <v>121</v>
      </c>
      <c r="B1498" s="1">
        <v>1999</v>
      </c>
      <c r="C1498" s="1">
        <v>0.42699999999999999</v>
      </c>
      <c r="D1498" s="1">
        <v>1.0999999999999999E-2</v>
      </c>
      <c r="E1498" s="1">
        <v>0.01</v>
      </c>
      <c r="F1498" s="1">
        <v>0.75</v>
      </c>
      <c r="G1498" s="1">
        <v>0</v>
      </c>
      <c r="H1498" s="1">
        <v>0.23599999999999999</v>
      </c>
      <c r="I1498" s="1">
        <v>0.28000000000000003</v>
      </c>
      <c r="J1498" s="1">
        <v>0.318</v>
      </c>
      <c r="K1498" s="1">
        <v>0.63700000000000001</v>
      </c>
      <c r="L1498" s="1">
        <v>0.08</v>
      </c>
      <c r="M1498" s="1">
        <v>0.09</v>
      </c>
      <c r="N1498" s="1">
        <v>0</v>
      </c>
      <c r="O1498" s="1">
        <v>0.875</v>
      </c>
      <c r="P1498" s="1">
        <v>0.53600000000000003</v>
      </c>
      <c r="Q1498" s="1">
        <v>0.30499999999999999</v>
      </c>
      <c r="R1498" s="1">
        <v>7.6999999999999999E-2</v>
      </c>
      <c r="S1498" s="1">
        <v>7.0000000000000001E-3</v>
      </c>
      <c r="T1498" s="1">
        <v>1.2999999999999999E-2</v>
      </c>
      <c r="U1498" s="1">
        <v>4.3999999999999997E-2</v>
      </c>
      <c r="V1498" s="1">
        <v>0.33600000000000002</v>
      </c>
      <c r="W1498" s="1">
        <v>0</v>
      </c>
      <c r="X1498" s="1">
        <v>0.84</v>
      </c>
      <c r="Y1498" s="1">
        <v>0</v>
      </c>
      <c r="Z1498" s="1">
        <v>0.06</v>
      </c>
      <c r="AA1498" s="1">
        <v>0.7</v>
      </c>
      <c r="AB1498" s="1">
        <v>0.7</v>
      </c>
      <c r="AC1498" s="1">
        <v>0.77100000000000002</v>
      </c>
      <c r="AD1498" s="1">
        <v>0.56699999999999995</v>
      </c>
      <c r="AE1498" s="1">
        <v>0.7</v>
      </c>
      <c r="AF1498" s="1">
        <v>0.72899999999999998</v>
      </c>
      <c r="AG1498" s="1">
        <v>0.81</v>
      </c>
      <c r="AH1498" s="1">
        <v>0.57399999999999995</v>
      </c>
      <c r="AI1498" s="1">
        <v>0.65300000000000002</v>
      </c>
      <c r="AJ1498" s="1">
        <v>0.52700000000000002</v>
      </c>
      <c r="AK1498" s="1">
        <v>0.128</v>
      </c>
      <c r="AL1498" s="1">
        <v>0.71799999999999997</v>
      </c>
      <c r="AM1498" s="1">
        <v>0.55800000000000005</v>
      </c>
      <c r="AN1498" s="1">
        <v>0.55900000000000005</v>
      </c>
      <c r="AO1498" s="1">
        <v>0.52700000000000002</v>
      </c>
      <c r="AP1498" s="1">
        <v>7415.09</v>
      </c>
      <c r="AQ1498" s="1">
        <v>7350</v>
      </c>
      <c r="AR1498" s="1">
        <v>2390000</v>
      </c>
      <c r="AS1498" s="1"/>
      <c r="AT1498" s="1"/>
      <c r="AU1498" s="1">
        <v>0.06</v>
      </c>
      <c r="AV1498" s="1">
        <v>6.2E-2</v>
      </c>
      <c r="AW1498" s="2">
        <f>AVERAGE(C1498:H1498)</f>
        <v>0.23899999999999999</v>
      </c>
      <c r="AX1498" s="2">
        <f>AVERAGE(I1498:O1498)</f>
        <v>0.32571428571428573</v>
      </c>
      <c r="AY1498" s="2">
        <f>AVERAGE(P1498:T1498)</f>
        <v>0.18759999999999999</v>
      </c>
      <c r="AZ1498" s="2">
        <f>AVERAGE(U1498:Z1498)</f>
        <v>0.21333333333333335</v>
      </c>
      <c r="BA1498" s="2">
        <f>AVERAGE(C1498,F1498,I1498,L1498,O1498,R1498,U1498,W1498,Y1498)</f>
        <v>0.28144444444444444</v>
      </c>
      <c r="BB1498" s="2">
        <f>AVERAGE(D1498,G1498,J1498,M1498,P1498,S1498,V1498,X1498,Z1498)</f>
        <v>0.24422222222222223</v>
      </c>
      <c r="BC1498" s="2">
        <f>AVERAGE(E1498,H1498,K1498,N1498,Q1498,T1498)</f>
        <v>0.20016666666666663</v>
      </c>
      <c r="BD1498" s="2">
        <f t="shared" si="161"/>
        <v>0.28418670000000001</v>
      </c>
      <c r="BE1498" s="2">
        <f t="shared" si="162"/>
        <v>0.1754</v>
      </c>
      <c r="BF1498" s="2">
        <f t="shared" si="163"/>
        <v>0.16195000000000001</v>
      </c>
      <c r="BG1498" s="2">
        <f t="shared" si="164"/>
        <v>0.24194444444444443</v>
      </c>
      <c r="BH1498" s="2">
        <f t="shared" si="165"/>
        <v>0.62153670000000005</v>
      </c>
      <c r="BI1498" s="2">
        <f t="shared" si="166"/>
        <v>0.86348114444444446</v>
      </c>
      <c r="BJ1498" s="2">
        <f t="shared" si="167"/>
        <v>0.37959225555555565</v>
      </c>
    </row>
    <row r="1499" spans="1:62" s="2" customFormat="1">
      <c r="A1499" s="1" t="s">
        <v>121</v>
      </c>
      <c r="B1499" s="1">
        <v>2000</v>
      </c>
      <c r="C1499" s="1">
        <v>0.42699999999999999</v>
      </c>
      <c r="D1499" s="1">
        <v>1.2E-2</v>
      </c>
      <c r="E1499" s="1">
        <v>0.01</v>
      </c>
      <c r="F1499" s="1">
        <v>0.75</v>
      </c>
      <c r="G1499" s="1">
        <v>0</v>
      </c>
      <c r="H1499" s="1">
        <v>0.22</v>
      </c>
      <c r="I1499" s="1">
        <v>0.28000000000000003</v>
      </c>
      <c r="J1499" s="1">
        <v>0.31900000000000001</v>
      </c>
      <c r="K1499" s="1">
        <v>0.628</v>
      </c>
      <c r="L1499" s="1">
        <v>0.08</v>
      </c>
      <c r="M1499" s="1">
        <v>0.13</v>
      </c>
      <c r="N1499" s="1">
        <v>0</v>
      </c>
      <c r="O1499" s="1">
        <v>0.875</v>
      </c>
      <c r="P1499" s="1">
        <v>0.53600000000000003</v>
      </c>
      <c r="Q1499" s="1">
        <v>0.29299999999999998</v>
      </c>
      <c r="R1499" s="1">
        <v>7.6999999999999999E-2</v>
      </c>
      <c r="S1499" s="1">
        <v>5.0000000000000001E-3</v>
      </c>
      <c r="T1499" s="1">
        <v>1.2E-2</v>
      </c>
      <c r="U1499" s="1">
        <v>4.3999999999999997E-2</v>
      </c>
      <c r="V1499" s="1">
        <v>0.33600000000000002</v>
      </c>
      <c r="W1499" s="1">
        <v>0</v>
      </c>
      <c r="X1499" s="1">
        <v>0.84</v>
      </c>
      <c r="Y1499" s="1">
        <v>0</v>
      </c>
      <c r="Z1499" s="1">
        <v>0.04</v>
      </c>
      <c r="AA1499" s="1">
        <v>0.7</v>
      </c>
      <c r="AB1499" s="1">
        <v>0.7</v>
      </c>
      <c r="AC1499" s="1">
        <v>0.76800000000000002</v>
      </c>
      <c r="AD1499" s="1">
        <v>0.47099999999999997</v>
      </c>
      <c r="AE1499" s="1">
        <v>0.7</v>
      </c>
      <c r="AF1499" s="1">
        <v>0.78500000000000003</v>
      </c>
      <c r="AG1499" s="1">
        <v>0.81</v>
      </c>
      <c r="AH1499" s="1">
        <v>0.622</v>
      </c>
      <c r="AI1499" s="1">
        <v>0.64200000000000002</v>
      </c>
      <c r="AJ1499" s="1">
        <v>0.52</v>
      </c>
      <c r="AK1499" s="1">
        <v>0.188</v>
      </c>
      <c r="AL1499" s="1">
        <v>0.80500000000000005</v>
      </c>
      <c r="AM1499" s="1">
        <v>0.55800000000000005</v>
      </c>
      <c r="AN1499" s="1">
        <v>0.57199999999999995</v>
      </c>
      <c r="AO1499" s="1">
        <v>0.52</v>
      </c>
      <c r="AP1499" s="1">
        <v>8040.2349999999997</v>
      </c>
      <c r="AQ1499" s="1">
        <v>8020</v>
      </c>
      <c r="AR1499" s="1">
        <v>2372000</v>
      </c>
      <c r="AS1499" s="1"/>
      <c r="AT1499" s="1"/>
      <c r="AU1499" s="1">
        <v>7.0000000000000007E-2</v>
      </c>
      <c r="AV1499" s="1">
        <v>5.7000000000000002E-2</v>
      </c>
      <c r="AW1499" s="2">
        <f>AVERAGE(C1499:H1499)</f>
        <v>0.23650000000000002</v>
      </c>
      <c r="AX1499" s="2">
        <f>AVERAGE(I1499:O1499)</f>
        <v>0.33028571428571424</v>
      </c>
      <c r="AY1499" s="2">
        <f>AVERAGE(P1499:T1499)</f>
        <v>0.18459999999999999</v>
      </c>
      <c r="AZ1499" s="2">
        <f>AVERAGE(U1499:Z1499)</f>
        <v>0.21</v>
      </c>
      <c r="BA1499" s="2">
        <f>AVERAGE(C1499,F1499,I1499,L1499,O1499,R1499,U1499,W1499,Y1499)</f>
        <v>0.28144444444444444</v>
      </c>
      <c r="BB1499" s="2">
        <f>AVERAGE(D1499,G1499,J1499,M1499,P1499,S1499,V1499,X1499,Z1499)</f>
        <v>0.24644444444444444</v>
      </c>
      <c r="BC1499" s="2">
        <f>AVERAGE(E1499,H1499,K1499,N1499,Q1499,T1499)</f>
        <v>0.19383333333333333</v>
      </c>
      <c r="BD1499" s="2">
        <f t="shared" si="161"/>
        <v>0.28173140000000002</v>
      </c>
      <c r="BE1499" s="2">
        <f t="shared" si="162"/>
        <v>0.1784</v>
      </c>
      <c r="BF1499" s="2">
        <f t="shared" si="163"/>
        <v>0.17430000000000001</v>
      </c>
      <c r="BG1499" s="2">
        <f t="shared" si="164"/>
        <v>0.24057407407407405</v>
      </c>
      <c r="BH1499" s="2">
        <f t="shared" si="165"/>
        <v>0.63443139999999998</v>
      </c>
      <c r="BI1499" s="2">
        <f t="shared" si="166"/>
        <v>0.87500547407407403</v>
      </c>
      <c r="BJ1499" s="2">
        <f t="shared" si="167"/>
        <v>0.39385732592592593</v>
      </c>
    </row>
    <row r="1500" spans="1:62" s="2" customFormat="1">
      <c r="A1500" s="1" t="s">
        <v>121</v>
      </c>
      <c r="B1500" s="1">
        <v>2001</v>
      </c>
      <c r="C1500" s="1">
        <v>0.42699999999999999</v>
      </c>
      <c r="D1500" s="1">
        <v>1.2E-2</v>
      </c>
      <c r="E1500" s="1">
        <v>0.01</v>
      </c>
      <c r="F1500" s="1">
        <v>0.75</v>
      </c>
      <c r="G1500" s="1">
        <v>0</v>
      </c>
      <c r="H1500" s="1">
        <v>0.22</v>
      </c>
      <c r="I1500" s="1">
        <v>0.28000000000000003</v>
      </c>
      <c r="J1500" s="1">
        <v>0.31900000000000001</v>
      </c>
      <c r="K1500" s="1">
        <v>0.625</v>
      </c>
      <c r="L1500" s="1">
        <v>0.08</v>
      </c>
      <c r="M1500" s="1">
        <v>0.08</v>
      </c>
      <c r="N1500" s="1">
        <v>0</v>
      </c>
      <c r="O1500" s="1">
        <v>0.875</v>
      </c>
      <c r="P1500" s="1">
        <v>0.53600000000000003</v>
      </c>
      <c r="Q1500" s="1">
        <v>0.29599999999999999</v>
      </c>
      <c r="R1500" s="1">
        <v>7.6999999999999999E-2</v>
      </c>
      <c r="S1500" s="1">
        <v>5.0000000000000001E-3</v>
      </c>
      <c r="T1500" s="1">
        <v>1.0999999999999999E-2</v>
      </c>
      <c r="U1500" s="1">
        <v>4.3999999999999997E-2</v>
      </c>
      <c r="V1500" s="1">
        <v>0.33600000000000002</v>
      </c>
      <c r="W1500" s="1">
        <v>0</v>
      </c>
      <c r="X1500" s="1">
        <v>0.84</v>
      </c>
      <c r="Y1500" s="1">
        <v>0</v>
      </c>
      <c r="Z1500" s="1">
        <v>0.02</v>
      </c>
      <c r="AA1500" s="1">
        <v>0.7</v>
      </c>
      <c r="AB1500" s="1">
        <v>0.7</v>
      </c>
      <c r="AC1500" s="1">
        <v>0.755</v>
      </c>
      <c r="AD1500" s="1">
        <v>0.65300000000000002</v>
      </c>
      <c r="AE1500" s="1">
        <v>0.7</v>
      </c>
      <c r="AF1500" s="1">
        <v>0.83199999999999996</v>
      </c>
      <c r="AG1500" s="1">
        <v>0.8</v>
      </c>
      <c r="AH1500" s="1">
        <v>0.65</v>
      </c>
      <c r="AI1500" s="1">
        <v>0.65600000000000003</v>
      </c>
      <c r="AJ1500" s="1">
        <v>0.51500000000000001</v>
      </c>
      <c r="AK1500" s="1">
        <v>0.309</v>
      </c>
      <c r="AL1500" s="1">
        <v>0.90500000000000003</v>
      </c>
      <c r="AM1500" s="1">
        <v>0.57399999999999995</v>
      </c>
      <c r="AN1500" s="1">
        <v>0.58399999999999996</v>
      </c>
      <c r="AO1500" s="1">
        <v>0.51500000000000001</v>
      </c>
      <c r="AP1500" s="1">
        <v>8901.1059999999998</v>
      </c>
      <c r="AQ1500" s="1">
        <v>8920</v>
      </c>
      <c r="AR1500" s="1">
        <v>2359000</v>
      </c>
      <c r="AS1500" s="1"/>
      <c r="AT1500" s="1"/>
      <c r="AU1500" s="1">
        <v>0.1</v>
      </c>
      <c r="AV1500" s="1">
        <v>5.3999999999999999E-2</v>
      </c>
      <c r="AW1500" s="2">
        <f>AVERAGE(C1500:H1500)</f>
        <v>0.23650000000000002</v>
      </c>
      <c r="AX1500" s="2">
        <f>AVERAGE(I1500:O1500)</f>
        <v>0.32271428571428579</v>
      </c>
      <c r="AY1500" s="2">
        <f>AVERAGE(P1500:T1500)</f>
        <v>0.185</v>
      </c>
      <c r="AZ1500" s="2">
        <f>AVERAGE(U1500:Z1500)</f>
        <v>0.20666666666666667</v>
      </c>
      <c r="BA1500" s="2">
        <f>AVERAGE(C1500,F1500,I1500,L1500,O1500,R1500,U1500,W1500,Y1500)</f>
        <v>0.28144444444444444</v>
      </c>
      <c r="BB1500" s="2">
        <f>AVERAGE(D1500,G1500,J1500,M1500,P1500,S1500,V1500,X1500,Z1500)</f>
        <v>0.23866666666666669</v>
      </c>
      <c r="BC1500" s="2">
        <f>AVERAGE(E1500,H1500,K1500,N1500,Q1500,T1500)</f>
        <v>0.19366666666666665</v>
      </c>
      <c r="BD1500" s="2">
        <f t="shared" si="161"/>
        <v>0.29349399999999998</v>
      </c>
      <c r="BE1500" s="2">
        <f t="shared" si="162"/>
        <v>0.18210000000000004</v>
      </c>
      <c r="BF1500" s="2">
        <f t="shared" si="163"/>
        <v>0.19255</v>
      </c>
      <c r="BG1500" s="2">
        <f t="shared" si="164"/>
        <v>0.23792592592592596</v>
      </c>
      <c r="BH1500" s="2">
        <f t="shared" si="165"/>
        <v>0.66814400000000007</v>
      </c>
      <c r="BI1500" s="2">
        <f t="shared" si="166"/>
        <v>0.90606992592592606</v>
      </c>
      <c r="BJ1500" s="2">
        <f t="shared" si="167"/>
        <v>0.43021807407407409</v>
      </c>
    </row>
    <row r="1501" spans="1:62" s="2" customFormat="1">
      <c r="A1501" s="1" t="s">
        <v>121</v>
      </c>
      <c r="B1501" s="1">
        <v>2002</v>
      </c>
      <c r="C1501" s="1">
        <v>0.42699999999999999</v>
      </c>
      <c r="D1501" s="1">
        <v>1.2E-2</v>
      </c>
      <c r="E1501" s="1">
        <v>0.01</v>
      </c>
      <c r="F1501" s="1">
        <v>0.75</v>
      </c>
      <c r="G1501" s="1">
        <v>0</v>
      </c>
      <c r="H1501" s="1">
        <v>0.22</v>
      </c>
      <c r="I1501" s="1">
        <v>0.28000000000000003</v>
      </c>
      <c r="J1501" s="1">
        <v>0.31900000000000001</v>
      </c>
      <c r="K1501" s="1">
        <v>0.625</v>
      </c>
      <c r="L1501" s="1">
        <v>0.08</v>
      </c>
      <c r="M1501" s="1">
        <v>0.09</v>
      </c>
      <c r="N1501" s="1">
        <v>0</v>
      </c>
      <c r="O1501" s="1">
        <v>0.875</v>
      </c>
      <c r="P1501" s="1">
        <v>0.53600000000000003</v>
      </c>
      <c r="Q1501" s="1">
        <v>0.29499999999999998</v>
      </c>
      <c r="R1501" s="1">
        <v>7.6999999999999999E-2</v>
      </c>
      <c r="S1501" s="1">
        <v>4.0000000000000001E-3</v>
      </c>
      <c r="T1501" s="1">
        <v>0.01</v>
      </c>
      <c r="U1501" s="1">
        <v>4.3999999999999997E-2</v>
      </c>
      <c r="V1501" s="1">
        <v>0.33600000000000002</v>
      </c>
      <c r="W1501" s="1">
        <v>0</v>
      </c>
      <c r="X1501" s="1">
        <v>0.84</v>
      </c>
      <c r="Y1501" s="1">
        <v>0</v>
      </c>
      <c r="Z1501" s="1">
        <v>0</v>
      </c>
      <c r="AA1501" s="1">
        <v>0.7</v>
      </c>
      <c r="AB1501" s="1">
        <v>0.7</v>
      </c>
      <c r="AC1501" s="1">
        <v>0.76800000000000002</v>
      </c>
      <c r="AD1501" s="1">
        <v>0.496</v>
      </c>
      <c r="AE1501" s="1">
        <v>0.7</v>
      </c>
      <c r="AF1501" s="1">
        <v>0.84399999999999997</v>
      </c>
      <c r="AG1501" s="1">
        <v>0.8</v>
      </c>
      <c r="AH1501" s="1">
        <v>0.67700000000000005</v>
      </c>
      <c r="AI1501" s="1">
        <v>0.67</v>
      </c>
      <c r="AJ1501" s="1">
        <v>0.51100000000000001</v>
      </c>
      <c r="AK1501" s="1">
        <v>0.436</v>
      </c>
      <c r="AL1501" s="1">
        <v>0.96299999999999997</v>
      </c>
      <c r="AM1501" s="1">
        <v>0.59</v>
      </c>
      <c r="AN1501" s="1">
        <v>0.59699999999999998</v>
      </c>
      <c r="AO1501" s="1">
        <v>0.51100000000000001</v>
      </c>
      <c r="AP1501" s="1">
        <v>9869.1380000000008</v>
      </c>
      <c r="AQ1501" s="1">
        <v>9900</v>
      </c>
      <c r="AR1501" s="1">
        <v>2338000</v>
      </c>
      <c r="AS1501" s="1">
        <v>35.909999999999997</v>
      </c>
      <c r="AT1501" s="1">
        <v>1.62</v>
      </c>
      <c r="AU1501" s="1">
        <v>0.1</v>
      </c>
      <c r="AV1501" s="1">
        <v>4.9000000000000002E-2</v>
      </c>
      <c r="AW1501" s="2">
        <f>AVERAGE(C1501:H1501)</f>
        <v>0.23650000000000002</v>
      </c>
      <c r="AX1501" s="2">
        <f>AVERAGE(I1501:O1501)</f>
        <v>0.32414285714285718</v>
      </c>
      <c r="AY1501" s="2">
        <f>AVERAGE(P1501:T1501)</f>
        <v>0.18439999999999998</v>
      </c>
      <c r="AZ1501" s="2">
        <f>AVERAGE(U1501:Z1501)</f>
        <v>0.20333333333333334</v>
      </c>
      <c r="BA1501" s="2">
        <f>AVERAGE(C1501,F1501,I1501,L1501,O1501,R1501,U1501,W1501,Y1501)</f>
        <v>0.28144444444444444</v>
      </c>
      <c r="BB1501" s="2">
        <f>AVERAGE(D1501,G1501,J1501,M1501,P1501,S1501,V1501,X1501,Z1501)</f>
        <v>0.23744444444444446</v>
      </c>
      <c r="BC1501" s="2">
        <f>AVERAGE(E1501,H1501,K1501,N1501,Q1501,T1501)</f>
        <v>0.19333333333333333</v>
      </c>
      <c r="BD1501" s="2">
        <f t="shared" si="161"/>
        <v>0.28595680000000001</v>
      </c>
      <c r="BE1501" s="2">
        <f t="shared" si="162"/>
        <v>0.18580000000000002</v>
      </c>
      <c r="BF1501" s="2">
        <f t="shared" si="163"/>
        <v>0.20695000000000002</v>
      </c>
      <c r="BG1501" s="2">
        <f t="shared" si="164"/>
        <v>0.23740740740740743</v>
      </c>
      <c r="BH1501" s="2">
        <f t="shared" si="165"/>
        <v>0.67870680000000005</v>
      </c>
      <c r="BI1501" s="2">
        <f t="shared" si="166"/>
        <v>0.91611420740740745</v>
      </c>
      <c r="BJ1501" s="2">
        <f t="shared" si="167"/>
        <v>0.44129939259259265</v>
      </c>
    </row>
    <row r="1502" spans="1:62" s="2" customFormat="1">
      <c r="A1502" s="1" t="s">
        <v>121</v>
      </c>
      <c r="B1502" s="1">
        <v>2003</v>
      </c>
      <c r="C1502" s="1">
        <v>0.42699999999999999</v>
      </c>
      <c r="D1502" s="1">
        <v>1.2E-2</v>
      </c>
      <c r="E1502" s="1">
        <v>0.01</v>
      </c>
      <c r="F1502" s="1">
        <v>0.75</v>
      </c>
      <c r="G1502" s="1">
        <v>0</v>
      </c>
      <c r="H1502" s="1">
        <v>0.22</v>
      </c>
      <c r="I1502" s="1">
        <v>0.28000000000000003</v>
      </c>
      <c r="J1502" s="1">
        <v>0.32</v>
      </c>
      <c r="K1502" s="1">
        <v>0.629</v>
      </c>
      <c r="L1502" s="1">
        <v>0.08</v>
      </c>
      <c r="M1502" s="1">
        <v>0.09</v>
      </c>
      <c r="N1502" s="1">
        <v>0</v>
      </c>
      <c r="O1502" s="1">
        <v>0.875</v>
      </c>
      <c r="P1502" s="1">
        <v>0.53600000000000003</v>
      </c>
      <c r="Q1502" s="1">
        <v>0.28599999999999998</v>
      </c>
      <c r="R1502" s="1">
        <v>7.6999999999999999E-2</v>
      </c>
      <c r="S1502" s="1">
        <v>4.0000000000000001E-3</v>
      </c>
      <c r="T1502" s="1">
        <v>8.9999999999999993E-3</v>
      </c>
      <c r="U1502" s="1">
        <v>4.3999999999999997E-2</v>
      </c>
      <c r="V1502" s="1">
        <v>0.33600000000000002</v>
      </c>
      <c r="W1502" s="1">
        <v>0</v>
      </c>
      <c r="X1502" s="1">
        <v>0.84</v>
      </c>
      <c r="Y1502" s="1">
        <v>0</v>
      </c>
      <c r="Z1502" s="1">
        <v>0</v>
      </c>
      <c r="AA1502" s="1">
        <v>0.7</v>
      </c>
      <c r="AB1502" s="1">
        <v>0.7</v>
      </c>
      <c r="AC1502" s="1">
        <v>0.78300000000000003</v>
      </c>
      <c r="AD1502" s="1">
        <v>0.57999999999999996</v>
      </c>
      <c r="AE1502" s="1">
        <v>0.7</v>
      </c>
      <c r="AF1502" s="1">
        <v>0.84899999999999998</v>
      </c>
      <c r="AG1502" s="1">
        <v>0.78600000000000003</v>
      </c>
      <c r="AH1502" s="1">
        <v>0.71</v>
      </c>
      <c r="AI1502" s="1">
        <v>0.68200000000000005</v>
      </c>
      <c r="AJ1502" s="1">
        <v>0.56699999999999995</v>
      </c>
      <c r="AK1502" s="1">
        <v>0.58299999999999996</v>
      </c>
      <c r="AL1502" s="1">
        <v>1</v>
      </c>
      <c r="AM1502" s="1">
        <v>0.629</v>
      </c>
      <c r="AN1502" s="1">
        <v>0.61</v>
      </c>
      <c r="AO1502" s="1">
        <v>0.56699999999999995</v>
      </c>
      <c r="AP1502" s="1">
        <v>10616.918</v>
      </c>
      <c r="AQ1502" s="1">
        <v>10580</v>
      </c>
      <c r="AR1502" s="1">
        <v>2325341.8670000001</v>
      </c>
      <c r="AS1502" s="1"/>
      <c r="AT1502" s="1"/>
      <c r="AU1502" s="1">
        <v>0.13</v>
      </c>
      <c r="AV1502" s="1">
        <v>4.2999999999999997E-2</v>
      </c>
      <c r="AW1502" s="2">
        <f>AVERAGE(C1502:H1502)</f>
        <v>0.23650000000000002</v>
      </c>
      <c r="AX1502" s="2">
        <f>AVERAGE(I1502:O1502)</f>
        <v>0.32485714285714284</v>
      </c>
      <c r="AY1502" s="2">
        <f>AVERAGE(P1502:T1502)</f>
        <v>0.18240000000000001</v>
      </c>
      <c r="AZ1502" s="2">
        <f>AVERAGE(U1502:Z1502)</f>
        <v>0.20333333333333334</v>
      </c>
      <c r="BA1502" s="2">
        <f>AVERAGE(C1502,F1502,I1502,L1502,O1502,R1502,U1502,W1502,Y1502)</f>
        <v>0.28144444444444444</v>
      </c>
      <c r="BB1502" s="2">
        <f>AVERAGE(D1502,G1502,J1502,M1502,P1502,S1502,V1502,X1502,Z1502)</f>
        <v>0.23755555555555555</v>
      </c>
      <c r="BC1502" s="2">
        <f>AVERAGE(E1502,H1502,K1502,N1502,Q1502,T1502)</f>
        <v>0.19233333333333333</v>
      </c>
      <c r="BD1502" s="2">
        <f t="shared" si="161"/>
        <v>0.29109580000000002</v>
      </c>
      <c r="BE1502" s="2">
        <f t="shared" si="162"/>
        <v>0.19589999999999999</v>
      </c>
      <c r="BF1502" s="2">
        <f t="shared" si="163"/>
        <v>0.22255000000000003</v>
      </c>
      <c r="BG1502" s="2">
        <f t="shared" si="164"/>
        <v>0.23711111111111113</v>
      </c>
      <c r="BH1502" s="2">
        <f t="shared" si="165"/>
        <v>0.7095458</v>
      </c>
      <c r="BI1502" s="2">
        <f t="shared" si="166"/>
        <v>0.94665691111111117</v>
      </c>
      <c r="BJ1502" s="2">
        <f t="shared" si="167"/>
        <v>0.47243468888888884</v>
      </c>
    </row>
    <row r="1503" spans="1:62" s="2" customFormat="1">
      <c r="A1503" s="1" t="s">
        <v>121</v>
      </c>
      <c r="B1503" s="1">
        <v>2004</v>
      </c>
      <c r="C1503" s="1">
        <v>0.42699999999999999</v>
      </c>
      <c r="D1503" s="1">
        <v>1.2999999999999999E-2</v>
      </c>
      <c r="E1503" s="1">
        <v>0.01</v>
      </c>
      <c r="F1503" s="1">
        <v>0.75</v>
      </c>
      <c r="G1503" s="1">
        <v>0</v>
      </c>
      <c r="H1503" s="1">
        <v>0.22</v>
      </c>
      <c r="I1503" s="1">
        <v>0.28000000000000003</v>
      </c>
      <c r="J1503" s="1">
        <v>0.32</v>
      </c>
      <c r="K1503" s="1">
        <v>0.61699999999999999</v>
      </c>
      <c r="L1503" s="1">
        <v>0.08</v>
      </c>
      <c r="M1503" s="1">
        <v>0.13</v>
      </c>
      <c r="N1503" s="1">
        <v>0</v>
      </c>
      <c r="O1503" s="1">
        <v>0.875</v>
      </c>
      <c r="P1503" s="1">
        <v>0.52500000000000002</v>
      </c>
      <c r="Q1503" s="1">
        <v>0.27600000000000002</v>
      </c>
      <c r="R1503" s="1">
        <v>7.6999999999999999E-2</v>
      </c>
      <c r="S1503" s="1">
        <v>3.0000000000000001E-3</v>
      </c>
      <c r="T1503" s="1">
        <v>8.0000000000000002E-3</v>
      </c>
      <c r="U1503" s="1">
        <v>4.3999999999999997E-2</v>
      </c>
      <c r="V1503" s="1">
        <v>0.33600000000000002</v>
      </c>
      <c r="W1503" s="1">
        <v>0</v>
      </c>
      <c r="X1503" s="1">
        <v>0.84</v>
      </c>
      <c r="Y1503" s="1">
        <v>0</v>
      </c>
      <c r="Z1503" s="1">
        <v>0</v>
      </c>
      <c r="AA1503" s="1">
        <v>0.7</v>
      </c>
      <c r="AB1503" s="1">
        <v>0.7</v>
      </c>
      <c r="AC1503" s="1">
        <v>0.82199999999999995</v>
      </c>
      <c r="AD1503" s="1">
        <v>0.622</v>
      </c>
      <c r="AE1503" s="1">
        <v>0.7</v>
      </c>
      <c r="AF1503" s="1">
        <v>0.85799999999999998</v>
      </c>
      <c r="AG1503" s="1">
        <v>0.79800000000000004</v>
      </c>
      <c r="AH1503" s="1">
        <v>0.65400000000000003</v>
      </c>
      <c r="AI1503" s="1">
        <v>0.64400000000000002</v>
      </c>
      <c r="AJ1503" s="1">
        <v>0.56200000000000006</v>
      </c>
      <c r="AK1503" s="1">
        <v>0.73799999999999999</v>
      </c>
      <c r="AL1503" s="1">
        <v>1</v>
      </c>
      <c r="AM1503" s="1">
        <v>0.629</v>
      </c>
      <c r="AN1503" s="1">
        <v>0.622</v>
      </c>
      <c r="AO1503" s="1">
        <v>0.56200000000000006</v>
      </c>
      <c r="AP1503" s="1">
        <v>11734.657999999999</v>
      </c>
      <c r="AQ1503" s="1">
        <v>11480</v>
      </c>
      <c r="AR1503" s="1">
        <v>2312791.145</v>
      </c>
      <c r="AS1503" s="1">
        <v>35.729999999999997</v>
      </c>
      <c r="AT1503" s="1">
        <v>1.04</v>
      </c>
      <c r="AU1503" s="1">
        <v>0.12</v>
      </c>
      <c r="AV1503" s="1">
        <v>3.5999999999999997E-2</v>
      </c>
      <c r="AW1503" s="2">
        <f>AVERAGE(C1503:H1503)</f>
        <v>0.23666666666666666</v>
      </c>
      <c r="AX1503" s="2">
        <f>AVERAGE(I1503:O1503)</f>
        <v>0.32885714285714285</v>
      </c>
      <c r="AY1503" s="2">
        <f>AVERAGE(P1503:T1503)</f>
        <v>0.17780000000000001</v>
      </c>
      <c r="AZ1503" s="2">
        <f>AVERAGE(U1503:Z1503)</f>
        <v>0.20333333333333334</v>
      </c>
      <c r="BA1503" s="2">
        <f>AVERAGE(C1503,F1503,I1503,L1503,O1503,R1503,U1503,W1503,Y1503)</f>
        <v>0.28144444444444444</v>
      </c>
      <c r="BB1503" s="2">
        <f>AVERAGE(D1503,G1503,J1503,M1503,P1503,S1503,V1503,X1503,Z1503)</f>
        <v>0.24077777777777776</v>
      </c>
      <c r="BC1503" s="2">
        <f>AVERAGE(E1503,H1503,K1503,N1503,Q1503,T1503)</f>
        <v>0.1885</v>
      </c>
      <c r="BD1503" s="2">
        <f t="shared" si="161"/>
        <v>0.29692000000000002</v>
      </c>
      <c r="BE1503" s="2">
        <f t="shared" si="162"/>
        <v>0.18600000000000003</v>
      </c>
      <c r="BF1503" s="2">
        <f t="shared" si="163"/>
        <v>0.23090000000000002</v>
      </c>
      <c r="BG1503" s="2">
        <f t="shared" si="164"/>
        <v>0.23690740740740737</v>
      </c>
      <c r="BH1503" s="2">
        <f t="shared" si="165"/>
        <v>0.71382000000000001</v>
      </c>
      <c r="BI1503" s="2">
        <f t="shared" si="166"/>
        <v>0.95072740740740735</v>
      </c>
      <c r="BJ1503" s="2">
        <f t="shared" si="167"/>
        <v>0.47691259259259267</v>
      </c>
    </row>
    <row r="1504" spans="1:62" s="2" customFormat="1">
      <c r="A1504" s="1" t="s">
        <v>121</v>
      </c>
      <c r="B1504" s="1">
        <v>2005</v>
      </c>
      <c r="C1504" s="1">
        <v>0.42699999999999999</v>
      </c>
      <c r="D1504" s="1">
        <v>1.2999999999999999E-2</v>
      </c>
      <c r="E1504" s="1">
        <v>0.01</v>
      </c>
      <c r="F1504" s="1">
        <v>0.75</v>
      </c>
      <c r="G1504" s="1">
        <v>0</v>
      </c>
      <c r="H1504" s="1">
        <v>0.22</v>
      </c>
      <c r="I1504" s="1">
        <v>0.28000000000000003</v>
      </c>
      <c r="J1504" s="1">
        <v>0.32</v>
      </c>
      <c r="K1504" s="1">
        <v>0.63</v>
      </c>
      <c r="L1504" s="1">
        <v>0.08</v>
      </c>
      <c r="M1504" s="1">
        <v>0.21</v>
      </c>
      <c r="N1504" s="1">
        <v>0</v>
      </c>
      <c r="O1504" s="1">
        <v>0.875</v>
      </c>
      <c r="P1504" s="1">
        <v>0.52500000000000002</v>
      </c>
      <c r="Q1504" s="1">
        <v>0.28399999999999997</v>
      </c>
      <c r="R1504" s="1">
        <v>7.6999999999999999E-2</v>
      </c>
      <c r="S1504" s="1">
        <v>3.0000000000000001E-3</v>
      </c>
      <c r="T1504" s="1">
        <v>7.0000000000000001E-3</v>
      </c>
      <c r="U1504" s="1">
        <v>4.3999999999999997E-2</v>
      </c>
      <c r="V1504" s="1">
        <v>0.33600000000000002</v>
      </c>
      <c r="W1504" s="1">
        <v>0</v>
      </c>
      <c r="X1504" s="1">
        <v>0.84</v>
      </c>
      <c r="Y1504" s="1">
        <v>0</v>
      </c>
      <c r="Z1504" s="1">
        <v>0</v>
      </c>
      <c r="AA1504" s="1">
        <v>0.7</v>
      </c>
      <c r="AB1504" s="1">
        <v>0.7</v>
      </c>
      <c r="AC1504" s="1">
        <v>0.83599999999999997</v>
      </c>
      <c r="AD1504" s="1">
        <v>0.52700000000000002</v>
      </c>
      <c r="AE1504" s="1">
        <v>0.7</v>
      </c>
      <c r="AF1504" s="1">
        <v>0.84799999999999998</v>
      </c>
      <c r="AG1504" s="1">
        <v>0.8</v>
      </c>
      <c r="AH1504" s="1">
        <v>0.65800000000000003</v>
      </c>
      <c r="AI1504" s="1">
        <v>0.65400000000000003</v>
      </c>
      <c r="AJ1504" s="1">
        <v>0.57799999999999996</v>
      </c>
      <c r="AK1504" s="1">
        <v>0.90400000000000003</v>
      </c>
      <c r="AL1504" s="1">
        <v>1</v>
      </c>
      <c r="AM1504" s="1">
        <v>0.622</v>
      </c>
      <c r="AN1504" s="1">
        <v>0.63500000000000001</v>
      </c>
      <c r="AO1504" s="1">
        <v>0.57799999999999996</v>
      </c>
      <c r="AP1504" s="1">
        <v>13037.86</v>
      </c>
      <c r="AQ1504" s="1">
        <v>12870</v>
      </c>
      <c r="AR1504" s="1">
        <v>2300500</v>
      </c>
      <c r="AS1504" s="1"/>
      <c r="AT1504" s="1"/>
      <c r="AU1504" s="1">
        <v>0.12</v>
      </c>
      <c r="AV1504" s="1">
        <v>2.4E-2</v>
      </c>
      <c r="AW1504" s="2">
        <f>AVERAGE(C1504:H1504)</f>
        <v>0.23666666666666666</v>
      </c>
      <c r="AX1504" s="2">
        <f>AVERAGE(I1504:O1504)</f>
        <v>0.34214285714285714</v>
      </c>
      <c r="AY1504" s="2">
        <f>AVERAGE(P1504:T1504)</f>
        <v>0.17919999999999997</v>
      </c>
      <c r="AZ1504" s="2">
        <f>AVERAGE(U1504:Z1504)</f>
        <v>0.20333333333333334</v>
      </c>
      <c r="BA1504" s="2">
        <f>AVERAGE(C1504,F1504,I1504,L1504,O1504,R1504,U1504,W1504,Y1504)</f>
        <v>0.28144444444444444</v>
      </c>
      <c r="BB1504" s="2">
        <f>AVERAGE(D1504,G1504,J1504,M1504,P1504,S1504,V1504,X1504,Z1504)</f>
        <v>0.24966666666666665</v>
      </c>
      <c r="BC1504" s="2">
        <f>AVERAGE(E1504,H1504,K1504,N1504,Q1504,T1504)</f>
        <v>0.1918333333333333</v>
      </c>
      <c r="BD1504" s="2">
        <f t="shared" si="161"/>
        <v>0.29183809999999999</v>
      </c>
      <c r="BE1504" s="2">
        <f t="shared" si="162"/>
        <v>0.18900000000000003</v>
      </c>
      <c r="BF1504" s="2">
        <f t="shared" si="163"/>
        <v>0.23915000000000003</v>
      </c>
      <c r="BG1504" s="2">
        <f t="shared" si="164"/>
        <v>0.24098148148148146</v>
      </c>
      <c r="BH1504" s="2">
        <f t="shared" si="165"/>
        <v>0.71998810000000013</v>
      </c>
      <c r="BI1504" s="2">
        <f t="shared" si="166"/>
        <v>0.96096958148148159</v>
      </c>
      <c r="BJ1504" s="2">
        <f t="shared" si="167"/>
        <v>0.47900661851851867</v>
      </c>
    </row>
    <row r="1505" spans="1:62" s="2" customFormat="1">
      <c r="A1505" s="1" t="s">
        <v>121</v>
      </c>
      <c r="B1505" s="1">
        <v>2006</v>
      </c>
      <c r="C1505" s="1">
        <v>0.42699999999999999</v>
      </c>
      <c r="D1505" s="1">
        <v>1.2999999999999999E-2</v>
      </c>
      <c r="E1505" s="1">
        <v>0.01</v>
      </c>
      <c r="F1505" s="1">
        <v>0.75</v>
      </c>
      <c r="G1505" s="1">
        <v>0</v>
      </c>
      <c r="H1505" s="1">
        <v>0.22</v>
      </c>
      <c r="I1505" s="1">
        <v>0.28000000000000003</v>
      </c>
      <c r="J1505" s="1">
        <v>0.32</v>
      </c>
      <c r="K1505" s="1">
        <v>0.65600000000000003</v>
      </c>
      <c r="L1505" s="1">
        <v>0.08</v>
      </c>
      <c r="M1505" s="1">
        <v>0.13</v>
      </c>
      <c r="N1505" s="1">
        <v>0</v>
      </c>
      <c r="O1505" s="1">
        <v>0.875</v>
      </c>
      <c r="P1505" s="1">
        <v>0.52500000000000002</v>
      </c>
      <c r="Q1505" s="1">
        <v>0.28499999999999998</v>
      </c>
      <c r="R1505" s="1">
        <v>7.6999999999999999E-2</v>
      </c>
      <c r="S1505" s="1">
        <v>2E-3</v>
      </c>
      <c r="T1505" s="1">
        <v>7.0000000000000001E-3</v>
      </c>
      <c r="U1505" s="1">
        <v>4.3999999999999997E-2</v>
      </c>
      <c r="V1505" s="1">
        <v>0.33600000000000002</v>
      </c>
      <c r="W1505" s="1">
        <v>0</v>
      </c>
      <c r="X1505" s="1">
        <v>0.84</v>
      </c>
      <c r="Y1505" s="1">
        <v>0</v>
      </c>
      <c r="Z1505" s="1">
        <v>0</v>
      </c>
      <c r="AA1505" s="1">
        <v>0.75</v>
      </c>
      <c r="AB1505" s="1">
        <v>0.7</v>
      </c>
      <c r="AC1505" s="1">
        <v>0.83499999999999996</v>
      </c>
      <c r="AD1505" s="1">
        <v>0.51</v>
      </c>
      <c r="AE1505" s="1">
        <v>0.7</v>
      </c>
      <c r="AF1505" s="1">
        <v>0.80800000000000005</v>
      </c>
      <c r="AG1505" s="1">
        <v>0.82399999999999995</v>
      </c>
      <c r="AH1505" s="1">
        <v>0.66900000000000004</v>
      </c>
      <c r="AI1505" s="1">
        <v>0.66900000000000004</v>
      </c>
      <c r="AJ1505" s="1">
        <v>0.57399999999999995</v>
      </c>
      <c r="AK1505" s="1">
        <v>1</v>
      </c>
      <c r="AL1505" s="1">
        <v>1</v>
      </c>
      <c r="AM1505" s="1">
        <v>0.63100000000000001</v>
      </c>
      <c r="AN1505" s="1">
        <v>0.66600000000000004</v>
      </c>
      <c r="AO1505" s="1">
        <v>0.57399999999999995</v>
      </c>
      <c r="AP1505" s="1">
        <v>14983.97</v>
      </c>
      <c r="AQ1505" s="1">
        <v>14540</v>
      </c>
      <c r="AR1505" s="1">
        <v>2287948</v>
      </c>
      <c r="AS1505" s="1"/>
      <c r="AT1505" s="1"/>
      <c r="AU1505" s="1">
        <v>0.12</v>
      </c>
      <c r="AV1505" s="1">
        <v>1.7000000000000001E-2</v>
      </c>
      <c r="AW1505" s="2">
        <f>AVERAGE(C1505:H1505)</f>
        <v>0.23666666666666666</v>
      </c>
      <c r="AX1505" s="2">
        <f>AVERAGE(I1505:O1505)</f>
        <v>0.33442857142857146</v>
      </c>
      <c r="AY1505" s="2">
        <f>AVERAGE(P1505:T1505)</f>
        <v>0.1792</v>
      </c>
      <c r="AZ1505" s="2">
        <f>AVERAGE(U1505:Z1505)</f>
        <v>0.20333333333333334</v>
      </c>
      <c r="BA1505" s="2">
        <f>AVERAGE(C1505,F1505,I1505,L1505,O1505,R1505,U1505,W1505,Y1505)</f>
        <v>0.28144444444444444</v>
      </c>
      <c r="BB1505" s="2">
        <f>AVERAGE(D1505,G1505,J1505,M1505,P1505,S1505,V1505,X1505,Z1505)</f>
        <v>0.24066666666666667</v>
      </c>
      <c r="BC1505" s="2">
        <f>AVERAGE(E1505,H1505,K1505,N1505,Q1505,T1505)</f>
        <v>0.19633333333333333</v>
      </c>
      <c r="BD1505" s="2">
        <f t="shared" si="161"/>
        <v>0.2927517</v>
      </c>
      <c r="BE1505" s="2">
        <f t="shared" si="162"/>
        <v>0.19120000000000001</v>
      </c>
      <c r="BF1505" s="2">
        <f t="shared" si="163"/>
        <v>0.24640000000000001</v>
      </c>
      <c r="BG1505" s="2">
        <f t="shared" si="164"/>
        <v>0.23948148148148149</v>
      </c>
      <c r="BH1505" s="2">
        <f t="shared" si="165"/>
        <v>0.73035169999999994</v>
      </c>
      <c r="BI1505" s="2">
        <f t="shared" si="166"/>
        <v>0.96983318148148145</v>
      </c>
      <c r="BJ1505" s="2">
        <f t="shared" si="167"/>
        <v>0.49087021851851842</v>
      </c>
    </row>
    <row r="1506" spans="1:62" s="2" customFormat="1">
      <c r="A1506" s="1" t="s">
        <v>121</v>
      </c>
      <c r="B1506" s="1">
        <v>2007</v>
      </c>
      <c r="C1506" s="1">
        <v>0.42699999999999999</v>
      </c>
      <c r="D1506" s="1">
        <v>1.2999999999999999E-2</v>
      </c>
      <c r="E1506" s="1">
        <v>0.01</v>
      </c>
      <c r="F1506" s="1">
        <v>0.75</v>
      </c>
      <c r="G1506" s="1">
        <v>0</v>
      </c>
      <c r="H1506" s="1">
        <v>0.22</v>
      </c>
      <c r="I1506" s="1">
        <v>0.28000000000000003</v>
      </c>
      <c r="J1506" s="1">
        <v>0.31900000000000001</v>
      </c>
      <c r="K1506" s="1">
        <v>0.63600000000000001</v>
      </c>
      <c r="L1506" s="1">
        <v>0.08</v>
      </c>
      <c r="M1506" s="1">
        <v>0.15</v>
      </c>
      <c r="N1506" s="1">
        <v>0</v>
      </c>
      <c r="O1506" s="1">
        <v>0.875</v>
      </c>
      <c r="P1506" s="1">
        <v>0.53100000000000003</v>
      </c>
      <c r="Q1506" s="1">
        <v>0.28000000000000003</v>
      </c>
      <c r="R1506" s="1">
        <v>7.6999999999999999E-2</v>
      </c>
      <c r="S1506" s="1">
        <v>2E-3</v>
      </c>
      <c r="T1506" s="1">
        <v>7.0000000000000001E-3</v>
      </c>
      <c r="U1506" s="1">
        <v>4.3999999999999997E-2</v>
      </c>
      <c r="V1506" s="1">
        <v>0.33600000000000002</v>
      </c>
      <c r="W1506" s="1">
        <v>0</v>
      </c>
      <c r="X1506" s="1">
        <v>0.84</v>
      </c>
      <c r="Y1506" s="1">
        <v>0</v>
      </c>
      <c r="Z1506" s="1">
        <v>0</v>
      </c>
      <c r="AA1506" s="1">
        <v>0.745</v>
      </c>
      <c r="AB1506" s="1">
        <v>0.7</v>
      </c>
      <c r="AC1506" s="1">
        <v>0.83899999999999997</v>
      </c>
      <c r="AD1506" s="1">
        <v>0.61299999999999999</v>
      </c>
      <c r="AE1506" s="1">
        <v>0.7</v>
      </c>
      <c r="AF1506" s="1">
        <v>0.74199999999999999</v>
      </c>
      <c r="AG1506" s="1">
        <v>0.86599999999999999</v>
      </c>
      <c r="AH1506" s="1">
        <v>0.63100000000000001</v>
      </c>
      <c r="AI1506" s="1">
        <v>0.67200000000000004</v>
      </c>
      <c r="AJ1506" s="1">
        <v>0.56599999999999995</v>
      </c>
      <c r="AK1506" s="1">
        <v>1</v>
      </c>
      <c r="AL1506" s="1">
        <v>1</v>
      </c>
      <c r="AM1506" s="1">
        <v>0.64600000000000002</v>
      </c>
      <c r="AN1506" s="1">
        <v>0.66900000000000004</v>
      </c>
      <c r="AO1506" s="1">
        <v>0.56599999999999995</v>
      </c>
      <c r="AP1506" s="1">
        <v>17175.144</v>
      </c>
      <c r="AQ1506" s="1">
        <v>16610</v>
      </c>
      <c r="AR1506" s="1">
        <v>2276100</v>
      </c>
      <c r="AS1506" s="1">
        <v>36.29</v>
      </c>
      <c r="AT1506" s="1"/>
      <c r="AU1506" s="1">
        <v>0.11</v>
      </c>
      <c r="AV1506" s="1">
        <v>0.01</v>
      </c>
      <c r="AW1506" s="2">
        <f>AVERAGE(C1506:H1506)</f>
        <v>0.23666666666666666</v>
      </c>
      <c r="AX1506" s="2">
        <f>AVERAGE(I1506:O1506)</f>
        <v>0.33428571428571424</v>
      </c>
      <c r="AY1506" s="2">
        <f>AVERAGE(P1506:T1506)</f>
        <v>0.1794</v>
      </c>
      <c r="AZ1506" s="2">
        <f>AVERAGE(U1506:Z1506)</f>
        <v>0.20333333333333334</v>
      </c>
      <c r="BA1506" s="2">
        <f>AVERAGE(C1506,F1506,I1506,L1506,O1506,R1506,U1506,W1506,Y1506)</f>
        <v>0.28144444444444444</v>
      </c>
      <c r="BB1506" s="2">
        <f>AVERAGE(D1506,G1506,J1506,M1506,P1506,S1506,V1506,X1506,Z1506)</f>
        <v>0.24344444444444444</v>
      </c>
      <c r="BC1506" s="2">
        <f>AVERAGE(E1506,H1506,K1506,N1506,Q1506,T1506)</f>
        <v>0.19216666666666662</v>
      </c>
      <c r="BD1506" s="2">
        <f t="shared" si="161"/>
        <v>0.29720550000000001</v>
      </c>
      <c r="BE1506" s="2">
        <f t="shared" si="162"/>
        <v>0.18689999999999998</v>
      </c>
      <c r="BF1506" s="2">
        <f t="shared" si="163"/>
        <v>0.24805000000000002</v>
      </c>
      <c r="BG1506" s="2">
        <f t="shared" si="164"/>
        <v>0.23901851851851849</v>
      </c>
      <c r="BH1506" s="2">
        <f t="shared" si="165"/>
        <v>0.73215549999999996</v>
      </c>
      <c r="BI1506" s="2">
        <f t="shared" si="166"/>
        <v>0.97117401851851848</v>
      </c>
      <c r="BJ1506" s="2">
        <f t="shared" si="167"/>
        <v>0.49313698148148144</v>
      </c>
    </row>
    <row r="1507" spans="1:62" s="2" customFormat="1">
      <c r="A1507" s="1" t="s">
        <v>121</v>
      </c>
      <c r="B1507" s="1">
        <v>2008</v>
      </c>
      <c r="C1507" s="1">
        <v>0.42699999999999999</v>
      </c>
      <c r="D1507" s="1">
        <v>1.4E-2</v>
      </c>
      <c r="E1507" s="1">
        <v>0.01</v>
      </c>
      <c r="F1507" s="1">
        <v>0.75</v>
      </c>
      <c r="G1507" s="1">
        <v>0</v>
      </c>
      <c r="H1507" s="1">
        <v>0.22</v>
      </c>
      <c r="I1507" s="1">
        <v>0.28000000000000003</v>
      </c>
      <c r="J1507" s="1">
        <v>0.31900000000000001</v>
      </c>
      <c r="K1507" s="1">
        <v>0.79300000000000004</v>
      </c>
      <c r="L1507" s="1">
        <v>0.08</v>
      </c>
      <c r="M1507" s="1">
        <v>0.153</v>
      </c>
      <c r="N1507" s="1">
        <v>0</v>
      </c>
      <c r="O1507" s="1">
        <v>0.875</v>
      </c>
      <c r="P1507" s="1">
        <v>0.54200000000000004</v>
      </c>
      <c r="Q1507" s="1">
        <v>0.255</v>
      </c>
      <c r="R1507" s="1">
        <v>7.6999999999999999E-2</v>
      </c>
      <c r="S1507" s="1">
        <v>0</v>
      </c>
      <c r="T1507" s="1">
        <v>7.0000000000000001E-3</v>
      </c>
      <c r="U1507" s="1">
        <v>4.3999999999999997E-2</v>
      </c>
      <c r="V1507" s="1">
        <v>0.33600000000000002</v>
      </c>
      <c r="W1507" s="1">
        <v>0</v>
      </c>
      <c r="X1507" s="1">
        <v>0.84</v>
      </c>
      <c r="Y1507" s="1">
        <v>0</v>
      </c>
      <c r="Z1507" s="1">
        <v>0</v>
      </c>
      <c r="AA1507" s="1">
        <v>0.748</v>
      </c>
      <c r="AB1507" s="1">
        <v>0.7</v>
      </c>
      <c r="AC1507" s="1">
        <v>0.83399999999999996</v>
      </c>
      <c r="AD1507" s="1">
        <v>0.59199999999999997</v>
      </c>
      <c r="AE1507" s="1">
        <v>0.7</v>
      </c>
      <c r="AF1507" s="1">
        <v>0.73799999999999999</v>
      </c>
      <c r="AG1507" s="1">
        <v>0.86</v>
      </c>
      <c r="AH1507" s="1">
        <v>0.57499999999999996</v>
      </c>
      <c r="AI1507" s="1">
        <v>0.65100000000000002</v>
      </c>
      <c r="AJ1507" s="1">
        <v>0.55800000000000005</v>
      </c>
      <c r="AK1507" s="1">
        <v>1</v>
      </c>
      <c r="AL1507" s="1">
        <v>0.98899999999999999</v>
      </c>
      <c r="AM1507" s="1">
        <v>0.66200000000000003</v>
      </c>
      <c r="AN1507" s="1">
        <v>0.64100000000000001</v>
      </c>
      <c r="AO1507" s="1">
        <v>0.55800000000000005</v>
      </c>
      <c r="AP1507" s="1">
        <v>18324.187999999998</v>
      </c>
      <c r="AQ1507" s="1">
        <v>18050</v>
      </c>
      <c r="AR1507" s="1">
        <v>2266094</v>
      </c>
      <c r="AS1507" s="1">
        <v>35.729999999999997</v>
      </c>
      <c r="AT1507" s="1"/>
      <c r="AU1507" s="1">
        <v>0.11</v>
      </c>
      <c r="AV1507" s="1">
        <v>7.0000000000000001E-3</v>
      </c>
      <c r="AW1507" s="2">
        <f>AVERAGE(C1507:H1507)</f>
        <v>0.23683333333333334</v>
      </c>
      <c r="AX1507" s="2">
        <f>AVERAGE(I1507:O1507)</f>
        <v>0.35714285714285715</v>
      </c>
      <c r="AY1507" s="2">
        <f>AVERAGE(P1507:T1507)</f>
        <v>0.1762</v>
      </c>
      <c r="AZ1507" s="2">
        <f>AVERAGE(U1507:Z1507)</f>
        <v>0.20333333333333334</v>
      </c>
      <c r="BA1507" s="2">
        <f>AVERAGE(C1507,F1507,I1507,L1507,O1507,R1507,U1507,W1507,Y1507)</f>
        <v>0.28144444444444444</v>
      </c>
      <c r="BB1507" s="2">
        <f>AVERAGE(D1507,G1507,J1507,M1507,P1507,S1507,V1507,X1507,Z1507)</f>
        <v>0.24488888888888891</v>
      </c>
      <c r="BC1507" s="2">
        <f>AVERAGE(E1507,H1507,K1507,N1507,Q1507,T1507)</f>
        <v>0.21416666666666664</v>
      </c>
      <c r="BD1507" s="2">
        <f t="shared" si="161"/>
        <v>0.29532120000000001</v>
      </c>
      <c r="BE1507" s="2">
        <f t="shared" si="162"/>
        <v>0.1784</v>
      </c>
      <c r="BF1507" s="2">
        <f t="shared" si="163"/>
        <v>0.24714999999999998</v>
      </c>
      <c r="BG1507" s="2">
        <f t="shared" si="164"/>
        <v>0.24683333333333332</v>
      </c>
      <c r="BH1507" s="2">
        <f t="shared" si="165"/>
        <v>0.72087119999999993</v>
      </c>
      <c r="BI1507" s="2">
        <f t="shared" si="166"/>
        <v>0.96770453333333328</v>
      </c>
      <c r="BJ1507" s="2">
        <f t="shared" si="167"/>
        <v>0.47403786666666659</v>
      </c>
    </row>
    <row r="1508" spans="1:62" s="2" customFormat="1">
      <c r="A1508" s="1" t="s">
        <v>121</v>
      </c>
      <c r="B1508" s="1">
        <v>2009</v>
      </c>
      <c r="C1508" s="1">
        <v>0.42699999999999999</v>
      </c>
      <c r="D1508" s="1">
        <v>1.4E-2</v>
      </c>
      <c r="E1508" s="1">
        <v>0.03</v>
      </c>
      <c r="F1508" s="1">
        <v>0.75</v>
      </c>
      <c r="G1508" s="1">
        <v>0</v>
      </c>
      <c r="H1508" s="1">
        <v>0.23599999999999999</v>
      </c>
      <c r="I1508" s="1">
        <v>0.28000000000000003</v>
      </c>
      <c r="J1508" s="1">
        <v>0.318</v>
      </c>
      <c r="K1508" s="1">
        <v>0.79300000000000004</v>
      </c>
      <c r="L1508" s="1">
        <v>0.08</v>
      </c>
      <c r="M1508" s="1">
        <v>0.156</v>
      </c>
      <c r="N1508" s="1">
        <v>0</v>
      </c>
      <c r="O1508" s="1">
        <v>0.875</v>
      </c>
      <c r="P1508" s="1">
        <v>0.56699999999999995</v>
      </c>
      <c r="Q1508" s="1">
        <v>0.28399999999999997</v>
      </c>
      <c r="R1508" s="1">
        <v>7.6999999999999999E-2</v>
      </c>
      <c r="S1508" s="1">
        <v>0</v>
      </c>
      <c r="T1508" s="1">
        <v>7.0000000000000001E-3</v>
      </c>
      <c r="U1508" s="1">
        <v>4.3999999999999997E-2</v>
      </c>
      <c r="V1508" s="1">
        <v>0.33600000000000002</v>
      </c>
      <c r="W1508" s="1">
        <v>0</v>
      </c>
      <c r="X1508" s="1">
        <v>0.84</v>
      </c>
      <c r="Y1508" s="1">
        <v>0</v>
      </c>
      <c r="Z1508" s="1">
        <v>0.02</v>
      </c>
      <c r="AA1508" s="1">
        <v>0.73799999999999999</v>
      </c>
      <c r="AB1508" s="1">
        <v>0.6</v>
      </c>
      <c r="AC1508" s="1">
        <v>0.82299999999999995</v>
      </c>
      <c r="AD1508" s="1">
        <v>0.58499999999999996</v>
      </c>
      <c r="AE1508" s="1">
        <v>0.7</v>
      </c>
      <c r="AF1508" s="1">
        <v>0.71099999999999997</v>
      </c>
      <c r="AG1508" s="1">
        <v>0.85799999999999998</v>
      </c>
      <c r="AH1508" s="1">
        <v>0.58799999999999997</v>
      </c>
      <c r="AI1508" s="1">
        <v>0.65800000000000003</v>
      </c>
      <c r="AJ1508" s="1">
        <v>0.56000000000000005</v>
      </c>
      <c r="AK1508" s="1">
        <v>1</v>
      </c>
      <c r="AL1508" s="1">
        <v>0.96899999999999997</v>
      </c>
      <c r="AM1508" s="1">
        <v>0.66700000000000004</v>
      </c>
      <c r="AN1508" s="1">
        <v>0.61599999999999999</v>
      </c>
      <c r="AO1508" s="1">
        <v>0.56000000000000005</v>
      </c>
      <c r="AP1508" s="1">
        <v>16437.411</v>
      </c>
      <c r="AQ1508" s="1">
        <v>17610</v>
      </c>
      <c r="AR1508" s="1">
        <v>2255128</v>
      </c>
      <c r="AS1508" s="1"/>
      <c r="AT1508" s="1"/>
      <c r="AU1508" s="1">
        <v>0.11</v>
      </c>
      <c r="AV1508" s="1">
        <v>1.7000000000000001E-2</v>
      </c>
      <c r="AW1508" s="2">
        <f>AVERAGE(C1508:H1508)</f>
        <v>0.24283333333333335</v>
      </c>
      <c r="AX1508" s="2">
        <f>AVERAGE(I1508:O1508)</f>
        <v>0.35742857142857137</v>
      </c>
      <c r="AY1508" s="2">
        <f>AVERAGE(P1508:T1508)</f>
        <v>0.187</v>
      </c>
      <c r="AZ1508" s="2">
        <f>AVERAGE(U1508:Z1508)</f>
        <v>0.20666666666666667</v>
      </c>
      <c r="BA1508" s="2">
        <f>AVERAGE(C1508,F1508,I1508,L1508,O1508,R1508,U1508,W1508,Y1508)</f>
        <v>0.28144444444444444</v>
      </c>
      <c r="BB1508" s="2">
        <f>AVERAGE(D1508,G1508,J1508,M1508,P1508,S1508,V1508,X1508,Z1508)</f>
        <v>0.25011111111111112</v>
      </c>
      <c r="BC1508" s="2">
        <f>AVERAGE(E1508,H1508,K1508,N1508,Q1508,T1508)</f>
        <v>0.22500000000000001</v>
      </c>
      <c r="BD1508" s="2">
        <f t="shared" si="161"/>
        <v>0.28635649999999996</v>
      </c>
      <c r="BE1508" s="2">
        <f t="shared" si="162"/>
        <v>0.18060000000000001</v>
      </c>
      <c r="BF1508" s="2">
        <f t="shared" si="163"/>
        <v>0.24440000000000001</v>
      </c>
      <c r="BG1508" s="2">
        <f t="shared" si="164"/>
        <v>0.25218518518518518</v>
      </c>
      <c r="BH1508" s="2">
        <f t="shared" si="165"/>
        <v>0.71135649999999995</v>
      </c>
      <c r="BI1508" s="2">
        <f t="shared" si="166"/>
        <v>0.96354168518518513</v>
      </c>
      <c r="BJ1508" s="2">
        <f t="shared" si="167"/>
        <v>0.45917131481481477</v>
      </c>
    </row>
    <row r="1509" spans="1:62" s="2" customFormat="1">
      <c r="A1509" s="1" t="s">
        <v>121</v>
      </c>
      <c r="B1509" s="1">
        <v>2010</v>
      </c>
      <c r="C1509" s="1">
        <v>0.42699999999999999</v>
      </c>
      <c r="D1509" s="1">
        <v>1.4E-2</v>
      </c>
      <c r="E1509" s="1">
        <v>0.05</v>
      </c>
      <c r="F1509" s="1">
        <v>0.75</v>
      </c>
      <c r="G1509" s="1">
        <v>0</v>
      </c>
      <c r="H1509" s="1">
        <v>0.251</v>
      </c>
      <c r="I1509" s="1">
        <v>0.28000000000000003</v>
      </c>
      <c r="J1509" s="1">
        <v>0.32200000000000001</v>
      </c>
      <c r="K1509" s="1">
        <v>0.79300000000000004</v>
      </c>
      <c r="L1509" s="1">
        <v>0.08</v>
      </c>
      <c r="M1509" s="1">
        <v>0.159</v>
      </c>
      <c r="N1509" s="1">
        <v>0</v>
      </c>
      <c r="O1509" s="1">
        <v>0.875</v>
      </c>
      <c r="P1509" s="1">
        <v>0.56699999999999995</v>
      </c>
      <c r="Q1509" s="1">
        <v>0.313</v>
      </c>
      <c r="R1509" s="1">
        <v>7.6999999999999999E-2</v>
      </c>
      <c r="S1509" s="1">
        <v>0</v>
      </c>
      <c r="T1509" s="1">
        <v>7.0000000000000001E-3</v>
      </c>
      <c r="U1509" s="1">
        <v>4.3999999999999997E-2</v>
      </c>
      <c r="V1509" s="1">
        <v>0.33600000000000002</v>
      </c>
      <c r="W1509" s="1">
        <v>0</v>
      </c>
      <c r="X1509" s="1">
        <v>0.84</v>
      </c>
      <c r="Y1509" s="1">
        <v>0</v>
      </c>
      <c r="Z1509" s="1">
        <v>0.04</v>
      </c>
      <c r="AA1509" s="1">
        <v>0.72899999999999998</v>
      </c>
      <c r="AB1509" s="1">
        <v>0.5</v>
      </c>
      <c r="AC1509" s="1">
        <v>0.82699999999999996</v>
      </c>
      <c r="AD1509" s="1">
        <v>0.57399999999999995</v>
      </c>
      <c r="AE1509" s="1">
        <v>0.8</v>
      </c>
      <c r="AF1509" s="1">
        <v>0.67</v>
      </c>
      <c r="AG1509" s="1">
        <v>0.875</v>
      </c>
      <c r="AH1509" s="1">
        <v>0.58699999999999997</v>
      </c>
      <c r="AI1509" s="1">
        <v>0.65700000000000003</v>
      </c>
      <c r="AJ1509" s="1">
        <v>0.56000000000000005</v>
      </c>
      <c r="AK1509" s="1">
        <v>1</v>
      </c>
      <c r="AL1509" s="1">
        <v>0.94899999999999995</v>
      </c>
      <c r="AM1509" s="1">
        <v>0.66500000000000004</v>
      </c>
      <c r="AN1509" s="1">
        <v>0.59099999999999997</v>
      </c>
      <c r="AO1509" s="1">
        <v>0.56000000000000005</v>
      </c>
      <c r="AP1509" s="1"/>
      <c r="AQ1509" s="1">
        <v>19426</v>
      </c>
      <c r="AR1509" s="1"/>
      <c r="AS1509" s="1"/>
      <c r="AT1509" s="1"/>
      <c r="AU1509" s="1">
        <v>0.1</v>
      </c>
      <c r="AV1509" s="1">
        <v>8.0000000000000002E-3</v>
      </c>
      <c r="AW1509" s="2">
        <f>AVERAGE(C1509:H1509)</f>
        <v>0.24866666666666667</v>
      </c>
      <c r="AX1509" s="2">
        <f>AVERAGE(I1509:O1509)</f>
        <v>0.35842857142857149</v>
      </c>
      <c r="AY1509" s="2">
        <f>AVERAGE(P1509:T1509)</f>
        <v>0.19279999999999997</v>
      </c>
      <c r="AZ1509" s="2">
        <f>AVERAGE(U1509:Z1509)</f>
        <v>0.21</v>
      </c>
      <c r="BA1509" s="2">
        <f>AVERAGE(C1509,F1509,I1509,L1509,O1509,R1509,U1509,W1509,Y1509)</f>
        <v>0.28144444444444444</v>
      </c>
      <c r="BB1509" s="2">
        <f>AVERAGE(D1509,G1509,J1509,M1509,P1509,S1509,V1509,X1509,Z1509)</f>
        <v>0.25311111111111112</v>
      </c>
      <c r="BC1509" s="2">
        <f>AVERAGE(E1509,H1509,K1509,N1509,Q1509,T1509)</f>
        <v>0.23566666666666666</v>
      </c>
      <c r="BD1509" s="2">
        <f t="shared" si="161"/>
        <v>0.28407249999999995</v>
      </c>
      <c r="BE1509" s="2">
        <f t="shared" si="162"/>
        <v>0.1804</v>
      </c>
      <c r="BF1509" s="2">
        <f t="shared" si="163"/>
        <v>0.24095</v>
      </c>
      <c r="BG1509" s="2">
        <f t="shared" si="164"/>
        <v>0.25674074074074077</v>
      </c>
      <c r="BH1509" s="2">
        <f t="shared" si="165"/>
        <v>0.70542249999999995</v>
      </c>
      <c r="BI1509" s="2">
        <f t="shared" si="166"/>
        <v>0.96216324074074078</v>
      </c>
      <c r="BJ1509" s="2">
        <f t="shared" si="167"/>
        <v>0.44868175925925918</v>
      </c>
    </row>
    <row r="1510" spans="1:62" s="2" customFormat="1">
      <c r="A1510" s="1" t="s">
        <v>122</v>
      </c>
      <c r="B1510" s="1">
        <v>1995</v>
      </c>
      <c r="C1510" s="1">
        <v>0.69299999999999995</v>
      </c>
      <c r="D1510" s="1">
        <v>0.28699999999999998</v>
      </c>
      <c r="E1510" s="1">
        <v>0</v>
      </c>
      <c r="F1510" s="1">
        <v>0.45</v>
      </c>
      <c r="G1510" s="1">
        <v>2.7E-2</v>
      </c>
      <c r="H1510" s="1">
        <v>0.02</v>
      </c>
      <c r="I1510" s="1">
        <v>0.54100000000000004</v>
      </c>
      <c r="J1510" s="1">
        <v>0.152</v>
      </c>
      <c r="K1510" s="1">
        <v>0.06</v>
      </c>
      <c r="L1510" s="1">
        <v>0.16</v>
      </c>
      <c r="M1510" s="1">
        <v>0.99</v>
      </c>
      <c r="N1510" s="1">
        <v>0.03</v>
      </c>
      <c r="O1510" s="1">
        <v>7.4999999999999997E-2</v>
      </c>
      <c r="P1510" s="1">
        <v>0.68700000000000006</v>
      </c>
      <c r="Q1510" s="1">
        <v>0.30299999999999999</v>
      </c>
      <c r="R1510" s="1">
        <v>0.13300000000000001</v>
      </c>
      <c r="S1510" s="1">
        <v>1.7000000000000001E-2</v>
      </c>
      <c r="T1510" s="1">
        <v>3.4000000000000002E-2</v>
      </c>
      <c r="U1510" s="1">
        <v>1.6E-2</v>
      </c>
      <c r="V1510" s="1">
        <v>0.13700000000000001</v>
      </c>
      <c r="W1510" s="1">
        <v>1E-3</v>
      </c>
      <c r="X1510" s="1">
        <v>0.96</v>
      </c>
      <c r="Y1510" s="1">
        <v>0.14699999999999999</v>
      </c>
      <c r="Z1510" s="1">
        <v>0.05</v>
      </c>
      <c r="AA1510" s="1">
        <v>0.68600000000000005</v>
      </c>
      <c r="AB1510" s="1">
        <v>0.68600000000000005</v>
      </c>
      <c r="AC1510" s="1">
        <v>0.96</v>
      </c>
      <c r="AD1510" s="1">
        <v>0.78300000000000003</v>
      </c>
      <c r="AE1510" s="1">
        <v>0.49</v>
      </c>
      <c r="AF1510" s="1">
        <v>0.65100000000000002</v>
      </c>
      <c r="AG1510" s="1">
        <v>0.73499999999999999</v>
      </c>
      <c r="AH1510" s="1">
        <v>0.39900000000000002</v>
      </c>
      <c r="AI1510" s="1">
        <v>0.42399999999999999</v>
      </c>
      <c r="AJ1510" s="1">
        <v>0.44900000000000001</v>
      </c>
      <c r="AK1510" s="1">
        <v>3.7999999999999999E-2</v>
      </c>
      <c r="AL1510" s="1">
        <v>0.34100000000000003</v>
      </c>
      <c r="AM1510" s="1">
        <v>0.45200000000000001</v>
      </c>
      <c r="AN1510" s="1">
        <v>0.47399999999999998</v>
      </c>
      <c r="AO1510" s="1">
        <v>0.44900000000000001</v>
      </c>
      <c r="AP1510" s="1">
        <v>7026.03</v>
      </c>
      <c r="AQ1510" s="1">
        <v>7320</v>
      </c>
      <c r="AR1510" s="1">
        <v>3490743</v>
      </c>
      <c r="AS1510" s="1"/>
      <c r="AT1510" s="1"/>
      <c r="AU1510" s="1">
        <v>-0.05</v>
      </c>
      <c r="AV1510" s="1">
        <v>5.3999999999999999E-2</v>
      </c>
      <c r="AW1510" s="2">
        <f>AVERAGE(C1510:H1510)</f>
        <v>0.24616666666666664</v>
      </c>
      <c r="AX1510" s="2">
        <f>AVERAGE(I1510:O1510)</f>
        <v>0.28685714285714287</v>
      </c>
      <c r="AY1510" s="2">
        <f>AVERAGE(P1510:T1510)</f>
        <v>0.23479999999999998</v>
      </c>
      <c r="AZ1510" s="2">
        <f>AVERAGE(U1510:Z1510)</f>
        <v>0.2185</v>
      </c>
      <c r="BA1510" s="2">
        <f>AVERAGE(C1510,F1510,I1510,L1510,O1510,R1510,U1510,W1510,Y1510)</f>
        <v>0.2462222222222222</v>
      </c>
      <c r="BB1510" s="2">
        <f>AVERAGE(D1510,G1510,J1510,M1510,P1510,S1510,V1510,X1510,Z1510)</f>
        <v>0.36744444444444441</v>
      </c>
      <c r="BC1510" s="2">
        <f>AVERAGE(E1510,H1510,K1510,N1510,Q1510,T1510)</f>
        <v>7.4499999999999997E-2</v>
      </c>
      <c r="BD1510" s="2">
        <f t="shared" si="161"/>
        <v>0.28498610000000002</v>
      </c>
      <c r="BE1510" s="2">
        <f t="shared" si="162"/>
        <v>0.12720000000000001</v>
      </c>
      <c r="BF1510" s="2">
        <f t="shared" si="163"/>
        <v>0.10489999999999999</v>
      </c>
      <c r="BG1510" s="2">
        <f t="shared" si="164"/>
        <v>0.22938888888888886</v>
      </c>
      <c r="BH1510" s="2">
        <f t="shared" si="165"/>
        <v>0.51708609999999999</v>
      </c>
      <c r="BI1510" s="2">
        <f t="shared" si="166"/>
        <v>0.74647498888888886</v>
      </c>
      <c r="BJ1510" s="2">
        <f t="shared" si="167"/>
        <v>0.28769721111111113</v>
      </c>
    </row>
    <row r="1511" spans="1:62" s="2" customFormat="1">
      <c r="A1511" s="1" t="s">
        <v>122</v>
      </c>
      <c r="B1511" s="1">
        <v>1996</v>
      </c>
      <c r="C1511" s="1">
        <v>0.69299999999999995</v>
      </c>
      <c r="D1511" s="1">
        <v>0.29299999999999998</v>
      </c>
      <c r="E1511" s="1">
        <v>0</v>
      </c>
      <c r="F1511" s="1">
        <v>0.45</v>
      </c>
      <c r="G1511" s="1">
        <v>2.7E-2</v>
      </c>
      <c r="H1511" s="1">
        <v>0.02</v>
      </c>
      <c r="I1511" s="1">
        <v>0.54100000000000004</v>
      </c>
      <c r="J1511" s="1">
        <v>0.15</v>
      </c>
      <c r="K1511" s="1">
        <v>3.6999999999999998E-2</v>
      </c>
      <c r="L1511" s="1">
        <v>0.16</v>
      </c>
      <c r="M1511" s="1">
        <v>0.9</v>
      </c>
      <c r="N1511" s="1">
        <v>0.03</v>
      </c>
      <c r="O1511" s="1">
        <v>7.4999999999999997E-2</v>
      </c>
      <c r="P1511" s="1">
        <v>0.68700000000000006</v>
      </c>
      <c r="Q1511" s="1">
        <v>0.3</v>
      </c>
      <c r="R1511" s="1">
        <v>0.13300000000000001</v>
      </c>
      <c r="S1511" s="1">
        <v>3.2000000000000001E-2</v>
      </c>
      <c r="T1511" s="1">
        <v>3.2000000000000001E-2</v>
      </c>
      <c r="U1511" s="1">
        <v>1.6E-2</v>
      </c>
      <c r="V1511" s="1">
        <v>0.13700000000000001</v>
      </c>
      <c r="W1511" s="1">
        <v>1E-3</v>
      </c>
      <c r="X1511" s="1">
        <v>0.96</v>
      </c>
      <c r="Y1511" s="1">
        <v>0.14699999999999999</v>
      </c>
      <c r="Z1511" s="1">
        <v>0.05</v>
      </c>
      <c r="AA1511" s="1">
        <v>0.7</v>
      </c>
      <c r="AB1511" s="1">
        <v>0.7</v>
      </c>
      <c r="AC1511" s="1">
        <v>0.98</v>
      </c>
      <c r="AD1511" s="1">
        <v>0.79900000000000004</v>
      </c>
      <c r="AE1511" s="1">
        <v>0.5</v>
      </c>
      <c r="AF1511" s="1">
        <v>0.66400000000000003</v>
      </c>
      <c r="AG1511" s="1">
        <v>0.75</v>
      </c>
      <c r="AH1511" s="1">
        <v>0.39600000000000002</v>
      </c>
      <c r="AI1511" s="1">
        <v>0.42199999999999999</v>
      </c>
      <c r="AJ1511" s="1">
        <v>0.44800000000000001</v>
      </c>
      <c r="AK1511" s="1">
        <v>6.2E-2</v>
      </c>
      <c r="AL1511" s="1">
        <v>0.34799999999999998</v>
      </c>
      <c r="AM1511" s="1">
        <v>0.45100000000000001</v>
      </c>
      <c r="AN1511" s="1">
        <v>0.48499999999999999</v>
      </c>
      <c r="AO1511" s="1">
        <v>0.44800000000000001</v>
      </c>
      <c r="AP1511" s="1">
        <v>7366.8710000000001</v>
      </c>
      <c r="AQ1511" s="1">
        <v>7580</v>
      </c>
      <c r="AR1511" s="1">
        <v>3567175</v>
      </c>
      <c r="AS1511" s="1"/>
      <c r="AT1511" s="1"/>
      <c r="AU1511" s="1">
        <v>-0.04</v>
      </c>
      <c r="AV1511" s="1">
        <v>5.6000000000000001E-2</v>
      </c>
      <c r="AW1511" s="2">
        <f>AVERAGE(C1511:H1511)</f>
        <v>0.24716666666666665</v>
      </c>
      <c r="AX1511" s="2">
        <f>AVERAGE(I1511:O1511)</f>
        <v>0.27042857142857146</v>
      </c>
      <c r="AY1511" s="2">
        <f>AVERAGE(P1511:T1511)</f>
        <v>0.23680000000000004</v>
      </c>
      <c r="AZ1511" s="2">
        <f>AVERAGE(U1511:Z1511)</f>
        <v>0.2185</v>
      </c>
      <c r="BA1511" s="2">
        <f>AVERAGE(C1511,F1511,I1511,L1511,O1511,R1511,U1511,W1511,Y1511)</f>
        <v>0.2462222222222222</v>
      </c>
      <c r="BB1511" s="2">
        <f>AVERAGE(D1511,G1511,J1511,M1511,P1511,S1511,V1511,X1511,Z1511)</f>
        <v>0.35955555555555557</v>
      </c>
      <c r="BC1511" s="2">
        <f>AVERAGE(E1511,H1511,K1511,N1511,Q1511,T1511)</f>
        <v>6.9833333333333344E-2</v>
      </c>
      <c r="BD1511" s="2">
        <f t="shared" si="161"/>
        <v>0.29081029999999997</v>
      </c>
      <c r="BE1511" s="2">
        <f t="shared" si="162"/>
        <v>0.12660000000000002</v>
      </c>
      <c r="BF1511" s="2">
        <f t="shared" si="163"/>
        <v>0.10725000000000001</v>
      </c>
      <c r="BG1511" s="2">
        <f t="shared" si="164"/>
        <v>0.22520370370370368</v>
      </c>
      <c r="BH1511" s="2">
        <f t="shared" si="165"/>
        <v>0.52466030000000008</v>
      </c>
      <c r="BI1511" s="2">
        <f t="shared" si="166"/>
        <v>0.74986400370370376</v>
      </c>
      <c r="BJ1511" s="2">
        <f t="shared" si="167"/>
        <v>0.2994565962962964</v>
      </c>
    </row>
    <row r="1512" spans="1:62" s="2" customFormat="1">
      <c r="A1512" s="1" t="s">
        <v>122</v>
      </c>
      <c r="B1512" s="1">
        <v>1997</v>
      </c>
      <c r="C1512" s="1">
        <v>0.69299999999999995</v>
      </c>
      <c r="D1512" s="1">
        <v>0.3</v>
      </c>
      <c r="E1512" s="1">
        <v>0</v>
      </c>
      <c r="F1512" s="1">
        <v>0.45</v>
      </c>
      <c r="G1512" s="1">
        <v>2.7E-2</v>
      </c>
      <c r="H1512" s="1">
        <v>0.02</v>
      </c>
      <c r="I1512" s="1">
        <v>0.54100000000000004</v>
      </c>
      <c r="J1512" s="1">
        <v>0.14699999999999999</v>
      </c>
      <c r="K1512" s="1">
        <v>7.0000000000000001E-3</v>
      </c>
      <c r="L1512" s="1">
        <v>0.16</v>
      </c>
      <c r="M1512" s="1">
        <v>0.85</v>
      </c>
      <c r="N1512" s="1">
        <v>0.03</v>
      </c>
      <c r="O1512" s="1">
        <v>7.4999999999999997E-2</v>
      </c>
      <c r="P1512" s="1">
        <v>0.68700000000000006</v>
      </c>
      <c r="Q1512" s="1">
        <v>0.29599999999999999</v>
      </c>
      <c r="R1512" s="1">
        <v>0.13300000000000001</v>
      </c>
      <c r="S1512" s="1">
        <v>1.7999999999999999E-2</v>
      </c>
      <c r="T1512" s="1">
        <v>0.03</v>
      </c>
      <c r="U1512" s="1">
        <v>1.6E-2</v>
      </c>
      <c r="V1512" s="1">
        <v>0.13700000000000001</v>
      </c>
      <c r="W1512" s="1">
        <v>1E-3</v>
      </c>
      <c r="X1512" s="1">
        <v>0.96</v>
      </c>
      <c r="Y1512" s="1">
        <v>0.14699999999999999</v>
      </c>
      <c r="Z1512" s="1">
        <v>8.4000000000000005E-2</v>
      </c>
      <c r="AA1512" s="1">
        <v>0.7</v>
      </c>
      <c r="AB1512" s="1">
        <v>0.7</v>
      </c>
      <c r="AC1512" s="1">
        <v>0.98</v>
      </c>
      <c r="AD1512" s="1">
        <v>0.78500000000000003</v>
      </c>
      <c r="AE1512" s="1">
        <v>0.5</v>
      </c>
      <c r="AF1512" s="1">
        <v>0.73899999999999999</v>
      </c>
      <c r="AG1512" s="1">
        <v>0.75</v>
      </c>
      <c r="AH1512" s="1">
        <v>0.36299999999999999</v>
      </c>
      <c r="AI1512" s="1">
        <v>0.42699999999999999</v>
      </c>
      <c r="AJ1512" s="1">
        <v>0.441</v>
      </c>
      <c r="AK1512" s="1">
        <v>0.115</v>
      </c>
      <c r="AL1512" s="1">
        <v>0.39</v>
      </c>
      <c r="AM1512" s="1">
        <v>0.45200000000000001</v>
      </c>
      <c r="AN1512" s="1">
        <v>0.497</v>
      </c>
      <c r="AO1512" s="1">
        <v>0.441</v>
      </c>
      <c r="AP1512" s="1">
        <v>7207.4470000000001</v>
      </c>
      <c r="AQ1512" s="1">
        <v>7350</v>
      </c>
      <c r="AR1512" s="1">
        <v>3625875</v>
      </c>
      <c r="AS1512" s="1"/>
      <c r="AT1512" s="1"/>
      <c r="AU1512" s="1">
        <v>-0.03</v>
      </c>
      <c r="AV1512" s="1">
        <v>6.0999999999999999E-2</v>
      </c>
      <c r="AW1512" s="2">
        <f>AVERAGE(C1512:H1512)</f>
        <v>0.24833333333333329</v>
      </c>
      <c r="AX1512" s="2">
        <f>AVERAGE(I1512:O1512)</f>
        <v>0.25857142857142856</v>
      </c>
      <c r="AY1512" s="2">
        <f>AVERAGE(P1512:T1512)</f>
        <v>0.23280000000000003</v>
      </c>
      <c r="AZ1512" s="2">
        <f>AVERAGE(U1512:Z1512)</f>
        <v>0.22416666666666665</v>
      </c>
      <c r="BA1512" s="2">
        <f>AVERAGE(C1512,F1512,I1512,L1512,O1512,R1512,U1512,W1512,Y1512)</f>
        <v>0.2462222222222222</v>
      </c>
      <c r="BB1512" s="2">
        <f>AVERAGE(D1512,G1512,J1512,M1512,P1512,S1512,V1512,X1512,Z1512)</f>
        <v>0.35666666666666669</v>
      </c>
      <c r="BC1512" s="2">
        <f>AVERAGE(E1512,H1512,K1512,N1512,Q1512,T1512)</f>
        <v>6.3833333333333339E-2</v>
      </c>
      <c r="BD1512" s="2">
        <f t="shared" si="161"/>
        <v>0.29429339999999998</v>
      </c>
      <c r="BE1512" s="2">
        <f t="shared" si="162"/>
        <v>0.12310000000000001</v>
      </c>
      <c r="BF1512" s="2">
        <f t="shared" si="163"/>
        <v>0.1148</v>
      </c>
      <c r="BG1512" s="2">
        <f t="shared" si="164"/>
        <v>0.22224074074074074</v>
      </c>
      <c r="BH1512" s="2">
        <f t="shared" si="165"/>
        <v>0.53219340000000004</v>
      </c>
      <c r="BI1512" s="2">
        <f t="shared" si="166"/>
        <v>0.75443414074074078</v>
      </c>
      <c r="BJ1512" s="2">
        <f t="shared" si="167"/>
        <v>0.3099526592592593</v>
      </c>
    </row>
    <row r="1513" spans="1:62" s="2" customFormat="1">
      <c r="A1513" s="1" t="s">
        <v>122</v>
      </c>
      <c r="B1513" s="1">
        <v>1998</v>
      </c>
      <c r="C1513" s="1">
        <v>0.69299999999999995</v>
      </c>
      <c r="D1513" s="1">
        <v>0.30599999999999999</v>
      </c>
      <c r="E1513" s="1">
        <v>0</v>
      </c>
      <c r="F1513" s="1">
        <v>0.45</v>
      </c>
      <c r="G1513" s="1">
        <v>2.7E-2</v>
      </c>
      <c r="H1513" s="1">
        <v>0.02</v>
      </c>
      <c r="I1513" s="1">
        <v>0.54100000000000004</v>
      </c>
      <c r="J1513" s="1">
        <v>0.14499999999999999</v>
      </c>
      <c r="K1513" s="1">
        <v>0.01</v>
      </c>
      <c r="L1513" s="1">
        <v>0.16</v>
      </c>
      <c r="M1513" s="1">
        <v>0.9</v>
      </c>
      <c r="N1513" s="1">
        <v>0.03</v>
      </c>
      <c r="O1513" s="1">
        <v>7.4999999999999997E-2</v>
      </c>
      <c r="P1513" s="1">
        <v>0.68700000000000006</v>
      </c>
      <c r="Q1513" s="1">
        <v>0.29299999999999998</v>
      </c>
      <c r="R1513" s="1">
        <v>0.13300000000000001</v>
      </c>
      <c r="S1513" s="1">
        <v>0.02</v>
      </c>
      <c r="T1513" s="1">
        <v>2.8000000000000001E-2</v>
      </c>
      <c r="U1513" s="1">
        <v>1.6E-2</v>
      </c>
      <c r="V1513" s="1">
        <v>0.13700000000000001</v>
      </c>
      <c r="W1513" s="1">
        <v>1E-3</v>
      </c>
      <c r="X1513" s="1">
        <v>0.96</v>
      </c>
      <c r="Y1513" s="1">
        <v>0.14699999999999999</v>
      </c>
      <c r="Z1513" s="1">
        <v>0.11700000000000001</v>
      </c>
      <c r="AA1513" s="1">
        <v>0.7</v>
      </c>
      <c r="AB1513" s="1">
        <v>0.7</v>
      </c>
      <c r="AC1513" s="1">
        <v>0.98</v>
      </c>
      <c r="AD1513" s="1">
        <v>0.70799999999999996</v>
      </c>
      <c r="AE1513" s="1">
        <v>0.5</v>
      </c>
      <c r="AF1513" s="1">
        <v>0.75800000000000001</v>
      </c>
      <c r="AG1513" s="1">
        <v>0.36599999999999999</v>
      </c>
      <c r="AH1513" s="1">
        <v>0.32900000000000001</v>
      </c>
      <c r="AI1513" s="1">
        <v>0.432</v>
      </c>
      <c r="AJ1513" s="1">
        <v>0.433</v>
      </c>
      <c r="AK1513" s="1">
        <v>0.153</v>
      </c>
      <c r="AL1513" s="1">
        <v>0.433</v>
      </c>
      <c r="AM1513" s="1">
        <v>0.45400000000000001</v>
      </c>
      <c r="AN1513" s="1">
        <v>0.50900000000000001</v>
      </c>
      <c r="AO1513" s="1">
        <v>0.433</v>
      </c>
      <c r="AP1513" s="1">
        <v>7453.3680000000004</v>
      </c>
      <c r="AQ1513" s="1">
        <v>7520</v>
      </c>
      <c r="AR1513" s="1">
        <v>3673294</v>
      </c>
      <c r="AS1513" s="1"/>
      <c r="AT1513" s="1"/>
      <c r="AU1513" s="1">
        <v>-0.06</v>
      </c>
      <c r="AV1513" s="1">
        <v>5.6000000000000001E-2</v>
      </c>
      <c r="AW1513" s="2">
        <f>AVERAGE(C1513:H1513)</f>
        <v>0.2493333333333333</v>
      </c>
      <c r="AX1513" s="2">
        <f>AVERAGE(I1513:O1513)</f>
        <v>0.2658571428571429</v>
      </c>
      <c r="AY1513" s="2">
        <f>AVERAGE(P1513:T1513)</f>
        <v>0.23220000000000002</v>
      </c>
      <c r="AZ1513" s="2">
        <f>AVERAGE(U1513:Z1513)</f>
        <v>0.22966666666666666</v>
      </c>
      <c r="BA1513" s="2">
        <f>AVERAGE(C1513,F1513,I1513,L1513,O1513,R1513,U1513,W1513,Y1513)</f>
        <v>0.2462222222222222</v>
      </c>
      <c r="BB1513" s="2">
        <f>AVERAGE(D1513,G1513,J1513,M1513,P1513,S1513,V1513,X1513,Z1513)</f>
        <v>0.36655555555555558</v>
      </c>
      <c r="BC1513" s="2">
        <f>AVERAGE(E1513,H1513,K1513,N1513,Q1513,T1513)</f>
        <v>6.3500000000000001E-2</v>
      </c>
      <c r="BD1513" s="2">
        <f t="shared" si="161"/>
        <v>0.26905519999999999</v>
      </c>
      <c r="BE1513" s="2">
        <f t="shared" si="162"/>
        <v>0.11940000000000001</v>
      </c>
      <c r="BF1513" s="2">
        <f t="shared" si="163"/>
        <v>0.12180000000000001</v>
      </c>
      <c r="BG1513" s="2">
        <f t="shared" si="164"/>
        <v>0.22542592592592592</v>
      </c>
      <c r="BH1513" s="2">
        <f t="shared" si="165"/>
        <v>0.51025520000000002</v>
      </c>
      <c r="BI1513" s="2">
        <f t="shared" si="166"/>
        <v>0.73568112592592594</v>
      </c>
      <c r="BJ1513" s="2">
        <f t="shared" si="167"/>
        <v>0.2848292740740741</v>
      </c>
    </row>
    <row r="1514" spans="1:62" s="2" customFormat="1">
      <c r="A1514" s="1" t="s">
        <v>122</v>
      </c>
      <c r="B1514" s="1">
        <v>1999</v>
      </c>
      <c r="C1514" s="1">
        <v>0.69299999999999995</v>
      </c>
      <c r="D1514" s="1">
        <v>0.312</v>
      </c>
      <c r="E1514" s="1">
        <v>0</v>
      </c>
      <c r="F1514" s="1">
        <v>0.45</v>
      </c>
      <c r="G1514" s="1">
        <v>2.7E-2</v>
      </c>
      <c r="H1514" s="1">
        <v>0.02</v>
      </c>
      <c r="I1514" s="1">
        <v>0.54100000000000004</v>
      </c>
      <c r="J1514" s="1">
        <v>0.14199999999999999</v>
      </c>
      <c r="K1514" s="1">
        <v>0</v>
      </c>
      <c r="L1514" s="1">
        <v>0.16</v>
      </c>
      <c r="M1514" s="1">
        <v>0.92</v>
      </c>
      <c r="N1514" s="1">
        <v>0.03</v>
      </c>
      <c r="O1514" s="1">
        <v>7.4999999999999997E-2</v>
      </c>
      <c r="P1514" s="1">
        <v>0.68700000000000006</v>
      </c>
      <c r="Q1514" s="1">
        <v>0.28999999999999998</v>
      </c>
      <c r="R1514" s="1">
        <v>0.13300000000000001</v>
      </c>
      <c r="S1514" s="1">
        <v>2.1000000000000001E-2</v>
      </c>
      <c r="T1514" s="1">
        <v>2.5000000000000001E-2</v>
      </c>
      <c r="U1514" s="1">
        <v>1.6E-2</v>
      </c>
      <c r="V1514" s="1">
        <v>0.13700000000000001</v>
      </c>
      <c r="W1514" s="1">
        <v>1E-3</v>
      </c>
      <c r="X1514" s="1">
        <v>0.96</v>
      </c>
      <c r="Y1514" s="1">
        <v>0.14699999999999999</v>
      </c>
      <c r="Z1514" s="1">
        <v>0.151</v>
      </c>
      <c r="AA1514" s="1">
        <v>0.7</v>
      </c>
      <c r="AB1514" s="1">
        <v>0.7</v>
      </c>
      <c r="AC1514" s="1">
        <v>0.98</v>
      </c>
      <c r="AD1514" s="1">
        <v>0.7</v>
      </c>
      <c r="AE1514" s="1">
        <v>0.5</v>
      </c>
      <c r="AF1514" s="1">
        <v>0.76800000000000002</v>
      </c>
      <c r="AG1514" s="1">
        <v>0.36599999999999999</v>
      </c>
      <c r="AH1514" s="1">
        <v>0.35299999999999998</v>
      </c>
      <c r="AI1514" s="1">
        <v>0.437</v>
      </c>
      <c r="AJ1514" s="1">
        <v>0.42599999999999999</v>
      </c>
      <c r="AK1514" s="1">
        <v>0.187</v>
      </c>
      <c r="AL1514" s="1">
        <v>0.47599999999999998</v>
      </c>
      <c r="AM1514" s="1">
        <v>0.46400000000000002</v>
      </c>
      <c r="AN1514" s="1">
        <v>0.52100000000000002</v>
      </c>
      <c r="AO1514" s="1">
        <v>0.42599999999999999</v>
      </c>
      <c r="AP1514" s="1">
        <v>7434.46</v>
      </c>
      <c r="AQ1514" s="1">
        <v>7520</v>
      </c>
      <c r="AR1514" s="1">
        <v>3719678</v>
      </c>
      <c r="AS1514" s="1"/>
      <c r="AT1514" s="1"/>
      <c r="AU1514" s="1">
        <v>-0.04</v>
      </c>
      <c r="AV1514" s="1">
        <v>5.6000000000000001E-2</v>
      </c>
      <c r="AW1514" s="2">
        <f>AVERAGE(C1514:H1514)</f>
        <v>0.2503333333333333</v>
      </c>
      <c r="AX1514" s="2">
        <f>AVERAGE(I1514:O1514)</f>
        <v>0.26685714285714285</v>
      </c>
      <c r="AY1514" s="2">
        <f>AVERAGE(P1514:T1514)</f>
        <v>0.23119999999999999</v>
      </c>
      <c r="AZ1514" s="2">
        <f>AVERAGE(U1514:Z1514)</f>
        <v>0.23533333333333331</v>
      </c>
      <c r="BA1514" s="2">
        <f>AVERAGE(C1514,F1514,I1514,L1514,O1514,R1514,U1514,W1514,Y1514)</f>
        <v>0.2462222222222222</v>
      </c>
      <c r="BB1514" s="2">
        <f>AVERAGE(D1514,G1514,J1514,M1514,P1514,S1514,V1514,X1514,Z1514)</f>
        <v>0.373</v>
      </c>
      <c r="BC1514" s="2">
        <f>AVERAGE(E1514,H1514,K1514,N1514,Q1514,T1514)</f>
        <v>6.083333333333333E-2</v>
      </c>
      <c r="BD1514" s="2">
        <f t="shared" si="161"/>
        <v>0.26916939999999995</v>
      </c>
      <c r="BE1514" s="2">
        <f t="shared" si="162"/>
        <v>0.1216</v>
      </c>
      <c r="BF1514" s="2">
        <f t="shared" si="163"/>
        <v>0.12940000000000002</v>
      </c>
      <c r="BG1514" s="2">
        <f t="shared" si="164"/>
        <v>0.22668518518518518</v>
      </c>
      <c r="BH1514" s="2">
        <f t="shared" si="165"/>
        <v>0.52016939999999989</v>
      </c>
      <c r="BI1514" s="2">
        <f t="shared" si="166"/>
        <v>0.7468545851851851</v>
      </c>
      <c r="BJ1514" s="2">
        <f t="shared" si="167"/>
        <v>0.29348421481481468</v>
      </c>
    </row>
    <row r="1515" spans="1:62" s="2" customFormat="1">
      <c r="A1515" s="1" t="s">
        <v>122</v>
      </c>
      <c r="B1515" s="1">
        <v>2000</v>
      </c>
      <c r="C1515" s="1">
        <v>0.69299999999999995</v>
      </c>
      <c r="D1515" s="1">
        <v>0.318</v>
      </c>
      <c r="E1515" s="1">
        <v>0</v>
      </c>
      <c r="F1515" s="1">
        <v>0.45</v>
      </c>
      <c r="G1515" s="1">
        <v>2.7E-2</v>
      </c>
      <c r="H1515" s="1">
        <v>0.02</v>
      </c>
      <c r="I1515" s="1">
        <v>0.54100000000000004</v>
      </c>
      <c r="J1515" s="1">
        <v>0.14000000000000001</v>
      </c>
      <c r="K1515" s="1">
        <v>0.31</v>
      </c>
      <c r="L1515" s="1">
        <v>0.16</v>
      </c>
      <c r="M1515" s="1">
        <v>0.92</v>
      </c>
      <c r="N1515" s="1">
        <v>0.03</v>
      </c>
      <c r="O1515" s="1">
        <v>7.4999999999999997E-2</v>
      </c>
      <c r="P1515" s="1">
        <v>0.68700000000000006</v>
      </c>
      <c r="Q1515" s="1">
        <v>0.28699999999999998</v>
      </c>
      <c r="R1515" s="1">
        <v>0.13300000000000001</v>
      </c>
      <c r="S1515" s="1">
        <v>2.1000000000000001E-2</v>
      </c>
      <c r="T1515" s="1">
        <v>2.3E-2</v>
      </c>
      <c r="U1515" s="1">
        <v>1.6E-2</v>
      </c>
      <c r="V1515" s="1">
        <v>0.13700000000000001</v>
      </c>
      <c r="W1515" s="1">
        <v>1E-3</v>
      </c>
      <c r="X1515" s="1">
        <v>0.96</v>
      </c>
      <c r="Y1515" s="1">
        <v>0.14699999999999999</v>
      </c>
      <c r="Z1515" s="1">
        <v>0.16800000000000001</v>
      </c>
      <c r="AA1515" s="1">
        <v>0.7</v>
      </c>
      <c r="AB1515" s="1">
        <v>0.7</v>
      </c>
      <c r="AC1515" s="1">
        <v>0.96699999999999997</v>
      </c>
      <c r="AD1515" s="1">
        <v>0.41899999999999998</v>
      </c>
      <c r="AE1515" s="1">
        <v>0.5</v>
      </c>
      <c r="AF1515" s="1">
        <v>0.79900000000000004</v>
      </c>
      <c r="AG1515" s="1">
        <v>0.36599999999999999</v>
      </c>
      <c r="AH1515" s="1">
        <v>0.378</v>
      </c>
      <c r="AI1515" s="1">
        <v>0.443</v>
      </c>
      <c r="AJ1515" s="1">
        <v>0.41799999999999998</v>
      </c>
      <c r="AK1515" s="1">
        <v>0.219</v>
      </c>
      <c r="AL1515" s="1">
        <v>0.501</v>
      </c>
      <c r="AM1515" s="1">
        <v>0.47499999999999998</v>
      </c>
      <c r="AN1515" s="1">
        <v>0.53300000000000003</v>
      </c>
      <c r="AO1515" s="1">
        <v>0.41799999999999998</v>
      </c>
      <c r="AP1515" s="1">
        <v>7590.0550000000003</v>
      </c>
      <c r="AQ1515" s="1">
        <v>7730</v>
      </c>
      <c r="AR1515" s="1">
        <v>3772283</v>
      </c>
      <c r="AS1515" s="1"/>
      <c r="AT1515" s="1"/>
      <c r="AU1515" s="1">
        <v>-0.05</v>
      </c>
      <c r="AV1515" s="1">
        <v>4.2000000000000003E-2</v>
      </c>
      <c r="AW1515" s="2">
        <f>AVERAGE(C1515:H1515)</f>
        <v>0.2513333333333333</v>
      </c>
      <c r="AX1515" s="2">
        <f>AVERAGE(I1515:O1515)</f>
        <v>0.31085714285714289</v>
      </c>
      <c r="AY1515" s="2">
        <f>AVERAGE(P1515:T1515)</f>
        <v>0.23019999999999996</v>
      </c>
      <c r="AZ1515" s="2">
        <f>AVERAGE(U1515:Z1515)</f>
        <v>0.23816666666666664</v>
      </c>
      <c r="BA1515" s="2">
        <f>AVERAGE(C1515,F1515,I1515,L1515,O1515,R1515,U1515,W1515,Y1515)</f>
        <v>0.2462222222222222</v>
      </c>
      <c r="BB1515" s="2">
        <f>AVERAGE(D1515,G1515,J1515,M1515,P1515,S1515,V1515,X1515,Z1515)</f>
        <v>0.37533333333333335</v>
      </c>
      <c r="BC1515" s="2">
        <f>AVERAGE(E1515,H1515,K1515,N1515,Q1515,T1515)</f>
        <v>0.11166666666666668</v>
      </c>
      <c r="BD1515" s="2">
        <f t="shared" si="161"/>
        <v>0.25415209999999999</v>
      </c>
      <c r="BE1515" s="2">
        <f t="shared" si="162"/>
        <v>0.1239</v>
      </c>
      <c r="BF1515" s="2">
        <f t="shared" si="163"/>
        <v>0.13520000000000001</v>
      </c>
      <c r="BG1515" s="2">
        <f t="shared" si="164"/>
        <v>0.24440740740740741</v>
      </c>
      <c r="BH1515" s="2">
        <f t="shared" si="165"/>
        <v>0.51325209999999999</v>
      </c>
      <c r="BI1515" s="2">
        <f t="shared" si="166"/>
        <v>0.7576595074074074</v>
      </c>
      <c r="BJ1515" s="2">
        <f t="shared" si="167"/>
        <v>0.26884469259259258</v>
      </c>
    </row>
    <row r="1516" spans="1:62" s="2" customFormat="1">
      <c r="A1516" s="1" t="s">
        <v>122</v>
      </c>
      <c r="B1516" s="1">
        <v>2001</v>
      </c>
      <c r="C1516" s="1">
        <v>0.69299999999999995</v>
      </c>
      <c r="D1516" s="1">
        <v>0.311</v>
      </c>
      <c r="E1516" s="1">
        <v>0</v>
      </c>
      <c r="F1516" s="1">
        <v>0.45</v>
      </c>
      <c r="G1516" s="1">
        <v>2.7E-2</v>
      </c>
      <c r="H1516" s="1">
        <v>0.02</v>
      </c>
      <c r="I1516" s="1">
        <v>0.54100000000000004</v>
      </c>
      <c r="J1516" s="1">
        <v>0.13900000000000001</v>
      </c>
      <c r="K1516" s="1">
        <v>0.31</v>
      </c>
      <c r="L1516" s="1">
        <v>0.16</v>
      </c>
      <c r="M1516" s="1">
        <v>0.88</v>
      </c>
      <c r="N1516" s="1">
        <v>0.03</v>
      </c>
      <c r="O1516" s="1">
        <v>7.4999999999999997E-2</v>
      </c>
      <c r="P1516" s="1">
        <v>0.68700000000000006</v>
      </c>
      <c r="Q1516" s="1">
        <v>0.28399999999999997</v>
      </c>
      <c r="R1516" s="1">
        <v>0.13300000000000001</v>
      </c>
      <c r="S1516" s="1">
        <v>2.1000000000000001E-2</v>
      </c>
      <c r="T1516" s="1">
        <v>2.1000000000000001E-2</v>
      </c>
      <c r="U1516" s="1">
        <v>1.6E-2</v>
      </c>
      <c r="V1516" s="1">
        <v>0.13700000000000001</v>
      </c>
      <c r="W1516" s="1">
        <v>1E-3</v>
      </c>
      <c r="X1516" s="1">
        <v>0.96</v>
      </c>
      <c r="Y1516" s="1">
        <v>0.14699999999999999</v>
      </c>
      <c r="Z1516" s="1">
        <v>0.185</v>
      </c>
      <c r="AA1516" s="1">
        <v>0.7</v>
      </c>
      <c r="AB1516" s="1">
        <v>0.7</v>
      </c>
      <c r="AC1516" s="1">
        <v>0.92300000000000004</v>
      </c>
      <c r="AD1516" s="1">
        <v>0.63300000000000001</v>
      </c>
      <c r="AE1516" s="1">
        <v>0.5</v>
      </c>
      <c r="AF1516" s="1">
        <v>0.86199999999999999</v>
      </c>
      <c r="AG1516" s="1">
        <v>0.56999999999999995</v>
      </c>
      <c r="AH1516" s="1">
        <v>0.373</v>
      </c>
      <c r="AI1516" s="1">
        <v>0.39700000000000002</v>
      </c>
      <c r="AJ1516" s="1">
        <v>0.42</v>
      </c>
      <c r="AK1516" s="1">
        <v>0.222</v>
      </c>
      <c r="AL1516" s="1">
        <v>0.52600000000000002</v>
      </c>
      <c r="AM1516" s="1">
        <v>0.45600000000000002</v>
      </c>
      <c r="AN1516" s="1">
        <v>0.54500000000000004</v>
      </c>
      <c r="AO1516" s="1">
        <v>0.42</v>
      </c>
      <c r="AP1516" s="1">
        <v>7941.2169999999996</v>
      </c>
      <c r="AQ1516" s="1">
        <v>7910</v>
      </c>
      <c r="AR1516" s="1">
        <v>3832988</v>
      </c>
      <c r="AS1516" s="1"/>
      <c r="AT1516" s="1"/>
      <c r="AU1516" s="1">
        <v>-0.03</v>
      </c>
      <c r="AV1516" s="1">
        <v>4.2000000000000003E-2</v>
      </c>
      <c r="AW1516" s="2">
        <f>AVERAGE(C1516:H1516)</f>
        <v>0.25016666666666665</v>
      </c>
      <c r="AX1516" s="2">
        <f>AVERAGE(I1516:O1516)</f>
        <v>0.30499999999999999</v>
      </c>
      <c r="AY1516" s="2">
        <f>AVERAGE(P1516:T1516)</f>
        <v>0.22919999999999999</v>
      </c>
      <c r="AZ1516" s="2">
        <f>AVERAGE(U1516:Z1516)</f>
        <v>0.24099999999999999</v>
      </c>
      <c r="BA1516" s="2">
        <f>AVERAGE(C1516,F1516,I1516,L1516,O1516,R1516,U1516,W1516,Y1516)</f>
        <v>0.2462222222222222</v>
      </c>
      <c r="BB1516" s="2">
        <f>AVERAGE(D1516,G1516,J1516,M1516,P1516,S1516,V1516,X1516,Z1516)</f>
        <v>0.37188888888888888</v>
      </c>
      <c r="BC1516" s="2">
        <f>AVERAGE(E1516,H1516,K1516,N1516,Q1516,T1516)</f>
        <v>0.11083333333333333</v>
      </c>
      <c r="BD1516" s="2">
        <f t="shared" si="161"/>
        <v>0.27910480000000004</v>
      </c>
      <c r="BE1516" s="2">
        <f t="shared" si="162"/>
        <v>0.11899999999999999</v>
      </c>
      <c r="BF1516" s="2">
        <f t="shared" si="163"/>
        <v>0.13655000000000003</v>
      </c>
      <c r="BG1516" s="2">
        <f t="shared" si="164"/>
        <v>0.24298148148148146</v>
      </c>
      <c r="BH1516" s="2">
        <f t="shared" si="165"/>
        <v>0.5346548000000001</v>
      </c>
      <c r="BI1516" s="2">
        <f t="shared" si="166"/>
        <v>0.77763628148148156</v>
      </c>
      <c r="BJ1516" s="2">
        <f t="shared" si="167"/>
        <v>0.29167331851851863</v>
      </c>
    </row>
    <row r="1517" spans="1:62" s="2" customFormat="1">
      <c r="A1517" s="1" t="s">
        <v>122</v>
      </c>
      <c r="B1517" s="1">
        <v>2002</v>
      </c>
      <c r="C1517" s="1">
        <v>0.69299999999999995</v>
      </c>
      <c r="D1517" s="1">
        <v>0.30299999999999999</v>
      </c>
      <c r="E1517" s="1">
        <v>0</v>
      </c>
      <c r="F1517" s="1">
        <v>0.45</v>
      </c>
      <c r="G1517" s="1">
        <v>2.7E-2</v>
      </c>
      <c r="H1517" s="1">
        <v>0.02</v>
      </c>
      <c r="I1517" s="1">
        <v>0.54100000000000004</v>
      </c>
      <c r="J1517" s="1">
        <v>0.13800000000000001</v>
      </c>
      <c r="K1517" s="1">
        <v>0.31</v>
      </c>
      <c r="L1517" s="1">
        <v>0.16</v>
      </c>
      <c r="M1517" s="1">
        <v>0.87</v>
      </c>
      <c r="N1517" s="1">
        <v>0.03</v>
      </c>
      <c r="O1517" s="1">
        <v>7.4999999999999997E-2</v>
      </c>
      <c r="P1517" s="1">
        <v>0.70499999999999996</v>
      </c>
      <c r="Q1517" s="1">
        <v>0.28100000000000003</v>
      </c>
      <c r="R1517" s="1">
        <v>0.13300000000000001</v>
      </c>
      <c r="S1517" s="1">
        <v>2.1999999999999999E-2</v>
      </c>
      <c r="T1517" s="1">
        <v>0.02</v>
      </c>
      <c r="U1517" s="1">
        <v>1.6E-2</v>
      </c>
      <c r="V1517" s="1">
        <v>0.13700000000000001</v>
      </c>
      <c r="W1517" s="1">
        <v>1E-3</v>
      </c>
      <c r="X1517" s="1">
        <v>0.96</v>
      </c>
      <c r="Y1517" s="1">
        <v>0.14699999999999999</v>
      </c>
      <c r="Z1517" s="1">
        <v>0.20200000000000001</v>
      </c>
      <c r="AA1517" s="1">
        <v>0.55000000000000004</v>
      </c>
      <c r="AB1517" s="1">
        <v>0.7</v>
      </c>
      <c r="AC1517" s="1">
        <v>0.92</v>
      </c>
      <c r="AD1517" s="1">
        <v>0.61099999999999999</v>
      </c>
      <c r="AE1517" s="1">
        <v>0.5</v>
      </c>
      <c r="AF1517" s="1">
        <v>0.92300000000000004</v>
      </c>
      <c r="AG1517" s="1">
        <v>0.53400000000000003</v>
      </c>
      <c r="AH1517" s="1">
        <v>0.36799999999999999</v>
      </c>
      <c r="AI1517" s="1">
        <v>0.35199999999999998</v>
      </c>
      <c r="AJ1517" s="1">
        <v>0.42199999999999999</v>
      </c>
      <c r="AK1517" s="1">
        <v>0.221</v>
      </c>
      <c r="AL1517" s="1">
        <v>0.55100000000000005</v>
      </c>
      <c r="AM1517" s="1">
        <v>0.437</v>
      </c>
      <c r="AN1517" s="1">
        <v>0.55600000000000005</v>
      </c>
      <c r="AO1517" s="1">
        <v>0.42199999999999999</v>
      </c>
      <c r="AP1517" s="1">
        <v>8202.07</v>
      </c>
      <c r="AQ1517" s="1">
        <v>7830</v>
      </c>
      <c r="AR1517" s="1">
        <v>3898617</v>
      </c>
      <c r="AS1517" s="1"/>
      <c r="AT1517" s="1"/>
      <c r="AU1517" s="1">
        <v>-0.05</v>
      </c>
      <c r="AV1517" s="1">
        <v>0.04</v>
      </c>
      <c r="AW1517" s="2">
        <f>AVERAGE(C1517:H1517)</f>
        <v>0.24883333333333332</v>
      </c>
      <c r="AX1517" s="2">
        <f>AVERAGE(I1517:O1517)</f>
        <v>0.30342857142857144</v>
      </c>
      <c r="AY1517" s="2">
        <f>AVERAGE(P1517:T1517)</f>
        <v>0.23220000000000002</v>
      </c>
      <c r="AZ1517" s="2">
        <f>AVERAGE(U1517:Z1517)</f>
        <v>0.24383333333333332</v>
      </c>
      <c r="BA1517" s="2">
        <f>AVERAGE(C1517,F1517,I1517,L1517,O1517,R1517,U1517,W1517,Y1517)</f>
        <v>0.2462222222222222</v>
      </c>
      <c r="BB1517" s="2">
        <f>AVERAGE(D1517,G1517,J1517,M1517,P1517,S1517,V1517,X1517,Z1517)</f>
        <v>0.37377777777777776</v>
      </c>
      <c r="BC1517" s="2">
        <f>AVERAGE(E1517,H1517,K1517,N1517,Q1517,T1517)</f>
        <v>0.11016666666666668</v>
      </c>
      <c r="BD1517" s="2">
        <f t="shared" si="161"/>
        <v>0.2705398</v>
      </c>
      <c r="BE1517" s="2">
        <f t="shared" si="162"/>
        <v>0.1142</v>
      </c>
      <c r="BF1517" s="2">
        <f t="shared" si="163"/>
        <v>0.13764999999999999</v>
      </c>
      <c r="BG1517" s="2">
        <f t="shared" si="164"/>
        <v>0.24338888888888888</v>
      </c>
      <c r="BH1517" s="2">
        <f t="shared" si="165"/>
        <v>0.52238980000000002</v>
      </c>
      <c r="BI1517" s="2">
        <f t="shared" si="166"/>
        <v>0.76577868888888889</v>
      </c>
      <c r="BJ1517" s="2">
        <f t="shared" si="167"/>
        <v>0.27900091111111114</v>
      </c>
    </row>
    <row r="1518" spans="1:62" s="2" customFormat="1">
      <c r="A1518" s="1" t="s">
        <v>122</v>
      </c>
      <c r="B1518" s="1">
        <v>2003</v>
      </c>
      <c r="C1518" s="1">
        <v>0.69299999999999995</v>
      </c>
      <c r="D1518" s="1">
        <v>0.29599999999999999</v>
      </c>
      <c r="E1518" s="1">
        <v>0</v>
      </c>
      <c r="F1518" s="1">
        <v>0.45</v>
      </c>
      <c r="G1518" s="1">
        <v>2.7E-2</v>
      </c>
      <c r="H1518" s="1">
        <v>0.02</v>
      </c>
      <c r="I1518" s="1">
        <v>0.54100000000000004</v>
      </c>
      <c r="J1518" s="1">
        <v>0.13600000000000001</v>
      </c>
      <c r="K1518" s="1">
        <v>0.59</v>
      </c>
      <c r="L1518" s="1">
        <v>0.16</v>
      </c>
      <c r="M1518" s="1">
        <v>0.96</v>
      </c>
      <c r="N1518" s="1">
        <v>0.03</v>
      </c>
      <c r="O1518" s="1">
        <v>7.4999999999999997E-2</v>
      </c>
      <c r="P1518" s="1">
        <v>0.72299999999999998</v>
      </c>
      <c r="Q1518" s="1">
        <v>0.27700000000000002</v>
      </c>
      <c r="R1518" s="1">
        <v>0.13300000000000001</v>
      </c>
      <c r="S1518" s="1">
        <v>2.1999999999999999E-2</v>
      </c>
      <c r="T1518" s="1">
        <v>1.7999999999999999E-2</v>
      </c>
      <c r="U1518" s="1">
        <v>1.6E-2</v>
      </c>
      <c r="V1518" s="1">
        <v>0.13700000000000001</v>
      </c>
      <c r="W1518" s="1">
        <v>1E-3</v>
      </c>
      <c r="X1518" s="1">
        <v>0.96</v>
      </c>
      <c r="Y1518" s="1">
        <v>0.14699999999999999</v>
      </c>
      <c r="Z1518" s="1">
        <v>0.219</v>
      </c>
      <c r="AA1518" s="1">
        <v>0.55000000000000004</v>
      </c>
      <c r="AB1518" s="1">
        <v>0.7</v>
      </c>
      <c r="AC1518" s="1">
        <v>0.92400000000000004</v>
      </c>
      <c r="AD1518" s="1">
        <v>0.65100000000000002</v>
      </c>
      <c r="AE1518" s="1">
        <v>0.5</v>
      </c>
      <c r="AF1518" s="1">
        <v>0.91300000000000003</v>
      </c>
      <c r="AG1518" s="1">
        <v>0.46800000000000003</v>
      </c>
      <c r="AH1518" s="1">
        <v>0.373</v>
      </c>
      <c r="AI1518" s="1">
        <v>0.36599999999999999</v>
      </c>
      <c r="AJ1518" s="1">
        <v>0.41599999999999998</v>
      </c>
      <c r="AK1518" s="1">
        <v>0.223</v>
      </c>
      <c r="AL1518" s="1">
        <v>0.57599999999999996</v>
      </c>
      <c r="AM1518" s="1">
        <v>0.41099999999999998</v>
      </c>
      <c r="AN1518" s="1">
        <v>0.56799999999999995</v>
      </c>
      <c r="AO1518" s="1">
        <v>0.41599999999999998</v>
      </c>
      <c r="AP1518" s="1">
        <v>8504.39</v>
      </c>
      <c r="AQ1518" s="1">
        <v>7050</v>
      </c>
      <c r="AR1518" s="1">
        <v>3965419</v>
      </c>
      <c r="AS1518" s="1"/>
      <c r="AT1518" s="1"/>
      <c r="AU1518" s="1">
        <v>-0.05</v>
      </c>
      <c r="AV1518" s="1">
        <v>2.3E-2</v>
      </c>
      <c r="AW1518" s="2">
        <f>AVERAGE(C1518:H1518)</f>
        <v>0.24766666666666662</v>
      </c>
      <c r="AX1518" s="2">
        <f>AVERAGE(I1518:O1518)</f>
        <v>0.35599999999999993</v>
      </c>
      <c r="AY1518" s="2">
        <f>AVERAGE(P1518:T1518)</f>
        <v>0.2346</v>
      </c>
      <c r="AZ1518" s="2">
        <f>AVERAGE(U1518:Z1518)</f>
        <v>0.24666666666666667</v>
      </c>
      <c r="BA1518" s="2">
        <f>AVERAGE(C1518,F1518,I1518,L1518,O1518,R1518,U1518,W1518,Y1518)</f>
        <v>0.2462222222222222</v>
      </c>
      <c r="BB1518" s="2">
        <f>AVERAGE(D1518,G1518,J1518,M1518,P1518,S1518,V1518,X1518,Z1518)</f>
        <v>0.3866666666666666</v>
      </c>
      <c r="BC1518" s="2">
        <f>AVERAGE(E1518,H1518,K1518,N1518,Q1518,T1518)</f>
        <v>0.15583333333333335</v>
      </c>
      <c r="BD1518" s="2">
        <f t="shared" si="161"/>
        <v>0.26871260000000002</v>
      </c>
      <c r="BE1518" s="2">
        <f t="shared" si="162"/>
        <v>0.11550000000000001</v>
      </c>
      <c r="BF1518" s="2">
        <f t="shared" si="163"/>
        <v>0.13825000000000001</v>
      </c>
      <c r="BG1518" s="2">
        <f t="shared" si="164"/>
        <v>0.26290740740740742</v>
      </c>
      <c r="BH1518" s="2">
        <f t="shared" si="165"/>
        <v>0.5224626</v>
      </c>
      <c r="BI1518" s="2">
        <f t="shared" si="166"/>
        <v>0.78537000740740748</v>
      </c>
      <c r="BJ1518" s="2">
        <f t="shared" si="167"/>
        <v>0.25955519259259258</v>
      </c>
    </row>
    <row r="1519" spans="1:62" s="2" customFormat="1">
      <c r="A1519" s="1" t="s">
        <v>122</v>
      </c>
      <c r="B1519" s="1">
        <v>2004</v>
      </c>
      <c r="C1519" s="1">
        <v>0.69299999999999995</v>
      </c>
      <c r="D1519" s="1">
        <v>0.28799999999999998</v>
      </c>
      <c r="E1519" s="1">
        <v>0</v>
      </c>
      <c r="F1519" s="1">
        <v>0.45</v>
      </c>
      <c r="G1519" s="1">
        <v>2.7E-2</v>
      </c>
      <c r="H1519" s="1">
        <v>0.02</v>
      </c>
      <c r="I1519" s="1">
        <v>0.54100000000000004</v>
      </c>
      <c r="J1519" s="1">
        <v>0.13500000000000001</v>
      </c>
      <c r="K1519" s="1">
        <v>0.56499999999999995</v>
      </c>
      <c r="L1519" s="1">
        <v>0.16</v>
      </c>
      <c r="M1519" s="1">
        <v>0.97</v>
      </c>
      <c r="N1519" s="1">
        <v>0.03</v>
      </c>
      <c r="O1519" s="1">
        <v>7.4999999999999997E-2</v>
      </c>
      <c r="P1519" s="1">
        <v>0.74099999999999999</v>
      </c>
      <c r="Q1519" s="1">
        <v>0.27400000000000002</v>
      </c>
      <c r="R1519" s="1">
        <v>0.13300000000000001</v>
      </c>
      <c r="S1519" s="1">
        <v>2.1999999999999999E-2</v>
      </c>
      <c r="T1519" s="1">
        <v>1.6E-2</v>
      </c>
      <c r="U1519" s="1">
        <v>1.6E-2</v>
      </c>
      <c r="V1519" s="1">
        <v>0.13700000000000001</v>
      </c>
      <c r="W1519" s="1">
        <v>1E-3</v>
      </c>
      <c r="X1519" s="1">
        <v>0.96</v>
      </c>
      <c r="Y1519" s="1">
        <v>0.14699999999999999</v>
      </c>
      <c r="Z1519" s="1">
        <v>0.23599999999999999</v>
      </c>
      <c r="AA1519" s="1">
        <v>0.55000000000000004</v>
      </c>
      <c r="AB1519" s="1">
        <v>0.7</v>
      </c>
      <c r="AC1519" s="1">
        <v>0.92400000000000004</v>
      </c>
      <c r="AD1519" s="1">
        <v>0.60299999999999998</v>
      </c>
      <c r="AE1519" s="1">
        <v>0.5</v>
      </c>
      <c r="AF1519" s="1">
        <v>0.83499999999999996</v>
      </c>
      <c r="AG1519" s="1">
        <v>0.61</v>
      </c>
      <c r="AH1519" s="1">
        <v>0.32600000000000001</v>
      </c>
      <c r="AI1519" s="1">
        <v>0.42499999999999999</v>
      </c>
      <c r="AJ1519" s="1">
        <v>0.38500000000000001</v>
      </c>
      <c r="AK1519" s="1">
        <v>0.24399999999999999</v>
      </c>
      <c r="AL1519" s="1">
        <v>0.60099999999999998</v>
      </c>
      <c r="AM1519" s="1">
        <v>0.45800000000000002</v>
      </c>
      <c r="AN1519" s="1">
        <v>0.57999999999999996</v>
      </c>
      <c r="AO1519" s="1">
        <v>0.38500000000000001</v>
      </c>
      <c r="AP1519" s="1">
        <v>9254.0930000000008</v>
      </c>
      <c r="AQ1519" s="1">
        <v>8910</v>
      </c>
      <c r="AR1519" s="1">
        <v>4027730</v>
      </c>
      <c r="AS1519" s="1"/>
      <c r="AT1519" s="1"/>
      <c r="AU1519" s="1">
        <v>-0.04</v>
      </c>
      <c r="AV1519" s="1">
        <v>1.7999999999999999E-2</v>
      </c>
      <c r="AW1519" s="2">
        <f>AVERAGE(C1519:H1519)</f>
        <v>0.24633333333333329</v>
      </c>
      <c r="AX1519" s="2">
        <f>AVERAGE(I1519:O1519)</f>
        <v>0.3537142857142857</v>
      </c>
      <c r="AY1519" s="2">
        <f>AVERAGE(P1519:T1519)</f>
        <v>0.23720000000000002</v>
      </c>
      <c r="AZ1519" s="2">
        <f>AVERAGE(U1519:Z1519)</f>
        <v>0.24949999999999997</v>
      </c>
      <c r="BA1519" s="2">
        <f>AVERAGE(C1519,F1519,I1519,L1519,O1519,R1519,U1519,W1519,Y1519)</f>
        <v>0.2462222222222222</v>
      </c>
      <c r="BB1519" s="2">
        <f>AVERAGE(D1519,G1519,J1519,M1519,P1519,S1519,V1519,X1519,Z1519)</f>
        <v>0.39066666666666666</v>
      </c>
      <c r="BC1519" s="2">
        <f>AVERAGE(E1519,H1519,K1519,N1519,Q1519,T1519)</f>
        <v>0.15083333333333335</v>
      </c>
      <c r="BD1519" s="2">
        <f t="shared" si="161"/>
        <v>0.26962620000000004</v>
      </c>
      <c r="BE1519" s="2">
        <f t="shared" si="162"/>
        <v>0.11360000000000002</v>
      </c>
      <c r="BF1519" s="2">
        <f t="shared" si="163"/>
        <v>0.14710000000000001</v>
      </c>
      <c r="BG1519" s="2">
        <f t="shared" si="164"/>
        <v>0.26257407407407407</v>
      </c>
      <c r="BH1519" s="2">
        <f t="shared" si="165"/>
        <v>0.53032620000000008</v>
      </c>
      <c r="BI1519" s="2">
        <f t="shared" si="166"/>
        <v>0.79290027407407415</v>
      </c>
      <c r="BJ1519" s="2">
        <f t="shared" si="167"/>
        <v>0.26775212592592601</v>
      </c>
    </row>
    <row r="1520" spans="1:62" s="2" customFormat="1">
      <c r="A1520" s="1" t="s">
        <v>122</v>
      </c>
      <c r="B1520" s="1">
        <v>2005</v>
      </c>
      <c r="C1520" s="1">
        <v>0.69299999999999995</v>
      </c>
      <c r="D1520" s="1">
        <v>0.28100000000000003</v>
      </c>
      <c r="E1520" s="1">
        <v>0</v>
      </c>
      <c r="F1520" s="1">
        <v>0.45</v>
      </c>
      <c r="G1520" s="1">
        <v>2.7E-2</v>
      </c>
      <c r="H1520" s="1">
        <v>0.02</v>
      </c>
      <c r="I1520" s="1">
        <v>0.54100000000000004</v>
      </c>
      <c r="J1520" s="1">
        <v>0.13400000000000001</v>
      </c>
      <c r="K1520" s="1">
        <v>0.29899999999999999</v>
      </c>
      <c r="L1520" s="1">
        <v>0.16</v>
      </c>
      <c r="M1520" s="1">
        <v>0.84</v>
      </c>
      <c r="N1520" s="1">
        <v>0.03</v>
      </c>
      <c r="O1520" s="1">
        <v>7.4999999999999997E-2</v>
      </c>
      <c r="P1520" s="1">
        <v>0.75800000000000001</v>
      </c>
      <c r="Q1520" s="1">
        <v>0.27</v>
      </c>
      <c r="R1520" s="1">
        <v>0.13300000000000001</v>
      </c>
      <c r="S1520" s="1">
        <v>2.3E-2</v>
      </c>
      <c r="T1520" s="1">
        <v>1.4999999999999999E-2</v>
      </c>
      <c r="U1520" s="1">
        <v>1.6E-2</v>
      </c>
      <c r="V1520" s="1">
        <v>0.13700000000000001</v>
      </c>
      <c r="W1520" s="1">
        <v>1E-3</v>
      </c>
      <c r="X1520" s="1">
        <v>0.96</v>
      </c>
      <c r="Y1520" s="1">
        <v>0.14699999999999999</v>
      </c>
      <c r="Z1520" s="1">
        <v>0.253</v>
      </c>
      <c r="AA1520" s="1">
        <v>0.55000000000000004</v>
      </c>
      <c r="AB1520" s="1">
        <v>0.7</v>
      </c>
      <c r="AC1520" s="1">
        <v>0.91700000000000004</v>
      </c>
      <c r="AD1520" s="1">
        <v>0.54400000000000004</v>
      </c>
      <c r="AE1520" s="1">
        <v>0.3</v>
      </c>
      <c r="AF1520" s="1">
        <v>0.82899999999999996</v>
      </c>
      <c r="AG1520" s="1">
        <v>0.69</v>
      </c>
      <c r="AH1520" s="1">
        <v>0.28299999999999997</v>
      </c>
      <c r="AI1520" s="1">
        <v>0.432</v>
      </c>
      <c r="AJ1520" s="1">
        <v>0.39500000000000002</v>
      </c>
      <c r="AK1520" s="1">
        <v>0.27</v>
      </c>
      <c r="AL1520" s="1">
        <v>0.626</v>
      </c>
      <c r="AM1520" s="1">
        <v>0.42799999999999999</v>
      </c>
      <c r="AN1520" s="1">
        <v>0.59199999999999997</v>
      </c>
      <c r="AO1520" s="1">
        <v>0.39500000000000002</v>
      </c>
      <c r="AP1520" s="1">
        <v>9517.1669999999995</v>
      </c>
      <c r="AQ1520" s="1">
        <v>9440</v>
      </c>
      <c r="AR1520" s="1">
        <v>4081594</v>
      </c>
      <c r="AS1520" s="1"/>
      <c r="AT1520" s="1"/>
      <c r="AU1520" s="1">
        <v>-0.06</v>
      </c>
      <c r="AV1520" s="1">
        <v>3.4000000000000002E-2</v>
      </c>
      <c r="AW1520" s="2">
        <f>AVERAGE(C1520:H1520)</f>
        <v>0.24516666666666664</v>
      </c>
      <c r="AX1520" s="2">
        <f>AVERAGE(I1520:O1520)</f>
        <v>0.29699999999999999</v>
      </c>
      <c r="AY1520" s="2">
        <f>AVERAGE(P1520:T1520)</f>
        <v>0.23979999999999996</v>
      </c>
      <c r="AZ1520" s="2">
        <f>AVERAGE(U1520:Z1520)</f>
        <v>0.2523333333333333</v>
      </c>
      <c r="BA1520" s="2">
        <f>AVERAGE(C1520,F1520,I1520,L1520,O1520,R1520,U1520,W1520,Y1520)</f>
        <v>0.2462222222222222</v>
      </c>
      <c r="BB1520" s="2">
        <f>AVERAGE(D1520,G1520,J1520,M1520,P1520,S1520,V1520,X1520,Z1520)</f>
        <v>0.37922222222222224</v>
      </c>
      <c r="BC1520" s="2">
        <f>AVERAGE(E1520,H1520,K1520,N1520,Q1520,T1520)</f>
        <v>0.10566666666666667</v>
      </c>
      <c r="BD1520" s="2">
        <f t="shared" si="161"/>
        <v>0.25866300000000003</v>
      </c>
      <c r="BE1520" s="2">
        <f t="shared" si="162"/>
        <v>0.11099999999999999</v>
      </c>
      <c r="BF1520" s="2">
        <f t="shared" si="163"/>
        <v>0.14849999999999999</v>
      </c>
      <c r="BG1520" s="2">
        <f t="shared" si="164"/>
        <v>0.24370370370370373</v>
      </c>
      <c r="BH1520" s="2">
        <f t="shared" si="165"/>
        <v>0.51816300000000004</v>
      </c>
      <c r="BI1520" s="2">
        <f t="shared" si="166"/>
        <v>0.7618667037037038</v>
      </c>
      <c r="BJ1520" s="2">
        <f t="shared" si="167"/>
        <v>0.27445929629629628</v>
      </c>
    </row>
    <row r="1521" spans="1:62" s="2" customFormat="1">
      <c r="A1521" s="1" t="s">
        <v>122</v>
      </c>
      <c r="B1521" s="1">
        <v>2006</v>
      </c>
      <c r="C1521" s="1">
        <v>0.69299999999999995</v>
      </c>
      <c r="D1521" s="1">
        <v>0.28599999999999998</v>
      </c>
      <c r="E1521" s="1">
        <v>0</v>
      </c>
      <c r="F1521" s="1">
        <v>0.45</v>
      </c>
      <c r="G1521" s="1">
        <v>2.7E-2</v>
      </c>
      <c r="H1521" s="1">
        <v>0.04</v>
      </c>
      <c r="I1521" s="1">
        <v>0.54100000000000004</v>
      </c>
      <c r="J1521" s="1">
        <v>0.13300000000000001</v>
      </c>
      <c r="K1521" s="1">
        <v>0.33100000000000002</v>
      </c>
      <c r="L1521" s="1">
        <v>0.16</v>
      </c>
      <c r="M1521" s="1">
        <v>0.76</v>
      </c>
      <c r="N1521" s="1">
        <v>0.03</v>
      </c>
      <c r="O1521" s="1">
        <v>7.4999999999999997E-2</v>
      </c>
      <c r="P1521" s="1">
        <v>0.67800000000000005</v>
      </c>
      <c r="Q1521" s="1">
        <v>0.26600000000000001</v>
      </c>
      <c r="R1521" s="1">
        <v>0.13300000000000001</v>
      </c>
      <c r="S1521" s="1">
        <v>0.02</v>
      </c>
      <c r="T1521" s="1">
        <v>1.4E-2</v>
      </c>
      <c r="U1521" s="1">
        <v>1.6E-2</v>
      </c>
      <c r="V1521" s="1">
        <v>0.13700000000000001</v>
      </c>
      <c r="W1521" s="1">
        <v>1E-3</v>
      </c>
      <c r="X1521" s="1">
        <v>0.96</v>
      </c>
      <c r="Y1521" s="1">
        <v>0.14699999999999999</v>
      </c>
      <c r="Z1521" s="1">
        <v>0.27</v>
      </c>
      <c r="AA1521" s="1">
        <v>0.56699999999999995</v>
      </c>
      <c r="AB1521" s="1">
        <v>0.7</v>
      </c>
      <c r="AC1521" s="1">
        <v>0.91300000000000003</v>
      </c>
      <c r="AD1521" s="1">
        <v>0.54600000000000004</v>
      </c>
      <c r="AE1521" s="1">
        <v>0.3</v>
      </c>
      <c r="AF1521" s="1">
        <v>0.82</v>
      </c>
      <c r="AG1521" s="1">
        <v>0.72399999999999998</v>
      </c>
      <c r="AH1521" s="1">
        <v>0.127</v>
      </c>
      <c r="AI1521" s="1">
        <v>0.41399999999999998</v>
      </c>
      <c r="AJ1521" s="1">
        <v>0.316</v>
      </c>
      <c r="AK1521" s="1">
        <v>0.29799999999999999</v>
      </c>
      <c r="AL1521" s="1">
        <v>0.65100000000000002</v>
      </c>
      <c r="AM1521" s="1">
        <v>0.374</v>
      </c>
      <c r="AN1521" s="1">
        <v>0.61</v>
      </c>
      <c r="AO1521" s="1">
        <v>0.316</v>
      </c>
      <c r="AP1521" s="1">
        <v>9785.8670000000002</v>
      </c>
      <c r="AQ1521" s="1">
        <v>9870</v>
      </c>
      <c r="AR1521" s="1">
        <v>4125896</v>
      </c>
      <c r="AS1521" s="1"/>
      <c r="AT1521" s="1"/>
      <c r="AU1521" s="1">
        <v>-0.08</v>
      </c>
      <c r="AV1521" s="1">
        <v>3.7999999999999999E-2</v>
      </c>
      <c r="AW1521" s="2">
        <f>AVERAGE(C1521:H1521)</f>
        <v>0.2493333333333333</v>
      </c>
      <c r="AX1521" s="2">
        <f>AVERAGE(I1521:O1521)</f>
        <v>0.29000000000000004</v>
      </c>
      <c r="AY1521" s="2">
        <f>AVERAGE(P1521:T1521)</f>
        <v>0.22220000000000001</v>
      </c>
      <c r="AZ1521" s="2">
        <f>AVERAGE(U1521:Z1521)</f>
        <v>0.25516666666666665</v>
      </c>
      <c r="BA1521" s="2">
        <f>AVERAGE(C1521,F1521,I1521,L1521,O1521,R1521,U1521,W1521,Y1521)</f>
        <v>0.2462222222222222</v>
      </c>
      <c r="BB1521" s="2">
        <f>AVERAGE(D1521,G1521,J1521,M1521,P1521,S1521,V1521,X1521,Z1521)</f>
        <v>0.36344444444444446</v>
      </c>
      <c r="BC1521" s="2">
        <f>AVERAGE(E1521,H1521,K1521,N1521,Q1521,T1521)</f>
        <v>0.1135</v>
      </c>
      <c r="BD1521" s="2">
        <f t="shared" si="161"/>
        <v>0.26094699999999993</v>
      </c>
      <c r="BE1521" s="2">
        <f t="shared" si="162"/>
        <v>8.5699999999999998E-2</v>
      </c>
      <c r="BF1521" s="2">
        <f t="shared" si="163"/>
        <v>0.1479</v>
      </c>
      <c r="BG1521" s="2">
        <f t="shared" si="164"/>
        <v>0.24105555555555558</v>
      </c>
      <c r="BH1521" s="2">
        <f t="shared" si="165"/>
        <v>0.49454699999999996</v>
      </c>
      <c r="BI1521" s="2">
        <f t="shared" si="166"/>
        <v>0.73560255555555554</v>
      </c>
      <c r="BJ1521" s="2">
        <f t="shared" si="167"/>
        <v>0.25349144444444438</v>
      </c>
    </row>
    <row r="1522" spans="1:62" s="2" customFormat="1">
      <c r="A1522" s="1" t="s">
        <v>122</v>
      </c>
      <c r="B1522" s="1">
        <v>2007</v>
      </c>
      <c r="C1522" s="1">
        <v>0.69299999999999995</v>
      </c>
      <c r="D1522" s="1">
        <v>0.29199999999999998</v>
      </c>
      <c r="E1522" s="1">
        <v>0</v>
      </c>
      <c r="F1522" s="1">
        <v>0.45</v>
      </c>
      <c r="G1522" s="1">
        <v>2.7E-2</v>
      </c>
      <c r="H1522" s="1">
        <v>5.8999999999999997E-2</v>
      </c>
      <c r="I1522" s="1">
        <v>0.54100000000000004</v>
      </c>
      <c r="J1522" s="1">
        <v>0.13200000000000001</v>
      </c>
      <c r="K1522" s="1">
        <v>0.30099999999999999</v>
      </c>
      <c r="L1522" s="1">
        <v>0.16</v>
      </c>
      <c r="M1522" s="1">
        <v>0.89</v>
      </c>
      <c r="N1522" s="1">
        <v>0.03</v>
      </c>
      <c r="O1522" s="1">
        <v>7.4999999999999997E-2</v>
      </c>
      <c r="P1522" s="1">
        <v>0.68400000000000005</v>
      </c>
      <c r="Q1522" s="1">
        <v>0.26300000000000001</v>
      </c>
      <c r="R1522" s="1">
        <v>0.13300000000000001</v>
      </c>
      <c r="S1522" s="1">
        <v>5.0999999999999997E-2</v>
      </c>
      <c r="T1522" s="1">
        <v>1.2999999999999999E-2</v>
      </c>
      <c r="U1522" s="1">
        <v>1.6E-2</v>
      </c>
      <c r="V1522" s="1">
        <v>0.13700000000000001</v>
      </c>
      <c r="W1522" s="1">
        <v>1E-3</v>
      </c>
      <c r="X1522" s="1">
        <v>0.96</v>
      </c>
      <c r="Y1522" s="1">
        <v>0.14699999999999999</v>
      </c>
      <c r="Z1522" s="1">
        <v>0.28699999999999998</v>
      </c>
      <c r="AA1522" s="1">
        <v>0.56599999999999995</v>
      </c>
      <c r="AB1522" s="1">
        <v>0.7</v>
      </c>
      <c r="AC1522" s="1">
        <v>0.93899999999999995</v>
      </c>
      <c r="AD1522" s="1">
        <v>0.64300000000000002</v>
      </c>
      <c r="AE1522" s="1">
        <v>0.3</v>
      </c>
      <c r="AF1522" s="1">
        <v>0.88400000000000001</v>
      </c>
      <c r="AG1522" s="1">
        <v>0.77400000000000002</v>
      </c>
      <c r="AH1522" s="1">
        <v>7.5999999999999998E-2</v>
      </c>
      <c r="AI1522" s="1">
        <v>0.40899999999999997</v>
      </c>
      <c r="AJ1522" s="1">
        <v>0.318</v>
      </c>
      <c r="AK1522" s="1">
        <v>0.33600000000000002</v>
      </c>
      <c r="AL1522" s="1">
        <v>0.7</v>
      </c>
      <c r="AM1522" s="1">
        <v>0.35499999999999998</v>
      </c>
      <c r="AN1522" s="1">
        <v>0.623</v>
      </c>
      <c r="AO1522" s="1">
        <v>0.318</v>
      </c>
      <c r="AP1522" s="1">
        <v>10797.53</v>
      </c>
      <c r="AQ1522" s="1">
        <v>11120</v>
      </c>
      <c r="AR1522" s="1">
        <v>4162450</v>
      </c>
      <c r="AS1522" s="1"/>
      <c r="AT1522" s="1"/>
      <c r="AU1522" s="1">
        <v>-7.0000000000000007E-2</v>
      </c>
      <c r="AV1522" s="1">
        <v>2.5999999999999999E-2</v>
      </c>
      <c r="AW1522" s="2">
        <f>AVERAGE(C1522:H1522)</f>
        <v>0.25349999999999995</v>
      </c>
      <c r="AX1522" s="2">
        <f>AVERAGE(I1522:O1522)</f>
        <v>0.30414285714285716</v>
      </c>
      <c r="AY1522" s="2">
        <f>AVERAGE(P1522:T1522)</f>
        <v>0.22879999999999998</v>
      </c>
      <c r="AZ1522" s="2">
        <f>AVERAGE(U1522:Z1522)</f>
        <v>0.25799999999999995</v>
      </c>
      <c r="BA1522" s="2">
        <f>AVERAGE(C1522,F1522,I1522,L1522,O1522,R1522,U1522,W1522,Y1522)</f>
        <v>0.2462222222222222</v>
      </c>
      <c r="BB1522" s="2">
        <f>AVERAGE(D1522,G1522,J1522,M1522,P1522,S1522,V1522,X1522,Z1522)</f>
        <v>0.38444444444444442</v>
      </c>
      <c r="BC1522" s="2">
        <f>AVERAGE(E1522,H1522,K1522,N1522,Q1522,T1522)</f>
        <v>0.111</v>
      </c>
      <c r="BD1522" s="2">
        <f t="shared" si="161"/>
        <v>0.27442260000000002</v>
      </c>
      <c r="BE1522" s="2">
        <f t="shared" si="162"/>
        <v>8.0299999999999996E-2</v>
      </c>
      <c r="BF1522" s="2">
        <f t="shared" si="163"/>
        <v>0.15345</v>
      </c>
      <c r="BG1522" s="2">
        <f t="shared" si="164"/>
        <v>0.2472222222222222</v>
      </c>
      <c r="BH1522" s="2">
        <f t="shared" si="165"/>
        <v>0.50817259999999997</v>
      </c>
      <c r="BI1522" s="2">
        <f t="shared" si="166"/>
        <v>0.75539482222222221</v>
      </c>
      <c r="BJ1522" s="2">
        <f t="shared" si="167"/>
        <v>0.26095037777777774</v>
      </c>
    </row>
    <row r="1523" spans="1:62" s="2" customFormat="1">
      <c r="A1523" s="1" t="s">
        <v>122</v>
      </c>
      <c r="B1523" s="1">
        <v>2008</v>
      </c>
      <c r="C1523" s="1">
        <v>0.69299999999999995</v>
      </c>
      <c r="D1523" s="1">
        <v>0.29699999999999999</v>
      </c>
      <c r="E1523" s="1">
        <v>0</v>
      </c>
      <c r="F1523" s="1">
        <v>0.45</v>
      </c>
      <c r="G1523" s="1">
        <v>2.7E-2</v>
      </c>
      <c r="H1523" s="1">
        <v>7.9000000000000001E-2</v>
      </c>
      <c r="I1523" s="1">
        <v>0.54100000000000004</v>
      </c>
      <c r="J1523" s="1">
        <v>0.13</v>
      </c>
      <c r="K1523" s="1">
        <v>0.70699999999999996</v>
      </c>
      <c r="L1523" s="1">
        <v>0.16</v>
      </c>
      <c r="M1523" s="1">
        <v>0.90800000000000003</v>
      </c>
      <c r="N1523" s="1">
        <v>0.03</v>
      </c>
      <c r="O1523" s="1">
        <v>7.4999999999999997E-2</v>
      </c>
      <c r="P1523" s="1">
        <v>0.65600000000000003</v>
      </c>
      <c r="Q1523" s="1">
        <v>0.25900000000000001</v>
      </c>
      <c r="R1523" s="1">
        <v>0.13300000000000001</v>
      </c>
      <c r="S1523" s="1">
        <v>4.8000000000000001E-2</v>
      </c>
      <c r="T1523" s="1">
        <v>1.2E-2</v>
      </c>
      <c r="U1523" s="1">
        <v>1.6E-2</v>
      </c>
      <c r="V1523" s="1">
        <v>0.13700000000000001</v>
      </c>
      <c r="W1523" s="1">
        <v>1E-3</v>
      </c>
      <c r="X1523" s="1">
        <v>0.96</v>
      </c>
      <c r="Y1523" s="1">
        <v>0.14699999999999999</v>
      </c>
      <c r="Z1523" s="1">
        <v>0.30399999999999999</v>
      </c>
      <c r="AA1523" s="1">
        <v>0.55600000000000005</v>
      </c>
      <c r="AB1523" s="1">
        <v>0.7</v>
      </c>
      <c r="AC1523" s="1">
        <v>0.91400000000000003</v>
      </c>
      <c r="AD1523" s="1">
        <v>0.69499999999999995</v>
      </c>
      <c r="AE1523" s="1">
        <v>0.3</v>
      </c>
      <c r="AF1523" s="1">
        <v>0.77800000000000002</v>
      </c>
      <c r="AG1523" s="1">
        <v>0.77400000000000002</v>
      </c>
      <c r="AH1523" s="1">
        <v>0.125</v>
      </c>
      <c r="AI1523" s="1">
        <v>0.42099999999999999</v>
      </c>
      <c r="AJ1523" s="1">
        <v>0.32700000000000001</v>
      </c>
      <c r="AK1523" s="1">
        <v>0.378</v>
      </c>
      <c r="AL1523" s="1">
        <v>0.73599999999999999</v>
      </c>
      <c r="AM1523" s="1">
        <v>0.36099999999999999</v>
      </c>
      <c r="AN1523" s="1">
        <v>0.622</v>
      </c>
      <c r="AO1523" s="1">
        <v>0.32700000000000001</v>
      </c>
      <c r="AP1523" s="1">
        <v>11966.196</v>
      </c>
      <c r="AQ1523" s="1">
        <v>12140</v>
      </c>
      <c r="AR1523" s="1">
        <v>4193758</v>
      </c>
      <c r="AS1523" s="1"/>
      <c r="AT1523" s="1"/>
      <c r="AU1523" s="1">
        <v>-7.0000000000000007E-2</v>
      </c>
      <c r="AV1523" s="1">
        <v>2E-3</v>
      </c>
      <c r="AW1523" s="2">
        <f>AVERAGE(C1523:H1523)</f>
        <v>0.25766666666666665</v>
      </c>
      <c r="AX1523" s="2">
        <f>AVERAGE(I1523:O1523)</f>
        <v>0.36442857142857144</v>
      </c>
      <c r="AY1523" s="2">
        <f>AVERAGE(P1523:T1523)</f>
        <v>0.22160000000000002</v>
      </c>
      <c r="AZ1523" s="2">
        <f>AVERAGE(U1523:Z1523)</f>
        <v>0.26083333333333331</v>
      </c>
      <c r="BA1523" s="2">
        <f>AVERAGE(C1523,F1523,I1523,L1523,O1523,R1523,U1523,W1523,Y1523)</f>
        <v>0.2462222222222222</v>
      </c>
      <c r="BB1523" s="2">
        <f>AVERAGE(D1523,G1523,J1523,M1523,P1523,S1523,V1523,X1523,Z1523)</f>
        <v>0.38522222222222224</v>
      </c>
      <c r="BC1523" s="2">
        <f>AVERAGE(E1523,H1523,K1523,N1523,Q1523,T1523)</f>
        <v>0.18116666666666667</v>
      </c>
      <c r="BD1523" s="2">
        <f t="shared" si="161"/>
        <v>0.26934070000000004</v>
      </c>
      <c r="BE1523" s="2">
        <f t="shared" si="162"/>
        <v>8.7300000000000003E-2</v>
      </c>
      <c r="BF1523" s="2">
        <f t="shared" si="163"/>
        <v>0.15970000000000001</v>
      </c>
      <c r="BG1523" s="2">
        <f t="shared" si="164"/>
        <v>0.27087037037037037</v>
      </c>
      <c r="BH1523" s="2">
        <f t="shared" si="165"/>
        <v>0.51634069999999999</v>
      </c>
      <c r="BI1523" s="2">
        <f t="shared" si="166"/>
        <v>0.7872110703703703</v>
      </c>
      <c r="BJ1523" s="2">
        <f t="shared" si="167"/>
        <v>0.24547032962962961</v>
      </c>
    </row>
    <row r="1524" spans="1:62" s="2" customFormat="1">
      <c r="A1524" s="1" t="s">
        <v>122</v>
      </c>
      <c r="B1524" s="1">
        <v>2009</v>
      </c>
      <c r="C1524" s="1">
        <v>0.69299999999999995</v>
      </c>
      <c r="D1524" s="1">
        <v>0.30299999999999999</v>
      </c>
      <c r="E1524" s="1">
        <v>0.02</v>
      </c>
      <c r="F1524" s="1">
        <v>0.45</v>
      </c>
      <c r="G1524" s="1">
        <v>2.7E-2</v>
      </c>
      <c r="H1524" s="1">
        <v>9.8000000000000004E-2</v>
      </c>
      <c r="I1524" s="1">
        <v>0.54100000000000004</v>
      </c>
      <c r="J1524" s="1">
        <v>0.129</v>
      </c>
      <c r="K1524" s="1">
        <v>0.70699999999999996</v>
      </c>
      <c r="L1524" s="1">
        <v>0.16</v>
      </c>
      <c r="M1524" s="1">
        <v>0.92600000000000005</v>
      </c>
      <c r="N1524" s="1">
        <v>0.03</v>
      </c>
      <c r="O1524" s="1">
        <v>7.4999999999999997E-2</v>
      </c>
      <c r="P1524" s="1">
        <v>0.628</v>
      </c>
      <c r="Q1524" s="1">
        <v>0.28799999999999998</v>
      </c>
      <c r="R1524" s="1">
        <v>0.13300000000000001</v>
      </c>
      <c r="S1524" s="1">
        <v>1.2999999999999999E-2</v>
      </c>
      <c r="T1524" s="1">
        <v>1.2999999999999999E-2</v>
      </c>
      <c r="U1524" s="1">
        <v>1.6E-2</v>
      </c>
      <c r="V1524" s="1">
        <v>0.13700000000000001</v>
      </c>
      <c r="W1524" s="1">
        <v>1E-3</v>
      </c>
      <c r="X1524" s="1">
        <v>0.96</v>
      </c>
      <c r="Y1524" s="1">
        <v>0.14699999999999999</v>
      </c>
      <c r="Z1524" s="1">
        <v>0.32100000000000001</v>
      </c>
      <c r="AA1524" s="1">
        <v>0.6</v>
      </c>
      <c r="AB1524" s="1">
        <v>0.6</v>
      </c>
      <c r="AC1524" s="1">
        <v>0.91700000000000004</v>
      </c>
      <c r="AD1524" s="1">
        <v>0.64100000000000001</v>
      </c>
      <c r="AE1524" s="1">
        <v>0.3</v>
      </c>
      <c r="AF1524" s="1">
        <v>0.77300000000000002</v>
      </c>
      <c r="AG1524" s="1">
        <v>0.80800000000000005</v>
      </c>
      <c r="AH1524" s="1">
        <v>0.19900000000000001</v>
      </c>
      <c r="AI1524" s="1">
        <v>0.433</v>
      </c>
      <c r="AJ1524" s="1">
        <v>0.34100000000000003</v>
      </c>
      <c r="AK1524" s="1">
        <v>0.40100000000000002</v>
      </c>
      <c r="AL1524" s="1">
        <v>0.75</v>
      </c>
      <c r="AM1524" s="1">
        <v>0.373</v>
      </c>
      <c r="AN1524" s="1">
        <v>0.57399999999999995</v>
      </c>
      <c r="AO1524" s="1">
        <v>0.34100000000000003</v>
      </c>
      <c r="AP1524" s="1">
        <v>13069.734</v>
      </c>
      <c r="AQ1524" s="1">
        <v>13400</v>
      </c>
      <c r="AR1524" s="1">
        <v>4223553</v>
      </c>
      <c r="AS1524" s="1"/>
      <c r="AT1524" s="1"/>
      <c r="AU1524" s="1">
        <v>-7.0000000000000007E-2</v>
      </c>
      <c r="AV1524" s="1">
        <v>-6.0000000000000001E-3</v>
      </c>
      <c r="AW1524" s="2">
        <f>AVERAGE(C1524:H1524)</f>
        <v>0.26516666666666666</v>
      </c>
      <c r="AX1524" s="2">
        <f>AVERAGE(I1524:O1524)</f>
        <v>0.36685714285714288</v>
      </c>
      <c r="AY1524" s="2">
        <f>AVERAGE(P1524:T1524)</f>
        <v>0.21499999999999994</v>
      </c>
      <c r="AZ1524" s="2">
        <f>AVERAGE(U1524:Z1524)</f>
        <v>0.26366666666666666</v>
      </c>
      <c r="BA1524" s="2">
        <f>AVERAGE(C1524,F1524,I1524,L1524,O1524,R1524,U1524,W1524,Y1524)</f>
        <v>0.2462222222222222</v>
      </c>
      <c r="BB1524" s="2">
        <f>AVERAGE(D1524,G1524,J1524,M1524,P1524,S1524,V1524,X1524,Z1524)</f>
        <v>0.38266666666666665</v>
      </c>
      <c r="BC1524" s="2">
        <f>AVERAGE(E1524,H1524,K1524,N1524,Q1524,T1524)</f>
        <v>0.19266666666666665</v>
      </c>
      <c r="BD1524" s="2">
        <f t="shared" si="161"/>
        <v>0.26488689999999998</v>
      </c>
      <c r="BE1524" s="2">
        <f t="shared" si="162"/>
        <v>9.7300000000000011E-2</v>
      </c>
      <c r="BF1524" s="2">
        <f t="shared" si="163"/>
        <v>0.16105000000000003</v>
      </c>
      <c r="BG1524" s="2">
        <f t="shared" si="164"/>
        <v>0.27385185185185185</v>
      </c>
      <c r="BH1524" s="2">
        <f t="shared" si="165"/>
        <v>0.5232369</v>
      </c>
      <c r="BI1524" s="2">
        <f t="shared" si="166"/>
        <v>0.79708875185185191</v>
      </c>
      <c r="BJ1524" s="2">
        <f t="shared" si="167"/>
        <v>0.24938504814814816</v>
      </c>
    </row>
    <row r="1525" spans="1:62" s="2" customFormat="1">
      <c r="A1525" s="1" t="s">
        <v>122</v>
      </c>
      <c r="B1525" s="1">
        <v>2010</v>
      </c>
      <c r="C1525" s="1">
        <v>0.69299999999999995</v>
      </c>
      <c r="D1525" s="1">
        <v>0.309</v>
      </c>
      <c r="E1525" s="1">
        <v>0.04</v>
      </c>
      <c r="F1525" s="1">
        <v>0.45</v>
      </c>
      <c r="G1525" s="1">
        <v>2.7E-2</v>
      </c>
      <c r="H1525" s="1">
        <v>0.11799999999999999</v>
      </c>
      <c r="I1525" s="1">
        <v>0.54100000000000004</v>
      </c>
      <c r="J1525" s="1">
        <v>0.13</v>
      </c>
      <c r="K1525" s="1">
        <v>0.70699999999999996</v>
      </c>
      <c r="L1525" s="1">
        <v>0.16</v>
      </c>
      <c r="M1525" s="1">
        <v>0.94299999999999995</v>
      </c>
      <c r="N1525" s="1">
        <v>0.03</v>
      </c>
      <c r="O1525" s="1">
        <v>7.4999999999999997E-2</v>
      </c>
      <c r="P1525" s="1">
        <v>0.628</v>
      </c>
      <c r="Q1525" s="1">
        <v>0.317</v>
      </c>
      <c r="R1525" s="1">
        <v>0.13300000000000001</v>
      </c>
      <c r="S1525" s="1">
        <v>1.4E-2</v>
      </c>
      <c r="T1525" s="1">
        <v>1.2999999999999999E-2</v>
      </c>
      <c r="U1525" s="1">
        <v>1.6E-2</v>
      </c>
      <c r="V1525" s="1">
        <v>0.13700000000000001</v>
      </c>
      <c r="W1525" s="1">
        <v>1E-3</v>
      </c>
      <c r="X1525" s="1">
        <v>0.96</v>
      </c>
      <c r="Y1525" s="1">
        <v>0.14699999999999999</v>
      </c>
      <c r="Z1525" s="1">
        <v>0.33800000000000002</v>
      </c>
      <c r="AA1525" s="1">
        <v>0.56599999999999995</v>
      </c>
      <c r="AB1525" s="1">
        <v>0.6</v>
      </c>
      <c r="AC1525" s="1">
        <v>0.91600000000000004</v>
      </c>
      <c r="AD1525" s="1">
        <v>0.628</v>
      </c>
      <c r="AE1525" s="1">
        <v>0.55000000000000004</v>
      </c>
      <c r="AF1525" s="1">
        <v>0.71399999999999997</v>
      </c>
      <c r="AG1525" s="1">
        <v>0.80500000000000005</v>
      </c>
      <c r="AH1525" s="1">
        <v>0.20200000000000001</v>
      </c>
      <c r="AI1525" s="1">
        <v>0.434</v>
      </c>
      <c r="AJ1525" s="1">
        <v>0.34200000000000003</v>
      </c>
      <c r="AK1525" s="1">
        <v>0.39700000000000002</v>
      </c>
      <c r="AL1525" s="1">
        <v>0.74299999999999999</v>
      </c>
      <c r="AM1525" s="1">
        <v>0.374</v>
      </c>
      <c r="AN1525" s="1">
        <v>0.56999999999999995</v>
      </c>
      <c r="AO1525" s="1">
        <v>0.34200000000000003</v>
      </c>
      <c r="AP1525" s="1"/>
      <c r="AQ1525" s="1">
        <v>13076</v>
      </c>
      <c r="AR1525" s="1"/>
      <c r="AS1525" s="1"/>
      <c r="AT1525" s="1"/>
      <c r="AU1525" s="1">
        <v>-0.06</v>
      </c>
      <c r="AV1525" s="1">
        <v>-1.2E-2</v>
      </c>
      <c r="AW1525" s="2">
        <f>AVERAGE(C1525:H1525)</f>
        <v>0.27283333333333332</v>
      </c>
      <c r="AX1525" s="2">
        <f>AVERAGE(I1525:O1525)</f>
        <v>0.36942857142857138</v>
      </c>
      <c r="AY1525" s="2">
        <f>AVERAGE(P1525:T1525)</f>
        <v>0.221</v>
      </c>
      <c r="AZ1525" s="2">
        <f>AVERAGE(U1525:Z1525)</f>
        <v>0.26650000000000001</v>
      </c>
      <c r="BA1525" s="2">
        <f>AVERAGE(C1525,F1525,I1525,L1525,O1525,R1525,U1525,W1525,Y1525)</f>
        <v>0.2462222222222222</v>
      </c>
      <c r="BB1525" s="2">
        <f>AVERAGE(D1525,G1525,J1525,M1525,P1525,S1525,V1525,X1525,Z1525)</f>
        <v>0.38733333333333331</v>
      </c>
      <c r="BC1525" s="2">
        <f>AVERAGE(E1525,H1525,K1525,N1525,Q1525,T1525)</f>
        <v>0.20416666666666664</v>
      </c>
      <c r="BD1525" s="2">
        <f t="shared" si="161"/>
        <v>0.27288089999999998</v>
      </c>
      <c r="BE1525" s="2">
        <f t="shared" si="162"/>
        <v>9.7799999999999998E-2</v>
      </c>
      <c r="BF1525" s="2">
        <f t="shared" si="163"/>
        <v>0.16005000000000003</v>
      </c>
      <c r="BG1525" s="2">
        <f t="shared" si="164"/>
        <v>0.27924074074074073</v>
      </c>
      <c r="BH1525" s="2">
        <f t="shared" si="165"/>
        <v>0.53073090000000001</v>
      </c>
      <c r="BI1525" s="2">
        <f t="shared" si="166"/>
        <v>0.80997164074074068</v>
      </c>
      <c r="BJ1525" s="2">
        <f t="shared" si="167"/>
        <v>0.25149015925925927</v>
      </c>
    </row>
    <row r="1526" spans="1:62" s="2" customFormat="1">
      <c r="A1526" s="1" t="s">
        <v>123</v>
      </c>
      <c r="B1526" s="1">
        <v>1995</v>
      </c>
      <c r="C1526" s="1">
        <v>0.57299999999999995</v>
      </c>
      <c r="D1526" s="1">
        <v>1.7000000000000001E-2</v>
      </c>
      <c r="E1526" s="1">
        <v>0.36</v>
      </c>
      <c r="F1526" s="1">
        <v>0.375</v>
      </c>
      <c r="G1526" s="1">
        <v>2.9000000000000001E-2</v>
      </c>
      <c r="H1526" s="1">
        <v>0.69</v>
      </c>
      <c r="I1526" s="1">
        <v>0.69199999999999995</v>
      </c>
      <c r="J1526" s="1">
        <v>0.83</v>
      </c>
      <c r="K1526" s="1">
        <v>0.96899999999999997</v>
      </c>
      <c r="L1526" s="1">
        <v>0.28000000000000003</v>
      </c>
      <c r="M1526" s="1">
        <v>0.75</v>
      </c>
      <c r="N1526" s="1">
        <v>0.40799999999999997</v>
      </c>
      <c r="O1526" s="1">
        <v>0.40799999999999997</v>
      </c>
      <c r="P1526" s="1">
        <v>0.97099999999999997</v>
      </c>
      <c r="Q1526" s="1">
        <v>0.52800000000000002</v>
      </c>
      <c r="R1526" s="1">
        <v>1</v>
      </c>
      <c r="S1526" s="1">
        <v>5.7000000000000002E-2</v>
      </c>
      <c r="T1526" s="1">
        <v>0.40100000000000002</v>
      </c>
      <c r="U1526" s="1">
        <v>0</v>
      </c>
      <c r="V1526" s="1">
        <v>0</v>
      </c>
      <c r="W1526" s="1">
        <v>0.84</v>
      </c>
      <c r="X1526" s="1">
        <v>1</v>
      </c>
      <c r="Y1526" s="1">
        <v>0</v>
      </c>
      <c r="Z1526" s="1">
        <v>0.82099999999999995</v>
      </c>
      <c r="AA1526" s="1">
        <v>0.53900000000000003</v>
      </c>
      <c r="AB1526" s="1">
        <v>0.29399999999999998</v>
      </c>
      <c r="AC1526" s="1">
        <v>0.57899999999999996</v>
      </c>
      <c r="AD1526" s="1">
        <v>0.379</v>
      </c>
      <c r="AE1526" s="1">
        <v>0.49</v>
      </c>
      <c r="AF1526" s="1">
        <v>0.64</v>
      </c>
      <c r="AG1526" s="1">
        <v>0.441</v>
      </c>
      <c r="AH1526" s="1">
        <v>0.60899999999999999</v>
      </c>
      <c r="AI1526" s="1">
        <v>0.45900000000000002</v>
      </c>
      <c r="AJ1526" s="1">
        <v>0.47399999999999998</v>
      </c>
      <c r="AK1526" s="1">
        <v>1E-3</v>
      </c>
      <c r="AL1526" s="1">
        <v>3.6999999999999998E-2</v>
      </c>
      <c r="AM1526" s="1">
        <v>0.44</v>
      </c>
      <c r="AN1526" s="1">
        <v>0.57499999999999996</v>
      </c>
      <c r="AO1526" s="1">
        <v>0.47399999999999998</v>
      </c>
      <c r="AP1526" s="1">
        <v>823.31899999999996</v>
      </c>
      <c r="AQ1526" s="1">
        <v>1160</v>
      </c>
      <c r="AR1526" s="1">
        <v>1725707</v>
      </c>
      <c r="AS1526" s="1">
        <v>63.16</v>
      </c>
      <c r="AT1526" s="1"/>
      <c r="AU1526" s="1">
        <v>0.04</v>
      </c>
      <c r="AV1526" s="1">
        <v>-3.4000000000000002E-2</v>
      </c>
      <c r="AW1526" s="2">
        <f>AVERAGE(C1526:H1526)</f>
        <v>0.34066666666666662</v>
      </c>
      <c r="AX1526" s="2">
        <f>AVERAGE(I1526:O1526)</f>
        <v>0.61957142857142855</v>
      </c>
      <c r="AY1526" s="2">
        <f>AVERAGE(P1526:T1526)</f>
        <v>0.59139999999999993</v>
      </c>
      <c r="AZ1526" s="2">
        <f>AVERAGE(U1526:Z1526)</f>
        <v>0.44349999999999995</v>
      </c>
      <c r="BA1526" s="2">
        <f>AVERAGE(C1526,F1526,I1526,L1526,O1526,R1526,U1526,W1526,Y1526)</f>
        <v>0.46311111111111114</v>
      </c>
      <c r="BB1526" s="2">
        <f>AVERAGE(D1526,G1526,J1526,M1526,P1526,S1526,V1526,X1526,Z1526)</f>
        <v>0.49722222222222218</v>
      </c>
      <c r="BC1526" s="2">
        <f>AVERAGE(E1526,H1526,K1526,N1526,Q1526,T1526)</f>
        <v>0.55933333333333335</v>
      </c>
      <c r="BD1526" s="2">
        <f t="shared" si="161"/>
        <v>0.19197019999999998</v>
      </c>
      <c r="BE1526" s="2">
        <f t="shared" si="162"/>
        <v>0.1542</v>
      </c>
      <c r="BF1526" s="2">
        <f t="shared" si="163"/>
        <v>7.6500000000000012E-2</v>
      </c>
      <c r="BG1526" s="2">
        <f t="shared" si="164"/>
        <v>0.50655555555555554</v>
      </c>
      <c r="BH1526" s="2">
        <f t="shared" si="165"/>
        <v>0.4226702</v>
      </c>
      <c r="BI1526" s="2">
        <f t="shared" si="166"/>
        <v>0.92922575555555553</v>
      </c>
      <c r="BJ1526" s="2">
        <f t="shared" si="167"/>
        <v>-8.3885355555555541E-2</v>
      </c>
    </row>
    <row r="1527" spans="1:62" s="2" customFormat="1">
      <c r="A1527" s="1" t="s">
        <v>123</v>
      </c>
      <c r="B1527" s="1">
        <v>1996</v>
      </c>
      <c r="C1527" s="1">
        <v>0.57299999999999995</v>
      </c>
      <c r="D1527" s="1">
        <v>1.7000000000000001E-2</v>
      </c>
      <c r="E1527" s="1">
        <v>0.34</v>
      </c>
      <c r="F1527" s="1">
        <v>0.375</v>
      </c>
      <c r="G1527" s="1">
        <v>2.9000000000000001E-2</v>
      </c>
      <c r="H1527" s="1">
        <v>0.69399999999999995</v>
      </c>
      <c r="I1527" s="1">
        <v>0.69199999999999995</v>
      </c>
      <c r="J1527" s="1">
        <v>0.82399999999999995</v>
      </c>
      <c r="K1527" s="1">
        <v>1</v>
      </c>
      <c r="L1527" s="1">
        <v>0.28000000000000003</v>
      </c>
      <c r="M1527" s="1">
        <v>0.93</v>
      </c>
      <c r="N1527" s="1">
        <v>0.4</v>
      </c>
      <c r="O1527" s="1">
        <v>0.40799999999999997</v>
      </c>
      <c r="P1527" s="1">
        <v>0.97099999999999997</v>
      </c>
      <c r="Q1527" s="1">
        <v>0.55200000000000005</v>
      </c>
      <c r="R1527" s="1">
        <v>1</v>
      </c>
      <c r="S1527" s="1">
        <v>3.5000000000000003E-2</v>
      </c>
      <c r="T1527" s="1">
        <v>0.41099999999999998</v>
      </c>
      <c r="U1527" s="1">
        <v>0</v>
      </c>
      <c r="V1527" s="1">
        <v>0</v>
      </c>
      <c r="W1527" s="1">
        <v>0.84</v>
      </c>
      <c r="X1527" s="1">
        <v>1</v>
      </c>
      <c r="Y1527" s="1">
        <v>0</v>
      </c>
      <c r="Z1527" s="1">
        <v>0.82099999999999995</v>
      </c>
      <c r="AA1527" s="1">
        <v>0.55000000000000004</v>
      </c>
      <c r="AB1527" s="1">
        <v>0.3</v>
      </c>
      <c r="AC1527" s="1">
        <v>0.59099999999999997</v>
      </c>
      <c r="AD1527" s="1">
        <v>0.38700000000000001</v>
      </c>
      <c r="AE1527" s="1">
        <v>0.5</v>
      </c>
      <c r="AF1527" s="1">
        <v>0.65300000000000002</v>
      </c>
      <c r="AG1527" s="1">
        <v>0.45</v>
      </c>
      <c r="AH1527" s="1">
        <v>0.61099999999999999</v>
      </c>
      <c r="AI1527" s="1">
        <v>0.45800000000000002</v>
      </c>
      <c r="AJ1527" s="1">
        <v>0.47399999999999998</v>
      </c>
      <c r="AK1527" s="1">
        <v>1E-3</v>
      </c>
      <c r="AL1527" s="1">
        <v>3.7999999999999999E-2</v>
      </c>
      <c r="AM1527" s="1">
        <v>0.438</v>
      </c>
      <c r="AN1527" s="1">
        <v>0.59</v>
      </c>
      <c r="AO1527" s="1">
        <v>0.47399999999999998</v>
      </c>
      <c r="AP1527" s="1">
        <v>862.68</v>
      </c>
      <c r="AQ1527" s="1">
        <v>1210</v>
      </c>
      <c r="AR1527" s="1">
        <v>1756889</v>
      </c>
      <c r="AS1527" s="1"/>
      <c r="AT1527" s="1"/>
      <c r="AU1527" s="1">
        <v>0.04</v>
      </c>
      <c r="AV1527" s="1">
        <v>-4.3999999999999997E-2</v>
      </c>
      <c r="AW1527" s="2">
        <f>AVERAGE(C1527:H1527)</f>
        <v>0.33799999999999991</v>
      </c>
      <c r="AX1527" s="2">
        <f>AVERAGE(I1527:O1527)</f>
        <v>0.6477142857142858</v>
      </c>
      <c r="AY1527" s="2">
        <f>AVERAGE(P1527:T1527)</f>
        <v>0.59380000000000011</v>
      </c>
      <c r="AZ1527" s="2">
        <f>AVERAGE(U1527:Z1527)</f>
        <v>0.44349999999999995</v>
      </c>
      <c r="BA1527" s="2">
        <f>AVERAGE(C1527,F1527,I1527,L1527,O1527,R1527,U1527,W1527,Y1527)</f>
        <v>0.46311111111111114</v>
      </c>
      <c r="BB1527" s="2">
        <f>AVERAGE(D1527,G1527,J1527,M1527,P1527,S1527,V1527,X1527,Z1527)</f>
        <v>0.51411111111111107</v>
      </c>
      <c r="BC1527" s="2">
        <f>AVERAGE(E1527,H1527,K1527,N1527,Q1527,T1527)</f>
        <v>0.5661666666666666</v>
      </c>
      <c r="BD1527" s="2">
        <f t="shared" si="161"/>
        <v>0.1959101</v>
      </c>
      <c r="BE1527" s="2">
        <f t="shared" si="162"/>
        <v>0.15429999999999999</v>
      </c>
      <c r="BF1527" s="2">
        <f t="shared" si="163"/>
        <v>7.7149999999999996E-2</v>
      </c>
      <c r="BG1527" s="2">
        <f t="shared" si="164"/>
        <v>0.51446296296296301</v>
      </c>
      <c r="BH1527" s="2">
        <f t="shared" si="165"/>
        <v>0.42736009999999997</v>
      </c>
      <c r="BI1527" s="2">
        <f t="shared" si="166"/>
        <v>0.94182306296296292</v>
      </c>
      <c r="BJ1527" s="2">
        <f t="shared" si="167"/>
        <v>-8.7102862962963046E-2</v>
      </c>
    </row>
    <row r="1528" spans="1:62" s="2" customFormat="1">
      <c r="A1528" s="1" t="s">
        <v>123</v>
      </c>
      <c r="B1528" s="1">
        <v>1997</v>
      </c>
      <c r="C1528" s="1">
        <v>0.57299999999999995</v>
      </c>
      <c r="D1528" s="1">
        <v>1.7000000000000001E-2</v>
      </c>
      <c r="E1528" s="1">
        <v>0.32</v>
      </c>
      <c r="F1528" s="1">
        <v>0.375</v>
      </c>
      <c r="G1528" s="1">
        <v>2.9000000000000001E-2</v>
      </c>
      <c r="H1528" s="1">
        <v>0.69799999999999995</v>
      </c>
      <c r="I1528" s="1">
        <v>0.69199999999999995</v>
      </c>
      <c r="J1528" s="1">
        <v>0.81799999999999995</v>
      </c>
      <c r="K1528" s="1">
        <v>1</v>
      </c>
      <c r="L1528" s="1">
        <v>0.28000000000000003</v>
      </c>
      <c r="M1528" s="1">
        <v>0.69</v>
      </c>
      <c r="N1528" s="1">
        <v>0.39500000000000002</v>
      </c>
      <c r="O1528" s="1">
        <v>0.40799999999999997</v>
      </c>
      <c r="P1528" s="1">
        <v>0.97099999999999997</v>
      </c>
      <c r="Q1528" s="1">
        <v>0.58299999999999996</v>
      </c>
      <c r="R1528" s="1">
        <v>1</v>
      </c>
      <c r="S1528" s="1">
        <v>2.3E-2</v>
      </c>
      <c r="T1528" s="1">
        <v>0.42</v>
      </c>
      <c r="U1528" s="1">
        <v>0</v>
      </c>
      <c r="V1528" s="1">
        <v>0</v>
      </c>
      <c r="W1528" s="1">
        <v>0.84</v>
      </c>
      <c r="X1528" s="1">
        <v>1</v>
      </c>
      <c r="Y1528" s="1">
        <v>0</v>
      </c>
      <c r="Z1528" s="1">
        <v>0.83199999999999996</v>
      </c>
      <c r="AA1528" s="1">
        <v>0.55000000000000004</v>
      </c>
      <c r="AB1528" s="1">
        <v>0.3</v>
      </c>
      <c r="AC1528" s="1">
        <v>0.58799999999999997</v>
      </c>
      <c r="AD1528" s="1">
        <v>0.35399999999999998</v>
      </c>
      <c r="AE1528" s="1">
        <v>0.5</v>
      </c>
      <c r="AF1528" s="1">
        <v>0.65300000000000002</v>
      </c>
      <c r="AG1528" s="1">
        <v>0.502</v>
      </c>
      <c r="AH1528" s="1">
        <v>0.53400000000000003</v>
      </c>
      <c r="AI1528" s="1">
        <v>0.40200000000000002</v>
      </c>
      <c r="AJ1528" s="1">
        <v>0.47299999999999998</v>
      </c>
      <c r="AK1528" s="1">
        <v>2E-3</v>
      </c>
      <c r="AL1528" s="1">
        <v>3.5000000000000003E-2</v>
      </c>
      <c r="AM1528" s="1">
        <v>0.47899999999999998</v>
      </c>
      <c r="AN1528" s="1">
        <v>0.60399999999999998</v>
      </c>
      <c r="AO1528" s="1">
        <v>0.47299999999999998</v>
      </c>
      <c r="AP1528" s="1">
        <v>891.01199999999994</v>
      </c>
      <c r="AQ1528" s="1">
        <v>1240</v>
      </c>
      <c r="AR1528" s="1">
        <v>1790692</v>
      </c>
      <c r="AS1528" s="1"/>
      <c r="AT1528" s="1"/>
      <c r="AU1528" s="1">
        <v>0.03</v>
      </c>
      <c r="AV1528" s="1">
        <v>-3.5999999999999997E-2</v>
      </c>
      <c r="AW1528" s="2">
        <f>AVERAGE(C1528:H1528)</f>
        <v>0.33533333333333326</v>
      </c>
      <c r="AX1528" s="2">
        <f>AVERAGE(I1528:O1528)</f>
        <v>0.61185714285714288</v>
      </c>
      <c r="AY1528" s="2">
        <f>AVERAGE(P1528:T1528)</f>
        <v>0.59939999999999993</v>
      </c>
      <c r="AZ1528" s="2">
        <f>AVERAGE(U1528:Z1528)</f>
        <v>0.4453333333333333</v>
      </c>
      <c r="BA1528" s="2">
        <f>AVERAGE(C1528,F1528,I1528,L1528,O1528,R1528,U1528,W1528,Y1528)</f>
        <v>0.46311111111111114</v>
      </c>
      <c r="BB1528" s="2">
        <f>AVERAGE(D1528,G1528,J1528,M1528,P1528,S1528,V1528,X1528,Z1528)</f>
        <v>0.48666666666666664</v>
      </c>
      <c r="BC1528" s="2">
        <f>AVERAGE(E1528,H1528,K1528,N1528,Q1528,T1528)</f>
        <v>0.56933333333333325</v>
      </c>
      <c r="BD1528" s="2">
        <f t="shared" si="161"/>
        <v>0.19682369999999999</v>
      </c>
      <c r="BE1528" s="2">
        <f t="shared" si="162"/>
        <v>0.1409</v>
      </c>
      <c r="BF1528" s="2">
        <f t="shared" si="163"/>
        <v>8.1699999999999995E-2</v>
      </c>
      <c r="BG1528" s="2">
        <f t="shared" si="164"/>
        <v>0.50637037037037036</v>
      </c>
      <c r="BH1528" s="2">
        <f t="shared" si="165"/>
        <v>0.41942369999999995</v>
      </c>
      <c r="BI1528" s="2">
        <f t="shared" si="166"/>
        <v>0.92579407037037031</v>
      </c>
      <c r="BJ1528" s="2">
        <f t="shared" si="167"/>
        <v>-8.6946670370370405E-2</v>
      </c>
    </row>
    <row r="1529" spans="1:62" s="2" customFormat="1">
      <c r="A1529" s="1" t="s">
        <v>123</v>
      </c>
      <c r="B1529" s="1">
        <v>1998</v>
      </c>
      <c r="C1529" s="1">
        <v>0.57299999999999995</v>
      </c>
      <c r="D1529" s="1">
        <v>1.7000000000000001E-2</v>
      </c>
      <c r="E1529" s="1">
        <v>0.3</v>
      </c>
      <c r="F1529" s="1">
        <v>0.375</v>
      </c>
      <c r="G1529" s="1">
        <v>2.9000000000000001E-2</v>
      </c>
      <c r="H1529" s="1">
        <v>0.70199999999999996</v>
      </c>
      <c r="I1529" s="1">
        <v>0.69199999999999995</v>
      </c>
      <c r="J1529" s="1">
        <v>0.81200000000000006</v>
      </c>
      <c r="K1529" s="1">
        <v>1</v>
      </c>
      <c r="L1529" s="1">
        <v>0.28000000000000003</v>
      </c>
      <c r="M1529" s="1">
        <v>0.76</v>
      </c>
      <c r="N1529" s="1">
        <v>0.39</v>
      </c>
      <c r="O1529" s="1">
        <v>0.40799999999999997</v>
      </c>
      <c r="P1529" s="1">
        <v>0.97099999999999997</v>
      </c>
      <c r="Q1529" s="1">
        <v>0.61899999999999999</v>
      </c>
      <c r="R1529" s="1">
        <v>1</v>
      </c>
      <c r="S1529" s="1">
        <v>2.9000000000000001E-2</v>
      </c>
      <c r="T1529" s="1">
        <v>0.42899999999999999</v>
      </c>
      <c r="U1529" s="1">
        <v>0</v>
      </c>
      <c r="V1529" s="1">
        <v>0</v>
      </c>
      <c r="W1529" s="1">
        <v>0.84</v>
      </c>
      <c r="X1529" s="1">
        <v>1</v>
      </c>
      <c r="Y1529" s="1">
        <v>0</v>
      </c>
      <c r="Z1529" s="1">
        <v>0.82699999999999996</v>
      </c>
      <c r="AA1529" s="1">
        <v>0.55000000000000004</v>
      </c>
      <c r="AB1529" s="1">
        <v>0.3</v>
      </c>
      <c r="AC1529" s="1">
        <v>0.61799999999999999</v>
      </c>
      <c r="AD1529" s="1">
        <v>0.32</v>
      </c>
      <c r="AE1529" s="1">
        <v>0.5</v>
      </c>
      <c r="AF1529" s="1">
        <v>0.65900000000000003</v>
      </c>
      <c r="AG1529" s="1">
        <v>0.61</v>
      </c>
      <c r="AH1529" s="1">
        <v>0.45600000000000002</v>
      </c>
      <c r="AI1529" s="1">
        <v>0.34599999999999997</v>
      </c>
      <c r="AJ1529" s="1">
        <v>0.47299999999999998</v>
      </c>
      <c r="AK1529" s="1">
        <v>6.0000000000000001E-3</v>
      </c>
      <c r="AL1529" s="1">
        <v>3.2000000000000001E-2</v>
      </c>
      <c r="AM1529" s="1">
        <v>0.52</v>
      </c>
      <c r="AN1529" s="1">
        <v>0.61799999999999999</v>
      </c>
      <c r="AO1529" s="1">
        <v>0.47299999999999998</v>
      </c>
      <c r="AP1529" s="1">
        <v>932.48299999999995</v>
      </c>
      <c r="AQ1529" s="1">
        <v>1240</v>
      </c>
      <c r="AR1529" s="1">
        <v>1825395</v>
      </c>
      <c r="AS1529" s="1"/>
      <c r="AT1529" s="1"/>
      <c r="AU1529" s="1">
        <v>0.02</v>
      </c>
      <c r="AV1529" s="1">
        <v>-4.2000000000000003E-2</v>
      </c>
      <c r="AW1529" s="2">
        <f>AVERAGE(C1529:H1529)</f>
        <v>0.33266666666666661</v>
      </c>
      <c r="AX1529" s="2">
        <f>AVERAGE(I1529:O1529)</f>
        <v>0.62028571428571422</v>
      </c>
      <c r="AY1529" s="2">
        <f>AVERAGE(P1529:T1529)</f>
        <v>0.60959999999999992</v>
      </c>
      <c r="AZ1529" s="2">
        <f>AVERAGE(U1529:Z1529)</f>
        <v>0.44449999999999995</v>
      </c>
      <c r="BA1529" s="2">
        <f>AVERAGE(C1529,F1529,I1529,L1529,O1529,R1529,U1529,W1529,Y1529)</f>
        <v>0.46311111111111114</v>
      </c>
      <c r="BB1529" s="2">
        <f>AVERAGE(D1529,G1529,J1529,M1529,P1529,S1529,V1529,X1529,Z1529)</f>
        <v>0.49388888888888893</v>
      </c>
      <c r="BC1529" s="2">
        <f>AVERAGE(E1529,H1529,K1529,N1529,Q1529,T1529)</f>
        <v>0.57333333333333336</v>
      </c>
      <c r="BD1529" s="2">
        <f t="shared" si="161"/>
        <v>0.20310469999999997</v>
      </c>
      <c r="BE1529" s="2">
        <f t="shared" si="162"/>
        <v>0.1275</v>
      </c>
      <c r="BF1529" s="2">
        <f t="shared" si="163"/>
        <v>8.6400000000000018E-2</v>
      </c>
      <c r="BG1529" s="2">
        <f t="shared" si="164"/>
        <v>0.51011111111111118</v>
      </c>
      <c r="BH1529" s="2">
        <f t="shared" si="165"/>
        <v>0.41700470000000001</v>
      </c>
      <c r="BI1529" s="2">
        <f t="shared" si="166"/>
        <v>0.92711581111111119</v>
      </c>
      <c r="BJ1529" s="2">
        <f t="shared" si="167"/>
        <v>-9.3106411111111176E-2</v>
      </c>
    </row>
    <row r="1530" spans="1:62" s="2" customFormat="1">
      <c r="A1530" s="1" t="s">
        <v>123</v>
      </c>
      <c r="B1530" s="1">
        <v>1999</v>
      </c>
      <c r="C1530" s="1">
        <v>0.57299999999999995</v>
      </c>
      <c r="D1530" s="1">
        <v>1.7000000000000001E-2</v>
      </c>
      <c r="E1530" s="1">
        <v>0.28000000000000003</v>
      </c>
      <c r="F1530" s="1">
        <v>0.375</v>
      </c>
      <c r="G1530" s="1">
        <v>2.9000000000000001E-2</v>
      </c>
      <c r="H1530" s="1">
        <v>0.70599999999999996</v>
      </c>
      <c r="I1530" s="1">
        <v>0.69199999999999995</v>
      </c>
      <c r="J1530" s="1">
        <v>0.80600000000000005</v>
      </c>
      <c r="K1530" s="1">
        <v>1</v>
      </c>
      <c r="L1530" s="1">
        <v>0.28000000000000003</v>
      </c>
      <c r="M1530" s="1">
        <v>0.54</v>
      </c>
      <c r="N1530" s="1">
        <v>0.38500000000000001</v>
      </c>
      <c r="O1530" s="1">
        <v>0.40799999999999997</v>
      </c>
      <c r="P1530" s="1">
        <v>0.97099999999999997</v>
      </c>
      <c r="Q1530" s="1">
        <v>0.65800000000000003</v>
      </c>
      <c r="R1530" s="1">
        <v>1</v>
      </c>
      <c r="S1530" s="1">
        <v>3.6999999999999998E-2</v>
      </c>
      <c r="T1530" s="1">
        <v>0.438</v>
      </c>
      <c r="U1530" s="1">
        <v>0</v>
      </c>
      <c r="V1530" s="1">
        <v>0</v>
      </c>
      <c r="W1530" s="1">
        <v>0.84</v>
      </c>
      <c r="X1530" s="1">
        <v>1</v>
      </c>
      <c r="Y1530" s="1">
        <v>0</v>
      </c>
      <c r="Z1530" s="1">
        <v>0.81699999999999995</v>
      </c>
      <c r="AA1530" s="1">
        <v>0.55000000000000004</v>
      </c>
      <c r="AB1530" s="1">
        <v>0.3</v>
      </c>
      <c r="AC1530" s="1">
        <v>0.61899999999999999</v>
      </c>
      <c r="AD1530" s="1">
        <v>0.3</v>
      </c>
      <c r="AE1530" s="1">
        <v>0.5</v>
      </c>
      <c r="AF1530" s="1">
        <v>0.66200000000000003</v>
      </c>
      <c r="AG1530" s="1">
        <v>0.61</v>
      </c>
      <c r="AH1530" s="1">
        <v>0.47899999999999998</v>
      </c>
      <c r="AI1530" s="1">
        <v>0.378</v>
      </c>
      <c r="AJ1530" s="1">
        <v>0.47099999999999997</v>
      </c>
      <c r="AK1530" s="1">
        <v>7.0000000000000001E-3</v>
      </c>
      <c r="AL1530" s="1">
        <v>0.03</v>
      </c>
      <c r="AM1530" s="1">
        <v>0.505</v>
      </c>
      <c r="AN1530" s="1">
        <v>0.63300000000000001</v>
      </c>
      <c r="AO1530" s="1">
        <v>0.47099999999999997</v>
      </c>
      <c r="AP1530" s="1">
        <v>932.75199999999995</v>
      </c>
      <c r="AQ1530" s="1">
        <v>1220</v>
      </c>
      <c r="AR1530" s="1">
        <v>1858582</v>
      </c>
      <c r="AS1530" s="1"/>
      <c r="AT1530" s="1"/>
      <c r="AU1530" s="1">
        <v>0.03</v>
      </c>
      <c r="AV1530" s="1">
        <v>-3.3000000000000002E-2</v>
      </c>
      <c r="AW1530" s="2">
        <f>AVERAGE(C1530:H1530)</f>
        <v>0.33</v>
      </c>
      <c r="AX1530" s="2">
        <f>AVERAGE(I1530:O1530)</f>
        <v>0.58728571428571441</v>
      </c>
      <c r="AY1530" s="2">
        <f>AVERAGE(P1530:T1530)</f>
        <v>0.62080000000000002</v>
      </c>
      <c r="AZ1530" s="2">
        <f>AVERAGE(U1530:Z1530)</f>
        <v>0.44283333333333336</v>
      </c>
      <c r="BA1530" s="2">
        <f>AVERAGE(C1530,F1530,I1530,L1530,O1530,R1530,U1530,W1530,Y1530)</f>
        <v>0.46311111111111114</v>
      </c>
      <c r="BB1530" s="2">
        <f>AVERAGE(D1530,G1530,J1530,M1530,P1530,S1530,V1530,X1530,Z1530)</f>
        <v>0.4685555555555555</v>
      </c>
      <c r="BC1530" s="2">
        <f>AVERAGE(E1530,H1530,K1530,N1530,Q1530,T1530)</f>
        <v>0.57783333333333331</v>
      </c>
      <c r="BD1530" s="2">
        <f t="shared" si="161"/>
        <v>0.20219109999999998</v>
      </c>
      <c r="BE1530" s="2">
        <f t="shared" si="162"/>
        <v>0.1328</v>
      </c>
      <c r="BF1530" s="2">
        <f t="shared" si="163"/>
        <v>8.5500000000000007E-2</v>
      </c>
      <c r="BG1530" s="2">
        <f t="shared" si="164"/>
        <v>0.50316666666666665</v>
      </c>
      <c r="BH1530" s="2">
        <f t="shared" si="165"/>
        <v>0.42049110000000001</v>
      </c>
      <c r="BI1530" s="2">
        <f t="shared" si="166"/>
        <v>0.92365776666666666</v>
      </c>
      <c r="BJ1530" s="2">
        <f t="shared" si="167"/>
        <v>-8.2675566666666644E-2</v>
      </c>
    </row>
    <row r="1531" spans="1:62" s="2" customFormat="1">
      <c r="A1531" s="1" t="s">
        <v>123</v>
      </c>
      <c r="B1531" s="1">
        <v>2000</v>
      </c>
      <c r="C1531" s="1">
        <v>0.57299999999999995</v>
      </c>
      <c r="D1531" s="1">
        <v>1.7000000000000001E-2</v>
      </c>
      <c r="E1531" s="1">
        <v>0.26</v>
      </c>
      <c r="F1531" s="1">
        <v>0.375</v>
      </c>
      <c r="G1531" s="1">
        <v>2.9000000000000001E-2</v>
      </c>
      <c r="H1531" s="1">
        <v>0.71</v>
      </c>
      <c r="I1531" s="1">
        <v>0.69199999999999995</v>
      </c>
      <c r="J1531" s="1">
        <v>0.8</v>
      </c>
      <c r="K1531" s="1">
        <v>1</v>
      </c>
      <c r="L1531" s="1">
        <v>0.28000000000000003</v>
      </c>
      <c r="M1531" s="1">
        <v>0.45</v>
      </c>
      <c r="N1531" s="1">
        <v>0.38</v>
      </c>
      <c r="O1531" s="1">
        <v>0.40799999999999997</v>
      </c>
      <c r="P1531" s="1">
        <v>0.97099999999999997</v>
      </c>
      <c r="Q1531" s="1">
        <v>0.69699999999999995</v>
      </c>
      <c r="R1531" s="1">
        <v>1</v>
      </c>
      <c r="S1531" s="1">
        <v>3.1E-2</v>
      </c>
      <c r="T1531" s="1">
        <v>0.44700000000000001</v>
      </c>
      <c r="U1531" s="1">
        <v>0</v>
      </c>
      <c r="V1531" s="1">
        <v>0</v>
      </c>
      <c r="W1531" s="1">
        <v>0.84</v>
      </c>
      <c r="X1531" s="1">
        <v>1</v>
      </c>
      <c r="Y1531" s="1">
        <v>0</v>
      </c>
      <c r="Z1531" s="1">
        <v>0.81699999999999995</v>
      </c>
      <c r="AA1531" s="1">
        <v>0.55000000000000004</v>
      </c>
      <c r="AB1531" s="1">
        <v>0.3</v>
      </c>
      <c r="AC1531" s="1">
        <v>0.61399999999999999</v>
      </c>
      <c r="AD1531" s="1">
        <v>0.309</v>
      </c>
      <c r="AE1531" s="1">
        <v>0.5</v>
      </c>
      <c r="AF1531" s="1">
        <v>0.67</v>
      </c>
      <c r="AG1531" s="1">
        <v>0.61</v>
      </c>
      <c r="AH1531" s="1">
        <v>0.501</v>
      </c>
      <c r="AI1531" s="1">
        <v>0.41099999999999998</v>
      </c>
      <c r="AJ1531" s="1">
        <v>0.46899999999999997</v>
      </c>
      <c r="AK1531" s="1">
        <v>1.2999999999999999E-2</v>
      </c>
      <c r="AL1531" s="1">
        <v>3.1E-2</v>
      </c>
      <c r="AM1531" s="1">
        <v>0.49</v>
      </c>
      <c r="AN1531" s="1">
        <v>0.64700000000000002</v>
      </c>
      <c r="AO1531" s="1">
        <v>0.46899999999999997</v>
      </c>
      <c r="AP1531" s="1">
        <v>990.91099999999994</v>
      </c>
      <c r="AQ1531" s="1">
        <v>1290</v>
      </c>
      <c r="AR1531" s="1">
        <v>1888520</v>
      </c>
      <c r="AS1531" s="1"/>
      <c r="AT1531" s="1"/>
      <c r="AU1531" s="1">
        <v>0.03</v>
      </c>
      <c r="AV1531" s="1">
        <v>-3.3000000000000002E-2</v>
      </c>
      <c r="AW1531" s="2">
        <f>AVERAGE(C1531:H1531)</f>
        <v>0.32733333333333331</v>
      </c>
      <c r="AX1531" s="2">
        <f>AVERAGE(I1531:O1531)</f>
        <v>0.57285714285714295</v>
      </c>
      <c r="AY1531" s="2">
        <f>AVERAGE(P1531:T1531)</f>
        <v>0.62920000000000009</v>
      </c>
      <c r="AZ1531" s="2">
        <f>AVERAGE(U1531:Z1531)</f>
        <v>0.44283333333333336</v>
      </c>
      <c r="BA1531" s="2">
        <f>AVERAGE(C1531,F1531,I1531,L1531,O1531,R1531,U1531,W1531,Y1531)</f>
        <v>0.46311111111111114</v>
      </c>
      <c r="BB1531" s="2">
        <f>AVERAGE(D1531,G1531,J1531,M1531,P1531,S1531,V1531,X1531,Z1531)</f>
        <v>0.45722222222222225</v>
      </c>
      <c r="BC1531" s="2">
        <f>AVERAGE(E1531,H1531,K1531,N1531,Q1531,T1531)</f>
        <v>0.58233333333333337</v>
      </c>
      <c r="BD1531" s="2">
        <f t="shared" si="161"/>
        <v>0.20287629999999998</v>
      </c>
      <c r="BE1531" s="2">
        <f t="shared" si="162"/>
        <v>0.13809999999999997</v>
      </c>
      <c r="BF1531" s="2">
        <f t="shared" si="163"/>
        <v>8.5100000000000009E-2</v>
      </c>
      <c r="BG1531" s="2">
        <f t="shared" si="164"/>
        <v>0.50088888888888894</v>
      </c>
      <c r="BH1531" s="2">
        <f t="shared" si="165"/>
        <v>0.42607629999999996</v>
      </c>
      <c r="BI1531" s="2">
        <f t="shared" si="166"/>
        <v>0.9269651888888889</v>
      </c>
      <c r="BJ1531" s="2">
        <f t="shared" si="167"/>
        <v>-7.4812588888888976E-2</v>
      </c>
    </row>
    <row r="1532" spans="1:62" s="2" customFormat="1">
      <c r="A1532" s="1" t="s">
        <v>123</v>
      </c>
      <c r="B1532" s="1">
        <v>2001</v>
      </c>
      <c r="C1532" s="1">
        <v>0.57299999999999995</v>
      </c>
      <c r="D1532" s="1">
        <v>1.7000000000000001E-2</v>
      </c>
      <c r="E1532" s="1">
        <v>0.24199999999999999</v>
      </c>
      <c r="F1532" s="1">
        <v>0.375</v>
      </c>
      <c r="G1532" s="1">
        <v>2.9000000000000001E-2</v>
      </c>
      <c r="H1532" s="1">
        <v>0.71199999999999997</v>
      </c>
      <c r="I1532" s="1">
        <v>0.69199999999999995</v>
      </c>
      <c r="J1532" s="1">
        <v>0.79300000000000004</v>
      </c>
      <c r="K1532" s="1">
        <v>1</v>
      </c>
      <c r="L1532" s="1">
        <v>0.28000000000000003</v>
      </c>
      <c r="M1532" s="1">
        <v>0.41</v>
      </c>
      <c r="N1532" s="1">
        <v>0.375</v>
      </c>
      <c r="O1532" s="1">
        <v>0.40799999999999997</v>
      </c>
      <c r="P1532" s="1">
        <v>0.97099999999999997</v>
      </c>
      <c r="Q1532" s="1">
        <v>0.73199999999999998</v>
      </c>
      <c r="R1532" s="1">
        <v>1</v>
      </c>
      <c r="S1532" s="1">
        <v>6.0999999999999999E-2</v>
      </c>
      <c r="T1532" s="1">
        <v>0.44700000000000001</v>
      </c>
      <c r="U1532" s="1">
        <v>0</v>
      </c>
      <c r="V1532" s="1">
        <v>0</v>
      </c>
      <c r="W1532" s="1">
        <v>0.84</v>
      </c>
      <c r="X1532" s="1">
        <v>1</v>
      </c>
      <c r="Y1532" s="1">
        <v>0</v>
      </c>
      <c r="Z1532" s="1">
        <v>0.81699999999999995</v>
      </c>
      <c r="AA1532" s="1">
        <v>0.55000000000000004</v>
      </c>
      <c r="AB1532" s="1">
        <v>0.5</v>
      </c>
      <c r="AC1532" s="1">
        <v>0.64300000000000002</v>
      </c>
      <c r="AD1532" s="1">
        <v>0.28000000000000003</v>
      </c>
      <c r="AE1532" s="1">
        <v>0.5</v>
      </c>
      <c r="AF1532" s="1">
        <v>0.66700000000000004</v>
      </c>
      <c r="AG1532" s="1">
        <v>0.61</v>
      </c>
      <c r="AH1532" s="1">
        <v>0.505</v>
      </c>
      <c r="AI1532" s="1">
        <v>0.45</v>
      </c>
      <c r="AJ1532" s="1">
        <v>0.45500000000000002</v>
      </c>
      <c r="AK1532" s="1">
        <v>3.3000000000000002E-2</v>
      </c>
      <c r="AL1532" s="1">
        <v>3.4000000000000002E-2</v>
      </c>
      <c r="AM1532" s="1">
        <v>0.495</v>
      </c>
      <c r="AN1532" s="1">
        <v>0.66100000000000003</v>
      </c>
      <c r="AO1532" s="1">
        <v>0.45500000000000002</v>
      </c>
      <c r="AP1532" s="1">
        <v>1041.202</v>
      </c>
      <c r="AQ1532" s="1">
        <v>1310</v>
      </c>
      <c r="AR1532" s="1">
        <v>1914608</v>
      </c>
      <c r="AS1532" s="1"/>
      <c r="AT1532" s="1"/>
      <c r="AU1532" s="1">
        <v>0.05</v>
      </c>
      <c r="AV1532" s="1">
        <v>-3.5000000000000003E-2</v>
      </c>
      <c r="AW1532" s="2">
        <f>AVERAGE(C1532:H1532)</f>
        <v>0.3246666666666666</v>
      </c>
      <c r="AX1532" s="2">
        <f>AVERAGE(I1532:O1532)</f>
        <v>0.56542857142857139</v>
      </c>
      <c r="AY1532" s="2">
        <f>AVERAGE(P1532:T1532)</f>
        <v>0.64219999999999999</v>
      </c>
      <c r="AZ1532" s="2">
        <f>AVERAGE(U1532:Z1532)</f>
        <v>0.44283333333333336</v>
      </c>
      <c r="BA1532" s="2">
        <f>AVERAGE(C1532,F1532,I1532,L1532,O1532,R1532,U1532,W1532,Y1532)</f>
        <v>0.46311111111111114</v>
      </c>
      <c r="BB1532" s="2">
        <f>AVERAGE(D1532,G1532,J1532,M1532,P1532,S1532,V1532,X1532,Z1532)</f>
        <v>0.45533333333333331</v>
      </c>
      <c r="BC1532" s="2">
        <f>AVERAGE(E1532,H1532,K1532,N1532,Q1532,T1532)</f>
        <v>0.58466666666666667</v>
      </c>
      <c r="BD1532" s="2">
        <f t="shared" si="161"/>
        <v>0.21412499999999998</v>
      </c>
      <c r="BE1532" s="2">
        <f t="shared" si="162"/>
        <v>0.14100000000000001</v>
      </c>
      <c r="BF1532" s="2">
        <f t="shared" si="163"/>
        <v>8.7600000000000011E-2</v>
      </c>
      <c r="BG1532" s="2">
        <f t="shared" si="164"/>
        <v>0.50103703703703706</v>
      </c>
      <c r="BH1532" s="2">
        <f t="shared" si="165"/>
        <v>0.44272500000000004</v>
      </c>
      <c r="BI1532" s="2">
        <f t="shared" si="166"/>
        <v>0.94376203703703709</v>
      </c>
      <c r="BJ1532" s="2">
        <f t="shared" si="167"/>
        <v>-5.8312037037037023E-2</v>
      </c>
    </row>
    <row r="1533" spans="1:62" s="2" customFormat="1">
      <c r="A1533" s="1" t="s">
        <v>123</v>
      </c>
      <c r="B1533" s="1">
        <v>2002</v>
      </c>
      <c r="C1533" s="1">
        <v>0.57299999999999995</v>
      </c>
      <c r="D1533" s="1">
        <v>1.7000000000000001E-2</v>
      </c>
      <c r="E1533" s="1">
        <v>0.224</v>
      </c>
      <c r="F1533" s="1">
        <v>0.375</v>
      </c>
      <c r="G1533" s="1">
        <v>2.9000000000000001E-2</v>
      </c>
      <c r="H1533" s="1">
        <v>0.71399999999999997</v>
      </c>
      <c r="I1533" s="1">
        <v>0.69199999999999995</v>
      </c>
      <c r="J1533" s="1">
        <v>0.78700000000000003</v>
      </c>
      <c r="K1533" s="1">
        <v>1</v>
      </c>
      <c r="L1533" s="1">
        <v>0.28000000000000003</v>
      </c>
      <c r="M1533" s="1">
        <v>0.57999999999999996</v>
      </c>
      <c r="N1533" s="1">
        <v>0.37</v>
      </c>
      <c r="O1533" s="1">
        <v>0.40799999999999997</v>
      </c>
      <c r="P1533" s="1">
        <v>0.97099999999999997</v>
      </c>
      <c r="Q1533" s="1">
        <v>0.76200000000000001</v>
      </c>
      <c r="R1533" s="1">
        <v>1</v>
      </c>
      <c r="S1533" s="1">
        <v>5.1999999999999998E-2</v>
      </c>
      <c r="T1533" s="1">
        <v>0.44700000000000001</v>
      </c>
      <c r="U1533" s="1">
        <v>0</v>
      </c>
      <c r="V1533" s="1">
        <v>0</v>
      </c>
      <c r="W1533" s="1">
        <v>0.84</v>
      </c>
      <c r="X1533" s="1">
        <v>1</v>
      </c>
      <c r="Y1533" s="1">
        <v>0</v>
      </c>
      <c r="Z1533" s="1">
        <v>0.82099999999999995</v>
      </c>
      <c r="AA1533" s="1">
        <v>0.55000000000000004</v>
      </c>
      <c r="AB1533" s="1">
        <v>0.5</v>
      </c>
      <c r="AC1533" s="1">
        <v>0.64700000000000002</v>
      </c>
      <c r="AD1533" s="1">
        <v>5.8999999999999997E-2</v>
      </c>
      <c r="AE1533" s="1">
        <v>0.5</v>
      </c>
      <c r="AF1533" s="1">
        <v>0.73399999999999999</v>
      </c>
      <c r="AG1533" s="1">
        <v>0.61</v>
      </c>
      <c r="AH1533" s="1">
        <v>0.51</v>
      </c>
      <c r="AI1533" s="1">
        <v>0.49</v>
      </c>
      <c r="AJ1533" s="1">
        <v>0.442</v>
      </c>
      <c r="AK1533" s="1">
        <v>7.9000000000000001E-2</v>
      </c>
      <c r="AL1533" s="1">
        <v>3.3000000000000002E-2</v>
      </c>
      <c r="AM1533" s="1">
        <v>0.501</v>
      </c>
      <c r="AN1533" s="1">
        <v>0.67600000000000005</v>
      </c>
      <c r="AO1533" s="1">
        <v>0.442</v>
      </c>
      <c r="AP1533" s="1">
        <v>1056.8689999999999</v>
      </c>
      <c r="AQ1533" s="1">
        <v>1330</v>
      </c>
      <c r="AR1533" s="1">
        <v>1937371</v>
      </c>
      <c r="AS1533" s="1"/>
      <c r="AT1533" s="1"/>
      <c r="AU1533" s="1">
        <v>0.04</v>
      </c>
      <c r="AV1533" s="1">
        <v>-4.2000000000000003E-2</v>
      </c>
      <c r="AW1533" s="2">
        <f>AVERAGE(C1533:H1533)</f>
        <v>0.32200000000000001</v>
      </c>
      <c r="AX1533" s="2">
        <f>AVERAGE(I1533:O1533)</f>
        <v>0.5881428571428573</v>
      </c>
      <c r="AY1533" s="2">
        <f>AVERAGE(P1533:T1533)</f>
        <v>0.64640000000000009</v>
      </c>
      <c r="AZ1533" s="2">
        <f>AVERAGE(U1533:Z1533)</f>
        <v>0.44349999999999995</v>
      </c>
      <c r="BA1533" s="2">
        <f>AVERAGE(C1533,F1533,I1533,L1533,O1533,R1533,U1533,W1533,Y1533)</f>
        <v>0.46311111111111114</v>
      </c>
      <c r="BB1533" s="2">
        <f>AVERAGE(D1533,G1533,J1533,M1533,P1533,S1533,V1533,X1533,Z1533)</f>
        <v>0.47299999999999998</v>
      </c>
      <c r="BC1533" s="2">
        <f>AVERAGE(E1533,H1533,K1533,N1533,Q1533,T1533)</f>
        <v>0.58616666666666661</v>
      </c>
      <c r="BD1533" s="2">
        <f t="shared" si="161"/>
        <v>0.20555999999999999</v>
      </c>
      <c r="BE1533" s="2">
        <f t="shared" si="162"/>
        <v>0.14419999999999999</v>
      </c>
      <c r="BF1533" s="2">
        <f t="shared" si="163"/>
        <v>9.1150000000000009E-2</v>
      </c>
      <c r="BG1533" s="2">
        <f t="shared" si="164"/>
        <v>0.50742592592592584</v>
      </c>
      <c r="BH1533" s="2">
        <f t="shared" si="165"/>
        <v>0.44090999999999997</v>
      </c>
      <c r="BI1533" s="2">
        <f t="shared" si="166"/>
        <v>0.94833592592592586</v>
      </c>
      <c r="BJ1533" s="2">
        <f t="shared" si="167"/>
        <v>-6.6515925925925867E-2</v>
      </c>
    </row>
    <row r="1534" spans="1:62" s="2" customFormat="1">
      <c r="A1534" s="1" t="s">
        <v>123</v>
      </c>
      <c r="B1534" s="1">
        <v>2003</v>
      </c>
      <c r="C1534" s="1">
        <v>0.57299999999999995</v>
      </c>
      <c r="D1534" s="1">
        <v>1.7000000000000001E-2</v>
      </c>
      <c r="E1534" s="1">
        <v>0.20599999999999999</v>
      </c>
      <c r="F1534" s="1">
        <v>0.375</v>
      </c>
      <c r="G1534" s="1">
        <v>2.9000000000000001E-2</v>
      </c>
      <c r="H1534" s="1">
        <v>0.71599999999999997</v>
      </c>
      <c r="I1534" s="1">
        <v>0.69199999999999995</v>
      </c>
      <c r="J1534" s="1">
        <v>0.78</v>
      </c>
      <c r="K1534" s="1">
        <v>1</v>
      </c>
      <c r="L1534" s="1">
        <v>0.28000000000000003</v>
      </c>
      <c r="M1534" s="1">
        <v>0.53</v>
      </c>
      <c r="N1534" s="1">
        <v>0.36499999999999999</v>
      </c>
      <c r="O1534" s="1">
        <v>0.40799999999999997</v>
      </c>
      <c r="P1534" s="1">
        <v>0.97099999999999997</v>
      </c>
      <c r="Q1534" s="1">
        <v>0.78600000000000003</v>
      </c>
      <c r="R1534" s="1">
        <v>1</v>
      </c>
      <c r="S1534" s="1">
        <v>0.125</v>
      </c>
      <c r="T1534" s="1">
        <v>0.44700000000000001</v>
      </c>
      <c r="U1534" s="1">
        <v>0</v>
      </c>
      <c r="V1534" s="1">
        <v>0</v>
      </c>
      <c r="W1534" s="1">
        <v>0.84</v>
      </c>
      <c r="X1534" s="1">
        <v>1</v>
      </c>
      <c r="Y1534" s="1">
        <v>0</v>
      </c>
      <c r="Z1534" s="1">
        <v>0.82399999999999995</v>
      </c>
      <c r="AA1534" s="1">
        <v>0.55000000000000004</v>
      </c>
      <c r="AB1534" s="1">
        <v>0.5</v>
      </c>
      <c r="AC1534" s="1">
        <v>0.66200000000000003</v>
      </c>
      <c r="AD1534" s="1">
        <v>0.253</v>
      </c>
      <c r="AE1534" s="1">
        <v>0.5</v>
      </c>
      <c r="AF1534" s="1">
        <v>0.73399999999999999</v>
      </c>
      <c r="AG1534" s="1">
        <v>0.68</v>
      </c>
      <c r="AH1534" s="1">
        <v>0.53100000000000003</v>
      </c>
      <c r="AI1534" s="1">
        <v>0.51700000000000002</v>
      </c>
      <c r="AJ1534" s="1">
        <v>0.41299999999999998</v>
      </c>
      <c r="AK1534" s="1">
        <v>7.0999999999999994E-2</v>
      </c>
      <c r="AL1534" s="1">
        <v>3.9E-2</v>
      </c>
      <c r="AM1534" s="1">
        <v>0.45800000000000002</v>
      </c>
      <c r="AN1534" s="1">
        <v>0.69</v>
      </c>
      <c r="AO1534" s="1">
        <v>0.41299999999999998</v>
      </c>
      <c r="AP1534" s="1">
        <v>1114.934</v>
      </c>
      <c r="AQ1534" s="1">
        <v>1420</v>
      </c>
      <c r="AR1534" s="1">
        <v>1957590</v>
      </c>
      <c r="AS1534" s="1">
        <v>52.5</v>
      </c>
      <c r="AT1534" s="1">
        <v>62.25</v>
      </c>
      <c r="AU1534" s="1">
        <v>0.06</v>
      </c>
      <c r="AV1534" s="1">
        <v>-4.4999999999999998E-2</v>
      </c>
      <c r="AW1534" s="2">
        <f>AVERAGE(C1534:H1534)</f>
        <v>0.3193333333333333</v>
      </c>
      <c r="AX1534" s="2">
        <f>AVERAGE(I1534:O1534)</f>
        <v>0.5792857142857144</v>
      </c>
      <c r="AY1534" s="2">
        <f>AVERAGE(P1534:T1534)</f>
        <v>0.66580000000000006</v>
      </c>
      <c r="AZ1534" s="2">
        <f>AVERAGE(U1534:Z1534)</f>
        <v>0.44399999999999995</v>
      </c>
      <c r="BA1534" s="2">
        <f>AVERAGE(C1534,F1534,I1534,L1534,O1534,R1534,U1534,W1534,Y1534)</f>
        <v>0.46311111111111114</v>
      </c>
      <c r="BB1534" s="2">
        <f>AVERAGE(D1534,G1534,J1534,M1534,P1534,S1534,V1534,X1534,Z1534)</f>
        <v>0.4751111111111111</v>
      </c>
      <c r="BC1534" s="2">
        <f>AVERAGE(E1534,H1534,K1534,N1534,Q1534,T1534)</f>
        <v>0.58666666666666667</v>
      </c>
      <c r="BD1534" s="2">
        <f t="shared" si="161"/>
        <v>0.22149089999999999</v>
      </c>
      <c r="BE1534" s="2">
        <f t="shared" si="162"/>
        <v>0.14610000000000001</v>
      </c>
      <c r="BF1534" s="2">
        <f t="shared" si="163"/>
        <v>8.7749999999999995E-2</v>
      </c>
      <c r="BG1534" s="2">
        <f t="shared" si="164"/>
        <v>0.50829629629629636</v>
      </c>
      <c r="BH1534" s="2">
        <f t="shared" si="165"/>
        <v>0.45534089999999999</v>
      </c>
      <c r="BI1534" s="2">
        <f t="shared" si="166"/>
        <v>0.96363719629629641</v>
      </c>
      <c r="BJ1534" s="2">
        <f t="shared" si="167"/>
        <v>-5.2955396296296364E-2</v>
      </c>
    </row>
    <row r="1535" spans="1:62" s="2" customFormat="1">
      <c r="A1535" s="1" t="s">
        <v>123</v>
      </c>
      <c r="B1535" s="1">
        <v>2004</v>
      </c>
      <c r="C1535" s="1">
        <v>0.57299999999999995</v>
      </c>
      <c r="D1535" s="1">
        <v>1.7000000000000001E-2</v>
      </c>
      <c r="E1535" s="1">
        <v>0.188</v>
      </c>
      <c r="F1535" s="1">
        <v>0.375</v>
      </c>
      <c r="G1535" s="1">
        <v>2.9000000000000001E-2</v>
      </c>
      <c r="H1535" s="1">
        <v>0.71799999999999997</v>
      </c>
      <c r="I1535" s="1">
        <v>0.69199999999999995</v>
      </c>
      <c r="J1535" s="1">
        <v>0.77400000000000002</v>
      </c>
      <c r="K1535" s="1">
        <v>1</v>
      </c>
      <c r="L1535" s="1">
        <v>0.28000000000000003</v>
      </c>
      <c r="M1535" s="1">
        <v>0.44</v>
      </c>
      <c r="N1535" s="1">
        <v>0.36</v>
      </c>
      <c r="O1535" s="1">
        <v>0.40799999999999997</v>
      </c>
      <c r="P1535" s="1">
        <v>0.97099999999999997</v>
      </c>
      <c r="Q1535" s="1">
        <v>0.80100000000000005</v>
      </c>
      <c r="R1535" s="1">
        <v>1</v>
      </c>
      <c r="S1535" s="1">
        <v>0.13300000000000001</v>
      </c>
      <c r="T1535" s="1">
        <v>0.44700000000000001</v>
      </c>
      <c r="U1535" s="1">
        <v>0</v>
      </c>
      <c r="V1535" s="1">
        <v>0</v>
      </c>
      <c r="W1535" s="1">
        <v>0.84</v>
      </c>
      <c r="X1535" s="1">
        <v>1</v>
      </c>
      <c r="Y1535" s="1">
        <v>0</v>
      </c>
      <c r="Z1535" s="1">
        <v>0.82799999999999996</v>
      </c>
      <c r="AA1535" s="1">
        <v>0.55000000000000004</v>
      </c>
      <c r="AB1535" s="1">
        <v>0.5</v>
      </c>
      <c r="AC1535" s="1">
        <v>0.63500000000000001</v>
      </c>
      <c r="AD1535" s="1">
        <v>0.41699999999999998</v>
      </c>
      <c r="AE1535" s="1">
        <v>0.3</v>
      </c>
      <c r="AF1535" s="1">
        <v>0.7</v>
      </c>
      <c r="AG1535" s="1">
        <v>0.622</v>
      </c>
      <c r="AH1535" s="1">
        <v>0.57099999999999995</v>
      </c>
      <c r="AI1535" s="1">
        <v>0.46600000000000003</v>
      </c>
      <c r="AJ1535" s="1">
        <v>0.44700000000000001</v>
      </c>
      <c r="AK1535" s="1">
        <v>0.11</v>
      </c>
      <c r="AL1535" s="1">
        <v>4.3999999999999997E-2</v>
      </c>
      <c r="AM1535" s="1">
        <v>0.49</v>
      </c>
      <c r="AN1535" s="1">
        <v>0.70499999999999996</v>
      </c>
      <c r="AO1535" s="1">
        <v>0.44700000000000001</v>
      </c>
      <c r="AP1535" s="1">
        <v>1161.146</v>
      </c>
      <c r="AQ1535" s="1">
        <v>1460</v>
      </c>
      <c r="AR1535" s="1">
        <v>1976535</v>
      </c>
      <c r="AS1535" s="1"/>
      <c r="AT1535" s="1"/>
      <c r="AU1535" s="1">
        <v>0.05</v>
      </c>
      <c r="AV1535" s="1">
        <v>-4.2000000000000003E-2</v>
      </c>
      <c r="AW1535" s="2">
        <f>AVERAGE(C1535:H1535)</f>
        <v>0.31666666666666665</v>
      </c>
      <c r="AX1535" s="2">
        <f>AVERAGE(I1535:O1535)</f>
        <v>0.56485714285714284</v>
      </c>
      <c r="AY1535" s="2">
        <f>AVERAGE(P1535:T1535)</f>
        <v>0.67040000000000011</v>
      </c>
      <c r="AZ1535" s="2">
        <f>AVERAGE(U1535:Z1535)</f>
        <v>0.4446666666666666</v>
      </c>
      <c r="BA1535" s="2">
        <f>AVERAGE(C1535,F1535,I1535,L1535,O1535,R1535,U1535,W1535,Y1535)</f>
        <v>0.46311111111111114</v>
      </c>
      <c r="BB1535" s="2">
        <f>AVERAGE(D1535,G1535,J1535,M1535,P1535,S1535,V1535,X1535,Z1535)</f>
        <v>0.46577777777777779</v>
      </c>
      <c r="BC1535" s="2">
        <f>AVERAGE(E1535,H1535,K1535,N1535,Q1535,T1535)</f>
        <v>0.58566666666666667</v>
      </c>
      <c r="BD1535" s="2">
        <f t="shared" si="161"/>
        <v>0.21264040000000001</v>
      </c>
      <c r="BE1535" s="2">
        <f t="shared" si="162"/>
        <v>0.1484</v>
      </c>
      <c r="BF1535" s="2">
        <f t="shared" si="163"/>
        <v>9.4150000000000011E-2</v>
      </c>
      <c r="BG1535" s="2">
        <f t="shared" si="164"/>
        <v>0.50485185185185177</v>
      </c>
      <c r="BH1535" s="2">
        <f t="shared" si="165"/>
        <v>0.45519040000000005</v>
      </c>
      <c r="BI1535" s="2">
        <f t="shared" si="166"/>
        <v>0.96004225185185188</v>
      </c>
      <c r="BJ1535" s="2">
        <f t="shared" si="167"/>
        <v>-4.9661451851851723E-2</v>
      </c>
    </row>
    <row r="1536" spans="1:62" s="2" customFormat="1">
      <c r="A1536" s="1" t="s">
        <v>123</v>
      </c>
      <c r="B1536" s="1">
        <v>2005</v>
      </c>
      <c r="C1536" s="1">
        <v>0.57299999999999995</v>
      </c>
      <c r="D1536" s="1">
        <v>1.7000000000000001E-2</v>
      </c>
      <c r="E1536" s="1">
        <v>0.17</v>
      </c>
      <c r="F1536" s="1">
        <v>0.375</v>
      </c>
      <c r="G1536" s="1">
        <v>2.9000000000000001E-2</v>
      </c>
      <c r="H1536" s="1">
        <v>0.72</v>
      </c>
      <c r="I1536" s="1">
        <v>0.69199999999999995</v>
      </c>
      <c r="J1536" s="1">
        <v>0.76700000000000002</v>
      </c>
      <c r="K1536" s="1">
        <v>1</v>
      </c>
      <c r="L1536" s="1">
        <v>0.28000000000000003</v>
      </c>
      <c r="M1536" s="1">
        <v>0.35</v>
      </c>
      <c r="N1536" s="1">
        <v>0.36699999999999999</v>
      </c>
      <c r="O1536" s="1">
        <v>0.40799999999999997</v>
      </c>
      <c r="P1536" s="1">
        <v>0.97099999999999997</v>
      </c>
      <c r="Q1536" s="1">
        <v>0.80900000000000005</v>
      </c>
      <c r="R1536" s="1">
        <v>1</v>
      </c>
      <c r="S1536" s="1">
        <v>0.17100000000000001</v>
      </c>
      <c r="T1536" s="1">
        <v>0.44700000000000001</v>
      </c>
      <c r="U1536" s="1">
        <v>0</v>
      </c>
      <c r="V1536" s="1">
        <v>0</v>
      </c>
      <c r="W1536" s="1">
        <v>0.84</v>
      </c>
      <c r="X1536" s="1">
        <v>1</v>
      </c>
      <c r="Y1536" s="1">
        <v>0</v>
      </c>
      <c r="Z1536" s="1">
        <v>0.83199999999999996</v>
      </c>
      <c r="AA1536" s="1">
        <v>0.55000000000000004</v>
      </c>
      <c r="AB1536" s="1">
        <v>0.5</v>
      </c>
      <c r="AC1536" s="1">
        <v>0.63900000000000001</v>
      </c>
      <c r="AD1536" s="1">
        <v>0.38400000000000001</v>
      </c>
      <c r="AE1536" s="1">
        <v>0.3</v>
      </c>
      <c r="AF1536" s="1">
        <v>0.71499999999999997</v>
      </c>
      <c r="AG1536" s="1">
        <v>0.77800000000000002</v>
      </c>
      <c r="AH1536" s="1">
        <v>0.51200000000000001</v>
      </c>
      <c r="AI1536" s="1">
        <v>0.46600000000000003</v>
      </c>
      <c r="AJ1536" s="1">
        <v>0.47099999999999997</v>
      </c>
      <c r="AK1536" s="1">
        <v>0.13900000000000001</v>
      </c>
      <c r="AL1536" s="1">
        <v>4.9000000000000002E-2</v>
      </c>
      <c r="AM1536" s="1">
        <v>0.45900000000000002</v>
      </c>
      <c r="AN1536" s="1">
        <v>0.71899999999999997</v>
      </c>
      <c r="AO1536" s="1">
        <v>0.47099999999999997</v>
      </c>
      <c r="AP1536" s="1">
        <v>1201.1849999999999</v>
      </c>
      <c r="AQ1536" s="1">
        <v>1480</v>
      </c>
      <c r="AR1536" s="1">
        <v>1995159</v>
      </c>
      <c r="AS1536" s="1"/>
      <c r="AT1536" s="1"/>
      <c r="AU1536" s="1">
        <v>0.06</v>
      </c>
      <c r="AV1536" s="1">
        <v>-0.04</v>
      </c>
      <c r="AW1536" s="2">
        <f>AVERAGE(C1536:H1536)</f>
        <v>0.314</v>
      </c>
      <c r="AX1536" s="2">
        <f>AVERAGE(I1536:O1536)</f>
        <v>0.55199999999999994</v>
      </c>
      <c r="AY1536" s="2">
        <f>AVERAGE(P1536:T1536)</f>
        <v>0.67959999999999998</v>
      </c>
      <c r="AZ1536" s="2">
        <f>AVERAGE(U1536:Z1536)</f>
        <v>0.4453333333333333</v>
      </c>
      <c r="BA1536" s="2">
        <f>AVERAGE(C1536,F1536,I1536,L1536,O1536,R1536,U1536,W1536,Y1536)</f>
        <v>0.46311111111111114</v>
      </c>
      <c r="BB1536" s="2">
        <f>AVERAGE(D1536,G1536,J1536,M1536,P1536,S1536,V1536,X1536,Z1536)</f>
        <v>0.45966666666666661</v>
      </c>
      <c r="BC1536" s="2">
        <f>AVERAGE(E1536,H1536,K1536,N1536,Q1536,T1536)</f>
        <v>0.58550000000000002</v>
      </c>
      <c r="BD1536" s="2">
        <f t="shared" si="161"/>
        <v>0.22074859999999996</v>
      </c>
      <c r="BE1536" s="2">
        <f t="shared" si="162"/>
        <v>0.1449</v>
      </c>
      <c r="BF1536" s="2">
        <f t="shared" si="163"/>
        <v>9.3700000000000006E-2</v>
      </c>
      <c r="BG1536" s="2">
        <f t="shared" si="164"/>
        <v>0.50275925925925924</v>
      </c>
      <c r="BH1536" s="2">
        <f t="shared" si="165"/>
        <v>0.4593486</v>
      </c>
      <c r="BI1536" s="2">
        <f t="shared" si="166"/>
        <v>0.96210785925925923</v>
      </c>
      <c r="BJ1536" s="2">
        <f t="shared" si="167"/>
        <v>-4.3410659259259243E-2</v>
      </c>
    </row>
    <row r="1537" spans="1:62" s="2" customFormat="1">
      <c r="A1537" s="1" t="s">
        <v>123</v>
      </c>
      <c r="B1537" s="1">
        <v>2006</v>
      </c>
      <c r="C1537" s="1">
        <v>0.57299999999999995</v>
      </c>
      <c r="D1537" s="1">
        <v>1.7000000000000001E-2</v>
      </c>
      <c r="E1537" s="1">
        <v>0.16300000000000001</v>
      </c>
      <c r="F1537" s="1">
        <v>0.375</v>
      </c>
      <c r="G1537" s="1">
        <v>2.9000000000000001E-2</v>
      </c>
      <c r="H1537" s="1">
        <v>0.71699999999999997</v>
      </c>
      <c r="I1537" s="1">
        <v>0.69199999999999995</v>
      </c>
      <c r="J1537" s="1">
        <v>0.76</v>
      </c>
      <c r="K1537" s="1">
        <v>1</v>
      </c>
      <c r="L1537" s="1">
        <v>0.28000000000000003</v>
      </c>
      <c r="M1537" s="1">
        <v>0.46</v>
      </c>
      <c r="N1537" s="1">
        <v>0.374</v>
      </c>
      <c r="O1537" s="1">
        <v>0.40799999999999997</v>
      </c>
      <c r="P1537" s="1">
        <v>0.97099999999999997</v>
      </c>
      <c r="Q1537" s="1">
        <v>0.81</v>
      </c>
      <c r="R1537" s="1">
        <v>1</v>
      </c>
      <c r="S1537" s="1">
        <v>0.124</v>
      </c>
      <c r="T1537" s="1">
        <v>0.433</v>
      </c>
      <c r="U1537" s="1">
        <v>0</v>
      </c>
      <c r="V1537" s="1">
        <v>0</v>
      </c>
      <c r="W1537" s="1">
        <v>0.84</v>
      </c>
      <c r="X1537" s="1">
        <v>1</v>
      </c>
      <c r="Y1537" s="1">
        <v>0</v>
      </c>
      <c r="Z1537" s="1">
        <v>0.83499999999999996</v>
      </c>
      <c r="AA1537" s="1">
        <v>0.58199999999999996</v>
      </c>
      <c r="AB1537" s="1">
        <v>0.5</v>
      </c>
      <c r="AC1537" s="1">
        <v>0.63900000000000001</v>
      </c>
      <c r="AD1537" s="1">
        <v>0.47799999999999998</v>
      </c>
      <c r="AE1537" s="1">
        <v>0.3</v>
      </c>
      <c r="AF1537" s="1">
        <v>0.74199999999999999</v>
      </c>
      <c r="AG1537" s="1">
        <v>0.77800000000000002</v>
      </c>
      <c r="AH1537" s="1">
        <v>0.49399999999999999</v>
      </c>
      <c r="AI1537" s="1">
        <v>0.52900000000000003</v>
      </c>
      <c r="AJ1537" s="1">
        <v>0.49</v>
      </c>
      <c r="AK1537" s="1">
        <v>0.19700000000000001</v>
      </c>
      <c r="AL1537" s="1">
        <v>5.1999999999999998E-2</v>
      </c>
      <c r="AM1537" s="1">
        <v>0.45100000000000001</v>
      </c>
      <c r="AN1537" s="1">
        <v>0.65400000000000003</v>
      </c>
      <c r="AO1537" s="1">
        <v>0.49</v>
      </c>
      <c r="AP1537" s="1">
        <v>1308.759</v>
      </c>
      <c r="AQ1537" s="1">
        <v>1660</v>
      </c>
      <c r="AR1537" s="1">
        <v>2013620</v>
      </c>
      <c r="AS1537" s="1"/>
      <c r="AT1537" s="1"/>
      <c r="AU1537" s="1">
        <v>7.0000000000000007E-2</v>
      </c>
      <c r="AV1537" s="1">
        <v>-4.5999999999999999E-2</v>
      </c>
      <c r="AW1537" s="2">
        <f>AVERAGE(C1537:H1537)</f>
        <v>0.31233333333333335</v>
      </c>
      <c r="AX1537" s="2">
        <f>AVERAGE(I1537:O1537)</f>
        <v>0.56771428571428573</v>
      </c>
      <c r="AY1537" s="2">
        <f>AVERAGE(P1537:T1537)</f>
        <v>0.66759999999999997</v>
      </c>
      <c r="AZ1537" s="2">
        <f>AVERAGE(U1537:Z1537)</f>
        <v>0.4458333333333333</v>
      </c>
      <c r="BA1537" s="2">
        <f>AVERAGE(C1537,F1537,I1537,L1537,O1537,R1537,U1537,W1537,Y1537)</f>
        <v>0.46311111111111114</v>
      </c>
      <c r="BB1537" s="2">
        <f>AVERAGE(D1537,G1537,J1537,M1537,P1537,S1537,V1537,X1537,Z1537)</f>
        <v>0.4662222222222222</v>
      </c>
      <c r="BC1537" s="2">
        <f>AVERAGE(E1537,H1537,K1537,N1537,Q1537,T1537)</f>
        <v>0.58283333333333331</v>
      </c>
      <c r="BD1537" s="2">
        <f t="shared" si="161"/>
        <v>0.22948489999999999</v>
      </c>
      <c r="BE1537" s="2">
        <f t="shared" si="162"/>
        <v>0.15130000000000002</v>
      </c>
      <c r="BF1537" s="2">
        <f t="shared" si="163"/>
        <v>9.2850000000000016E-2</v>
      </c>
      <c r="BG1537" s="2">
        <f t="shared" si="164"/>
        <v>0.50405555555555559</v>
      </c>
      <c r="BH1537" s="2">
        <f t="shared" si="165"/>
        <v>0.47363489999999997</v>
      </c>
      <c r="BI1537" s="2">
        <f t="shared" si="166"/>
        <v>0.97769045555555556</v>
      </c>
      <c r="BJ1537" s="2">
        <f t="shared" si="167"/>
        <v>-3.042065555555562E-2</v>
      </c>
    </row>
    <row r="1538" spans="1:62" s="2" customFormat="1">
      <c r="A1538" s="1" t="s">
        <v>123</v>
      </c>
      <c r="B1538" s="1">
        <v>2007</v>
      </c>
      <c r="C1538" s="1">
        <v>0.57299999999999995</v>
      </c>
      <c r="D1538" s="1">
        <v>1.7000000000000001E-2</v>
      </c>
      <c r="E1538" s="1">
        <v>0.157</v>
      </c>
      <c r="F1538" s="1">
        <v>0.375</v>
      </c>
      <c r="G1538" s="1">
        <v>2.9000000000000001E-2</v>
      </c>
      <c r="H1538" s="1">
        <v>0.71299999999999997</v>
      </c>
      <c r="I1538" s="1">
        <v>0.69199999999999995</v>
      </c>
      <c r="J1538" s="1">
        <v>0.753</v>
      </c>
      <c r="K1538" s="1">
        <v>1</v>
      </c>
      <c r="L1538" s="1">
        <v>0.28000000000000003</v>
      </c>
      <c r="M1538" s="1">
        <v>0.54</v>
      </c>
      <c r="N1538" s="1">
        <v>0.38200000000000001</v>
      </c>
      <c r="O1538" s="1">
        <v>0.40799999999999997</v>
      </c>
      <c r="P1538" s="1">
        <v>0.97099999999999997</v>
      </c>
      <c r="Q1538" s="1">
        <v>0.80600000000000005</v>
      </c>
      <c r="R1538" s="1">
        <v>1</v>
      </c>
      <c r="S1538" s="1">
        <v>0.13200000000000001</v>
      </c>
      <c r="T1538" s="1">
        <v>0.41899999999999998</v>
      </c>
      <c r="U1538" s="1">
        <v>0</v>
      </c>
      <c r="V1538" s="1">
        <v>0</v>
      </c>
      <c r="W1538" s="1">
        <v>0.84</v>
      </c>
      <c r="X1538" s="1">
        <v>1</v>
      </c>
      <c r="Y1538" s="1">
        <v>0</v>
      </c>
      <c r="Z1538" s="1">
        <v>0.83899999999999997</v>
      </c>
      <c r="AA1538" s="1">
        <v>0.68200000000000005</v>
      </c>
      <c r="AB1538" s="1">
        <v>0.5</v>
      </c>
      <c r="AC1538" s="1">
        <v>0.69299999999999995</v>
      </c>
      <c r="AD1538" s="1">
        <v>0.443</v>
      </c>
      <c r="AE1538" s="1">
        <v>0.3</v>
      </c>
      <c r="AF1538" s="1">
        <v>0.77100000000000002</v>
      </c>
      <c r="AG1538" s="1">
        <v>0.54400000000000004</v>
      </c>
      <c r="AH1538" s="1">
        <v>0.46200000000000002</v>
      </c>
      <c r="AI1538" s="1">
        <v>0.52100000000000002</v>
      </c>
      <c r="AJ1538" s="1">
        <v>0.47</v>
      </c>
      <c r="AK1538" s="1">
        <v>0.249</v>
      </c>
      <c r="AL1538" s="1">
        <v>5.0999999999999997E-2</v>
      </c>
      <c r="AM1538" s="1">
        <v>0.42899999999999999</v>
      </c>
      <c r="AN1538" s="1">
        <v>0.64600000000000002</v>
      </c>
      <c r="AO1538" s="1">
        <v>0.47</v>
      </c>
      <c r="AP1538" s="1">
        <v>1374.1859999999999</v>
      </c>
      <c r="AQ1538" s="1">
        <v>1740</v>
      </c>
      <c r="AR1538" s="1">
        <v>2031676</v>
      </c>
      <c r="AS1538" s="1"/>
      <c r="AT1538" s="1"/>
      <c r="AU1538" s="1">
        <v>0.06</v>
      </c>
      <c r="AV1538" s="1">
        <v>-0.05</v>
      </c>
      <c r="AW1538" s="2">
        <f>AVERAGE(C1538:H1538)</f>
        <v>0.31066666666666665</v>
      </c>
      <c r="AX1538" s="2">
        <f>AVERAGE(I1538:O1538)</f>
        <v>0.57928571428571429</v>
      </c>
      <c r="AY1538" s="2">
        <f>AVERAGE(P1538:T1538)</f>
        <v>0.66560000000000008</v>
      </c>
      <c r="AZ1538" s="2">
        <f>AVERAGE(U1538:Z1538)</f>
        <v>0.44649999999999995</v>
      </c>
      <c r="BA1538" s="2">
        <f>AVERAGE(C1538,F1538,I1538,L1538,O1538,R1538,U1538,W1538,Y1538)</f>
        <v>0.46311111111111114</v>
      </c>
      <c r="BB1538" s="2">
        <f>AVERAGE(D1538,G1538,J1538,M1538,P1538,S1538,V1538,X1538,Z1538)</f>
        <v>0.47566666666666674</v>
      </c>
      <c r="BC1538" s="2">
        <f>AVERAGE(E1538,H1538,K1538,N1538,Q1538,T1538)</f>
        <v>0.57950000000000002</v>
      </c>
      <c r="BD1538" s="2">
        <f t="shared" si="161"/>
        <v>0.22457429999999998</v>
      </c>
      <c r="BE1538" s="2">
        <f t="shared" si="162"/>
        <v>0.14530000000000001</v>
      </c>
      <c r="BF1538" s="2">
        <f t="shared" si="163"/>
        <v>9.2750000000000013E-2</v>
      </c>
      <c r="BG1538" s="2">
        <f t="shared" si="164"/>
        <v>0.50609259259259265</v>
      </c>
      <c r="BH1538" s="2">
        <f t="shared" si="165"/>
        <v>0.46262429999999999</v>
      </c>
      <c r="BI1538" s="2">
        <f t="shared" si="166"/>
        <v>0.96871689259259264</v>
      </c>
      <c r="BJ1538" s="2">
        <f t="shared" si="167"/>
        <v>-4.3468292592592661E-2</v>
      </c>
    </row>
    <row r="1539" spans="1:62" s="2" customFormat="1">
      <c r="A1539" s="1" t="s">
        <v>123</v>
      </c>
      <c r="B1539" s="1">
        <v>2008</v>
      </c>
      <c r="C1539" s="1">
        <v>0.57299999999999995</v>
      </c>
      <c r="D1539" s="1">
        <v>1.7000000000000001E-2</v>
      </c>
      <c r="E1539" s="1">
        <v>0.15</v>
      </c>
      <c r="F1539" s="1">
        <v>0.375</v>
      </c>
      <c r="G1539" s="1">
        <v>2.9000000000000001E-2</v>
      </c>
      <c r="H1539" s="1">
        <v>0.71</v>
      </c>
      <c r="I1539" s="1">
        <v>0.69199999999999995</v>
      </c>
      <c r="J1539" s="1">
        <v>0.745</v>
      </c>
      <c r="K1539" s="1">
        <v>1</v>
      </c>
      <c r="L1539" s="1">
        <v>0.28000000000000003</v>
      </c>
      <c r="M1539" s="1">
        <v>0.55100000000000005</v>
      </c>
      <c r="N1539" s="1">
        <v>0.38900000000000001</v>
      </c>
      <c r="O1539" s="1">
        <v>0.40799999999999997</v>
      </c>
      <c r="P1539" s="1">
        <v>0.97099999999999997</v>
      </c>
      <c r="Q1539" s="1">
        <v>0.8</v>
      </c>
      <c r="R1539" s="1">
        <v>1</v>
      </c>
      <c r="S1539" s="1">
        <v>0.193</v>
      </c>
      <c r="T1539" s="1">
        <v>0.40400000000000003</v>
      </c>
      <c r="U1539" s="1">
        <v>0</v>
      </c>
      <c r="V1539" s="1">
        <v>0</v>
      </c>
      <c r="W1539" s="1">
        <v>0.84</v>
      </c>
      <c r="X1539" s="1">
        <v>1</v>
      </c>
      <c r="Y1539" s="1">
        <v>0</v>
      </c>
      <c r="Z1539" s="1">
        <v>0.84299999999999997</v>
      </c>
      <c r="AA1539" s="1">
        <v>0.58199999999999996</v>
      </c>
      <c r="AB1539" s="1">
        <v>0.5</v>
      </c>
      <c r="AC1539" s="1">
        <v>0.67200000000000004</v>
      </c>
      <c r="AD1539" s="1">
        <v>0.46800000000000003</v>
      </c>
      <c r="AE1539" s="1">
        <v>0.3</v>
      </c>
      <c r="AF1539" s="1">
        <v>0.754</v>
      </c>
      <c r="AG1539" s="1">
        <v>0.56399999999999995</v>
      </c>
      <c r="AH1539" s="1">
        <v>0.48799999999999999</v>
      </c>
      <c r="AI1539" s="1">
        <v>0.502</v>
      </c>
      <c r="AJ1539" s="1">
        <v>0.51200000000000001</v>
      </c>
      <c r="AK1539" s="1">
        <v>0.32200000000000001</v>
      </c>
      <c r="AL1539" s="1">
        <v>0.05</v>
      </c>
      <c r="AM1539" s="1">
        <v>0.45</v>
      </c>
      <c r="AN1539" s="1">
        <v>0.65500000000000003</v>
      </c>
      <c r="AO1539" s="1">
        <v>0.51200000000000001</v>
      </c>
      <c r="AP1539" s="1">
        <v>1454.2049999999999</v>
      </c>
      <c r="AQ1539" s="1">
        <v>1840</v>
      </c>
      <c r="AR1539" s="1">
        <v>2049429</v>
      </c>
      <c r="AS1539" s="1"/>
      <c r="AT1539" s="1"/>
      <c r="AU1539" s="1">
        <v>0.06</v>
      </c>
      <c r="AV1539" s="1">
        <v>-5.3999999999999999E-2</v>
      </c>
      <c r="AW1539" s="2">
        <f>AVERAGE(C1539:H1539)</f>
        <v>0.309</v>
      </c>
      <c r="AX1539" s="2">
        <f>AVERAGE(I1539:O1539)</f>
        <v>0.58071428571428574</v>
      </c>
      <c r="AY1539" s="2">
        <f>AVERAGE(P1539:T1539)</f>
        <v>0.67359999999999998</v>
      </c>
      <c r="AZ1539" s="2">
        <f>AVERAGE(U1539:Z1539)</f>
        <v>0.44716666666666666</v>
      </c>
      <c r="BA1539" s="2">
        <f>AVERAGE(C1539,F1539,I1539,L1539,O1539,R1539,U1539,W1539,Y1539)</f>
        <v>0.46311111111111114</v>
      </c>
      <c r="BB1539" s="2">
        <f>AVERAGE(D1539,G1539,J1539,M1539,P1539,S1539,V1539,X1539,Z1539)</f>
        <v>0.48322222222222222</v>
      </c>
      <c r="BC1539" s="2">
        <f>AVERAGE(E1539,H1539,K1539,N1539,Q1539,T1539)</f>
        <v>0.5754999999999999</v>
      </c>
      <c r="BD1539" s="2">
        <f t="shared" si="161"/>
        <v>0.21926399999999999</v>
      </c>
      <c r="BE1539" s="2">
        <f t="shared" si="162"/>
        <v>0.1502</v>
      </c>
      <c r="BF1539" s="2">
        <f t="shared" si="163"/>
        <v>9.8850000000000007E-2</v>
      </c>
      <c r="BG1539" s="2">
        <f t="shared" si="164"/>
        <v>0.50727777777777783</v>
      </c>
      <c r="BH1539" s="2">
        <f t="shared" si="165"/>
        <v>0.46831400000000001</v>
      </c>
      <c r="BI1539" s="2">
        <f t="shared" si="166"/>
        <v>0.97559177777777784</v>
      </c>
      <c r="BJ1539" s="2">
        <f t="shared" si="167"/>
        <v>-3.8963777777777819E-2</v>
      </c>
    </row>
    <row r="1540" spans="1:62" s="2" customFormat="1">
      <c r="A1540" s="1" t="s">
        <v>123</v>
      </c>
      <c r="B1540" s="1">
        <v>2009</v>
      </c>
      <c r="C1540" s="1">
        <v>0.57299999999999995</v>
      </c>
      <c r="D1540" s="1">
        <v>1.7000000000000001E-2</v>
      </c>
      <c r="E1540" s="1">
        <v>0.16700000000000001</v>
      </c>
      <c r="F1540" s="1">
        <v>0.375</v>
      </c>
      <c r="G1540" s="1">
        <v>2.9000000000000001E-2</v>
      </c>
      <c r="H1540" s="1">
        <v>0.71599999999999997</v>
      </c>
      <c r="I1540" s="1">
        <v>0.69199999999999995</v>
      </c>
      <c r="J1540" s="1">
        <v>0.73799999999999999</v>
      </c>
      <c r="K1540" s="1">
        <v>1</v>
      </c>
      <c r="L1540" s="1">
        <v>0.28000000000000003</v>
      </c>
      <c r="M1540" s="1">
        <v>0.56200000000000006</v>
      </c>
      <c r="N1540" s="1">
        <v>0.39600000000000002</v>
      </c>
      <c r="O1540" s="1">
        <v>0.40799999999999997</v>
      </c>
      <c r="P1540" s="1">
        <v>0.97099999999999997</v>
      </c>
      <c r="Q1540" s="1">
        <v>0.81799999999999995</v>
      </c>
      <c r="R1540" s="1">
        <v>1</v>
      </c>
      <c r="S1540" s="1">
        <v>0.30399999999999999</v>
      </c>
      <c r="T1540" s="1">
        <v>0.41299999999999998</v>
      </c>
      <c r="U1540" s="1">
        <v>0</v>
      </c>
      <c r="V1540" s="1">
        <v>0</v>
      </c>
      <c r="W1540" s="1">
        <v>0.84</v>
      </c>
      <c r="X1540" s="1">
        <v>1</v>
      </c>
      <c r="Y1540" s="1">
        <v>0</v>
      </c>
      <c r="Z1540" s="1">
        <v>0.84599999999999997</v>
      </c>
      <c r="AA1540" s="1">
        <v>0.61699999999999999</v>
      </c>
      <c r="AB1540" s="1">
        <v>0.4</v>
      </c>
      <c r="AC1540" s="1">
        <v>0.63100000000000001</v>
      </c>
      <c r="AD1540" s="1">
        <v>0.36199999999999999</v>
      </c>
      <c r="AE1540" s="1">
        <v>0.3</v>
      </c>
      <c r="AF1540" s="1">
        <v>0.73099999999999998</v>
      </c>
      <c r="AG1540" s="1">
        <v>0.56999999999999995</v>
      </c>
      <c r="AH1540" s="1">
        <v>0.57099999999999995</v>
      </c>
      <c r="AI1540" s="1">
        <v>0.47299999999999998</v>
      </c>
      <c r="AJ1540" s="1">
        <v>0.52900000000000003</v>
      </c>
      <c r="AK1540" s="1">
        <v>0.35499999999999998</v>
      </c>
      <c r="AL1540" s="1">
        <v>4.9000000000000002E-2</v>
      </c>
      <c r="AM1540" s="1">
        <v>0.44800000000000001</v>
      </c>
      <c r="AN1540" s="1">
        <v>0.627</v>
      </c>
      <c r="AO1540" s="1">
        <v>0.52900000000000003</v>
      </c>
      <c r="AP1540" s="1">
        <v>1467.5619999999999</v>
      </c>
      <c r="AQ1540" s="1">
        <v>1800</v>
      </c>
      <c r="AR1540" s="1">
        <v>2066919</v>
      </c>
      <c r="AS1540" s="1"/>
      <c r="AT1540" s="1"/>
      <c r="AU1540" s="1">
        <v>0.05</v>
      </c>
      <c r="AV1540" s="1">
        <v>-6.0999999999999999E-2</v>
      </c>
      <c r="AW1540" s="2">
        <f>AVERAGE(C1540:H1540)</f>
        <v>0.31283333333333335</v>
      </c>
      <c r="AX1540" s="2">
        <f>AVERAGE(I1540:O1540)</f>
        <v>0.58228571428571441</v>
      </c>
      <c r="AY1540" s="2">
        <f>AVERAGE(P1540:T1540)</f>
        <v>0.70119999999999982</v>
      </c>
      <c r="AZ1540" s="2">
        <f>AVERAGE(U1540:Z1540)</f>
        <v>0.44766666666666666</v>
      </c>
      <c r="BA1540" s="2">
        <f>AVERAGE(C1540,F1540,I1540,L1540,O1540,R1540,U1540,W1540,Y1540)</f>
        <v>0.46311111111111114</v>
      </c>
      <c r="BB1540" s="2">
        <f>AVERAGE(D1540,G1540,J1540,M1540,P1540,S1540,V1540,X1540,Z1540)</f>
        <v>0.49633333333333329</v>
      </c>
      <c r="BC1540" s="2">
        <f>AVERAGE(E1540,H1540,K1540,N1540,Q1540,T1540)</f>
        <v>0.58499999999999996</v>
      </c>
      <c r="BD1540" s="2">
        <f t="shared" si="161"/>
        <v>0.20618809999999996</v>
      </c>
      <c r="BE1540" s="2">
        <f t="shared" si="162"/>
        <v>0.1573</v>
      </c>
      <c r="BF1540" s="2">
        <f t="shared" si="163"/>
        <v>9.8799999999999999E-2</v>
      </c>
      <c r="BG1540" s="2">
        <f t="shared" si="164"/>
        <v>0.51481481481481473</v>
      </c>
      <c r="BH1540" s="2">
        <f t="shared" si="165"/>
        <v>0.46228809999999998</v>
      </c>
      <c r="BI1540" s="2">
        <f t="shared" si="166"/>
        <v>0.9771029148148147</v>
      </c>
      <c r="BJ1540" s="2">
        <f t="shared" si="167"/>
        <v>-5.2526714814814746E-2</v>
      </c>
    </row>
    <row r="1541" spans="1:62" s="2" customFormat="1">
      <c r="A1541" s="1" t="s">
        <v>123</v>
      </c>
      <c r="B1541" s="1">
        <v>2010</v>
      </c>
      <c r="C1541" s="1">
        <v>0.57299999999999995</v>
      </c>
      <c r="D1541" s="1">
        <v>1.7000000000000001E-2</v>
      </c>
      <c r="E1541" s="1">
        <v>0.184</v>
      </c>
      <c r="F1541" s="1">
        <v>0.375</v>
      </c>
      <c r="G1541" s="1">
        <v>2.9000000000000001E-2</v>
      </c>
      <c r="H1541" s="1">
        <v>0.72199999999999998</v>
      </c>
      <c r="I1541" s="1">
        <v>0.69199999999999995</v>
      </c>
      <c r="J1541" s="1">
        <v>0.746</v>
      </c>
      <c r="K1541" s="1">
        <v>1</v>
      </c>
      <c r="L1541" s="1">
        <v>0.28000000000000003</v>
      </c>
      <c r="M1541" s="1">
        <v>0.57199999999999995</v>
      </c>
      <c r="N1541" s="1">
        <v>0.40300000000000002</v>
      </c>
      <c r="O1541" s="1">
        <v>0.40799999999999997</v>
      </c>
      <c r="P1541" s="1">
        <v>0.97099999999999997</v>
      </c>
      <c r="Q1541" s="1">
        <v>0.83599999999999997</v>
      </c>
      <c r="R1541" s="1">
        <v>1</v>
      </c>
      <c r="S1541" s="1">
        <v>0.307</v>
      </c>
      <c r="T1541" s="1">
        <v>0.42099999999999999</v>
      </c>
      <c r="U1541" s="1">
        <v>0</v>
      </c>
      <c r="V1541" s="1">
        <v>0</v>
      </c>
      <c r="W1541" s="1">
        <v>0.84</v>
      </c>
      <c r="X1541" s="1">
        <v>1</v>
      </c>
      <c r="Y1541" s="1">
        <v>0</v>
      </c>
      <c r="Z1541" s="1">
        <v>0.85</v>
      </c>
      <c r="AA1541" s="1">
        <v>0.62</v>
      </c>
      <c r="AB1541" s="1">
        <v>0.4</v>
      </c>
      <c r="AC1541" s="1">
        <v>0.52</v>
      </c>
      <c r="AD1541" s="1">
        <v>0.3</v>
      </c>
      <c r="AE1541" s="1">
        <v>0.25</v>
      </c>
      <c r="AF1541" s="1">
        <v>0.70299999999999996</v>
      </c>
      <c r="AG1541" s="1">
        <v>0.63500000000000001</v>
      </c>
      <c r="AH1541" s="1">
        <v>0.56999999999999995</v>
      </c>
      <c r="AI1541" s="1">
        <v>0.47299999999999998</v>
      </c>
      <c r="AJ1541" s="1">
        <v>0.52800000000000002</v>
      </c>
      <c r="AK1541" s="1">
        <v>0.35199999999999998</v>
      </c>
      <c r="AL1541" s="1">
        <v>4.8000000000000001E-2</v>
      </c>
      <c r="AM1541" s="1">
        <v>0.44800000000000001</v>
      </c>
      <c r="AN1541" s="1">
        <v>0.66100000000000003</v>
      </c>
      <c r="AO1541" s="1">
        <v>0.52800000000000002</v>
      </c>
      <c r="AP1541" s="1"/>
      <c r="AQ1541" s="1">
        <v>1902.6669999999999</v>
      </c>
      <c r="AR1541" s="1"/>
      <c r="AS1541" s="1"/>
      <c r="AT1541" s="1"/>
      <c r="AU1541" s="1">
        <v>0.04</v>
      </c>
      <c r="AV1541" s="1">
        <v>-6.6000000000000003E-2</v>
      </c>
      <c r="AW1541" s="2">
        <f>AVERAGE(C1541:H1541)</f>
        <v>0.31666666666666665</v>
      </c>
      <c r="AX1541" s="2">
        <f>AVERAGE(I1541:O1541)</f>
        <v>0.58585714285714285</v>
      </c>
      <c r="AY1541" s="2">
        <f>AVERAGE(P1541:T1541)</f>
        <v>0.70699999999999996</v>
      </c>
      <c r="AZ1541" s="2">
        <f>AVERAGE(U1541:Z1541)</f>
        <v>0.44833333333333331</v>
      </c>
      <c r="BA1541" s="2">
        <f>AVERAGE(C1541,F1541,I1541,L1541,O1541,R1541,U1541,W1541,Y1541)</f>
        <v>0.46311111111111114</v>
      </c>
      <c r="BB1541" s="2">
        <f>AVERAGE(D1541,G1541,J1541,M1541,P1541,S1541,V1541,X1541,Z1541)</f>
        <v>0.49911111111111112</v>
      </c>
      <c r="BC1541" s="2">
        <f>AVERAGE(E1541,H1541,K1541,N1541,Q1541,T1541)</f>
        <v>0.59433333333333327</v>
      </c>
      <c r="BD1541" s="2">
        <f t="shared" si="161"/>
        <v>0.19573879999999996</v>
      </c>
      <c r="BE1541" s="2">
        <f t="shared" si="162"/>
        <v>0.15710000000000002</v>
      </c>
      <c r="BF1541" s="2">
        <f t="shared" si="163"/>
        <v>0.10025000000000001</v>
      </c>
      <c r="BG1541" s="2">
        <f t="shared" si="164"/>
        <v>0.5188518518518519</v>
      </c>
      <c r="BH1541" s="2">
        <f t="shared" si="165"/>
        <v>0.45308880000000001</v>
      </c>
      <c r="BI1541" s="2">
        <f t="shared" si="166"/>
        <v>0.97194065185185186</v>
      </c>
      <c r="BJ1541" s="2">
        <f t="shared" si="167"/>
        <v>-6.5763051851851884E-2</v>
      </c>
    </row>
    <row r="1542" spans="1:62" s="2" customFormat="1">
      <c r="A1542" s="1" t="s">
        <v>124</v>
      </c>
      <c r="B1542" s="1">
        <v>1995</v>
      </c>
      <c r="C1542" s="1">
        <v>0.64700000000000002</v>
      </c>
      <c r="D1542" s="1">
        <v>1E-3</v>
      </c>
      <c r="E1542" s="1">
        <v>0.39</v>
      </c>
      <c r="F1542" s="1">
        <v>0.22500000000000001</v>
      </c>
      <c r="G1542" s="1">
        <v>0.59</v>
      </c>
      <c r="H1542" s="1">
        <v>0.87</v>
      </c>
      <c r="I1542" s="1">
        <v>0.62</v>
      </c>
      <c r="J1542" s="1">
        <v>0.5</v>
      </c>
      <c r="K1542" s="1">
        <v>1</v>
      </c>
      <c r="L1542" s="1">
        <v>0.52</v>
      </c>
      <c r="M1542" s="1">
        <v>0.9</v>
      </c>
      <c r="N1542" s="1">
        <v>0.86899999999999999</v>
      </c>
      <c r="O1542" s="1">
        <v>0.20799999999999999</v>
      </c>
      <c r="P1542" s="1">
        <v>0.98599999999999999</v>
      </c>
      <c r="Q1542" s="1">
        <v>0.67300000000000004</v>
      </c>
      <c r="R1542" s="1">
        <v>0.97099999999999997</v>
      </c>
      <c r="S1542" s="1">
        <v>6.3E-2</v>
      </c>
      <c r="T1542" s="1">
        <v>1</v>
      </c>
      <c r="U1542" s="1">
        <v>0.1</v>
      </c>
      <c r="V1542" s="1">
        <v>0.151</v>
      </c>
      <c r="W1542" s="1">
        <v>0.96699999999999997</v>
      </c>
      <c r="X1542" s="1">
        <v>0</v>
      </c>
      <c r="Y1542" s="1">
        <v>1.6E-2</v>
      </c>
      <c r="Z1542" s="1">
        <v>0.93899999999999995</v>
      </c>
      <c r="AA1542" s="1">
        <v>0.28899999999999998</v>
      </c>
      <c r="AB1542" s="1">
        <v>0.14399999999999999</v>
      </c>
      <c r="AC1542" s="1">
        <v>0.53100000000000003</v>
      </c>
      <c r="AD1542" s="1">
        <v>0.7</v>
      </c>
      <c r="AE1542" s="1">
        <v>0.216</v>
      </c>
      <c r="AF1542" s="1">
        <v>0.505</v>
      </c>
      <c r="AG1542" s="1">
        <v>0.38700000000000001</v>
      </c>
      <c r="AH1542" s="1">
        <v>0</v>
      </c>
      <c r="AI1542" s="1">
        <v>0.23300000000000001</v>
      </c>
      <c r="AJ1542" s="1">
        <v>0.17199999999999999</v>
      </c>
      <c r="AK1542" s="1">
        <v>1E-3</v>
      </c>
      <c r="AL1542" s="1">
        <v>0.11899999999999999</v>
      </c>
      <c r="AM1542" s="1">
        <v>0.05</v>
      </c>
      <c r="AN1542" s="1">
        <v>0.35899999999999999</v>
      </c>
      <c r="AO1542" s="1">
        <v>0.17199999999999999</v>
      </c>
      <c r="AP1542" s="1">
        <v>122.93600000000001</v>
      </c>
      <c r="AQ1542" s="1">
        <v>317.09100000000001</v>
      </c>
      <c r="AR1542" s="1">
        <v>1944765</v>
      </c>
      <c r="AS1542" s="1"/>
      <c r="AT1542" s="1"/>
      <c r="AU1542" s="1">
        <v>0.01</v>
      </c>
      <c r="AV1542" s="1">
        <v>0.06</v>
      </c>
      <c r="AW1542" s="2">
        <f>AVERAGE(C1542:H1542)</f>
        <v>0.45383333333333337</v>
      </c>
      <c r="AX1542" s="2">
        <f>AVERAGE(I1542:O1542)</f>
        <v>0.65957142857142859</v>
      </c>
      <c r="AY1542" s="2">
        <f>AVERAGE(P1542:T1542)</f>
        <v>0.73860000000000003</v>
      </c>
      <c r="AZ1542" s="2">
        <f>AVERAGE(U1542:Z1542)</f>
        <v>0.36216666666666669</v>
      </c>
      <c r="BA1542" s="2">
        <f>AVERAGE(C1542,F1542,I1542,L1542,O1542,R1542,U1542,W1542,Y1542)</f>
        <v>0.47488888888888892</v>
      </c>
      <c r="BB1542" s="2">
        <f>AVERAGE(D1542,G1542,J1542,M1542,P1542,S1542,V1542,X1542,Z1542)</f>
        <v>0.4588888888888889</v>
      </c>
      <c r="BC1542" s="2">
        <f>AVERAGE(E1542,H1542,K1542,N1542,Q1542,T1542)</f>
        <v>0.80033333333333323</v>
      </c>
      <c r="BD1542" s="2">
        <f t="shared" si="161"/>
        <v>0.15828120000000001</v>
      </c>
      <c r="BE1542" s="2">
        <f t="shared" si="162"/>
        <v>4.0500000000000008E-2</v>
      </c>
      <c r="BF1542" s="2">
        <f t="shared" si="163"/>
        <v>3.4900000000000007E-2</v>
      </c>
      <c r="BG1542" s="2">
        <f t="shared" si="164"/>
        <v>0.57803703703703702</v>
      </c>
      <c r="BH1542" s="2">
        <f t="shared" si="165"/>
        <v>0.23368120000000003</v>
      </c>
      <c r="BI1542" s="2">
        <f t="shared" si="166"/>
        <v>0.81171823703703705</v>
      </c>
      <c r="BJ1542" s="2">
        <f t="shared" si="167"/>
        <v>-0.34435583703703698</v>
      </c>
    </row>
    <row r="1543" spans="1:62" s="2" customFormat="1">
      <c r="A1543" s="1" t="s">
        <v>124</v>
      </c>
      <c r="B1543" s="1">
        <v>1996</v>
      </c>
      <c r="C1543" s="1">
        <v>0.64700000000000002</v>
      </c>
      <c r="D1543" s="1">
        <v>1E-3</v>
      </c>
      <c r="E1543" s="1">
        <v>0.38200000000000001</v>
      </c>
      <c r="F1543" s="1">
        <v>0.22500000000000001</v>
      </c>
      <c r="G1543" s="1">
        <v>0.59</v>
      </c>
      <c r="H1543" s="1">
        <v>0.86799999999999999</v>
      </c>
      <c r="I1543" s="1">
        <v>0.62</v>
      </c>
      <c r="J1543" s="1">
        <v>0.49099999999999999</v>
      </c>
      <c r="K1543" s="1">
        <v>1</v>
      </c>
      <c r="L1543" s="1">
        <v>0.52</v>
      </c>
      <c r="M1543" s="1">
        <v>0.85</v>
      </c>
      <c r="N1543" s="1">
        <v>0.85299999999999998</v>
      </c>
      <c r="O1543" s="1">
        <v>0.20799999999999999</v>
      </c>
      <c r="P1543" s="1">
        <v>0.98599999999999999</v>
      </c>
      <c r="Q1543" s="1">
        <v>0.66100000000000003</v>
      </c>
      <c r="R1543" s="1">
        <v>0.97099999999999997</v>
      </c>
      <c r="S1543" s="1">
        <v>6.2E-2</v>
      </c>
      <c r="T1543" s="1">
        <v>1</v>
      </c>
      <c r="U1543" s="1">
        <v>0.1</v>
      </c>
      <c r="V1543" s="1">
        <v>0.151</v>
      </c>
      <c r="W1543" s="1">
        <v>0.96699999999999997</v>
      </c>
      <c r="X1543" s="1">
        <v>0</v>
      </c>
      <c r="Y1543" s="1">
        <v>1.6E-2</v>
      </c>
      <c r="Z1543" s="1">
        <v>0.93799999999999994</v>
      </c>
      <c r="AA1543" s="1">
        <v>0.29699999999999999</v>
      </c>
      <c r="AB1543" s="1">
        <v>0.14799999999999999</v>
      </c>
      <c r="AC1543" s="1">
        <v>0.54600000000000004</v>
      </c>
      <c r="AD1543" s="1">
        <v>0.71899999999999997</v>
      </c>
      <c r="AE1543" s="1">
        <v>0.222</v>
      </c>
      <c r="AF1543" s="1">
        <v>0.51900000000000002</v>
      </c>
      <c r="AG1543" s="1">
        <v>0.39800000000000002</v>
      </c>
      <c r="AH1543" s="1">
        <v>0</v>
      </c>
      <c r="AI1543" s="1">
        <v>0.22700000000000001</v>
      </c>
      <c r="AJ1543" s="1">
        <v>0.16500000000000001</v>
      </c>
      <c r="AK1543" s="1">
        <v>1E-3</v>
      </c>
      <c r="AL1543" s="1">
        <v>0.122</v>
      </c>
      <c r="AM1543" s="1">
        <v>4.1000000000000002E-2</v>
      </c>
      <c r="AN1543" s="1">
        <v>0.36899999999999999</v>
      </c>
      <c r="AO1543" s="1">
        <v>0.16500000000000001</v>
      </c>
      <c r="AP1543" s="1">
        <v>133.05699999999999</v>
      </c>
      <c r="AQ1543" s="1">
        <v>313.81799999999998</v>
      </c>
      <c r="AR1543" s="1">
        <v>2053167</v>
      </c>
      <c r="AS1543" s="1"/>
      <c r="AT1543" s="1"/>
      <c r="AU1543" s="1">
        <v>0</v>
      </c>
      <c r="AV1543" s="1">
        <v>0.06</v>
      </c>
      <c r="AW1543" s="2">
        <f>AVERAGE(C1543:H1543)</f>
        <v>0.45216666666666666</v>
      </c>
      <c r="AX1543" s="2">
        <f>AVERAGE(I1543:O1543)</f>
        <v>0.6488571428571428</v>
      </c>
      <c r="AY1543" s="2">
        <f>AVERAGE(P1543:T1543)</f>
        <v>0.73599999999999999</v>
      </c>
      <c r="AZ1543" s="2">
        <f>AVERAGE(U1543:Z1543)</f>
        <v>0.36199999999999993</v>
      </c>
      <c r="BA1543" s="2">
        <f>AVERAGE(C1543,F1543,I1543,L1543,O1543,R1543,U1543,W1543,Y1543)</f>
        <v>0.47488888888888892</v>
      </c>
      <c r="BB1543" s="2">
        <f>AVERAGE(D1543,G1543,J1543,M1543,P1543,S1543,V1543,X1543,Z1543)</f>
        <v>0.45211111111111113</v>
      </c>
      <c r="BC1543" s="2">
        <f>AVERAGE(E1543,H1543,K1543,N1543,Q1543,T1543)</f>
        <v>0.79399999999999993</v>
      </c>
      <c r="BD1543" s="2">
        <f t="shared" ref="BD1543:BD1606" si="168">(AA1543+AG1543+AC1543+AD1543+AF1543+AE1543+AB1543)*0.0571</f>
        <v>0.16267790000000001</v>
      </c>
      <c r="BE1543" s="2">
        <f t="shared" ref="BE1543:BE1606" si="169">(AI1543+AH1543+AJ1543)*0.1</f>
        <v>3.9200000000000006E-2</v>
      </c>
      <c r="BF1543" s="2">
        <f t="shared" ref="BF1543:BF1606" si="170">(AK1543+AN1543+AL1543+AL1543+AM1543+AM1543)*0.05</f>
        <v>3.4800000000000005E-2</v>
      </c>
      <c r="BG1543" s="2">
        <f t="shared" ref="BG1543:BG1606" si="171">AVERAGE(BA1543,BB1543,BC1543)</f>
        <v>0.57366666666666666</v>
      </c>
      <c r="BH1543" s="2">
        <f t="shared" ref="BH1543:BH1606" si="172">BD1543+BE1543+BF1543</f>
        <v>0.23667790000000002</v>
      </c>
      <c r="BI1543" s="2">
        <f t="shared" ref="BI1543:BI1606" si="173">BH1543+BG1543</f>
        <v>0.81034456666666665</v>
      </c>
      <c r="BJ1543" s="2">
        <f t="shared" ref="BJ1543:BJ1606" si="174">BH1543-BG1543</f>
        <v>-0.33698876666666666</v>
      </c>
    </row>
    <row r="1544" spans="1:62" s="2" customFormat="1">
      <c r="A1544" s="1" t="s">
        <v>124</v>
      </c>
      <c r="B1544" s="1">
        <v>1997</v>
      </c>
      <c r="C1544" s="1">
        <v>0.64700000000000002</v>
      </c>
      <c r="D1544" s="1">
        <v>1E-3</v>
      </c>
      <c r="E1544" s="1">
        <v>0.374</v>
      </c>
      <c r="F1544" s="1">
        <v>0.22500000000000001</v>
      </c>
      <c r="G1544" s="1">
        <v>0.59</v>
      </c>
      <c r="H1544" s="1">
        <v>0.86599999999999999</v>
      </c>
      <c r="I1544" s="1">
        <v>0.62</v>
      </c>
      <c r="J1544" s="1">
        <v>0.48299999999999998</v>
      </c>
      <c r="K1544" s="1">
        <v>1</v>
      </c>
      <c r="L1544" s="1">
        <v>0.52</v>
      </c>
      <c r="M1544" s="1">
        <v>0.65</v>
      </c>
      <c r="N1544" s="1">
        <v>0.83699999999999997</v>
      </c>
      <c r="O1544" s="1">
        <v>0.20799999999999999</v>
      </c>
      <c r="P1544" s="1">
        <v>0.98599999999999999</v>
      </c>
      <c r="Q1544" s="1">
        <v>0.64800000000000002</v>
      </c>
      <c r="R1544" s="1">
        <v>0.97099999999999997</v>
      </c>
      <c r="S1544" s="1">
        <v>6.0999999999999999E-2</v>
      </c>
      <c r="T1544" s="1">
        <v>1</v>
      </c>
      <c r="U1544" s="1">
        <v>0.1</v>
      </c>
      <c r="V1544" s="1">
        <v>0.151</v>
      </c>
      <c r="W1544" s="1">
        <v>0.96699999999999997</v>
      </c>
      <c r="X1544" s="1">
        <v>0</v>
      </c>
      <c r="Y1544" s="1">
        <v>1.6E-2</v>
      </c>
      <c r="Z1544" s="1">
        <v>0.93799999999999994</v>
      </c>
      <c r="AA1544" s="1">
        <v>0.30599999999999999</v>
      </c>
      <c r="AB1544" s="1">
        <v>0.152</v>
      </c>
      <c r="AC1544" s="1">
        <v>0.56100000000000005</v>
      </c>
      <c r="AD1544" s="1">
        <v>0.73899999999999999</v>
      </c>
      <c r="AE1544" s="1">
        <v>0.22800000000000001</v>
      </c>
      <c r="AF1544" s="1">
        <v>0.53300000000000003</v>
      </c>
      <c r="AG1544" s="1">
        <v>0.40899999999999997</v>
      </c>
      <c r="AH1544" s="1">
        <v>6.7000000000000004E-2</v>
      </c>
      <c r="AI1544" s="1">
        <v>0.252</v>
      </c>
      <c r="AJ1544" s="1">
        <v>0.158</v>
      </c>
      <c r="AK1544" s="1">
        <v>1E-3</v>
      </c>
      <c r="AL1544" s="1">
        <v>0.124</v>
      </c>
      <c r="AM1544" s="1">
        <v>6.2E-2</v>
      </c>
      <c r="AN1544" s="1">
        <v>0.378</v>
      </c>
      <c r="AO1544" s="1">
        <v>0.158</v>
      </c>
      <c r="AP1544" s="1">
        <v>257.48099999999999</v>
      </c>
      <c r="AQ1544" s="1">
        <v>230</v>
      </c>
      <c r="AR1544" s="1">
        <v>2227448</v>
      </c>
      <c r="AS1544" s="1"/>
      <c r="AT1544" s="1"/>
      <c r="AU1544" s="1">
        <v>-0.03</v>
      </c>
      <c r="AV1544" s="1">
        <v>2.1000000000000001E-2</v>
      </c>
      <c r="AW1544" s="2">
        <f>AVERAGE(C1544:H1544)</f>
        <v>0.45050000000000007</v>
      </c>
      <c r="AX1544" s="2">
        <f>AVERAGE(I1544:O1544)</f>
        <v>0.61685714285714277</v>
      </c>
      <c r="AY1544" s="2">
        <f>AVERAGE(P1544:T1544)</f>
        <v>0.73319999999999996</v>
      </c>
      <c r="AZ1544" s="2">
        <f>AVERAGE(U1544:Z1544)</f>
        <v>0.36199999999999993</v>
      </c>
      <c r="BA1544" s="2">
        <f>AVERAGE(C1544,F1544,I1544,L1544,O1544,R1544,U1544,W1544,Y1544)</f>
        <v>0.47488888888888892</v>
      </c>
      <c r="BB1544" s="2">
        <f>AVERAGE(D1544,G1544,J1544,M1544,P1544,S1544,V1544,X1544,Z1544)</f>
        <v>0.42888888888888882</v>
      </c>
      <c r="BC1544" s="2">
        <f>AVERAGE(E1544,H1544,K1544,N1544,Q1544,T1544)</f>
        <v>0.78749999999999998</v>
      </c>
      <c r="BD1544" s="2">
        <f t="shared" si="168"/>
        <v>0.16718880000000003</v>
      </c>
      <c r="BE1544" s="2">
        <f t="shared" si="169"/>
        <v>4.7699999999999999E-2</v>
      </c>
      <c r="BF1544" s="2">
        <f t="shared" si="170"/>
        <v>3.7550000000000007E-2</v>
      </c>
      <c r="BG1544" s="2">
        <f t="shared" si="171"/>
        <v>0.56375925925925918</v>
      </c>
      <c r="BH1544" s="2">
        <f t="shared" si="172"/>
        <v>0.25243880000000002</v>
      </c>
      <c r="BI1544" s="2">
        <f t="shared" si="173"/>
        <v>0.81619805925925926</v>
      </c>
      <c r="BJ1544" s="2">
        <f t="shared" si="174"/>
        <v>-0.31132045925925916</v>
      </c>
    </row>
    <row r="1545" spans="1:62" s="2" customFormat="1">
      <c r="A1545" s="1" t="s">
        <v>124</v>
      </c>
      <c r="B1545" s="1">
        <v>1998</v>
      </c>
      <c r="C1545" s="1">
        <v>0.64700000000000002</v>
      </c>
      <c r="D1545" s="1">
        <v>1E-3</v>
      </c>
      <c r="E1545" s="1">
        <v>0.36599999999999999</v>
      </c>
      <c r="F1545" s="1">
        <v>0.22500000000000001</v>
      </c>
      <c r="G1545" s="1">
        <v>0.59</v>
      </c>
      <c r="H1545" s="1">
        <v>0.86399999999999999</v>
      </c>
      <c r="I1545" s="1">
        <v>0.62</v>
      </c>
      <c r="J1545" s="1">
        <v>0.47399999999999998</v>
      </c>
      <c r="K1545" s="1">
        <v>1</v>
      </c>
      <c r="L1545" s="1">
        <v>0.52</v>
      </c>
      <c r="M1545" s="1">
        <v>0.73</v>
      </c>
      <c r="N1545" s="1">
        <v>0.82199999999999995</v>
      </c>
      <c r="O1545" s="1">
        <v>0.20799999999999999</v>
      </c>
      <c r="P1545" s="1">
        <v>0.98599999999999999</v>
      </c>
      <c r="Q1545" s="1">
        <v>0.63600000000000001</v>
      </c>
      <c r="R1545" s="1">
        <v>0.97099999999999997</v>
      </c>
      <c r="S1545" s="1">
        <v>5.8999999999999997E-2</v>
      </c>
      <c r="T1545" s="1">
        <v>1</v>
      </c>
      <c r="U1545" s="1">
        <v>0.1</v>
      </c>
      <c r="V1545" s="1">
        <v>0.151</v>
      </c>
      <c r="W1545" s="1">
        <v>0.96699999999999997</v>
      </c>
      <c r="X1545" s="1">
        <v>0</v>
      </c>
      <c r="Y1545" s="1">
        <v>1.6E-2</v>
      </c>
      <c r="Z1545" s="1">
        <v>0.93799999999999994</v>
      </c>
      <c r="AA1545" s="1">
        <v>0.314</v>
      </c>
      <c r="AB1545" s="1">
        <v>0.156</v>
      </c>
      <c r="AC1545" s="1">
        <v>0.57599999999999996</v>
      </c>
      <c r="AD1545" s="1">
        <v>0.75800000000000001</v>
      </c>
      <c r="AE1545" s="1">
        <v>0.23400000000000001</v>
      </c>
      <c r="AF1545" s="1">
        <v>0.54700000000000004</v>
      </c>
      <c r="AG1545" s="1">
        <v>0.42</v>
      </c>
      <c r="AH1545" s="1">
        <v>0.153</v>
      </c>
      <c r="AI1545" s="1">
        <v>0.27600000000000002</v>
      </c>
      <c r="AJ1545" s="1">
        <v>0.152</v>
      </c>
      <c r="AK1545" s="1">
        <v>1E-3</v>
      </c>
      <c r="AL1545" s="1">
        <v>0.127</v>
      </c>
      <c r="AM1545" s="1">
        <v>8.3000000000000004E-2</v>
      </c>
      <c r="AN1545" s="1">
        <v>0.38800000000000001</v>
      </c>
      <c r="AO1545" s="1">
        <v>0.152</v>
      </c>
      <c r="AP1545" s="1">
        <v>308.387</v>
      </c>
      <c r="AQ1545" s="1">
        <v>280</v>
      </c>
      <c r="AR1545" s="1">
        <v>2439389</v>
      </c>
      <c r="AS1545" s="1"/>
      <c r="AT1545" s="1"/>
      <c r="AU1545" s="1">
        <v>-0.03</v>
      </c>
      <c r="AV1545" s="1">
        <v>7.0000000000000001E-3</v>
      </c>
      <c r="AW1545" s="2">
        <f>AVERAGE(C1545:H1545)</f>
        <v>0.44883333333333336</v>
      </c>
      <c r="AX1545" s="2">
        <f>AVERAGE(I1545:O1545)</f>
        <v>0.62485714285714278</v>
      </c>
      <c r="AY1545" s="2">
        <f>AVERAGE(P1545:T1545)</f>
        <v>0.73040000000000005</v>
      </c>
      <c r="AZ1545" s="2">
        <f>AVERAGE(U1545:Z1545)</f>
        <v>0.36199999999999993</v>
      </c>
      <c r="BA1545" s="2">
        <f>AVERAGE(C1545,F1545,I1545,L1545,O1545,R1545,U1545,W1545,Y1545)</f>
        <v>0.47488888888888892</v>
      </c>
      <c r="BB1545" s="2">
        <f>AVERAGE(D1545,G1545,J1545,M1545,P1545,S1545,V1545,X1545,Z1545)</f>
        <v>0.43655555555555547</v>
      </c>
      <c r="BC1545" s="2">
        <f>AVERAGE(E1545,H1545,K1545,N1545,Q1545,T1545)</f>
        <v>0.78133333333333344</v>
      </c>
      <c r="BD1545" s="2">
        <f t="shared" si="168"/>
        <v>0.1715855</v>
      </c>
      <c r="BE1545" s="2">
        <f t="shared" si="169"/>
        <v>5.8100000000000013E-2</v>
      </c>
      <c r="BF1545" s="2">
        <f t="shared" si="170"/>
        <v>4.045E-2</v>
      </c>
      <c r="BG1545" s="2">
        <f t="shared" si="171"/>
        <v>0.56425925925925924</v>
      </c>
      <c r="BH1545" s="2">
        <f t="shared" si="172"/>
        <v>0.27013550000000003</v>
      </c>
      <c r="BI1545" s="2">
        <f t="shared" si="173"/>
        <v>0.83439475925925932</v>
      </c>
      <c r="BJ1545" s="2">
        <f t="shared" si="174"/>
        <v>-0.29412375925925921</v>
      </c>
    </row>
    <row r="1546" spans="1:62" s="2" customFormat="1">
      <c r="A1546" s="1" t="s">
        <v>124</v>
      </c>
      <c r="B1546" s="1">
        <v>1999</v>
      </c>
      <c r="C1546" s="1">
        <v>0.64700000000000002</v>
      </c>
      <c r="D1546" s="1">
        <v>1E-3</v>
      </c>
      <c r="E1546" s="1">
        <v>0.35799999999999998</v>
      </c>
      <c r="F1546" s="1">
        <v>0.22500000000000001</v>
      </c>
      <c r="G1546" s="1">
        <v>0.59</v>
      </c>
      <c r="H1546" s="1">
        <v>0.86199999999999999</v>
      </c>
      <c r="I1546" s="1">
        <v>0.62</v>
      </c>
      <c r="J1546" s="1">
        <v>0.46600000000000003</v>
      </c>
      <c r="K1546" s="1">
        <v>1</v>
      </c>
      <c r="L1546" s="1">
        <v>0.52</v>
      </c>
      <c r="M1546" s="1">
        <v>0.54</v>
      </c>
      <c r="N1546" s="1">
        <v>0.80600000000000005</v>
      </c>
      <c r="O1546" s="1">
        <v>0.20799999999999999</v>
      </c>
      <c r="P1546" s="1">
        <v>0.98599999999999999</v>
      </c>
      <c r="Q1546" s="1">
        <v>0.624</v>
      </c>
      <c r="R1546" s="1">
        <v>0.97099999999999997</v>
      </c>
      <c r="S1546" s="1">
        <v>0.109</v>
      </c>
      <c r="T1546" s="1">
        <v>1</v>
      </c>
      <c r="U1546" s="1">
        <v>0.1</v>
      </c>
      <c r="V1546" s="1">
        <v>0.151</v>
      </c>
      <c r="W1546" s="1">
        <v>0.96699999999999997</v>
      </c>
      <c r="X1546" s="1">
        <v>0</v>
      </c>
      <c r="Y1546" s="1">
        <v>1.6E-2</v>
      </c>
      <c r="Z1546" s="1">
        <v>0.93799999999999994</v>
      </c>
      <c r="AA1546" s="1">
        <v>0.32200000000000001</v>
      </c>
      <c r="AB1546" s="1">
        <v>0.16</v>
      </c>
      <c r="AC1546" s="1">
        <v>0.59</v>
      </c>
      <c r="AD1546" s="1">
        <v>0.77800000000000002</v>
      </c>
      <c r="AE1546" s="1">
        <v>0.24</v>
      </c>
      <c r="AF1546" s="1">
        <v>0.56100000000000005</v>
      </c>
      <c r="AG1546" s="1">
        <v>0.43</v>
      </c>
      <c r="AH1546" s="1">
        <v>0.11899999999999999</v>
      </c>
      <c r="AI1546" s="1">
        <v>0.26700000000000002</v>
      </c>
      <c r="AJ1546" s="1">
        <v>0.159</v>
      </c>
      <c r="AK1546" s="1">
        <v>1E-3</v>
      </c>
      <c r="AL1546" s="1">
        <v>0.129</v>
      </c>
      <c r="AM1546" s="1">
        <v>9.0999999999999998E-2</v>
      </c>
      <c r="AN1546" s="1">
        <v>0.39800000000000002</v>
      </c>
      <c r="AO1546" s="1">
        <v>0.159</v>
      </c>
      <c r="AP1546" s="1">
        <v>354.24799999999999</v>
      </c>
      <c r="AQ1546" s="1">
        <v>270</v>
      </c>
      <c r="AR1546" s="1">
        <v>2648134</v>
      </c>
      <c r="AS1546" s="1"/>
      <c r="AT1546" s="1"/>
      <c r="AU1546" s="1">
        <v>-0.04</v>
      </c>
      <c r="AV1546" s="1">
        <v>5.0000000000000001E-3</v>
      </c>
      <c r="AW1546" s="2">
        <f>AVERAGE(C1546:H1546)</f>
        <v>0.44716666666666671</v>
      </c>
      <c r="AX1546" s="2">
        <f>AVERAGE(I1546:O1546)</f>
        <v>0.59428571428571431</v>
      </c>
      <c r="AY1546" s="2">
        <f>AVERAGE(P1546:T1546)</f>
        <v>0.73799999999999999</v>
      </c>
      <c r="AZ1546" s="2">
        <f>AVERAGE(U1546:Z1546)</f>
        <v>0.36199999999999993</v>
      </c>
      <c r="BA1546" s="2">
        <f>AVERAGE(C1546,F1546,I1546,L1546,O1546,R1546,U1546,W1546,Y1546)</f>
        <v>0.47488888888888892</v>
      </c>
      <c r="BB1546" s="2">
        <f>AVERAGE(D1546,G1546,J1546,M1546,P1546,S1546,V1546,X1546,Z1546)</f>
        <v>0.4201111111111111</v>
      </c>
      <c r="BC1546" s="2">
        <f>AVERAGE(E1546,H1546,K1546,N1546,Q1546,T1546)</f>
        <v>0.77500000000000002</v>
      </c>
      <c r="BD1546" s="2">
        <f t="shared" si="168"/>
        <v>0.17592510000000003</v>
      </c>
      <c r="BE1546" s="2">
        <f t="shared" si="169"/>
        <v>5.4500000000000007E-2</v>
      </c>
      <c r="BF1546" s="2">
        <f t="shared" si="170"/>
        <v>4.1950000000000001E-2</v>
      </c>
      <c r="BG1546" s="2">
        <f t="shared" si="171"/>
        <v>0.55666666666666664</v>
      </c>
      <c r="BH1546" s="2">
        <f t="shared" si="172"/>
        <v>0.27237510000000004</v>
      </c>
      <c r="BI1546" s="2">
        <f t="shared" si="173"/>
        <v>0.82904176666666674</v>
      </c>
      <c r="BJ1546" s="2">
        <f t="shared" si="174"/>
        <v>-0.28429156666666661</v>
      </c>
    </row>
    <row r="1547" spans="1:62" s="2" customFormat="1">
      <c r="A1547" s="1" t="s">
        <v>124</v>
      </c>
      <c r="B1547" s="1">
        <v>2000</v>
      </c>
      <c r="C1547" s="1">
        <v>0.64700000000000002</v>
      </c>
      <c r="D1547" s="1">
        <v>1E-3</v>
      </c>
      <c r="E1547" s="1">
        <v>0.35</v>
      </c>
      <c r="F1547" s="1">
        <v>0.22500000000000001</v>
      </c>
      <c r="G1547" s="1">
        <v>0.59</v>
      </c>
      <c r="H1547" s="1">
        <v>0.86</v>
      </c>
      <c r="I1547" s="1">
        <v>0.62</v>
      </c>
      <c r="J1547" s="1">
        <v>0.45700000000000002</v>
      </c>
      <c r="K1547" s="1">
        <v>1</v>
      </c>
      <c r="L1547" s="1">
        <v>0.52</v>
      </c>
      <c r="M1547" s="1">
        <v>0.78</v>
      </c>
      <c r="N1547" s="1">
        <v>0.79</v>
      </c>
      <c r="O1547" s="1">
        <v>0.20799999999999999</v>
      </c>
      <c r="P1547" s="1">
        <v>0.98599999999999999</v>
      </c>
      <c r="Q1547" s="1">
        <v>0.61199999999999999</v>
      </c>
      <c r="R1547" s="1">
        <v>0.97099999999999997</v>
      </c>
      <c r="S1547" s="1">
        <v>5.5E-2</v>
      </c>
      <c r="T1547" s="1">
        <v>1</v>
      </c>
      <c r="U1547" s="1">
        <v>0.1</v>
      </c>
      <c r="V1547" s="1">
        <v>0.151</v>
      </c>
      <c r="W1547" s="1">
        <v>0.96699999999999997</v>
      </c>
      <c r="X1547" s="1">
        <v>0</v>
      </c>
      <c r="Y1547" s="1">
        <v>1.6E-2</v>
      </c>
      <c r="Z1547" s="1">
        <v>0.93799999999999994</v>
      </c>
      <c r="AA1547" s="1">
        <v>0.33</v>
      </c>
      <c r="AB1547" s="1">
        <v>0.16400000000000001</v>
      </c>
      <c r="AC1547" s="1">
        <v>0.60499999999999998</v>
      </c>
      <c r="AD1547" s="1">
        <v>0.79700000000000004</v>
      </c>
      <c r="AE1547" s="1">
        <v>0.246</v>
      </c>
      <c r="AF1547" s="1">
        <v>0.57499999999999996</v>
      </c>
      <c r="AG1547" s="1">
        <v>0.441</v>
      </c>
      <c r="AH1547" s="1">
        <v>8.4000000000000005E-2</v>
      </c>
      <c r="AI1547" s="1">
        <v>0.25800000000000001</v>
      </c>
      <c r="AJ1547" s="1">
        <v>0.16600000000000001</v>
      </c>
      <c r="AK1547" s="1">
        <v>1E-3</v>
      </c>
      <c r="AL1547" s="1">
        <v>0.248</v>
      </c>
      <c r="AM1547" s="1">
        <v>9.8000000000000004E-2</v>
      </c>
      <c r="AN1547" s="1">
        <v>0.40799999999999997</v>
      </c>
      <c r="AO1547" s="1">
        <v>0.16600000000000001</v>
      </c>
      <c r="AP1547" s="1">
        <v>426.529</v>
      </c>
      <c r="AQ1547" s="1">
        <v>300</v>
      </c>
      <c r="AR1547" s="1">
        <v>2824427</v>
      </c>
      <c r="AS1547" s="1"/>
      <c r="AT1547" s="1"/>
      <c r="AU1547" s="1">
        <v>-0.04</v>
      </c>
      <c r="AV1547" s="1">
        <v>-1.2999999999999999E-2</v>
      </c>
      <c r="AW1547" s="2">
        <f>AVERAGE(C1547:H1547)</f>
        <v>0.44550000000000001</v>
      </c>
      <c r="AX1547" s="2">
        <f>AVERAGE(I1547:O1547)</f>
        <v>0.625</v>
      </c>
      <c r="AY1547" s="2">
        <f>AVERAGE(P1547:T1547)</f>
        <v>0.7248</v>
      </c>
      <c r="AZ1547" s="2">
        <f>AVERAGE(U1547:Z1547)</f>
        <v>0.36199999999999993</v>
      </c>
      <c r="BA1547" s="2">
        <f>AVERAGE(C1547,F1547,I1547,L1547,O1547,R1547,U1547,W1547,Y1547)</f>
        <v>0.47488888888888892</v>
      </c>
      <c r="BB1547" s="2">
        <f>AVERAGE(D1547,G1547,J1547,M1547,P1547,S1547,V1547,X1547,Z1547)</f>
        <v>0.43977777777777782</v>
      </c>
      <c r="BC1547" s="2">
        <f>AVERAGE(E1547,H1547,K1547,N1547,Q1547,T1547)</f>
        <v>0.76866666666666672</v>
      </c>
      <c r="BD1547" s="2">
        <f t="shared" si="168"/>
        <v>0.1803218</v>
      </c>
      <c r="BE1547" s="2">
        <f t="shared" si="169"/>
        <v>5.0800000000000005E-2</v>
      </c>
      <c r="BF1547" s="2">
        <f t="shared" si="170"/>
        <v>5.5050000000000016E-2</v>
      </c>
      <c r="BG1547" s="2">
        <f t="shared" si="171"/>
        <v>0.56111111111111123</v>
      </c>
      <c r="BH1547" s="2">
        <f t="shared" si="172"/>
        <v>0.28617180000000003</v>
      </c>
      <c r="BI1547" s="2">
        <f t="shared" si="173"/>
        <v>0.84728291111111131</v>
      </c>
      <c r="BJ1547" s="2">
        <f t="shared" si="174"/>
        <v>-0.2749393111111112</v>
      </c>
    </row>
    <row r="1548" spans="1:62" s="2" customFormat="1">
      <c r="A1548" s="1" t="s">
        <v>124</v>
      </c>
      <c r="B1548" s="1">
        <v>2001</v>
      </c>
      <c r="C1548" s="1">
        <v>0.64700000000000002</v>
      </c>
      <c r="D1548" s="1">
        <v>1E-3</v>
      </c>
      <c r="E1548" s="1">
        <v>0.34599999999999997</v>
      </c>
      <c r="F1548" s="1">
        <v>0.22500000000000001</v>
      </c>
      <c r="G1548" s="1">
        <v>0.59</v>
      </c>
      <c r="H1548" s="1">
        <v>0.85599999999999998</v>
      </c>
      <c r="I1548" s="1">
        <v>0.62</v>
      </c>
      <c r="J1548" s="1">
        <v>0.44900000000000001</v>
      </c>
      <c r="K1548" s="1">
        <v>1</v>
      </c>
      <c r="L1548" s="1">
        <v>0.52</v>
      </c>
      <c r="M1548" s="1">
        <v>0.55000000000000004</v>
      </c>
      <c r="N1548" s="1">
        <v>0.76100000000000001</v>
      </c>
      <c r="O1548" s="1">
        <v>0.20799999999999999</v>
      </c>
      <c r="P1548" s="1">
        <v>0.98599999999999999</v>
      </c>
      <c r="Q1548" s="1">
        <v>0.6</v>
      </c>
      <c r="R1548" s="1">
        <v>0.97099999999999997</v>
      </c>
      <c r="S1548" s="1">
        <v>0.08</v>
      </c>
      <c r="T1548" s="1">
        <v>1</v>
      </c>
      <c r="U1548" s="1">
        <v>0.1</v>
      </c>
      <c r="V1548" s="1">
        <v>0.151</v>
      </c>
      <c r="W1548" s="1">
        <v>0.96699999999999997</v>
      </c>
      <c r="X1548" s="1">
        <v>0</v>
      </c>
      <c r="Y1548" s="1">
        <v>1.6E-2</v>
      </c>
      <c r="Z1548" s="1">
        <v>0.93799999999999994</v>
      </c>
      <c r="AA1548" s="1">
        <v>0.33800000000000002</v>
      </c>
      <c r="AB1548" s="1">
        <v>0.16800000000000001</v>
      </c>
      <c r="AC1548" s="1">
        <v>0.62</v>
      </c>
      <c r="AD1548" s="1">
        <v>0.81599999999999995</v>
      </c>
      <c r="AE1548" s="1">
        <v>0.252</v>
      </c>
      <c r="AF1548" s="1">
        <v>0.58899999999999997</v>
      </c>
      <c r="AG1548" s="1">
        <v>0.45200000000000001</v>
      </c>
      <c r="AH1548" s="1">
        <v>6.6000000000000003E-2</v>
      </c>
      <c r="AI1548" s="1">
        <v>0.23400000000000001</v>
      </c>
      <c r="AJ1548" s="1">
        <v>0.219</v>
      </c>
      <c r="AK1548" s="1">
        <v>1E-3</v>
      </c>
      <c r="AL1548" s="1">
        <v>0.24299999999999999</v>
      </c>
      <c r="AM1548" s="1">
        <v>0.11799999999999999</v>
      </c>
      <c r="AN1548" s="1">
        <v>0.41799999999999998</v>
      </c>
      <c r="AO1548" s="1">
        <v>0.219</v>
      </c>
      <c r="AP1548" s="1">
        <v>428.65100000000001</v>
      </c>
      <c r="AQ1548" s="1">
        <v>320</v>
      </c>
      <c r="AR1548" s="1">
        <v>2957510</v>
      </c>
      <c r="AS1548" s="1"/>
      <c r="AT1548" s="1"/>
      <c r="AU1548" s="1">
        <v>-0.03</v>
      </c>
      <c r="AV1548" s="1">
        <v>-1E-3</v>
      </c>
      <c r="AW1548" s="2">
        <f>AVERAGE(C1548:H1548)</f>
        <v>0.44416666666666665</v>
      </c>
      <c r="AX1548" s="2">
        <f>AVERAGE(I1548:O1548)</f>
        <v>0.58685714285714297</v>
      </c>
      <c r="AY1548" s="2">
        <f>AVERAGE(P1548:T1548)</f>
        <v>0.72740000000000005</v>
      </c>
      <c r="AZ1548" s="2">
        <f>AVERAGE(U1548:Z1548)</f>
        <v>0.36199999999999993</v>
      </c>
      <c r="BA1548" s="2">
        <f>AVERAGE(C1548,F1548,I1548,L1548,O1548,R1548,U1548,W1548,Y1548)</f>
        <v>0.47488888888888892</v>
      </c>
      <c r="BB1548" s="2">
        <f>AVERAGE(D1548,G1548,J1548,M1548,P1548,S1548,V1548,X1548,Z1548)</f>
        <v>0.4161111111111111</v>
      </c>
      <c r="BC1548" s="2">
        <f>AVERAGE(E1548,H1548,K1548,N1548,Q1548,T1548)</f>
        <v>0.76050000000000006</v>
      </c>
      <c r="BD1548" s="2">
        <f t="shared" si="168"/>
        <v>0.18471850000000001</v>
      </c>
      <c r="BE1548" s="2">
        <f t="shared" si="169"/>
        <v>5.1900000000000002E-2</v>
      </c>
      <c r="BF1548" s="2">
        <f t="shared" si="170"/>
        <v>5.7050000000000003E-2</v>
      </c>
      <c r="BG1548" s="2">
        <f t="shared" si="171"/>
        <v>0.55049999999999999</v>
      </c>
      <c r="BH1548" s="2">
        <f t="shared" si="172"/>
        <v>0.2936685</v>
      </c>
      <c r="BI1548" s="2">
        <f t="shared" si="173"/>
        <v>0.84416849999999999</v>
      </c>
      <c r="BJ1548" s="2">
        <f t="shared" si="174"/>
        <v>-0.25683149999999999</v>
      </c>
    </row>
    <row r="1549" spans="1:62" s="2" customFormat="1">
      <c r="A1549" s="1" t="s">
        <v>124</v>
      </c>
      <c r="B1549" s="1">
        <v>2002</v>
      </c>
      <c r="C1549" s="1">
        <v>0.64700000000000002</v>
      </c>
      <c r="D1549" s="1">
        <v>1E-3</v>
      </c>
      <c r="E1549" s="1">
        <v>0.34200000000000003</v>
      </c>
      <c r="F1549" s="1">
        <v>0.22500000000000001</v>
      </c>
      <c r="G1549" s="1">
        <v>0.59</v>
      </c>
      <c r="H1549" s="1">
        <v>0.85199999999999998</v>
      </c>
      <c r="I1549" s="1">
        <v>0.62</v>
      </c>
      <c r="J1549" s="1">
        <v>0.442</v>
      </c>
      <c r="K1549" s="1">
        <v>1</v>
      </c>
      <c r="L1549" s="1">
        <v>0.52</v>
      </c>
      <c r="M1549" s="1">
        <v>0.64</v>
      </c>
      <c r="N1549" s="1">
        <v>0.73299999999999998</v>
      </c>
      <c r="O1549" s="1">
        <v>0.20799999999999999</v>
      </c>
      <c r="P1549" s="1">
        <v>0.98599999999999999</v>
      </c>
      <c r="Q1549" s="1">
        <v>0.59</v>
      </c>
      <c r="R1549" s="1">
        <v>0.97099999999999997</v>
      </c>
      <c r="S1549" s="1">
        <v>7.2999999999999995E-2</v>
      </c>
      <c r="T1549" s="1">
        <v>1</v>
      </c>
      <c r="U1549" s="1">
        <v>0.1</v>
      </c>
      <c r="V1549" s="1">
        <v>0.151</v>
      </c>
      <c r="W1549" s="1">
        <v>0.96699999999999997</v>
      </c>
      <c r="X1549" s="1">
        <v>0</v>
      </c>
      <c r="Y1549" s="1">
        <v>1.6E-2</v>
      </c>
      <c r="Z1549" s="1">
        <v>0.93899999999999995</v>
      </c>
      <c r="AA1549" s="1">
        <v>0.34599999999999997</v>
      </c>
      <c r="AB1549" s="1">
        <v>0.17199999999999999</v>
      </c>
      <c r="AC1549" s="1">
        <v>0.63500000000000001</v>
      </c>
      <c r="AD1549" s="1">
        <v>0.83599999999999997</v>
      </c>
      <c r="AE1549" s="1">
        <v>0.25800000000000001</v>
      </c>
      <c r="AF1549" s="1">
        <v>0.60299999999999998</v>
      </c>
      <c r="AG1549" s="1">
        <v>0.46300000000000002</v>
      </c>
      <c r="AH1549" s="1">
        <v>4.7E-2</v>
      </c>
      <c r="AI1549" s="1">
        <v>0.21099999999999999</v>
      </c>
      <c r="AJ1549" s="1">
        <v>0.27200000000000002</v>
      </c>
      <c r="AK1549" s="1">
        <v>2E-3</v>
      </c>
      <c r="AL1549" s="1">
        <v>0.23799999999999999</v>
      </c>
      <c r="AM1549" s="1">
        <v>0.13800000000000001</v>
      </c>
      <c r="AN1549" s="1">
        <v>0.42799999999999999</v>
      </c>
      <c r="AO1549" s="1">
        <v>0.27200000000000002</v>
      </c>
      <c r="AP1549" s="1">
        <v>437.05099999999999</v>
      </c>
      <c r="AQ1549" s="1">
        <v>350</v>
      </c>
      <c r="AR1549" s="1">
        <v>3056860</v>
      </c>
      <c r="AS1549" s="1"/>
      <c r="AT1549" s="1"/>
      <c r="AU1549" s="1">
        <v>-0.02</v>
      </c>
      <c r="AV1549" s="1">
        <v>-2E-3</v>
      </c>
      <c r="AW1549" s="2">
        <f>AVERAGE(C1549:H1549)</f>
        <v>0.44283333333333336</v>
      </c>
      <c r="AX1549" s="2">
        <f>AVERAGE(I1549:O1549)</f>
        <v>0.59471428571428575</v>
      </c>
      <c r="AY1549" s="2">
        <f>AVERAGE(P1549:T1549)</f>
        <v>0.72399999999999998</v>
      </c>
      <c r="AZ1549" s="2">
        <f>AVERAGE(U1549:Z1549)</f>
        <v>0.36216666666666669</v>
      </c>
      <c r="BA1549" s="2">
        <f>AVERAGE(C1549,F1549,I1549,L1549,O1549,R1549,U1549,W1549,Y1549)</f>
        <v>0.47488888888888892</v>
      </c>
      <c r="BB1549" s="2">
        <f>AVERAGE(D1549,G1549,J1549,M1549,P1549,S1549,V1549,X1549,Z1549)</f>
        <v>0.42466666666666664</v>
      </c>
      <c r="BC1549" s="2">
        <f>AVERAGE(E1549,H1549,K1549,N1549,Q1549,T1549)</f>
        <v>0.75283333333333324</v>
      </c>
      <c r="BD1549" s="2">
        <f t="shared" si="168"/>
        <v>0.18917230000000002</v>
      </c>
      <c r="BE1549" s="2">
        <f t="shared" si="169"/>
        <v>5.3000000000000005E-2</v>
      </c>
      <c r="BF1549" s="2">
        <f t="shared" si="170"/>
        <v>5.91E-2</v>
      </c>
      <c r="BG1549" s="2">
        <f t="shared" si="171"/>
        <v>0.55079629629629634</v>
      </c>
      <c r="BH1549" s="2">
        <f t="shared" si="172"/>
        <v>0.30127229999999999</v>
      </c>
      <c r="BI1549" s="2">
        <f t="shared" si="173"/>
        <v>0.85206859629629639</v>
      </c>
      <c r="BJ1549" s="2">
        <f t="shared" si="174"/>
        <v>-0.24952399629629635</v>
      </c>
    </row>
    <row r="1550" spans="1:62" s="2" customFormat="1">
      <c r="A1550" s="1" t="s">
        <v>124</v>
      </c>
      <c r="B1550" s="1">
        <v>2003</v>
      </c>
      <c r="C1550" s="1">
        <v>0.64700000000000002</v>
      </c>
      <c r="D1550" s="1">
        <v>1E-3</v>
      </c>
      <c r="E1550" s="1">
        <v>0.33800000000000002</v>
      </c>
      <c r="F1550" s="1">
        <v>0.22500000000000001</v>
      </c>
      <c r="G1550" s="1">
        <v>0.59</v>
      </c>
      <c r="H1550" s="1">
        <v>0.84799999999999998</v>
      </c>
      <c r="I1550" s="1">
        <v>0.62</v>
      </c>
      <c r="J1550" s="1">
        <v>0.434</v>
      </c>
      <c r="K1550" s="1">
        <v>1</v>
      </c>
      <c r="L1550" s="1">
        <v>0.52</v>
      </c>
      <c r="M1550" s="1">
        <v>0.75</v>
      </c>
      <c r="N1550" s="1">
        <v>0.70399999999999996</v>
      </c>
      <c r="O1550" s="1">
        <v>0.20799999999999999</v>
      </c>
      <c r="P1550" s="1">
        <v>0.98599999999999999</v>
      </c>
      <c r="Q1550" s="1">
        <v>0.57899999999999996</v>
      </c>
      <c r="R1550" s="1">
        <v>0.97099999999999997</v>
      </c>
      <c r="S1550" s="1">
        <v>9.6000000000000002E-2</v>
      </c>
      <c r="T1550" s="1">
        <v>1</v>
      </c>
      <c r="U1550" s="1">
        <v>0.1</v>
      </c>
      <c r="V1550" s="1">
        <v>0.151</v>
      </c>
      <c r="W1550" s="1">
        <v>0.96699999999999997</v>
      </c>
      <c r="X1550" s="1">
        <v>0</v>
      </c>
      <c r="Y1550" s="1">
        <v>1.6E-2</v>
      </c>
      <c r="Z1550" s="1">
        <v>0.94</v>
      </c>
      <c r="AA1550" s="1">
        <v>0.35399999999999998</v>
      </c>
      <c r="AB1550" s="1">
        <v>0.17599999999999999</v>
      </c>
      <c r="AC1550" s="1">
        <v>0.64900000000000002</v>
      </c>
      <c r="AD1550" s="1">
        <v>0.85499999999999998</v>
      </c>
      <c r="AE1550" s="1">
        <v>0.26400000000000001</v>
      </c>
      <c r="AF1550" s="1">
        <v>0.61699999999999999</v>
      </c>
      <c r="AG1550" s="1">
        <v>0.47299999999999998</v>
      </c>
      <c r="AH1550" s="1">
        <v>5.3999999999999999E-2</v>
      </c>
      <c r="AI1550" s="1">
        <v>0.17899999999999999</v>
      </c>
      <c r="AJ1550" s="1">
        <v>0.26500000000000001</v>
      </c>
      <c r="AK1550" s="1">
        <v>1.7000000000000001E-2</v>
      </c>
      <c r="AL1550" s="1">
        <v>0.23300000000000001</v>
      </c>
      <c r="AM1550" s="1">
        <v>0.16700000000000001</v>
      </c>
      <c r="AN1550" s="1">
        <v>0.438</v>
      </c>
      <c r="AO1550" s="1">
        <v>0.26500000000000001</v>
      </c>
      <c r="AP1550" s="1">
        <v>298.80900000000003</v>
      </c>
      <c r="AQ1550" s="1">
        <v>260</v>
      </c>
      <c r="AR1550" s="1">
        <v>3137852</v>
      </c>
      <c r="AS1550" s="1"/>
      <c r="AT1550" s="1"/>
      <c r="AU1550" s="1">
        <v>0.02</v>
      </c>
      <c r="AV1550" s="1">
        <v>2.5000000000000001E-2</v>
      </c>
      <c r="AW1550" s="2">
        <f>AVERAGE(C1550:H1550)</f>
        <v>0.4415</v>
      </c>
      <c r="AX1550" s="2">
        <f>AVERAGE(I1550:O1550)</f>
        <v>0.6051428571428572</v>
      </c>
      <c r="AY1550" s="2">
        <f>AVERAGE(P1550:T1550)</f>
        <v>0.72640000000000005</v>
      </c>
      <c r="AZ1550" s="2">
        <f>AVERAGE(U1550:Z1550)</f>
        <v>0.36233333333333334</v>
      </c>
      <c r="BA1550" s="2">
        <f>AVERAGE(C1550,F1550,I1550,L1550,O1550,R1550,U1550,W1550,Y1550)</f>
        <v>0.47488888888888892</v>
      </c>
      <c r="BB1550" s="2">
        <f>AVERAGE(D1550,G1550,J1550,M1550,P1550,S1550,V1550,X1550,Z1550)</f>
        <v>0.43866666666666665</v>
      </c>
      <c r="BC1550" s="2">
        <f>AVERAGE(E1550,H1550,K1550,N1550,Q1550,T1550)</f>
        <v>0.74483333333333324</v>
      </c>
      <c r="BD1550" s="2">
        <f t="shared" si="168"/>
        <v>0.19345479999999998</v>
      </c>
      <c r="BE1550" s="2">
        <f t="shared" si="169"/>
        <v>4.9800000000000004E-2</v>
      </c>
      <c r="BF1550" s="2">
        <f t="shared" si="170"/>
        <v>6.2750000000000014E-2</v>
      </c>
      <c r="BG1550" s="2">
        <f t="shared" si="171"/>
        <v>0.55279629629629623</v>
      </c>
      <c r="BH1550" s="2">
        <f t="shared" si="172"/>
        <v>0.30600480000000002</v>
      </c>
      <c r="BI1550" s="2">
        <f t="shared" si="173"/>
        <v>0.8588010962962962</v>
      </c>
      <c r="BJ1550" s="2">
        <f t="shared" si="174"/>
        <v>-0.24679149629629621</v>
      </c>
    </row>
    <row r="1551" spans="1:62" s="2" customFormat="1">
      <c r="A1551" s="1" t="s">
        <v>124</v>
      </c>
      <c r="B1551" s="1">
        <v>2004</v>
      </c>
      <c r="C1551" s="1">
        <v>0.64700000000000002</v>
      </c>
      <c r="D1551" s="1">
        <v>1E-3</v>
      </c>
      <c r="E1551" s="1">
        <v>0.33400000000000002</v>
      </c>
      <c r="F1551" s="1">
        <v>0.22500000000000001</v>
      </c>
      <c r="G1551" s="1">
        <v>0.59</v>
      </c>
      <c r="H1551" s="1">
        <v>0.84399999999999997</v>
      </c>
      <c r="I1551" s="1">
        <v>0.62</v>
      </c>
      <c r="J1551" s="1">
        <v>0.42699999999999999</v>
      </c>
      <c r="K1551" s="1">
        <v>1</v>
      </c>
      <c r="L1551" s="1">
        <v>0.52</v>
      </c>
      <c r="M1551" s="1">
        <v>0.81</v>
      </c>
      <c r="N1551" s="1">
        <v>0.67600000000000005</v>
      </c>
      <c r="O1551" s="1">
        <v>0.20799999999999999</v>
      </c>
      <c r="P1551" s="1">
        <v>0.98599999999999999</v>
      </c>
      <c r="Q1551" s="1">
        <v>0.56899999999999995</v>
      </c>
      <c r="R1551" s="1">
        <v>0.97099999999999997</v>
      </c>
      <c r="S1551" s="1">
        <v>0.193</v>
      </c>
      <c r="T1551" s="1">
        <v>1</v>
      </c>
      <c r="U1551" s="1">
        <v>0.1</v>
      </c>
      <c r="V1551" s="1">
        <v>0.151</v>
      </c>
      <c r="W1551" s="1">
        <v>0.96699999999999997</v>
      </c>
      <c r="X1551" s="1">
        <v>0</v>
      </c>
      <c r="Y1551" s="1">
        <v>1.6E-2</v>
      </c>
      <c r="Z1551" s="1">
        <v>0.94199999999999995</v>
      </c>
      <c r="AA1551" s="1">
        <v>0.36199999999999999</v>
      </c>
      <c r="AB1551" s="1">
        <v>0.18</v>
      </c>
      <c r="AC1551" s="1">
        <v>0.66400000000000003</v>
      </c>
      <c r="AD1551" s="1">
        <v>0.875</v>
      </c>
      <c r="AE1551" s="1">
        <v>0.27</v>
      </c>
      <c r="AF1551" s="1">
        <v>0.63100000000000001</v>
      </c>
      <c r="AG1551" s="1">
        <v>0.48399999999999999</v>
      </c>
      <c r="AH1551" s="1">
        <v>0.20399999999999999</v>
      </c>
      <c r="AI1551" s="1">
        <v>0.22600000000000001</v>
      </c>
      <c r="AJ1551" s="1">
        <v>0.24399999999999999</v>
      </c>
      <c r="AK1551" s="1">
        <v>3.3000000000000002E-2</v>
      </c>
      <c r="AL1551" s="1">
        <v>0.22900000000000001</v>
      </c>
      <c r="AM1551" s="1">
        <v>0.16900000000000001</v>
      </c>
      <c r="AN1551" s="1">
        <v>0.44800000000000001</v>
      </c>
      <c r="AO1551" s="1">
        <v>0.24399999999999999</v>
      </c>
      <c r="AP1551" s="1">
        <v>306.78300000000002</v>
      </c>
      <c r="AQ1551" s="1">
        <v>250</v>
      </c>
      <c r="AR1551" s="1">
        <v>3224643</v>
      </c>
      <c r="AS1551" s="1"/>
      <c r="AT1551" s="1"/>
      <c r="AU1551" s="1">
        <v>0.04</v>
      </c>
      <c r="AV1551" s="1">
        <v>2.1000000000000001E-2</v>
      </c>
      <c r="AW1551" s="2">
        <f>AVERAGE(C1551:H1551)</f>
        <v>0.44016666666666665</v>
      </c>
      <c r="AX1551" s="2">
        <f>AVERAGE(I1551:O1551)</f>
        <v>0.60871428571428576</v>
      </c>
      <c r="AY1551" s="2">
        <f>AVERAGE(P1551:T1551)</f>
        <v>0.74380000000000002</v>
      </c>
      <c r="AZ1551" s="2">
        <f>AVERAGE(U1551:Z1551)</f>
        <v>0.36266666666666669</v>
      </c>
      <c r="BA1551" s="2">
        <f>AVERAGE(C1551,F1551,I1551,L1551,O1551,R1551,U1551,W1551,Y1551)</f>
        <v>0.47488888888888892</v>
      </c>
      <c r="BB1551" s="2">
        <f>AVERAGE(D1551,G1551,J1551,M1551,P1551,S1551,V1551,X1551,Z1551)</f>
        <v>0.45555555555555549</v>
      </c>
      <c r="BC1551" s="2">
        <f>AVERAGE(E1551,H1551,K1551,N1551,Q1551,T1551)</f>
        <v>0.73716666666666664</v>
      </c>
      <c r="BD1551" s="2">
        <f t="shared" si="168"/>
        <v>0.19790859999999999</v>
      </c>
      <c r="BE1551" s="2">
        <f t="shared" si="169"/>
        <v>6.7400000000000002E-2</v>
      </c>
      <c r="BF1551" s="2">
        <f t="shared" si="170"/>
        <v>6.3850000000000004E-2</v>
      </c>
      <c r="BG1551" s="2">
        <f t="shared" si="171"/>
        <v>0.55587037037037035</v>
      </c>
      <c r="BH1551" s="2">
        <f t="shared" si="172"/>
        <v>0.32915860000000002</v>
      </c>
      <c r="BI1551" s="2">
        <f t="shared" si="173"/>
        <v>0.88502897037037043</v>
      </c>
      <c r="BJ1551" s="2">
        <f t="shared" si="174"/>
        <v>-0.22671177037037032</v>
      </c>
    </row>
    <row r="1552" spans="1:62" s="2" customFormat="1">
      <c r="A1552" s="1" t="s">
        <v>124</v>
      </c>
      <c r="B1552" s="1">
        <v>2005</v>
      </c>
      <c r="C1552" s="1">
        <v>0.64700000000000002</v>
      </c>
      <c r="D1552" s="1">
        <v>1E-3</v>
      </c>
      <c r="E1552" s="1">
        <v>0.33</v>
      </c>
      <c r="F1552" s="1">
        <v>0.22500000000000001</v>
      </c>
      <c r="G1552" s="1">
        <v>0.59</v>
      </c>
      <c r="H1552" s="1">
        <v>0.84</v>
      </c>
      <c r="I1552" s="1">
        <v>0.62</v>
      </c>
      <c r="J1552" s="1">
        <v>0.41899999999999998</v>
      </c>
      <c r="K1552" s="1">
        <v>1</v>
      </c>
      <c r="L1552" s="1">
        <v>0.52</v>
      </c>
      <c r="M1552" s="1">
        <v>0.81</v>
      </c>
      <c r="N1552" s="1">
        <v>0.64700000000000002</v>
      </c>
      <c r="O1552" s="1">
        <v>0.20799999999999999</v>
      </c>
      <c r="P1552" s="1">
        <v>0.98599999999999999</v>
      </c>
      <c r="Q1552" s="1">
        <v>0.56000000000000005</v>
      </c>
      <c r="R1552" s="1">
        <v>0.97099999999999997</v>
      </c>
      <c r="S1552" s="1">
        <v>0.27300000000000002</v>
      </c>
      <c r="T1552" s="1">
        <v>1</v>
      </c>
      <c r="U1552" s="1">
        <v>0.1</v>
      </c>
      <c r="V1552" s="1">
        <v>0.151</v>
      </c>
      <c r="W1552" s="1">
        <v>0.96699999999999997</v>
      </c>
      <c r="X1552" s="1">
        <v>0</v>
      </c>
      <c r="Y1552" s="1">
        <v>1.6E-2</v>
      </c>
      <c r="Z1552" s="1">
        <v>0.94299999999999995</v>
      </c>
      <c r="AA1552" s="1">
        <v>0.37</v>
      </c>
      <c r="AB1552" s="1">
        <v>0.184</v>
      </c>
      <c r="AC1552" s="1">
        <v>0.67900000000000005</v>
      </c>
      <c r="AD1552" s="1">
        <v>0.89400000000000002</v>
      </c>
      <c r="AE1552" s="1">
        <v>0.27600000000000002</v>
      </c>
      <c r="AF1552" s="1">
        <v>0.64500000000000002</v>
      </c>
      <c r="AG1552" s="1">
        <v>0.495</v>
      </c>
      <c r="AH1552" s="1">
        <v>0.219</v>
      </c>
      <c r="AI1552" s="1">
        <v>0.38500000000000001</v>
      </c>
      <c r="AJ1552" s="1">
        <v>0.26600000000000001</v>
      </c>
      <c r="AK1552" s="1">
        <v>5.2999999999999999E-2</v>
      </c>
      <c r="AL1552" s="1">
        <v>0.224</v>
      </c>
      <c r="AM1552" s="1">
        <v>0.20799999999999999</v>
      </c>
      <c r="AN1552" s="1">
        <v>0.45800000000000002</v>
      </c>
      <c r="AO1552" s="1">
        <v>0.26600000000000001</v>
      </c>
      <c r="AP1552" s="1">
        <v>322.84399999999999</v>
      </c>
      <c r="AQ1552" s="1">
        <v>250</v>
      </c>
      <c r="AR1552" s="1">
        <v>3334222</v>
      </c>
      <c r="AS1552" s="1"/>
      <c r="AT1552" s="1"/>
      <c r="AU1552" s="1">
        <v>7.0000000000000007E-2</v>
      </c>
      <c r="AV1552" s="1">
        <v>1.7999999999999999E-2</v>
      </c>
      <c r="AW1552" s="2">
        <f>AVERAGE(C1552:H1552)</f>
        <v>0.43883333333333335</v>
      </c>
      <c r="AX1552" s="2">
        <f>AVERAGE(I1552:O1552)</f>
        <v>0.60342857142857143</v>
      </c>
      <c r="AY1552" s="2">
        <f>AVERAGE(P1552:T1552)</f>
        <v>0.75800000000000001</v>
      </c>
      <c r="AZ1552" s="2">
        <f>AVERAGE(U1552:Z1552)</f>
        <v>0.36283333333333334</v>
      </c>
      <c r="BA1552" s="2">
        <f>AVERAGE(C1552,F1552,I1552,L1552,O1552,R1552,U1552,W1552,Y1552)</f>
        <v>0.47488888888888892</v>
      </c>
      <c r="BB1552" s="2">
        <f>AVERAGE(D1552,G1552,J1552,M1552,P1552,S1552,V1552,X1552,Z1552)</f>
        <v>0.46366666666666667</v>
      </c>
      <c r="BC1552" s="2">
        <f>AVERAGE(E1552,H1552,K1552,N1552,Q1552,T1552)</f>
        <v>0.72950000000000015</v>
      </c>
      <c r="BD1552" s="2">
        <f t="shared" si="168"/>
        <v>0.20230529999999999</v>
      </c>
      <c r="BE1552" s="2">
        <f t="shared" si="169"/>
        <v>8.7000000000000008E-2</v>
      </c>
      <c r="BF1552" s="2">
        <f t="shared" si="170"/>
        <v>6.8750000000000006E-2</v>
      </c>
      <c r="BG1552" s="2">
        <f t="shared" si="171"/>
        <v>0.55601851851851858</v>
      </c>
      <c r="BH1552" s="2">
        <f t="shared" si="172"/>
        <v>0.35805529999999997</v>
      </c>
      <c r="BI1552" s="2">
        <f t="shared" si="173"/>
        <v>0.91407381851851854</v>
      </c>
      <c r="BJ1552" s="2">
        <f t="shared" si="174"/>
        <v>-0.19796321851851861</v>
      </c>
    </row>
    <row r="1553" spans="1:62" s="2" customFormat="1">
      <c r="A1553" s="1" t="s">
        <v>124</v>
      </c>
      <c r="B1553" s="1">
        <v>2006</v>
      </c>
      <c r="C1553" s="1">
        <v>0.64700000000000002</v>
      </c>
      <c r="D1553" s="1">
        <v>1E-3</v>
      </c>
      <c r="E1553" s="1">
        <v>0.32700000000000001</v>
      </c>
      <c r="F1553" s="1">
        <v>0.22500000000000001</v>
      </c>
      <c r="G1553" s="1">
        <v>0.59</v>
      </c>
      <c r="H1553" s="1">
        <v>0.83699999999999997</v>
      </c>
      <c r="I1553" s="1">
        <v>0.62</v>
      </c>
      <c r="J1553" s="1">
        <v>0.41199999999999998</v>
      </c>
      <c r="K1553" s="1">
        <v>1</v>
      </c>
      <c r="L1553" s="1">
        <v>0.52</v>
      </c>
      <c r="M1553" s="1">
        <v>0.84</v>
      </c>
      <c r="N1553" s="1">
        <v>0.61899999999999999</v>
      </c>
      <c r="O1553" s="1">
        <v>0.20799999999999999</v>
      </c>
      <c r="P1553" s="1">
        <v>0.98699999999999999</v>
      </c>
      <c r="Q1553" s="1">
        <v>0.55100000000000005</v>
      </c>
      <c r="R1553" s="1">
        <v>0.97099999999999997</v>
      </c>
      <c r="S1553" s="1">
        <v>0.246</v>
      </c>
      <c r="T1553" s="1">
        <v>1</v>
      </c>
      <c r="U1553" s="1">
        <v>0.1</v>
      </c>
      <c r="V1553" s="1">
        <v>0.151</v>
      </c>
      <c r="W1553" s="1">
        <v>0.96699999999999997</v>
      </c>
      <c r="X1553" s="1">
        <v>0</v>
      </c>
      <c r="Y1553" s="1">
        <v>1.6E-2</v>
      </c>
      <c r="Z1553" s="1">
        <v>0.94399999999999995</v>
      </c>
      <c r="AA1553" s="1">
        <v>0.378</v>
      </c>
      <c r="AB1553" s="1">
        <v>0.188</v>
      </c>
      <c r="AC1553" s="1">
        <v>0.69399999999999995</v>
      </c>
      <c r="AD1553" s="1">
        <v>0.91400000000000003</v>
      </c>
      <c r="AE1553" s="1">
        <v>0.28199999999999997</v>
      </c>
      <c r="AF1553" s="1">
        <v>0.65900000000000003</v>
      </c>
      <c r="AG1553" s="1">
        <v>0.50600000000000001</v>
      </c>
      <c r="AH1553" s="1">
        <v>0.24</v>
      </c>
      <c r="AI1553" s="1">
        <v>0.42</v>
      </c>
      <c r="AJ1553" s="1">
        <v>0.36399999999999999</v>
      </c>
      <c r="AK1553" s="1">
        <v>0.09</v>
      </c>
      <c r="AL1553" s="1">
        <v>0.219</v>
      </c>
      <c r="AM1553" s="1">
        <v>0.308</v>
      </c>
      <c r="AN1553" s="1">
        <v>0.46800000000000003</v>
      </c>
      <c r="AO1553" s="1">
        <v>0.36399999999999999</v>
      </c>
      <c r="AP1553" s="1">
        <v>345.18299999999999</v>
      </c>
      <c r="AQ1553" s="1">
        <v>250</v>
      </c>
      <c r="AR1553" s="1">
        <v>3471020</v>
      </c>
      <c r="AS1553" s="1"/>
      <c r="AT1553" s="1"/>
      <c r="AU1553" s="1">
        <v>0.1</v>
      </c>
      <c r="AV1553" s="1">
        <v>1.7000000000000001E-2</v>
      </c>
      <c r="AW1553" s="2">
        <f>AVERAGE(C1553:H1553)</f>
        <v>0.4378333333333333</v>
      </c>
      <c r="AX1553" s="2">
        <f>AVERAGE(I1553:O1553)</f>
        <v>0.60271428571428576</v>
      </c>
      <c r="AY1553" s="2">
        <f>AVERAGE(P1553:T1553)</f>
        <v>0.751</v>
      </c>
      <c r="AZ1553" s="2">
        <f>AVERAGE(U1553:Z1553)</f>
        <v>0.36299999999999999</v>
      </c>
      <c r="BA1553" s="2">
        <f>AVERAGE(C1553,F1553,I1553,L1553,O1553,R1553,U1553,W1553,Y1553)</f>
        <v>0.47488888888888892</v>
      </c>
      <c r="BB1553" s="2">
        <f>AVERAGE(D1553,G1553,J1553,M1553,P1553,S1553,V1553,X1553,Z1553)</f>
        <v>0.46344444444444438</v>
      </c>
      <c r="BC1553" s="2">
        <f>AVERAGE(E1553,H1553,K1553,N1553,Q1553,T1553)</f>
        <v>0.72233333333333327</v>
      </c>
      <c r="BD1553" s="2">
        <f t="shared" si="168"/>
        <v>0.2067591</v>
      </c>
      <c r="BE1553" s="2">
        <f t="shared" si="169"/>
        <v>0.1024</v>
      </c>
      <c r="BF1553" s="2">
        <f t="shared" si="170"/>
        <v>8.0600000000000005E-2</v>
      </c>
      <c r="BG1553" s="2">
        <f t="shared" si="171"/>
        <v>0.55355555555555547</v>
      </c>
      <c r="BH1553" s="2">
        <f t="shared" si="172"/>
        <v>0.38975910000000002</v>
      </c>
      <c r="BI1553" s="2">
        <f t="shared" si="173"/>
        <v>0.94331465555555549</v>
      </c>
      <c r="BJ1553" s="2">
        <f t="shared" si="174"/>
        <v>-0.16379645555555544</v>
      </c>
    </row>
    <row r="1554" spans="1:62" s="2" customFormat="1">
      <c r="A1554" s="1" t="s">
        <v>124</v>
      </c>
      <c r="B1554" s="1">
        <v>2007</v>
      </c>
      <c r="C1554" s="1">
        <v>0.64700000000000002</v>
      </c>
      <c r="D1554" s="1">
        <v>1E-3</v>
      </c>
      <c r="E1554" s="1">
        <v>0.32300000000000001</v>
      </c>
      <c r="F1554" s="1">
        <v>0.22500000000000001</v>
      </c>
      <c r="G1554" s="1">
        <v>0.59</v>
      </c>
      <c r="H1554" s="1">
        <v>0.83299999999999996</v>
      </c>
      <c r="I1554" s="1">
        <v>0.62</v>
      </c>
      <c r="J1554" s="1">
        <v>0.40500000000000003</v>
      </c>
      <c r="K1554" s="1">
        <v>1</v>
      </c>
      <c r="L1554" s="1">
        <v>0.52</v>
      </c>
      <c r="M1554" s="1">
        <v>0.61</v>
      </c>
      <c r="N1554" s="1">
        <v>0.59</v>
      </c>
      <c r="O1554" s="1">
        <v>0.20799999999999999</v>
      </c>
      <c r="P1554" s="1">
        <v>0.98699999999999999</v>
      </c>
      <c r="Q1554" s="1">
        <v>0.54300000000000004</v>
      </c>
      <c r="R1554" s="1">
        <v>0.97099999999999997</v>
      </c>
      <c r="S1554" s="1">
        <v>0.56799999999999995</v>
      </c>
      <c r="T1554" s="1">
        <v>1</v>
      </c>
      <c r="U1554" s="1">
        <v>0.1</v>
      </c>
      <c r="V1554" s="1">
        <v>0.151</v>
      </c>
      <c r="W1554" s="1">
        <v>0.96699999999999997</v>
      </c>
      <c r="X1554" s="1">
        <v>0</v>
      </c>
      <c r="Y1554" s="1">
        <v>1.6E-2</v>
      </c>
      <c r="Z1554" s="1">
        <v>0.94499999999999995</v>
      </c>
      <c r="AA1554" s="1">
        <v>0.38600000000000001</v>
      </c>
      <c r="AB1554" s="1">
        <v>0.192</v>
      </c>
      <c r="AC1554" s="1">
        <v>0.70799999999999996</v>
      </c>
      <c r="AD1554" s="1">
        <v>0.93300000000000005</v>
      </c>
      <c r="AE1554" s="1">
        <v>0.28799999999999998</v>
      </c>
      <c r="AF1554" s="1">
        <v>0.67300000000000004</v>
      </c>
      <c r="AG1554" s="1">
        <v>0.51600000000000001</v>
      </c>
      <c r="AH1554" s="1">
        <v>0.249</v>
      </c>
      <c r="AI1554" s="1">
        <v>0.45700000000000002</v>
      </c>
      <c r="AJ1554" s="1">
        <v>0.41</v>
      </c>
      <c r="AK1554" s="1">
        <v>0.17199999999999999</v>
      </c>
      <c r="AL1554" s="1">
        <v>0.214</v>
      </c>
      <c r="AM1554" s="1">
        <v>0.28899999999999998</v>
      </c>
      <c r="AN1554" s="1">
        <v>0.47799999999999998</v>
      </c>
      <c r="AO1554" s="1">
        <v>0.41</v>
      </c>
      <c r="AP1554" s="1">
        <v>373.74400000000003</v>
      </c>
      <c r="AQ1554" s="1">
        <v>280</v>
      </c>
      <c r="AR1554" s="1">
        <v>3627285</v>
      </c>
      <c r="AS1554" s="1">
        <v>38.159999999999997</v>
      </c>
      <c r="AT1554" s="1">
        <v>94.84</v>
      </c>
      <c r="AU1554" s="1">
        <v>0.11</v>
      </c>
      <c r="AV1554" s="1">
        <v>1.2E-2</v>
      </c>
      <c r="AW1554" s="2">
        <f>AVERAGE(C1554:H1554)</f>
        <v>0.43649999999999994</v>
      </c>
      <c r="AX1554" s="2">
        <f>AVERAGE(I1554:O1554)</f>
        <v>0.56471428571428572</v>
      </c>
      <c r="AY1554" s="2">
        <f>AVERAGE(P1554:T1554)</f>
        <v>0.81379999999999997</v>
      </c>
      <c r="AZ1554" s="2">
        <f>AVERAGE(U1554:Z1554)</f>
        <v>0.36316666666666664</v>
      </c>
      <c r="BA1554" s="2">
        <f>AVERAGE(C1554,F1554,I1554,L1554,O1554,R1554,U1554,W1554,Y1554)</f>
        <v>0.47488888888888892</v>
      </c>
      <c r="BB1554" s="2">
        <f>AVERAGE(D1554,G1554,J1554,M1554,P1554,S1554,V1554,X1554,Z1554)</f>
        <v>0.47299999999999998</v>
      </c>
      <c r="BC1554" s="2">
        <f>AVERAGE(E1554,H1554,K1554,N1554,Q1554,T1554)</f>
        <v>0.71483333333333332</v>
      </c>
      <c r="BD1554" s="2">
        <f t="shared" si="168"/>
        <v>0.2110416</v>
      </c>
      <c r="BE1554" s="2">
        <f t="shared" si="169"/>
        <v>0.11159999999999999</v>
      </c>
      <c r="BF1554" s="2">
        <f t="shared" si="170"/>
        <v>8.2799999999999985E-2</v>
      </c>
      <c r="BG1554" s="2">
        <f t="shared" si="171"/>
        <v>0.5542407407407407</v>
      </c>
      <c r="BH1554" s="2">
        <f t="shared" si="172"/>
        <v>0.40544159999999996</v>
      </c>
      <c r="BI1554" s="2">
        <f t="shared" si="173"/>
        <v>0.95968234074074066</v>
      </c>
      <c r="BJ1554" s="2">
        <f t="shared" si="174"/>
        <v>-0.14879914074074074</v>
      </c>
    </row>
    <row r="1555" spans="1:62" s="2" customFormat="1">
      <c r="A1555" s="1" t="s">
        <v>124</v>
      </c>
      <c r="B1555" s="1">
        <v>2008</v>
      </c>
      <c r="C1555" s="1">
        <v>0.64700000000000002</v>
      </c>
      <c r="D1555" s="1">
        <v>1E-3</v>
      </c>
      <c r="E1555" s="1">
        <v>0.32</v>
      </c>
      <c r="F1555" s="1">
        <v>0.22500000000000001</v>
      </c>
      <c r="G1555" s="1">
        <v>0.59</v>
      </c>
      <c r="H1555" s="1">
        <v>0.83</v>
      </c>
      <c r="I1555" s="1">
        <v>0.62</v>
      </c>
      <c r="J1555" s="1">
        <v>0.39900000000000002</v>
      </c>
      <c r="K1555" s="1">
        <v>1</v>
      </c>
      <c r="L1555" s="1">
        <v>0.52</v>
      </c>
      <c r="M1555" s="1">
        <v>0.622</v>
      </c>
      <c r="N1555" s="1">
        <v>0.60199999999999998</v>
      </c>
      <c r="O1555" s="1">
        <v>0.20799999999999999</v>
      </c>
      <c r="P1555" s="1">
        <v>0.98799999999999999</v>
      </c>
      <c r="Q1555" s="1">
        <v>0.53500000000000003</v>
      </c>
      <c r="R1555" s="1">
        <v>0.97099999999999997</v>
      </c>
      <c r="S1555" s="1">
        <v>0.47</v>
      </c>
      <c r="T1555" s="1">
        <v>1</v>
      </c>
      <c r="U1555" s="1">
        <v>0.1</v>
      </c>
      <c r="V1555" s="1">
        <v>0.151</v>
      </c>
      <c r="W1555" s="1">
        <v>0.96699999999999997</v>
      </c>
      <c r="X1555" s="1">
        <v>0</v>
      </c>
      <c r="Y1555" s="1">
        <v>1.6E-2</v>
      </c>
      <c r="Z1555" s="1">
        <v>0.94699999999999995</v>
      </c>
      <c r="AA1555" s="1">
        <v>0.39400000000000002</v>
      </c>
      <c r="AB1555" s="1">
        <v>0.19600000000000001</v>
      </c>
      <c r="AC1555" s="1">
        <v>0.72299999999999998</v>
      </c>
      <c r="AD1555" s="1">
        <v>0.95299999999999996</v>
      </c>
      <c r="AE1555" s="1">
        <v>0.29399999999999998</v>
      </c>
      <c r="AF1555" s="1">
        <v>0.68700000000000006</v>
      </c>
      <c r="AG1555" s="1">
        <v>0.52700000000000002</v>
      </c>
      <c r="AH1555" s="1">
        <v>0.248</v>
      </c>
      <c r="AI1555" s="1">
        <v>0.439</v>
      </c>
      <c r="AJ1555" s="1">
        <v>0.35599999999999998</v>
      </c>
      <c r="AK1555" s="1">
        <v>0.214</v>
      </c>
      <c r="AL1555" s="1">
        <v>0.20899999999999999</v>
      </c>
      <c r="AM1555" s="1">
        <v>0.25900000000000001</v>
      </c>
      <c r="AN1555" s="1">
        <v>0.48799999999999999</v>
      </c>
      <c r="AO1555" s="1">
        <v>0.35599999999999998</v>
      </c>
      <c r="AP1555" s="1">
        <v>391.11900000000003</v>
      </c>
      <c r="AQ1555" s="1">
        <v>310</v>
      </c>
      <c r="AR1555" s="1">
        <v>3793400</v>
      </c>
      <c r="AS1555" s="1"/>
      <c r="AT1555" s="1"/>
      <c r="AU1555" s="1">
        <v>0.1</v>
      </c>
      <c r="AV1555" s="1">
        <v>1.4E-2</v>
      </c>
      <c r="AW1555" s="2">
        <f>AVERAGE(C1555:H1555)</f>
        <v>0.4355</v>
      </c>
      <c r="AX1555" s="2">
        <f>AVERAGE(I1555:O1555)</f>
        <v>0.56728571428571428</v>
      </c>
      <c r="AY1555" s="2">
        <f>AVERAGE(P1555:T1555)</f>
        <v>0.79280000000000006</v>
      </c>
      <c r="AZ1555" s="2">
        <f>AVERAGE(U1555:Z1555)</f>
        <v>0.36349999999999999</v>
      </c>
      <c r="BA1555" s="2">
        <f>AVERAGE(C1555,F1555,I1555,L1555,O1555,R1555,U1555,W1555,Y1555)</f>
        <v>0.47488888888888892</v>
      </c>
      <c r="BB1555" s="2">
        <f>AVERAGE(D1555,G1555,J1555,M1555,P1555,S1555,V1555,X1555,Z1555)</f>
        <v>0.46311111111111114</v>
      </c>
      <c r="BC1555" s="2">
        <f>AVERAGE(E1555,H1555,K1555,N1555,Q1555,T1555)</f>
        <v>0.71450000000000002</v>
      </c>
      <c r="BD1555" s="2">
        <f t="shared" si="168"/>
        <v>0.2154954</v>
      </c>
      <c r="BE1555" s="2">
        <f t="shared" si="169"/>
        <v>0.10430000000000002</v>
      </c>
      <c r="BF1555" s="2">
        <f t="shared" si="170"/>
        <v>8.1900000000000001E-2</v>
      </c>
      <c r="BG1555" s="2">
        <f t="shared" si="171"/>
        <v>0.5508333333333334</v>
      </c>
      <c r="BH1555" s="2">
        <f t="shared" si="172"/>
        <v>0.40169540000000004</v>
      </c>
      <c r="BI1555" s="2">
        <f t="shared" si="173"/>
        <v>0.95252873333333343</v>
      </c>
      <c r="BJ1555" s="2">
        <f t="shared" si="174"/>
        <v>-0.14913793333333336</v>
      </c>
    </row>
    <row r="1556" spans="1:62" s="2" customFormat="1">
      <c r="A1556" s="1" t="s">
        <v>124</v>
      </c>
      <c r="B1556" s="1">
        <v>2009</v>
      </c>
      <c r="C1556" s="1">
        <v>0.64700000000000002</v>
      </c>
      <c r="D1556" s="1">
        <v>1E-3</v>
      </c>
      <c r="E1556" s="1">
        <v>0.33400000000000002</v>
      </c>
      <c r="F1556" s="1">
        <v>0.22500000000000001</v>
      </c>
      <c r="G1556" s="1">
        <v>0.59</v>
      </c>
      <c r="H1556" s="1">
        <v>0.83299999999999996</v>
      </c>
      <c r="I1556" s="1">
        <v>0.62</v>
      </c>
      <c r="J1556" s="1">
        <v>0.39200000000000002</v>
      </c>
      <c r="K1556" s="1">
        <v>1</v>
      </c>
      <c r="L1556" s="1">
        <v>0.52</v>
      </c>
      <c r="M1556" s="1">
        <v>0.63400000000000001</v>
      </c>
      <c r="N1556" s="1">
        <v>0.61399999999999999</v>
      </c>
      <c r="O1556" s="1">
        <v>0.20799999999999999</v>
      </c>
      <c r="P1556" s="1">
        <v>0.98799999999999999</v>
      </c>
      <c r="Q1556" s="1">
        <v>0.55800000000000005</v>
      </c>
      <c r="R1556" s="1">
        <v>0.97099999999999997</v>
      </c>
      <c r="S1556" s="1">
        <v>0.47</v>
      </c>
      <c r="T1556" s="1">
        <v>1</v>
      </c>
      <c r="U1556" s="1">
        <v>0.1</v>
      </c>
      <c r="V1556" s="1">
        <v>0.151</v>
      </c>
      <c r="W1556" s="1">
        <v>0.96699999999999997</v>
      </c>
      <c r="X1556" s="1">
        <v>0</v>
      </c>
      <c r="Y1556" s="1">
        <v>1.6E-2</v>
      </c>
      <c r="Z1556" s="1">
        <v>0.94799999999999995</v>
      </c>
      <c r="AA1556" s="1">
        <v>0.40200000000000002</v>
      </c>
      <c r="AB1556" s="1">
        <v>0.2</v>
      </c>
      <c r="AC1556" s="1">
        <v>0.73799999999999999</v>
      </c>
      <c r="AD1556" s="1">
        <v>0.97199999999999998</v>
      </c>
      <c r="AE1556" s="1">
        <v>0.3</v>
      </c>
      <c r="AF1556" s="1">
        <v>0.70099999999999996</v>
      </c>
      <c r="AG1556" s="1">
        <v>0.53800000000000003</v>
      </c>
      <c r="AH1556" s="1">
        <v>0.30099999999999999</v>
      </c>
      <c r="AI1556" s="1">
        <v>0.436</v>
      </c>
      <c r="AJ1556" s="1">
        <v>0.38900000000000001</v>
      </c>
      <c r="AK1556" s="1">
        <v>0.23699999999999999</v>
      </c>
      <c r="AL1556" s="1">
        <v>0.20399999999999999</v>
      </c>
      <c r="AM1556" s="1">
        <v>0.28199999999999997</v>
      </c>
      <c r="AN1556" s="1">
        <v>0.498</v>
      </c>
      <c r="AO1556" s="1">
        <v>0.38900000000000001</v>
      </c>
      <c r="AP1556" s="1">
        <v>395.99</v>
      </c>
      <c r="AQ1556" s="1">
        <v>290</v>
      </c>
      <c r="AR1556" s="1">
        <v>3954979</v>
      </c>
      <c r="AS1556" s="1"/>
      <c r="AT1556" s="1"/>
      <c r="AU1556" s="1">
        <v>0.12</v>
      </c>
      <c r="AV1556" s="1">
        <v>1.0999999999999999E-2</v>
      </c>
      <c r="AW1556" s="2">
        <f>AVERAGE(C1556:H1556)</f>
        <v>0.4383333333333333</v>
      </c>
      <c r="AX1556" s="2">
        <f>AVERAGE(I1556:O1556)</f>
        <v>0.56971428571428573</v>
      </c>
      <c r="AY1556" s="2">
        <f>AVERAGE(P1556:T1556)</f>
        <v>0.7974</v>
      </c>
      <c r="AZ1556" s="2">
        <f>AVERAGE(U1556:Z1556)</f>
        <v>0.36366666666666664</v>
      </c>
      <c r="BA1556" s="2">
        <f>AVERAGE(C1556,F1556,I1556,L1556,O1556,R1556,U1556,W1556,Y1556)</f>
        <v>0.47488888888888892</v>
      </c>
      <c r="BB1556" s="2">
        <f>AVERAGE(D1556,G1556,J1556,M1556,P1556,S1556,V1556,X1556,Z1556)</f>
        <v>0.46377777777777773</v>
      </c>
      <c r="BC1556" s="2">
        <f>AVERAGE(E1556,H1556,K1556,N1556,Q1556,T1556)</f>
        <v>0.72316666666666662</v>
      </c>
      <c r="BD1556" s="2">
        <f t="shared" si="168"/>
        <v>0.21989209999999998</v>
      </c>
      <c r="BE1556" s="2">
        <f t="shared" si="169"/>
        <v>0.11259999999999999</v>
      </c>
      <c r="BF1556" s="2">
        <f t="shared" si="170"/>
        <v>8.5350000000000009E-2</v>
      </c>
      <c r="BG1556" s="2">
        <f t="shared" si="171"/>
        <v>0.55394444444444446</v>
      </c>
      <c r="BH1556" s="2">
        <f t="shared" si="172"/>
        <v>0.41784209999999999</v>
      </c>
      <c r="BI1556" s="2">
        <f t="shared" si="173"/>
        <v>0.97178654444444446</v>
      </c>
      <c r="BJ1556" s="2">
        <f t="shared" si="174"/>
        <v>-0.13610234444444447</v>
      </c>
    </row>
    <row r="1557" spans="1:62" s="2" customFormat="1">
      <c r="A1557" s="1" t="s">
        <v>124</v>
      </c>
      <c r="B1557" s="1">
        <v>2010</v>
      </c>
      <c r="C1557" s="1">
        <v>0.64700000000000002</v>
      </c>
      <c r="D1557" s="1">
        <v>1E-3</v>
      </c>
      <c r="E1557" s="1">
        <v>0.34699999999999998</v>
      </c>
      <c r="F1557" s="1">
        <v>0.22500000000000001</v>
      </c>
      <c r="G1557" s="1">
        <v>0.59</v>
      </c>
      <c r="H1557" s="1">
        <v>0.83699999999999997</v>
      </c>
      <c r="I1557" s="1">
        <v>0.62</v>
      </c>
      <c r="J1557" s="1">
        <v>0.39600000000000002</v>
      </c>
      <c r="K1557" s="1">
        <v>1</v>
      </c>
      <c r="L1557" s="1">
        <v>0.52</v>
      </c>
      <c r="M1557" s="1">
        <v>0.64700000000000002</v>
      </c>
      <c r="N1557" s="1">
        <v>0.625</v>
      </c>
      <c r="O1557" s="1">
        <v>0.20799999999999999</v>
      </c>
      <c r="P1557" s="1">
        <v>0.98799999999999999</v>
      </c>
      <c r="Q1557" s="1">
        <v>0.58099999999999996</v>
      </c>
      <c r="R1557" s="1">
        <v>0.97099999999999997</v>
      </c>
      <c r="S1557" s="1">
        <v>0.47499999999999998</v>
      </c>
      <c r="T1557" s="1">
        <v>1</v>
      </c>
      <c r="U1557" s="1">
        <v>0.1</v>
      </c>
      <c r="V1557" s="1">
        <v>0.151</v>
      </c>
      <c r="W1557" s="1">
        <v>0.96699999999999997</v>
      </c>
      <c r="X1557" s="1">
        <v>0</v>
      </c>
      <c r="Y1557" s="1">
        <v>1.6E-2</v>
      </c>
      <c r="Z1557" s="1">
        <v>0.94899999999999995</v>
      </c>
      <c r="AA1557" s="1">
        <v>0.52800000000000002</v>
      </c>
      <c r="AB1557" s="1">
        <v>0.2</v>
      </c>
      <c r="AC1557" s="1">
        <v>0.67800000000000005</v>
      </c>
      <c r="AD1557" s="1">
        <v>0.82299999999999995</v>
      </c>
      <c r="AE1557" s="1">
        <v>0.2</v>
      </c>
      <c r="AF1557" s="1">
        <v>0.65400000000000003</v>
      </c>
      <c r="AG1557" s="1">
        <v>0.53800000000000003</v>
      </c>
      <c r="AH1557" s="1">
        <v>0.30299999999999999</v>
      </c>
      <c r="AI1557" s="1">
        <v>0.436</v>
      </c>
      <c r="AJ1557" s="1">
        <v>0.39</v>
      </c>
      <c r="AK1557" s="1">
        <v>0.23400000000000001</v>
      </c>
      <c r="AL1557" s="1">
        <v>0.19900000000000001</v>
      </c>
      <c r="AM1557" s="1">
        <v>0.28399999999999997</v>
      </c>
      <c r="AN1557" s="1">
        <v>0.51300000000000001</v>
      </c>
      <c r="AO1557" s="1">
        <v>0.39</v>
      </c>
      <c r="AP1557" s="1"/>
      <c r="AQ1557" s="1">
        <v>268</v>
      </c>
      <c r="AR1557" s="1"/>
      <c r="AS1557" s="1"/>
      <c r="AT1557" s="1"/>
      <c r="AU1557" s="1">
        <v>0.1</v>
      </c>
      <c r="AV1557" s="1">
        <v>7.0000000000000001E-3</v>
      </c>
      <c r="AW1557" s="2">
        <f>AVERAGE(C1557:H1557)</f>
        <v>0.44116666666666671</v>
      </c>
      <c r="AX1557" s="2">
        <f>AVERAGE(I1557:O1557)</f>
        <v>0.57371428571428573</v>
      </c>
      <c r="AY1557" s="2">
        <f>AVERAGE(P1557:T1557)</f>
        <v>0.80300000000000016</v>
      </c>
      <c r="AZ1557" s="2">
        <f>AVERAGE(U1557:Z1557)</f>
        <v>0.36383333333333329</v>
      </c>
      <c r="BA1557" s="2">
        <f>AVERAGE(C1557,F1557,I1557,L1557,O1557,R1557,U1557,W1557,Y1557)</f>
        <v>0.47488888888888892</v>
      </c>
      <c r="BB1557" s="2">
        <f>AVERAGE(D1557,G1557,J1557,M1557,P1557,S1557,V1557,X1557,Z1557)</f>
        <v>0.46633333333333332</v>
      </c>
      <c r="BC1557" s="2">
        <f>AVERAGE(E1557,H1557,K1557,N1557,Q1557,T1557)</f>
        <v>0.7316666666666668</v>
      </c>
      <c r="BD1557" s="2">
        <f t="shared" si="168"/>
        <v>0.20675910000000003</v>
      </c>
      <c r="BE1557" s="2">
        <f t="shared" si="169"/>
        <v>0.1129</v>
      </c>
      <c r="BF1557" s="2">
        <f t="shared" si="170"/>
        <v>8.5650000000000004E-2</v>
      </c>
      <c r="BG1557" s="2">
        <f t="shared" si="171"/>
        <v>0.5576296296296297</v>
      </c>
      <c r="BH1557" s="2">
        <f t="shared" si="172"/>
        <v>0.40530910000000003</v>
      </c>
      <c r="BI1557" s="2">
        <f t="shared" si="173"/>
        <v>0.96293872962962967</v>
      </c>
      <c r="BJ1557" s="2">
        <f t="shared" si="174"/>
        <v>-0.15232052962962966</v>
      </c>
    </row>
    <row r="1558" spans="1:62" s="2" customFormat="1">
      <c r="A1558" s="1" t="s">
        <v>125</v>
      </c>
      <c r="B1558" s="1">
        <v>1995</v>
      </c>
      <c r="C1558" s="1">
        <v>0.53900000000000003</v>
      </c>
      <c r="D1558" s="1">
        <v>1</v>
      </c>
      <c r="E1558" s="1">
        <v>0.46</v>
      </c>
      <c r="F1558" s="1">
        <v>0.5</v>
      </c>
      <c r="G1558" s="1">
        <v>0.2</v>
      </c>
      <c r="H1558" s="1">
        <v>0.03</v>
      </c>
      <c r="I1558" s="1">
        <v>0.66600000000000004</v>
      </c>
      <c r="J1558" s="1">
        <v>0.24</v>
      </c>
      <c r="K1558" s="1">
        <v>0.79200000000000004</v>
      </c>
      <c r="L1558" s="1">
        <v>0.32</v>
      </c>
      <c r="M1558" s="1">
        <v>0.89</v>
      </c>
      <c r="N1558" s="1">
        <v>0.06</v>
      </c>
      <c r="O1558" s="1">
        <v>7.4999999999999997E-2</v>
      </c>
      <c r="P1558" s="1">
        <v>0.70499999999999996</v>
      </c>
      <c r="Q1558" s="1">
        <v>0.28699999999999998</v>
      </c>
      <c r="R1558" s="1">
        <v>0.17599999999999999</v>
      </c>
      <c r="S1558" s="1">
        <v>0</v>
      </c>
      <c r="T1558" s="1">
        <v>7.0999999999999994E-2</v>
      </c>
      <c r="U1558" s="1">
        <v>7.0000000000000001E-3</v>
      </c>
      <c r="V1558" s="1">
        <v>0.156</v>
      </c>
      <c r="W1558" s="1">
        <v>2E-3</v>
      </c>
      <c r="X1558" s="1">
        <v>0</v>
      </c>
      <c r="Y1558" s="1">
        <v>1E-3</v>
      </c>
      <c r="Z1558" s="1">
        <v>0.42899999999999999</v>
      </c>
      <c r="AA1558" s="1">
        <v>0.39200000000000002</v>
      </c>
      <c r="AB1558" s="1">
        <v>9.8000000000000004E-2</v>
      </c>
      <c r="AC1558" s="1">
        <v>0.32600000000000001</v>
      </c>
      <c r="AD1558" s="1">
        <v>0.71499999999999997</v>
      </c>
      <c r="AE1558" s="1">
        <v>9.8000000000000004E-2</v>
      </c>
      <c r="AF1558" s="1">
        <v>0.59</v>
      </c>
      <c r="AG1558" s="1">
        <v>0.38200000000000001</v>
      </c>
      <c r="AH1558" s="1">
        <v>0.157</v>
      </c>
      <c r="AI1558" s="1">
        <v>0.14299999999999999</v>
      </c>
      <c r="AJ1558" s="1">
        <v>0.29299999999999998</v>
      </c>
      <c r="AK1558" s="1">
        <v>2E-3</v>
      </c>
      <c r="AL1558" s="1">
        <v>0.66</v>
      </c>
      <c r="AM1558" s="1">
        <v>0.216</v>
      </c>
      <c r="AN1558" s="1">
        <v>0.16</v>
      </c>
      <c r="AO1558" s="1">
        <v>0.29299999999999998</v>
      </c>
      <c r="AP1558" s="1"/>
      <c r="AQ1558" s="1">
        <v>4327.5</v>
      </c>
      <c r="AR1558" s="1">
        <v>4834163</v>
      </c>
      <c r="AS1558" s="1"/>
      <c r="AT1558" s="1"/>
      <c r="AU1558" s="1">
        <v>-0.28000000000000003</v>
      </c>
      <c r="AV1558" s="1">
        <v>-3.1E-2</v>
      </c>
      <c r="AW1558" s="2">
        <f>AVERAGE(C1558:H1558)</f>
        <v>0.45483333333333337</v>
      </c>
      <c r="AX1558" s="2">
        <f>AVERAGE(I1558:O1558)</f>
        <v>0.43471428571428572</v>
      </c>
      <c r="AY1558" s="2">
        <f>AVERAGE(P1558:T1558)</f>
        <v>0.24779999999999996</v>
      </c>
      <c r="AZ1558" s="2">
        <f>AVERAGE(U1558:Z1558)</f>
        <v>9.9166666666666667E-2</v>
      </c>
      <c r="BA1558" s="2">
        <f>AVERAGE(C1558,F1558,I1558,L1558,O1558,R1558,U1558,W1558,Y1558)</f>
        <v>0.254</v>
      </c>
      <c r="BB1558" s="2">
        <f>AVERAGE(D1558,G1558,J1558,M1558,P1558,S1558,V1558,X1558,Z1558)</f>
        <v>0.40222222222222226</v>
      </c>
      <c r="BC1558" s="2">
        <f>AVERAGE(E1558,H1558,K1558,N1558,Q1558,T1558)</f>
        <v>0.28333333333333333</v>
      </c>
      <c r="BD1558" s="2">
        <f t="shared" si="168"/>
        <v>0.14851709999999996</v>
      </c>
      <c r="BE1558" s="2">
        <f t="shared" si="169"/>
        <v>5.9299999999999999E-2</v>
      </c>
      <c r="BF1558" s="2">
        <f t="shared" si="170"/>
        <v>9.5700000000000007E-2</v>
      </c>
      <c r="BG1558" s="2">
        <f t="shared" si="171"/>
        <v>0.31318518518518518</v>
      </c>
      <c r="BH1558" s="2">
        <f t="shared" si="172"/>
        <v>0.30351709999999998</v>
      </c>
      <c r="BI1558" s="2">
        <f t="shared" si="173"/>
        <v>0.61670228518518511</v>
      </c>
      <c r="BJ1558" s="2">
        <f t="shared" si="174"/>
        <v>-9.6680851851851934E-3</v>
      </c>
    </row>
    <row r="1559" spans="1:62" s="2" customFormat="1">
      <c r="A1559" s="1" t="s">
        <v>125</v>
      </c>
      <c r="B1559" s="1">
        <v>1996</v>
      </c>
      <c r="C1559" s="1">
        <v>0.53900000000000003</v>
      </c>
      <c r="D1559" s="1">
        <v>1</v>
      </c>
      <c r="E1559" s="1">
        <v>0.46</v>
      </c>
      <c r="F1559" s="1">
        <v>0.5</v>
      </c>
      <c r="G1559" s="1">
        <v>0.2</v>
      </c>
      <c r="H1559" s="1">
        <v>0.03</v>
      </c>
      <c r="I1559" s="1">
        <v>0.66600000000000004</v>
      </c>
      <c r="J1559" s="1">
        <v>0.23899999999999999</v>
      </c>
      <c r="K1559" s="1">
        <v>0.79900000000000004</v>
      </c>
      <c r="L1559" s="1">
        <v>0.32</v>
      </c>
      <c r="M1559" s="1">
        <v>0.8</v>
      </c>
      <c r="N1559" s="1">
        <v>0.06</v>
      </c>
      <c r="O1559" s="1">
        <v>7.4999999999999997E-2</v>
      </c>
      <c r="P1559" s="1">
        <v>0.70499999999999996</v>
      </c>
      <c r="Q1559" s="1">
        <v>0.27700000000000002</v>
      </c>
      <c r="R1559" s="1">
        <v>0.17599999999999999</v>
      </c>
      <c r="S1559" s="1">
        <v>0</v>
      </c>
      <c r="T1559" s="1">
        <v>6.8000000000000005E-2</v>
      </c>
      <c r="U1559" s="1">
        <v>7.0000000000000001E-3</v>
      </c>
      <c r="V1559" s="1">
        <v>0.156</v>
      </c>
      <c r="W1559" s="1">
        <v>2E-3</v>
      </c>
      <c r="X1559" s="1">
        <v>0</v>
      </c>
      <c r="Y1559" s="1">
        <v>1E-3</v>
      </c>
      <c r="Z1559" s="1">
        <v>0.42899999999999999</v>
      </c>
      <c r="AA1559" s="1">
        <v>0.4</v>
      </c>
      <c r="AB1559" s="1">
        <v>0.1</v>
      </c>
      <c r="AC1559" s="1">
        <v>0.33300000000000002</v>
      </c>
      <c r="AD1559" s="1">
        <v>0.73</v>
      </c>
      <c r="AE1559" s="1">
        <v>0.1</v>
      </c>
      <c r="AF1559" s="1">
        <v>0.60199999999999998</v>
      </c>
      <c r="AG1559" s="1">
        <v>0.39</v>
      </c>
      <c r="AH1559" s="1">
        <v>0.15</v>
      </c>
      <c r="AI1559" s="1">
        <v>0.13600000000000001</v>
      </c>
      <c r="AJ1559" s="1">
        <v>0.28899999999999998</v>
      </c>
      <c r="AK1559" s="1">
        <v>2E-3</v>
      </c>
      <c r="AL1559" s="1">
        <v>0.67500000000000004</v>
      </c>
      <c r="AM1559" s="1">
        <v>0.21099999999999999</v>
      </c>
      <c r="AN1559" s="1">
        <v>0.16400000000000001</v>
      </c>
      <c r="AO1559" s="1">
        <v>0.28899999999999998</v>
      </c>
      <c r="AP1559" s="1"/>
      <c r="AQ1559" s="1">
        <v>5249.2860000000001</v>
      </c>
      <c r="AR1559" s="1">
        <v>4931620</v>
      </c>
      <c r="AS1559" s="1"/>
      <c r="AT1559" s="1"/>
      <c r="AU1559" s="1">
        <v>-0.28000000000000003</v>
      </c>
      <c r="AV1559" s="1">
        <v>-2.9000000000000001E-2</v>
      </c>
      <c r="AW1559" s="2">
        <f>AVERAGE(C1559:H1559)</f>
        <v>0.45483333333333337</v>
      </c>
      <c r="AX1559" s="2">
        <f>AVERAGE(I1559:O1559)</f>
        <v>0.42271428571428571</v>
      </c>
      <c r="AY1559" s="2">
        <f>AVERAGE(P1559:T1559)</f>
        <v>0.2452</v>
      </c>
      <c r="AZ1559" s="2">
        <f>AVERAGE(U1559:Z1559)</f>
        <v>9.9166666666666667E-2</v>
      </c>
      <c r="BA1559" s="2">
        <f>AVERAGE(C1559,F1559,I1559,L1559,O1559,R1559,U1559,W1559,Y1559)</f>
        <v>0.254</v>
      </c>
      <c r="BB1559" s="2">
        <f>AVERAGE(D1559,G1559,J1559,M1559,P1559,S1559,V1559,X1559,Z1559)</f>
        <v>0.39211111111111108</v>
      </c>
      <c r="BC1559" s="2">
        <f>AVERAGE(E1559,H1559,K1559,N1559,Q1559,T1559)</f>
        <v>0.28233333333333338</v>
      </c>
      <c r="BD1559" s="2">
        <f t="shared" si="168"/>
        <v>0.1516005</v>
      </c>
      <c r="BE1559" s="2">
        <f t="shared" si="169"/>
        <v>5.7499999999999996E-2</v>
      </c>
      <c r="BF1559" s="2">
        <f t="shared" si="170"/>
        <v>9.6900000000000014E-2</v>
      </c>
      <c r="BG1559" s="2">
        <f t="shared" si="171"/>
        <v>0.30948148148148147</v>
      </c>
      <c r="BH1559" s="2">
        <f t="shared" si="172"/>
        <v>0.30600050000000001</v>
      </c>
      <c r="BI1559" s="2">
        <f t="shared" si="173"/>
        <v>0.61548198148148148</v>
      </c>
      <c r="BJ1559" s="2">
        <f t="shared" si="174"/>
        <v>-3.4809814814814599E-3</v>
      </c>
    </row>
    <row r="1560" spans="1:62" s="2" customFormat="1">
      <c r="A1560" s="1" t="s">
        <v>125</v>
      </c>
      <c r="B1560" s="1">
        <v>1997</v>
      </c>
      <c r="C1560" s="1">
        <v>0.53900000000000003</v>
      </c>
      <c r="D1560" s="1">
        <v>1</v>
      </c>
      <c r="E1560" s="1">
        <v>0.46</v>
      </c>
      <c r="F1560" s="1">
        <v>0.5</v>
      </c>
      <c r="G1560" s="1">
        <v>0.2</v>
      </c>
      <c r="H1560" s="1">
        <v>0.03</v>
      </c>
      <c r="I1560" s="1">
        <v>0.66600000000000004</v>
      </c>
      <c r="J1560" s="1">
        <v>0.23799999999999999</v>
      </c>
      <c r="K1560" s="1">
        <v>0.79700000000000004</v>
      </c>
      <c r="L1560" s="1">
        <v>0.32</v>
      </c>
      <c r="M1560" s="1">
        <v>1</v>
      </c>
      <c r="N1560" s="1">
        <v>0.06</v>
      </c>
      <c r="O1560" s="1">
        <v>7.4999999999999997E-2</v>
      </c>
      <c r="P1560" s="1">
        <v>0.70499999999999996</v>
      </c>
      <c r="Q1560" s="1">
        <v>0.26900000000000002</v>
      </c>
      <c r="R1560" s="1">
        <v>0.17599999999999999</v>
      </c>
      <c r="S1560" s="1">
        <v>0</v>
      </c>
      <c r="T1560" s="1">
        <v>6.5000000000000002E-2</v>
      </c>
      <c r="U1560" s="1">
        <v>7.0000000000000001E-3</v>
      </c>
      <c r="V1560" s="1">
        <v>0.156</v>
      </c>
      <c r="W1560" s="1">
        <v>2E-3</v>
      </c>
      <c r="X1560" s="1">
        <v>0</v>
      </c>
      <c r="Y1560" s="1">
        <v>1E-3</v>
      </c>
      <c r="Z1560" s="1">
        <v>0.42899999999999999</v>
      </c>
      <c r="AA1560" s="1">
        <v>0.4</v>
      </c>
      <c r="AB1560" s="1">
        <v>0.1</v>
      </c>
      <c r="AC1560" s="1">
        <v>0.33300000000000002</v>
      </c>
      <c r="AD1560" s="1">
        <v>0.61099999999999999</v>
      </c>
      <c r="AE1560" s="1">
        <v>0.1</v>
      </c>
      <c r="AF1560" s="1">
        <v>0.61199999999999999</v>
      </c>
      <c r="AG1560" s="1">
        <v>0.24</v>
      </c>
      <c r="AH1560" s="1">
        <v>0.20300000000000001</v>
      </c>
      <c r="AI1560" s="1">
        <v>0.158</v>
      </c>
      <c r="AJ1560" s="1">
        <v>0.311</v>
      </c>
      <c r="AK1560" s="1">
        <v>2E-3</v>
      </c>
      <c r="AL1560" s="1">
        <v>0.68899999999999995</v>
      </c>
      <c r="AM1560" s="1">
        <v>0.25</v>
      </c>
      <c r="AN1560" s="1">
        <v>0.16800000000000001</v>
      </c>
      <c r="AO1560" s="1">
        <v>0.311</v>
      </c>
      <c r="AP1560" s="1"/>
      <c r="AQ1560" s="1">
        <v>6171.0709999999999</v>
      </c>
      <c r="AR1560" s="1">
        <v>5031470</v>
      </c>
      <c r="AS1560" s="1"/>
      <c r="AT1560" s="1"/>
      <c r="AU1560" s="1">
        <v>-0.28000000000000003</v>
      </c>
      <c r="AV1560" s="1">
        <v>-3.9E-2</v>
      </c>
      <c r="AW1560" s="2">
        <f>AVERAGE(C1560:H1560)</f>
        <v>0.45483333333333337</v>
      </c>
      <c r="AX1560" s="2">
        <f>AVERAGE(I1560:O1560)</f>
        <v>0.4508571428571429</v>
      </c>
      <c r="AY1560" s="2">
        <f>AVERAGE(P1560:T1560)</f>
        <v>0.24299999999999997</v>
      </c>
      <c r="AZ1560" s="2">
        <f>AVERAGE(U1560:Z1560)</f>
        <v>9.9166666666666667E-2</v>
      </c>
      <c r="BA1560" s="2">
        <f>AVERAGE(C1560,F1560,I1560,L1560,O1560,R1560,U1560,W1560,Y1560)</f>
        <v>0.254</v>
      </c>
      <c r="BB1560" s="2">
        <f>AVERAGE(D1560,G1560,J1560,M1560,P1560,S1560,V1560,X1560,Z1560)</f>
        <v>0.41422222222222221</v>
      </c>
      <c r="BC1560" s="2">
        <f>AVERAGE(E1560,H1560,K1560,N1560,Q1560,T1560)</f>
        <v>0.28016666666666667</v>
      </c>
      <c r="BD1560" s="2">
        <f t="shared" si="168"/>
        <v>0.13681160000000001</v>
      </c>
      <c r="BE1560" s="2">
        <f t="shared" si="169"/>
        <v>6.7199999999999996E-2</v>
      </c>
      <c r="BF1560" s="2">
        <f t="shared" si="170"/>
        <v>0.1024</v>
      </c>
      <c r="BG1560" s="2">
        <f t="shared" si="171"/>
        <v>0.31612962962962965</v>
      </c>
      <c r="BH1560" s="2">
        <f t="shared" si="172"/>
        <v>0.30641160000000001</v>
      </c>
      <c r="BI1560" s="2">
        <f t="shared" si="173"/>
        <v>0.62254122962962966</v>
      </c>
      <c r="BJ1560" s="2">
        <f t="shared" si="174"/>
        <v>-9.7180296296296431E-3</v>
      </c>
    </row>
    <row r="1561" spans="1:62" s="2" customFormat="1">
      <c r="A1561" s="1" t="s">
        <v>125</v>
      </c>
      <c r="B1561" s="1">
        <v>1998</v>
      </c>
      <c r="C1561" s="1">
        <v>0.53900000000000003</v>
      </c>
      <c r="D1561" s="1">
        <v>1</v>
      </c>
      <c r="E1561" s="1">
        <v>0.46</v>
      </c>
      <c r="F1561" s="1">
        <v>0.5</v>
      </c>
      <c r="G1561" s="1">
        <v>0.2</v>
      </c>
      <c r="H1561" s="1">
        <v>0.03</v>
      </c>
      <c r="I1561" s="1">
        <v>0.66600000000000004</v>
      </c>
      <c r="J1561" s="1">
        <v>0.23799999999999999</v>
      </c>
      <c r="K1561" s="1">
        <v>0.78500000000000003</v>
      </c>
      <c r="L1561" s="1">
        <v>0.32</v>
      </c>
      <c r="M1561" s="1">
        <v>0.81</v>
      </c>
      <c r="N1561" s="1">
        <v>0.06</v>
      </c>
      <c r="O1561" s="1">
        <v>7.4999999999999997E-2</v>
      </c>
      <c r="P1561" s="1">
        <v>0.70499999999999996</v>
      </c>
      <c r="Q1561" s="1">
        <v>0.26100000000000001</v>
      </c>
      <c r="R1561" s="1">
        <v>0.17599999999999999</v>
      </c>
      <c r="S1561" s="1">
        <v>0</v>
      </c>
      <c r="T1561" s="1">
        <v>6.2E-2</v>
      </c>
      <c r="U1561" s="1">
        <v>7.0000000000000001E-3</v>
      </c>
      <c r="V1561" s="1">
        <v>0.156</v>
      </c>
      <c r="W1561" s="1">
        <v>2E-3</v>
      </c>
      <c r="X1561" s="1">
        <v>0</v>
      </c>
      <c r="Y1561" s="1">
        <v>1E-3</v>
      </c>
      <c r="Z1561" s="1">
        <v>0.42799999999999999</v>
      </c>
      <c r="AA1561" s="1">
        <v>0.4</v>
      </c>
      <c r="AB1561" s="1">
        <v>0.1</v>
      </c>
      <c r="AC1561" s="1">
        <v>0.33300000000000002</v>
      </c>
      <c r="AD1561" s="1">
        <v>0.61099999999999999</v>
      </c>
      <c r="AE1561" s="1">
        <v>0.1</v>
      </c>
      <c r="AF1561" s="1">
        <v>0.64900000000000002</v>
      </c>
      <c r="AG1561" s="1">
        <v>0.49</v>
      </c>
      <c r="AH1561" s="1">
        <v>0.255</v>
      </c>
      <c r="AI1561" s="1">
        <v>0.18</v>
      </c>
      <c r="AJ1561" s="1">
        <v>0.33300000000000002</v>
      </c>
      <c r="AK1561" s="1">
        <v>4.0000000000000001E-3</v>
      </c>
      <c r="AL1561" s="1">
        <v>0.70299999999999996</v>
      </c>
      <c r="AM1561" s="1">
        <v>0.28999999999999998</v>
      </c>
      <c r="AN1561" s="1">
        <v>0.17199999999999999</v>
      </c>
      <c r="AO1561" s="1">
        <v>0.33300000000000002</v>
      </c>
      <c r="AP1561" s="1"/>
      <c r="AQ1561" s="1">
        <v>7092.857</v>
      </c>
      <c r="AR1561" s="1">
        <v>5133872</v>
      </c>
      <c r="AS1561" s="1"/>
      <c r="AT1561" s="1"/>
      <c r="AU1561" s="1">
        <v>-0.25</v>
      </c>
      <c r="AV1561" s="1">
        <v>-3.3000000000000002E-2</v>
      </c>
      <c r="AW1561" s="2">
        <f>AVERAGE(C1561:H1561)</f>
        <v>0.45483333333333337</v>
      </c>
      <c r="AX1561" s="2">
        <f>AVERAGE(I1561:O1561)</f>
        <v>0.42200000000000004</v>
      </c>
      <c r="AY1561" s="2">
        <f>AVERAGE(P1561:T1561)</f>
        <v>0.24079999999999999</v>
      </c>
      <c r="AZ1561" s="2">
        <f>AVERAGE(U1561:Z1561)</f>
        <v>9.8999999999999991E-2</v>
      </c>
      <c r="BA1561" s="2">
        <f>AVERAGE(C1561,F1561,I1561,L1561,O1561,R1561,U1561,W1561,Y1561)</f>
        <v>0.254</v>
      </c>
      <c r="BB1561" s="2">
        <f>AVERAGE(D1561,G1561,J1561,M1561,P1561,S1561,V1561,X1561,Z1561)</f>
        <v>0.39300000000000002</v>
      </c>
      <c r="BC1561" s="2">
        <f>AVERAGE(E1561,H1561,K1561,N1561,Q1561,T1561)</f>
        <v>0.27633333333333338</v>
      </c>
      <c r="BD1561" s="2">
        <f t="shared" si="168"/>
        <v>0.15319930000000001</v>
      </c>
      <c r="BE1561" s="2">
        <f t="shared" si="169"/>
        <v>7.6800000000000007E-2</v>
      </c>
      <c r="BF1561" s="2">
        <f t="shared" si="170"/>
        <v>0.1081</v>
      </c>
      <c r="BG1561" s="2">
        <f t="shared" si="171"/>
        <v>0.30777777777777776</v>
      </c>
      <c r="BH1561" s="2">
        <f t="shared" si="172"/>
        <v>0.33809929999999999</v>
      </c>
      <c r="BI1561" s="2">
        <f t="shared" si="173"/>
        <v>0.64587707777777781</v>
      </c>
      <c r="BJ1561" s="2">
        <f t="shared" si="174"/>
        <v>3.032152222222223E-2</v>
      </c>
    </row>
    <row r="1562" spans="1:62" s="2" customFormat="1">
      <c r="A1562" s="1" t="s">
        <v>125</v>
      </c>
      <c r="B1562" s="1">
        <v>1999</v>
      </c>
      <c r="C1562" s="1">
        <v>0.53900000000000003</v>
      </c>
      <c r="D1562" s="1">
        <v>1</v>
      </c>
      <c r="E1562" s="1">
        <v>0.46</v>
      </c>
      <c r="F1562" s="1">
        <v>0.5</v>
      </c>
      <c r="G1562" s="1">
        <v>0.2</v>
      </c>
      <c r="H1562" s="1">
        <v>0.03</v>
      </c>
      <c r="I1562" s="1">
        <v>0.66600000000000004</v>
      </c>
      <c r="J1562" s="1">
        <v>0.23699999999999999</v>
      </c>
      <c r="K1562" s="1">
        <v>0.78100000000000003</v>
      </c>
      <c r="L1562" s="1">
        <v>0.32</v>
      </c>
      <c r="M1562" s="1">
        <v>0.88</v>
      </c>
      <c r="N1562" s="1">
        <v>0.06</v>
      </c>
      <c r="O1562" s="1">
        <v>7.4999999999999997E-2</v>
      </c>
      <c r="P1562" s="1">
        <v>0.70599999999999996</v>
      </c>
      <c r="Q1562" s="1">
        <v>0.255</v>
      </c>
      <c r="R1562" s="1">
        <v>0.17599999999999999</v>
      </c>
      <c r="S1562" s="1">
        <v>0</v>
      </c>
      <c r="T1562" s="1">
        <v>5.8999999999999997E-2</v>
      </c>
      <c r="U1562" s="1">
        <v>7.0000000000000001E-3</v>
      </c>
      <c r="V1562" s="1">
        <v>0.156</v>
      </c>
      <c r="W1562" s="1">
        <v>2E-3</v>
      </c>
      <c r="X1562" s="1">
        <v>0</v>
      </c>
      <c r="Y1562" s="1">
        <v>1E-3</v>
      </c>
      <c r="Z1562" s="1">
        <v>0.42799999999999999</v>
      </c>
      <c r="AA1562" s="1">
        <v>0.4</v>
      </c>
      <c r="AB1562" s="1">
        <v>0.1</v>
      </c>
      <c r="AC1562" s="1">
        <v>0.33300000000000002</v>
      </c>
      <c r="AD1562" s="1">
        <v>0.61099999999999999</v>
      </c>
      <c r="AE1562" s="1">
        <v>0.1</v>
      </c>
      <c r="AF1562" s="1">
        <v>0.67100000000000004</v>
      </c>
      <c r="AG1562" s="1">
        <v>0.49</v>
      </c>
      <c r="AH1562" s="1">
        <v>0.309</v>
      </c>
      <c r="AI1562" s="1">
        <v>0.17699999999999999</v>
      </c>
      <c r="AJ1562" s="1">
        <v>0.33300000000000002</v>
      </c>
      <c r="AK1562" s="1">
        <v>6.0000000000000001E-3</v>
      </c>
      <c r="AL1562" s="1">
        <v>0.71799999999999997</v>
      </c>
      <c r="AM1562" s="1">
        <v>0.309</v>
      </c>
      <c r="AN1562" s="1">
        <v>0.17599999999999999</v>
      </c>
      <c r="AO1562" s="1">
        <v>0.33300000000000002</v>
      </c>
      <c r="AP1562" s="1">
        <v>10545.353999999999</v>
      </c>
      <c r="AQ1562" s="1">
        <v>8014.643</v>
      </c>
      <c r="AR1562" s="1">
        <v>5238843</v>
      </c>
      <c r="AS1562" s="1"/>
      <c r="AT1562" s="1"/>
      <c r="AU1562" s="1">
        <v>-0.25</v>
      </c>
      <c r="AV1562" s="1">
        <v>-3.6999999999999998E-2</v>
      </c>
      <c r="AW1562" s="2">
        <f>AVERAGE(C1562:H1562)</f>
        <v>0.45483333333333337</v>
      </c>
      <c r="AX1562" s="2">
        <f>AVERAGE(I1562:O1562)</f>
        <v>0.43128571428571433</v>
      </c>
      <c r="AY1562" s="2">
        <f>AVERAGE(P1562:T1562)</f>
        <v>0.2392</v>
      </c>
      <c r="AZ1562" s="2">
        <f>AVERAGE(U1562:Z1562)</f>
        <v>9.8999999999999991E-2</v>
      </c>
      <c r="BA1562" s="2">
        <f>AVERAGE(C1562,F1562,I1562,L1562,O1562,R1562,U1562,W1562,Y1562)</f>
        <v>0.254</v>
      </c>
      <c r="BB1562" s="2">
        <f>AVERAGE(D1562,G1562,J1562,M1562,P1562,S1562,V1562,X1562,Z1562)</f>
        <v>0.40077777777777773</v>
      </c>
      <c r="BC1562" s="2">
        <f>AVERAGE(E1562,H1562,K1562,N1562,Q1562,T1562)</f>
        <v>0.27416666666666661</v>
      </c>
      <c r="BD1562" s="2">
        <f t="shared" si="168"/>
        <v>0.1544555</v>
      </c>
      <c r="BE1562" s="2">
        <f t="shared" si="169"/>
        <v>8.1900000000000001E-2</v>
      </c>
      <c r="BF1562" s="2">
        <f t="shared" si="170"/>
        <v>0.1118</v>
      </c>
      <c r="BG1562" s="2">
        <f t="shared" si="171"/>
        <v>0.30964814814814812</v>
      </c>
      <c r="BH1562" s="2">
        <f t="shared" si="172"/>
        <v>0.34815550000000001</v>
      </c>
      <c r="BI1562" s="2">
        <f t="shared" si="173"/>
        <v>0.65780364814814818</v>
      </c>
      <c r="BJ1562" s="2">
        <f t="shared" si="174"/>
        <v>3.850735185185189E-2</v>
      </c>
    </row>
    <row r="1563" spans="1:62" s="2" customFormat="1">
      <c r="A1563" s="1" t="s">
        <v>125</v>
      </c>
      <c r="B1563" s="1">
        <v>2000</v>
      </c>
      <c r="C1563" s="1">
        <v>0.53900000000000003</v>
      </c>
      <c r="D1563" s="1">
        <v>1</v>
      </c>
      <c r="E1563" s="1">
        <v>0.46</v>
      </c>
      <c r="F1563" s="1">
        <v>0.5</v>
      </c>
      <c r="G1563" s="1">
        <v>0.2</v>
      </c>
      <c r="H1563" s="1">
        <v>0.03</v>
      </c>
      <c r="I1563" s="1">
        <v>0.66600000000000004</v>
      </c>
      <c r="J1563" s="1">
        <v>0.23599999999999999</v>
      </c>
      <c r="K1563" s="1">
        <v>0.78</v>
      </c>
      <c r="L1563" s="1">
        <v>0.32</v>
      </c>
      <c r="M1563" s="1">
        <v>1</v>
      </c>
      <c r="N1563" s="1">
        <v>0.06</v>
      </c>
      <c r="O1563" s="1">
        <v>7.4999999999999997E-2</v>
      </c>
      <c r="P1563" s="1">
        <v>0.70599999999999996</v>
      </c>
      <c r="Q1563" s="1">
        <v>0.249</v>
      </c>
      <c r="R1563" s="1">
        <v>0.17599999999999999</v>
      </c>
      <c r="S1563" s="1">
        <v>0</v>
      </c>
      <c r="T1563" s="1">
        <v>5.6000000000000001E-2</v>
      </c>
      <c r="U1563" s="1">
        <v>7.0000000000000001E-3</v>
      </c>
      <c r="V1563" s="1">
        <v>0.156</v>
      </c>
      <c r="W1563" s="1">
        <v>2E-3</v>
      </c>
      <c r="X1563" s="1">
        <v>0</v>
      </c>
      <c r="Y1563" s="1">
        <v>1E-3</v>
      </c>
      <c r="Z1563" s="1">
        <v>0.42799999999999999</v>
      </c>
      <c r="AA1563" s="1">
        <v>0.4</v>
      </c>
      <c r="AB1563" s="1">
        <v>0.1</v>
      </c>
      <c r="AC1563" s="1">
        <v>0.53900000000000003</v>
      </c>
      <c r="AD1563" s="1">
        <v>0.61099999999999999</v>
      </c>
      <c r="AE1563" s="1">
        <v>0.1</v>
      </c>
      <c r="AF1563" s="1">
        <v>0.67800000000000005</v>
      </c>
      <c r="AG1563" s="1">
        <v>0.49</v>
      </c>
      <c r="AH1563" s="1">
        <v>0.36299999999999999</v>
      </c>
      <c r="AI1563" s="1">
        <v>0.17399999999999999</v>
      </c>
      <c r="AJ1563" s="1">
        <v>0.33400000000000002</v>
      </c>
      <c r="AK1563" s="1">
        <v>8.0000000000000002E-3</v>
      </c>
      <c r="AL1563" s="1">
        <v>0.65400000000000003</v>
      </c>
      <c r="AM1563" s="1">
        <v>0.32800000000000001</v>
      </c>
      <c r="AN1563" s="1">
        <v>0.18</v>
      </c>
      <c r="AO1563" s="1">
        <v>0.33400000000000002</v>
      </c>
      <c r="AP1563" s="1">
        <v>10947.425999999999</v>
      </c>
      <c r="AQ1563" s="1">
        <v>8936.4290000000001</v>
      </c>
      <c r="AR1563" s="1">
        <v>5346375</v>
      </c>
      <c r="AS1563" s="1"/>
      <c r="AT1563" s="1"/>
      <c r="AU1563" s="1">
        <v>-0.23</v>
      </c>
      <c r="AV1563" s="1">
        <v>-4.2999999999999997E-2</v>
      </c>
      <c r="AW1563" s="2">
        <f>AVERAGE(C1563:H1563)</f>
        <v>0.45483333333333337</v>
      </c>
      <c r="AX1563" s="2">
        <f>AVERAGE(I1563:O1563)</f>
        <v>0.44814285714285712</v>
      </c>
      <c r="AY1563" s="2">
        <f>AVERAGE(P1563:T1563)</f>
        <v>0.2374</v>
      </c>
      <c r="AZ1563" s="2">
        <f>AVERAGE(U1563:Z1563)</f>
        <v>9.8999999999999991E-2</v>
      </c>
      <c r="BA1563" s="2">
        <f>AVERAGE(C1563,F1563,I1563,L1563,O1563,R1563,U1563,W1563,Y1563)</f>
        <v>0.254</v>
      </c>
      <c r="BB1563" s="2">
        <f>AVERAGE(D1563,G1563,J1563,M1563,P1563,S1563,V1563,X1563,Z1563)</f>
        <v>0.41399999999999998</v>
      </c>
      <c r="BC1563" s="2">
        <f>AVERAGE(E1563,H1563,K1563,N1563,Q1563,T1563)</f>
        <v>0.27250000000000002</v>
      </c>
      <c r="BD1563" s="2">
        <f t="shared" si="168"/>
        <v>0.16661780000000001</v>
      </c>
      <c r="BE1563" s="2">
        <f t="shared" si="169"/>
        <v>8.7100000000000011E-2</v>
      </c>
      <c r="BF1563" s="2">
        <f t="shared" si="170"/>
        <v>0.10760000000000002</v>
      </c>
      <c r="BG1563" s="2">
        <f t="shared" si="171"/>
        <v>0.31349999999999995</v>
      </c>
      <c r="BH1563" s="2">
        <f t="shared" si="172"/>
        <v>0.36131780000000002</v>
      </c>
      <c r="BI1563" s="2">
        <f t="shared" si="173"/>
        <v>0.67481780000000002</v>
      </c>
      <c r="BJ1563" s="2">
        <f t="shared" si="174"/>
        <v>4.7817800000000077E-2</v>
      </c>
    </row>
    <row r="1564" spans="1:62" s="2" customFormat="1">
      <c r="A1564" s="1" t="s">
        <v>125</v>
      </c>
      <c r="B1564" s="1">
        <v>2001</v>
      </c>
      <c r="C1564" s="1">
        <v>0.53900000000000003</v>
      </c>
      <c r="D1564" s="1">
        <v>1</v>
      </c>
      <c r="E1564" s="1">
        <v>0.47099999999999997</v>
      </c>
      <c r="F1564" s="1">
        <v>0.5</v>
      </c>
      <c r="G1564" s="1">
        <v>0.2</v>
      </c>
      <c r="H1564" s="1">
        <v>0.03</v>
      </c>
      <c r="I1564" s="1">
        <v>0.66600000000000004</v>
      </c>
      <c r="J1564" s="1">
        <v>0.23499999999999999</v>
      </c>
      <c r="K1564" s="1">
        <v>0.89</v>
      </c>
      <c r="L1564" s="1">
        <v>0.32</v>
      </c>
      <c r="M1564" s="1">
        <v>0.94</v>
      </c>
      <c r="N1564" s="1">
        <v>0.06</v>
      </c>
      <c r="O1564" s="1">
        <v>7.4999999999999997E-2</v>
      </c>
      <c r="P1564" s="1">
        <v>0.70699999999999996</v>
      </c>
      <c r="Q1564" s="1">
        <v>0.245</v>
      </c>
      <c r="R1564" s="1">
        <v>0.17599999999999999</v>
      </c>
      <c r="S1564" s="1">
        <v>0</v>
      </c>
      <c r="T1564" s="1">
        <v>5.5E-2</v>
      </c>
      <c r="U1564" s="1">
        <v>7.0000000000000001E-3</v>
      </c>
      <c r="V1564" s="1">
        <v>0.156</v>
      </c>
      <c r="W1564" s="1">
        <v>2E-3</v>
      </c>
      <c r="X1564" s="1">
        <v>0</v>
      </c>
      <c r="Y1564" s="1">
        <v>1E-3</v>
      </c>
      <c r="Z1564" s="1">
        <v>0.42799999999999999</v>
      </c>
      <c r="AA1564" s="1">
        <v>0.4</v>
      </c>
      <c r="AB1564" s="1">
        <v>0.1</v>
      </c>
      <c r="AC1564" s="1">
        <v>0.53600000000000003</v>
      </c>
      <c r="AD1564" s="1">
        <v>0.54600000000000004</v>
      </c>
      <c r="AE1564" s="1">
        <v>0.1</v>
      </c>
      <c r="AF1564" s="1">
        <v>0.69099999999999995</v>
      </c>
      <c r="AG1564" s="1">
        <v>0.49</v>
      </c>
      <c r="AH1564" s="1">
        <v>0.38200000000000001</v>
      </c>
      <c r="AI1564" s="1">
        <v>0.157</v>
      </c>
      <c r="AJ1564" s="1">
        <v>0.33</v>
      </c>
      <c r="AK1564" s="1">
        <v>0.01</v>
      </c>
      <c r="AL1564" s="1">
        <v>0.71399999999999997</v>
      </c>
      <c r="AM1564" s="1">
        <v>0.317</v>
      </c>
      <c r="AN1564" s="1">
        <v>0.184</v>
      </c>
      <c r="AO1564" s="1">
        <v>0.33</v>
      </c>
      <c r="AP1564" s="1">
        <v>10497.907999999999</v>
      </c>
      <c r="AQ1564" s="1">
        <v>9858.2139999999999</v>
      </c>
      <c r="AR1564" s="1">
        <v>5456532</v>
      </c>
      <c r="AS1564" s="1"/>
      <c r="AT1564" s="1"/>
      <c r="AU1564" s="1">
        <v>-0.23</v>
      </c>
      <c r="AV1564" s="1">
        <v>-4.1000000000000002E-2</v>
      </c>
      <c r="AW1564" s="2">
        <f>AVERAGE(C1564:H1564)</f>
        <v>0.45666666666666672</v>
      </c>
      <c r="AX1564" s="2">
        <f>AVERAGE(I1564:O1564)</f>
        <v>0.45514285714285713</v>
      </c>
      <c r="AY1564" s="2">
        <f>AVERAGE(P1564:T1564)</f>
        <v>0.23659999999999998</v>
      </c>
      <c r="AZ1564" s="2">
        <f>AVERAGE(U1564:Z1564)</f>
        <v>9.8999999999999991E-2</v>
      </c>
      <c r="BA1564" s="2">
        <f>AVERAGE(C1564,F1564,I1564,L1564,O1564,R1564,U1564,W1564,Y1564)</f>
        <v>0.254</v>
      </c>
      <c r="BB1564" s="2">
        <f>AVERAGE(D1564,G1564,J1564,M1564,P1564,S1564,V1564,X1564,Z1564)</f>
        <v>0.40733333333333333</v>
      </c>
      <c r="BC1564" s="2">
        <f>AVERAGE(E1564,H1564,K1564,N1564,Q1564,T1564)</f>
        <v>0.29183333333333333</v>
      </c>
      <c r="BD1564" s="2">
        <f t="shared" si="168"/>
        <v>0.16347730000000002</v>
      </c>
      <c r="BE1564" s="2">
        <f t="shared" si="169"/>
        <v>8.6900000000000005E-2</v>
      </c>
      <c r="BF1564" s="2">
        <f t="shared" si="170"/>
        <v>0.1128</v>
      </c>
      <c r="BG1564" s="2">
        <f t="shared" si="171"/>
        <v>0.31772222222222224</v>
      </c>
      <c r="BH1564" s="2">
        <f t="shared" si="172"/>
        <v>0.36317730000000004</v>
      </c>
      <c r="BI1564" s="2">
        <f t="shared" si="173"/>
        <v>0.68089952222222228</v>
      </c>
      <c r="BJ1564" s="2">
        <f t="shared" si="174"/>
        <v>4.5455077777777797E-2</v>
      </c>
    </row>
    <row r="1565" spans="1:62" s="2" customFormat="1">
      <c r="A1565" s="1" t="s">
        <v>125</v>
      </c>
      <c r="B1565" s="1">
        <v>2002</v>
      </c>
      <c r="C1565" s="1">
        <v>0.53900000000000003</v>
      </c>
      <c r="D1565" s="1">
        <v>1</v>
      </c>
      <c r="E1565" s="1">
        <v>0.48199999999999998</v>
      </c>
      <c r="F1565" s="1">
        <v>0.5</v>
      </c>
      <c r="G1565" s="1">
        <v>0.2</v>
      </c>
      <c r="H1565" s="1">
        <v>0.03</v>
      </c>
      <c r="I1565" s="1">
        <v>0.66600000000000004</v>
      </c>
      <c r="J1565" s="1">
        <v>0.23400000000000001</v>
      </c>
      <c r="K1565" s="1">
        <v>0.89</v>
      </c>
      <c r="L1565" s="1">
        <v>0.32</v>
      </c>
      <c r="M1565" s="1">
        <v>0.98</v>
      </c>
      <c r="N1565" s="1">
        <v>0.06</v>
      </c>
      <c r="O1565" s="1">
        <v>7.4999999999999997E-2</v>
      </c>
      <c r="P1565" s="1">
        <v>0.70699999999999996</v>
      </c>
      <c r="Q1565" s="1">
        <v>0.24</v>
      </c>
      <c r="R1565" s="1">
        <v>0.17599999999999999</v>
      </c>
      <c r="S1565" s="1">
        <v>0</v>
      </c>
      <c r="T1565" s="1">
        <v>5.3999999999999999E-2</v>
      </c>
      <c r="U1565" s="1">
        <v>7.0000000000000001E-3</v>
      </c>
      <c r="V1565" s="1">
        <v>0.156</v>
      </c>
      <c r="W1565" s="1">
        <v>2E-3</v>
      </c>
      <c r="X1565" s="1">
        <v>0</v>
      </c>
      <c r="Y1565" s="1">
        <v>1E-3</v>
      </c>
      <c r="Z1565" s="1">
        <v>0.439</v>
      </c>
      <c r="AA1565" s="1">
        <v>0.4</v>
      </c>
      <c r="AB1565" s="1">
        <v>0.1</v>
      </c>
      <c r="AC1565" s="1">
        <v>0.51300000000000001</v>
      </c>
      <c r="AD1565" s="1">
        <v>0.64700000000000002</v>
      </c>
      <c r="AE1565" s="1">
        <v>0.1</v>
      </c>
      <c r="AF1565" s="1">
        <v>0.73799999999999999</v>
      </c>
      <c r="AG1565" s="1">
        <v>0.49</v>
      </c>
      <c r="AH1565" s="1">
        <v>0.40100000000000002</v>
      </c>
      <c r="AI1565" s="1">
        <v>0.14099999999999999</v>
      </c>
      <c r="AJ1565" s="1">
        <v>0.32700000000000001</v>
      </c>
      <c r="AK1565" s="1">
        <v>1.4E-2</v>
      </c>
      <c r="AL1565" s="1">
        <v>0.77400000000000002</v>
      </c>
      <c r="AM1565" s="1">
        <v>0.30499999999999999</v>
      </c>
      <c r="AN1565" s="1">
        <v>0.188</v>
      </c>
      <c r="AO1565" s="1">
        <v>0.32700000000000001</v>
      </c>
      <c r="AP1565" s="1">
        <v>10316.422</v>
      </c>
      <c r="AQ1565" s="1">
        <v>10450</v>
      </c>
      <c r="AR1565" s="1">
        <v>5569372</v>
      </c>
      <c r="AS1565" s="1"/>
      <c r="AT1565" s="1"/>
      <c r="AU1565" s="1">
        <v>-0.21</v>
      </c>
      <c r="AV1565" s="1">
        <v>-0.04</v>
      </c>
      <c r="AW1565" s="2">
        <f>AVERAGE(C1565:H1565)</f>
        <v>0.45849999999999996</v>
      </c>
      <c r="AX1565" s="2">
        <f>AVERAGE(I1565:O1565)</f>
        <v>0.46071428571428574</v>
      </c>
      <c r="AY1565" s="2">
        <f>AVERAGE(P1565:T1565)</f>
        <v>0.2354</v>
      </c>
      <c r="AZ1565" s="2">
        <f>AVERAGE(U1565:Z1565)</f>
        <v>0.10083333333333333</v>
      </c>
      <c r="BA1565" s="2">
        <f>AVERAGE(C1565,F1565,I1565,L1565,O1565,R1565,U1565,W1565,Y1565)</f>
        <v>0.254</v>
      </c>
      <c r="BB1565" s="2">
        <f>AVERAGE(D1565,G1565,J1565,M1565,P1565,S1565,V1565,X1565,Z1565)</f>
        <v>0.41288888888888886</v>
      </c>
      <c r="BC1565" s="2">
        <f>AVERAGE(E1565,H1565,K1565,N1565,Q1565,T1565)</f>
        <v>0.29266666666666669</v>
      </c>
      <c r="BD1565" s="2">
        <f t="shared" si="168"/>
        <v>0.17061479999999998</v>
      </c>
      <c r="BE1565" s="2">
        <f t="shared" si="169"/>
        <v>8.6900000000000005E-2</v>
      </c>
      <c r="BF1565" s="2">
        <f t="shared" si="170"/>
        <v>0.11800000000000002</v>
      </c>
      <c r="BG1565" s="2">
        <f t="shared" si="171"/>
        <v>0.31985185185185183</v>
      </c>
      <c r="BH1565" s="2">
        <f t="shared" si="172"/>
        <v>0.37551480000000004</v>
      </c>
      <c r="BI1565" s="2">
        <f t="shared" si="173"/>
        <v>0.69536665185185187</v>
      </c>
      <c r="BJ1565" s="2">
        <f t="shared" si="174"/>
        <v>5.5662948148148206E-2</v>
      </c>
    </row>
    <row r="1566" spans="1:62" s="2" customFormat="1">
      <c r="A1566" s="1" t="s">
        <v>125</v>
      </c>
      <c r="B1566" s="1">
        <v>2003</v>
      </c>
      <c r="C1566" s="1">
        <v>0.53900000000000003</v>
      </c>
      <c r="D1566" s="1">
        <v>1</v>
      </c>
      <c r="E1566" s="1">
        <v>0.49199999999999999</v>
      </c>
      <c r="F1566" s="1">
        <v>0.5</v>
      </c>
      <c r="G1566" s="1">
        <v>0.2</v>
      </c>
      <c r="H1566" s="1">
        <v>0.03</v>
      </c>
      <c r="I1566" s="1">
        <v>0.66600000000000004</v>
      </c>
      <c r="J1566" s="1">
        <v>0.23200000000000001</v>
      </c>
      <c r="K1566" s="1">
        <v>0.94499999999999995</v>
      </c>
      <c r="L1566" s="1">
        <v>0.32</v>
      </c>
      <c r="M1566" s="1">
        <v>0.55000000000000004</v>
      </c>
      <c r="N1566" s="1">
        <v>0.06</v>
      </c>
      <c r="O1566" s="1">
        <v>7.4999999999999997E-2</v>
      </c>
      <c r="P1566" s="1">
        <v>0.70799999999999996</v>
      </c>
      <c r="Q1566" s="1">
        <v>0.23599999999999999</v>
      </c>
      <c r="R1566" s="1">
        <v>0.17599999999999999</v>
      </c>
      <c r="S1566" s="1">
        <v>0</v>
      </c>
      <c r="T1566" s="1">
        <v>5.2999999999999999E-2</v>
      </c>
      <c r="U1566" s="1">
        <v>7.0000000000000001E-3</v>
      </c>
      <c r="V1566" s="1">
        <v>0.156</v>
      </c>
      <c r="W1566" s="1">
        <v>2E-3</v>
      </c>
      <c r="X1566" s="1">
        <v>0</v>
      </c>
      <c r="Y1566" s="1">
        <v>1E-3</v>
      </c>
      <c r="Z1566" s="1">
        <v>0.45100000000000001</v>
      </c>
      <c r="AA1566" s="1">
        <v>0.4</v>
      </c>
      <c r="AB1566" s="1">
        <v>0.1</v>
      </c>
      <c r="AC1566" s="1">
        <v>0.53</v>
      </c>
      <c r="AD1566" s="1">
        <v>0.72099999999999997</v>
      </c>
      <c r="AE1566" s="1">
        <v>0.1</v>
      </c>
      <c r="AF1566" s="1">
        <v>0.64100000000000001</v>
      </c>
      <c r="AG1566" s="1">
        <v>0.42399999999999999</v>
      </c>
      <c r="AH1566" s="1">
        <v>0.44</v>
      </c>
      <c r="AI1566" s="1">
        <v>0.14499999999999999</v>
      </c>
      <c r="AJ1566" s="1">
        <v>0.34499999999999997</v>
      </c>
      <c r="AK1566" s="1">
        <v>2.5000000000000001E-2</v>
      </c>
      <c r="AL1566" s="1">
        <v>0.79600000000000004</v>
      </c>
      <c r="AM1566" s="1">
        <v>0.34</v>
      </c>
      <c r="AN1566" s="1">
        <v>0.192</v>
      </c>
      <c r="AO1566" s="1">
        <v>0.34499999999999997</v>
      </c>
      <c r="AP1566" s="1">
        <v>11666.995999999999</v>
      </c>
      <c r="AQ1566" s="1">
        <v>11930</v>
      </c>
      <c r="AR1566" s="1">
        <v>5684810</v>
      </c>
      <c r="AS1566" s="1"/>
      <c r="AT1566" s="1"/>
      <c r="AU1566" s="1">
        <v>-0.21</v>
      </c>
      <c r="AV1566" s="1">
        <v>-3.3000000000000002E-2</v>
      </c>
      <c r="AW1566" s="2">
        <f>AVERAGE(C1566:H1566)</f>
        <v>0.46016666666666667</v>
      </c>
      <c r="AX1566" s="2">
        <f>AVERAGE(I1566:O1566)</f>
        <v>0.40685714285714292</v>
      </c>
      <c r="AY1566" s="2">
        <f>AVERAGE(P1566:T1566)</f>
        <v>0.23459999999999998</v>
      </c>
      <c r="AZ1566" s="2">
        <f>AVERAGE(U1566:Z1566)</f>
        <v>0.10283333333333333</v>
      </c>
      <c r="BA1566" s="2">
        <f>AVERAGE(C1566,F1566,I1566,L1566,O1566,R1566,U1566,W1566,Y1566)</f>
        <v>0.254</v>
      </c>
      <c r="BB1566" s="2">
        <f>AVERAGE(D1566,G1566,J1566,M1566,P1566,S1566,V1566,X1566,Z1566)</f>
        <v>0.36633333333333334</v>
      </c>
      <c r="BC1566" s="2">
        <f>AVERAGE(E1566,H1566,K1566,N1566,Q1566,T1566)</f>
        <v>0.30266666666666669</v>
      </c>
      <c r="BD1566" s="2">
        <f t="shared" si="168"/>
        <v>0.1665036</v>
      </c>
      <c r="BE1566" s="2">
        <f t="shared" si="169"/>
        <v>9.2999999999999999E-2</v>
      </c>
      <c r="BF1566" s="2">
        <f t="shared" si="170"/>
        <v>0.12445000000000001</v>
      </c>
      <c r="BG1566" s="2">
        <f t="shared" si="171"/>
        <v>0.3076666666666667</v>
      </c>
      <c r="BH1566" s="2">
        <f t="shared" si="172"/>
        <v>0.38395360000000001</v>
      </c>
      <c r="BI1566" s="2">
        <f t="shared" si="173"/>
        <v>0.69162026666666665</v>
      </c>
      <c r="BJ1566" s="2">
        <f t="shared" si="174"/>
        <v>7.6286933333333307E-2</v>
      </c>
    </row>
    <row r="1567" spans="1:62" s="2" customFormat="1">
      <c r="A1567" s="1" t="s">
        <v>125</v>
      </c>
      <c r="B1567" s="1">
        <v>2004</v>
      </c>
      <c r="C1567" s="1">
        <v>0.53900000000000003</v>
      </c>
      <c r="D1567" s="1">
        <v>1</v>
      </c>
      <c r="E1567" s="1">
        <v>0.503</v>
      </c>
      <c r="F1567" s="1">
        <v>0.5</v>
      </c>
      <c r="G1567" s="1">
        <v>0.2</v>
      </c>
      <c r="H1567" s="1">
        <v>0.03</v>
      </c>
      <c r="I1567" s="1">
        <v>0.66600000000000004</v>
      </c>
      <c r="J1567" s="1">
        <v>0.23100000000000001</v>
      </c>
      <c r="K1567" s="1">
        <v>0.91400000000000003</v>
      </c>
      <c r="L1567" s="1">
        <v>0.32</v>
      </c>
      <c r="M1567" s="1">
        <v>1</v>
      </c>
      <c r="N1567" s="1">
        <v>0.06</v>
      </c>
      <c r="O1567" s="1">
        <v>7.4999999999999997E-2</v>
      </c>
      <c r="P1567" s="1">
        <v>0.70799999999999996</v>
      </c>
      <c r="Q1567" s="1">
        <v>0.23200000000000001</v>
      </c>
      <c r="R1567" s="1">
        <v>0.17599999999999999</v>
      </c>
      <c r="S1567" s="1">
        <v>0</v>
      </c>
      <c r="T1567" s="1">
        <v>5.1999999999999998E-2</v>
      </c>
      <c r="U1567" s="1">
        <v>7.0000000000000001E-3</v>
      </c>
      <c r="V1567" s="1">
        <v>0.156</v>
      </c>
      <c r="W1567" s="1">
        <v>2E-3</v>
      </c>
      <c r="X1567" s="1">
        <v>0</v>
      </c>
      <c r="Y1567" s="1">
        <v>1E-3</v>
      </c>
      <c r="Z1567" s="1">
        <v>0.46200000000000002</v>
      </c>
      <c r="AA1567" s="1">
        <v>0.4</v>
      </c>
      <c r="AB1567" s="1">
        <v>0.1</v>
      </c>
      <c r="AC1567" s="1">
        <v>0.32300000000000001</v>
      </c>
      <c r="AD1567" s="1">
        <v>0.68100000000000005</v>
      </c>
      <c r="AE1567" s="1">
        <v>0.1</v>
      </c>
      <c r="AF1567" s="1">
        <v>0.61</v>
      </c>
      <c r="AG1567" s="1">
        <v>0.42399999999999999</v>
      </c>
      <c r="AH1567" s="1">
        <v>0.48899999999999999</v>
      </c>
      <c r="AI1567" s="1">
        <v>0.14899999999999999</v>
      </c>
      <c r="AJ1567" s="1">
        <v>0.33500000000000002</v>
      </c>
      <c r="AK1567" s="1">
        <v>9.6000000000000002E-2</v>
      </c>
      <c r="AL1567" s="1">
        <v>0.78</v>
      </c>
      <c r="AM1567" s="1">
        <v>0.39200000000000002</v>
      </c>
      <c r="AN1567" s="1">
        <v>0.19600000000000001</v>
      </c>
      <c r="AO1567" s="1">
        <v>0.33500000000000002</v>
      </c>
      <c r="AP1567" s="1">
        <v>12271.129000000001</v>
      </c>
      <c r="AQ1567" s="1">
        <v>12180</v>
      </c>
      <c r="AR1567" s="1">
        <v>5802700</v>
      </c>
      <c r="AS1567" s="1"/>
      <c r="AT1567" s="1"/>
      <c r="AU1567" s="1">
        <v>-0.22</v>
      </c>
      <c r="AV1567" s="1">
        <v>-5.2999999999999999E-2</v>
      </c>
      <c r="AW1567" s="2">
        <f>AVERAGE(C1567:H1567)</f>
        <v>0.46200000000000002</v>
      </c>
      <c r="AX1567" s="2">
        <f>AVERAGE(I1567:O1567)</f>
        <v>0.46657142857142858</v>
      </c>
      <c r="AY1567" s="2">
        <f>AVERAGE(P1567:T1567)</f>
        <v>0.23359999999999997</v>
      </c>
      <c r="AZ1567" s="2">
        <f>AVERAGE(U1567:Z1567)</f>
        <v>0.10466666666666667</v>
      </c>
      <c r="BA1567" s="2">
        <f>AVERAGE(C1567,F1567,I1567,L1567,O1567,R1567,U1567,W1567,Y1567)</f>
        <v>0.254</v>
      </c>
      <c r="BB1567" s="2">
        <f>AVERAGE(D1567,G1567,J1567,M1567,P1567,S1567,V1567,X1567,Z1567)</f>
        <v>0.41744444444444451</v>
      </c>
      <c r="BC1567" s="2">
        <f>AVERAGE(E1567,H1567,K1567,N1567,Q1567,T1567)</f>
        <v>0.29850000000000004</v>
      </c>
      <c r="BD1567" s="2">
        <f t="shared" si="168"/>
        <v>0.15062980000000001</v>
      </c>
      <c r="BE1567" s="2">
        <f t="shared" si="169"/>
        <v>9.7300000000000011E-2</v>
      </c>
      <c r="BF1567" s="2">
        <f t="shared" si="170"/>
        <v>0.1318</v>
      </c>
      <c r="BG1567" s="2">
        <f t="shared" si="171"/>
        <v>0.32331481481481483</v>
      </c>
      <c r="BH1567" s="2">
        <f t="shared" si="172"/>
        <v>0.37972980000000001</v>
      </c>
      <c r="BI1567" s="2">
        <f t="shared" si="173"/>
        <v>0.70304461481481484</v>
      </c>
      <c r="BJ1567" s="2">
        <f t="shared" si="174"/>
        <v>5.6414985185185174E-2</v>
      </c>
    </row>
    <row r="1568" spans="1:62" s="2" customFormat="1">
      <c r="A1568" s="1" t="s">
        <v>125</v>
      </c>
      <c r="B1568" s="1">
        <v>2005</v>
      </c>
      <c r="C1568" s="1">
        <v>0.53900000000000003</v>
      </c>
      <c r="D1568" s="1">
        <v>1</v>
      </c>
      <c r="E1568" s="1">
        <v>0.51400000000000001</v>
      </c>
      <c r="F1568" s="1">
        <v>0.5</v>
      </c>
      <c r="G1568" s="1">
        <v>0.2</v>
      </c>
      <c r="H1568" s="1">
        <v>0.03</v>
      </c>
      <c r="I1568" s="1">
        <v>0.66600000000000004</v>
      </c>
      <c r="J1568" s="1">
        <v>0.23</v>
      </c>
      <c r="K1568" s="1">
        <v>0.88800000000000001</v>
      </c>
      <c r="L1568" s="1">
        <v>0.32</v>
      </c>
      <c r="M1568" s="1">
        <v>0.96</v>
      </c>
      <c r="N1568" s="1">
        <v>0.06</v>
      </c>
      <c r="O1568" s="1">
        <v>7.4999999999999997E-2</v>
      </c>
      <c r="P1568" s="1">
        <v>0.68100000000000005</v>
      </c>
      <c r="Q1568" s="1">
        <v>0.22700000000000001</v>
      </c>
      <c r="R1568" s="1">
        <v>0.17599999999999999</v>
      </c>
      <c r="S1568" s="1">
        <v>0</v>
      </c>
      <c r="T1568" s="1">
        <v>0.05</v>
      </c>
      <c r="U1568" s="1">
        <v>7.0000000000000001E-3</v>
      </c>
      <c r="V1568" s="1">
        <v>0.156</v>
      </c>
      <c r="W1568" s="1">
        <v>2E-3</v>
      </c>
      <c r="X1568" s="1">
        <v>0</v>
      </c>
      <c r="Y1568" s="1">
        <v>1E-3</v>
      </c>
      <c r="Z1568" s="1">
        <v>0.47399999999999998</v>
      </c>
      <c r="AA1568" s="1">
        <v>0.4</v>
      </c>
      <c r="AB1568" s="1">
        <v>0.1</v>
      </c>
      <c r="AC1568" s="1">
        <v>0.47099999999999997</v>
      </c>
      <c r="AD1568" s="1">
        <v>0.498</v>
      </c>
      <c r="AE1568" s="1">
        <v>0.1</v>
      </c>
      <c r="AF1568" s="1">
        <v>0.66400000000000003</v>
      </c>
      <c r="AG1568" s="1">
        <v>0.53200000000000003</v>
      </c>
      <c r="AH1568" s="1">
        <v>0.55500000000000005</v>
      </c>
      <c r="AI1568" s="1">
        <v>0.126</v>
      </c>
      <c r="AJ1568" s="1">
        <v>0.33400000000000002</v>
      </c>
      <c r="AK1568" s="1">
        <v>0.375</v>
      </c>
      <c r="AL1568" s="1">
        <v>0.76400000000000001</v>
      </c>
      <c r="AM1568" s="1">
        <v>0.34599999999999997</v>
      </c>
      <c r="AN1568" s="1">
        <v>0.2</v>
      </c>
      <c r="AO1568" s="1">
        <v>0.33400000000000002</v>
      </c>
      <c r="AP1568" s="1">
        <v>13653.026</v>
      </c>
      <c r="AQ1568" s="1">
        <v>13570</v>
      </c>
      <c r="AR1568" s="1">
        <v>5922832</v>
      </c>
      <c r="AS1568" s="1"/>
      <c r="AT1568" s="1"/>
      <c r="AU1568" s="1">
        <v>-0.2</v>
      </c>
      <c r="AV1568" s="1">
        <v>-5.5E-2</v>
      </c>
      <c r="AW1568" s="2">
        <f>AVERAGE(C1568:H1568)</f>
        <v>0.46383333333333332</v>
      </c>
      <c r="AX1568" s="2">
        <f>AVERAGE(I1568:O1568)</f>
        <v>0.45700000000000002</v>
      </c>
      <c r="AY1568" s="2">
        <f>AVERAGE(P1568:T1568)</f>
        <v>0.22680000000000003</v>
      </c>
      <c r="AZ1568" s="2">
        <f>AVERAGE(U1568:Z1568)</f>
        <v>0.10666666666666667</v>
      </c>
      <c r="BA1568" s="2">
        <f>AVERAGE(C1568,F1568,I1568,L1568,O1568,R1568,U1568,W1568,Y1568)</f>
        <v>0.254</v>
      </c>
      <c r="BB1568" s="2">
        <f>AVERAGE(D1568,G1568,J1568,M1568,P1568,S1568,V1568,X1568,Z1568)</f>
        <v>0.41122222222222216</v>
      </c>
      <c r="BC1568" s="2">
        <f>AVERAGE(E1568,H1568,K1568,N1568,Q1568,T1568)</f>
        <v>0.29483333333333334</v>
      </c>
      <c r="BD1568" s="2">
        <f t="shared" si="168"/>
        <v>0.15788150000000001</v>
      </c>
      <c r="BE1568" s="2">
        <f t="shared" si="169"/>
        <v>0.10150000000000002</v>
      </c>
      <c r="BF1568" s="2">
        <f t="shared" si="170"/>
        <v>0.13975000000000001</v>
      </c>
      <c r="BG1568" s="2">
        <f t="shared" si="171"/>
        <v>0.32001851851851848</v>
      </c>
      <c r="BH1568" s="2">
        <f t="shared" si="172"/>
        <v>0.39913150000000008</v>
      </c>
      <c r="BI1568" s="2">
        <f t="shared" si="173"/>
        <v>0.71915001851851856</v>
      </c>
      <c r="BJ1568" s="2">
        <f t="shared" si="174"/>
        <v>7.9112981481481603E-2</v>
      </c>
    </row>
    <row r="1569" spans="1:62" s="2" customFormat="1">
      <c r="A1569" s="1" t="s">
        <v>125</v>
      </c>
      <c r="B1569" s="1">
        <v>2006</v>
      </c>
      <c r="C1569" s="1">
        <v>0.53900000000000003</v>
      </c>
      <c r="D1569" s="1">
        <v>1</v>
      </c>
      <c r="E1569" s="1">
        <v>0.52500000000000002</v>
      </c>
      <c r="F1569" s="1">
        <v>0.5</v>
      </c>
      <c r="G1569" s="1">
        <v>0.2</v>
      </c>
      <c r="H1569" s="1">
        <v>0.03</v>
      </c>
      <c r="I1569" s="1">
        <v>0.66600000000000004</v>
      </c>
      <c r="J1569" s="1">
        <v>0.22800000000000001</v>
      </c>
      <c r="K1569" s="1">
        <v>0.92900000000000005</v>
      </c>
      <c r="L1569" s="1">
        <v>0.32</v>
      </c>
      <c r="M1569" s="1">
        <v>0.78</v>
      </c>
      <c r="N1569" s="1">
        <v>0.06</v>
      </c>
      <c r="O1569" s="1">
        <v>7.4999999999999997E-2</v>
      </c>
      <c r="P1569" s="1">
        <v>0.65400000000000003</v>
      </c>
      <c r="Q1569" s="1">
        <v>0.223</v>
      </c>
      <c r="R1569" s="1">
        <v>0.17599999999999999</v>
      </c>
      <c r="S1569" s="1">
        <v>0</v>
      </c>
      <c r="T1569" s="1">
        <v>4.9000000000000002E-2</v>
      </c>
      <c r="U1569" s="1">
        <v>7.0000000000000001E-3</v>
      </c>
      <c r="V1569" s="1">
        <v>0.156</v>
      </c>
      <c r="W1569" s="1">
        <v>2E-3</v>
      </c>
      <c r="X1569" s="1">
        <v>0</v>
      </c>
      <c r="Y1569" s="1">
        <v>1E-3</v>
      </c>
      <c r="Z1569" s="1">
        <v>0.48499999999999999</v>
      </c>
      <c r="AA1569" s="1">
        <v>0.2</v>
      </c>
      <c r="AB1569" s="1">
        <v>0.3</v>
      </c>
      <c r="AC1569" s="1">
        <v>0.52200000000000002</v>
      </c>
      <c r="AD1569" s="1">
        <v>0.41399999999999998</v>
      </c>
      <c r="AE1569" s="1">
        <v>0.3</v>
      </c>
      <c r="AF1569" s="1">
        <v>0.69299999999999995</v>
      </c>
      <c r="AG1569" s="1">
        <v>0.34599999999999997</v>
      </c>
      <c r="AH1569" s="1">
        <v>0.55800000000000005</v>
      </c>
      <c r="AI1569" s="1">
        <v>0.106</v>
      </c>
      <c r="AJ1569" s="1">
        <v>0.318</v>
      </c>
      <c r="AK1569" s="1">
        <v>0.72199999999999998</v>
      </c>
      <c r="AL1569" s="1">
        <v>0.749</v>
      </c>
      <c r="AM1569" s="1">
        <v>0.33</v>
      </c>
      <c r="AN1569" s="1">
        <v>0.2</v>
      </c>
      <c r="AO1569" s="1">
        <v>0.318</v>
      </c>
      <c r="AP1569" s="1">
        <v>14627.036</v>
      </c>
      <c r="AQ1569" s="1">
        <v>14910</v>
      </c>
      <c r="AR1569" s="1">
        <v>6045033</v>
      </c>
      <c r="AS1569" s="1"/>
      <c r="AT1569" s="1"/>
      <c r="AU1569" s="1">
        <v>-0.2</v>
      </c>
      <c r="AV1569" s="1">
        <v>-5.1999999999999998E-2</v>
      </c>
      <c r="AW1569" s="2">
        <f>AVERAGE(C1569:H1569)</f>
        <v>0.46566666666666667</v>
      </c>
      <c r="AX1569" s="2">
        <f>AVERAGE(I1569:O1569)</f>
        <v>0.43685714285714289</v>
      </c>
      <c r="AY1569" s="2">
        <f>AVERAGE(P1569:T1569)</f>
        <v>0.22039999999999998</v>
      </c>
      <c r="AZ1569" s="2">
        <f>AVERAGE(U1569:Z1569)</f>
        <v>0.1085</v>
      </c>
      <c r="BA1569" s="2">
        <f>AVERAGE(C1569,F1569,I1569,L1569,O1569,R1569,U1569,W1569,Y1569)</f>
        <v>0.254</v>
      </c>
      <c r="BB1569" s="2">
        <f>AVERAGE(D1569,G1569,J1569,M1569,P1569,S1569,V1569,X1569,Z1569)</f>
        <v>0.38922222222222225</v>
      </c>
      <c r="BC1569" s="2">
        <f>AVERAGE(E1569,H1569,K1569,N1569,Q1569,T1569)</f>
        <v>0.30266666666666669</v>
      </c>
      <c r="BD1569" s="2">
        <f t="shared" si="168"/>
        <v>0.15845249999999997</v>
      </c>
      <c r="BE1569" s="2">
        <f t="shared" si="169"/>
        <v>9.820000000000001E-2</v>
      </c>
      <c r="BF1569" s="2">
        <f t="shared" si="170"/>
        <v>0.15400000000000003</v>
      </c>
      <c r="BG1569" s="2">
        <f t="shared" si="171"/>
        <v>0.31529629629629635</v>
      </c>
      <c r="BH1569" s="2">
        <f t="shared" si="172"/>
        <v>0.41065249999999998</v>
      </c>
      <c r="BI1569" s="2">
        <f t="shared" si="173"/>
        <v>0.72594879629629627</v>
      </c>
      <c r="BJ1569" s="2">
        <f t="shared" si="174"/>
        <v>9.5356203703703624E-2</v>
      </c>
    </row>
    <row r="1570" spans="1:62" s="2" customFormat="1">
      <c r="A1570" s="1" t="s">
        <v>125</v>
      </c>
      <c r="B1570" s="1">
        <v>2007</v>
      </c>
      <c r="C1570" s="1">
        <v>0.53900000000000003</v>
      </c>
      <c r="D1570" s="1">
        <v>1</v>
      </c>
      <c r="E1570" s="1">
        <v>0.53600000000000003</v>
      </c>
      <c r="F1570" s="1">
        <v>0.5</v>
      </c>
      <c r="G1570" s="1">
        <v>0.2</v>
      </c>
      <c r="H1570" s="1">
        <v>0.03</v>
      </c>
      <c r="I1570" s="1">
        <v>0.66600000000000004</v>
      </c>
      <c r="J1570" s="1">
        <v>0.22600000000000001</v>
      </c>
      <c r="K1570" s="1">
        <v>0.89800000000000002</v>
      </c>
      <c r="L1570" s="1">
        <v>0.32</v>
      </c>
      <c r="M1570" s="1">
        <v>0.84</v>
      </c>
      <c r="N1570" s="1">
        <v>0.06</v>
      </c>
      <c r="O1570" s="1">
        <v>7.4999999999999997E-2</v>
      </c>
      <c r="P1570" s="1">
        <v>0.627</v>
      </c>
      <c r="Q1570" s="1">
        <v>0.218</v>
      </c>
      <c r="R1570" s="1">
        <v>0.17599999999999999</v>
      </c>
      <c r="S1570" s="1">
        <v>0</v>
      </c>
      <c r="T1570" s="1">
        <v>4.8000000000000001E-2</v>
      </c>
      <c r="U1570" s="1">
        <v>7.0000000000000001E-3</v>
      </c>
      <c r="V1570" s="1">
        <v>0.156</v>
      </c>
      <c r="W1570" s="1">
        <v>2E-3</v>
      </c>
      <c r="X1570" s="1">
        <v>0</v>
      </c>
      <c r="Y1570" s="1">
        <v>1E-3</v>
      </c>
      <c r="Z1570" s="1">
        <v>0.497</v>
      </c>
      <c r="AA1570" s="1">
        <v>0.2</v>
      </c>
      <c r="AB1570" s="1">
        <v>0.2</v>
      </c>
      <c r="AC1570" s="1">
        <v>0.81699999999999995</v>
      </c>
      <c r="AD1570" s="1">
        <v>0.438</v>
      </c>
      <c r="AE1570" s="1">
        <v>0.3</v>
      </c>
      <c r="AF1570" s="1">
        <v>0.80100000000000005</v>
      </c>
      <c r="AG1570" s="1">
        <v>0.39600000000000002</v>
      </c>
      <c r="AH1570" s="1">
        <v>0.61599999999999999</v>
      </c>
      <c r="AI1570" s="1">
        <v>0.106</v>
      </c>
      <c r="AJ1570" s="1">
        <v>0.32300000000000001</v>
      </c>
      <c r="AK1570" s="1">
        <v>0.81100000000000005</v>
      </c>
      <c r="AL1570" s="1">
        <v>0.73299999999999998</v>
      </c>
      <c r="AM1570" s="1">
        <v>0.36299999999999999</v>
      </c>
      <c r="AN1570" s="1">
        <v>0.2</v>
      </c>
      <c r="AO1570" s="1">
        <v>0.32300000000000001</v>
      </c>
      <c r="AP1570" s="1">
        <v>15713.717000000001</v>
      </c>
      <c r="AQ1570" s="1">
        <v>16210</v>
      </c>
      <c r="AR1570" s="1">
        <v>6168997</v>
      </c>
      <c r="AS1570" s="1"/>
      <c r="AT1570" s="1"/>
      <c r="AU1570" s="1">
        <v>-0.17</v>
      </c>
      <c r="AV1570" s="1">
        <v>-5.6000000000000001E-2</v>
      </c>
      <c r="AW1570" s="2">
        <f>AVERAGE(C1570:H1570)</f>
        <v>0.46750000000000003</v>
      </c>
      <c r="AX1570" s="2">
        <f>AVERAGE(I1570:O1570)</f>
        <v>0.44071428571428573</v>
      </c>
      <c r="AY1570" s="2">
        <f>AVERAGE(P1570:T1570)</f>
        <v>0.21379999999999999</v>
      </c>
      <c r="AZ1570" s="2">
        <f>AVERAGE(U1570:Z1570)</f>
        <v>0.1105</v>
      </c>
      <c r="BA1570" s="2">
        <f>AVERAGE(C1570,F1570,I1570,L1570,O1570,R1570,U1570,W1570,Y1570)</f>
        <v>0.254</v>
      </c>
      <c r="BB1570" s="2">
        <f>AVERAGE(D1570,G1570,J1570,M1570,P1570,S1570,V1570,X1570,Z1570)</f>
        <v>0.39399999999999996</v>
      </c>
      <c r="BC1570" s="2">
        <f>AVERAGE(E1570,H1570,K1570,N1570,Q1570,T1570)</f>
        <v>0.29833333333333334</v>
      </c>
      <c r="BD1570" s="2">
        <f t="shared" si="168"/>
        <v>0.17997920000000001</v>
      </c>
      <c r="BE1570" s="2">
        <f t="shared" si="169"/>
        <v>0.1045</v>
      </c>
      <c r="BF1570" s="2">
        <f t="shared" si="170"/>
        <v>0.16015000000000001</v>
      </c>
      <c r="BG1570" s="2">
        <f t="shared" si="171"/>
        <v>0.31544444444444442</v>
      </c>
      <c r="BH1570" s="2">
        <f t="shared" si="172"/>
        <v>0.4446292</v>
      </c>
      <c r="BI1570" s="2">
        <f t="shared" si="173"/>
        <v>0.76007364444444447</v>
      </c>
      <c r="BJ1570" s="2">
        <f t="shared" si="174"/>
        <v>0.12918475555555559</v>
      </c>
    </row>
    <row r="1571" spans="1:62" s="2" customFormat="1">
      <c r="A1571" s="1" t="s">
        <v>125</v>
      </c>
      <c r="B1571" s="1">
        <v>2008</v>
      </c>
      <c r="C1571" s="1">
        <v>0.53900000000000003</v>
      </c>
      <c r="D1571" s="1">
        <v>1</v>
      </c>
      <c r="E1571" s="1">
        <v>0.54600000000000004</v>
      </c>
      <c r="F1571" s="1">
        <v>0.5</v>
      </c>
      <c r="G1571" s="1">
        <v>0.2</v>
      </c>
      <c r="H1571" s="1">
        <v>0.03</v>
      </c>
      <c r="I1571" s="1">
        <v>0.66600000000000004</v>
      </c>
      <c r="J1571" s="1">
        <v>0.22500000000000001</v>
      </c>
      <c r="K1571" s="1">
        <v>0.95499999999999996</v>
      </c>
      <c r="L1571" s="1">
        <v>0.32</v>
      </c>
      <c r="M1571" s="1">
        <v>0.85699999999999998</v>
      </c>
      <c r="N1571" s="1">
        <v>0.06</v>
      </c>
      <c r="O1571" s="1">
        <v>7.4999999999999997E-2</v>
      </c>
      <c r="P1571" s="1">
        <v>0.6</v>
      </c>
      <c r="Q1571" s="1">
        <v>0.21299999999999999</v>
      </c>
      <c r="R1571" s="1">
        <v>0.17599999999999999</v>
      </c>
      <c r="S1571" s="1">
        <v>1E-3</v>
      </c>
      <c r="T1571" s="1">
        <v>4.7E-2</v>
      </c>
      <c r="U1571" s="1">
        <v>7.0000000000000001E-3</v>
      </c>
      <c r="V1571" s="1">
        <v>0.156</v>
      </c>
      <c r="W1571" s="1">
        <v>2E-3</v>
      </c>
      <c r="X1571" s="1">
        <v>0</v>
      </c>
      <c r="Y1571" s="1">
        <v>1E-3</v>
      </c>
      <c r="Z1571" s="1">
        <v>0.50800000000000001</v>
      </c>
      <c r="AA1571" s="1">
        <v>0.2</v>
      </c>
      <c r="AB1571" s="1">
        <v>0.2</v>
      </c>
      <c r="AC1571" s="1">
        <v>0.81699999999999995</v>
      </c>
      <c r="AD1571" s="1">
        <v>0.63500000000000001</v>
      </c>
      <c r="AE1571" s="1">
        <v>0.3</v>
      </c>
      <c r="AF1571" s="1">
        <v>0.749</v>
      </c>
      <c r="AG1571" s="1">
        <v>0.39600000000000002</v>
      </c>
      <c r="AH1571" s="1">
        <v>0.63600000000000001</v>
      </c>
      <c r="AI1571" s="1">
        <v>0.11</v>
      </c>
      <c r="AJ1571" s="1">
        <v>0.33900000000000002</v>
      </c>
      <c r="AK1571" s="1">
        <v>0.85199999999999998</v>
      </c>
      <c r="AL1571" s="1">
        <v>0.71699999999999997</v>
      </c>
      <c r="AM1571" s="1">
        <v>0.38300000000000001</v>
      </c>
      <c r="AN1571" s="1">
        <v>0.2</v>
      </c>
      <c r="AO1571" s="1">
        <v>0.33900000000000002</v>
      </c>
      <c r="AP1571" s="1">
        <v>16335.918</v>
      </c>
      <c r="AQ1571" s="1">
        <v>16400</v>
      </c>
      <c r="AR1571" s="1">
        <v>6294181</v>
      </c>
      <c r="AS1571" s="1"/>
      <c r="AT1571" s="1"/>
      <c r="AU1571" s="1">
        <v>-0.15</v>
      </c>
      <c r="AV1571" s="1">
        <v>-5.8999999999999997E-2</v>
      </c>
      <c r="AW1571" s="2">
        <f>AVERAGE(C1571:H1571)</f>
        <v>0.46916666666666668</v>
      </c>
      <c r="AX1571" s="2">
        <f>AVERAGE(I1571:O1571)</f>
        <v>0.45114285714285712</v>
      </c>
      <c r="AY1571" s="2">
        <f>AVERAGE(P1571:T1571)</f>
        <v>0.20739999999999997</v>
      </c>
      <c r="AZ1571" s="2">
        <f>AVERAGE(U1571:Z1571)</f>
        <v>0.11233333333333334</v>
      </c>
      <c r="BA1571" s="2">
        <f>AVERAGE(C1571,F1571,I1571,L1571,O1571,R1571,U1571,W1571,Y1571)</f>
        <v>0.254</v>
      </c>
      <c r="BB1571" s="2">
        <f>AVERAGE(D1571,G1571,J1571,M1571,P1571,S1571,V1571,X1571,Z1571)</f>
        <v>0.39411111111111113</v>
      </c>
      <c r="BC1571" s="2">
        <f>AVERAGE(E1571,H1571,K1571,N1571,Q1571,T1571)</f>
        <v>0.30850000000000005</v>
      </c>
      <c r="BD1571" s="2">
        <f t="shared" si="168"/>
        <v>0.1882587</v>
      </c>
      <c r="BE1571" s="2">
        <f t="shared" si="169"/>
        <v>0.1085</v>
      </c>
      <c r="BF1571" s="2">
        <f t="shared" si="170"/>
        <v>0.16260000000000002</v>
      </c>
      <c r="BG1571" s="2">
        <f t="shared" si="171"/>
        <v>0.31887037037037036</v>
      </c>
      <c r="BH1571" s="2">
        <f t="shared" si="172"/>
        <v>0.45935870000000001</v>
      </c>
      <c r="BI1571" s="2">
        <f t="shared" si="173"/>
        <v>0.77822907037037037</v>
      </c>
      <c r="BJ1571" s="2">
        <f t="shared" si="174"/>
        <v>0.14048832962962965</v>
      </c>
    </row>
    <row r="1572" spans="1:62" s="2" customFormat="1">
      <c r="A1572" s="1" t="s">
        <v>125</v>
      </c>
      <c r="B1572" s="1">
        <v>2009</v>
      </c>
      <c r="C1572" s="1">
        <v>0.53900000000000003</v>
      </c>
      <c r="D1572" s="1">
        <v>1</v>
      </c>
      <c r="E1572" s="1">
        <v>0.55700000000000005</v>
      </c>
      <c r="F1572" s="1">
        <v>0.5</v>
      </c>
      <c r="G1572" s="1">
        <v>0.2</v>
      </c>
      <c r="H1572" s="1">
        <v>4.9000000000000002E-2</v>
      </c>
      <c r="I1572" s="1">
        <v>0.66600000000000004</v>
      </c>
      <c r="J1572" s="1">
        <v>0.223</v>
      </c>
      <c r="K1572" s="1">
        <v>0.95499999999999996</v>
      </c>
      <c r="L1572" s="1">
        <v>0.32</v>
      </c>
      <c r="M1572" s="1">
        <v>0.874</v>
      </c>
      <c r="N1572" s="1">
        <v>0.06</v>
      </c>
      <c r="O1572" s="1">
        <v>7.4999999999999997E-2</v>
      </c>
      <c r="P1572" s="1">
        <v>0.57599999999999996</v>
      </c>
      <c r="Q1572" s="1">
        <v>0.24299999999999999</v>
      </c>
      <c r="R1572" s="1">
        <v>0.17599999999999999</v>
      </c>
      <c r="S1572" s="1">
        <v>0.01</v>
      </c>
      <c r="T1572" s="1">
        <v>4.8000000000000001E-2</v>
      </c>
      <c r="U1572" s="1">
        <v>7.0000000000000001E-3</v>
      </c>
      <c r="V1572" s="1">
        <v>0.156</v>
      </c>
      <c r="W1572" s="1">
        <v>2E-3</v>
      </c>
      <c r="X1572" s="1">
        <v>0</v>
      </c>
      <c r="Y1572" s="1">
        <v>1E-3</v>
      </c>
      <c r="Z1572" s="1">
        <v>0.52</v>
      </c>
      <c r="AA1572" s="1">
        <v>0.2</v>
      </c>
      <c r="AB1572" s="1">
        <v>0.2</v>
      </c>
      <c r="AC1572" s="1">
        <v>0.81699999999999995</v>
      </c>
      <c r="AD1572" s="1">
        <v>0.68100000000000005</v>
      </c>
      <c r="AE1572" s="1">
        <v>0.3</v>
      </c>
      <c r="AF1572" s="1">
        <v>0.70299999999999996</v>
      </c>
      <c r="AG1572" s="1">
        <v>0.9</v>
      </c>
      <c r="AH1572" s="1">
        <v>0.624</v>
      </c>
      <c r="AI1572" s="1">
        <v>0.122</v>
      </c>
      <c r="AJ1572" s="1">
        <v>0.28100000000000003</v>
      </c>
      <c r="AK1572" s="1">
        <v>0.86599999999999999</v>
      </c>
      <c r="AL1572" s="1">
        <v>0.70099999999999996</v>
      </c>
      <c r="AM1572" s="1">
        <v>0.35</v>
      </c>
      <c r="AN1572" s="1">
        <v>0.2</v>
      </c>
      <c r="AO1572" s="1">
        <v>0.28100000000000003</v>
      </c>
      <c r="AP1572" s="1">
        <v>16502.026999999998</v>
      </c>
      <c r="AQ1572" s="1">
        <v>16400</v>
      </c>
      <c r="AR1572" s="1">
        <v>6419925</v>
      </c>
      <c r="AS1572" s="1"/>
      <c r="AT1572" s="1"/>
      <c r="AU1572" s="1">
        <v>-0.13</v>
      </c>
      <c r="AV1572" s="1">
        <v>-6.2E-2</v>
      </c>
      <c r="AW1572" s="2">
        <f>AVERAGE(C1572:H1572)</f>
        <v>0.47416666666666668</v>
      </c>
      <c r="AX1572" s="2">
        <f>AVERAGE(I1572:O1572)</f>
        <v>0.45328571428571429</v>
      </c>
      <c r="AY1572" s="2">
        <f>AVERAGE(P1572:T1572)</f>
        <v>0.21059999999999998</v>
      </c>
      <c r="AZ1572" s="2">
        <f>AVERAGE(U1572:Z1572)</f>
        <v>0.11433333333333334</v>
      </c>
      <c r="BA1572" s="2">
        <f>AVERAGE(C1572,F1572,I1572,L1572,O1572,R1572,U1572,W1572,Y1572)</f>
        <v>0.254</v>
      </c>
      <c r="BB1572" s="2">
        <f>AVERAGE(D1572,G1572,J1572,M1572,P1572,S1572,V1572,X1572,Z1572)</f>
        <v>0.39544444444444449</v>
      </c>
      <c r="BC1572" s="2">
        <f>AVERAGE(E1572,H1572,K1572,N1572,Q1572,T1572)</f>
        <v>0.31866666666666665</v>
      </c>
      <c r="BD1572" s="2">
        <f t="shared" si="168"/>
        <v>0.21703709999999998</v>
      </c>
      <c r="BE1572" s="2">
        <f t="shared" si="169"/>
        <v>0.10270000000000001</v>
      </c>
      <c r="BF1572" s="2">
        <f t="shared" si="170"/>
        <v>0.15840000000000001</v>
      </c>
      <c r="BG1572" s="2">
        <f t="shared" si="171"/>
        <v>0.32270370370370371</v>
      </c>
      <c r="BH1572" s="2">
        <f t="shared" si="172"/>
        <v>0.47813709999999998</v>
      </c>
      <c r="BI1572" s="2">
        <f t="shared" si="173"/>
        <v>0.8008408037037037</v>
      </c>
      <c r="BJ1572" s="2">
        <f t="shared" si="174"/>
        <v>0.15543339629629627</v>
      </c>
    </row>
    <row r="1573" spans="1:62" s="2" customFormat="1">
      <c r="A1573" s="1" t="s">
        <v>125</v>
      </c>
      <c r="B1573" s="1">
        <v>2010</v>
      </c>
      <c r="C1573" s="1">
        <v>0.53900000000000003</v>
      </c>
      <c r="D1573" s="1">
        <v>1</v>
      </c>
      <c r="E1573" s="1">
        <v>0.56799999999999995</v>
      </c>
      <c r="F1573" s="1">
        <v>0.5</v>
      </c>
      <c r="G1573" s="1">
        <v>0.2</v>
      </c>
      <c r="H1573" s="1">
        <v>6.9000000000000006E-2</v>
      </c>
      <c r="I1573" s="1">
        <v>0.66600000000000004</v>
      </c>
      <c r="J1573" s="1">
        <v>0.22500000000000001</v>
      </c>
      <c r="K1573" s="1">
        <v>0.95499999999999996</v>
      </c>
      <c r="L1573" s="1">
        <v>0.32</v>
      </c>
      <c r="M1573" s="1">
        <v>0.89</v>
      </c>
      <c r="N1573" s="1">
        <v>0.06</v>
      </c>
      <c r="O1573" s="1">
        <v>7.4999999999999997E-2</v>
      </c>
      <c r="P1573" s="1">
        <v>0.57599999999999996</v>
      </c>
      <c r="Q1573" s="1">
        <v>0.27300000000000002</v>
      </c>
      <c r="R1573" s="1">
        <v>0.17599999999999999</v>
      </c>
      <c r="S1573" s="1">
        <v>1.0999999999999999E-2</v>
      </c>
      <c r="T1573" s="1">
        <v>4.8000000000000001E-2</v>
      </c>
      <c r="U1573" s="1">
        <v>7.0000000000000001E-3</v>
      </c>
      <c r="V1573" s="1">
        <v>0.156</v>
      </c>
      <c r="W1573" s="1">
        <v>2E-3</v>
      </c>
      <c r="X1573" s="1">
        <v>0</v>
      </c>
      <c r="Y1573" s="1">
        <v>1E-3</v>
      </c>
      <c r="Z1573" s="1">
        <v>0.53100000000000003</v>
      </c>
      <c r="AA1573" s="1">
        <v>0.2</v>
      </c>
      <c r="AB1573" s="1">
        <v>0.2</v>
      </c>
      <c r="AC1573" s="1">
        <v>0.81699999999999995</v>
      </c>
      <c r="AD1573" s="1">
        <v>0.628</v>
      </c>
      <c r="AE1573" s="1">
        <v>0.1</v>
      </c>
      <c r="AF1573" s="1">
        <v>0.66400000000000003</v>
      </c>
      <c r="AG1573" s="1">
        <v>0.85</v>
      </c>
      <c r="AH1573" s="1">
        <v>0.623</v>
      </c>
      <c r="AI1573" s="1">
        <v>0.126</v>
      </c>
      <c r="AJ1573" s="1">
        <v>0.28299999999999997</v>
      </c>
      <c r="AK1573" s="1">
        <v>0.85699999999999998</v>
      </c>
      <c r="AL1573" s="1">
        <v>0.68500000000000005</v>
      </c>
      <c r="AM1573" s="1">
        <v>0.35099999999999998</v>
      </c>
      <c r="AN1573" s="1">
        <v>0.2</v>
      </c>
      <c r="AO1573" s="1">
        <v>0.28299999999999997</v>
      </c>
      <c r="AP1573" s="1"/>
      <c r="AQ1573" s="1">
        <v>18154.286</v>
      </c>
      <c r="AR1573" s="1"/>
      <c r="AS1573" s="1"/>
      <c r="AT1573" s="1"/>
      <c r="AU1573" s="1">
        <v>-0.16</v>
      </c>
      <c r="AV1573" s="1">
        <v>-6.8000000000000005E-2</v>
      </c>
      <c r="AW1573" s="2">
        <f>AVERAGE(C1573:H1573)</f>
        <v>0.47933333333333339</v>
      </c>
      <c r="AX1573" s="2">
        <f>AVERAGE(I1573:O1573)</f>
        <v>0.45585714285714291</v>
      </c>
      <c r="AY1573" s="2">
        <f>AVERAGE(P1573:T1573)</f>
        <v>0.21679999999999996</v>
      </c>
      <c r="AZ1573" s="2">
        <f>AVERAGE(U1573:Z1573)</f>
        <v>0.11616666666666668</v>
      </c>
      <c r="BA1573" s="2">
        <f>AVERAGE(C1573,F1573,I1573,L1573,O1573,R1573,U1573,W1573,Y1573)</f>
        <v>0.254</v>
      </c>
      <c r="BB1573" s="2">
        <f>AVERAGE(D1573,G1573,J1573,M1573,P1573,S1573,V1573,X1573,Z1573)</f>
        <v>0.39877777777777784</v>
      </c>
      <c r="BC1573" s="2">
        <f>AVERAGE(E1573,H1573,K1573,N1573,Q1573,T1573)</f>
        <v>0.32883333333333337</v>
      </c>
      <c r="BD1573" s="2">
        <f t="shared" si="168"/>
        <v>0.19750890000000002</v>
      </c>
      <c r="BE1573" s="2">
        <f t="shared" si="169"/>
        <v>0.10320000000000001</v>
      </c>
      <c r="BF1573" s="2">
        <f t="shared" si="170"/>
        <v>0.15645000000000001</v>
      </c>
      <c r="BG1573" s="2">
        <f t="shared" si="171"/>
        <v>0.32720370370370372</v>
      </c>
      <c r="BH1573" s="2">
        <f t="shared" si="172"/>
        <v>0.45715890000000003</v>
      </c>
      <c r="BI1573" s="2">
        <f t="shared" si="173"/>
        <v>0.7843626037037037</v>
      </c>
      <c r="BJ1573" s="2">
        <f t="shared" si="174"/>
        <v>0.12995519629629632</v>
      </c>
    </row>
    <row r="1574" spans="1:62" s="2" customFormat="1">
      <c r="A1574" s="1" t="s">
        <v>126</v>
      </c>
      <c r="B1574" s="1">
        <v>1995</v>
      </c>
      <c r="C1574" s="1">
        <v>0.41699999999999998</v>
      </c>
      <c r="D1574" s="1">
        <v>1</v>
      </c>
      <c r="E1574" s="1">
        <v>0</v>
      </c>
      <c r="F1574" s="1">
        <v>0.55000000000000004</v>
      </c>
      <c r="G1574" s="1">
        <v>0</v>
      </c>
      <c r="H1574" s="1">
        <v>0</v>
      </c>
      <c r="I1574" s="1">
        <v>0.23599999999999999</v>
      </c>
      <c r="J1574" s="1">
        <v>0.83499999999999996</v>
      </c>
      <c r="K1574" s="1">
        <v>1</v>
      </c>
      <c r="L1574" s="1">
        <v>0.14000000000000001</v>
      </c>
      <c r="M1574" s="1">
        <v>0.89</v>
      </c>
      <c r="N1574" s="1">
        <v>0</v>
      </c>
      <c r="O1574" s="1">
        <v>6.8000000000000005E-2</v>
      </c>
      <c r="P1574" s="1">
        <v>0.57599999999999996</v>
      </c>
      <c r="Q1574" s="1">
        <v>0.40899999999999997</v>
      </c>
      <c r="R1574" s="1">
        <v>0.17599999999999999</v>
      </c>
      <c r="S1574" s="1">
        <v>1.0999999999999999E-2</v>
      </c>
      <c r="T1574" s="1">
        <v>4.8000000000000001E-2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 t="e">
        <v>#N/A</v>
      </c>
      <c r="AB1574" s="1" t="e">
        <v>#N/A</v>
      </c>
      <c r="AC1574" s="1" t="e">
        <v>#N/A</v>
      </c>
      <c r="AD1574" s="1" t="e">
        <v>#N/A</v>
      </c>
      <c r="AE1574" s="1" t="e">
        <v>#N/A</v>
      </c>
      <c r="AF1574" s="1" t="e">
        <v>#N/A</v>
      </c>
      <c r="AG1574" s="1" t="e">
        <v>#N/A</v>
      </c>
      <c r="AH1574" s="1">
        <v>0.70799999999999996</v>
      </c>
      <c r="AI1574" s="1">
        <v>0.79200000000000004</v>
      </c>
      <c r="AJ1574" s="1">
        <v>0.76700000000000002</v>
      </c>
      <c r="AK1574" s="1">
        <v>0.24399999999999999</v>
      </c>
      <c r="AL1574" s="1">
        <v>0.247</v>
      </c>
      <c r="AM1574" s="1">
        <v>0.78500000000000003</v>
      </c>
      <c r="AN1574" s="1" t="e">
        <v>#N/A</v>
      </c>
      <c r="AO1574" s="1">
        <v>0.76700000000000002</v>
      </c>
      <c r="AP1574" s="1"/>
      <c r="AQ1574" s="1" t="e">
        <v>#DIV/0!</v>
      </c>
      <c r="AR1574" s="1">
        <v>30951</v>
      </c>
      <c r="AS1574" s="1"/>
      <c r="AT1574" s="1"/>
      <c r="AU1574" s="1" t="e">
        <v>#N/A</v>
      </c>
      <c r="AV1574" s="1">
        <v>0.72699999999999998</v>
      </c>
      <c r="AW1574" s="2">
        <f>AVERAGE(C1574:H1574)</f>
        <v>0.32783333333333337</v>
      </c>
      <c r="AX1574" s="2">
        <f>AVERAGE(I1574:O1574)</f>
        <v>0.45271428571428574</v>
      </c>
      <c r="AY1574" s="2">
        <f>AVERAGE(P1574:T1574)</f>
        <v>0.24399999999999994</v>
      </c>
      <c r="AZ1574" s="2">
        <f>AVERAGE(U1574:Z1574)</f>
        <v>0</v>
      </c>
      <c r="BA1574" s="2">
        <f>AVERAGE(C1574,F1574,I1574,L1574,O1574,R1574,U1574,W1574,Y1574)</f>
        <v>0.17633333333333334</v>
      </c>
      <c r="BB1574" s="2">
        <f>AVERAGE(D1574,G1574,J1574,M1574,P1574,S1574,V1574,X1574,Z1574)</f>
        <v>0.36800000000000005</v>
      </c>
      <c r="BC1574" s="2">
        <f>AVERAGE(E1574,H1574,K1574,N1574,Q1574,T1574)</f>
        <v>0.24283333333333335</v>
      </c>
      <c r="BD1574" s="2" t="e">
        <f t="shared" si="168"/>
        <v>#N/A</v>
      </c>
      <c r="BE1574" s="2">
        <f t="shared" si="169"/>
        <v>0.22670000000000001</v>
      </c>
      <c r="BF1574" s="2" t="e">
        <f t="shared" si="170"/>
        <v>#N/A</v>
      </c>
      <c r="BG1574" s="2">
        <f t="shared" si="171"/>
        <v>0.26238888888888889</v>
      </c>
      <c r="BH1574" s="2" t="e">
        <f t="shared" si="172"/>
        <v>#N/A</v>
      </c>
      <c r="BI1574" s="2" t="e">
        <f t="shared" si="173"/>
        <v>#N/A</v>
      </c>
      <c r="BJ1574" s="2" t="e">
        <f t="shared" si="174"/>
        <v>#N/A</v>
      </c>
    </row>
    <row r="1575" spans="1:62" s="2" customFormat="1">
      <c r="A1575" s="1" t="s">
        <v>126</v>
      </c>
      <c r="B1575" s="1">
        <v>1996</v>
      </c>
      <c r="C1575" s="1">
        <v>0.41699999999999998</v>
      </c>
      <c r="D1575" s="1">
        <v>1</v>
      </c>
      <c r="E1575" s="1">
        <v>0</v>
      </c>
      <c r="F1575" s="1">
        <v>0.55000000000000004</v>
      </c>
      <c r="G1575" s="1">
        <v>0</v>
      </c>
      <c r="H1575" s="1">
        <v>0</v>
      </c>
      <c r="I1575" s="1">
        <v>0.23599999999999999</v>
      </c>
      <c r="J1575" s="1">
        <v>0.83799999999999997</v>
      </c>
      <c r="K1575" s="1">
        <v>1</v>
      </c>
      <c r="L1575" s="1">
        <v>0.14000000000000001</v>
      </c>
      <c r="M1575" s="1">
        <v>0.89</v>
      </c>
      <c r="N1575" s="1">
        <v>0</v>
      </c>
      <c r="O1575" s="1">
        <v>6.8000000000000005E-2</v>
      </c>
      <c r="P1575" s="1">
        <v>0.57599999999999996</v>
      </c>
      <c r="Q1575" s="1">
        <v>0.377</v>
      </c>
      <c r="R1575" s="1">
        <v>0.17599999999999999</v>
      </c>
      <c r="S1575" s="1">
        <v>1.0999999999999999E-2</v>
      </c>
      <c r="T1575" s="1">
        <v>4.8000000000000001E-2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 t="e">
        <v>#N/A</v>
      </c>
      <c r="AB1575" s="1" t="e">
        <v>#N/A</v>
      </c>
      <c r="AC1575" s="1" t="e">
        <v>#N/A</v>
      </c>
      <c r="AD1575" s="1" t="e">
        <v>#N/A</v>
      </c>
      <c r="AE1575" s="1" t="e">
        <v>#N/A</v>
      </c>
      <c r="AF1575" s="1" t="e">
        <v>#N/A</v>
      </c>
      <c r="AG1575" s="1" t="e">
        <v>#N/A</v>
      </c>
      <c r="AH1575" s="1">
        <v>0.71199999999999997</v>
      </c>
      <c r="AI1575" s="1">
        <v>0.79800000000000004</v>
      </c>
      <c r="AJ1575" s="1">
        <v>0.77300000000000002</v>
      </c>
      <c r="AK1575" s="1">
        <v>0.249</v>
      </c>
      <c r="AL1575" s="1">
        <v>0.253</v>
      </c>
      <c r="AM1575" s="1">
        <v>0.79200000000000004</v>
      </c>
      <c r="AN1575" s="1" t="e">
        <v>#N/A</v>
      </c>
      <c r="AO1575" s="1">
        <v>0.77300000000000002</v>
      </c>
      <c r="AP1575" s="1"/>
      <c r="AQ1575" s="1" t="e">
        <v>#DIV/0!</v>
      </c>
      <c r="AR1575" s="1">
        <v>31338</v>
      </c>
      <c r="AS1575" s="1"/>
      <c r="AT1575" s="1"/>
      <c r="AU1575" s="1" t="e">
        <v>#N/A</v>
      </c>
      <c r="AV1575" s="1">
        <v>0.72799999999999998</v>
      </c>
      <c r="AW1575" s="2">
        <f>AVERAGE(C1575:H1575)</f>
        <v>0.32783333333333337</v>
      </c>
      <c r="AX1575" s="2">
        <f>AVERAGE(I1575:O1575)</f>
        <v>0.45314285714285718</v>
      </c>
      <c r="AY1575" s="2">
        <f>AVERAGE(P1575:T1575)</f>
        <v>0.23759999999999998</v>
      </c>
      <c r="AZ1575" s="2">
        <f>AVERAGE(U1575:Z1575)</f>
        <v>0</v>
      </c>
      <c r="BA1575" s="2">
        <f>AVERAGE(C1575,F1575,I1575,L1575,O1575,R1575,U1575,W1575,Y1575)</f>
        <v>0.17633333333333334</v>
      </c>
      <c r="BB1575" s="2">
        <f>AVERAGE(D1575,G1575,J1575,M1575,P1575,S1575,V1575,X1575,Z1575)</f>
        <v>0.3683333333333334</v>
      </c>
      <c r="BC1575" s="2">
        <f>AVERAGE(E1575,H1575,K1575,N1575,Q1575,T1575)</f>
        <v>0.23750000000000002</v>
      </c>
      <c r="BD1575" s="2" t="e">
        <f t="shared" si="168"/>
        <v>#N/A</v>
      </c>
      <c r="BE1575" s="2">
        <f t="shared" si="169"/>
        <v>0.2283</v>
      </c>
      <c r="BF1575" s="2" t="e">
        <f t="shared" si="170"/>
        <v>#N/A</v>
      </c>
      <c r="BG1575" s="2">
        <f t="shared" si="171"/>
        <v>0.26072222222222224</v>
      </c>
      <c r="BH1575" s="2" t="e">
        <f t="shared" si="172"/>
        <v>#N/A</v>
      </c>
      <c r="BI1575" s="2" t="e">
        <f t="shared" si="173"/>
        <v>#N/A</v>
      </c>
      <c r="BJ1575" s="2" t="e">
        <f t="shared" si="174"/>
        <v>#N/A</v>
      </c>
    </row>
    <row r="1576" spans="1:62" s="2" customFormat="1">
      <c r="A1576" s="1" t="s">
        <v>126</v>
      </c>
      <c r="B1576" s="1">
        <v>1997</v>
      </c>
      <c r="C1576" s="1">
        <v>0.41699999999999998</v>
      </c>
      <c r="D1576" s="1">
        <v>1</v>
      </c>
      <c r="E1576" s="1">
        <v>0</v>
      </c>
      <c r="F1576" s="1">
        <v>0.55000000000000004</v>
      </c>
      <c r="G1576" s="1">
        <v>0</v>
      </c>
      <c r="H1576" s="1">
        <v>0</v>
      </c>
      <c r="I1576" s="1">
        <v>0.23599999999999999</v>
      </c>
      <c r="J1576" s="1">
        <v>0.84099999999999997</v>
      </c>
      <c r="K1576" s="1">
        <v>1</v>
      </c>
      <c r="L1576" s="1">
        <v>0.14000000000000001</v>
      </c>
      <c r="M1576" s="1">
        <v>0.89</v>
      </c>
      <c r="N1576" s="1">
        <v>0</v>
      </c>
      <c r="O1576" s="1">
        <v>6.8000000000000005E-2</v>
      </c>
      <c r="P1576" s="1">
        <v>0.57599999999999996</v>
      </c>
      <c r="Q1576" s="1">
        <v>0.34499999999999997</v>
      </c>
      <c r="R1576" s="1">
        <v>0.17599999999999999</v>
      </c>
      <c r="S1576" s="1">
        <v>1.0999999999999999E-2</v>
      </c>
      <c r="T1576" s="1">
        <v>4.8000000000000001E-2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 t="e">
        <v>#N/A</v>
      </c>
      <c r="AB1576" s="1" t="e">
        <v>#N/A</v>
      </c>
      <c r="AC1576" s="1" t="e">
        <v>#N/A</v>
      </c>
      <c r="AD1576" s="1" t="e">
        <v>#N/A</v>
      </c>
      <c r="AE1576" s="1" t="e">
        <v>#N/A</v>
      </c>
      <c r="AF1576" s="1" t="e">
        <v>#N/A</v>
      </c>
      <c r="AG1576" s="1" t="e">
        <v>#N/A</v>
      </c>
      <c r="AH1576" s="1">
        <v>0.71699999999999997</v>
      </c>
      <c r="AI1576" s="1">
        <v>0.81100000000000005</v>
      </c>
      <c r="AJ1576" s="1">
        <v>0.77900000000000003</v>
      </c>
      <c r="AK1576" s="1">
        <v>0.254</v>
      </c>
      <c r="AL1576" s="1">
        <v>0.25900000000000001</v>
      </c>
      <c r="AM1576" s="1">
        <v>0.79800000000000004</v>
      </c>
      <c r="AN1576" s="1" t="e">
        <v>#N/A</v>
      </c>
      <c r="AO1576" s="1">
        <v>0.77900000000000003</v>
      </c>
      <c r="AP1576" s="1"/>
      <c r="AQ1576" s="1" t="e">
        <v>#DIV/0!</v>
      </c>
      <c r="AR1576" s="1">
        <v>31720</v>
      </c>
      <c r="AS1576" s="1"/>
      <c r="AT1576" s="1"/>
      <c r="AU1576" s="1" t="e">
        <v>#N/A</v>
      </c>
      <c r="AV1576" s="1">
        <v>0.72899999999999998</v>
      </c>
      <c r="AW1576" s="2">
        <f>AVERAGE(C1576:H1576)</f>
        <v>0.32783333333333337</v>
      </c>
      <c r="AX1576" s="2">
        <f>AVERAGE(I1576:O1576)</f>
        <v>0.45357142857142863</v>
      </c>
      <c r="AY1576" s="2">
        <f>AVERAGE(P1576:T1576)</f>
        <v>0.23119999999999999</v>
      </c>
      <c r="AZ1576" s="2">
        <f>AVERAGE(U1576:Z1576)</f>
        <v>0</v>
      </c>
      <c r="BA1576" s="2">
        <f>AVERAGE(C1576,F1576,I1576,L1576,O1576,R1576,U1576,W1576,Y1576)</f>
        <v>0.17633333333333334</v>
      </c>
      <c r="BB1576" s="2">
        <f>AVERAGE(D1576,G1576,J1576,M1576,P1576,S1576,V1576,X1576,Z1576)</f>
        <v>0.3686666666666667</v>
      </c>
      <c r="BC1576" s="2">
        <f>AVERAGE(E1576,H1576,K1576,N1576,Q1576,T1576)</f>
        <v>0.23216666666666666</v>
      </c>
      <c r="BD1576" s="2" t="e">
        <f t="shared" si="168"/>
        <v>#N/A</v>
      </c>
      <c r="BE1576" s="2">
        <f t="shared" si="169"/>
        <v>0.23070000000000002</v>
      </c>
      <c r="BF1576" s="2" t="e">
        <f t="shared" si="170"/>
        <v>#N/A</v>
      </c>
      <c r="BG1576" s="2">
        <f t="shared" si="171"/>
        <v>0.25905555555555554</v>
      </c>
      <c r="BH1576" s="2" t="e">
        <f t="shared" si="172"/>
        <v>#N/A</v>
      </c>
      <c r="BI1576" s="2" t="e">
        <f t="shared" si="173"/>
        <v>#N/A</v>
      </c>
      <c r="BJ1576" s="2" t="e">
        <f t="shared" si="174"/>
        <v>#N/A</v>
      </c>
    </row>
    <row r="1577" spans="1:62" s="2" customFormat="1">
      <c r="A1577" s="1" t="s">
        <v>126</v>
      </c>
      <c r="B1577" s="1">
        <v>1998</v>
      </c>
      <c r="C1577" s="1">
        <v>0.41699999999999998</v>
      </c>
      <c r="D1577" s="1">
        <v>1</v>
      </c>
      <c r="E1577" s="1">
        <v>0</v>
      </c>
      <c r="F1577" s="1">
        <v>0.55000000000000004</v>
      </c>
      <c r="G1577" s="1">
        <v>0</v>
      </c>
      <c r="H1577" s="1">
        <v>0</v>
      </c>
      <c r="I1577" s="1">
        <v>0.23599999999999999</v>
      </c>
      <c r="J1577" s="1">
        <v>0.84299999999999997</v>
      </c>
      <c r="K1577" s="1">
        <v>1</v>
      </c>
      <c r="L1577" s="1">
        <v>0.14000000000000001</v>
      </c>
      <c r="M1577" s="1">
        <v>0.89</v>
      </c>
      <c r="N1577" s="1">
        <v>0</v>
      </c>
      <c r="O1577" s="1">
        <v>6.8000000000000005E-2</v>
      </c>
      <c r="P1577" s="1">
        <v>0.57599999999999996</v>
      </c>
      <c r="Q1577" s="1">
        <v>0.313</v>
      </c>
      <c r="R1577" s="1">
        <v>0.17599999999999999</v>
      </c>
      <c r="S1577" s="1">
        <v>1.0999999999999999E-2</v>
      </c>
      <c r="T1577" s="1">
        <v>4.8000000000000001E-2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 t="e">
        <v>#N/A</v>
      </c>
      <c r="AB1577" s="1" t="e">
        <v>#N/A</v>
      </c>
      <c r="AC1577" s="1" t="e">
        <v>#N/A</v>
      </c>
      <c r="AD1577" s="1" t="e">
        <v>#N/A</v>
      </c>
      <c r="AE1577" s="1" t="e">
        <v>#N/A</v>
      </c>
      <c r="AF1577" s="1" t="e">
        <v>#N/A</v>
      </c>
      <c r="AG1577" s="1" t="e">
        <v>#N/A</v>
      </c>
      <c r="AH1577" s="1">
        <v>0.72099999999999997</v>
      </c>
      <c r="AI1577" s="1">
        <v>0.82399999999999995</v>
      </c>
      <c r="AJ1577" s="1">
        <v>0.78400000000000003</v>
      </c>
      <c r="AK1577" s="1">
        <v>0.26</v>
      </c>
      <c r="AL1577" s="1">
        <v>0.26500000000000001</v>
      </c>
      <c r="AM1577" s="1">
        <v>0.80400000000000005</v>
      </c>
      <c r="AN1577" s="1" t="e">
        <v>#N/A</v>
      </c>
      <c r="AO1577" s="1">
        <v>0.78400000000000003</v>
      </c>
      <c r="AP1577" s="1"/>
      <c r="AQ1577" s="1" t="e">
        <v>#DIV/0!</v>
      </c>
      <c r="AR1577" s="1">
        <v>32101</v>
      </c>
      <c r="AS1577" s="1"/>
      <c r="AT1577" s="1"/>
      <c r="AU1577" s="1" t="e">
        <v>#N/A</v>
      </c>
      <c r="AV1577" s="1">
        <v>0.73</v>
      </c>
      <c r="AW1577" s="2">
        <f>AVERAGE(C1577:H1577)</f>
        <v>0.32783333333333337</v>
      </c>
      <c r="AX1577" s="2">
        <f>AVERAGE(I1577:O1577)</f>
        <v>0.45385714285714285</v>
      </c>
      <c r="AY1577" s="2">
        <f>AVERAGE(P1577:T1577)</f>
        <v>0.22479999999999997</v>
      </c>
      <c r="AZ1577" s="2">
        <f>AVERAGE(U1577:Z1577)</f>
        <v>0</v>
      </c>
      <c r="BA1577" s="2">
        <f>AVERAGE(C1577,F1577,I1577,L1577,O1577,R1577,U1577,W1577,Y1577)</f>
        <v>0.17633333333333334</v>
      </c>
      <c r="BB1577" s="2">
        <f>AVERAGE(D1577,G1577,J1577,M1577,P1577,S1577,V1577,X1577,Z1577)</f>
        <v>0.36888888888888893</v>
      </c>
      <c r="BC1577" s="2">
        <f>AVERAGE(E1577,H1577,K1577,N1577,Q1577,T1577)</f>
        <v>0.22683333333333333</v>
      </c>
      <c r="BD1577" s="2" t="e">
        <f t="shared" si="168"/>
        <v>#N/A</v>
      </c>
      <c r="BE1577" s="2">
        <f t="shared" si="169"/>
        <v>0.2329</v>
      </c>
      <c r="BF1577" s="2" t="e">
        <f t="shared" si="170"/>
        <v>#N/A</v>
      </c>
      <c r="BG1577" s="2">
        <f t="shared" si="171"/>
        <v>0.25735185185185189</v>
      </c>
      <c r="BH1577" s="2" t="e">
        <f t="shared" si="172"/>
        <v>#N/A</v>
      </c>
      <c r="BI1577" s="2" t="e">
        <f t="shared" si="173"/>
        <v>#N/A</v>
      </c>
      <c r="BJ1577" s="2" t="e">
        <f t="shared" si="174"/>
        <v>#N/A</v>
      </c>
    </row>
    <row r="1578" spans="1:62" s="2" customFormat="1">
      <c r="A1578" s="1" t="s">
        <v>126</v>
      </c>
      <c r="B1578" s="1">
        <v>1999</v>
      </c>
      <c r="C1578" s="1">
        <v>0.41699999999999998</v>
      </c>
      <c r="D1578" s="1">
        <v>1</v>
      </c>
      <c r="E1578" s="1">
        <v>0</v>
      </c>
      <c r="F1578" s="1">
        <v>0.55000000000000004</v>
      </c>
      <c r="G1578" s="1">
        <v>0</v>
      </c>
      <c r="H1578" s="1">
        <v>0</v>
      </c>
      <c r="I1578" s="1">
        <v>0.23599999999999999</v>
      </c>
      <c r="J1578" s="1">
        <v>0.84599999999999997</v>
      </c>
      <c r="K1578" s="1">
        <v>1</v>
      </c>
      <c r="L1578" s="1">
        <v>0.14000000000000001</v>
      </c>
      <c r="M1578" s="1">
        <v>0.89</v>
      </c>
      <c r="N1578" s="1">
        <v>0</v>
      </c>
      <c r="O1578" s="1">
        <v>6.8000000000000005E-2</v>
      </c>
      <c r="P1578" s="1">
        <v>0.57599999999999996</v>
      </c>
      <c r="Q1578" s="1">
        <v>0.28000000000000003</v>
      </c>
      <c r="R1578" s="1">
        <v>0.17599999999999999</v>
      </c>
      <c r="S1578" s="1">
        <v>1.0999999999999999E-2</v>
      </c>
      <c r="T1578" s="1">
        <v>4.8000000000000001E-2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 t="e">
        <v>#N/A</v>
      </c>
      <c r="AB1578" s="1" t="e">
        <v>#N/A</v>
      </c>
      <c r="AC1578" s="1" t="e">
        <v>#N/A</v>
      </c>
      <c r="AD1578" s="1" t="e">
        <v>#N/A</v>
      </c>
      <c r="AE1578" s="1" t="e">
        <v>#N/A</v>
      </c>
      <c r="AF1578" s="1" t="e">
        <v>#N/A</v>
      </c>
      <c r="AG1578" s="1" t="e">
        <v>#N/A</v>
      </c>
      <c r="AH1578" s="1">
        <v>0.72399999999999998</v>
      </c>
      <c r="AI1578" s="1">
        <v>0.82099999999999995</v>
      </c>
      <c r="AJ1578" s="1">
        <v>0.78</v>
      </c>
      <c r="AK1578" s="1">
        <v>0.308</v>
      </c>
      <c r="AL1578" s="1">
        <v>0.27</v>
      </c>
      <c r="AM1578" s="1">
        <v>0.80300000000000005</v>
      </c>
      <c r="AN1578" s="1" t="e">
        <v>#N/A</v>
      </c>
      <c r="AO1578" s="1">
        <v>0.78</v>
      </c>
      <c r="AP1578" s="1"/>
      <c r="AQ1578" s="1" t="e">
        <v>#DIV/0!</v>
      </c>
      <c r="AR1578" s="1">
        <v>32481</v>
      </c>
      <c r="AS1578" s="1"/>
      <c r="AT1578" s="1"/>
      <c r="AU1578" s="1" t="e">
        <v>#N/A</v>
      </c>
      <c r="AV1578" s="1">
        <v>0.73099999999999998</v>
      </c>
      <c r="AW1578" s="2">
        <f>AVERAGE(C1578:H1578)</f>
        <v>0.32783333333333337</v>
      </c>
      <c r="AX1578" s="2">
        <f>AVERAGE(I1578:O1578)</f>
        <v>0.45428571428571429</v>
      </c>
      <c r="AY1578" s="2">
        <f>AVERAGE(P1578:T1578)</f>
        <v>0.21820000000000001</v>
      </c>
      <c r="AZ1578" s="2">
        <f>AVERAGE(U1578:Z1578)</f>
        <v>0</v>
      </c>
      <c r="BA1578" s="2">
        <f>AVERAGE(C1578,F1578,I1578,L1578,O1578,R1578,U1578,W1578,Y1578)</f>
        <v>0.17633333333333334</v>
      </c>
      <c r="BB1578" s="2">
        <f>AVERAGE(D1578,G1578,J1578,M1578,P1578,S1578,V1578,X1578,Z1578)</f>
        <v>0.36922222222222228</v>
      </c>
      <c r="BC1578" s="2">
        <f>AVERAGE(E1578,H1578,K1578,N1578,Q1578,T1578)</f>
        <v>0.22133333333333335</v>
      </c>
      <c r="BD1578" s="2" t="e">
        <f t="shared" si="168"/>
        <v>#N/A</v>
      </c>
      <c r="BE1578" s="2">
        <f t="shared" si="169"/>
        <v>0.23250000000000004</v>
      </c>
      <c r="BF1578" s="2" t="e">
        <f t="shared" si="170"/>
        <v>#N/A</v>
      </c>
      <c r="BG1578" s="2">
        <f t="shared" si="171"/>
        <v>0.25562962962962965</v>
      </c>
      <c r="BH1578" s="2" t="e">
        <f t="shared" si="172"/>
        <v>#N/A</v>
      </c>
      <c r="BI1578" s="2" t="e">
        <f t="shared" si="173"/>
        <v>#N/A</v>
      </c>
      <c r="BJ1578" s="2" t="e">
        <f t="shared" si="174"/>
        <v>#N/A</v>
      </c>
    </row>
    <row r="1579" spans="1:62" s="2" customFormat="1">
      <c r="A1579" s="1" t="s">
        <v>126</v>
      </c>
      <c r="B1579" s="1">
        <v>2000</v>
      </c>
      <c r="C1579" s="1">
        <v>0.41699999999999998</v>
      </c>
      <c r="D1579" s="1">
        <v>1</v>
      </c>
      <c r="E1579" s="1">
        <v>0</v>
      </c>
      <c r="F1579" s="1">
        <v>0.55000000000000004</v>
      </c>
      <c r="G1579" s="1">
        <v>0</v>
      </c>
      <c r="H1579" s="1">
        <v>0</v>
      </c>
      <c r="I1579" s="1">
        <v>0.23599999999999999</v>
      </c>
      <c r="J1579" s="1">
        <v>0.84899999999999998</v>
      </c>
      <c r="K1579" s="1">
        <v>1</v>
      </c>
      <c r="L1579" s="1">
        <v>0.14000000000000001</v>
      </c>
      <c r="M1579" s="1">
        <v>0.89</v>
      </c>
      <c r="N1579" s="1">
        <v>0</v>
      </c>
      <c r="O1579" s="1">
        <v>6.8000000000000005E-2</v>
      </c>
      <c r="P1579" s="1">
        <v>0.57599999999999996</v>
      </c>
      <c r="Q1579" s="1">
        <v>0.248</v>
      </c>
      <c r="R1579" s="1">
        <v>0.17599999999999999</v>
      </c>
      <c r="S1579" s="1">
        <v>1.0999999999999999E-2</v>
      </c>
      <c r="T1579" s="1">
        <v>4.8000000000000001E-2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 t="e">
        <v>#N/A</v>
      </c>
      <c r="AB1579" s="1" t="e">
        <v>#N/A</v>
      </c>
      <c r="AC1579" s="1" t="e">
        <v>#N/A</v>
      </c>
      <c r="AD1579" s="1" t="e">
        <v>#N/A</v>
      </c>
      <c r="AE1579" s="1" t="e">
        <v>#N/A</v>
      </c>
      <c r="AF1579" s="1" t="e">
        <v>#N/A</v>
      </c>
      <c r="AG1579" s="1" t="e">
        <v>#N/A</v>
      </c>
      <c r="AH1579" s="1">
        <v>0.72599999999999998</v>
      </c>
      <c r="AI1579" s="1">
        <v>0.81799999999999995</v>
      </c>
      <c r="AJ1579" s="1">
        <v>0.77600000000000002</v>
      </c>
      <c r="AK1579" s="1">
        <v>0.33800000000000002</v>
      </c>
      <c r="AL1579" s="1">
        <v>0.27600000000000002</v>
      </c>
      <c r="AM1579" s="1">
        <v>0.80200000000000005</v>
      </c>
      <c r="AN1579" s="1" t="e">
        <v>#N/A</v>
      </c>
      <c r="AO1579" s="1">
        <v>0.77600000000000002</v>
      </c>
      <c r="AP1579" s="1"/>
      <c r="AQ1579" s="1" t="e">
        <v>#DIV/0!</v>
      </c>
      <c r="AR1579" s="1">
        <v>32863</v>
      </c>
      <c r="AS1579" s="1"/>
      <c r="AT1579" s="1"/>
      <c r="AU1579" s="1" t="e">
        <v>#N/A</v>
      </c>
      <c r="AV1579" s="1">
        <v>0.73299999999999998</v>
      </c>
      <c r="AW1579" s="2">
        <f>AVERAGE(C1579:H1579)</f>
        <v>0.32783333333333337</v>
      </c>
      <c r="AX1579" s="2">
        <f>AVERAGE(I1579:O1579)</f>
        <v>0.45471428571428574</v>
      </c>
      <c r="AY1579" s="2">
        <f>AVERAGE(P1579:T1579)</f>
        <v>0.21179999999999999</v>
      </c>
      <c r="AZ1579" s="2">
        <f>AVERAGE(U1579:Z1579)</f>
        <v>0</v>
      </c>
      <c r="BA1579" s="2">
        <f>AVERAGE(C1579,F1579,I1579,L1579,O1579,R1579,U1579,W1579,Y1579)</f>
        <v>0.17633333333333334</v>
      </c>
      <c r="BB1579" s="2">
        <f>AVERAGE(D1579,G1579,J1579,M1579,P1579,S1579,V1579,X1579,Z1579)</f>
        <v>0.36955555555555558</v>
      </c>
      <c r="BC1579" s="2">
        <f>AVERAGE(E1579,H1579,K1579,N1579,Q1579,T1579)</f>
        <v>0.216</v>
      </c>
      <c r="BD1579" s="2" t="e">
        <f t="shared" si="168"/>
        <v>#N/A</v>
      </c>
      <c r="BE1579" s="2">
        <f t="shared" si="169"/>
        <v>0.23200000000000004</v>
      </c>
      <c r="BF1579" s="2" t="e">
        <f t="shared" si="170"/>
        <v>#N/A</v>
      </c>
      <c r="BG1579" s="2">
        <f t="shared" si="171"/>
        <v>0.25396296296296295</v>
      </c>
      <c r="BH1579" s="2" t="e">
        <f t="shared" si="172"/>
        <v>#N/A</v>
      </c>
      <c r="BI1579" s="2" t="e">
        <f t="shared" si="173"/>
        <v>#N/A</v>
      </c>
      <c r="BJ1579" s="2" t="e">
        <f t="shared" si="174"/>
        <v>#N/A</v>
      </c>
    </row>
    <row r="1580" spans="1:62" s="2" customFormat="1">
      <c r="A1580" s="1" t="s">
        <v>126</v>
      </c>
      <c r="B1580" s="1">
        <v>2001</v>
      </c>
      <c r="C1580" s="1">
        <v>0.41699999999999998</v>
      </c>
      <c r="D1580" s="1">
        <v>1</v>
      </c>
      <c r="E1580" s="1">
        <v>0</v>
      </c>
      <c r="F1580" s="1">
        <v>0.55000000000000004</v>
      </c>
      <c r="G1580" s="1">
        <v>0</v>
      </c>
      <c r="H1580" s="1">
        <v>0</v>
      </c>
      <c r="I1580" s="1">
        <v>0.23599999999999999</v>
      </c>
      <c r="J1580" s="1">
        <v>0.85</v>
      </c>
      <c r="K1580" s="1">
        <v>1</v>
      </c>
      <c r="L1580" s="1">
        <v>0.14000000000000001</v>
      </c>
      <c r="M1580" s="1">
        <v>0.89</v>
      </c>
      <c r="N1580" s="1">
        <v>0</v>
      </c>
      <c r="O1580" s="1">
        <v>6.8000000000000005E-2</v>
      </c>
      <c r="P1580" s="1">
        <v>0.57599999999999996</v>
      </c>
      <c r="Q1580" s="1">
        <v>0.216</v>
      </c>
      <c r="R1580" s="1">
        <v>0.17599999999999999</v>
      </c>
      <c r="S1580" s="1">
        <v>1.0999999999999999E-2</v>
      </c>
      <c r="T1580" s="1">
        <v>4.8000000000000001E-2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 t="e">
        <v>#N/A</v>
      </c>
      <c r="AB1580" s="1" t="e">
        <v>#N/A</v>
      </c>
      <c r="AC1580" s="1" t="e">
        <v>#N/A</v>
      </c>
      <c r="AD1580" s="1" t="e">
        <v>#N/A</v>
      </c>
      <c r="AE1580" s="1" t="e">
        <v>#N/A</v>
      </c>
      <c r="AF1580" s="1" t="e">
        <v>#N/A</v>
      </c>
      <c r="AG1580" s="1" t="e">
        <v>#N/A</v>
      </c>
      <c r="AH1580" s="1">
        <v>0.73199999999999998</v>
      </c>
      <c r="AI1580" s="1">
        <v>0.79300000000000004</v>
      </c>
      <c r="AJ1580" s="1">
        <v>0.77</v>
      </c>
      <c r="AK1580" s="1">
        <v>0.36799999999999999</v>
      </c>
      <c r="AL1580" s="1">
        <v>0.28199999999999997</v>
      </c>
      <c r="AM1580" s="1">
        <v>0.80100000000000005</v>
      </c>
      <c r="AN1580" s="1" t="e">
        <v>#N/A</v>
      </c>
      <c r="AO1580" s="1">
        <v>0.77</v>
      </c>
      <c r="AP1580" s="1"/>
      <c r="AQ1580" s="1" t="e">
        <v>#DIV/0!</v>
      </c>
      <c r="AR1580" s="1">
        <v>33247</v>
      </c>
      <c r="AS1580" s="1"/>
      <c r="AT1580" s="1"/>
      <c r="AU1580" s="1" t="e">
        <v>#N/A</v>
      </c>
      <c r="AV1580" s="1">
        <v>0.73399999999999999</v>
      </c>
      <c r="AW1580" s="2">
        <f>AVERAGE(C1580:H1580)</f>
        <v>0.32783333333333337</v>
      </c>
      <c r="AX1580" s="2">
        <f>AVERAGE(I1580:O1580)</f>
        <v>0.4548571428571429</v>
      </c>
      <c r="AY1580" s="2">
        <f>AVERAGE(P1580:T1580)</f>
        <v>0.20539999999999997</v>
      </c>
      <c r="AZ1580" s="2">
        <f>AVERAGE(U1580:Z1580)</f>
        <v>0</v>
      </c>
      <c r="BA1580" s="2">
        <f>AVERAGE(C1580,F1580,I1580,L1580,O1580,R1580,U1580,W1580,Y1580)</f>
        <v>0.17633333333333334</v>
      </c>
      <c r="BB1580" s="2">
        <f>AVERAGE(D1580,G1580,J1580,M1580,P1580,S1580,V1580,X1580,Z1580)</f>
        <v>0.3696666666666667</v>
      </c>
      <c r="BC1580" s="2">
        <f>AVERAGE(E1580,H1580,K1580,N1580,Q1580,T1580)</f>
        <v>0.21066666666666667</v>
      </c>
      <c r="BD1580" s="2" t="e">
        <f t="shared" si="168"/>
        <v>#N/A</v>
      </c>
      <c r="BE1580" s="2">
        <f t="shared" si="169"/>
        <v>0.22950000000000001</v>
      </c>
      <c r="BF1580" s="2" t="e">
        <f t="shared" si="170"/>
        <v>#N/A</v>
      </c>
      <c r="BG1580" s="2">
        <f t="shared" si="171"/>
        <v>0.25222222222222224</v>
      </c>
      <c r="BH1580" s="2" t="e">
        <f t="shared" si="172"/>
        <v>#N/A</v>
      </c>
      <c r="BI1580" s="2" t="e">
        <f t="shared" si="173"/>
        <v>#N/A</v>
      </c>
      <c r="BJ1580" s="2" t="e">
        <f t="shared" si="174"/>
        <v>#N/A</v>
      </c>
    </row>
    <row r="1581" spans="1:62" s="2" customFormat="1">
      <c r="A1581" s="1" t="s">
        <v>126</v>
      </c>
      <c r="B1581" s="1">
        <v>2002</v>
      </c>
      <c r="C1581" s="1">
        <v>0.41699999999999998</v>
      </c>
      <c r="D1581" s="1">
        <v>1</v>
      </c>
      <c r="E1581" s="1">
        <v>0</v>
      </c>
      <c r="F1581" s="1">
        <v>0.55000000000000004</v>
      </c>
      <c r="G1581" s="1">
        <v>0</v>
      </c>
      <c r="H1581" s="1">
        <v>0</v>
      </c>
      <c r="I1581" s="1">
        <v>0.23599999999999999</v>
      </c>
      <c r="J1581" s="1">
        <v>0.85099999999999998</v>
      </c>
      <c r="K1581" s="1">
        <v>1</v>
      </c>
      <c r="L1581" s="1">
        <v>0.14000000000000001</v>
      </c>
      <c r="M1581" s="1">
        <v>0.89</v>
      </c>
      <c r="N1581" s="1">
        <v>0</v>
      </c>
      <c r="O1581" s="1">
        <v>6.8000000000000005E-2</v>
      </c>
      <c r="P1581" s="1">
        <v>0.57599999999999996</v>
      </c>
      <c r="Q1581" s="1">
        <v>0.183</v>
      </c>
      <c r="R1581" s="1">
        <v>0.17599999999999999</v>
      </c>
      <c r="S1581" s="1">
        <v>1.0999999999999999E-2</v>
      </c>
      <c r="T1581" s="1">
        <v>4.8000000000000001E-2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 t="e">
        <v>#N/A</v>
      </c>
      <c r="AB1581" s="1" t="e">
        <v>#N/A</v>
      </c>
      <c r="AC1581" s="1" t="e">
        <v>#N/A</v>
      </c>
      <c r="AD1581" s="1" t="e">
        <v>#N/A</v>
      </c>
      <c r="AE1581" s="1" t="e">
        <v>#N/A</v>
      </c>
      <c r="AF1581" s="1" t="e">
        <v>#N/A</v>
      </c>
      <c r="AG1581" s="1" t="e">
        <v>#N/A</v>
      </c>
      <c r="AH1581" s="1">
        <v>0.73799999999999999</v>
      </c>
      <c r="AI1581" s="1">
        <v>0.76900000000000002</v>
      </c>
      <c r="AJ1581" s="1">
        <v>0.76400000000000001</v>
      </c>
      <c r="AK1581" s="1">
        <v>0.377</v>
      </c>
      <c r="AL1581" s="1">
        <v>0.28799999999999998</v>
      </c>
      <c r="AM1581" s="1">
        <v>0.8</v>
      </c>
      <c r="AN1581" s="1" t="e">
        <v>#N/A</v>
      </c>
      <c r="AO1581" s="1">
        <v>0.76400000000000001</v>
      </c>
      <c r="AP1581" s="1"/>
      <c r="AQ1581" s="1" t="e">
        <v>#DIV/0!</v>
      </c>
      <c r="AR1581" s="1">
        <v>33630</v>
      </c>
      <c r="AS1581" s="1"/>
      <c r="AT1581" s="1"/>
      <c r="AU1581" s="1" t="e">
        <v>#N/A</v>
      </c>
      <c r="AV1581" s="1">
        <v>0.73499999999999999</v>
      </c>
      <c r="AW1581" s="2">
        <f>AVERAGE(C1581:H1581)</f>
        <v>0.32783333333333337</v>
      </c>
      <c r="AX1581" s="2">
        <f>AVERAGE(I1581:O1581)</f>
        <v>0.45500000000000002</v>
      </c>
      <c r="AY1581" s="2">
        <f>AVERAGE(P1581:T1581)</f>
        <v>0.19879999999999998</v>
      </c>
      <c r="AZ1581" s="2">
        <f>AVERAGE(U1581:Z1581)</f>
        <v>0</v>
      </c>
      <c r="BA1581" s="2">
        <f>AVERAGE(C1581,F1581,I1581,L1581,O1581,R1581,U1581,W1581,Y1581)</f>
        <v>0.17633333333333334</v>
      </c>
      <c r="BB1581" s="2">
        <f>AVERAGE(D1581,G1581,J1581,M1581,P1581,S1581,V1581,X1581,Z1581)</f>
        <v>0.36977777777777782</v>
      </c>
      <c r="BC1581" s="2">
        <f>AVERAGE(E1581,H1581,K1581,N1581,Q1581,T1581)</f>
        <v>0.20516666666666669</v>
      </c>
      <c r="BD1581" s="2" t="e">
        <f t="shared" si="168"/>
        <v>#N/A</v>
      </c>
      <c r="BE1581" s="2">
        <f t="shared" si="169"/>
        <v>0.2271</v>
      </c>
      <c r="BF1581" s="2" t="e">
        <f t="shared" si="170"/>
        <v>#N/A</v>
      </c>
      <c r="BG1581" s="2">
        <f t="shared" si="171"/>
        <v>0.250425925925926</v>
      </c>
      <c r="BH1581" s="2" t="e">
        <f t="shared" si="172"/>
        <v>#N/A</v>
      </c>
      <c r="BI1581" s="2" t="e">
        <f t="shared" si="173"/>
        <v>#N/A</v>
      </c>
      <c r="BJ1581" s="2" t="e">
        <f t="shared" si="174"/>
        <v>#N/A</v>
      </c>
    </row>
    <row r="1582" spans="1:62" s="2" customFormat="1">
      <c r="A1582" s="1" t="s">
        <v>126</v>
      </c>
      <c r="B1582" s="1">
        <v>2003</v>
      </c>
      <c r="C1582" s="1">
        <v>0.41699999999999998</v>
      </c>
      <c r="D1582" s="1">
        <v>1</v>
      </c>
      <c r="E1582" s="1">
        <v>0</v>
      </c>
      <c r="F1582" s="1">
        <v>0.55000000000000004</v>
      </c>
      <c r="G1582" s="1">
        <v>0</v>
      </c>
      <c r="H1582" s="1">
        <v>0</v>
      </c>
      <c r="I1582" s="1">
        <v>0.23599999999999999</v>
      </c>
      <c r="J1582" s="1">
        <v>0.85299999999999998</v>
      </c>
      <c r="K1582" s="1">
        <v>1</v>
      </c>
      <c r="L1582" s="1">
        <v>0.14000000000000001</v>
      </c>
      <c r="M1582" s="1">
        <v>0.89</v>
      </c>
      <c r="N1582" s="1">
        <v>0</v>
      </c>
      <c r="O1582" s="1">
        <v>6.8000000000000005E-2</v>
      </c>
      <c r="P1582" s="1">
        <v>0.57599999999999996</v>
      </c>
      <c r="Q1582" s="1">
        <v>0.151</v>
      </c>
      <c r="R1582" s="1">
        <v>0.17599999999999999</v>
      </c>
      <c r="S1582" s="1">
        <v>1.0999999999999999E-2</v>
      </c>
      <c r="T1582" s="1">
        <v>4.8000000000000001E-2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 t="e">
        <v>#N/A</v>
      </c>
      <c r="AB1582" s="1" t="e">
        <v>#N/A</v>
      </c>
      <c r="AC1582" s="1" t="e">
        <v>#N/A</v>
      </c>
      <c r="AD1582" s="1" t="e">
        <v>#N/A</v>
      </c>
      <c r="AE1582" s="1" t="e">
        <v>#N/A</v>
      </c>
      <c r="AF1582" s="1" t="e">
        <v>#N/A</v>
      </c>
      <c r="AG1582" s="1" t="e">
        <v>#N/A</v>
      </c>
      <c r="AH1582" s="1">
        <v>0.79200000000000004</v>
      </c>
      <c r="AI1582" s="1">
        <v>0.76700000000000002</v>
      </c>
      <c r="AJ1582" s="1">
        <v>0.76200000000000001</v>
      </c>
      <c r="AK1582" s="1">
        <v>0.81699999999999995</v>
      </c>
      <c r="AL1582" s="1">
        <v>0.29399999999999998</v>
      </c>
      <c r="AM1582" s="1">
        <v>0.72</v>
      </c>
      <c r="AN1582" s="1" t="e">
        <v>#N/A</v>
      </c>
      <c r="AO1582" s="1">
        <v>0.76200000000000001</v>
      </c>
      <c r="AP1582" s="1"/>
      <c r="AQ1582" s="1" t="e">
        <v>#DIV/0!</v>
      </c>
      <c r="AR1582" s="1">
        <v>34008</v>
      </c>
      <c r="AS1582" s="1"/>
      <c r="AT1582" s="1"/>
      <c r="AU1582" s="1" t="e">
        <v>#N/A</v>
      </c>
      <c r="AV1582" s="1">
        <v>0.73699999999999999</v>
      </c>
      <c r="AW1582" s="2">
        <f>AVERAGE(C1582:H1582)</f>
        <v>0.32783333333333337</v>
      </c>
      <c r="AX1582" s="2">
        <f>AVERAGE(I1582:O1582)</f>
        <v>0.45528571428571435</v>
      </c>
      <c r="AY1582" s="2">
        <f>AVERAGE(P1582:T1582)</f>
        <v>0.19240000000000002</v>
      </c>
      <c r="AZ1582" s="2">
        <f>AVERAGE(U1582:Z1582)</f>
        <v>0</v>
      </c>
      <c r="BA1582" s="2">
        <f>AVERAGE(C1582,F1582,I1582,L1582,O1582,R1582,U1582,W1582,Y1582)</f>
        <v>0.17633333333333334</v>
      </c>
      <c r="BB1582" s="2">
        <f>AVERAGE(D1582,G1582,J1582,M1582,P1582,S1582,V1582,X1582,Z1582)</f>
        <v>0.37</v>
      </c>
      <c r="BC1582" s="2">
        <f>AVERAGE(E1582,H1582,K1582,N1582,Q1582,T1582)</f>
        <v>0.19983333333333334</v>
      </c>
      <c r="BD1582" s="2" t="e">
        <f t="shared" si="168"/>
        <v>#N/A</v>
      </c>
      <c r="BE1582" s="2">
        <f t="shared" si="169"/>
        <v>0.23210000000000003</v>
      </c>
      <c r="BF1582" s="2" t="e">
        <f t="shared" si="170"/>
        <v>#N/A</v>
      </c>
      <c r="BG1582" s="2">
        <f t="shared" si="171"/>
        <v>0.24872222222222221</v>
      </c>
      <c r="BH1582" s="2" t="e">
        <f t="shared" si="172"/>
        <v>#N/A</v>
      </c>
      <c r="BI1582" s="2" t="e">
        <f t="shared" si="173"/>
        <v>#N/A</v>
      </c>
      <c r="BJ1582" s="2" t="e">
        <f t="shared" si="174"/>
        <v>#N/A</v>
      </c>
    </row>
    <row r="1583" spans="1:62" s="2" customFormat="1">
      <c r="A1583" s="1" t="s">
        <v>126</v>
      </c>
      <c r="B1583" s="1">
        <v>2004</v>
      </c>
      <c r="C1583" s="1">
        <v>0.41699999999999998</v>
      </c>
      <c r="D1583" s="1">
        <v>1</v>
      </c>
      <c r="E1583" s="1">
        <v>0</v>
      </c>
      <c r="F1583" s="1">
        <v>0.55000000000000004</v>
      </c>
      <c r="G1583" s="1">
        <v>0</v>
      </c>
      <c r="H1583" s="1">
        <v>0</v>
      </c>
      <c r="I1583" s="1">
        <v>0.23599999999999999</v>
      </c>
      <c r="J1583" s="1">
        <v>0.85399999999999998</v>
      </c>
      <c r="K1583" s="1">
        <v>1</v>
      </c>
      <c r="L1583" s="1">
        <v>0.14000000000000001</v>
      </c>
      <c r="M1583" s="1">
        <v>0.89</v>
      </c>
      <c r="N1583" s="1">
        <v>0</v>
      </c>
      <c r="O1583" s="1">
        <v>6.8000000000000005E-2</v>
      </c>
      <c r="P1583" s="1">
        <v>0.57599999999999996</v>
      </c>
      <c r="Q1583" s="1">
        <v>0.11899999999999999</v>
      </c>
      <c r="R1583" s="1">
        <v>0.17599999999999999</v>
      </c>
      <c r="S1583" s="1">
        <v>1.0999999999999999E-2</v>
      </c>
      <c r="T1583" s="1">
        <v>4.8000000000000001E-2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 t="e">
        <v>#N/A</v>
      </c>
      <c r="AB1583" s="1" t="e">
        <v>#N/A</v>
      </c>
      <c r="AC1583" s="1" t="e">
        <v>#N/A</v>
      </c>
      <c r="AD1583" s="1" t="e">
        <v>#N/A</v>
      </c>
      <c r="AE1583" s="1" t="e">
        <v>#N/A</v>
      </c>
      <c r="AF1583" s="1" t="e">
        <v>#N/A</v>
      </c>
      <c r="AG1583" s="1" t="e">
        <v>#N/A</v>
      </c>
      <c r="AH1583" s="1">
        <v>0.80500000000000005</v>
      </c>
      <c r="AI1583" s="1">
        <v>0.77800000000000002</v>
      </c>
      <c r="AJ1583" s="1">
        <v>0.76400000000000001</v>
      </c>
      <c r="AK1583" s="1">
        <v>0.82399999999999995</v>
      </c>
      <c r="AL1583" s="1">
        <v>0.35899999999999999</v>
      </c>
      <c r="AM1583" s="1">
        <v>0.73499999999999999</v>
      </c>
      <c r="AN1583" s="1" t="e">
        <v>#N/A</v>
      </c>
      <c r="AO1583" s="1">
        <v>0.76400000000000001</v>
      </c>
      <c r="AP1583" s="1"/>
      <c r="AQ1583" s="1" t="e">
        <v>#DIV/0!</v>
      </c>
      <c r="AR1583" s="1">
        <v>34371</v>
      </c>
      <c r="AS1583" s="1"/>
      <c r="AT1583" s="1"/>
      <c r="AU1583" s="1" t="e">
        <v>#N/A</v>
      </c>
      <c r="AV1583" s="1">
        <v>0.73799999999999999</v>
      </c>
      <c r="AW1583" s="2">
        <f>AVERAGE(C1583:H1583)</f>
        <v>0.32783333333333337</v>
      </c>
      <c r="AX1583" s="2">
        <f>AVERAGE(I1583:O1583)</f>
        <v>0.45542857142857146</v>
      </c>
      <c r="AY1583" s="2">
        <f>AVERAGE(P1583:T1583)</f>
        <v>0.186</v>
      </c>
      <c r="AZ1583" s="2">
        <f>AVERAGE(U1583:Z1583)</f>
        <v>0</v>
      </c>
      <c r="BA1583" s="2">
        <f>AVERAGE(C1583,F1583,I1583,L1583,O1583,R1583,U1583,W1583,Y1583)</f>
        <v>0.17633333333333334</v>
      </c>
      <c r="BB1583" s="2">
        <f>AVERAGE(D1583,G1583,J1583,M1583,P1583,S1583,V1583,X1583,Z1583)</f>
        <v>0.37011111111111117</v>
      </c>
      <c r="BC1583" s="2">
        <f>AVERAGE(E1583,H1583,K1583,N1583,Q1583,T1583)</f>
        <v>0.19450000000000001</v>
      </c>
      <c r="BD1583" s="2" t="e">
        <f t="shared" si="168"/>
        <v>#N/A</v>
      </c>
      <c r="BE1583" s="2">
        <f t="shared" si="169"/>
        <v>0.23470000000000005</v>
      </c>
      <c r="BF1583" s="2" t="e">
        <f t="shared" si="170"/>
        <v>#N/A</v>
      </c>
      <c r="BG1583" s="2">
        <f t="shared" si="171"/>
        <v>0.2469814814814815</v>
      </c>
      <c r="BH1583" s="2" t="e">
        <f t="shared" si="172"/>
        <v>#N/A</v>
      </c>
      <c r="BI1583" s="2" t="e">
        <f t="shared" si="173"/>
        <v>#N/A</v>
      </c>
      <c r="BJ1583" s="2" t="e">
        <f t="shared" si="174"/>
        <v>#N/A</v>
      </c>
    </row>
    <row r="1584" spans="1:62" s="2" customFormat="1">
      <c r="A1584" s="1" t="s">
        <v>126</v>
      </c>
      <c r="B1584" s="1">
        <v>2005</v>
      </c>
      <c r="C1584" s="1">
        <v>0.41699999999999998</v>
      </c>
      <c r="D1584" s="1">
        <v>1</v>
      </c>
      <c r="E1584" s="1">
        <v>0</v>
      </c>
      <c r="F1584" s="1">
        <v>0.55000000000000004</v>
      </c>
      <c r="G1584" s="1">
        <v>0</v>
      </c>
      <c r="H1584" s="1">
        <v>0</v>
      </c>
      <c r="I1584" s="1">
        <v>0.23599999999999999</v>
      </c>
      <c r="J1584" s="1">
        <v>0.85499999999999998</v>
      </c>
      <c r="K1584" s="1">
        <v>1</v>
      </c>
      <c r="L1584" s="1">
        <v>0.14000000000000001</v>
      </c>
      <c r="M1584" s="1">
        <v>0.89</v>
      </c>
      <c r="N1584" s="1">
        <v>0</v>
      </c>
      <c r="O1584" s="1">
        <v>6.8000000000000005E-2</v>
      </c>
      <c r="P1584" s="1">
        <v>0.57599999999999996</v>
      </c>
      <c r="Q1584" s="1">
        <v>8.6999999999999994E-2</v>
      </c>
      <c r="R1584" s="1">
        <v>0.17599999999999999</v>
      </c>
      <c r="S1584" s="1">
        <v>1.0999999999999999E-2</v>
      </c>
      <c r="T1584" s="1">
        <v>4.8000000000000001E-2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 t="e">
        <v>#N/A</v>
      </c>
      <c r="AB1584" s="1" t="e">
        <v>#N/A</v>
      </c>
      <c r="AC1584" s="1" t="e">
        <v>#N/A</v>
      </c>
      <c r="AD1584" s="1" t="e">
        <v>#N/A</v>
      </c>
      <c r="AE1584" s="1" t="e">
        <v>#N/A</v>
      </c>
      <c r="AF1584" s="1" t="e">
        <v>#N/A</v>
      </c>
      <c r="AG1584" s="1" t="e">
        <v>#N/A</v>
      </c>
      <c r="AH1584" s="1">
        <v>0.78100000000000003</v>
      </c>
      <c r="AI1584" s="1">
        <v>0.79200000000000004</v>
      </c>
      <c r="AJ1584" s="1">
        <v>0.753</v>
      </c>
      <c r="AK1584" s="1">
        <v>0.88</v>
      </c>
      <c r="AL1584" s="1">
        <v>0.39500000000000002</v>
      </c>
      <c r="AM1584" s="1">
        <v>0.70599999999999996</v>
      </c>
      <c r="AN1584" s="1" t="e">
        <v>#N/A</v>
      </c>
      <c r="AO1584" s="1">
        <v>0.753</v>
      </c>
      <c r="AP1584" s="1"/>
      <c r="AQ1584" s="1" t="e">
        <v>#DIV/0!</v>
      </c>
      <c r="AR1584" s="1">
        <v>34716</v>
      </c>
      <c r="AS1584" s="1"/>
      <c r="AT1584" s="1"/>
      <c r="AU1584" s="1" t="e">
        <v>#N/A</v>
      </c>
      <c r="AV1584" s="1">
        <v>0.73899999999999999</v>
      </c>
      <c r="AW1584" s="2">
        <f>AVERAGE(C1584:H1584)</f>
        <v>0.32783333333333337</v>
      </c>
      <c r="AX1584" s="2">
        <f>AVERAGE(I1584:O1584)</f>
        <v>0.45557142857142863</v>
      </c>
      <c r="AY1584" s="2">
        <f>AVERAGE(P1584:T1584)</f>
        <v>0.17960000000000001</v>
      </c>
      <c r="AZ1584" s="2">
        <f>AVERAGE(U1584:Z1584)</f>
        <v>0</v>
      </c>
      <c r="BA1584" s="2">
        <f>AVERAGE(C1584,F1584,I1584,L1584,O1584,R1584,U1584,W1584,Y1584)</f>
        <v>0.17633333333333334</v>
      </c>
      <c r="BB1584" s="2">
        <f>AVERAGE(D1584,G1584,J1584,M1584,P1584,S1584,V1584,X1584,Z1584)</f>
        <v>0.37022222222222223</v>
      </c>
      <c r="BC1584" s="2">
        <f>AVERAGE(E1584,H1584,K1584,N1584,Q1584,T1584)</f>
        <v>0.18916666666666668</v>
      </c>
      <c r="BD1584" s="2" t="e">
        <f t="shared" si="168"/>
        <v>#N/A</v>
      </c>
      <c r="BE1584" s="2">
        <f t="shared" si="169"/>
        <v>0.23260000000000003</v>
      </c>
      <c r="BF1584" s="2" t="e">
        <f t="shared" si="170"/>
        <v>#N/A</v>
      </c>
      <c r="BG1584" s="2">
        <f t="shared" si="171"/>
        <v>0.24524074074074076</v>
      </c>
      <c r="BH1584" s="2" t="e">
        <f t="shared" si="172"/>
        <v>#N/A</v>
      </c>
      <c r="BI1584" s="2" t="e">
        <f t="shared" si="173"/>
        <v>#N/A</v>
      </c>
      <c r="BJ1584" s="2" t="e">
        <f t="shared" si="174"/>
        <v>#N/A</v>
      </c>
    </row>
    <row r="1585" spans="1:62" s="2" customFormat="1">
      <c r="A1585" s="1" t="s">
        <v>126</v>
      </c>
      <c r="B1585" s="1">
        <v>2006</v>
      </c>
      <c r="C1585" s="1">
        <v>0.41699999999999998</v>
      </c>
      <c r="D1585" s="1">
        <v>1</v>
      </c>
      <c r="E1585" s="1">
        <v>0</v>
      </c>
      <c r="F1585" s="1">
        <v>0.55000000000000004</v>
      </c>
      <c r="G1585" s="1">
        <v>0</v>
      </c>
      <c r="H1585" s="1">
        <v>0</v>
      </c>
      <c r="I1585" s="1">
        <v>0.23599999999999999</v>
      </c>
      <c r="J1585" s="1">
        <v>0.85599999999999998</v>
      </c>
      <c r="K1585" s="1">
        <v>1</v>
      </c>
      <c r="L1585" s="1">
        <v>0.14000000000000001</v>
      </c>
      <c r="M1585" s="1">
        <v>0.89</v>
      </c>
      <c r="N1585" s="1">
        <v>0</v>
      </c>
      <c r="O1585" s="1">
        <v>6.8000000000000005E-2</v>
      </c>
      <c r="P1585" s="1">
        <v>0.57599999999999996</v>
      </c>
      <c r="Q1585" s="1">
        <v>8.1000000000000003E-2</v>
      </c>
      <c r="R1585" s="1">
        <v>0.17599999999999999</v>
      </c>
      <c r="S1585" s="1">
        <v>1.0999999999999999E-2</v>
      </c>
      <c r="T1585" s="1">
        <v>4.8000000000000001E-2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 t="e">
        <v>#N/A</v>
      </c>
      <c r="AB1585" s="1" t="e">
        <v>#N/A</v>
      </c>
      <c r="AC1585" s="1" t="e">
        <v>#N/A</v>
      </c>
      <c r="AD1585" s="1" t="e">
        <v>#N/A</v>
      </c>
      <c r="AE1585" s="1" t="e">
        <v>#N/A</v>
      </c>
      <c r="AF1585" s="1" t="e">
        <v>#N/A</v>
      </c>
      <c r="AG1585" s="1" t="e">
        <v>#N/A</v>
      </c>
      <c r="AH1585" s="1">
        <v>0.77900000000000003</v>
      </c>
      <c r="AI1585" s="1">
        <v>0.76600000000000001</v>
      </c>
      <c r="AJ1585" s="1">
        <v>0.75700000000000001</v>
      </c>
      <c r="AK1585" s="1">
        <v>0.91200000000000003</v>
      </c>
      <c r="AL1585" s="1">
        <v>0.43099999999999999</v>
      </c>
      <c r="AM1585" s="1">
        <v>0.74199999999999999</v>
      </c>
      <c r="AN1585" s="1" t="e">
        <v>#N/A</v>
      </c>
      <c r="AO1585" s="1">
        <v>0.75700000000000001</v>
      </c>
      <c r="AP1585" s="1"/>
      <c r="AQ1585" s="1" t="e">
        <v>#DIV/0!</v>
      </c>
      <c r="AR1585" s="1">
        <v>35039</v>
      </c>
      <c r="AS1585" s="1"/>
      <c r="AT1585" s="1"/>
      <c r="AU1585" s="1" t="e">
        <v>#N/A</v>
      </c>
      <c r="AV1585" s="1">
        <v>0.73899999999999999</v>
      </c>
      <c r="AW1585" s="2">
        <f>AVERAGE(C1585:H1585)</f>
        <v>0.32783333333333337</v>
      </c>
      <c r="AX1585" s="2">
        <f>AVERAGE(I1585:O1585)</f>
        <v>0.45571428571428579</v>
      </c>
      <c r="AY1585" s="2">
        <f>AVERAGE(P1585:T1585)</f>
        <v>0.1784</v>
      </c>
      <c r="AZ1585" s="2">
        <f>AVERAGE(U1585:Z1585)</f>
        <v>0</v>
      </c>
      <c r="BA1585" s="2">
        <f>AVERAGE(C1585,F1585,I1585,L1585,O1585,R1585,U1585,W1585,Y1585)</f>
        <v>0.17633333333333334</v>
      </c>
      <c r="BB1585" s="2">
        <f>AVERAGE(D1585,G1585,J1585,M1585,P1585,S1585,V1585,X1585,Z1585)</f>
        <v>0.37033333333333335</v>
      </c>
      <c r="BC1585" s="2">
        <f>AVERAGE(E1585,H1585,K1585,N1585,Q1585,T1585)</f>
        <v>0.18816666666666668</v>
      </c>
      <c r="BD1585" s="2" t="e">
        <f t="shared" si="168"/>
        <v>#N/A</v>
      </c>
      <c r="BE1585" s="2">
        <f t="shared" si="169"/>
        <v>0.23020000000000002</v>
      </c>
      <c r="BF1585" s="2" t="e">
        <f t="shared" si="170"/>
        <v>#N/A</v>
      </c>
      <c r="BG1585" s="2">
        <f t="shared" si="171"/>
        <v>0.24494444444444444</v>
      </c>
      <c r="BH1585" s="2" t="e">
        <f t="shared" si="172"/>
        <v>#N/A</v>
      </c>
      <c r="BI1585" s="2" t="e">
        <f t="shared" si="173"/>
        <v>#N/A</v>
      </c>
      <c r="BJ1585" s="2" t="e">
        <f t="shared" si="174"/>
        <v>#N/A</v>
      </c>
    </row>
    <row r="1586" spans="1:62" s="2" customFormat="1">
      <c r="A1586" s="1" t="s">
        <v>126</v>
      </c>
      <c r="B1586" s="1">
        <v>2007</v>
      </c>
      <c r="C1586" s="1">
        <v>0.41699999999999998</v>
      </c>
      <c r="D1586" s="1">
        <v>1</v>
      </c>
      <c r="E1586" s="1">
        <v>0</v>
      </c>
      <c r="F1586" s="1">
        <v>0.55000000000000004</v>
      </c>
      <c r="G1586" s="1">
        <v>0</v>
      </c>
      <c r="H1586" s="1">
        <v>0</v>
      </c>
      <c r="I1586" s="1">
        <v>0.23599999999999999</v>
      </c>
      <c r="J1586" s="1">
        <v>0.85599999999999998</v>
      </c>
      <c r="K1586" s="1">
        <v>1</v>
      </c>
      <c r="L1586" s="1">
        <v>0.14000000000000001</v>
      </c>
      <c r="M1586" s="1">
        <v>0.89</v>
      </c>
      <c r="N1586" s="1">
        <v>0</v>
      </c>
      <c r="O1586" s="1">
        <v>6.8000000000000005E-2</v>
      </c>
      <c r="P1586" s="1">
        <v>0.57599999999999996</v>
      </c>
      <c r="Q1586" s="1">
        <v>7.3999999999999996E-2</v>
      </c>
      <c r="R1586" s="1">
        <v>0.17599999999999999</v>
      </c>
      <c r="S1586" s="1">
        <v>1.0999999999999999E-2</v>
      </c>
      <c r="T1586" s="1">
        <v>4.8000000000000001E-2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 t="e">
        <v>#N/A</v>
      </c>
      <c r="AB1586" s="1" t="e">
        <v>#N/A</v>
      </c>
      <c r="AC1586" s="1" t="e">
        <v>#N/A</v>
      </c>
      <c r="AD1586" s="1" t="e">
        <v>#N/A</v>
      </c>
      <c r="AE1586" s="1" t="e">
        <v>#N/A</v>
      </c>
      <c r="AF1586" s="1" t="e">
        <v>#N/A</v>
      </c>
      <c r="AG1586" s="1" t="e">
        <v>#N/A</v>
      </c>
      <c r="AH1586" s="1">
        <v>0.77700000000000002</v>
      </c>
      <c r="AI1586" s="1">
        <v>0.76400000000000001</v>
      </c>
      <c r="AJ1586" s="1">
        <v>0.74</v>
      </c>
      <c r="AK1586" s="1">
        <v>1</v>
      </c>
      <c r="AL1586" s="1">
        <v>0.44600000000000001</v>
      </c>
      <c r="AM1586" s="1">
        <v>0.79100000000000004</v>
      </c>
      <c r="AN1586" s="1" t="e">
        <v>#N/A</v>
      </c>
      <c r="AO1586" s="1">
        <v>0.74</v>
      </c>
      <c r="AP1586" s="1"/>
      <c r="AQ1586" s="1" t="e">
        <v>#DIV/0!</v>
      </c>
      <c r="AR1586" s="1">
        <v>35341</v>
      </c>
      <c r="AS1586" s="1"/>
      <c r="AT1586" s="1"/>
      <c r="AU1586" s="1" t="e">
        <v>#N/A</v>
      </c>
      <c r="AV1586" s="1">
        <v>0.74</v>
      </c>
      <c r="AW1586" s="2">
        <f>AVERAGE(C1586:H1586)</f>
        <v>0.32783333333333337</v>
      </c>
      <c r="AX1586" s="2">
        <f>AVERAGE(I1586:O1586)</f>
        <v>0.45571428571428579</v>
      </c>
      <c r="AY1586" s="2">
        <f>AVERAGE(P1586:T1586)</f>
        <v>0.17699999999999999</v>
      </c>
      <c r="AZ1586" s="2">
        <f>AVERAGE(U1586:Z1586)</f>
        <v>0</v>
      </c>
      <c r="BA1586" s="2">
        <f>AVERAGE(C1586,F1586,I1586,L1586,O1586,R1586,U1586,W1586,Y1586)</f>
        <v>0.17633333333333334</v>
      </c>
      <c r="BB1586" s="2">
        <f>AVERAGE(D1586,G1586,J1586,M1586,P1586,S1586,V1586,X1586,Z1586)</f>
        <v>0.37033333333333335</v>
      </c>
      <c r="BC1586" s="2">
        <f>AVERAGE(E1586,H1586,K1586,N1586,Q1586,T1586)</f>
        <v>0.18700000000000003</v>
      </c>
      <c r="BD1586" s="2" t="e">
        <f t="shared" si="168"/>
        <v>#N/A</v>
      </c>
      <c r="BE1586" s="2">
        <f t="shared" si="169"/>
        <v>0.22809999999999997</v>
      </c>
      <c r="BF1586" s="2" t="e">
        <f t="shared" si="170"/>
        <v>#N/A</v>
      </c>
      <c r="BG1586" s="2">
        <f t="shared" si="171"/>
        <v>0.24455555555555555</v>
      </c>
      <c r="BH1586" s="2" t="e">
        <f t="shared" si="172"/>
        <v>#N/A</v>
      </c>
      <c r="BI1586" s="2" t="e">
        <f t="shared" si="173"/>
        <v>#N/A</v>
      </c>
      <c r="BJ1586" s="2" t="e">
        <f t="shared" si="174"/>
        <v>#N/A</v>
      </c>
    </row>
    <row r="1587" spans="1:62" s="2" customFormat="1">
      <c r="A1587" s="1" t="s">
        <v>126</v>
      </c>
      <c r="B1587" s="1">
        <v>2008</v>
      </c>
      <c r="C1587" s="1">
        <v>0.41699999999999998</v>
      </c>
      <c r="D1587" s="1">
        <v>1</v>
      </c>
      <c r="E1587" s="1">
        <v>0</v>
      </c>
      <c r="F1587" s="1">
        <v>0.55000000000000004</v>
      </c>
      <c r="G1587" s="1">
        <v>0</v>
      </c>
      <c r="H1587" s="1">
        <v>0</v>
      </c>
      <c r="I1587" s="1">
        <v>0.23599999999999999</v>
      </c>
      <c r="J1587" s="1">
        <v>0.85699999999999998</v>
      </c>
      <c r="K1587" s="1">
        <v>1</v>
      </c>
      <c r="L1587" s="1">
        <v>0.14000000000000001</v>
      </c>
      <c r="M1587" s="1">
        <v>0.89</v>
      </c>
      <c r="N1587" s="1">
        <v>0</v>
      </c>
      <c r="O1587" s="1">
        <v>6.8000000000000005E-2</v>
      </c>
      <c r="P1587" s="1">
        <v>0.57599999999999996</v>
      </c>
      <c r="Q1587" s="1">
        <v>4.7E-2</v>
      </c>
      <c r="R1587" s="1">
        <v>0.17599999999999999</v>
      </c>
      <c r="S1587" s="1">
        <v>1.0999999999999999E-2</v>
      </c>
      <c r="T1587" s="1">
        <v>4.8000000000000001E-2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 t="e">
        <v>#N/A</v>
      </c>
      <c r="AB1587" s="1" t="e">
        <v>#N/A</v>
      </c>
      <c r="AC1587" s="1" t="e">
        <v>#N/A</v>
      </c>
      <c r="AD1587" s="1" t="e">
        <v>#N/A</v>
      </c>
      <c r="AE1587" s="1" t="e">
        <v>#N/A</v>
      </c>
      <c r="AF1587" s="1" t="e">
        <v>#N/A</v>
      </c>
      <c r="AG1587" s="1" t="e">
        <v>#N/A</v>
      </c>
      <c r="AH1587" s="1">
        <v>0.77600000000000002</v>
      </c>
      <c r="AI1587" s="1">
        <v>0.748</v>
      </c>
      <c r="AJ1587" s="1">
        <v>0.72299999999999998</v>
      </c>
      <c r="AK1587" s="1">
        <v>1</v>
      </c>
      <c r="AL1587" s="1">
        <v>0.52600000000000002</v>
      </c>
      <c r="AM1587" s="1">
        <v>0.79300000000000004</v>
      </c>
      <c r="AN1587" s="1" t="e">
        <v>#N/A</v>
      </c>
      <c r="AO1587" s="1">
        <v>0.72299999999999998</v>
      </c>
      <c r="AP1587" s="1"/>
      <c r="AQ1587" s="1" t="e">
        <v>#DIV/0!</v>
      </c>
      <c r="AR1587" s="1">
        <v>35629</v>
      </c>
      <c r="AS1587" s="1"/>
      <c r="AT1587" s="1"/>
      <c r="AU1587" s="1" t="e">
        <v>#N/A</v>
      </c>
      <c r="AV1587" s="1">
        <v>0.74099999999999999</v>
      </c>
      <c r="AW1587" s="2">
        <f>AVERAGE(C1587:H1587)</f>
        <v>0.32783333333333337</v>
      </c>
      <c r="AX1587" s="2">
        <f>AVERAGE(I1587:O1587)</f>
        <v>0.45585714285714291</v>
      </c>
      <c r="AY1587" s="2">
        <f>AVERAGE(P1587:T1587)</f>
        <v>0.1716</v>
      </c>
      <c r="AZ1587" s="2">
        <f>AVERAGE(U1587:Z1587)</f>
        <v>0</v>
      </c>
      <c r="BA1587" s="2">
        <f>AVERAGE(C1587,F1587,I1587,L1587,O1587,R1587,U1587,W1587,Y1587)</f>
        <v>0.17633333333333334</v>
      </c>
      <c r="BB1587" s="2">
        <f>AVERAGE(D1587,G1587,J1587,M1587,P1587,S1587,V1587,X1587,Z1587)</f>
        <v>0.37044444444444447</v>
      </c>
      <c r="BC1587" s="2">
        <f>AVERAGE(E1587,H1587,K1587,N1587,Q1587,T1587)</f>
        <v>0.1825</v>
      </c>
      <c r="BD1587" s="2" t="e">
        <f t="shared" si="168"/>
        <v>#N/A</v>
      </c>
      <c r="BE1587" s="2">
        <f t="shared" si="169"/>
        <v>0.22470000000000001</v>
      </c>
      <c r="BF1587" s="2" t="e">
        <f t="shared" si="170"/>
        <v>#N/A</v>
      </c>
      <c r="BG1587" s="2">
        <f t="shared" si="171"/>
        <v>0.24309259259259261</v>
      </c>
      <c r="BH1587" s="2" t="e">
        <f t="shared" si="172"/>
        <v>#N/A</v>
      </c>
      <c r="BI1587" s="2" t="e">
        <f t="shared" si="173"/>
        <v>#N/A</v>
      </c>
      <c r="BJ1587" s="2" t="e">
        <f t="shared" si="174"/>
        <v>#N/A</v>
      </c>
    </row>
    <row r="1588" spans="1:62" s="2" customFormat="1">
      <c r="A1588" s="1" t="s">
        <v>126</v>
      </c>
      <c r="B1588" s="1">
        <v>2009</v>
      </c>
      <c r="C1588" s="1">
        <v>0.41699999999999998</v>
      </c>
      <c r="D1588" s="1">
        <v>1</v>
      </c>
      <c r="E1588" s="1">
        <v>0</v>
      </c>
      <c r="F1588" s="1">
        <v>0.55000000000000004</v>
      </c>
      <c r="G1588" s="1">
        <v>0</v>
      </c>
      <c r="H1588" s="1">
        <v>0</v>
      </c>
      <c r="I1588" s="1">
        <v>0.23599999999999999</v>
      </c>
      <c r="J1588" s="1">
        <v>0.85699999999999998</v>
      </c>
      <c r="K1588" s="1">
        <v>1</v>
      </c>
      <c r="L1588" s="1">
        <v>0.14000000000000001</v>
      </c>
      <c r="M1588" s="1">
        <v>0.89</v>
      </c>
      <c r="N1588" s="1">
        <v>0</v>
      </c>
      <c r="O1588" s="1">
        <v>6.8000000000000005E-2</v>
      </c>
      <c r="P1588" s="1">
        <v>0.57599999999999996</v>
      </c>
      <c r="Q1588" s="1">
        <v>0.08</v>
      </c>
      <c r="R1588" s="1">
        <v>0.17599999999999999</v>
      </c>
      <c r="S1588" s="1">
        <v>1.0999999999999999E-2</v>
      </c>
      <c r="T1588" s="1">
        <v>4.8000000000000001E-2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 t="e">
        <v>#N/A</v>
      </c>
      <c r="AB1588" s="1" t="e">
        <v>#N/A</v>
      </c>
      <c r="AC1588" s="1" t="e">
        <v>#N/A</v>
      </c>
      <c r="AD1588" s="1" t="e">
        <v>#N/A</v>
      </c>
      <c r="AE1588" s="1" t="e">
        <v>#N/A</v>
      </c>
      <c r="AF1588" s="1" t="e">
        <v>#N/A</v>
      </c>
      <c r="AG1588" s="1" t="e">
        <v>#N/A</v>
      </c>
      <c r="AH1588" s="1">
        <v>0.81899999999999995</v>
      </c>
      <c r="AI1588" s="1">
        <v>0.79200000000000004</v>
      </c>
      <c r="AJ1588" s="1">
        <v>0.82799999999999996</v>
      </c>
      <c r="AK1588" s="1">
        <v>1</v>
      </c>
      <c r="AL1588" s="1">
        <v>0.51500000000000001</v>
      </c>
      <c r="AM1588" s="1">
        <v>0.82199999999999995</v>
      </c>
      <c r="AN1588" s="1" t="e">
        <v>#N/A</v>
      </c>
      <c r="AO1588" s="1">
        <v>0.82799999999999996</v>
      </c>
      <c r="AP1588" s="1"/>
      <c r="AQ1588" s="1" t="e">
        <v>#DIV/0!</v>
      </c>
      <c r="AR1588" s="1">
        <v>35911</v>
      </c>
      <c r="AS1588" s="1"/>
      <c r="AT1588" s="1"/>
      <c r="AU1588" s="1" t="e">
        <v>#N/A</v>
      </c>
      <c r="AV1588" s="1">
        <v>0.73899999999999999</v>
      </c>
      <c r="AW1588" s="2">
        <f>AVERAGE(C1588:H1588)</f>
        <v>0.32783333333333337</v>
      </c>
      <c r="AX1588" s="2">
        <f>AVERAGE(I1588:O1588)</f>
        <v>0.45585714285714291</v>
      </c>
      <c r="AY1588" s="2">
        <f>AVERAGE(P1588:T1588)</f>
        <v>0.17819999999999997</v>
      </c>
      <c r="AZ1588" s="2">
        <f>AVERAGE(U1588:Z1588)</f>
        <v>0</v>
      </c>
      <c r="BA1588" s="2">
        <f>AVERAGE(C1588,F1588,I1588,L1588,O1588,R1588,U1588,W1588,Y1588)</f>
        <v>0.17633333333333334</v>
      </c>
      <c r="BB1588" s="2">
        <f>AVERAGE(D1588,G1588,J1588,M1588,P1588,S1588,V1588,X1588,Z1588)</f>
        <v>0.37044444444444447</v>
      </c>
      <c r="BC1588" s="2">
        <f>AVERAGE(E1588,H1588,K1588,N1588,Q1588,T1588)</f>
        <v>0.18800000000000003</v>
      </c>
      <c r="BD1588" s="2" t="e">
        <f t="shared" si="168"/>
        <v>#N/A</v>
      </c>
      <c r="BE1588" s="2">
        <f t="shared" si="169"/>
        <v>0.24390000000000001</v>
      </c>
      <c r="BF1588" s="2" t="e">
        <f t="shared" si="170"/>
        <v>#N/A</v>
      </c>
      <c r="BG1588" s="2">
        <f t="shared" si="171"/>
        <v>0.24492592592592596</v>
      </c>
      <c r="BH1588" s="2" t="e">
        <f t="shared" si="172"/>
        <v>#N/A</v>
      </c>
      <c r="BI1588" s="2" t="e">
        <f t="shared" si="173"/>
        <v>#N/A</v>
      </c>
      <c r="BJ1588" s="2" t="e">
        <f t="shared" si="174"/>
        <v>#N/A</v>
      </c>
    </row>
    <row r="1589" spans="1:62" s="2" customFormat="1">
      <c r="A1589" s="1" t="s">
        <v>126</v>
      </c>
      <c r="B1589" s="1">
        <v>2010</v>
      </c>
      <c r="C1589" s="1">
        <v>0.41699999999999998</v>
      </c>
      <c r="D1589" s="1">
        <v>1</v>
      </c>
      <c r="E1589" s="1">
        <v>0</v>
      </c>
      <c r="F1589" s="1">
        <v>0.55000000000000004</v>
      </c>
      <c r="G1589" s="1">
        <v>0</v>
      </c>
      <c r="H1589" s="1">
        <v>0</v>
      </c>
      <c r="I1589" s="1">
        <v>0.23599999999999999</v>
      </c>
      <c r="J1589" s="1">
        <v>0.86599999999999999</v>
      </c>
      <c r="K1589" s="1">
        <v>1</v>
      </c>
      <c r="L1589" s="1">
        <v>0.14000000000000001</v>
      </c>
      <c r="M1589" s="1">
        <v>0.89</v>
      </c>
      <c r="N1589" s="1">
        <v>0</v>
      </c>
      <c r="O1589" s="1">
        <v>6.8000000000000005E-2</v>
      </c>
      <c r="P1589" s="1">
        <v>0.57599999999999996</v>
      </c>
      <c r="Q1589" s="1">
        <v>0.113</v>
      </c>
      <c r="R1589" s="1">
        <v>0.17599999999999999</v>
      </c>
      <c r="S1589" s="1">
        <v>1.0999999999999999E-2</v>
      </c>
      <c r="T1589" s="1">
        <v>4.8000000000000001E-2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 t="e">
        <v>#N/A</v>
      </c>
      <c r="AB1589" s="1" t="e">
        <v>#N/A</v>
      </c>
      <c r="AC1589" s="1" t="e">
        <v>#N/A</v>
      </c>
      <c r="AD1589" s="1" t="e">
        <v>#N/A</v>
      </c>
      <c r="AE1589" s="1" t="e">
        <v>#N/A</v>
      </c>
      <c r="AF1589" s="1" t="e">
        <v>#N/A</v>
      </c>
      <c r="AG1589" s="1" t="e">
        <v>#N/A</v>
      </c>
      <c r="AH1589" s="1">
        <v>0.81599999999999995</v>
      </c>
      <c r="AI1589" s="1">
        <v>0.78900000000000003</v>
      </c>
      <c r="AJ1589" s="1">
        <v>0.82499999999999996</v>
      </c>
      <c r="AK1589" s="1">
        <v>1</v>
      </c>
      <c r="AL1589" s="1">
        <v>0.505</v>
      </c>
      <c r="AM1589" s="1">
        <v>0.81899999999999995</v>
      </c>
      <c r="AN1589" s="1" t="e">
        <v>#N/A</v>
      </c>
      <c r="AO1589" s="1">
        <v>0.82499999999999996</v>
      </c>
      <c r="AP1589" s="1"/>
      <c r="AQ1589" s="1" t="e">
        <v>#DIV/0!</v>
      </c>
      <c r="AR1589" s="1"/>
      <c r="AS1589" s="1"/>
      <c r="AT1589" s="1"/>
      <c r="AU1589" s="1" t="e">
        <v>#N/A</v>
      </c>
      <c r="AV1589" s="1">
        <v>0.73799999999999999</v>
      </c>
      <c r="AW1589" s="2">
        <f>AVERAGE(C1589:H1589)</f>
        <v>0.32783333333333337</v>
      </c>
      <c r="AX1589" s="2">
        <f>AVERAGE(I1589:O1589)</f>
        <v>0.45714285714285718</v>
      </c>
      <c r="AY1589" s="2">
        <f>AVERAGE(P1589:T1589)</f>
        <v>0.18480000000000002</v>
      </c>
      <c r="AZ1589" s="2">
        <f>AVERAGE(U1589:Z1589)</f>
        <v>0</v>
      </c>
      <c r="BA1589" s="2">
        <f>AVERAGE(C1589,F1589,I1589,L1589,O1589,R1589,U1589,W1589,Y1589)</f>
        <v>0.17633333333333334</v>
      </c>
      <c r="BB1589" s="2">
        <f>AVERAGE(D1589,G1589,J1589,M1589,P1589,S1589,V1589,X1589,Z1589)</f>
        <v>0.37144444444444447</v>
      </c>
      <c r="BC1589" s="2">
        <f>AVERAGE(E1589,H1589,K1589,N1589,Q1589,T1589)</f>
        <v>0.19350000000000001</v>
      </c>
      <c r="BD1589" s="2" t="e">
        <f t="shared" si="168"/>
        <v>#N/A</v>
      </c>
      <c r="BE1589" s="2">
        <f t="shared" si="169"/>
        <v>0.24299999999999999</v>
      </c>
      <c r="BF1589" s="2" t="e">
        <f t="shared" si="170"/>
        <v>#N/A</v>
      </c>
      <c r="BG1589" s="2">
        <f t="shared" si="171"/>
        <v>0.24709259259259261</v>
      </c>
      <c r="BH1589" s="2" t="e">
        <f t="shared" si="172"/>
        <v>#N/A</v>
      </c>
      <c r="BI1589" s="2" t="e">
        <f t="shared" si="173"/>
        <v>#N/A</v>
      </c>
      <c r="BJ1589" s="2" t="e">
        <f t="shared" si="174"/>
        <v>#N/A</v>
      </c>
    </row>
    <row r="1590" spans="1:62" s="2" customFormat="1">
      <c r="A1590" s="1" t="s">
        <v>127</v>
      </c>
      <c r="B1590" s="1">
        <v>1995</v>
      </c>
      <c r="C1590" s="1">
        <v>0.38</v>
      </c>
      <c r="D1590" s="1">
        <v>0.01</v>
      </c>
      <c r="E1590" s="1">
        <v>0</v>
      </c>
      <c r="F1590" s="1">
        <v>0.7</v>
      </c>
      <c r="G1590" s="1">
        <v>0</v>
      </c>
      <c r="H1590" s="1">
        <v>0</v>
      </c>
      <c r="I1590" s="1">
        <v>0.28000000000000003</v>
      </c>
      <c r="J1590" s="1">
        <v>0.32700000000000001</v>
      </c>
      <c r="K1590" s="1">
        <v>0.66400000000000003</v>
      </c>
      <c r="L1590" s="1">
        <v>0.4</v>
      </c>
      <c r="M1590" s="1">
        <v>0.11</v>
      </c>
      <c r="N1590" s="1">
        <v>0</v>
      </c>
      <c r="O1590" s="1">
        <v>0.875</v>
      </c>
      <c r="P1590" s="1">
        <v>0.376</v>
      </c>
      <c r="Q1590" s="1">
        <v>0.32</v>
      </c>
      <c r="R1590" s="1">
        <v>8.5999999999999993E-2</v>
      </c>
      <c r="S1590" s="1">
        <v>0</v>
      </c>
      <c r="T1590" s="1">
        <v>8.9999999999999993E-3</v>
      </c>
      <c r="U1590" s="1">
        <v>2.4E-2</v>
      </c>
      <c r="V1590" s="1">
        <v>5.0999999999999997E-2</v>
      </c>
      <c r="W1590" s="1">
        <v>0</v>
      </c>
      <c r="X1590" s="1">
        <v>0.59</v>
      </c>
      <c r="Y1590" s="1">
        <v>0</v>
      </c>
      <c r="Z1590" s="1">
        <v>0.77400000000000002</v>
      </c>
      <c r="AA1590" s="1">
        <v>0.68600000000000005</v>
      </c>
      <c r="AB1590" s="1">
        <v>0.29399999999999998</v>
      </c>
      <c r="AC1590" s="1">
        <v>0.751</v>
      </c>
      <c r="AD1590" s="1">
        <v>0.61199999999999999</v>
      </c>
      <c r="AE1590" s="1">
        <v>0.49</v>
      </c>
      <c r="AF1590" s="1">
        <v>0.126</v>
      </c>
      <c r="AG1590" s="1">
        <v>0.63700000000000001</v>
      </c>
      <c r="AH1590" s="1">
        <v>0.58599999999999997</v>
      </c>
      <c r="AI1590" s="1">
        <v>0.68300000000000005</v>
      </c>
      <c r="AJ1590" s="1">
        <v>0.45300000000000001</v>
      </c>
      <c r="AK1590" s="1">
        <v>5.0000000000000001E-3</v>
      </c>
      <c r="AL1590" s="1">
        <v>0.378</v>
      </c>
      <c r="AM1590" s="1">
        <v>0.59299999999999997</v>
      </c>
      <c r="AN1590" s="1">
        <v>0.44600000000000001</v>
      </c>
      <c r="AO1590" s="1">
        <v>0.45300000000000001</v>
      </c>
      <c r="AP1590" s="1">
        <v>6197.902</v>
      </c>
      <c r="AQ1590" s="1">
        <v>6190</v>
      </c>
      <c r="AR1590" s="1">
        <v>3632000</v>
      </c>
      <c r="AS1590" s="1"/>
      <c r="AT1590" s="1"/>
      <c r="AU1590" s="1">
        <v>-0.06</v>
      </c>
      <c r="AV1590" s="1">
        <v>6.6000000000000003E-2</v>
      </c>
      <c r="AW1590" s="2">
        <f>AVERAGE(C1590:H1590)</f>
        <v>0.18166666666666664</v>
      </c>
      <c r="AX1590" s="2">
        <f>AVERAGE(I1590:O1590)</f>
        <v>0.37942857142857139</v>
      </c>
      <c r="AY1590" s="2">
        <f>AVERAGE(P1590:T1590)</f>
        <v>0.15819999999999998</v>
      </c>
      <c r="AZ1590" s="2">
        <f>AVERAGE(U1590:Z1590)</f>
        <v>0.23983333333333334</v>
      </c>
      <c r="BA1590" s="2">
        <f>AVERAGE(C1590,F1590,I1590,L1590,O1590,R1590,U1590,W1590,Y1590)</f>
        <v>0.30499999999999999</v>
      </c>
      <c r="BB1590" s="2">
        <f>AVERAGE(D1590,G1590,J1590,M1590,P1590,S1590,V1590,X1590,Z1590)</f>
        <v>0.24866666666666667</v>
      </c>
      <c r="BC1590" s="2">
        <f>AVERAGE(E1590,H1590,K1590,N1590,Q1590,T1590)</f>
        <v>0.16550000000000001</v>
      </c>
      <c r="BD1590" s="2">
        <f t="shared" si="168"/>
        <v>0.20533159999999998</v>
      </c>
      <c r="BE1590" s="2">
        <f t="shared" si="169"/>
        <v>0.17220000000000002</v>
      </c>
      <c r="BF1590" s="2">
        <f t="shared" si="170"/>
        <v>0.11964999999999999</v>
      </c>
      <c r="BG1590" s="2">
        <f t="shared" si="171"/>
        <v>0.2397222222222222</v>
      </c>
      <c r="BH1590" s="2">
        <f t="shared" si="172"/>
        <v>0.49718159999999995</v>
      </c>
      <c r="BI1590" s="2">
        <f t="shared" si="173"/>
        <v>0.73690382222222217</v>
      </c>
      <c r="BJ1590" s="2">
        <f t="shared" si="174"/>
        <v>0.25745937777777772</v>
      </c>
    </row>
    <row r="1591" spans="1:62" s="2" customFormat="1">
      <c r="A1591" s="1" t="s">
        <v>127</v>
      </c>
      <c r="B1591" s="1">
        <v>1996</v>
      </c>
      <c r="C1591" s="1">
        <v>0.38</v>
      </c>
      <c r="D1591" s="1">
        <v>0.03</v>
      </c>
      <c r="E1591" s="1">
        <v>0</v>
      </c>
      <c r="F1591" s="1">
        <v>0.7</v>
      </c>
      <c r="G1591" s="1">
        <v>0</v>
      </c>
      <c r="H1591" s="1">
        <v>0</v>
      </c>
      <c r="I1591" s="1">
        <v>0.28000000000000003</v>
      </c>
      <c r="J1591" s="1">
        <v>0.32800000000000001</v>
      </c>
      <c r="K1591" s="1">
        <v>0.65700000000000003</v>
      </c>
      <c r="L1591" s="1">
        <v>0.4</v>
      </c>
      <c r="M1591" s="1">
        <v>0.13</v>
      </c>
      <c r="N1591" s="1">
        <v>0</v>
      </c>
      <c r="O1591" s="1">
        <v>0.875</v>
      </c>
      <c r="P1591" s="1">
        <v>0.376</v>
      </c>
      <c r="Q1591" s="1">
        <v>0.29799999999999999</v>
      </c>
      <c r="R1591" s="1">
        <v>8.5999999999999993E-2</v>
      </c>
      <c r="S1591" s="1">
        <v>0</v>
      </c>
      <c r="T1591" s="1">
        <v>8.0000000000000002E-3</v>
      </c>
      <c r="U1591" s="1">
        <v>2.4E-2</v>
      </c>
      <c r="V1591" s="1">
        <v>5.0999999999999997E-2</v>
      </c>
      <c r="W1591" s="1">
        <v>0</v>
      </c>
      <c r="X1591" s="1">
        <v>0.59</v>
      </c>
      <c r="Y1591" s="1">
        <v>0</v>
      </c>
      <c r="Z1591" s="1">
        <v>0.76800000000000002</v>
      </c>
      <c r="AA1591" s="1">
        <v>0.7</v>
      </c>
      <c r="AB1591" s="1">
        <v>0.3</v>
      </c>
      <c r="AC1591" s="1">
        <v>0.76600000000000001</v>
      </c>
      <c r="AD1591" s="1">
        <v>0.624</v>
      </c>
      <c r="AE1591" s="1">
        <v>0.5</v>
      </c>
      <c r="AF1591" s="1">
        <v>0.129</v>
      </c>
      <c r="AG1591" s="1">
        <v>0.65</v>
      </c>
      <c r="AH1591" s="1">
        <v>0.58799999999999997</v>
      </c>
      <c r="AI1591" s="1">
        <v>0.68700000000000006</v>
      </c>
      <c r="AJ1591" s="1">
        <v>0.45200000000000001</v>
      </c>
      <c r="AK1591" s="1">
        <v>1.6E-2</v>
      </c>
      <c r="AL1591" s="1">
        <v>0.40899999999999997</v>
      </c>
      <c r="AM1591" s="1">
        <v>0.59499999999999997</v>
      </c>
      <c r="AN1591" s="1">
        <v>0.45800000000000002</v>
      </c>
      <c r="AO1591" s="1">
        <v>0.45200000000000001</v>
      </c>
      <c r="AP1591" s="1">
        <v>6658.6760000000004</v>
      </c>
      <c r="AQ1591" s="1">
        <v>6590</v>
      </c>
      <c r="AR1591" s="1">
        <v>3605000</v>
      </c>
      <c r="AS1591" s="1">
        <v>32.36</v>
      </c>
      <c r="AT1591" s="1">
        <v>2.0499999999999998</v>
      </c>
      <c r="AU1591" s="1">
        <v>-0.05</v>
      </c>
      <c r="AV1591" s="1">
        <v>6.0999999999999999E-2</v>
      </c>
      <c r="AW1591" s="2">
        <f>AVERAGE(C1591:H1591)</f>
        <v>0.18499999999999997</v>
      </c>
      <c r="AX1591" s="2">
        <f>AVERAGE(I1591:O1591)</f>
        <v>0.38142857142857139</v>
      </c>
      <c r="AY1591" s="2">
        <f>AVERAGE(P1591:T1591)</f>
        <v>0.15359999999999999</v>
      </c>
      <c r="AZ1591" s="2">
        <f>AVERAGE(U1591:Z1591)</f>
        <v>0.23883333333333331</v>
      </c>
      <c r="BA1591" s="2">
        <f>AVERAGE(C1591,F1591,I1591,L1591,O1591,R1591,U1591,W1591,Y1591)</f>
        <v>0.30499999999999999</v>
      </c>
      <c r="BB1591" s="2">
        <f>AVERAGE(D1591,G1591,J1591,M1591,P1591,S1591,V1591,X1591,Z1591)</f>
        <v>0.25255555555555553</v>
      </c>
      <c r="BC1591" s="2">
        <f>AVERAGE(E1591,H1591,K1591,N1591,Q1591,T1591)</f>
        <v>0.1605</v>
      </c>
      <c r="BD1591" s="2">
        <f t="shared" si="168"/>
        <v>0.20949989999999999</v>
      </c>
      <c r="BE1591" s="2">
        <f t="shared" si="169"/>
        <v>0.17269999999999999</v>
      </c>
      <c r="BF1591" s="2">
        <f t="shared" si="170"/>
        <v>0.12410000000000002</v>
      </c>
      <c r="BG1591" s="2">
        <f t="shared" si="171"/>
        <v>0.23935185185185184</v>
      </c>
      <c r="BH1591" s="2">
        <f t="shared" si="172"/>
        <v>0.50629990000000002</v>
      </c>
      <c r="BI1591" s="2">
        <f t="shared" si="173"/>
        <v>0.74565175185185184</v>
      </c>
      <c r="BJ1591" s="2">
        <f t="shared" si="174"/>
        <v>0.26694804814814821</v>
      </c>
    </row>
    <row r="1592" spans="1:62" s="2" customFormat="1">
      <c r="A1592" s="1" t="s">
        <v>127</v>
      </c>
      <c r="B1592" s="1">
        <v>1997</v>
      </c>
      <c r="C1592" s="1">
        <v>0.38</v>
      </c>
      <c r="D1592" s="1">
        <v>0.05</v>
      </c>
      <c r="E1592" s="1">
        <v>0</v>
      </c>
      <c r="F1592" s="1">
        <v>0.7</v>
      </c>
      <c r="G1592" s="1">
        <v>0</v>
      </c>
      <c r="H1592" s="1">
        <v>0</v>
      </c>
      <c r="I1592" s="1">
        <v>0.28000000000000003</v>
      </c>
      <c r="J1592" s="1">
        <v>0.32800000000000001</v>
      </c>
      <c r="K1592" s="1">
        <v>0.65200000000000002</v>
      </c>
      <c r="L1592" s="1">
        <v>0.4</v>
      </c>
      <c r="M1592" s="1">
        <v>0.08</v>
      </c>
      <c r="N1592" s="1">
        <v>0</v>
      </c>
      <c r="O1592" s="1">
        <v>0.875</v>
      </c>
      <c r="P1592" s="1">
        <v>0.376</v>
      </c>
      <c r="Q1592" s="1">
        <v>0.28199999999999997</v>
      </c>
      <c r="R1592" s="1">
        <v>8.5999999999999993E-2</v>
      </c>
      <c r="S1592" s="1">
        <v>0</v>
      </c>
      <c r="T1592" s="1">
        <v>8.0000000000000002E-3</v>
      </c>
      <c r="U1592" s="1">
        <v>2.4E-2</v>
      </c>
      <c r="V1592" s="1">
        <v>5.0999999999999997E-2</v>
      </c>
      <c r="W1592" s="1">
        <v>0</v>
      </c>
      <c r="X1592" s="1">
        <v>0.59</v>
      </c>
      <c r="Y1592" s="1">
        <v>0</v>
      </c>
      <c r="Z1592" s="1">
        <v>0.76200000000000001</v>
      </c>
      <c r="AA1592" s="1">
        <v>0.7</v>
      </c>
      <c r="AB1592" s="1">
        <v>0.5</v>
      </c>
      <c r="AC1592" s="1">
        <v>0.75600000000000001</v>
      </c>
      <c r="AD1592" s="1">
        <v>0.57999999999999996</v>
      </c>
      <c r="AE1592" s="1">
        <v>0.7</v>
      </c>
      <c r="AF1592" s="1">
        <v>0.33</v>
      </c>
      <c r="AG1592" s="1">
        <v>0.79</v>
      </c>
      <c r="AH1592" s="1">
        <v>0.58499999999999996</v>
      </c>
      <c r="AI1592" s="1">
        <v>0.68200000000000005</v>
      </c>
      <c r="AJ1592" s="1">
        <v>0.502</v>
      </c>
      <c r="AK1592" s="1">
        <v>5.0999999999999997E-2</v>
      </c>
      <c r="AL1592" s="1">
        <v>0.46100000000000002</v>
      </c>
      <c r="AM1592" s="1">
        <v>0.60299999999999998</v>
      </c>
      <c r="AN1592" s="1">
        <v>0.46899999999999997</v>
      </c>
      <c r="AO1592" s="1">
        <v>0.502</v>
      </c>
      <c r="AP1592" s="1">
        <v>7307.4409999999998</v>
      </c>
      <c r="AQ1592" s="1">
        <v>7160</v>
      </c>
      <c r="AR1592" s="1">
        <v>3580000</v>
      </c>
      <c r="AS1592" s="1"/>
      <c r="AT1592" s="1"/>
      <c r="AU1592" s="1">
        <v>-0.01</v>
      </c>
      <c r="AV1592" s="1">
        <v>5.7000000000000002E-2</v>
      </c>
      <c r="AW1592" s="2">
        <f>AVERAGE(C1592:H1592)</f>
        <v>0.18833333333333332</v>
      </c>
      <c r="AX1592" s="2">
        <f>AVERAGE(I1592:O1592)</f>
        <v>0.37357142857142861</v>
      </c>
      <c r="AY1592" s="2">
        <f>AVERAGE(P1592:T1592)</f>
        <v>0.15039999999999998</v>
      </c>
      <c r="AZ1592" s="2">
        <f>AVERAGE(U1592:Z1592)</f>
        <v>0.23783333333333334</v>
      </c>
      <c r="BA1592" s="2">
        <f>AVERAGE(C1592,F1592,I1592,L1592,O1592,R1592,U1592,W1592,Y1592)</f>
        <v>0.30499999999999999</v>
      </c>
      <c r="BB1592" s="2">
        <f>AVERAGE(D1592,G1592,J1592,M1592,P1592,S1592,V1592,X1592,Z1592)</f>
        <v>0.24855555555555556</v>
      </c>
      <c r="BC1592" s="2">
        <f>AVERAGE(E1592,H1592,K1592,N1592,Q1592,T1592)</f>
        <v>0.157</v>
      </c>
      <c r="BD1592" s="2">
        <f t="shared" si="168"/>
        <v>0.24872759999999999</v>
      </c>
      <c r="BE1592" s="2">
        <f t="shared" si="169"/>
        <v>0.1769</v>
      </c>
      <c r="BF1592" s="2">
        <f t="shared" si="170"/>
        <v>0.13239999999999999</v>
      </c>
      <c r="BG1592" s="2">
        <f t="shared" si="171"/>
        <v>0.23685185185185187</v>
      </c>
      <c r="BH1592" s="2">
        <f t="shared" si="172"/>
        <v>0.55802759999999996</v>
      </c>
      <c r="BI1592" s="2">
        <f t="shared" si="173"/>
        <v>0.79487945185185183</v>
      </c>
      <c r="BJ1592" s="2">
        <f t="shared" si="174"/>
        <v>0.32117574814814809</v>
      </c>
    </row>
    <row r="1593" spans="1:62" s="2" customFormat="1">
      <c r="A1593" s="1" t="s">
        <v>127</v>
      </c>
      <c r="B1593" s="1">
        <v>1998</v>
      </c>
      <c r="C1593" s="1">
        <v>0.38</v>
      </c>
      <c r="D1593" s="1">
        <v>7.0999999999999994E-2</v>
      </c>
      <c r="E1593" s="1">
        <v>0</v>
      </c>
      <c r="F1593" s="1">
        <v>0.7</v>
      </c>
      <c r="G1593" s="1">
        <v>0</v>
      </c>
      <c r="H1593" s="1">
        <v>0</v>
      </c>
      <c r="I1593" s="1">
        <v>0.28000000000000003</v>
      </c>
      <c r="J1593" s="1">
        <v>0.32900000000000001</v>
      </c>
      <c r="K1593" s="1">
        <v>0.64800000000000002</v>
      </c>
      <c r="L1593" s="1">
        <v>0.4</v>
      </c>
      <c r="M1593" s="1">
        <v>0.05</v>
      </c>
      <c r="N1593" s="1">
        <v>0</v>
      </c>
      <c r="O1593" s="1">
        <v>0.875</v>
      </c>
      <c r="P1593" s="1">
        <v>0.376</v>
      </c>
      <c r="Q1593" s="1">
        <v>0.27600000000000002</v>
      </c>
      <c r="R1593" s="1">
        <v>8.5999999999999993E-2</v>
      </c>
      <c r="S1593" s="1">
        <v>0</v>
      </c>
      <c r="T1593" s="1">
        <v>8.0000000000000002E-3</v>
      </c>
      <c r="U1593" s="1">
        <v>2.4E-2</v>
      </c>
      <c r="V1593" s="1">
        <v>5.0999999999999997E-2</v>
      </c>
      <c r="W1593" s="1">
        <v>0</v>
      </c>
      <c r="X1593" s="1">
        <v>0.59</v>
      </c>
      <c r="Y1593" s="1">
        <v>0</v>
      </c>
      <c r="Z1593" s="1">
        <v>0.75700000000000001</v>
      </c>
      <c r="AA1593" s="1">
        <v>0.7</v>
      </c>
      <c r="AB1593" s="1">
        <v>0.5</v>
      </c>
      <c r="AC1593" s="1">
        <v>0.70699999999999996</v>
      </c>
      <c r="AD1593" s="1">
        <v>0.59399999999999997</v>
      </c>
      <c r="AE1593" s="1">
        <v>0.7</v>
      </c>
      <c r="AF1593" s="1">
        <v>0.53900000000000003</v>
      </c>
      <c r="AG1593" s="1">
        <v>0.81</v>
      </c>
      <c r="AH1593" s="1">
        <v>0.58199999999999996</v>
      </c>
      <c r="AI1593" s="1">
        <v>0.67800000000000005</v>
      </c>
      <c r="AJ1593" s="1">
        <v>0.55300000000000005</v>
      </c>
      <c r="AK1593" s="1">
        <v>8.4000000000000005E-2</v>
      </c>
      <c r="AL1593" s="1">
        <v>0.54500000000000004</v>
      </c>
      <c r="AM1593" s="1">
        <v>0.61</v>
      </c>
      <c r="AN1593" s="1">
        <v>0.48</v>
      </c>
      <c r="AO1593" s="1">
        <v>0.55300000000000005</v>
      </c>
      <c r="AP1593" s="1">
        <v>7996.009</v>
      </c>
      <c r="AQ1593" s="1">
        <v>7810</v>
      </c>
      <c r="AR1593" s="1">
        <v>3555000</v>
      </c>
      <c r="AS1593" s="1">
        <v>30.21</v>
      </c>
      <c r="AT1593" s="1">
        <v>1.37</v>
      </c>
      <c r="AU1593" s="1">
        <v>0.01</v>
      </c>
      <c r="AV1593" s="1">
        <v>5.1999999999999998E-2</v>
      </c>
      <c r="AW1593" s="2">
        <f>AVERAGE(C1593:H1593)</f>
        <v>0.19183333333333333</v>
      </c>
      <c r="AX1593" s="2">
        <f>AVERAGE(I1593:O1593)</f>
        <v>0.36885714285714283</v>
      </c>
      <c r="AY1593" s="2">
        <f>AVERAGE(P1593:T1593)</f>
        <v>0.1492</v>
      </c>
      <c r="AZ1593" s="2">
        <f>AVERAGE(U1593:Z1593)</f>
        <v>0.23699999999999999</v>
      </c>
      <c r="BA1593" s="2">
        <f>AVERAGE(C1593,F1593,I1593,L1593,O1593,R1593,U1593,W1593,Y1593)</f>
        <v>0.30499999999999999</v>
      </c>
      <c r="BB1593" s="2">
        <f>AVERAGE(D1593,G1593,J1593,M1593,P1593,S1593,V1593,X1593,Z1593)</f>
        <v>0.24711111111111114</v>
      </c>
      <c r="BC1593" s="2">
        <f>AVERAGE(E1593,H1593,K1593,N1593,Q1593,T1593)</f>
        <v>0.15533333333333335</v>
      </c>
      <c r="BD1593" s="2">
        <f t="shared" si="168"/>
        <v>0.25980500000000001</v>
      </c>
      <c r="BE1593" s="2">
        <f t="shared" si="169"/>
        <v>0.18130000000000002</v>
      </c>
      <c r="BF1593" s="2">
        <f t="shared" si="170"/>
        <v>0.14369999999999999</v>
      </c>
      <c r="BG1593" s="2">
        <f t="shared" si="171"/>
        <v>0.23581481481481481</v>
      </c>
      <c r="BH1593" s="2">
        <f t="shared" si="172"/>
        <v>0.58480500000000002</v>
      </c>
      <c r="BI1593" s="2">
        <f t="shared" si="173"/>
        <v>0.82061981481481483</v>
      </c>
      <c r="BJ1593" s="2">
        <f t="shared" si="174"/>
        <v>0.34899018518518521</v>
      </c>
    </row>
    <row r="1594" spans="1:62" s="2" customFormat="1">
      <c r="A1594" s="1" t="s">
        <v>127</v>
      </c>
      <c r="B1594" s="1">
        <v>1999</v>
      </c>
      <c r="C1594" s="1">
        <v>0.38</v>
      </c>
      <c r="D1594" s="1">
        <v>9.0999999999999998E-2</v>
      </c>
      <c r="E1594" s="1">
        <v>0</v>
      </c>
      <c r="F1594" s="1">
        <v>0.7</v>
      </c>
      <c r="G1594" s="1">
        <v>0</v>
      </c>
      <c r="H1594" s="1">
        <v>0</v>
      </c>
      <c r="I1594" s="1">
        <v>0.28000000000000003</v>
      </c>
      <c r="J1594" s="1">
        <v>0.32900000000000001</v>
      </c>
      <c r="K1594" s="1">
        <v>0.64500000000000002</v>
      </c>
      <c r="L1594" s="1">
        <v>0.4</v>
      </c>
      <c r="M1594" s="1">
        <v>0.05</v>
      </c>
      <c r="N1594" s="1">
        <v>0</v>
      </c>
      <c r="O1594" s="1">
        <v>0.875</v>
      </c>
      <c r="P1594" s="1">
        <v>0.376</v>
      </c>
      <c r="Q1594" s="1">
        <v>0.26900000000000002</v>
      </c>
      <c r="R1594" s="1">
        <v>8.5999999999999993E-2</v>
      </c>
      <c r="S1594" s="1">
        <v>0</v>
      </c>
      <c r="T1594" s="1">
        <v>7.0000000000000001E-3</v>
      </c>
      <c r="U1594" s="1">
        <v>2.4E-2</v>
      </c>
      <c r="V1594" s="1">
        <v>5.0999999999999997E-2</v>
      </c>
      <c r="W1594" s="1">
        <v>0</v>
      </c>
      <c r="X1594" s="1">
        <v>0.59</v>
      </c>
      <c r="Y1594" s="1">
        <v>0</v>
      </c>
      <c r="Z1594" s="1">
        <v>0.751</v>
      </c>
      <c r="AA1594" s="1">
        <v>0.7</v>
      </c>
      <c r="AB1594" s="1">
        <v>0.5</v>
      </c>
      <c r="AC1594" s="1">
        <v>0.72399999999999998</v>
      </c>
      <c r="AD1594" s="1">
        <v>0.64900000000000002</v>
      </c>
      <c r="AE1594" s="1">
        <v>0.7</v>
      </c>
      <c r="AF1594" s="1">
        <v>0.65100000000000002</v>
      </c>
      <c r="AG1594" s="1">
        <v>0.81</v>
      </c>
      <c r="AH1594" s="1">
        <v>0.59699999999999998</v>
      </c>
      <c r="AI1594" s="1">
        <v>0.67400000000000004</v>
      </c>
      <c r="AJ1594" s="1">
        <v>0.56899999999999995</v>
      </c>
      <c r="AK1594" s="1">
        <v>0.104</v>
      </c>
      <c r="AL1594" s="1">
        <v>0.622</v>
      </c>
      <c r="AM1594" s="1">
        <v>0.59199999999999997</v>
      </c>
      <c r="AN1594" s="1">
        <v>0.49099999999999999</v>
      </c>
      <c r="AO1594" s="1">
        <v>0.56899999999999995</v>
      </c>
      <c r="AP1594" s="1">
        <v>7999.7870000000003</v>
      </c>
      <c r="AQ1594" s="1">
        <v>7810</v>
      </c>
      <c r="AR1594" s="1">
        <v>3531000</v>
      </c>
      <c r="AS1594" s="1"/>
      <c r="AT1594" s="1"/>
      <c r="AU1594" s="1">
        <v>0.04</v>
      </c>
      <c r="AV1594" s="1">
        <v>5.1999999999999998E-2</v>
      </c>
      <c r="AW1594" s="2">
        <f>AVERAGE(C1594:H1594)</f>
        <v>0.19516666666666663</v>
      </c>
      <c r="AX1594" s="2">
        <f>AVERAGE(I1594:O1594)</f>
        <v>0.36842857142857138</v>
      </c>
      <c r="AY1594" s="2">
        <f>AVERAGE(P1594:T1594)</f>
        <v>0.14760000000000001</v>
      </c>
      <c r="AZ1594" s="2">
        <f>AVERAGE(U1594:Z1594)</f>
        <v>0.23599999999999999</v>
      </c>
      <c r="BA1594" s="2">
        <f>AVERAGE(C1594,F1594,I1594,L1594,O1594,R1594,U1594,W1594,Y1594)</f>
        <v>0.30499999999999999</v>
      </c>
      <c r="BB1594" s="2">
        <f>AVERAGE(D1594,G1594,J1594,M1594,P1594,S1594,V1594,X1594,Z1594)</f>
        <v>0.24866666666666667</v>
      </c>
      <c r="BC1594" s="2">
        <f>AVERAGE(E1594,H1594,K1594,N1594,Q1594,T1594)</f>
        <v>0.1535</v>
      </c>
      <c r="BD1594" s="2">
        <f t="shared" si="168"/>
        <v>0.27031139999999998</v>
      </c>
      <c r="BE1594" s="2">
        <f t="shared" si="169"/>
        <v>0.184</v>
      </c>
      <c r="BF1594" s="2">
        <f t="shared" si="170"/>
        <v>0.15115000000000001</v>
      </c>
      <c r="BG1594" s="2">
        <f t="shared" si="171"/>
        <v>0.23572222222222219</v>
      </c>
      <c r="BH1594" s="2">
        <f t="shared" si="172"/>
        <v>0.60546140000000004</v>
      </c>
      <c r="BI1594" s="2">
        <f t="shared" si="173"/>
        <v>0.8411836222222222</v>
      </c>
      <c r="BJ1594" s="2">
        <f t="shared" si="174"/>
        <v>0.36973917777777787</v>
      </c>
    </row>
    <row r="1595" spans="1:62" s="2" customFormat="1">
      <c r="A1595" s="1" t="s">
        <v>127</v>
      </c>
      <c r="B1595" s="1">
        <v>2000</v>
      </c>
      <c r="C1595" s="1">
        <v>0.38</v>
      </c>
      <c r="D1595" s="1">
        <v>0.111</v>
      </c>
      <c r="E1595" s="1">
        <v>0</v>
      </c>
      <c r="F1595" s="1">
        <v>0.7</v>
      </c>
      <c r="G1595" s="1">
        <v>0</v>
      </c>
      <c r="H1595" s="1">
        <v>0</v>
      </c>
      <c r="I1595" s="1">
        <v>0.28000000000000003</v>
      </c>
      <c r="J1595" s="1">
        <v>0.33</v>
      </c>
      <c r="K1595" s="1">
        <v>0.63900000000000001</v>
      </c>
      <c r="L1595" s="1">
        <v>0.4</v>
      </c>
      <c r="M1595" s="1">
        <v>0.08</v>
      </c>
      <c r="N1595" s="1">
        <v>0</v>
      </c>
      <c r="O1595" s="1">
        <v>0.875</v>
      </c>
      <c r="P1595" s="1">
        <v>0.376</v>
      </c>
      <c r="Q1595" s="1">
        <v>0.26100000000000001</v>
      </c>
      <c r="R1595" s="1">
        <v>8.5999999999999993E-2</v>
      </c>
      <c r="S1595" s="1">
        <v>1.7000000000000001E-2</v>
      </c>
      <c r="T1595" s="1">
        <v>7.0000000000000001E-3</v>
      </c>
      <c r="U1595" s="1">
        <v>2.4E-2</v>
      </c>
      <c r="V1595" s="1">
        <v>5.0999999999999997E-2</v>
      </c>
      <c r="W1595" s="1">
        <v>0</v>
      </c>
      <c r="X1595" s="1">
        <v>0.59</v>
      </c>
      <c r="Y1595" s="1">
        <v>0</v>
      </c>
      <c r="Z1595" s="1">
        <v>0.745</v>
      </c>
      <c r="AA1595" s="1">
        <v>0.7</v>
      </c>
      <c r="AB1595" s="1">
        <v>0.5</v>
      </c>
      <c r="AC1595" s="1">
        <v>0.70499999999999996</v>
      </c>
      <c r="AD1595" s="1">
        <v>0.63300000000000001</v>
      </c>
      <c r="AE1595" s="1">
        <v>0.7</v>
      </c>
      <c r="AF1595" s="1">
        <v>0.72299999999999998</v>
      </c>
      <c r="AG1595" s="1">
        <v>0.81</v>
      </c>
      <c r="AH1595" s="1">
        <v>0.61199999999999999</v>
      </c>
      <c r="AI1595" s="1">
        <v>0.67</v>
      </c>
      <c r="AJ1595" s="1">
        <v>0.58599999999999997</v>
      </c>
      <c r="AK1595" s="1">
        <v>0.16600000000000001</v>
      </c>
      <c r="AL1595" s="1">
        <v>0.72</v>
      </c>
      <c r="AM1595" s="1">
        <v>0.57399999999999995</v>
      </c>
      <c r="AN1595" s="1">
        <v>0.502</v>
      </c>
      <c r="AO1595" s="1">
        <v>0.58599999999999997</v>
      </c>
      <c r="AP1595" s="1">
        <v>8612.2160000000003</v>
      </c>
      <c r="AQ1595" s="1">
        <v>8470</v>
      </c>
      <c r="AR1595" s="1">
        <v>3499527.497</v>
      </c>
      <c r="AS1595" s="1">
        <v>31.85</v>
      </c>
      <c r="AT1595" s="1">
        <v>1.28</v>
      </c>
      <c r="AU1595" s="1">
        <v>0.05</v>
      </c>
      <c r="AV1595" s="1">
        <v>4.7E-2</v>
      </c>
      <c r="AW1595" s="2">
        <f>AVERAGE(C1595:H1595)</f>
        <v>0.19849999999999998</v>
      </c>
      <c r="AX1595" s="2">
        <f>AVERAGE(I1595:O1595)</f>
        <v>0.372</v>
      </c>
      <c r="AY1595" s="2">
        <f>AVERAGE(P1595:T1595)</f>
        <v>0.14940000000000001</v>
      </c>
      <c r="AZ1595" s="2">
        <f>AVERAGE(U1595:Z1595)</f>
        <v>0.23499999999999999</v>
      </c>
      <c r="BA1595" s="2">
        <f>AVERAGE(C1595,F1595,I1595,L1595,O1595,R1595,U1595,W1595,Y1595)</f>
        <v>0.30499999999999999</v>
      </c>
      <c r="BB1595" s="2">
        <f>AVERAGE(D1595,G1595,J1595,M1595,P1595,S1595,V1595,X1595,Z1595)</f>
        <v>0.25555555555555559</v>
      </c>
      <c r="BC1595" s="2">
        <f>AVERAGE(E1595,H1595,K1595,N1595,Q1595,T1595)</f>
        <v>0.15116666666666667</v>
      </c>
      <c r="BD1595" s="2">
        <f t="shared" si="168"/>
        <v>0.2724241</v>
      </c>
      <c r="BE1595" s="2">
        <f t="shared" si="169"/>
        <v>0.18679999999999999</v>
      </c>
      <c r="BF1595" s="2">
        <f t="shared" si="170"/>
        <v>0.16279999999999997</v>
      </c>
      <c r="BG1595" s="2">
        <f t="shared" si="171"/>
        <v>0.23724074074074075</v>
      </c>
      <c r="BH1595" s="2">
        <f t="shared" si="172"/>
        <v>0.62202409999999997</v>
      </c>
      <c r="BI1595" s="2">
        <f t="shared" si="173"/>
        <v>0.85926484074074072</v>
      </c>
      <c r="BJ1595" s="2">
        <f t="shared" si="174"/>
        <v>0.38478335925925922</v>
      </c>
    </row>
    <row r="1596" spans="1:62" s="2" customFormat="1">
      <c r="A1596" s="1" t="s">
        <v>127</v>
      </c>
      <c r="B1596" s="1">
        <v>2001</v>
      </c>
      <c r="C1596" s="1">
        <v>0.38</v>
      </c>
      <c r="D1596" s="1">
        <v>0.108</v>
      </c>
      <c r="E1596" s="1">
        <v>0</v>
      </c>
      <c r="F1596" s="1">
        <v>0.7</v>
      </c>
      <c r="G1596" s="1">
        <v>0</v>
      </c>
      <c r="H1596" s="1">
        <v>0</v>
      </c>
      <c r="I1596" s="1">
        <v>0.28000000000000003</v>
      </c>
      <c r="J1596" s="1">
        <v>0.33100000000000002</v>
      </c>
      <c r="K1596" s="1">
        <v>0.503</v>
      </c>
      <c r="L1596" s="1">
        <v>0.4</v>
      </c>
      <c r="M1596" s="1">
        <v>0.06</v>
      </c>
      <c r="N1596" s="1">
        <v>0</v>
      </c>
      <c r="O1596" s="1">
        <v>0.875</v>
      </c>
      <c r="P1596" s="1">
        <v>0.376</v>
      </c>
      <c r="Q1596" s="1">
        <v>0.26800000000000002</v>
      </c>
      <c r="R1596" s="1">
        <v>8.5999999999999993E-2</v>
      </c>
      <c r="S1596" s="1">
        <v>1.6E-2</v>
      </c>
      <c r="T1596" s="1">
        <v>6.0000000000000001E-3</v>
      </c>
      <c r="U1596" s="1">
        <v>2.4E-2</v>
      </c>
      <c r="V1596" s="1">
        <v>5.0999999999999997E-2</v>
      </c>
      <c r="W1596" s="1">
        <v>0</v>
      </c>
      <c r="X1596" s="1">
        <v>0.59</v>
      </c>
      <c r="Y1596" s="1">
        <v>0</v>
      </c>
      <c r="Z1596" s="1">
        <v>0.74</v>
      </c>
      <c r="AA1596" s="1">
        <v>0.7</v>
      </c>
      <c r="AB1596" s="1">
        <v>0.5</v>
      </c>
      <c r="AC1596" s="1">
        <v>0.71</v>
      </c>
      <c r="AD1596" s="1">
        <v>0.73</v>
      </c>
      <c r="AE1596" s="1">
        <v>0.7</v>
      </c>
      <c r="AF1596" s="1">
        <v>0.84799999999999998</v>
      </c>
      <c r="AG1596" s="1">
        <v>0.82799999999999996</v>
      </c>
      <c r="AH1596" s="1">
        <v>0.64900000000000002</v>
      </c>
      <c r="AI1596" s="1">
        <v>0.67700000000000005</v>
      </c>
      <c r="AJ1596" s="1">
        <v>0.56599999999999995</v>
      </c>
      <c r="AK1596" s="1">
        <v>0.32500000000000001</v>
      </c>
      <c r="AL1596" s="1">
        <v>0.80900000000000005</v>
      </c>
      <c r="AM1596" s="1">
        <v>0.58799999999999997</v>
      </c>
      <c r="AN1596" s="1">
        <v>0.51300000000000001</v>
      </c>
      <c r="AO1596" s="1">
        <v>0.56599999999999995</v>
      </c>
      <c r="AP1596" s="1">
        <v>9552.1460000000006</v>
      </c>
      <c r="AQ1596" s="1">
        <v>9410</v>
      </c>
      <c r="AR1596" s="1">
        <v>3481295.3339999998</v>
      </c>
      <c r="AS1596" s="1">
        <v>32.4</v>
      </c>
      <c r="AT1596" s="1">
        <v>1.9</v>
      </c>
      <c r="AU1596" s="1">
        <v>0.08</v>
      </c>
      <c r="AV1596" s="1">
        <v>4.8000000000000001E-2</v>
      </c>
      <c r="AW1596" s="2">
        <f>AVERAGE(C1596:H1596)</f>
        <v>0.19799999999999998</v>
      </c>
      <c r="AX1596" s="2">
        <f>AVERAGE(I1596:O1596)</f>
        <v>0.34985714285714281</v>
      </c>
      <c r="AY1596" s="2">
        <f>AVERAGE(P1596:T1596)</f>
        <v>0.15040000000000001</v>
      </c>
      <c r="AZ1596" s="2">
        <f>AVERAGE(U1596:Z1596)</f>
        <v>0.23416666666666663</v>
      </c>
      <c r="BA1596" s="2">
        <f>AVERAGE(C1596,F1596,I1596,L1596,O1596,R1596,U1596,W1596,Y1596)</f>
        <v>0.30499999999999999</v>
      </c>
      <c r="BB1596" s="2">
        <f>AVERAGE(D1596,G1596,J1596,M1596,P1596,S1596,V1596,X1596,Z1596)</f>
        <v>0.25244444444444447</v>
      </c>
      <c r="BC1596" s="2">
        <f>AVERAGE(E1596,H1596,K1596,N1596,Q1596,T1596)</f>
        <v>0.1295</v>
      </c>
      <c r="BD1596" s="2">
        <f t="shared" si="168"/>
        <v>0.28641359999999999</v>
      </c>
      <c r="BE1596" s="2">
        <f t="shared" si="169"/>
        <v>0.18920000000000001</v>
      </c>
      <c r="BF1596" s="2">
        <f t="shared" si="170"/>
        <v>0.18160000000000004</v>
      </c>
      <c r="BG1596" s="2">
        <f t="shared" si="171"/>
        <v>0.22898148148148145</v>
      </c>
      <c r="BH1596" s="2">
        <f t="shared" si="172"/>
        <v>0.65721359999999995</v>
      </c>
      <c r="BI1596" s="2">
        <f t="shared" si="173"/>
        <v>0.88619508148148141</v>
      </c>
      <c r="BJ1596" s="2">
        <f t="shared" si="174"/>
        <v>0.4282321185185185</v>
      </c>
    </row>
    <row r="1597" spans="1:62" s="2" customFormat="1">
      <c r="A1597" s="1" t="s">
        <v>127</v>
      </c>
      <c r="B1597" s="1">
        <v>2002</v>
      </c>
      <c r="C1597" s="1">
        <v>0.38</v>
      </c>
      <c r="D1597" s="1">
        <v>0.105</v>
      </c>
      <c r="E1597" s="1">
        <v>0</v>
      </c>
      <c r="F1597" s="1">
        <v>0.7</v>
      </c>
      <c r="G1597" s="1">
        <v>0</v>
      </c>
      <c r="H1597" s="1">
        <v>0</v>
      </c>
      <c r="I1597" s="1">
        <v>0.28000000000000003</v>
      </c>
      <c r="J1597" s="1">
        <v>0.33200000000000002</v>
      </c>
      <c r="K1597" s="1">
        <v>0.502</v>
      </c>
      <c r="L1597" s="1">
        <v>0.4</v>
      </c>
      <c r="M1597" s="1">
        <v>0.11</v>
      </c>
      <c r="N1597" s="1">
        <v>0</v>
      </c>
      <c r="O1597" s="1">
        <v>0.875</v>
      </c>
      <c r="P1597" s="1">
        <v>0.376</v>
      </c>
      <c r="Q1597" s="1">
        <v>0.26500000000000001</v>
      </c>
      <c r="R1597" s="1">
        <v>8.5999999999999993E-2</v>
      </c>
      <c r="S1597" s="1">
        <v>1.4999999999999999E-2</v>
      </c>
      <c r="T1597" s="1">
        <v>5.0000000000000001E-3</v>
      </c>
      <c r="U1597" s="1">
        <v>2.4E-2</v>
      </c>
      <c r="V1597" s="1">
        <v>5.0999999999999997E-2</v>
      </c>
      <c r="W1597" s="1">
        <v>0</v>
      </c>
      <c r="X1597" s="1">
        <v>0.59</v>
      </c>
      <c r="Y1597" s="1">
        <v>0</v>
      </c>
      <c r="Z1597" s="1">
        <v>0.73399999999999999</v>
      </c>
      <c r="AA1597" s="1">
        <v>0.7</v>
      </c>
      <c r="AB1597" s="1">
        <v>0.5</v>
      </c>
      <c r="AC1597" s="1">
        <v>0.74099999999999999</v>
      </c>
      <c r="AD1597" s="1">
        <v>0.69299999999999995</v>
      </c>
      <c r="AE1597" s="1">
        <v>0.7</v>
      </c>
      <c r="AF1597" s="1">
        <v>0.877</v>
      </c>
      <c r="AG1597" s="1">
        <v>0.82799999999999996</v>
      </c>
      <c r="AH1597" s="1">
        <v>0.68600000000000005</v>
      </c>
      <c r="AI1597" s="1">
        <v>0.68400000000000005</v>
      </c>
      <c r="AJ1597" s="1">
        <v>0.54700000000000004</v>
      </c>
      <c r="AK1597" s="1">
        <v>0.52700000000000002</v>
      </c>
      <c r="AL1597" s="1">
        <v>0.88</v>
      </c>
      <c r="AM1597" s="1">
        <v>0.60099999999999998</v>
      </c>
      <c r="AN1597" s="1">
        <v>0.52500000000000002</v>
      </c>
      <c r="AO1597" s="1">
        <v>0.54700000000000004</v>
      </c>
      <c r="AP1597" s="1">
        <v>10566.005999999999</v>
      </c>
      <c r="AQ1597" s="1">
        <v>10440</v>
      </c>
      <c r="AR1597" s="1">
        <v>3469093.9109999998</v>
      </c>
      <c r="AS1597" s="1">
        <v>32.33</v>
      </c>
      <c r="AT1597" s="1">
        <v>1.83</v>
      </c>
      <c r="AU1597" s="1">
        <v>0.09</v>
      </c>
      <c r="AV1597" s="1">
        <v>4.2000000000000003E-2</v>
      </c>
      <c r="AW1597" s="2">
        <f>AVERAGE(C1597:H1597)</f>
        <v>0.19750000000000001</v>
      </c>
      <c r="AX1597" s="2">
        <f>AVERAGE(I1597:O1597)</f>
        <v>0.3570000000000001</v>
      </c>
      <c r="AY1597" s="2">
        <f>AVERAGE(P1597:T1597)</f>
        <v>0.14940000000000001</v>
      </c>
      <c r="AZ1597" s="2">
        <f>AVERAGE(U1597:Z1597)</f>
        <v>0.23316666666666666</v>
      </c>
      <c r="BA1597" s="2">
        <f>AVERAGE(C1597,F1597,I1597,L1597,O1597,R1597,U1597,W1597,Y1597)</f>
        <v>0.30499999999999999</v>
      </c>
      <c r="BB1597" s="2">
        <f>AVERAGE(D1597,G1597,J1597,M1597,P1597,S1597,V1597,X1597,Z1597)</f>
        <v>0.25700000000000001</v>
      </c>
      <c r="BC1597" s="2">
        <f>AVERAGE(E1597,H1597,K1597,N1597,Q1597,T1597)</f>
        <v>0.12866666666666668</v>
      </c>
      <c r="BD1597" s="2">
        <f t="shared" si="168"/>
        <v>0.28772690000000001</v>
      </c>
      <c r="BE1597" s="2">
        <f t="shared" si="169"/>
        <v>0.19170000000000004</v>
      </c>
      <c r="BF1597" s="2">
        <f t="shared" si="170"/>
        <v>0.20069999999999999</v>
      </c>
      <c r="BG1597" s="2">
        <f t="shared" si="171"/>
        <v>0.23022222222222224</v>
      </c>
      <c r="BH1597" s="2">
        <f t="shared" si="172"/>
        <v>0.68012690000000009</v>
      </c>
      <c r="BI1597" s="2">
        <f t="shared" si="173"/>
        <v>0.91034912222222231</v>
      </c>
      <c r="BJ1597" s="2">
        <f t="shared" si="174"/>
        <v>0.44990467777777787</v>
      </c>
    </row>
    <row r="1598" spans="1:62" s="2" customFormat="1">
      <c r="A1598" s="1" t="s">
        <v>127</v>
      </c>
      <c r="B1598" s="1">
        <v>2003</v>
      </c>
      <c r="C1598" s="1">
        <v>0.38</v>
      </c>
      <c r="D1598" s="1">
        <v>0.10199999999999999</v>
      </c>
      <c r="E1598" s="1">
        <v>0</v>
      </c>
      <c r="F1598" s="1">
        <v>0.7</v>
      </c>
      <c r="G1598" s="1">
        <v>0</v>
      </c>
      <c r="H1598" s="1">
        <v>0</v>
      </c>
      <c r="I1598" s="1">
        <v>0.28000000000000003</v>
      </c>
      <c r="J1598" s="1">
        <v>0.33200000000000002</v>
      </c>
      <c r="K1598" s="1">
        <v>0.40899999999999997</v>
      </c>
      <c r="L1598" s="1">
        <v>0.4</v>
      </c>
      <c r="M1598" s="1">
        <v>0.13</v>
      </c>
      <c r="N1598" s="1">
        <v>0</v>
      </c>
      <c r="O1598" s="1">
        <v>0.875</v>
      </c>
      <c r="P1598" s="1">
        <v>0.376</v>
      </c>
      <c r="Q1598" s="1">
        <v>0.26300000000000001</v>
      </c>
      <c r="R1598" s="1">
        <v>8.5999999999999993E-2</v>
      </c>
      <c r="S1598" s="1">
        <v>0.02</v>
      </c>
      <c r="T1598" s="1">
        <v>5.0000000000000001E-3</v>
      </c>
      <c r="U1598" s="1">
        <v>2.4E-2</v>
      </c>
      <c r="V1598" s="1">
        <v>5.0999999999999997E-2</v>
      </c>
      <c r="W1598" s="1">
        <v>0</v>
      </c>
      <c r="X1598" s="1">
        <v>0.59</v>
      </c>
      <c r="Y1598" s="1">
        <v>0</v>
      </c>
      <c r="Z1598" s="1">
        <v>0.72799999999999998</v>
      </c>
      <c r="AA1598" s="1">
        <v>0.7</v>
      </c>
      <c r="AB1598" s="1">
        <v>0.7</v>
      </c>
      <c r="AC1598" s="1">
        <v>0.78800000000000003</v>
      </c>
      <c r="AD1598" s="1">
        <v>0.71499999999999997</v>
      </c>
      <c r="AE1598" s="1">
        <v>0.7</v>
      </c>
      <c r="AF1598" s="1">
        <v>0.88100000000000001</v>
      </c>
      <c r="AG1598" s="1">
        <v>0.80400000000000005</v>
      </c>
      <c r="AH1598" s="1">
        <v>0.71499999999999997</v>
      </c>
      <c r="AI1598" s="1">
        <v>0.70599999999999996</v>
      </c>
      <c r="AJ1598" s="1">
        <v>0.56999999999999995</v>
      </c>
      <c r="AK1598" s="1">
        <v>0.67600000000000005</v>
      </c>
      <c r="AL1598" s="1">
        <v>0.97599999999999998</v>
      </c>
      <c r="AM1598" s="1">
        <v>0.625</v>
      </c>
      <c r="AN1598" s="1">
        <v>0.53600000000000003</v>
      </c>
      <c r="AO1598" s="1">
        <v>0.56999999999999995</v>
      </c>
      <c r="AP1598" s="1">
        <v>12025.86</v>
      </c>
      <c r="AQ1598" s="1">
        <v>11710</v>
      </c>
      <c r="AR1598" s="1">
        <v>3454239.9079999998</v>
      </c>
      <c r="AS1598" s="1"/>
      <c r="AT1598" s="1"/>
      <c r="AU1598" s="1">
        <v>0.13</v>
      </c>
      <c r="AV1598" s="1">
        <v>3.6999999999999998E-2</v>
      </c>
      <c r="AW1598" s="2">
        <f>AVERAGE(C1598:H1598)</f>
        <v>0.19699999999999998</v>
      </c>
      <c r="AX1598" s="2">
        <f>AVERAGE(I1598:O1598)</f>
        <v>0.34657142857142859</v>
      </c>
      <c r="AY1598" s="2">
        <f>AVERAGE(P1598:T1598)</f>
        <v>0.15</v>
      </c>
      <c r="AZ1598" s="2">
        <f>AVERAGE(U1598:Z1598)</f>
        <v>0.23216666666666663</v>
      </c>
      <c r="BA1598" s="2">
        <f>AVERAGE(C1598,F1598,I1598,L1598,O1598,R1598,U1598,W1598,Y1598)</f>
        <v>0.30499999999999999</v>
      </c>
      <c r="BB1598" s="2">
        <f>AVERAGE(D1598,G1598,J1598,M1598,P1598,S1598,V1598,X1598,Z1598)</f>
        <v>0.25877777777777777</v>
      </c>
      <c r="BC1598" s="2">
        <f>AVERAGE(E1598,H1598,K1598,N1598,Q1598,T1598)</f>
        <v>0.11283333333333333</v>
      </c>
      <c r="BD1598" s="2">
        <f t="shared" si="168"/>
        <v>0.30194480000000001</v>
      </c>
      <c r="BE1598" s="2">
        <f t="shared" si="169"/>
        <v>0.19909999999999997</v>
      </c>
      <c r="BF1598" s="2">
        <f t="shared" si="170"/>
        <v>0.22070000000000001</v>
      </c>
      <c r="BG1598" s="2">
        <f t="shared" si="171"/>
        <v>0.22553703703703701</v>
      </c>
      <c r="BH1598" s="2">
        <f t="shared" si="172"/>
        <v>0.72174479999999996</v>
      </c>
      <c r="BI1598" s="2">
        <f t="shared" si="173"/>
        <v>0.94728183703703694</v>
      </c>
      <c r="BJ1598" s="2">
        <f t="shared" si="174"/>
        <v>0.49620776296296298</v>
      </c>
    </row>
    <row r="1599" spans="1:62" s="2" customFormat="1">
      <c r="A1599" s="1" t="s">
        <v>127</v>
      </c>
      <c r="B1599" s="1">
        <v>2004</v>
      </c>
      <c r="C1599" s="1">
        <v>0.38</v>
      </c>
      <c r="D1599" s="1">
        <v>9.9000000000000005E-2</v>
      </c>
      <c r="E1599" s="1">
        <v>0</v>
      </c>
      <c r="F1599" s="1">
        <v>0.7</v>
      </c>
      <c r="G1599" s="1">
        <v>0</v>
      </c>
      <c r="H1599" s="1">
        <v>0</v>
      </c>
      <c r="I1599" s="1">
        <v>0.28000000000000003</v>
      </c>
      <c r="J1599" s="1">
        <v>0.33300000000000002</v>
      </c>
      <c r="K1599" s="1">
        <v>0.377</v>
      </c>
      <c r="L1599" s="1">
        <v>0.4</v>
      </c>
      <c r="M1599" s="1">
        <v>0.09</v>
      </c>
      <c r="N1599" s="1">
        <v>0</v>
      </c>
      <c r="O1599" s="1">
        <v>0.875</v>
      </c>
      <c r="P1599" s="1">
        <v>0.38100000000000001</v>
      </c>
      <c r="Q1599" s="1">
        <v>0.26200000000000001</v>
      </c>
      <c r="R1599" s="1">
        <v>8.5999999999999993E-2</v>
      </c>
      <c r="S1599" s="1">
        <v>7.0000000000000001E-3</v>
      </c>
      <c r="T1599" s="1">
        <v>4.0000000000000001E-3</v>
      </c>
      <c r="U1599" s="1">
        <v>2.4E-2</v>
      </c>
      <c r="V1599" s="1">
        <v>5.0999999999999997E-2</v>
      </c>
      <c r="W1599" s="1">
        <v>0</v>
      </c>
      <c r="X1599" s="1">
        <v>0.59</v>
      </c>
      <c r="Y1599" s="1">
        <v>0</v>
      </c>
      <c r="Z1599" s="1">
        <v>0.72299999999999998</v>
      </c>
      <c r="AA1599" s="1">
        <v>0.7</v>
      </c>
      <c r="AB1599" s="1">
        <v>0.9</v>
      </c>
      <c r="AC1599" s="1">
        <v>0.82799999999999996</v>
      </c>
      <c r="AD1599" s="1">
        <v>0.70599999999999996</v>
      </c>
      <c r="AE1599" s="1">
        <v>0.7</v>
      </c>
      <c r="AF1599" s="1">
        <v>0.90100000000000002</v>
      </c>
      <c r="AG1599" s="1">
        <v>0.80200000000000005</v>
      </c>
      <c r="AH1599" s="1">
        <v>0.66100000000000003</v>
      </c>
      <c r="AI1599" s="1">
        <v>0.68100000000000005</v>
      </c>
      <c r="AJ1599" s="1">
        <v>0.58599999999999997</v>
      </c>
      <c r="AK1599" s="1">
        <v>0.98699999999999999</v>
      </c>
      <c r="AL1599" s="1">
        <v>1</v>
      </c>
      <c r="AM1599" s="1">
        <v>0.64400000000000002</v>
      </c>
      <c r="AN1599" s="1">
        <v>0.54700000000000004</v>
      </c>
      <c r="AO1599" s="1">
        <v>0.58599999999999997</v>
      </c>
      <c r="AP1599" s="1">
        <v>12971.486000000001</v>
      </c>
      <c r="AQ1599" s="1">
        <v>12620</v>
      </c>
      <c r="AR1599" s="1">
        <v>3435584.56</v>
      </c>
      <c r="AS1599" s="1">
        <v>35.81</v>
      </c>
      <c r="AT1599" s="1">
        <v>1.55</v>
      </c>
      <c r="AU1599" s="1">
        <v>0.15</v>
      </c>
      <c r="AV1599" s="1">
        <v>3.5000000000000003E-2</v>
      </c>
      <c r="AW1599" s="2">
        <f>AVERAGE(C1599:H1599)</f>
        <v>0.19649999999999998</v>
      </c>
      <c r="AX1599" s="2">
        <f>AVERAGE(I1599:O1599)</f>
        <v>0.33642857142857147</v>
      </c>
      <c r="AY1599" s="2">
        <f>AVERAGE(P1599:T1599)</f>
        <v>0.14799999999999999</v>
      </c>
      <c r="AZ1599" s="2">
        <f>AVERAGE(U1599:Z1599)</f>
        <v>0.23133333333333331</v>
      </c>
      <c r="BA1599" s="2">
        <f>AVERAGE(C1599,F1599,I1599,L1599,O1599,R1599,U1599,W1599,Y1599)</f>
        <v>0.30499999999999999</v>
      </c>
      <c r="BB1599" s="2">
        <f>AVERAGE(D1599,G1599,J1599,M1599,P1599,S1599,V1599,X1599,Z1599)</f>
        <v>0.25266666666666665</v>
      </c>
      <c r="BC1599" s="2">
        <f>AVERAGE(E1599,H1599,K1599,N1599,Q1599,T1599)</f>
        <v>0.10716666666666667</v>
      </c>
      <c r="BD1599" s="2">
        <f t="shared" si="168"/>
        <v>0.31616270000000002</v>
      </c>
      <c r="BE1599" s="2">
        <f t="shared" si="169"/>
        <v>0.1928</v>
      </c>
      <c r="BF1599" s="2">
        <f t="shared" si="170"/>
        <v>0.24110000000000001</v>
      </c>
      <c r="BG1599" s="2">
        <f t="shared" si="171"/>
        <v>0.22161111111111109</v>
      </c>
      <c r="BH1599" s="2">
        <f t="shared" si="172"/>
        <v>0.75006269999999997</v>
      </c>
      <c r="BI1599" s="2">
        <f t="shared" si="173"/>
        <v>0.97167381111111106</v>
      </c>
      <c r="BJ1599" s="2">
        <f t="shared" si="174"/>
        <v>0.52845158888888888</v>
      </c>
    </row>
    <row r="1600" spans="1:62" s="2" customFormat="1">
      <c r="A1600" s="1" t="s">
        <v>127</v>
      </c>
      <c r="B1600" s="1">
        <v>2005</v>
      </c>
      <c r="C1600" s="1">
        <v>0.38</v>
      </c>
      <c r="D1600" s="1">
        <v>9.6000000000000002E-2</v>
      </c>
      <c r="E1600" s="1">
        <v>0</v>
      </c>
      <c r="F1600" s="1">
        <v>0.7</v>
      </c>
      <c r="G1600" s="1">
        <v>0</v>
      </c>
      <c r="H1600" s="1">
        <v>0</v>
      </c>
      <c r="I1600" s="1">
        <v>0.28000000000000003</v>
      </c>
      <c r="J1600" s="1">
        <v>0.33400000000000002</v>
      </c>
      <c r="K1600" s="1">
        <v>0.54800000000000004</v>
      </c>
      <c r="L1600" s="1">
        <v>0.4</v>
      </c>
      <c r="M1600" s="1">
        <v>0.08</v>
      </c>
      <c r="N1600" s="1">
        <v>0</v>
      </c>
      <c r="O1600" s="1">
        <v>0.875</v>
      </c>
      <c r="P1600" s="1">
        <v>0.376</v>
      </c>
      <c r="Q1600" s="1">
        <v>0.27600000000000002</v>
      </c>
      <c r="R1600" s="1">
        <v>8.5999999999999993E-2</v>
      </c>
      <c r="S1600" s="1">
        <v>2.5000000000000001E-2</v>
      </c>
      <c r="T1600" s="1">
        <v>4.0000000000000001E-3</v>
      </c>
      <c r="U1600" s="1">
        <v>2.4E-2</v>
      </c>
      <c r="V1600" s="1">
        <v>5.0999999999999997E-2</v>
      </c>
      <c r="W1600" s="1">
        <v>0</v>
      </c>
      <c r="X1600" s="1">
        <v>0.59</v>
      </c>
      <c r="Y1600" s="1">
        <v>0</v>
      </c>
      <c r="Z1600" s="1">
        <v>0.71699999999999997</v>
      </c>
      <c r="AA1600" s="1">
        <v>0.7</v>
      </c>
      <c r="AB1600" s="1">
        <v>0.9</v>
      </c>
      <c r="AC1600" s="1">
        <v>0.82799999999999996</v>
      </c>
      <c r="AD1600" s="1">
        <v>0.65100000000000002</v>
      </c>
      <c r="AE1600" s="1">
        <v>0.7</v>
      </c>
      <c r="AF1600" s="1">
        <v>0.90100000000000002</v>
      </c>
      <c r="AG1600" s="1">
        <v>0.84</v>
      </c>
      <c r="AH1600" s="1">
        <v>0.65400000000000003</v>
      </c>
      <c r="AI1600" s="1">
        <v>0.68200000000000005</v>
      </c>
      <c r="AJ1600" s="1">
        <v>0.56100000000000005</v>
      </c>
      <c r="AK1600" s="1">
        <v>1</v>
      </c>
      <c r="AL1600" s="1">
        <v>1</v>
      </c>
      <c r="AM1600" s="1">
        <v>0.624</v>
      </c>
      <c r="AN1600" s="1">
        <v>0.55800000000000005</v>
      </c>
      <c r="AO1600" s="1">
        <v>0.56100000000000005</v>
      </c>
      <c r="AP1600" s="1">
        <v>14194.392</v>
      </c>
      <c r="AQ1600" s="1">
        <v>13850</v>
      </c>
      <c r="AR1600" s="1">
        <v>3414300</v>
      </c>
      <c r="AS1600" s="1"/>
      <c r="AT1600" s="1"/>
      <c r="AU1600" s="1">
        <v>0.14000000000000001</v>
      </c>
      <c r="AV1600" s="1">
        <v>2.1000000000000001E-2</v>
      </c>
      <c r="AW1600" s="2">
        <f>AVERAGE(C1600:H1600)</f>
        <v>0.19599999999999998</v>
      </c>
      <c r="AX1600" s="2">
        <f>AVERAGE(I1600:O1600)</f>
        <v>0.3595714285714286</v>
      </c>
      <c r="AY1600" s="2">
        <f>AVERAGE(P1600:T1600)</f>
        <v>0.15340000000000001</v>
      </c>
      <c r="AZ1600" s="2">
        <f>AVERAGE(U1600:Z1600)</f>
        <v>0.23033333333333331</v>
      </c>
      <c r="BA1600" s="2">
        <f>AVERAGE(C1600,F1600,I1600,L1600,O1600,R1600,U1600,W1600,Y1600)</f>
        <v>0.30499999999999999</v>
      </c>
      <c r="BB1600" s="2">
        <f>AVERAGE(D1600,G1600,J1600,M1600,P1600,S1600,V1600,X1600,Z1600)</f>
        <v>0.25211111111111112</v>
      </c>
      <c r="BC1600" s="2">
        <f>AVERAGE(E1600,H1600,K1600,N1600,Q1600,T1600)</f>
        <v>0.13800000000000001</v>
      </c>
      <c r="BD1600" s="2">
        <f t="shared" si="168"/>
        <v>0.31519200000000003</v>
      </c>
      <c r="BE1600" s="2">
        <f t="shared" si="169"/>
        <v>0.18970000000000004</v>
      </c>
      <c r="BF1600" s="2">
        <f t="shared" si="170"/>
        <v>0.24029999999999996</v>
      </c>
      <c r="BG1600" s="2">
        <f t="shared" si="171"/>
        <v>0.23170370370370372</v>
      </c>
      <c r="BH1600" s="2">
        <f t="shared" si="172"/>
        <v>0.74519200000000008</v>
      </c>
      <c r="BI1600" s="2">
        <f t="shared" si="173"/>
        <v>0.97689570370370382</v>
      </c>
      <c r="BJ1600" s="2">
        <f t="shared" si="174"/>
        <v>0.51348829629629633</v>
      </c>
    </row>
    <row r="1601" spans="1:62" s="2" customFormat="1">
      <c r="A1601" s="1" t="s">
        <v>127</v>
      </c>
      <c r="B1601" s="1">
        <v>2006</v>
      </c>
      <c r="C1601" s="1">
        <v>0.38</v>
      </c>
      <c r="D1601" s="1">
        <v>9.7000000000000003E-2</v>
      </c>
      <c r="E1601" s="1">
        <v>0</v>
      </c>
      <c r="F1601" s="1">
        <v>0.7</v>
      </c>
      <c r="G1601" s="1">
        <v>0</v>
      </c>
      <c r="H1601" s="1">
        <v>0</v>
      </c>
      <c r="I1601" s="1">
        <v>0.28000000000000003</v>
      </c>
      <c r="J1601" s="1">
        <v>0.33300000000000002</v>
      </c>
      <c r="K1601" s="1">
        <v>0.53100000000000003</v>
      </c>
      <c r="L1601" s="1">
        <v>0.4</v>
      </c>
      <c r="M1601" s="1">
        <v>0.17</v>
      </c>
      <c r="N1601" s="1">
        <v>0</v>
      </c>
      <c r="O1601" s="1">
        <v>0.875</v>
      </c>
      <c r="P1601" s="1">
        <v>0.378</v>
      </c>
      <c r="Q1601" s="1">
        <v>0.28000000000000003</v>
      </c>
      <c r="R1601" s="1">
        <v>8.5999999999999993E-2</v>
      </c>
      <c r="S1601" s="1">
        <v>1.9E-2</v>
      </c>
      <c r="T1601" s="1">
        <v>4.0000000000000001E-3</v>
      </c>
      <c r="U1601" s="1">
        <v>2.4E-2</v>
      </c>
      <c r="V1601" s="1">
        <v>5.0999999999999997E-2</v>
      </c>
      <c r="W1601" s="1">
        <v>0</v>
      </c>
      <c r="X1601" s="1">
        <v>0.59</v>
      </c>
      <c r="Y1601" s="1">
        <v>0</v>
      </c>
      <c r="Z1601" s="1">
        <v>0.71599999999999997</v>
      </c>
      <c r="AA1601" s="1">
        <v>0.85199999999999998</v>
      </c>
      <c r="AB1601" s="1">
        <v>0.9</v>
      </c>
      <c r="AC1601" s="1">
        <v>0.82899999999999996</v>
      </c>
      <c r="AD1601" s="1">
        <v>0.63900000000000001</v>
      </c>
      <c r="AE1601" s="1">
        <v>0.7</v>
      </c>
      <c r="AF1601" s="1">
        <v>0.90400000000000003</v>
      </c>
      <c r="AG1601" s="1">
        <v>0.82399999999999995</v>
      </c>
      <c r="AH1601" s="1">
        <v>0.67100000000000004</v>
      </c>
      <c r="AI1601" s="1">
        <v>0.68</v>
      </c>
      <c r="AJ1601" s="1">
        <v>0.53300000000000003</v>
      </c>
      <c r="AK1601" s="1">
        <v>1</v>
      </c>
      <c r="AL1601" s="1">
        <v>1</v>
      </c>
      <c r="AM1601" s="1">
        <v>0.621</v>
      </c>
      <c r="AN1601" s="1">
        <v>0.57099999999999995</v>
      </c>
      <c r="AO1601" s="1">
        <v>0.53300000000000003</v>
      </c>
      <c r="AP1601" s="1">
        <v>16045.618</v>
      </c>
      <c r="AQ1601" s="1">
        <v>15610</v>
      </c>
      <c r="AR1601" s="1">
        <v>3394082</v>
      </c>
      <c r="AS1601" s="1"/>
      <c r="AT1601" s="1"/>
      <c r="AU1601" s="1">
        <v>0.14000000000000001</v>
      </c>
      <c r="AV1601" s="1">
        <v>1.2E-2</v>
      </c>
      <c r="AW1601" s="2">
        <f>AVERAGE(C1601:H1601)</f>
        <v>0.19616666666666668</v>
      </c>
      <c r="AX1601" s="2">
        <f>AVERAGE(I1601:O1601)</f>
        <v>0.36985714285714283</v>
      </c>
      <c r="AY1601" s="2">
        <f>AVERAGE(P1601:T1601)</f>
        <v>0.15340000000000001</v>
      </c>
      <c r="AZ1601" s="2">
        <f>AVERAGE(U1601:Z1601)</f>
        <v>0.23016666666666663</v>
      </c>
      <c r="BA1601" s="2">
        <f>AVERAGE(C1601,F1601,I1601,L1601,O1601,R1601,U1601,W1601,Y1601)</f>
        <v>0.30499999999999999</v>
      </c>
      <c r="BB1601" s="2">
        <f>AVERAGE(D1601,G1601,J1601,M1601,P1601,S1601,V1601,X1601,Z1601)</f>
        <v>0.26155555555555554</v>
      </c>
      <c r="BC1601" s="2">
        <f>AVERAGE(E1601,H1601,K1601,N1601,Q1601,T1601)</f>
        <v>0.13583333333333333</v>
      </c>
      <c r="BD1601" s="2">
        <f t="shared" si="168"/>
        <v>0.32250080000000003</v>
      </c>
      <c r="BE1601" s="2">
        <f t="shared" si="169"/>
        <v>0.18840000000000001</v>
      </c>
      <c r="BF1601" s="2">
        <f t="shared" si="170"/>
        <v>0.24065000000000003</v>
      </c>
      <c r="BG1601" s="2">
        <f t="shared" si="171"/>
        <v>0.2341296296296296</v>
      </c>
      <c r="BH1601" s="2">
        <f t="shared" si="172"/>
        <v>0.75155080000000007</v>
      </c>
      <c r="BI1601" s="2">
        <f t="shared" si="173"/>
        <v>0.98568042962962965</v>
      </c>
      <c r="BJ1601" s="2">
        <f t="shared" si="174"/>
        <v>0.5174211703703705</v>
      </c>
    </row>
    <row r="1602" spans="1:62" s="2" customFormat="1">
      <c r="A1602" s="1" t="s">
        <v>127</v>
      </c>
      <c r="B1602" s="1">
        <v>2007</v>
      </c>
      <c r="C1602" s="1">
        <v>0.38</v>
      </c>
      <c r="D1602" s="1">
        <v>9.9000000000000005E-2</v>
      </c>
      <c r="E1602" s="1">
        <v>0</v>
      </c>
      <c r="F1602" s="1">
        <v>0.7</v>
      </c>
      <c r="G1602" s="1">
        <v>0</v>
      </c>
      <c r="H1602" s="1">
        <v>0</v>
      </c>
      <c r="I1602" s="1">
        <v>0.28000000000000003</v>
      </c>
      <c r="J1602" s="1">
        <v>0.33200000000000002</v>
      </c>
      <c r="K1602" s="1">
        <v>0.53900000000000003</v>
      </c>
      <c r="L1602" s="1">
        <v>0.4</v>
      </c>
      <c r="M1602" s="1">
        <v>0.13</v>
      </c>
      <c r="N1602" s="1">
        <v>0</v>
      </c>
      <c r="O1602" s="1">
        <v>0.875</v>
      </c>
      <c r="P1602" s="1">
        <v>0.375</v>
      </c>
      <c r="Q1602" s="1">
        <v>0.28199999999999997</v>
      </c>
      <c r="R1602" s="1">
        <v>8.5999999999999993E-2</v>
      </c>
      <c r="S1602" s="1">
        <v>2.5999999999999999E-2</v>
      </c>
      <c r="T1602" s="1">
        <v>4.0000000000000001E-3</v>
      </c>
      <c r="U1602" s="1">
        <v>2.4E-2</v>
      </c>
      <c r="V1602" s="1">
        <v>5.0999999999999997E-2</v>
      </c>
      <c r="W1602" s="1">
        <v>0</v>
      </c>
      <c r="X1602" s="1">
        <v>0.59</v>
      </c>
      <c r="Y1602" s="1">
        <v>0</v>
      </c>
      <c r="Z1602" s="1">
        <v>0.71399999999999997</v>
      </c>
      <c r="AA1602" s="1">
        <v>0.84299999999999997</v>
      </c>
      <c r="AB1602" s="1">
        <v>0.8</v>
      </c>
      <c r="AC1602" s="1">
        <v>0.86499999999999999</v>
      </c>
      <c r="AD1602" s="1">
        <v>0.70799999999999996</v>
      </c>
      <c r="AE1602" s="1">
        <v>0.7</v>
      </c>
      <c r="AF1602" s="1">
        <v>0.81100000000000005</v>
      </c>
      <c r="AG1602" s="1">
        <v>0.86599999999999999</v>
      </c>
      <c r="AH1602" s="1">
        <v>0.66200000000000003</v>
      </c>
      <c r="AI1602" s="1">
        <v>0.67800000000000005</v>
      </c>
      <c r="AJ1602" s="1">
        <v>0.52700000000000002</v>
      </c>
      <c r="AK1602" s="1">
        <v>1</v>
      </c>
      <c r="AL1602" s="1">
        <v>1</v>
      </c>
      <c r="AM1602" s="1">
        <v>0.627</v>
      </c>
      <c r="AN1602" s="1">
        <v>0.57299999999999995</v>
      </c>
      <c r="AO1602" s="1">
        <v>0.52700000000000002</v>
      </c>
      <c r="AP1602" s="1">
        <v>18187.877</v>
      </c>
      <c r="AQ1602" s="1">
        <v>17440</v>
      </c>
      <c r="AR1602" s="1">
        <v>3375618</v>
      </c>
      <c r="AS1602" s="1"/>
      <c r="AT1602" s="1"/>
      <c r="AU1602" s="1">
        <v>0.13</v>
      </c>
      <c r="AV1602" s="1">
        <v>6.0000000000000001E-3</v>
      </c>
      <c r="AW1602" s="2">
        <f>AVERAGE(C1602:H1602)</f>
        <v>0.19649999999999998</v>
      </c>
      <c r="AX1602" s="2">
        <f>AVERAGE(I1602:O1602)</f>
        <v>0.36514285714285716</v>
      </c>
      <c r="AY1602" s="2">
        <f>AVERAGE(P1602:T1602)</f>
        <v>0.15460000000000002</v>
      </c>
      <c r="AZ1602" s="2">
        <f>AVERAGE(U1602:Z1602)</f>
        <v>0.22983333333333333</v>
      </c>
      <c r="BA1602" s="2">
        <f>AVERAGE(C1602,F1602,I1602,L1602,O1602,R1602,U1602,W1602,Y1602)</f>
        <v>0.30499999999999999</v>
      </c>
      <c r="BB1602" s="2">
        <f>AVERAGE(D1602,G1602,J1602,M1602,P1602,S1602,V1602,X1602,Z1602)</f>
        <v>0.25744444444444448</v>
      </c>
      <c r="BC1602" s="2">
        <f>AVERAGE(E1602,H1602,K1602,N1602,Q1602,T1602)</f>
        <v>0.13749999999999998</v>
      </c>
      <c r="BD1602" s="2">
        <f t="shared" si="168"/>
        <v>0.31936029999999999</v>
      </c>
      <c r="BE1602" s="2">
        <f t="shared" si="169"/>
        <v>0.1867</v>
      </c>
      <c r="BF1602" s="2">
        <f t="shared" si="170"/>
        <v>0.24135000000000001</v>
      </c>
      <c r="BG1602" s="2">
        <f t="shared" si="171"/>
        <v>0.23331481481481484</v>
      </c>
      <c r="BH1602" s="2">
        <f t="shared" si="172"/>
        <v>0.74741030000000008</v>
      </c>
      <c r="BI1602" s="2">
        <f t="shared" si="173"/>
        <v>0.98072511481481495</v>
      </c>
      <c r="BJ1602" s="2">
        <f t="shared" si="174"/>
        <v>0.51409548518518522</v>
      </c>
    </row>
    <row r="1603" spans="1:62" s="2" customFormat="1">
      <c r="A1603" s="1" t="s">
        <v>127</v>
      </c>
      <c r="B1603" s="1">
        <v>2008</v>
      </c>
      <c r="C1603" s="1">
        <v>0.38</v>
      </c>
      <c r="D1603" s="1">
        <v>0.10100000000000001</v>
      </c>
      <c r="E1603" s="1">
        <v>0</v>
      </c>
      <c r="F1603" s="1">
        <v>0.7</v>
      </c>
      <c r="G1603" s="1">
        <v>0</v>
      </c>
      <c r="H1603" s="1">
        <v>0</v>
      </c>
      <c r="I1603" s="1">
        <v>0.28000000000000003</v>
      </c>
      <c r="J1603" s="1">
        <v>0.33</v>
      </c>
      <c r="K1603" s="1">
        <v>0.55200000000000005</v>
      </c>
      <c r="L1603" s="1">
        <v>0.4</v>
      </c>
      <c r="M1603" s="1">
        <v>0.13300000000000001</v>
      </c>
      <c r="N1603" s="1">
        <v>0</v>
      </c>
      <c r="O1603" s="1">
        <v>0.875</v>
      </c>
      <c r="P1603" s="1">
        <v>0.41399999999999998</v>
      </c>
      <c r="Q1603" s="1">
        <v>0.26400000000000001</v>
      </c>
      <c r="R1603" s="1">
        <v>8.5999999999999993E-2</v>
      </c>
      <c r="S1603" s="1">
        <v>1.0999999999999999E-2</v>
      </c>
      <c r="T1603" s="1">
        <v>4.0000000000000001E-3</v>
      </c>
      <c r="U1603" s="1">
        <v>2.4E-2</v>
      </c>
      <c r="V1603" s="1">
        <v>5.0999999999999997E-2</v>
      </c>
      <c r="W1603" s="1">
        <v>0</v>
      </c>
      <c r="X1603" s="1">
        <v>0.59</v>
      </c>
      <c r="Y1603" s="1">
        <v>0</v>
      </c>
      <c r="Z1603" s="1">
        <v>0.71399999999999997</v>
      </c>
      <c r="AA1603" s="1">
        <v>0.84199999999999997</v>
      </c>
      <c r="AB1603" s="1">
        <v>0.8</v>
      </c>
      <c r="AC1603" s="1">
        <v>0.86299999999999999</v>
      </c>
      <c r="AD1603" s="1">
        <v>0.68300000000000005</v>
      </c>
      <c r="AE1603" s="1">
        <v>0.7</v>
      </c>
      <c r="AF1603" s="1">
        <v>0.78500000000000003</v>
      </c>
      <c r="AG1603" s="1">
        <v>0.86</v>
      </c>
      <c r="AH1603" s="1">
        <v>0.65600000000000003</v>
      </c>
      <c r="AI1603" s="1">
        <v>0.67</v>
      </c>
      <c r="AJ1603" s="1">
        <v>0.52600000000000002</v>
      </c>
      <c r="AK1603" s="1">
        <v>1</v>
      </c>
      <c r="AL1603" s="1">
        <v>1</v>
      </c>
      <c r="AM1603" s="1">
        <v>0.63</v>
      </c>
      <c r="AN1603" s="1">
        <v>0.57699999999999996</v>
      </c>
      <c r="AO1603" s="1">
        <v>0.52600000000000002</v>
      </c>
      <c r="AP1603" s="1">
        <v>19676.642</v>
      </c>
      <c r="AQ1603" s="1">
        <v>19030</v>
      </c>
      <c r="AR1603" s="1">
        <v>3358115</v>
      </c>
      <c r="AS1603" s="1">
        <v>37.57</v>
      </c>
      <c r="AT1603" s="1">
        <v>0.44</v>
      </c>
      <c r="AU1603" s="1">
        <v>0.12</v>
      </c>
      <c r="AV1603" s="1">
        <v>2E-3</v>
      </c>
      <c r="AW1603" s="2">
        <f>AVERAGE(C1603:H1603)</f>
        <v>0.19683333333333333</v>
      </c>
      <c r="AX1603" s="2">
        <f>AVERAGE(I1603:O1603)</f>
        <v>0.36714285714285716</v>
      </c>
      <c r="AY1603" s="2">
        <f>AVERAGE(P1603:T1603)</f>
        <v>0.15579999999999999</v>
      </c>
      <c r="AZ1603" s="2">
        <f>AVERAGE(U1603:Z1603)</f>
        <v>0.22983333333333333</v>
      </c>
      <c r="BA1603" s="2">
        <f>AVERAGE(C1603,F1603,I1603,L1603,O1603,R1603,U1603,W1603,Y1603)</f>
        <v>0.30499999999999999</v>
      </c>
      <c r="BB1603" s="2">
        <f>AVERAGE(D1603,G1603,J1603,M1603,P1603,S1603,V1603,X1603,Z1603)</f>
        <v>0.26044444444444442</v>
      </c>
      <c r="BC1603" s="2">
        <f>AVERAGE(E1603,H1603,K1603,N1603,Q1603,T1603)</f>
        <v>0.13666666666666669</v>
      </c>
      <c r="BD1603" s="2">
        <f t="shared" si="168"/>
        <v>0.3159343</v>
      </c>
      <c r="BE1603" s="2">
        <f t="shared" si="169"/>
        <v>0.18520000000000003</v>
      </c>
      <c r="BF1603" s="2">
        <f t="shared" si="170"/>
        <v>0.24185000000000001</v>
      </c>
      <c r="BG1603" s="2">
        <f t="shared" si="171"/>
        <v>0.23403703703703704</v>
      </c>
      <c r="BH1603" s="2">
        <f t="shared" si="172"/>
        <v>0.74298430000000004</v>
      </c>
      <c r="BI1603" s="2">
        <f t="shared" si="173"/>
        <v>0.97702133703703709</v>
      </c>
      <c r="BJ1603" s="2">
        <f t="shared" si="174"/>
        <v>0.508947262962963</v>
      </c>
    </row>
    <row r="1604" spans="1:62" s="2" customFormat="1">
      <c r="A1604" s="1" t="s">
        <v>127</v>
      </c>
      <c r="B1604" s="1">
        <v>2009</v>
      </c>
      <c r="C1604" s="1">
        <v>0.38</v>
      </c>
      <c r="D1604" s="1">
        <v>0.10299999999999999</v>
      </c>
      <c r="E1604" s="1">
        <v>0</v>
      </c>
      <c r="F1604" s="1">
        <v>0.7</v>
      </c>
      <c r="G1604" s="1">
        <v>0</v>
      </c>
      <c r="H1604" s="1">
        <v>0</v>
      </c>
      <c r="I1604" s="1">
        <v>0.28000000000000003</v>
      </c>
      <c r="J1604" s="1">
        <v>0.32900000000000001</v>
      </c>
      <c r="K1604" s="1">
        <v>0.86799999999999999</v>
      </c>
      <c r="L1604" s="1">
        <v>0.4</v>
      </c>
      <c r="M1604" s="1">
        <v>0.13500000000000001</v>
      </c>
      <c r="N1604" s="1">
        <v>0</v>
      </c>
      <c r="O1604" s="1">
        <v>0.875</v>
      </c>
      <c r="P1604" s="1">
        <v>0.41399999999999998</v>
      </c>
      <c r="Q1604" s="1">
        <v>0.29199999999999998</v>
      </c>
      <c r="R1604" s="1">
        <v>8.5999999999999993E-2</v>
      </c>
      <c r="S1604" s="1">
        <v>0</v>
      </c>
      <c r="T1604" s="1">
        <v>4.0000000000000001E-3</v>
      </c>
      <c r="U1604" s="1">
        <v>2.4E-2</v>
      </c>
      <c r="V1604" s="1">
        <v>5.0999999999999997E-2</v>
      </c>
      <c r="W1604" s="1">
        <v>0</v>
      </c>
      <c r="X1604" s="1">
        <v>0.59</v>
      </c>
      <c r="Y1604" s="1">
        <v>0</v>
      </c>
      <c r="Z1604" s="1">
        <v>0.72</v>
      </c>
      <c r="AA1604" s="1">
        <v>0.82399999999999995</v>
      </c>
      <c r="AB1604" s="1">
        <v>0.8</v>
      </c>
      <c r="AC1604" s="1">
        <v>0.876</v>
      </c>
      <c r="AD1604" s="1">
        <v>0.65300000000000002</v>
      </c>
      <c r="AE1604" s="1">
        <v>0.7</v>
      </c>
      <c r="AF1604" s="1">
        <v>0.75800000000000001</v>
      </c>
      <c r="AG1604" s="1">
        <v>0.85799999999999998</v>
      </c>
      <c r="AH1604" s="1">
        <v>0.63200000000000001</v>
      </c>
      <c r="AI1604" s="1">
        <v>0.67600000000000005</v>
      </c>
      <c r="AJ1604" s="1">
        <v>0.55000000000000004</v>
      </c>
      <c r="AK1604" s="1">
        <v>1</v>
      </c>
      <c r="AL1604" s="1">
        <v>1</v>
      </c>
      <c r="AM1604" s="1">
        <v>0.64500000000000002</v>
      </c>
      <c r="AN1604" s="1">
        <v>0.54600000000000004</v>
      </c>
      <c r="AO1604" s="1">
        <v>0.55000000000000004</v>
      </c>
      <c r="AP1604" s="1">
        <v>17308.004000000001</v>
      </c>
      <c r="AQ1604" s="1">
        <v>17310</v>
      </c>
      <c r="AR1604" s="1">
        <v>3339550</v>
      </c>
      <c r="AS1604" s="1"/>
      <c r="AT1604" s="1"/>
      <c r="AU1604" s="1">
        <v>0.13</v>
      </c>
      <c r="AV1604" s="1">
        <v>0</v>
      </c>
      <c r="AW1604" s="2">
        <f>AVERAGE(C1604:H1604)</f>
        <v>0.19716666666666663</v>
      </c>
      <c r="AX1604" s="2">
        <f>AVERAGE(I1604:O1604)</f>
        <v>0.41242857142857137</v>
      </c>
      <c r="AY1604" s="2">
        <f>AVERAGE(P1604:T1604)</f>
        <v>0.15919999999999998</v>
      </c>
      <c r="AZ1604" s="2">
        <f>AVERAGE(U1604:Z1604)</f>
        <v>0.23083333333333331</v>
      </c>
      <c r="BA1604" s="2">
        <f>AVERAGE(C1604,F1604,I1604,L1604,O1604,R1604,U1604,W1604,Y1604)</f>
        <v>0.30499999999999999</v>
      </c>
      <c r="BB1604" s="2">
        <f>AVERAGE(D1604,G1604,J1604,M1604,P1604,S1604,V1604,X1604,Z1604)</f>
        <v>0.26022222222222219</v>
      </c>
      <c r="BC1604" s="2">
        <f>AVERAGE(E1604,H1604,K1604,N1604,Q1604,T1604)</f>
        <v>0.19399999999999998</v>
      </c>
      <c r="BD1604" s="2">
        <f t="shared" si="168"/>
        <v>0.31227989999999994</v>
      </c>
      <c r="BE1604" s="2">
        <f t="shared" si="169"/>
        <v>0.18580000000000002</v>
      </c>
      <c r="BF1604" s="2">
        <f t="shared" si="170"/>
        <v>0.24180000000000001</v>
      </c>
      <c r="BG1604" s="2">
        <f t="shared" si="171"/>
        <v>0.25307407407407406</v>
      </c>
      <c r="BH1604" s="2">
        <f t="shared" si="172"/>
        <v>0.73987990000000003</v>
      </c>
      <c r="BI1604" s="2">
        <f t="shared" si="173"/>
        <v>0.99295397407407404</v>
      </c>
      <c r="BJ1604" s="2">
        <f t="shared" si="174"/>
        <v>0.48680582592592597</v>
      </c>
    </row>
    <row r="1605" spans="1:62" s="2" customFormat="1">
      <c r="A1605" s="1" t="s">
        <v>127</v>
      </c>
      <c r="B1605" s="1">
        <v>2010</v>
      </c>
      <c r="C1605" s="1">
        <v>0.38</v>
      </c>
      <c r="D1605" s="1">
        <v>0.105</v>
      </c>
      <c r="E1605" s="1">
        <v>0</v>
      </c>
      <c r="F1605" s="1">
        <v>0.7</v>
      </c>
      <c r="G1605" s="1">
        <v>0</v>
      </c>
      <c r="H1605" s="1">
        <v>0</v>
      </c>
      <c r="I1605" s="1">
        <v>0.28000000000000003</v>
      </c>
      <c r="J1605" s="1">
        <v>0.33200000000000002</v>
      </c>
      <c r="K1605" s="1">
        <v>0.86799999999999999</v>
      </c>
      <c r="L1605" s="1">
        <v>0.4</v>
      </c>
      <c r="M1605" s="1">
        <v>0.13800000000000001</v>
      </c>
      <c r="N1605" s="1">
        <v>0</v>
      </c>
      <c r="O1605" s="1">
        <v>0.875</v>
      </c>
      <c r="P1605" s="1">
        <v>0.41399999999999998</v>
      </c>
      <c r="Q1605" s="1">
        <v>0.32100000000000001</v>
      </c>
      <c r="R1605" s="1">
        <v>8.5999999999999993E-2</v>
      </c>
      <c r="S1605" s="1">
        <v>0</v>
      </c>
      <c r="T1605" s="1">
        <v>4.0000000000000001E-3</v>
      </c>
      <c r="U1605" s="1">
        <v>2.4E-2</v>
      </c>
      <c r="V1605" s="1">
        <v>5.0999999999999997E-2</v>
      </c>
      <c r="W1605" s="1">
        <v>0</v>
      </c>
      <c r="X1605" s="1">
        <v>0.59</v>
      </c>
      <c r="Y1605" s="1">
        <v>0</v>
      </c>
      <c r="Z1605" s="1">
        <v>0.72499999999999998</v>
      </c>
      <c r="AA1605" s="1">
        <v>0.82</v>
      </c>
      <c r="AB1605" s="1">
        <v>0.8</v>
      </c>
      <c r="AC1605" s="1">
        <v>0.84599999999999997</v>
      </c>
      <c r="AD1605" s="1">
        <v>0.63500000000000001</v>
      </c>
      <c r="AE1605" s="1">
        <v>0.75</v>
      </c>
      <c r="AF1605" s="1">
        <v>0.70799999999999996</v>
      </c>
      <c r="AG1605" s="1">
        <v>0.875</v>
      </c>
      <c r="AH1605" s="1">
        <v>0.63100000000000001</v>
      </c>
      <c r="AI1605" s="1">
        <v>0.67400000000000004</v>
      </c>
      <c r="AJ1605" s="1">
        <v>0.54900000000000004</v>
      </c>
      <c r="AK1605" s="1">
        <v>1</v>
      </c>
      <c r="AL1605" s="1">
        <v>1</v>
      </c>
      <c r="AM1605" s="1">
        <v>0.64300000000000002</v>
      </c>
      <c r="AN1605" s="1">
        <v>0.58499999999999996</v>
      </c>
      <c r="AO1605" s="1">
        <v>0.54900000000000004</v>
      </c>
      <c r="AP1605" s="1"/>
      <c r="AQ1605" s="1">
        <v>20083.332999999999</v>
      </c>
      <c r="AR1605" s="1"/>
      <c r="AS1605" s="1"/>
      <c r="AT1605" s="1"/>
      <c r="AU1605" s="1">
        <v>0.12</v>
      </c>
      <c r="AV1605" s="1">
        <v>-6.0000000000000001E-3</v>
      </c>
      <c r="AW1605" s="2">
        <f>AVERAGE(C1605:H1605)</f>
        <v>0.19750000000000001</v>
      </c>
      <c r="AX1605" s="2">
        <f>AVERAGE(I1605:O1605)</f>
        <v>0.41328571428571426</v>
      </c>
      <c r="AY1605" s="2">
        <f>AVERAGE(P1605:T1605)</f>
        <v>0.16499999999999998</v>
      </c>
      <c r="AZ1605" s="2">
        <f>AVERAGE(U1605:Z1605)</f>
        <v>0.23166666666666666</v>
      </c>
      <c r="BA1605" s="2">
        <f>AVERAGE(C1605,F1605,I1605,L1605,O1605,R1605,U1605,W1605,Y1605)</f>
        <v>0.30499999999999999</v>
      </c>
      <c r="BB1605" s="2">
        <f>AVERAGE(D1605,G1605,J1605,M1605,P1605,S1605,V1605,X1605,Z1605)</f>
        <v>0.26166666666666666</v>
      </c>
      <c r="BC1605" s="2">
        <f>AVERAGE(E1605,H1605,K1605,N1605,Q1605,T1605)</f>
        <v>0.19883333333333333</v>
      </c>
      <c r="BD1605" s="2">
        <f t="shared" si="168"/>
        <v>0.31028139999999998</v>
      </c>
      <c r="BE1605" s="2">
        <f t="shared" si="169"/>
        <v>0.18540000000000001</v>
      </c>
      <c r="BF1605" s="2">
        <f t="shared" si="170"/>
        <v>0.24354999999999999</v>
      </c>
      <c r="BG1605" s="2">
        <f t="shared" si="171"/>
        <v>0.25516666666666665</v>
      </c>
      <c r="BH1605" s="2">
        <f t="shared" si="172"/>
        <v>0.73923139999999998</v>
      </c>
      <c r="BI1605" s="2">
        <f t="shared" si="173"/>
        <v>0.99439806666666664</v>
      </c>
      <c r="BJ1605" s="2">
        <f t="shared" si="174"/>
        <v>0.48406473333333333</v>
      </c>
    </row>
    <row r="1606" spans="1:62" s="2" customFormat="1">
      <c r="A1606" s="1" t="s">
        <v>128</v>
      </c>
      <c r="B1606" s="1">
        <v>1995</v>
      </c>
      <c r="C1606" s="1">
        <v>0.221</v>
      </c>
      <c r="D1606" s="1">
        <v>1.7999999999999999E-2</v>
      </c>
      <c r="E1606" s="1">
        <v>0</v>
      </c>
      <c r="F1606" s="1">
        <v>0.47499999999999998</v>
      </c>
      <c r="G1606" s="1">
        <v>1E-3</v>
      </c>
      <c r="H1606" s="1">
        <v>0</v>
      </c>
      <c r="I1606" s="1">
        <v>0.23599999999999999</v>
      </c>
      <c r="J1606" s="1">
        <v>0.17100000000000001</v>
      </c>
      <c r="K1606" s="1">
        <v>0.5</v>
      </c>
      <c r="L1606" s="1">
        <v>0.28000000000000003</v>
      </c>
      <c r="M1606" s="1">
        <v>0.59399999999999997</v>
      </c>
      <c r="N1606" s="1">
        <v>0</v>
      </c>
      <c r="O1606" s="1">
        <v>6.8000000000000005E-2</v>
      </c>
      <c r="P1606" s="1">
        <v>0.40200000000000002</v>
      </c>
      <c r="Q1606" s="1">
        <v>0.17</v>
      </c>
      <c r="R1606" s="1">
        <v>0.11799999999999999</v>
      </c>
      <c r="S1606" s="1">
        <v>0</v>
      </c>
      <c r="T1606" s="1">
        <v>5.0000000000000001E-3</v>
      </c>
      <c r="U1606" s="1">
        <v>0</v>
      </c>
      <c r="V1606" s="1">
        <v>0</v>
      </c>
      <c r="W1606" s="1">
        <v>0</v>
      </c>
      <c r="X1606" s="1">
        <v>0.98</v>
      </c>
      <c r="Y1606" s="1">
        <v>0</v>
      </c>
      <c r="Z1606" s="1">
        <v>0.01</v>
      </c>
      <c r="AA1606" s="1">
        <v>0.83299999999999996</v>
      </c>
      <c r="AB1606" s="1">
        <v>0.68600000000000005</v>
      </c>
      <c r="AC1606" s="1">
        <v>0.45700000000000002</v>
      </c>
      <c r="AD1606" s="1">
        <v>0.36399999999999999</v>
      </c>
      <c r="AE1606" s="1">
        <v>0.68600000000000005</v>
      </c>
      <c r="AF1606" s="1">
        <v>0.83</v>
      </c>
      <c r="AG1606" s="1">
        <v>0.77400000000000002</v>
      </c>
      <c r="AH1606" s="1">
        <v>0.71099999999999997</v>
      </c>
      <c r="AI1606" s="1">
        <v>0.77</v>
      </c>
      <c r="AJ1606" s="1">
        <v>0.878</v>
      </c>
      <c r="AK1606" s="1">
        <v>7.2999999999999995E-2</v>
      </c>
      <c r="AL1606" s="1">
        <v>0.13900000000000001</v>
      </c>
      <c r="AM1606" s="1">
        <v>0.81100000000000005</v>
      </c>
      <c r="AN1606" s="1">
        <v>0.41099999999999998</v>
      </c>
      <c r="AO1606" s="1">
        <v>0.878</v>
      </c>
      <c r="AP1606" s="1">
        <v>38930.300999999999</v>
      </c>
      <c r="AQ1606" s="1">
        <v>36050</v>
      </c>
      <c r="AR1606" s="1">
        <v>408625</v>
      </c>
      <c r="AS1606" s="1"/>
      <c r="AT1606" s="1"/>
      <c r="AU1606" s="1">
        <v>-0.09</v>
      </c>
      <c r="AV1606" s="1">
        <v>-5.0000000000000001E-3</v>
      </c>
      <c r="AW1606" s="2">
        <f>AVERAGE(C1606:H1606)</f>
        <v>0.11916666666666666</v>
      </c>
      <c r="AX1606" s="2">
        <f>AVERAGE(I1606:O1606)</f>
        <v>0.26414285714285718</v>
      </c>
      <c r="AY1606" s="2">
        <f>AVERAGE(P1606:T1606)</f>
        <v>0.13900000000000001</v>
      </c>
      <c r="AZ1606" s="2">
        <f>AVERAGE(U1606:Z1606)</f>
        <v>0.16500000000000001</v>
      </c>
      <c r="BA1606" s="2">
        <f>AVERAGE(C1606,F1606,I1606,L1606,O1606,R1606,U1606,W1606,Y1606)</f>
        <v>0.15533333333333335</v>
      </c>
      <c r="BB1606" s="2">
        <f>AVERAGE(D1606,G1606,J1606,M1606,P1606,S1606,V1606,X1606,Z1606)</f>
        <v>0.24177777777777776</v>
      </c>
      <c r="BC1606" s="2">
        <f>AVERAGE(E1606,H1606,K1606,N1606,Q1606,T1606)</f>
        <v>0.1125</v>
      </c>
      <c r="BD1606" s="2">
        <f t="shared" si="168"/>
        <v>0.26437299999999997</v>
      </c>
      <c r="BE1606" s="2">
        <f t="shared" si="169"/>
        <v>0.2359</v>
      </c>
      <c r="BF1606" s="2">
        <f t="shared" si="170"/>
        <v>0.1192</v>
      </c>
      <c r="BG1606" s="2">
        <f t="shared" si="171"/>
        <v>0.16987037037037037</v>
      </c>
      <c r="BH1606" s="2">
        <f t="shared" si="172"/>
        <v>0.61947299999999994</v>
      </c>
      <c r="BI1606" s="2">
        <f t="shared" si="173"/>
        <v>0.78934337037037028</v>
      </c>
      <c r="BJ1606" s="2">
        <f t="shared" si="174"/>
        <v>0.4496026296296296</v>
      </c>
    </row>
    <row r="1607" spans="1:62" s="2" customFormat="1">
      <c r="A1607" s="1" t="s">
        <v>128</v>
      </c>
      <c r="B1607" s="1">
        <v>1996</v>
      </c>
      <c r="C1607" s="1">
        <v>0.221</v>
      </c>
      <c r="D1607" s="1">
        <v>1.7999999999999999E-2</v>
      </c>
      <c r="E1607" s="1">
        <v>0</v>
      </c>
      <c r="F1607" s="1">
        <v>0.47499999999999998</v>
      </c>
      <c r="G1607" s="1">
        <v>1E-3</v>
      </c>
      <c r="H1607" s="1">
        <v>0</v>
      </c>
      <c r="I1607" s="1">
        <v>0.23599999999999999</v>
      </c>
      <c r="J1607" s="1">
        <v>0.16900000000000001</v>
      </c>
      <c r="K1607" s="1">
        <v>0.5</v>
      </c>
      <c r="L1607" s="1">
        <v>0.28000000000000003</v>
      </c>
      <c r="M1607" s="1">
        <v>0.58299999999999996</v>
      </c>
      <c r="N1607" s="1">
        <v>0</v>
      </c>
      <c r="O1607" s="1">
        <v>6.8000000000000005E-2</v>
      </c>
      <c r="P1607" s="1">
        <v>0.40200000000000002</v>
      </c>
      <c r="Q1607" s="1">
        <v>0.17</v>
      </c>
      <c r="R1607" s="1">
        <v>0.11799999999999999</v>
      </c>
      <c r="S1607" s="1">
        <v>0</v>
      </c>
      <c r="T1607" s="1">
        <v>5.0000000000000001E-3</v>
      </c>
      <c r="U1607" s="1">
        <v>0</v>
      </c>
      <c r="V1607" s="1">
        <v>0</v>
      </c>
      <c r="W1607" s="1">
        <v>0</v>
      </c>
      <c r="X1607" s="1">
        <v>0.98</v>
      </c>
      <c r="Y1607" s="1">
        <v>0</v>
      </c>
      <c r="Z1607" s="1">
        <v>0</v>
      </c>
      <c r="AA1607" s="1">
        <v>0.85</v>
      </c>
      <c r="AB1607" s="1">
        <v>0.7</v>
      </c>
      <c r="AC1607" s="1">
        <v>0.46600000000000003</v>
      </c>
      <c r="AD1607" s="1">
        <v>0.371</v>
      </c>
      <c r="AE1607" s="1">
        <v>0.7</v>
      </c>
      <c r="AF1607" s="1">
        <v>0.84699999999999998</v>
      </c>
      <c r="AG1607" s="1">
        <v>0.79</v>
      </c>
      <c r="AH1607" s="1">
        <v>0.71499999999999997</v>
      </c>
      <c r="AI1607" s="1">
        <v>0.77500000000000002</v>
      </c>
      <c r="AJ1607" s="1">
        <v>0.88500000000000001</v>
      </c>
      <c r="AK1607" s="1">
        <v>0.121</v>
      </c>
      <c r="AL1607" s="1">
        <v>0.14099999999999999</v>
      </c>
      <c r="AM1607" s="1">
        <v>0.81799999999999995</v>
      </c>
      <c r="AN1607" s="1">
        <v>0.42099999999999999</v>
      </c>
      <c r="AO1607" s="1">
        <v>0.88500000000000001</v>
      </c>
      <c r="AP1607" s="1">
        <v>40224.614000000001</v>
      </c>
      <c r="AQ1607" s="1">
        <v>37440</v>
      </c>
      <c r="AR1607" s="1">
        <v>414225</v>
      </c>
      <c r="AS1607" s="1"/>
      <c r="AT1607" s="1"/>
      <c r="AU1607" s="1">
        <v>-0.08</v>
      </c>
      <c r="AV1607" s="1">
        <v>-5.0000000000000001E-3</v>
      </c>
      <c r="AW1607" s="2">
        <f>AVERAGE(C1607:H1607)</f>
        <v>0.11916666666666666</v>
      </c>
      <c r="AX1607" s="2">
        <f>AVERAGE(I1607:O1607)</f>
        <v>0.26228571428571429</v>
      </c>
      <c r="AY1607" s="2">
        <f>AVERAGE(P1607:T1607)</f>
        <v>0.13900000000000001</v>
      </c>
      <c r="AZ1607" s="2">
        <f>AVERAGE(U1607:Z1607)</f>
        <v>0.16333333333333333</v>
      </c>
      <c r="BA1607" s="2">
        <f>AVERAGE(C1607,F1607,I1607,L1607,O1607,R1607,U1607,W1607,Y1607)</f>
        <v>0.15533333333333335</v>
      </c>
      <c r="BB1607" s="2">
        <f>AVERAGE(D1607,G1607,J1607,M1607,P1607,S1607,V1607,X1607,Z1607)</f>
        <v>0.23922222222222222</v>
      </c>
      <c r="BC1607" s="2">
        <f>AVERAGE(E1607,H1607,K1607,N1607,Q1607,T1607)</f>
        <v>0.1125</v>
      </c>
      <c r="BD1607" s="2">
        <f t="shared" ref="BD1607:BD1670" si="175">(AA1607+AG1607+AC1607+AD1607+AF1607+AE1607+AB1607)*0.0571</f>
        <v>0.26974039999999999</v>
      </c>
      <c r="BE1607" s="2">
        <f t="shared" ref="BE1607:BE1670" si="176">(AI1607+AH1607+AJ1607)*0.1</f>
        <v>0.23750000000000002</v>
      </c>
      <c r="BF1607" s="2">
        <f t="shared" ref="BF1607:BF1670" si="177">(AK1607+AN1607+AL1607+AL1607+AM1607+AM1607)*0.05</f>
        <v>0.123</v>
      </c>
      <c r="BG1607" s="2">
        <f t="shared" ref="BG1607:BG1670" si="178">AVERAGE(BA1607,BB1607,BC1607)</f>
        <v>0.16901851851851854</v>
      </c>
      <c r="BH1607" s="2">
        <f t="shared" ref="BH1607:BH1670" si="179">BD1607+BE1607+BF1607</f>
        <v>0.63024040000000003</v>
      </c>
      <c r="BI1607" s="2">
        <f t="shared" ref="BI1607:BI1670" si="180">BH1607+BG1607</f>
        <v>0.7992589185185186</v>
      </c>
      <c r="BJ1607" s="2">
        <f t="shared" ref="BJ1607:BJ1670" si="181">BH1607-BG1607</f>
        <v>0.46122188148148147</v>
      </c>
    </row>
    <row r="1608" spans="1:62" s="2" customFormat="1">
      <c r="A1608" s="1" t="s">
        <v>128</v>
      </c>
      <c r="B1608" s="1">
        <v>1997</v>
      </c>
      <c r="C1608" s="1">
        <v>0.221</v>
      </c>
      <c r="D1608" s="1">
        <v>1.9E-2</v>
      </c>
      <c r="E1608" s="1">
        <v>0</v>
      </c>
      <c r="F1608" s="1">
        <v>0.47499999999999998</v>
      </c>
      <c r="G1608" s="1">
        <v>1E-3</v>
      </c>
      <c r="H1608" s="1">
        <v>0</v>
      </c>
      <c r="I1608" s="1">
        <v>0.23599999999999999</v>
      </c>
      <c r="J1608" s="1">
        <v>0.16700000000000001</v>
      </c>
      <c r="K1608" s="1">
        <v>0.5</v>
      </c>
      <c r="L1608" s="1">
        <v>0.28000000000000003</v>
      </c>
      <c r="M1608" s="1">
        <v>0.57199999999999995</v>
      </c>
      <c r="N1608" s="1">
        <v>0</v>
      </c>
      <c r="O1608" s="1">
        <v>6.8000000000000005E-2</v>
      </c>
      <c r="P1608" s="1">
        <v>0.40200000000000002</v>
      </c>
      <c r="Q1608" s="1">
        <v>0.16200000000000001</v>
      </c>
      <c r="R1608" s="1">
        <v>0.11799999999999999</v>
      </c>
      <c r="S1608" s="1">
        <v>0</v>
      </c>
      <c r="T1608" s="1">
        <v>5.0000000000000001E-3</v>
      </c>
      <c r="U1608" s="1">
        <v>0</v>
      </c>
      <c r="V1608" s="1">
        <v>0</v>
      </c>
      <c r="W1608" s="1">
        <v>0</v>
      </c>
      <c r="X1608" s="1">
        <v>0.98</v>
      </c>
      <c r="Y1608" s="1">
        <v>0</v>
      </c>
      <c r="Z1608" s="1">
        <v>0.01</v>
      </c>
      <c r="AA1608" s="1">
        <v>0.85</v>
      </c>
      <c r="AB1608" s="1">
        <v>0.7</v>
      </c>
      <c r="AC1608" s="1">
        <v>0.45200000000000001</v>
      </c>
      <c r="AD1608" s="1">
        <v>0.40600000000000003</v>
      </c>
      <c r="AE1608" s="1">
        <v>0.7</v>
      </c>
      <c r="AF1608" s="1">
        <v>0.85799999999999998</v>
      </c>
      <c r="AG1608" s="1">
        <v>0.79</v>
      </c>
      <c r="AH1608" s="1">
        <v>0.75</v>
      </c>
      <c r="AI1608" s="1">
        <v>0.78600000000000003</v>
      </c>
      <c r="AJ1608" s="1">
        <v>0.88800000000000001</v>
      </c>
      <c r="AK1608" s="1">
        <v>0.17799999999999999</v>
      </c>
      <c r="AL1608" s="1">
        <v>0.15</v>
      </c>
      <c r="AM1608" s="1">
        <v>0.84</v>
      </c>
      <c r="AN1608" s="1">
        <v>0.432</v>
      </c>
      <c r="AO1608" s="1">
        <v>0.88800000000000001</v>
      </c>
      <c r="AP1608" s="1">
        <v>40857.68</v>
      </c>
      <c r="AQ1608" s="1">
        <v>39320</v>
      </c>
      <c r="AR1608" s="1">
        <v>419450</v>
      </c>
      <c r="AS1608" s="1"/>
      <c r="AT1608" s="1"/>
      <c r="AU1608" s="1">
        <v>-7.0000000000000007E-2</v>
      </c>
      <c r="AV1608" s="1">
        <v>-8.0000000000000002E-3</v>
      </c>
      <c r="AW1608" s="2">
        <f>AVERAGE(C1608:H1608)</f>
        <v>0.11933333333333333</v>
      </c>
      <c r="AX1608" s="2">
        <f>AVERAGE(I1608:O1608)</f>
        <v>0.2604285714285714</v>
      </c>
      <c r="AY1608" s="2">
        <f>AVERAGE(P1608:T1608)</f>
        <v>0.13740000000000002</v>
      </c>
      <c r="AZ1608" s="2">
        <f>AVERAGE(U1608:Z1608)</f>
        <v>0.16500000000000001</v>
      </c>
      <c r="BA1608" s="2">
        <f>AVERAGE(C1608,F1608,I1608,L1608,O1608,R1608,U1608,W1608,Y1608)</f>
        <v>0.15533333333333335</v>
      </c>
      <c r="BB1608" s="2">
        <f>AVERAGE(D1608,G1608,J1608,M1608,P1608,S1608,V1608,X1608,Z1608)</f>
        <v>0.23899999999999999</v>
      </c>
      <c r="BC1608" s="2">
        <f>AVERAGE(E1608,H1608,K1608,N1608,Q1608,T1608)</f>
        <v>0.11116666666666668</v>
      </c>
      <c r="BD1608" s="2">
        <f t="shared" si="175"/>
        <v>0.27156760000000002</v>
      </c>
      <c r="BE1608" s="2">
        <f t="shared" si="176"/>
        <v>0.2424</v>
      </c>
      <c r="BF1608" s="2">
        <f t="shared" si="177"/>
        <v>0.1295</v>
      </c>
      <c r="BG1608" s="2">
        <f t="shared" si="178"/>
        <v>0.16849999999999998</v>
      </c>
      <c r="BH1608" s="2">
        <f t="shared" si="179"/>
        <v>0.64346759999999992</v>
      </c>
      <c r="BI1608" s="2">
        <f t="shared" si="180"/>
        <v>0.8119675999999999</v>
      </c>
      <c r="BJ1608" s="2">
        <f t="shared" si="181"/>
        <v>0.47496759999999993</v>
      </c>
    </row>
    <row r="1609" spans="1:62" s="2" customFormat="1">
      <c r="A1609" s="1" t="s">
        <v>128</v>
      </c>
      <c r="B1609" s="1">
        <v>1998</v>
      </c>
      <c r="C1609" s="1">
        <v>0.221</v>
      </c>
      <c r="D1609" s="1">
        <v>1.9E-2</v>
      </c>
      <c r="E1609" s="1">
        <v>0</v>
      </c>
      <c r="F1609" s="1">
        <v>0.47499999999999998</v>
      </c>
      <c r="G1609" s="1">
        <v>1E-3</v>
      </c>
      <c r="H1609" s="1">
        <v>0</v>
      </c>
      <c r="I1609" s="1">
        <v>0.23599999999999999</v>
      </c>
      <c r="J1609" s="1">
        <v>0.16600000000000001</v>
      </c>
      <c r="K1609" s="1">
        <v>0.5</v>
      </c>
      <c r="L1609" s="1">
        <v>0.28000000000000003</v>
      </c>
      <c r="M1609" s="1">
        <v>0.56200000000000006</v>
      </c>
      <c r="N1609" s="1">
        <v>0</v>
      </c>
      <c r="O1609" s="1">
        <v>6.8000000000000005E-2</v>
      </c>
      <c r="P1609" s="1">
        <v>0.40200000000000002</v>
      </c>
      <c r="Q1609" s="1">
        <v>0.16</v>
      </c>
      <c r="R1609" s="1">
        <v>0.11799999999999999</v>
      </c>
      <c r="S1609" s="1">
        <v>0</v>
      </c>
      <c r="T1609" s="1">
        <v>5.0000000000000001E-3</v>
      </c>
      <c r="U1609" s="1">
        <v>0</v>
      </c>
      <c r="V1609" s="1">
        <v>0</v>
      </c>
      <c r="W1609" s="1">
        <v>0</v>
      </c>
      <c r="X1609" s="1">
        <v>0.98</v>
      </c>
      <c r="Y1609" s="1">
        <v>0</v>
      </c>
      <c r="Z1609" s="1">
        <v>0</v>
      </c>
      <c r="AA1609" s="1">
        <v>0.85</v>
      </c>
      <c r="AB1609" s="1">
        <v>0.7</v>
      </c>
      <c r="AC1609" s="1">
        <v>0.45600000000000002</v>
      </c>
      <c r="AD1609" s="1">
        <v>0.379</v>
      </c>
      <c r="AE1609" s="1">
        <v>0.7</v>
      </c>
      <c r="AF1609" s="1">
        <v>0.87</v>
      </c>
      <c r="AG1609" s="1">
        <v>0.79</v>
      </c>
      <c r="AH1609" s="1">
        <v>0.78600000000000003</v>
      </c>
      <c r="AI1609" s="1">
        <v>0.79700000000000004</v>
      </c>
      <c r="AJ1609" s="1">
        <v>0.89100000000000001</v>
      </c>
      <c r="AK1609" s="1">
        <v>0.34100000000000003</v>
      </c>
      <c r="AL1609" s="1">
        <v>0.17399999999999999</v>
      </c>
      <c r="AM1609" s="1">
        <v>0.86199999999999999</v>
      </c>
      <c r="AN1609" s="1">
        <v>0.442</v>
      </c>
      <c r="AO1609" s="1">
        <v>0.89100000000000001</v>
      </c>
      <c r="AP1609" s="1">
        <v>43253.716</v>
      </c>
      <c r="AQ1609" s="1">
        <v>39790</v>
      </c>
      <c r="AR1609" s="1">
        <v>424700</v>
      </c>
      <c r="AS1609" s="1"/>
      <c r="AT1609" s="1"/>
      <c r="AU1609" s="1">
        <v>-0.06</v>
      </c>
      <c r="AV1609" s="1">
        <v>-0.01</v>
      </c>
      <c r="AW1609" s="2">
        <f>AVERAGE(C1609:H1609)</f>
        <v>0.11933333333333333</v>
      </c>
      <c r="AX1609" s="2">
        <f>AVERAGE(I1609:O1609)</f>
        <v>0.25885714285714284</v>
      </c>
      <c r="AY1609" s="2">
        <f>AVERAGE(P1609:T1609)</f>
        <v>0.13700000000000001</v>
      </c>
      <c r="AZ1609" s="2">
        <f>AVERAGE(U1609:Z1609)</f>
        <v>0.16333333333333333</v>
      </c>
      <c r="BA1609" s="2">
        <f>AVERAGE(C1609,F1609,I1609,L1609,O1609,R1609,U1609,W1609,Y1609)</f>
        <v>0.15533333333333335</v>
      </c>
      <c r="BB1609" s="2">
        <f>AVERAGE(D1609,G1609,J1609,M1609,P1609,S1609,V1609,X1609,Z1609)</f>
        <v>0.23666666666666666</v>
      </c>
      <c r="BC1609" s="2">
        <f>AVERAGE(E1609,H1609,K1609,N1609,Q1609,T1609)</f>
        <v>0.11083333333333334</v>
      </c>
      <c r="BD1609" s="2">
        <f t="shared" si="175"/>
        <v>0.2709395</v>
      </c>
      <c r="BE1609" s="2">
        <f t="shared" si="176"/>
        <v>0.24740000000000004</v>
      </c>
      <c r="BF1609" s="2">
        <f t="shared" si="177"/>
        <v>0.14275000000000002</v>
      </c>
      <c r="BG1609" s="2">
        <f t="shared" si="178"/>
        <v>0.16761111111111113</v>
      </c>
      <c r="BH1609" s="2">
        <f t="shared" si="179"/>
        <v>0.66108950000000011</v>
      </c>
      <c r="BI1609" s="2">
        <f t="shared" si="180"/>
        <v>0.82870061111111126</v>
      </c>
      <c r="BJ1609" s="2">
        <f t="shared" si="181"/>
        <v>0.49347838888888895</v>
      </c>
    </row>
    <row r="1610" spans="1:62" s="2" customFormat="1">
      <c r="A1610" s="1" t="s">
        <v>128</v>
      </c>
      <c r="B1610" s="1">
        <v>1999</v>
      </c>
      <c r="C1610" s="1">
        <v>0.221</v>
      </c>
      <c r="D1610" s="1">
        <v>1.9E-2</v>
      </c>
      <c r="E1610" s="1">
        <v>0</v>
      </c>
      <c r="F1610" s="1">
        <v>0.47499999999999998</v>
      </c>
      <c r="G1610" s="1">
        <v>1E-3</v>
      </c>
      <c r="H1610" s="1">
        <v>0</v>
      </c>
      <c r="I1610" s="1">
        <v>0.23599999999999999</v>
      </c>
      <c r="J1610" s="1">
        <v>0.16400000000000001</v>
      </c>
      <c r="K1610" s="1">
        <v>0.5</v>
      </c>
      <c r="L1610" s="1">
        <v>0.28000000000000003</v>
      </c>
      <c r="M1610" s="1">
        <v>0.55100000000000005</v>
      </c>
      <c r="N1610" s="1">
        <v>0</v>
      </c>
      <c r="O1610" s="1">
        <v>6.8000000000000005E-2</v>
      </c>
      <c r="P1610" s="1">
        <v>0.40200000000000002</v>
      </c>
      <c r="Q1610" s="1">
        <v>0.14499999999999999</v>
      </c>
      <c r="R1610" s="1">
        <v>0.11799999999999999</v>
      </c>
      <c r="S1610" s="1">
        <v>0</v>
      </c>
      <c r="T1610" s="1">
        <v>5.0000000000000001E-3</v>
      </c>
      <c r="U1610" s="1">
        <v>0</v>
      </c>
      <c r="V1610" s="1">
        <v>0</v>
      </c>
      <c r="W1610" s="1">
        <v>0</v>
      </c>
      <c r="X1610" s="1">
        <v>0.98</v>
      </c>
      <c r="Y1610" s="1">
        <v>0</v>
      </c>
      <c r="Z1610" s="1">
        <v>0</v>
      </c>
      <c r="AA1610" s="1">
        <v>0.85</v>
      </c>
      <c r="AB1610" s="1">
        <v>0.7</v>
      </c>
      <c r="AC1610" s="1">
        <v>0.46500000000000002</v>
      </c>
      <c r="AD1610" s="1">
        <v>0.379</v>
      </c>
      <c r="AE1610" s="1">
        <v>0.7</v>
      </c>
      <c r="AF1610" s="1">
        <v>0.874</v>
      </c>
      <c r="AG1610" s="1">
        <v>0.79</v>
      </c>
      <c r="AH1610" s="1">
        <v>0.79800000000000004</v>
      </c>
      <c r="AI1610" s="1">
        <v>0.79600000000000004</v>
      </c>
      <c r="AJ1610" s="1">
        <v>0.9</v>
      </c>
      <c r="AK1610" s="1">
        <v>0.54</v>
      </c>
      <c r="AL1610" s="1">
        <v>0.154</v>
      </c>
      <c r="AM1610" s="1">
        <v>0.86899999999999999</v>
      </c>
      <c r="AN1610" s="1">
        <v>0.45200000000000001</v>
      </c>
      <c r="AO1610" s="1">
        <v>0.9</v>
      </c>
      <c r="AP1610" s="1">
        <v>49075.148999999998</v>
      </c>
      <c r="AQ1610" s="1">
        <v>44090</v>
      </c>
      <c r="AR1610" s="1">
        <v>430475</v>
      </c>
      <c r="AS1610" s="1"/>
      <c r="AT1610" s="1"/>
      <c r="AU1610" s="1">
        <v>-0.05</v>
      </c>
      <c r="AV1610" s="1">
        <v>-1.4E-2</v>
      </c>
      <c r="AW1610" s="2">
        <f>AVERAGE(C1610:H1610)</f>
        <v>0.11933333333333333</v>
      </c>
      <c r="AX1610" s="2">
        <f>AVERAGE(I1610:O1610)</f>
        <v>0.25700000000000006</v>
      </c>
      <c r="AY1610" s="2">
        <f>AVERAGE(P1610:T1610)</f>
        <v>0.13400000000000001</v>
      </c>
      <c r="AZ1610" s="2">
        <f>AVERAGE(U1610:Z1610)</f>
        <v>0.16333333333333333</v>
      </c>
      <c r="BA1610" s="2">
        <f>AVERAGE(C1610,F1610,I1610,L1610,O1610,R1610,U1610,W1610,Y1610)</f>
        <v>0.15533333333333335</v>
      </c>
      <c r="BB1610" s="2">
        <f>AVERAGE(D1610,G1610,J1610,M1610,P1610,S1610,V1610,X1610,Z1610)</f>
        <v>0.23522222222222222</v>
      </c>
      <c r="BC1610" s="2">
        <f>AVERAGE(E1610,H1610,K1610,N1610,Q1610,T1610)</f>
        <v>0.10833333333333334</v>
      </c>
      <c r="BD1610" s="2">
        <f t="shared" si="175"/>
        <v>0.27168179999999997</v>
      </c>
      <c r="BE1610" s="2">
        <f t="shared" si="176"/>
        <v>0.24940000000000004</v>
      </c>
      <c r="BF1610" s="2">
        <f t="shared" si="177"/>
        <v>0.15189999999999998</v>
      </c>
      <c r="BG1610" s="2">
        <f t="shared" si="178"/>
        <v>0.1662962962962963</v>
      </c>
      <c r="BH1610" s="2">
        <f t="shared" si="179"/>
        <v>0.67298180000000007</v>
      </c>
      <c r="BI1610" s="2">
        <f t="shared" si="180"/>
        <v>0.83927809629629635</v>
      </c>
      <c r="BJ1610" s="2">
        <f t="shared" si="181"/>
        <v>0.5066855037037038</v>
      </c>
    </row>
    <row r="1611" spans="1:62" s="2" customFormat="1">
      <c r="A1611" s="1" t="s">
        <v>128</v>
      </c>
      <c r="B1611" s="1">
        <v>2000</v>
      </c>
      <c r="C1611" s="1">
        <v>0.221</v>
      </c>
      <c r="D1611" s="1">
        <v>1.9E-2</v>
      </c>
      <c r="E1611" s="1">
        <v>0</v>
      </c>
      <c r="F1611" s="1">
        <v>0.47499999999999998</v>
      </c>
      <c r="G1611" s="1">
        <v>1E-3</v>
      </c>
      <c r="H1611" s="1">
        <v>0</v>
      </c>
      <c r="I1611" s="1">
        <v>0.23599999999999999</v>
      </c>
      <c r="J1611" s="1">
        <v>0.16200000000000001</v>
      </c>
      <c r="K1611" s="1">
        <v>0</v>
      </c>
      <c r="L1611" s="1">
        <v>0.28000000000000003</v>
      </c>
      <c r="M1611" s="1">
        <v>0.54</v>
      </c>
      <c r="N1611" s="1">
        <v>0</v>
      </c>
      <c r="O1611" s="1">
        <v>6.8000000000000005E-2</v>
      </c>
      <c r="P1611" s="1">
        <v>0.40200000000000002</v>
      </c>
      <c r="Q1611" s="1">
        <v>0.14299999999999999</v>
      </c>
      <c r="R1611" s="1">
        <v>0.11799999999999999</v>
      </c>
      <c r="S1611" s="1">
        <v>0</v>
      </c>
      <c r="T1611" s="1">
        <v>5.0000000000000001E-3</v>
      </c>
      <c r="U1611" s="1">
        <v>0</v>
      </c>
      <c r="V1611" s="1">
        <v>0</v>
      </c>
      <c r="W1611" s="1">
        <v>0</v>
      </c>
      <c r="X1611" s="1">
        <v>0.98</v>
      </c>
      <c r="Y1611" s="1">
        <v>0</v>
      </c>
      <c r="Z1611" s="1">
        <v>0</v>
      </c>
      <c r="AA1611" s="1">
        <v>0.85</v>
      </c>
      <c r="AB1611" s="1">
        <v>0.7</v>
      </c>
      <c r="AC1611" s="1">
        <v>0.51300000000000001</v>
      </c>
      <c r="AD1611" s="1">
        <v>0.67300000000000004</v>
      </c>
      <c r="AE1611" s="1">
        <v>0.7</v>
      </c>
      <c r="AF1611" s="1">
        <v>0.88300000000000001</v>
      </c>
      <c r="AG1611" s="1">
        <v>0.79</v>
      </c>
      <c r="AH1611" s="1">
        <v>0.80900000000000005</v>
      </c>
      <c r="AI1611" s="1">
        <v>0.79400000000000004</v>
      </c>
      <c r="AJ1611" s="1">
        <v>0.90800000000000003</v>
      </c>
      <c r="AK1611" s="1">
        <v>0.77200000000000002</v>
      </c>
      <c r="AL1611" s="1">
        <v>0.13800000000000001</v>
      </c>
      <c r="AM1611" s="1">
        <v>0.875</v>
      </c>
      <c r="AN1611" s="1">
        <v>0.46300000000000002</v>
      </c>
      <c r="AO1611" s="1">
        <v>0.90800000000000003</v>
      </c>
      <c r="AP1611" s="1">
        <v>53645.722999999998</v>
      </c>
      <c r="AQ1611" s="1">
        <v>46740</v>
      </c>
      <c r="AR1611" s="1">
        <v>436300</v>
      </c>
      <c r="AS1611" s="1">
        <v>30.76</v>
      </c>
      <c r="AT1611" s="1"/>
      <c r="AU1611" s="1">
        <v>-0.02</v>
      </c>
      <c r="AV1611" s="1">
        <v>2E-3</v>
      </c>
      <c r="AW1611" s="2">
        <f>AVERAGE(C1611:H1611)</f>
        <v>0.11933333333333333</v>
      </c>
      <c r="AX1611" s="2">
        <f>AVERAGE(I1611:O1611)</f>
        <v>0.18371428571428572</v>
      </c>
      <c r="AY1611" s="2">
        <f>AVERAGE(P1611:T1611)</f>
        <v>0.1336</v>
      </c>
      <c r="AZ1611" s="2">
        <f>AVERAGE(U1611:Z1611)</f>
        <v>0.16333333333333333</v>
      </c>
      <c r="BA1611" s="2">
        <f>AVERAGE(C1611,F1611,I1611,L1611,O1611,R1611,U1611,W1611,Y1611)</f>
        <v>0.15533333333333335</v>
      </c>
      <c r="BB1611" s="2">
        <f>AVERAGE(D1611,G1611,J1611,M1611,P1611,S1611,V1611,X1611,Z1611)</f>
        <v>0.23377777777777778</v>
      </c>
      <c r="BC1611" s="2">
        <f>AVERAGE(E1611,H1611,K1611,N1611,Q1611,T1611)</f>
        <v>2.4666666666666667E-2</v>
      </c>
      <c r="BD1611" s="2">
        <f t="shared" si="175"/>
        <v>0.29172389999999998</v>
      </c>
      <c r="BE1611" s="2">
        <f t="shared" si="176"/>
        <v>0.25110000000000005</v>
      </c>
      <c r="BF1611" s="2">
        <f t="shared" si="177"/>
        <v>0.16305000000000003</v>
      </c>
      <c r="BG1611" s="2">
        <f t="shared" si="178"/>
        <v>0.13792592592592592</v>
      </c>
      <c r="BH1611" s="2">
        <f t="shared" si="179"/>
        <v>0.70587390000000005</v>
      </c>
      <c r="BI1611" s="2">
        <f t="shared" si="180"/>
        <v>0.84379982592592595</v>
      </c>
      <c r="BJ1611" s="2">
        <f t="shared" si="181"/>
        <v>0.56794797407407416</v>
      </c>
    </row>
    <row r="1612" spans="1:62" s="2" customFormat="1">
      <c r="A1612" s="1" t="s">
        <v>128</v>
      </c>
      <c r="B1612" s="1">
        <v>2001</v>
      </c>
      <c r="C1612" s="1">
        <v>0.221</v>
      </c>
      <c r="D1612" s="1">
        <v>0.02</v>
      </c>
      <c r="E1612" s="1">
        <v>0</v>
      </c>
      <c r="F1612" s="1">
        <v>0.47499999999999998</v>
      </c>
      <c r="G1612" s="1">
        <v>1E-3</v>
      </c>
      <c r="H1612" s="1">
        <v>0</v>
      </c>
      <c r="I1612" s="1">
        <v>0.23599999999999999</v>
      </c>
      <c r="J1612" s="1">
        <v>0.16400000000000001</v>
      </c>
      <c r="K1612" s="1">
        <v>0</v>
      </c>
      <c r="L1612" s="1">
        <v>0.28000000000000003</v>
      </c>
      <c r="M1612" s="1">
        <v>0.65</v>
      </c>
      <c r="N1612" s="1">
        <v>0</v>
      </c>
      <c r="O1612" s="1">
        <v>6.8000000000000005E-2</v>
      </c>
      <c r="P1612" s="1">
        <v>0.40200000000000002</v>
      </c>
      <c r="Q1612" s="1">
        <v>0.14199999999999999</v>
      </c>
      <c r="R1612" s="1">
        <v>0.11799999999999999</v>
      </c>
      <c r="S1612" s="1">
        <v>0</v>
      </c>
      <c r="T1612" s="1">
        <v>5.0000000000000001E-3</v>
      </c>
      <c r="U1612" s="1">
        <v>0</v>
      </c>
      <c r="V1612" s="1">
        <v>0</v>
      </c>
      <c r="W1612" s="1">
        <v>0</v>
      </c>
      <c r="X1612" s="1">
        <v>0.98</v>
      </c>
      <c r="Y1612" s="1">
        <v>0</v>
      </c>
      <c r="Z1612" s="1">
        <v>0</v>
      </c>
      <c r="AA1612" s="1">
        <v>0.85</v>
      </c>
      <c r="AB1612" s="1">
        <v>0.9</v>
      </c>
      <c r="AC1612" s="1">
        <v>0.52500000000000002</v>
      </c>
      <c r="AD1612" s="1">
        <v>0.58899999999999997</v>
      </c>
      <c r="AE1612" s="1">
        <v>0.9</v>
      </c>
      <c r="AF1612" s="1">
        <v>0.88600000000000001</v>
      </c>
      <c r="AG1612" s="1">
        <v>0.78</v>
      </c>
      <c r="AH1612" s="1">
        <v>0.81200000000000006</v>
      </c>
      <c r="AI1612" s="1">
        <v>0.78100000000000003</v>
      </c>
      <c r="AJ1612" s="1">
        <v>0.90900000000000003</v>
      </c>
      <c r="AK1612" s="1">
        <v>1</v>
      </c>
      <c r="AL1612" s="1">
        <v>0.14199999999999999</v>
      </c>
      <c r="AM1612" s="1">
        <v>0.874</v>
      </c>
      <c r="AN1612" s="1">
        <v>0.47299999999999998</v>
      </c>
      <c r="AO1612" s="1">
        <v>0.90900000000000003</v>
      </c>
      <c r="AP1612" s="1">
        <v>53904.976000000002</v>
      </c>
      <c r="AQ1612" s="1">
        <v>47880</v>
      </c>
      <c r="AR1612" s="1">
        <v>441525</v>
      </c>
      <c r="AS1612" s="1"/>
      <c r="AT1612" s="1"/>
      <c r="AU1612" s="1">
        <v>0.01</v>
      </c>
      <c r="AV1612" s="1">
        <v>-4.0000000000000001E-3</v>
      </c>
      <c r="AW1612" s="2">
        <f>AVERAGE(C1612:H1612)</f>
        <v>0.1195</v>
      </c>
      <c r="AX1612" s="2">
        <f>AVERAGE(I1612:O1612)</f>
        <v>0.19971428571428573</v>
      </c>
      <c r="AY1612" s="2">
        <f>AVERAGE(P1612:T1612)</f>
        <v>0.13340000000000002</v>
      </c>
      <c r="AZ1612" s="2">
        <f>AVERAGE(U1612:Z1612)</f>
        <v>0.16333333333333333</v>
      </c>
      <c r="BA1612" s="2">
        <f>AVERAGE(C1612,F1612,I1612,L1612,O1612,R1612,U1612,W1612,Y1612)</f>
        <v>0.15533333333333335</v>
      </c>
      <c r="BB1612" s="2">
        <f>AVERAGE(D1612,G1612,J1612,M1612,P1612,S1612,V1612,X1612,Z1612)</f>
        <v>0.24633333333333335</v>
      </c>
      <c r="BC1612" s="2">
        <f>AVERAGE(E1612,H1612,K1612,N1612,Q1612,T1612)</f>
        <v>2.4499999999999997E-2</v>
      </c>
      <c r="BD1612" s="2">
        <f t="shared" si="175"/>
        <v>0.31005300000000002</v>
      </c>
      <c r="BE1612" s="2">
        <f t="shared" si="176"/>
        <v>0.25019999999999998</v>
      </c>
      <c r="BF1612" s="2">
        <f t="shared" si="177"/>
        <v>0.17525000000000002</v>
      </c>
      <c r="BG1612" s="2">
        <f t="shared" si="178"/>
        <v>0.14205555555555557</v>
      </c>
      <c r="BH1612" s="2">
        <f t="shared" si="179"/>
        <v>0.73550300000000002</v>
      </c>
      <c r="BI1612" s="2">
        <f t="shared" si="180"/>
        <v>0.87755855555555562</v>
      </c>
      <c r="BJ1612" s="2">
        <f t="shared" si="181"/>
        <v>0.59344744444444442</v>
      </c>
    </row>
    <row r="1613" spans="1:62" s="2" customFormat="1">
      <c r="A1613" s="1" t="s">
        <v>128</v>
      </c>
      <c r="B1613" s="1">
        <v>2002</v>
      </c>
      <c r="C1613" s="1">
        <v>0.221</v>
      </c>
      <c r="D1613" s="1">
        <v>0.02</v>
      </c>
      <c r="E1613" s="1">
        <v>0</v>
      </c>
      <c r="F1613" s="1">
        <v>0.47499999999999998</v>
      </c>
      <c r="G1613" s="1">
        <v>1E-3</v>
      </c>
      <c r="H1613" s="1">
        <v>0</v>
      </c>
      <c r="I1613" s="1">
        <v>0.23599999999999999</v>
      </c>
      <c r="J1613" s="1">
        <v>0.16600000000000001</v>
      </c>
      <c r="K1613" s="1">
        <v>0</v>
      </c>
      <c r="L1613" s="1">
        <v>0.28000000000000003</v>
      </c>
      <c r="M1613" s="1">
        <v>0.43</v>
      </c>
      <c r="N1613" s="1">
        <v>0</v>
      </c>
      <c r="O1613" s="1">
        <v>6.8000000000000005E-2</v>
      </c>
      <c r="P1613" s="1">
        <v>0.40200000000000002</v>
      </c>
      <c r="Q1613" s="1">
        <v>0.13800000000000001</v>
      </c>
      <c r="R1613" s="1">
        <v>0.11799999999999999</v>
      </c>
      <c r="S1613" s="1">
        <v>0</v>
      </c>
      <c r="T1613" s="1">
        <v>6.0000000000000001E-3</v>
      </c>
      <c r="U1613" s="1">
        <v>0</v>
      </c>
      <c r="V1613" s="1">
        <v>0</v>
      </c>
      <c r="W1613" s="1">
        <v>0</v>
      </c>
      <c r="X1613" s="1">
        <v>0.98</v>
      </c>
      <c r="Y1613" s="1">
        <v>0</v>
      </c>
      <c r="Z1613" s="1">
        <v>0</v>
      </c>
      <c r="AA1613" s="1">
        <v>0.85</v>
      </c>
      <c r="AB1613" s="1">
        <v>0.9</v>
      </c>
      <c r="AC1613" s="1">
        <v>0.56799999999999995</v>
      </c>
      <c r="AD1613" s="1">
        <v>0.52</v>
      </c>
      <c r="AE1613" s="1">
        <v>0.9</v>
      </c>
      <c r="AF1613" s="1">
        <v>0.85199999999999998</v>
      </c>
      <c r="AG1613" s="1">
        <v>0.79600000000000004</v>
      </c>
      <c r="AH1613" s="1">
        <v>0.81499999999999995</v>
      </c>
      <c r="AI1613" s="1">
        <v>0.76700000000000002</v>
      </c>
      <c r="AJ1613" s="1">
        <v>0.91100000000000003</v>
      </c>
      <c r="AK1613" s="1">
        <v>1</v>
      </c>
      <c r="AL1613" s="1">
        <v>0.16500000000000001</v>
      </c>
      <c r="AM1613" s="1">
        <v>0.872</v>
      </c>
      <c r="AN1613" s="1">
        <v>0.48299999999999998</v>
      </c>
      <c r="AO1613" s="1">
        <v>0.91100000000000003</v>
      </c>
      <c r="AP1613" s="1">
        <v>57549.535000000003</v>
      </c>
      <c r="AQ1613" s="1">
        <v>47730</v>
      </c>
      <c r="AR1613" s="1">
        <v>446175</v>
      </c>
      <c r="AS1613" s="1"/>
      <c r="AT1613" s="1"/>
      <c r="AU1613" s="1">
        <v>0</v>
      </c>
      <c r="AV1613" s="1">
        <v>3.0000000000000001E-3</v>
      </c>
      <c r="AW1613" s="2">
        <f>AVERAGE(C1613:H1613)</f>
        <v>0.1195</v>
      </c>
      <c r="AX1613" s="2">
        <f>AVERAGE(I1613:O1613)</f>
        <v>0.16857142857142859</v>
      </c>
      <c r="AY1613" s="2">
        <f>AVERAGE(P1613:T1613)</f>
        <v>0.1328</v>
      </c>
      <c r="AZ1613" s="2">
        <f>AVERAGE(U1613:Z1613)</f>
        <v>0.16333333333333333</v>
      </c>
      <c r="BA1613" s="2">
        <f>AVERAGE(C1613,F1613,I1613,L1613,O1613,R1613,U1613,W1613,Y1613)</f>
        <v>0.15533333333333335</v>
      </c>
      <c r="BB1613" s="2">
        <f>AVERAGE(D1613,G1613,J1613,M1613,P1613,S1613,V1613,X1613,Z1613)</f>
        <v>0.22211111111111112</v>
      </c>
      <c r="BC1613" s="2">
        <f>AVERAGE(E1613,H1613,K1613,N1613,Q1613,T1613)</f>
        <v>2.4000000000000004E-2</v>
      </c>
      <c r="BD1613" s="2">
        <f t="shared" si="175"/>
        <v>0.3075406</v>
      </c>
      <c r="BE1613" s="2">
        <f t="shared" si="176"/>
        <v>0.24929999999999999</v>
      </c>
      <c r="BF1613" s="2">
        <f t="shared" si="177"/>
        <v>0.17785000000000001</v>
      </c>
      <c r="BG1613" s="2">
        <f t="shared" si="178"/>
        <v>0.13381481481481483</v>
      </c>
      <c r="BH1613" s="2">
        <f t="shared" si="179"/>
        <v>0.73469059999999997</v>
      </c>
      <c r="BI1613" s="2">
        <f t="shared" si="180"/>
        <v>0.8685054148148148</v>
      </c>
      <c r="BJ1613" s="2">
        <f t="shared" si="181"/>
        <v>0.60087578518518514</v>
      </c>
    </row>
    <row r="1614" spans="1:62" s="2" customFormat="1">
      <c r="A1614" s="1" t="s">
        <v>128</v>
      </c>
      <c r="B1614" s="1">
        <v>2003</v>
      </c>
      <c r="C1614" s="1">
        <v>0.221</v>
      </c>
      <c r="D1614" s="1">
        <v>2.1000000000000001E-2</v>
      </c>
      <c r="E1614" s="1">
        <v>0</v>
      </c>
      <c r="F1614" s="1">
        <v>0.47499999999999998</v>
      </c>
      <c r="G1614" s="1">
        <v>1E-3</v>
      </c>
      <c r="H1614" s="1">
        <v>0</v>
      </c>
      <c r="I1614" s="1">
        <v>0.23599999999999999</v>
      </c>
      <c r="J1614" s="1">
        <v>0.16800000000000001</v>
      </c>
      <c r="K1614" s="1">
        <v>5.3999999999999999E-2</v>
      </c>
      <c r="L1614" s="1">
        <v>0.28000000000000003</v>
      </c>
      <c r="M1614" s="1">
        <v>0.6</v>
      </c>
      <c r="N1614" s="1">
        <v>0</v>
      </c>
      <c r="O1614" s="1">
        <v>6.8000000000000005E-2</v>
      </c>
      <c r="P1614" s="1">
        <v>0.40200000000000002</v>
      </c>
      <c r="Q1614" s="1">
        <v>0.14099999999999999</v>
      </c>
      <c r="R1614" s="1">
        <v>0.11799999999999999</v>
      </c>
      <c r="S1614" s="1">
        <v>0</v>
      </c>
      <c r="T1614" s="1">
        <v>6.0000000000000001E-3</v>
      </c>
      <c r="U1614" s="1">
        <v>0</v>
      </c>
      <c r="V1614" s="1">
        <v>0</v>
      </c>
      <c r="W1614" s="1">
        <v>0</v>
      </c>
      <c r="X1614" s="1">
        <v>0.98</v>
      </c>
      <c r="Y1614" s="1">
        <v>0</v>
      </c>
      <c r="Z1614" s="1">
        <v>0</v>
      </c>
      <c r="AA1614" s="1">
        <v>0.85</v>
      </c>
      <c r="AB1614" s="1">
        <v>0.9</v>
      </c>
      <c r="AC1614" s="1">
        <v>0.59799999999999998</v>
      </c>
      <c r="AD1614" s="1">
        <v>0.51500000000000001</v>
      </c>
      <c r="AE1614" s="1">
        <v>0.9</v>
      </c>
      <c r="AF1614" s="1">
        <v>0.84699999999999998</v>
      </c>
      <c r="AG1614" s="1">
        <v>0.81399999999999995</v>
      </c>
      <c r="AH1614" s="1">
        <v>0.79600000000000004</v>
      </c>
      <c r="AI1614" s="1">
        <v>0.79200000000000004</v>
      </c>
      <c r="AJ1614" s="1">
        <v>0.82899999999999996</v>
      </c>
      <c r="AK1614" s="1">
        <v>1</v>
      </c>
      <c r="AL1614" s="1">
        <v>0.16900000000000001</v>
      </c>
      <c r="AM1614" s="1">
        <v>0.86499999999999999</v>
      </c>
      <c r="AN1614" s="1">
        <v>0.49299999999999999</v>
      </c>
      <c r="AO1614" s="1">
        <v>0.82899999999999996</v>
      </c>
      <c r="AP1614" s="1">
        <v>60706.506999999998</v>
      </c>
      <c r="AQ1614" s="1">
        <v>47060</v>
      </c>
      <c r="AR1614" s="1">
        <v>451630</v>
      </c>
      <c r="AS1614" s="1"/>
      <c r="AT1614" s="1"/>
      <c r="AU1614" s="1">
        <v>0</v>
      </c>
      <c r="AV1614" s="1">
        <v>-7.0000000000000001E-3</v>
      </c>
      <c r="AW1614" s="2">
        <f>AVERAGE(C1614:H1614)</f>
        <v>0.11966666666666666</v>
      </c>
      <c r="AX1614" s="2">
        <f>AVERAGE(I1614:O1614)</f>
        <v>0.20085714285714287</v>
      </c>
      <c r="AY1614" s="2">
        <f>AVERAGE(P1614:T1614)</f>
        <v>0.13340000000000002</v>
      </c>
      <c r="AZ1614" s="2">
        <f>AVERAGE(U1614:Z1614)</f>
        <v>0.16333333333333333</v>
      </c>
      <c r="BA1614" s="2">
        <f>AVERAGE(C1614,F1614,I1614,L1614,O1614,R1614,U1614,W1614,Y1614)</f>
        <v>0.15533333333333335</v>
      </c>
      <c r="BB1614" s="2">
        <f>AVERAGE(D1614,G1614,J1614,M1614,P1614,S1614,V1614,X1614,Z1614)</f>
        <v>0.24133333333333334</v>
      </c>
      <c r="BC1614" s="2">
        <f>AVERAGE(E1614,H1614,K1614,N1614,Q1614,T1614)</f>
        <v>3.3499999999999995E-2</v>
      </c>
      <c r="BD1614" s="2">
        <f t="shared" si="175"/>
        <v>0.3097104</v>
      </c>
      <c r="BE1614" s="2">
        <f t="shared" si="176"/>
        <v>0.2417</v>
      </c>
      <c r="BF1614" s="2">
        <f t="shared" si="177"/>
        <v>0.17805000000000001</v>
      </c>
      <c r="BG1614" s="2">
        <f t="shared" si="178"/>
        <v>0.1433888888888889</v>
      </c>
      <c r="BH1614" s="2">
        <f t="shared" si="179"/>
        <v>0.72946040000000001</v>
      </c>
      <c r="BI1614" s="2">
        <f t="shared" si="180"/>
        <v>0.87284928888888891</v>
      </c>
      <c r="BJ1614" s="2">
        <f t="shared" si="181"/>
        <v>0.58607151111111111</v>
      </c>
    </row>
    <row r="1615" spans="1:62" s="2" customFormat="1">
      <c r="A1615" s="1" t="s">
        <v>128</v>
      </c>
      <c r="B1615" s="1">
        <v>2004</v>
      </c>
      <c r="C1615" s="1">
        <v>0.221</v>
      </c>
      <c r="D1615" s="1">
        <v>2.1000000000000001E-2</v>
      </c>
      <c r="E1615" s="1">
        <v>0</v>
      </c>
      <c r="F1615" s="1">
        <v>0.47499999999999998</v>
      </c>
      <c r="G1615" s="1">
        <v>1E-3</v>
      </c>
      <c r="H1615" s="1">
        <v>0</v>
      </c>
      <c r="I1615" s="1">
        <v>0.23599999999999999</v>
      </c>
      <c r="J1615" s="1">
        <v>0.17</v>
      </c>
      <c r="K1615" s="1">
        <v>0</v>
      </c>
      <c r="L1615" s="1">
        <v>0.28000000000000003</v>
      </c>
      <c r="M1615" s="1">
        <v>0.64</v>
      </c>
      <c r="N1615" s="1">
        <v>0</v>
      </c>
      <c r="O1615" s="1">
        <v>6.8000000000000005E-2</v>
      </c>
      <c r="P1615" s="1">
        <v>0.39600000000000002</v>
      </c>
      <c r="Q1615" s="1">
        <v>0.11799999999999999</v>
      </c>
      <c r="R1615" s="1">
        <v>0.11799999999999999</v>
      </c>
      <c r="S1615" s="1">
        <v>0</v>
      </c>
      <c r="T1615" s="1">
        <v>6.0000000000000001E-3</v>
      </c>
      <c r="U1615" s="1">
        <v>0</v>
      </c>
      <c r="V1615" s="1">
        <v>0</v>
      </c>
      <c r="W1615" s="1">
        <v>0</v>
      </c>
      <c r="X1615" s="1">
        <v>0.98</v>
      </c>
      <c r="Y1615" s="1">
        <v>0</v>
      </c>
      <c r="Z1615" s="1">
        <v>0</v>
      </c>
      <c r="AA1615" s="1">
        <v>0.85</v>
      </c>
      <c r="AB1615" s="1">
        <v>0.9</v>
      </c>
      <c r="AC1615" s="1">
        <v>0.58899999999999997</v>
      </c>
      <c r="AD1615" s="1">
        <v>0.41399999999999998</v>
      </c>
      <c r="AE1615" s="1">
        <v>0.9</v>
      </c>
      <c r="AF1615" s="1">
        <v>0.85299999999999998</v>
      </c>
      <c r="AG1615" s="1">
        <v>0.79800000000000004</v>
      </c>
      <c r="AH1615" s="1">
        <v>0.76600000000000001</v>
      </c>
      <c r="AI1615" s="1">
        <v>0.82599999999999996</v>
      </c>
      <c r="AJ1615" s="1">
        <v>0.85899999999999999</v>
      </c>
      <c r="AK1615" s="1">
        <v>1</v>
      </c>
      <c r="AL1615" s="1">
        <v>0.16</v>
      </c>
      <c r="AM1615" s="1">
        <v>0.87</v>
      </c>
      <c r="AN1615" s="1">
        <v>0.504</v>
      </c>
      <c r="AO1615" s="1">
        <v>0.85899999999999999</v>
      </c>
      <c r="AP1615" s="1">
        <v>64979.822</v>
      </c>
      <c r="AQ1615" s="1">
        <v>56770</v>
      </c>
      <c r="AR1615" s="1">
        <v>458095</v>
      </c>
      <c r="AS1615" s="1"/>
      <c r="AT1615" s="1"/>
      <c r="AU1615" s="1">
        <v>-0.01</v>
      </c>
      <c r="AV1615" s="1">
        <v>-7.0000000000000001E-3</v>
      </c>
      <c r="AW1615" s="2">
        <f>AVERAGE(C1615:H1615)</f>
        <v>0.11966666666666666</v>
      </c>
      <c r="AX1615" s="2">
        <f>AVERAGE(I1615:O1615)</f>
        <v>0.19914285714285715</v>
      </c>
      <c r="AY1615" s="2">
        <f>AVERAGE(P1615:T1615)</f>
        <v>0.12759999999999999</v>
      </c>
      <c r="AZ1615" s="2">
        <f>AVERAGE(U1615:Z1615)</f>
        <v>0.16333333333333333</v>
      </c>
      <c r="BA1615" s="2">
        <f>AVERAGE(C1615,F1615,I1615,L1615,O1615,R1615,U1615,W1615,Y1615)</f>
        <v>0.15533333333333335</v>
      </c>
      <c r="BB1615" s="2">
        <f>AVERAGE(D1615,G1615,J1615,M1615,P1615,S1615,V1615,X1615,Z1615)</f>
        <v>0.24533333333333335</v>
      </c>
      <c r="BC1615" s="2">
        <f>AVERAGE(E1615,H1615,K1615,N1615,Q1615,T1615)</f>
        <v>2.0666666666666667E-2</v>
      </c>
      <c r="BD1615" s="2">
        <f t="shared" si="175"/>
        <v>0.30285840000000008</v>
      </c>
      <c r="BE1615" s="2">
        <f t="shared" si="176"/>
        <v>0.24510000000000001</v>
      </c>
      <c r="BF1615" s="2">
        <f t="shared" si="177"/>
        <v>0.17820000000000003</v>
      </c>
      <c r="BG1615" s="2">
        <f t="shared" si="178"/>
        <v>0.14044444444444446</v>
      </c>
      <c r="BH1615" s="2">
        <f t="shared" si="179"/>
        <v>0.72615840000000009</v>
      </c>
      <c r="BI1615" s="2">
        <f t="shared" si="180"/>
        <v>0.86660284444444458</v>
      </c>
      <c r="BJ1615" s="2">
        <f t="shared" si="181"/>
        <v>0.58571395555555561</v>
      </c>
    </row>
    <row r="1616" spans="1:62" s="2" customFormat="1">
      <c r="A1616" s="1" t="s">
        <v>128</v>
      </c>
      <c r="B1616" s="1">
        <v>2005</v>
      </c>
      <c r="C1616" s="1">
        <v>0.221</v>
      </c>
      <c r="D1616" s="1">
        <v>2.1000000000000001E-2</v>
      </c>
      <c r="E1616" s="1">
        <v>0</v>
      </c>
      <c r="F1616" s="1">
        <v>0.47499999999999998</v>
      </c>
      <c r="G1616" s="1">
        <v>1E-3</v>
      </c>
      <c r="H1616" s="1">
        <v>0</v>
      </c>
      <c r="I1616" s="1">
        <v>0.23599999999999999</v>
      </c>
      <c r="J1616" s="1">
        <v>0.17199999999999999</v>
      </c>
      <c r="K1616" s="1">
        <v>0</v>
      </c>
      <c r="L1616" s="1">
        <v>0.28000000000000003</v>
      </c>
      <c r="M1616" s="1">
        <v>0.6</v>
      </c>
      <c r="N1616" s="1">
        <v>0</v>
      </c>
      <c r="O1616" s="1">
        <v>6.8000000000000005E-2</v>
      </c>
      <c r="P1616" s="1">
        <v>0.35699999999999998</v>
      </c>
      <c r="Q1616" s="1">
        <v>0.112</v>
      </c>
      <c r="R1616" s="1">
        <v>0.11799999999999999</v>
      </c>
      <c r="S1616" s="1">
        <v>0</v>
      </c>
      <c r="T1616" s="1">
        <v>7.0000000000000001E-3</v>
      </c>
      <c r="U1616" s="1">
        <v>0</v>
      </c>
      <c r="V1616" s="1">
        <v>0</v>
      </c>
      <c r="W1616" s="1">
        <v>0</v>
      </c>
      <c r="X1616" s="1">
        <v>0.98</v>
      </c>
      <c r="Y1616" s="1">
        <v>0</v>
      </c>
      <c r="Z1616" s="1">
        <v>0.02</v>
      </c>
      <c r="AA1616" s="1">
        <v>0.85</v>
      </c>
      <c r="AB1616" s="1">
        <v>0.9</v>
      </c>
      <c r="AC1616" s="1">
        <v>0.64300000000000002</v>
      </c>
      <c r="AD1616" s="1">
        <v>0.39</v>
      </c>
      <c r="AE1616" s="1">
        <v>0.9</v>
      </c>
      <c r="AF1616" s="1">
        <v>0.85899999999999999</v>
      </c>
      <c r="AG1616" s="1">
        <v>0.80200000000000005</v>
      </c>
      <c r="AH1616" s="1">
        <v>0.76600000000000001</v>
      </c>
      <c r="AI1616" s="1">
        <v>0.81</v>
      </c>
      <c r="AJ1616" s="1">
        <v>0.82099999999999995</v>
      </c>
      <c r="AK1616" s="1">
        <v>1</v>
      </c>
      <c r="AL1616" s="1">
        <v>0.151</v>
      </c>
      <c r="AM1616" s="1">
        <v>0.86099999999999999</v>
      </c>
      <c r="AN1616" s="1">
        <v>0.51400000000000001</v>
      </c>
      <c r="AO1616" s="1">
        <v>0.82099999999999995</v>
      </c>
      <c r="AP1616" s="1">
        <v>68319.186000000002</v>
      </c>
      <c r="AQ1616" s="1">
        <v>58670</v>
      </c>
      <c r="AR1616" s="1">
        <v>465158</v>
      </c>
      <c r="AS1616" s="1"/>
      <c r="AT1616" s="1"/>
      <c r="AU1616" s="1">
        <v>-0.02</v>
      </c>
      <c r="AV1616" s="1">
        <v>-7.0000000000000001E-3</v>
      </c>
      <c r="AW1616" s="2">
        <f>AVERAGE(C1616:H1616)</f>
        <v>0.11966666666666666</v>
      </c>
      <c r="AX1616" s="2">
        <f>AVERAGE(I1616:O1616)</f>
        <v>0.1937142857142857</v>
      </c>
      <c r="AY1616" s="2">
        <f>AVERAGE(P1616:T1616)</f>
        <v>0.11879999999999999</v>
      </c>
      <c r="AZ1616" s="2">
        <f>AVERAGE(U1616:Z1616)</f>
        <v>0.16666666666666666</v>
      </c>
      <c r="BA1616" s="2">
        <f>AVERAGE(C1616,F1616,I1616,L1616,O1616,R1616,U1616,W1616,Y1616)</f>
        <v>0.15533333333333335</v>
      </c>
      <c r="BB1616" s="2">
        <f>AVERAGE(D1616,G1616,J1616,M1616,P1616,S1616,V1616,X1616,Z1616)</f>
        <v>0.23899999999999999</v>
      </c>
      <c r="BC1616" s="2">
        <f>AVERAGE(E1616,H1616,K1616,N1616,Q1616,T1616)</f>
        <v>1.9833333333333335E-2</v>
      </c>
      <c r="BD1616" s="2">
        <f t="shared" si="175"/>
        <v>0.30514239999999998</v>
      </c>
      <c r="BE1616" s="2">
        <f t="shared" si="176"/>
        <v>0.23970000000000002</v>
      </c>
      <c r="BF1616" s="2">
        <f t="shared" si="177"/>
        <v>0.17690000000000003</v>
      </c>
      <c r="BG1616" s="2">
        <f t="shared" si="178"/>
        <v>0.13805555555555554</v>
      </c>
      <c r="BH1616" s="2">
        <f t="shared" si="179"/>
        <v>0.72174240000000012</v>
      </c>
      <c r="BI1616" s="2">
        <f t="shared" si="180"/>
        <v>0.85979795555555572</v>
      </c>
      <c r="BJ1616" s="2">
        <f t="shared" si="181"/>
        <v>0.58368684444444452</v>
      </c>
    </row>
    <row r="1617" spans="1:62" s="2" customFormat="1">
      <c r="A1617" s="1" t="s">
        <v>128</v>
      </c>
      <c r="B1617" s="1">
        <v>2006</v>
      </c>
      <c r="C1617" s="1">
        <v>0.221</v>
      </c>
      <c r="D1617" s="1">
        <v>2.1999999999999999E-2</v>
      </c>
      <c r="E1617" s="1">
        <v>0</v>
      </c>
      <c r="F1617" s="1">
        <v>0.47499999999999998</v>
      </c>
      <c r="G1617" s="1">
        <v>1E-3</v>
      </c>
      <c r="H1617" s="1">
        <v>0</v>
      </c>
      <c r="I1617" s="1">
        <v>0.23599999999999999</v>
      </c>
      <c r="J1617" s="1">
        <v>0.17299999999999999</v>
      </c>
      <c r="K1617" s="1">
        <v>1.0999999999999999E-2</v>
      </c>
      <c r="L1617" s="1">
        <v>0.28000000000000003</v>
      </c>
      <c r="M1617" s="1">
        <v>0.56999999999999995</v>
      </c>
      <c r="N1617" s="1">
        <v>0</v>
      </c>
      <c r="O1617" s="1">
        <v>6.8000000000000005E-2</v>
      </c>
      <c r="P1617" s="1">
        <v>0.33</v>
      </c>
      <c r="Q1617" s="1">
        <v>0.114</v>
      </c>
      <c r="R1617" s="1">
        <v>0.11799999999999999</v>
      </c>
      <c r="S1617" s="1">
        <v>0</v>
      </c>
      <c r="T1617" s="1">
        <v>7.0000000000000001E-3</v>
      </c>
      <c r="U1617" s="1">
        <v>0</v>
      </c>
      <c r="V1617" s="1">
        <v>0</v>
      </c>
      <c r="W1617" s="1">
        <v>0</v>
      </c>
      <c r="X1617" s="1">
        <v>0.98</v>
      </c>
      <c r="Y1617" s="1">
        <v>0</v>
      </c>
      <c r="Z1617" s="1">
        <v>0.04</v>
      </c>
      <c r="AA1617" s="1">
        <v>0.76900000000000002</v>
      </c>
      <c r="AB1617" s="1">
        <v>0.9</v>
      </c>
      <c r="AC1617" s="1">
        <v>0.65700000000000003</v>
      </c>
      <c r="AD1617" s="1">
        <v>0.36799999999999999</v>
      </c>
      <c r="AE1617" s="1">
        <v>0.9</v>
      </c>
      <c r="AF1617" s="1">
        <v>0.85699999999999998</v>
      </c>
      <c r="AG1617" s="1">
        <v>0.82399999999999995</v>
      </c>
      <c r="AH1617" s="1">
        <v>0.78100000000000003</v>
      </c>
      <c r="AI1617" s="1">
        <v>0.80700000000000005</v>
      </c>
      <c r="AJ1617" s="1">
        <v>0.872</v>
      </c>
      <c r="AK1617" s="1">
        <v>1</v>
      </c>
      <c r="AL1617" s="1">
        <v>0.14199999999999999</v>
      </c>
      <c r="AM1617" s="1">
        <v>0.84299999999999997</v>
      </c>
      <c r="AN1617" s="1">
        <v>0.51400000000000001</v>
      </c>
      <c r="AO1617" s="1">
        <v>0.872</v>
      </c>
      <c r="AP1617" s="1">
        <v>78983.103000000003</v>
      </c>
      <c r="AQ1617" s="1">
        <v>60210</v>
      </c>
      <c r="AR1617" s="1">
        <v>472637</v>
      </c>
      <c r="AS1617" s="1"/>
      <c r="AT1617" s="1"/>
      <c r="AU1617" s="1">
        <v>-0.02</v>
      </c>
      <c r="AV1617" s="1">
        <v>-8.9999999999999993E-3</v>
      </c>
      <c r="AW1617" s="2">
        <f>AVERAGE(C1617:H1617)</f>
        <v>0.11983333333333333</v>
      </c>
      <c r="AX1617" s="2">
        <f>AVERAGE(I1617:O1617)</f>
        <v>0.19114285714285714</v>
      </c>
      <c r="AY1617" s="2">
        <f>AVERAGE(P1617:T1617)</f>
        <v>0.11380000000000001</v>
      </c>
      <c r="AZ1617" s="2">
        <f>AVERAGE(U1617:Z1617)</f>
        <v>0.17</v>
      </c>
      <c r="BA1617" s="2">
        <f>AVERAGE(C1617,F1617,I1617,L1617,O1617,R1617,U1617,W1617,Y1617)</f>
        <v>0.15533333333333335</v>
      </c>
      <c r="BB1617" s="2">
        <f>AVERAGE(D1617,G1617,J1617,M1617,P1617,S1617,V1617,X1617,Z1617)</f>
        <v>0.23511111111111108</v>
      </c>
      <c r="BC1617" s="2">
        <f>AVERAGE(E1617,H1617,K1617,N1617,Q1617,T1617)</f>
        <v>2.2000000000000002E-2</v>
      </c>
      <c r="BD1617" s="2">
        <f t="shared" si="175"/>
        <v>0.30120249999999998</v>
      </c>
      <c r="BE1617" s="2">
        <f t="shared" si="176"/>
        <v>0.246</v>
      </c>
      <c r="BF1617" s="2">
        <f t="shared" si="177"/>
        <v>0.17420000000000002</v>
      </c>
      <c r="BG1617" s="2">
        <f t="shared" si="178"/>
        <v>0.13748148148148148</v>
      </c>
      <c r="BH1617" s="2">
        <f t="shared" si="179"/>
        <v>0.72140250000000006</v>
      </c>
      <c r="BI1617" s="2">
        <f t="shared" si="180"/>
        <v>0.85888398148148148</v>
      </c>
      <c r="BJ1617" s="2">
        <f t="shared" si="181"/>
        <v>0.58392101851851863</v>
      </c>
    </row>
    <row r="1618" spans="1:62" s="2" customFormat="1">
      <c r="A1618" s="1" t="s">
        <v>128</v>
      </c>
      <c r="B1618" s="1">
        <v>2007</v>
      </c>
      <c r="C1618" s="1">
        <v>0.221</v>
      </c>
      <c r="D1618" s="1">
        <v>2.1999999999999999E-2</v>
      </c>
      <c r="E1618" s="1">
        <v>0</v>
      </c>
      <c r="F1618" s="1">
        <v>0.47499999999999998</v>
      </c>
      <c r="G1618" s="1">
        <v>1E-3</v>
      </c>
      <c r="H1618" s="1">
        <v>0</v>
      </c>
      <c r="I1618" s="1">
        <v>0.23599999999999999</v>
      </c>
      <c r="J1618" s="1">
        <v>0.17399999999999999</v>
      </c>
      <c r="K1618" s="1">
        <v>3.9E-2</v>
      </c>
      <c r="L1618" s="1">
        <v>0.28000000000000003</v>
      </c>
      <c r="M1618" s="1">
        <v>0.93</v>
      </c>
      <c r="N1618" s="1">
        <v>0</v>
      </c>
      <c r="O1618" s="1">
        <v>6.8000000000000005E-2</v>
      </c>
      <c r="P1618" s="1">
        <v>0.318</v>
      </c>
      <c r="Q1618" s="1">
        <v>0.113</v>
      </c>
      <c r="R1618" s="1">
        <v>0.11799999999999999</v>
      </c>
      <c r="S1618" s="1">
        <v>0</v>
      </c>
      <c r="T1618" s="1">
        <v>7.0000000000000001E-3</v>
      </c>
      <c r="U1618" s="1">
        <v>0</v>
      </c>
      <c r="V1618" s="1">
        <v>0</v>
      </c>
      <c r="W1618" s="1">
        <v>0</v>
      </c>
      <c r="X1618" s="1">
        <v>0.98</v>
      </c>
      <c r="Y1618" s="1">
        <v>0</v>
      </c>
      <c r="Z1618" s="1">
        <v>0.06</v>
      </c>
      <c r="AA1618" s="1">
        <v>0.76900000000000002</v>
      </c>
      <c r="AB1618" s="1">
        <v>0.8</v>
      </c>
      <c r="AC1618" s="1">
        <v>0.65300000000000002</v>
      </c>
      <c r="AD1618" s="1">
        <v>0.44</v>
      </c>
      <c r="AE1618" s="1">
        <v>0.9</v>
      </c>
      <c r="AF1618" s="1">
        <v>0.80200000000000005</v>
      </c>
      <c r="AG1618" s="1">
        <v>0.86599999999999999</v>
      </c>
      <c r="AH1618" s="1">
        <v>0.79600000000000004</v>
      </c>
      <c r="AI1618" s="1">
        <v>0.80200000000000005</v>
      </c>
      <c r="AJ1618" s="1">
        <v>0.89700000000000002</v>
      </c>
      <c r="AK1618" s="1">
        <v>1</v>
      </c>
      <c r="AL1618" s="1">
        <v>0.13900000000000001</v>
      </c>
      <c r="AM1618" s="1">
        <v>0.85199999999999998</v>
      </c>
      <c r="AN1618" s="1">
        <v>0.47799999999999998</v>
      </c>
      <c r="AO1618" s="1">
        <v>0.89700000000000002</v>
      </c>
      <c r="AP1618" s="1">
        <v>84486.835999999996</v>
      </c>
      <c r="AQ1618" s="1">
        <v>66950</v>
      </c>
      <c r="AR1618" s="1">
        <v>479993</v>
      </c>
      <c r="AS1618" s="1"/>
      <c r="AT1618" s="1"/>
      <c r="AU1618" s="1">
        <v>-0.02</v>
      </c>
      <c r="AV1618" s="1">
        <v>-0.03</v>
      </c>
      <c r="AW1618" s="2">
        <f>AVERAGE(C1618:H1618)</f>
        <v>0.11983333333333333</v>
      </c>
      <c r="AX1618" s="2">
        <f>AVERAGE(I1618:O1618)</f>
        <v>0.24671428571428572</v>
      </c>
      <c r="AY1618" s="2">
        <f>AVERAGE(P1618:T1618)</f>
        <v>0.11119999999999999</v>
      </c>
      <c r="AZ1618" s="2">
        <f>AVERAGE(U1618:Z1618)</f>
        <v>0.17333333333333334</v>
      </c>
      <c r="BA1618" s="2">
        <f>AVERAGE(C1618,F1618,I1618,L1618,O1618,R1618,U1618,W1618,Y1618)</f>
        <v>0.15533333333333335</v>
      </c>
      <c r="BB1618" s="2">
        <f>AVERAGE(D1618,G1618,J1618,M1618,P1618,S1618,V1618,X1618,Z1618)</f>
        <v>0.27611111111111108</v>
      </c>
      <c r="BC1618" s="2">
        <f>AVERAGE(E1618,H1618,K1618,N1618,Q1618,T1618)</f>
        <v>2.6499999999999999E-2</v>
      </c>
      <c r="BD1618" s="2">
        <f t="shared" si="175"/>
        <v>0.29863300000000004</v>
      </c>
      <c r="BE1618" s="2">
        <f t="shared" si="176"/>
        <v>0.24950000000000003</v>
      </c>
      <c r="BF1618" s="2">
        <f t="shared" si="177"/>
        <v>0.17300000000000001</v>
      </c>
      <c r="BG1618" s="2">
        <f t="shared" si="178"/>
        <v>0.15264814814814814</v>
      </c>
      <c r="BH1618" s="2">
        <f t="shared" si="179"/>
        <v>0.72113300000000014</v>
      </c>
      <c r="BI1618" s="2">
        <f t="shared" si="180"/>
        <v>0.87378114814814833</v>
      </c>
      <c r="BJ1618" s="2">
        <f t="shared" si="181"/>
        <v>0.56848485185185194</v>
      </c>
    </row>
    <row r="1619" spans="1:62" s="2" customFormat="1">
      <c r="A1619" s="1" t="s">
        <v>128</v>
      </c>
      <c r="B1619" s="1">
        <v>2008</v>
      </c>
      <c r="C1619" s="1">
        <v>0.221</v>
      </c>
      <c r="D1619" s="1">
        <v>2.3E-2</v>
      </c>
      <c r="E1619" s="1">
        <v>0</v>
      </c>
      <c r="F1619" s="1">
        <v>0.47499999999999998</v>
      </c>
      <c r="G1619" s="1">
        <v>1E-3</v>
      </c>
      <c r="H1619" s="1">
        <v>0</v>
      </c>
      <c r="I1619" s="1">
        <v>0.23599999999999999</v>
      </c>
      <c r="J1619" s="1">
        <v>0.17599999999999999</v>
      </c>
      <c r="K1619" s="1">
        <v>3.9E-2</v>
      </c>
      <c r="L1619" s="1">
        <v>0.28000000000000003</v>
      </c>
      <c r="M1619" s="1">
        <v>0.94899999999999995</v>
      </c>
      <c r="N1619" s="1">
        <v>0</v>
      </c>
      <c r="O1619" s="1">
        <v>6.8000000000000005E-2</v>
      </c>
      <c r="P1619" s="1">
        <v>0.318</v>
      </c>
      <c r="Q1619" s="1">
        <v>0.09</v>
      </c>
      <c r="R1619" s="1">
        <v>0.11799999999999999</v>
      </c>
      <c r="S1619" s="1">
        <v>3.4000000000000002E-2</v>
      </c>
      <c r="T1619" s="1">
        <v>7.0000000000000001E-3</v>
      </c>
      <c r="U1619" s="1">
        <v>0</v>
      </c>
      <c r="V1619" s="1">
        <v>0</v>
      </c>
      <c r="W1619" s="1">
        <v>0</v>
      </c>
      <c r="X1619" s="1">
        <v>0.98</v>
      </c>
      <c r="Y1619" s="1">
        <v>0</v>
      </c>
      <c r="Z1619" s="1">
        <v>0.08</v>
      </c>
      <c r="AA1619" s="1">
        <v>0.77300000000000002</v>
      </c>
      <c r="AB1619" s="1">
        <v>0.8</v>
      </c>
      <c r="AC1619" s="1">
        <v>0.65400000000000003</v>
      </c>
      <c r="AD1619" s="1">
        <v>0.44800000000000001</v>
      </c>
      <c r="AE1619" s="1">
        <v>0.9</v>
      </c>
      <c r="AF1619" s="1">
        <v>0.79800000000000004</v>
      </c>
      <c r="AG1619" s="1">
        <v>0.86</v>
      </c>
      <c r="AH1619" s="1">
        <v>0.80500000000000005</v>
      </c>
      <c r="AI1619" s="1">
        <v>0.80700000000000005</v>
      </c>
      <c r="AJ1619" s="1">
        <v>0.90500000000000003</v>
      </c>
      <c r="AK1619" s="1">
        <v>1</v>
      </c>
      <c r="AL1619" s="1">
        <v>0.13700000000000001</v>
      </c>
      <c r="AM1619" s="1">
        <v>0.86099999999999999</v>
      </c>
      <c r="AN1619" s="1">
        <v>0.47399999999999998</v>
      </c>
      <c r="AO1619" s="1">
        <v>0.90500000000000003</v>
      </c>
      <c r="AP1619" s="1">
        <v>88972.402000000002</v>
      </c>
      <c r="AQ1619" s="1">
        <v>67200</v>
      </c>
      <c r="AR1619" s="1">
        <v>488650</v>
      </c>
      <c r="AS1619" s="1"/>
      <c r="AT1619" s="1"/>
      <c r="AU1619" s="1">
        <v>-0.02</v>
      </c>
      <c r="AV1619" s="1">
        <v>-0.03</v>
      </c>
      <c r="AW1619" s="2">
        <f>AVERAGE(C1619:H1619)</f>
        <v>0.12</v>
      </c>
      <c r="AX1619" s="2">
        <f>AVERAGE(I1619:O1619)</f>
        <v>0.24971428571428572</v>
      </c>
      <c r="AY1619" s="2">
        <f>AVERAGE(P1619:T1619)</f>
        <v>0.11340000000000001</v>
      </c>
      <c r="AZ1619" s="2">
        <f>AVERAGE(U1619:Z1619)</f>
        <v>0.17666666666666667</v>
      </c>
      <c r="BA1619" s="2">
        <f>AVERAGE(C1619,F1619,I1619,L1619,O1619,R1619,U1619,W1619,Y1619)</f>
        <v>0.15533333333333335</v>
      </c>
      <c r="BB1619" s="2">
        <f>AVERAGE(D1619,G1619,J1619,M1619,P1619,S1619,V1619,X1619,Z1619)</f>
        <v>0.28455555555555556</v>
      </c>
      <c r="BC1619" s="2">
        <f>AVERAGE(E1619,H1619,K1619,N1619,Q1619,T1619)</f>
        <v>2.2666666666666668E-2</v>
      </c>
      <c r="BD1619" s="2">
        <f t="shared" si="175"/>
        <v>0.29880429999999997</v>
      </c>
      <c r="BE1619" s="2">
        <f t="shared" si="176"/>
        <v>0.25170000000000003</v>
      </c>
      <c r="BF1619" s="2">
        <f t="shared" si="177"/>
        <v>0.17349999999999999</v>
      </c>
      <c r="BG1619" s="2">
        <f t="shared" si="178"/>
        <v>0.15418518518518518</v>
      </c>
      <c r="BH1619" s="2">
        <f t="shared" si="179"/>
        <v>0.72400430000000005</v>
      </c>
      <c r="BI1619" s="2">
        <f t="shared" si="180"/>
        <v>0.87818948518518525</v>
      </c>
      <c r="BJ1619" s="2">
        <f t="shared" si="181"/>
        <v>0.56981911481481484</v>
      </c>
    </row>
    <row r="1620" spans="1:62" s="2" customFormat="1">
      <c r="A1620" s="1" t="s">
        <v>128</v>
      </c>
      <c r="B1620" s="1">
        <v>2009</v>
      </c>
      <c r="C1620" s="1">
        <v>0.221</v>
      </c>
      <c r="D1620" s="1">
        <v>2.3E-2</v>
      </c>
      <c r="E1620" s="1">
        <v>0.02</v>
      </c>
      <c r="F1620" s="1">
        <v>0.47499999999999998</v>
      </c>
      <c r="G1620" s="1">
        <v>1E-3</v>
      </c>
      <c r="H1620" s="1">
        <v>0.02</v>
      </c>
      <c r="I1620" s="1">
        <v>0.23599999999999999</v>
      </c>
      <c r="J1620" s="1">
        <v>0.17699999999999999</v>
      </c>
      <c r="K1620" s="1">
        <v>0.53900000000000003</v>
      </c>
      <c r="L1620" s="1">
        <v>0.28000000000000003</v>
      </c>
      <c r="M1620" s="1">
        <v>0.96699999999999997</v>
      </c>
      <c r="N1620" s="1">
        <v>0</v>
      </c>
      <c r="O1620" s="1">
        <v>6.8000000000000005E-2</v>
      </c>
      <c r="P1620" s="1">
        <v>0.318</v>
      </c>
      <c r="Q1620" s="1">
        <v>0.122</v>
      </c>
      <c r="R1620" s="1">
        <v>0.11799999999999999</v>
      </c>
      <c r="S1620" s="1">
        <v>0</v>
      </c>
      <c r="T1620" s="1">
        <v>7.0000000000000001E-3</v>
      </c>
      <c r="U1620" s="1">
        <v>0</v>
      </c>
      <c r="V1620" s="1">
        <v>0</v>
      </c>
      <c r="W1620" s="1">
        <v>0</v>
      </c>
      <c r="X1620" s="1">
        <v>0.98</v>
      </c>
      <c r="Y1620" s="1">
        <v>0</v>
      </c>
      <c r="Z1620" s="1">
        <v>0.1</v>
      </c>
      <c r="AA1620" s="1">
        <v>0.76200000000000001</v>
      </c>
      <c r="AB1620" s="1">
        <v>0.8</v>
      </c>
      <c r="AC1620" s="1">
        <v>0.66300000000000003</v>
      </c>
      <c r="AD1620" s="1">
        <v>0.54400000000000004</v>
      </c>
      <c r="AE1620" s="1">
        <v>0.9</v>
      </c>
      <c r="AF1620" s="1">
        <v>0.80200000000000005</v>
      </c>
      <c r="AG1620" s="1">
        <v>0.85799999999999998</v>
      </c>
      <c r="AH1620" s="1">
        <v>0.78900000000000003</v>
      </c>
      <c r="AI1620" s="1">
        <v>0.81</v>
      </c>
      <c r="AJ1620" s="1">
        <v>0.89400000000000002</v>
      </c>
      <c r="AK1620" s="1">
        <v>1</v>
      </c>
      <c r="AL1620" s="1">
        <v>0.13400000000000001</v>
      </c>
      <c r="AM1620" s="1">
        <v>0.86599999999999999</v>
      </c>
      <c r="AN1620" s="1">
        <v>0.45100000000000001</v>
      </c>
      <c r="AO1620" s="1">
        <v>0.89400000000000002</v>
      </c>
      <c r="AP1620" s="1">
        <v>83820.418000000005</v>
      </c>
      <c r="AQ1620" s="1">
        <v>59590</v>
      </c>
      <c r="AR1620" s="1">
        <v>497854</v>
      </c>
      <c r="AS1620" s="1"/>
      <c r="AT1620" s="1"/>
      <c r="AU1620" s="1">
        <v>-0.01</v>
      </c>
      <c r="AV1620" s="1">
        <v>-0.05</v>
      </c>
      <c r="AW1620" s="2">
        <f>AVERAGE(C1620:H1620)</f>
        <v>0.12666666666666668</v>
      </c>
      <c r="AX1620" s="2">
        <f>AVERAGE(I1620:O1620)</f>
        <v>0.32385714285714284</v>
      </c>
      <c r="AY1620" s="2">
        <f>AVERAGE(P1620:T1620)</f>
        <v>0.11300000000000002</v>
      </c>
      <c r="AZ1620" s="2">
        <f>AVERAGE(U1620:Z1620)</f>
        <v>0.18000000000000002</v>
      </c>
      <c r="BA1620" s="2">
        <f>AVERAGE(C1620,F1620,I1620,L1620,O1620,R1620,U1620,W1620,Y1620)</f>
        <v>0.15533333333333335</v>
      </c>
      <c r="BB1620" s="2">
        <f>AVERAGE(D1620,G1620,J1620,M1620,P1620,S1620,V1620,X1620,Z1620)</f>
        <v>0.28511111111111115</v>
      </c>
      <c r="BC1620" s="2">
        <f>AVERAGE(E1620,H1620,K1620,N1620,Q1620,T1620)</f>
        <v>0.11800000000000001</v>
      </c>
      <c r="BD1620" s="2">
        <f t="shared" si="175"/>
        <v>0.3042859</v>
      </c>
      <c r="BE1620" s="2">
        <f t="shared" si="176"/>
        <v>0.24930000000000005</v>
      </c>
      <c r="BF1620" s="2">
        <f t="shared" si="177"/>
        <v>0.17255000000000001</v>
      </c>
      <c r="BG1620" s="2">
        <f t="shared" si="178"/>
        <v>0.18614814814814817</v>
      </c>
      <c r="BH1620" s="2">
        <f t="shared" si="179"/>
        <v>0.72613590000000006</v>
      </c>
      <c r="BI1620" s="2">
        <f t="shared" si="180"/>
        <v>0.91228404814814823</v>
      </c>
      <c r="BJ1620" s="2">
        <f t="shared" si="181"/>
        <v>0.53998775185185188</v>
      </c>
    </row>
    <row r="1621" spans="1:62" s="2" customFormat="1">
      <c r="A1621" s="1" t="s">
        <v>128</v>
      </c>
      <c r="B1621" s="1">
        <v>2010</v>
      </c>
      <c r="C1621" s="1">
        <v>0.221</v>
      </c>
      <c r="D1621" s="1">
        <v>2.3E-2</v>
      </c>
      <c r="E1621" s="1">
        <v>0.04</v>
      </c>
      <c r="F1621" s="1">
        <v>0.47499999999999998</v>
      </c>
      <c r="G1621" s="1">
        <v>1E-3</v>
      </c>
      <c r="H1621" s="1">
        <v>0.04</v>
      </c>
      <c r="I1621" s="1">
        <v>0.23599999999999999</v>
      </c>
      <c r="J1621" s="1">
        <v>0.17899999999999999</v>
      </c>
      <c r="K1621" s="1">
        <v>0.53900000000000003</v>
      </c>
      <c r="L1621" s="1">
        <v>0.28000000000000003</v>
      </c>
      <c r="M1621" s="1">
        <v>0.98599999999999999</v>
      </c>
      <c r="N1621" s="1">
        <v>0</v>
      </c>
      <c r="O1621" s="1">
        <v>6.8000000000000005E-2</v>
      </c>
      <c r="P1621" s="1">
        <v>0.318</v>
      </c>
      <c r="Q1621" s="1">
        <v>0.154</v>
      </c>
      <c r="R1621" s="1">
        <v>0.11799999999999999</v>
      </c>
      <c r="S1621" s="1">
        <v>0</v>
      </c>
      <c r="T1621" s="1">
        <v>7.0000000000000001E-3</v>
      </c>
      <c r="U1621" s="1">
        <v>0</v>
      </c>
      <c r="V1621" s="1">
        <v>0</v>
      </c>
      <c r="W1621" s="1">
        <v>0</v>
      </c>
      <c r="X1621" s="1">
        <v>0.98</v>
      </c>
      <c r="Y1621" s="1">
        <v>0</v>
      </c>
      <c r="Z1621" s="1">
        <v>0.12</v>
      </c>
      <c r="AA1621" s="1">
        <v>0.751</v>
      </c>
      <c r="AB1621" s="1">
        <v>0.8</v>
      </c>
      <c r="AC1621" s="1">
        <v>0.65900000000000003</v>
      </c>
      <c r="AD1621" s="1">
        <v>0.58499999999999996</v>
      </c>
      <c r="AE1621" s="1">
        <v>0.95</v>
      </c>
      <c r="AF1621" s="1">
        <v>0.78900000000000003</v>
      </c>
      <c r="AG1621" s="1">
        <v>0.875</v>
      </c>
      <c r="AH1621" s="1">
        <v>0.78600000000000003</v>
      </c>
      <c r="AI1621" s="1">
        <v>0.80700000000000005</v>
      </c>
      <c r="AJ1621" s="1">
        <v>0.89</v>
      </c>
      <c r="AK1621" s="1">
        <v>1</v>
      </c>
      <c r="AL1621" s="1">
        <v>0.13100000000000001</v>
      </c>
      <c r="AM1621" s="1">
        <v>0.86299999999999999</v>
      </c>
      <c r="AN1621" s="1">
        <v>0.40400000000000003</v>
      </c>
      <c r="AO1621" s="1">
        <v>0.89</v>
      </c>
      <c r="AP1621" s="1"/>
      <c r="AQ1621" s="1">
        <v>68824.667000000001</v>
      </c>
      <c r="AR1621" s="1"/>
      <c r="AS1621" s="1"/>
      <c r="AT1621" s="1"/>
      <c r="AU1621" s="1">
        <v>-0.01</v>
      </c>
      <c r="AV1621" s="1">
        <v>-5.7000000000000002E-2</v>
      </c>
      <c r="AW1621" s="2">
        <f>AVERAGE(C1621:H1621)</f>
        <v>0.13333333333333333</v>
      </c>
      <c r="AX1621" s="2">
        <f>AVERAGE(I1621:O1621)</f>
        <v>0.32685714285714285</v>
      </c>
      <c r="AY1621" s="2">
        <f>AVERAGE(P1621:T1621)</f>
        <v>0.11939999999999999</v>
      </c>
      <c r="AZ1621" s="2">
        <f>AVERAGE(U1621:Z1621)</f>
        <v>0.18333333333333335</v>
      </c>
      <c r="BA1621" s="2">
        <f>AVERAGE(C1621,F1621,I1621,L1621,O1621,R1621,U1621,W1621,Y1621)</f>
        <v>0.15533333333333335</v>
      </c>
      <c r="BB1621" s="2">
        <f>AVERAGE(D1621,G1621,J1621,M1621,P1621,S1621,V1621,X1621,Z1621)</f>
        <v>0.28966666666666668</v>
      </c>
      <c r="BC1621" s="2">
        <f>AVERAGE(E1621,H1621,K1621,N1621,Q1621,T1621)</f>
        <v>0.13</v>
      </c>
      <c r="BD1621" s="2">
        <f t="shared" si="175"/>
        <v>0.30885389999999996</v>
      </c>
      <c r="BE1621" s="2">
        <f t="shared" si="176"/>
        <v>0.24830000000000002</v>
      </c>
      <c r="BF1621" s="2">
        <f t="shared" si="177"/>
        <v>0.1696</v>
      </c>
      <c r="BG1621" s="2">
        <f t="shared" si="178"/>
        <v>0.19166666666666668</v>
      </c>
      <c r="BH1621" s="2">
        <f t="shared" si="179"/>
        <v>0.72675389999999995</v>
      </c>
      <c r="BI1621" s="2">
        <f t="shared" si="180"/>
        <v>0.9184205666666666</v>
      </c>
      <c r="BJ1621" s="2">
        <f t="shared" si="181"/>
        <v>0.5350872333333333</v>
      </c>
    </row>
    <row r="1622" spans="1:62" s="2" customFormat="1">
      <c r="A1622" s="1" t="s">
        <v>129</v>
      </c>
      <c r="B1622" s="1">
        <v>1995</v>
      </c>
      <c r="C1622" s="1">
        <v>0.61499999999999999</v>
      </c>
      <c r="D1622" s="1">
        <v>4.3999999999999997E-2</v>
      </c>
      <c r="E1622" s="1">
        <v>0.66</v>
      </c>
      <c r="F1622" s="1">
        <v>0.2</v>
      </c>
      <c r="G1622" s="1">
        <v>0.36</v>
      </c>
      <c r="H1622" s="1">
        <v>0.91</v>
      </c>
      <c r="I1622" s="1">
        <v>0.53</v>
      </c>
      <c r="J1622" s="1">
        <v>0.74199999999999999</v>
      </c>
      <c r="K1622" s="1">
        <v>0.97099999999999997</v>
      </c>
      <c r="L1622" s="1">
        <v>0.1</v>
      </c>
      <c r="M1622" s="1">
        <v>0.08</v>
      </c>
      <c r="N1622" s="1">
        <v>0.99</v>
      </c>
      <c r="O1622" s="1">
        <v>0.20799999999999999</v>
      </c>
      <c r="P1622" s="1">
        <v>0.96399999999999997</v>
      </c>
      <c r="Q1622" s="1">
        <v>0.61899999999999999</v>
      </c>
      <c r="R1622" s="1">
        <v>0.69799999999999995</v>
      </c>
      <c r="S1622" s="1">
        <v>9.0999999999999998E-2</v>
      </c>
      <c r="T1622" s="1">
        <v>1</v>
      </c>
      <c r="U1622" s="1">
        <v>2.7E-2</v>
      </c>
      <c r="V1622" s="1">
        <v>5.5E-2</v>
      </c>
      <c r="W1622" s="1">
        <v>0.81</v>
      </c>
      <c r="X1622" s="1">
        <v>0.67</v>
      </c>
      <c r="Y1622" s="1">
        <v>5.0000000000000001E-3</v>
      </c>
      <c r="Z1622" s="1">
        <v>0.88500000000000001</v>
      </c>
      <c r="AA1622" s="1">
        <v>0.7</v>
      </c>
      <c r="AB1622" s="1">
        <v>0.3</v>
      </c>
      <c r="AC1622" s="1">
        <v>0.747</v>
      </c>
      <c r="AD1622" s="1">
        <v>0.879</v>
      </c>
      <c r="AE1622" s="1">
        <v>0.5</v>
      </c>
      <c r="AF1622" s="1">
        <v>0.74</v>
      </c>
      <c r="AG1622" s="1">
        <v>0.376</v>
      </c>
      <c r="AH1622" s="1">
        <v>0.51600000000000001</v>
      </c>
      <c r="AI1622" s="1">
        <v>0.57399999999999995</v>
      </c>
      <c r="AJ1622" s="1">
        <v>0.56999999999999995</v>
      </c>
      <c r="AK1622" s="1">
        <v>0</v>
      </c>
      <c r="AL1622" s="1">
        <v>3.4000000000000002E-2</v>
      </c>
      <c r="AM1622" s="1">
        <v>0.30099999999999999</v>
      </c>
      <c r="AN1622" s="1">
        <v>0.39100000000000001</v>
      </c>
      <c r="AO1622" s="1">
        <v>0.56999999999999995</v>
      </c>
      <c r="AP1622" s="1">
        <v>714.62900000000002</v>
      </c>
      <c r="AQ1622" s="1">
        <v>680</v>
      </c>
      <c r="AR1622" s="1">
        <v>13121371</v>
      </c>
      <c r="AS1622" s="1"/>
      <c r="AT1622" s="1"/>
      <c r="AU1622" s="1">
        <v>0.09</v>
      </c>
      <c r="AV1622" s="1">
        <v>-3.3000000000000002E-2</v>
      </c>
      <c r="AW1622" s="2">
        <f>AVERAGE(C1622:H1622)</f>
        <v>0.46483333333333338</v>
      </c>
      <c r="AX1622" s="2">
        <f>AVERAGE(I1622:O1622)</f>
        <v>0.51728571428571435</v>
      </c>
      <c r="AY1622" s="2">
        <f>AVERAGE(P1622:T1622)</f>
        <v>0.6744</v>
      </c>
      <c r="AZ1622" s="2">
        <f>AVERAGE(U1622:Z1622)</f>
        <v>0.40866666666666668</v>
      </c>
      <c r="BA1622" s="2">
        <f>AVERAGE(C1622,F1622,I1622,L1622,O1622,R1622,U1622,W1622,Y1622)</f>
        <v>0.3547777777777778</v>
      </c>
      <c r="BB1622" s="2">
        <f>AVERAGE(D1622,G1622,J1622,M1622,P1622,S1622,V1622,X1622,Z1622)</f>
        <v>0.43233333333333335</v>
      </c>
      <c r="BC1622" s="2">
        <f>AVERAGE(E1622,H1622,K1622,N1622,Q1622,T1622)</f>
        <v>0.85833333333333328</v>
      </c>
      <c r="BD1622" s="2">
        <f t="shared" si="175"/>
        <v>0.24221819999999999</v>
      </c>
      <c r="BE1622" s="2">
        <f t="shared" si="176"/>
        <v>0.16599999999999998</v>
      </c>
      <c r="BF1622" s="2">
        <f t="shared" si="177"/>
        <v>5.305E-2</v>
      </c>
      <c r="BG1622" s="2">
        <f t="shared" si="178"/>
        <v>0.54848148148148146</v>
      </c>
      <c r="BH1622" s="2">
        <f t="shared" si="179"/>
        <v>0.46126819999999996</v>
      </c>
      <c r="BI1622" s="2">
        <f t="shared" si="180"/>
        <v>1.0097496814814815</v>
      </c>
      <c r="BJ1622" s="2">
        <f t="shared" si="181"/>
        <v>-8.7213281481481497E-2</v>
      </c>
    </row>
    <row r="1623" spans="1:62" s="2" customFormat="1">
      <c r="A1623" s="1" t="s">
        <v>129</v>
      </c>
      <c r="B1623" s="1">
        <v>1996</v>
      </c>
      <c r="C1623" s="1">
        <v>0.61499999999999999</v>
      </c>
      <c r="D1623" s="1">
        <v>4.3999999999999997E-2</v>
      </c>
      <c r="E1623" s="1">
        <v>0.65400000000000003</v>
      </c>
      <c r="F1623" s="1">
        <v>0.2</v>
      </c>
      <c r="G1623" s="1">
        <v>0.36</v>
      </c>
      <c r="H1623" s="1">
        <v>0.90800000000000003</v>
      </c>
      <c r="I1623" s="1">
        <v>0.53</v>
      </c>
      <c r="J1623" s="1">
        <v>0.73899999999999999</v>
      </c>
      <c r="K1623" s="1">
        <v>0.97099999999999997</v>
      </c>
      <c r="L1623" s="1">
        <v>0.1</v>
      </c>
      <c r="M1623" s="1">
        <v>0.05</v>
      </c>
      <c r="N1623" s="1">
        <v>1</v>
      </c>
      <c r="O1623" s="1">
        <v>0.20799999999999999</v>
      </c>
      <c r="P1623" s="1">
        <v>0.96399999999999997</v>
      </c>
      <c r="Q1623" s="1">
        <v>0.60899999999999999</v>
      </c>
      <c r="R1623" s="1">
        <v>0.69799999999999995</v>
      </c>
      <c r="S1623" s="1">
        <v>7.2999999999999995E-2</v>
      </c>
      <c r="T1623" s="1">
        <v>1</v>
      </c>
      <c r="U1623" s="1">
        <v>2.7E-2</v>
      </c>
      <c r="V1623" s="1">
        <v>5.5E-2</v>
      </c>
      <c r="W1623" s="1">
        <v>0.81</v>
      </c>
      <c r="X1623" s="1">
        <v>0.67</v>
      </c>
      <c r="Y1623" s="1">
        <v>5.0000000000000001E-3</v>
      </c>
      <c r="Z1623" s="1">
        <v>0.88400000000000001</v>
      </c>
      <c r="AA1623" s="1">
        <v>0.7</v>
      </c>
      <c r="AB1623" s="1">
        <v>0.3</v>
      </c>
      <c r="AC1623" s="1">
        <v>0.748</v>
      </c>
      <c r="AD1623" s="1">
        <v>0.873</v>
      </c>
      <c r="AE1623" s="1">
        <v>0.3</v>
      </c>
      <c r="AF1623" s="1">
        <v>0.60499999999999998</v>
      </c>
      <c r="AG1623" s="1">
        <v>0.376</v>
      </c>
      <c r="AH1623" s="1">
        <v>0.51600000000000001</v>
      </c>
      <c r="AI1623" s="1">
        <v>0.57499999999999996</v>
      </c>
      <c r="AJ1623" s="1">
        <v>0.57199999999999995</v>
      </c>
      <c r="AK1623" s="1">
        <v>0</v>
      </c>
      <c r="AL1623" s="1">
        <v>3.2000000000000001E-2</v>
      </c>
      <c r="AM1623" s="1">
        <v>0.29699999999999999</v>
      </c>
      <c r="AN1623" s="1">
        <v>0.40100000000000002</v>
      </c>
      <c r="AO1623" s="1">
        <v>0.57199999999999995</v>
      </c>
      <c r="AP1623" s="1">
        <v>721.41800000000001</v>
      </c>
      <c r="AQ1623" s="1">
        <v>690</v>
      </c>
      <c r="AR1623" s="1">
        <v>13531083</v>
      </c>
      <c r="AS1623" s="1"/>
      <c r="AT1623" s="1"/>
      <c r="AU1623" s="1">
        <v>7.0000000000000007E-2</v>
      </c>
      <c r="AV1623" s="1">
        <v>-0.03</v>
      </c>
      <c r="AW1623" s="2">
        <f>AVERAGE(C1623:H1623)</f>
        <v>0.46350000000000002</v>
      </c>
      <c r="AX1623" s="2">
        <f>AVERAGE(I1623:O1623)</f>
        <v>0.51400000000000001</v>
      </c>
      <c r="AY1623" s="2">
        <f>AVERAGE(P1623:T1623)</f>
        <v>0.66879999999999995</v>
      </c>
      <c r="AZ1623" s="2">
        <f>AVERAGE(U1623:Z1623)</f>
        <v>0.40850000000000003</v>
      </c>
      <c r="BA1623" s="2">
        <f>AVERAGE(C1623,F1623,I1623,L1623,O1623,R1623,U1623,W1623,Y1623)</f>
        <v>0.3547777777777778</v>
      </c>
      <c r="BB1623" s="2">
        <f>AVERAGE(D1623,G1623,J1623,M1623,P1623,S1623,V1623,X1623,Z1623)</f>
        <v>0.42655555555555558</v>
      </c>
      <c r="BC1623" s="2">
        <f>AVERAGE(E1623,H1623,K1623,N1623,Q1623,T1623)</f>
        <v>0.85699999999999987</v>
      </c>
      <c r="BD1623" s="2">
        <f t="shared" si="175"/>
        <v>0.22280419999999998</v>
      </c>
      <c r="BE1623" s="2">
        <f t="shared" si="176"/>
        <v>0.1663</v>
      </c>
      <c r="BF1623" s="2">
        <f t="shared" si="177"/>
        <v>5.2949999999999997E-2</v>
      </c>
      <c r="BG1623" s="2">
        <f t="shared" si="178"/>
        <v>0.5461111111111111</v>
      </c>
      <c r="BH1623" s="2">
        <f t="shared" si="179"/>
        <v>0.44205420000000001</v>
      </c>
      <c r="BI1623" s="2">
        <f t="shared" si="180"/>
        <v>0.98816531111111106</v>
      </c>
      <c r="BJ1623" s="2">
        <f t="shared" si="181"/>
        <v>-0.10405691111111109</v>
      </c>
    </row>
    <row r="1624" spans="1:62" s="2" customFormat="1">
      <c r="A1624" s="1" t="s">
        <v>129</v>
      </c>
      <c r="B1624" s="1">
        <v>1997</v>
      </c>
      <c r="C1624" s="1">
        <v>0.61499999999999999</v>
      </c>
      <c r="D1624" s="1">
        <v>4.3999999999999997E-2</v>
      </c>
      <c r="E1624" s="1">
        <v>0.64800000000000002</v>
      </c>
      <c r="F1624" s="1">
        <v>0.2</v>
      </c>
      <c r="G1624" s="1">
        <v>0.36</v>
      </c>
      <c r="H1624" s="1">
        <v>0.90600000000000003</v>
      </c>
      <c r="I1624" s="1">
        <v>0.53</v>
      </c>
      <c r="J1624" s="1">
        <v>0.73699999999999999</v>
      </c>
      <c r="K1624" s="1">
        <v>0.97099999999999997</v>
      </c>
      <c r="L1624" s="1">
        <v>0.1</v>
      </c>
      <c r="M1624" s="1">
        <v>7.0000000000000007E-2</v>
      </c>
      <c r="N1624" s="1">
        <v>1</v>
      </c>
      <c r="O1624" s="1">
        <v>0.20799999999999999</v>
      </c>
      <c r="P1624" s="1">
        <v>0.96399999999999997</v>
      </c>
      <c r="Q1624" s="1">
        <v>0.59899999999999998</v>
      </c>
      <c r="R1624" s="1">
        <v>0.69799999999999995</v>
      </c>
      <c r="S1624" s="1">
        <v>4.5999999999999999E-2</v>
      </c>
      <c r="T1624" s="1">
        <v>0.96499999999999997</v>
      </c>
      <c r="U1624" s="1">
        <v>2.7E-2</v>
      </c>
      <c r="V1624" s="1">
        <v>5.5E-2</v>
      </c>
      <c r="W1624" s="1">
        <v>0.81</v>
      </c>
      <c r="X1624" s="1">
        <v>0.67</v>
      </c>
      <c r="Y1624" s="1">
        <v>5.0000000000000001E-3</v>
      </c>
      <c r="Z1624" s="1">
        <v>0.88400000000000001</v>
      </c>
      <c r="AA1624" s="1">
        <v>0.7</v>
      </c>
      <c r="AB1624" s="1">
        <v>0.3</v>
      </c>
      <c r="AC1624" s="1">
        <v>0.749</v>
      </c>
      <c r="AD1624" s="1">
        <v>0.88200000000000001</v>
      </c>
      <c r="AE1624" s="1">
        <v>0.3</v>
      </c>
      <c r="AF1624" s="1">
        <v>0.53500000000000003</v>
      </c>
      <c r="AG1624" s="1">
        <v>0.57999999999999996</v>
      </c>
      <c r="AH1624" s="1">
        <v>0.51100000000000001</v>
      </c>
      <c r="AI1624" s="1">
        <v>0.55000000000000004</v>
      </c>
      <c r="AJ1624" s="1">
        <v>0.48799999999999999</v>
      </c>
      <c r="AK1624" s="1">
        <v>0</v>
      </c>
      <c r="AL1624" s="1">
        <v>2.9000000000000001E-2</v>
      </c>
      <c r="AM1624" s="1">
        <v>0.32900000000000001</v>
      </c>
      <c r="AN1624" s="1">
        <v>0.41099999999999998</v>
      </c>
      <c r="AO1624" s="1">
        <v>0.48799999999999999</v>
      </c>
      <c r="AP1624" s="1">
        <v>738.29700000000003</v>
      </c>
      <c r="AQ1624" s="1">
        <v>720</v>
      </c>
      <c r="AR1624" s="1">
        <v>13953183</v>
      </c>
      <c r="AS1624" s="1">
        <v>39.159999999999997</v>
      </c>
      <c r="AT1624" s="1">
        <v>89.38</v>
      </c>
      <c r="AU1624" s="1">
        <v>7.0000000000000007E-2</v>
      </c>
      <c r="AV1624" s="1">
        <v>-2.8000000000000001E-2</v>
      </c>
      <c r="AW1624" s="2">
        <f>AVERAGE(C1624:H1624)</f>
        <v>0.46216666666666667</v>
      </c>
      <c r="AX1624" s="2">
        <f>AVERAGE(I1624:O1624)</f>
        <v>0.51657142857142857</v>
      </c>
      <c r="AY1624" s="2">
        <f>AVERAGE(P1624:T1624)</f>
        <v>0.65439999999999998</v>
      </c>
      <c r="AZ1624" s="2">
        <f>AVERAGE(U1624:Z1624)</f>
        <v>0.40850000000000003</v>
      </c>
      <c r="BA1624" s="2">
        <f>AVERAGE(C1624,F1624,I1624,L1624,O1624,R1624,U1624,W1624,Y1624)</f>
        <v>0.3547777777777778</v>
      </c>
      <c r="BB1624" s="2">
        <f>AVERAGE(D1624,G1624,J1624,M1624,P1624,S1624,V1624,X1624,Z1624)</f>
        <v>0.42555555555555552</v>
      </c>
      <c r="BC1624" s="2">
        <f>AVERAGE(E1624,H1624,K1624,N1624,Q1624,T1624)</f>
        <v>0.84816666666666662</v>
      </c>
      <c r="BD1624" s="2">
        <f t="shared" si="175"/>
        <v>0.2310266</v>
      </c>
      <c r="BE1624" s="2">
        <f t="shared" si="176"/>
        <v>0.15490000000000001</v>
      </c>
      <c r="BF1624" s="2">
        <f t="shared" si="177"/>
        <v>5.6350000000000004E-2</v>
      </c>
      <c r="BG1624" s="2">
        <f t="shared" si="178"/>
        <v>0.54283333333333328</v>
      </c>
      <c r="BH1624" s="2">
        <f t="shared" si="179"/>
        <v>0.44227660000000002</v>
      </c>
      <c r="BI1624" s="2">
        <f t="shared" si="180"/>
        <v>0.9851099333333333</v>
      </c>
      <c r="BJ1624" s="2">
        <f t="shared" si="181"/>
        <v>-0.10055673333333326</v>
      </c>
    </row>
    <row r="1625" spans="1:62" s="2" customFormat="1">
      <c r="A1625" s="1" t="s">
        <v>129</v>
      </c>
      <c r="B1625" s="1">
        <v>1998</v>
      </c>
      <c r="C1625" s="1">
        <v>0.61499999999999999</v>
      </c>
      <c r="D1625" s="1">
        <v>4.3999999999999997E-2</v>
      </c>
      <c r="E1625" s="1">
        <v>0.64200000000000002</v>
      </c>
      <c r="F1625" s="1">
        <v>0.2</v>
      </c>
      <c r="G1625" s="1">
        <v>0.36</v>
      </c>
      <c r="H1625" s="1">
        <v>0.90400000000000003</v>
      </c>
      <c r="I1625" s="1">
        <v>0.53</v>
      </c>
      <c r="J1625" s="1">
        <v>0.73399999999999999</v>
      </c>
      <c r="K1625" s="1">
        <v>0.97199999999999998</v>
      </c>
      <c r="L1625" s="1">
        <v>0.1</v>
      </c>
      <c r="M1625" s="1">
        <v>0.08</v>
      </c>
      <c r="N1625" s="1">
        <v>1</v>
      </c>
      <c r="O1625" s="1">
        <v>0.20799999999999999</v>
      </c>
      <c r="P1625" s="1">
        <v>0.96399999999999997</v>
      </c>
      <c r="Q1625" s="1">
        <v>0.58899999999999997</v>
      </c>
      <c r="R1625" s="1">
        <v>0.69799999999999995</v>
      </c>
      <c r="S1625" s="1">
        <v>8.8999999999999996E-2</v>
      </c>
      <c r="T1625" s="1">
        <v>0.92700000000000005</v>
      </c>
      <c r="U1625" s="1">
        <v>2.7E-2</v>
      </c>
      <c r="V1625" s="1">
        <v>5.5E-2</v>
      </c>
      <c r="W1625" s="1">
        <v>0.81</v>
      </c>
      <c r="X1625" s="1">
        <v>0.67</v>
      </c>
      <c r="Y1625" s="1">
        <v>5.0000000000000001E-3</v>
      </c>
      <c r="Z1625" s="1">
        <v>0.88400000000000001</v>
      </c>
      <c r="AA1625" s="1">
        <v>0.7</v>
      </c>
      <c r="AB1625" s="1">
        <v>0.3</v>
      </c>
      <c r="AC1625" s="1">
        <v>0.748</v>
      </c>
      <c r="AD1625" s="1">
        <v>0.90700000000000003</v>
      </c>
      <c r="AE1625" s="1">
        <v>0.3</v>
      </c>
      <c r="AF1625" s="1">
        <v>0.61099999999999999</v>
      </c>
      <c r="AG1625" s="1">
        <v>0.29199999999999998</v>
      </c>
      <c r="AH1625" s="1">
        <v>0.50600000000000001</v>
      </c>
      <c r="AI1625" s="1">
        <v>0.52500000000000002</v>
      </c>
      <c r="AJ1625" s="1">
        <v>0.40400000000000003</v>
      </c>
      <c r="AK1625" s="1">
        <v>1E-3</v>
      </c>
      <c r="AL1625" s="1">
        <v>3.2000000000000001E-2</v>
      </c>
      <c r="AM1625" s="1">
        <v>0.36099999999999999</v>
      </c>
      <c r="AN1625" s="1">
        <v>0.42099999999999999</v>
      </c>
      <c r="AO1625" s="1">
        <v>0.40400000000000003</v>
      </c>
      <c r="AP1625" s="1">
        <v>752.66499999999996</v>
      </c>
      <c r="AQ1625" s="1">
        <v>740</v>
      </c>
      <c r="AR1625" s="1">
        <v>14385954</v>
      </c>
      <c r="AS1625" s="1"/>
      <c r="AT1625" s="1"/>
      <c r="AU1625" s="1">
        <v>0.05</v>
      </c>
      <c r="AV1625" s="1">
        <v>-2.8000000000000001E-2</v>
      </c>
      <c r="AW1625" s="2">
        <f>AVERAGE(C1625:H1625)</f>
        <v>0.46083333333333337</v>
      </c>
      <c r="AX1625" s="2">
        <f>AVERAGE(I1625:O1625)</f>
        <v>0.51771428571428568</v>
      </c>
      <c r="AY1625" s="2">
        <f>AVERAGE(P1625:T1625)</f>
        <v>0.65339999999999998</v>
      </c>
      <c r="AZ1625" s="2">
        <f>AVERAGE(U1625:Z1625)</f>
        <v>0.40850000000000003</v>
      </c>
      <c r="BA1625" s="2">
        <f>AVERAGE(C1625,F1625,I1625,L1625,O1625,R1625,U1625,W1625,Y1625)</f>
        <v>0.3547777777777778</v>
      </c>
      <c r="BB1625" s="2">
        <f>AVERAGE(D1625,G1625,J1625,M1625,P1625,S1625,V1625,X1625,Z1625)</f>
        <v>0.43111111111111111</v>
      </c>
      <c r="BC1625" s="2">
        <f>AVERAGE(E1625,H1625,K1625,N1625,Q1625,T1625)</f>
        <v>0.83899999999999986</v>
      </c>
      <c r="BD1625" s="2">
        <f t="shared" si="175"/>
        <v>0.22029179999999998</v>
      </c>
      <c r="BE1625" s="2">
        <f t="shared" si="176"/>
        <v>0.14350000000000002</v>
      </c>
      <c r="BF1625" s="2">
        <f t="shared" si="177"/>
        <v>6.0400000000000002E-2</v>
      </c>
      <c r="BG1625" s="2">
        <f t="shared" si="178"/>
        <v>0.54162962962962957</v>
      </c>
      <c r="BH1625" s="2">
        <f t="shared" si="179"/>
        <v>0.42419180000000001</v>
      </c>
      <c r="BI1625" s="2">
        <f t="shared" si="180"/>
        <v>0.96582142962962958</v>
      </c>
      <c r="BJ1625" s="2">
        <f t="shared" si="181"/>
        <v>-0.11743782962962956</v>
      </c>
    </row>
    <row r="1626" spans="1:62" s="2" customFormat="1">
      <c r="A1626" s="1" t="s">
        <v>129</v>
      </c>
      <c r="B1626" s="1">
        <v>1999</v>
      </c>
      <c r="C1626" s="1">
        <v>0.61499999999999999</v>
      </c>
      <c r="D1626" s="1">
        <v>4.3999999999999997E-2</v>
      </c>
      <c r="E1626" s="1">
        <v>0.63600000000000001</v>
      </c>
      <c r="F1626" s="1">
        <v>0.2</v>
      </c>
      <c r="G1626" s="1">
        <v>0.36</v>
      </c>
      <c r="H1626" s="1">
        <v>0.90200000000000002</v>
      </c>
      <c r="I1626" s="1">
        <v>0.53</v>
      </c>
      <c r="J1626" s="1">
        <v>0.73199999999999998</v>
      </c>
      <c r="K1626" s="1">
        <v>0.97199999999999998</v>
      </c>
      <c r="L1626" s="1">
        <v>0.1</v>
      </c>
      <c r="M1626" s="1">
        <v>0.08</v>
      </c>
      <c r="N1626" s="1">
        <v>1</v>
      </c>
      <c r="O1626" s="1">
        <v>0.20799999999999999</v>
      </c>
      <c r="P1626" s="1">
        <v>0.96399999999999997</v>
      </c>
      <c r="Q1626" s="1">
        <v>0.57999999999999996</v>
      </c>
      <c r="R1626" s="1">
        <v>0.69799999999999995</v>
      </c>
      <c r="S1626" s="1">
        <v>0.192</v>
      </c>
      <c r="T1626" s="1">
        <v>0.88800000000000001</v>
      </c>
      <c r="U1626" s="1">
        <v>2.7E-2</v>
      </c>
      <c r="V1626" s="1">
        <v>5.5E-2</v>
      </c>
      <c r="W1626" s="1">
        <v>0.81</v>
      </c>
      <c r="X1626" s="1">
        <v>0.67</v>
      </c>
      <c r="Y1626" s="1">
        <v>5.0000000000000001E-3</v>
      </c>
      <c r="Z1626" s="1">
        <v>0.88400000000000001</v>
      </c>
      <c r="AA1626" s="1">
        <v>0.7</v>
      </c>
      <c r="AB1626" s="1">
        <v>0.3</v>
      </c>
      <c r="AC1626" s="1">
        <v>0.748</v>
      </c>
      <c r="AD1626" s="1">
        <v>0.90500000000000003</v>
      </c>
      <c r="AE1626" s="1">
        <v>0.3</v>
      </c>
      <c r="AF1626" s="1">
        <v>0.72799999999999998</v>
      </c>
      <c r="AG1626" s="1">
        <v>0.27</v>
      </c>
      <c r="AH1626" s="1">
        <v>0.51700000000000002</v>
      </c>
      <c r="AI1626" s="1">
        <v>0.52700000000000002</v>
      </c>
      <c r="AJ1626" s="1">
        <v>0.44900000000000001</v>
      </c>
      <c r="AK1626" s="1">
        <v>3.0000000000000001E-3</v>
      </c>
      <c r="AL1626" s="1">
        <v>3.2000000000000001E-2</v>
      </c>
      <c r="AM1626" s="1">
        <v>0.39800000000000002</v>
      </c>
      <c r="AN1626" s="1">
        <v>0.43</v>
      </c>
      <c r="AO1626" s="1">
        <v>0.44900000000000001</v>
      </c>
      <c r="AP1626" s="1">
        <v>775.49</v>
      </c>
      <c r="AQ1626" s="1">
        <v>770</v>
      </c>
      <c r="AR1626" s="1">
        <v>14827223</v>
      </c>
      <c r="AS1626" s="1">
        <v>41.81</v>
      </c>
      <c r="AT1626" s="1">
        <v>93.13</v>
      </c>
      <c r="AU1626" s="1">
        <v>0.06</v>
      </c>
      <c r="AV1626" s="1">
        <v>-3.1E-2</v>
      </c>
      <c r="AW1626" s="2">
        <f>AVERAGE(C1626:H1626)</f>
        <v>0.45950000000000002</v>
      </c>
      <c r="AX1626" s="2">
        <f>AVERAGE(I1626:O1626)</f>
        <v>0.51742857142857146</v>
      </c>
      <c r="AY1626" s="2">
        <f>AVERAGE(P1626:T1626)</f>
        <v>0.66439999999999999</v>
      </c>
      <c r="AZ1626" s="2">
        <f>AVERAGE(U1626:Z1626)</f>
        <v>0.40850000000000003</v>
      </c>
      <c r="BA1626" s="2">
        <f>AVERAGE(C1626,F1626,I1626,L1626,O1626,R1626,U1626,W1626,Y1626)</f>
        <v>0.3547777777777778</v>
      </c>
      <c r="BB1626" s="2">
        <f>AVERAGE(D1626,G1626,J1626,M1626,P1626,S1626,V1626,X1626,Z1626)</f>
        <v>0.4423333333333333</v>
      </c>
      <c r="BC1626" s="2">
        <f>AVERAGE(E1626,H1626,K1626,N1626,Q1626,T1626)</f>
        <v>0.82966666666666666</v>
      </c>
      <c r="BD1626" s="2">
        <f t="shared" si="175"/>
        <v>0.22560209999999997</v>
      </c>
      <c r="BE1626" s="2">
        <f t="shared" si="176"/>
        <v>0.14930000000000002</v>
      </c>
      <c r="BF1626" s="2">
        <f t="shared" si="177"/>
        <v>6.4650000000000013E-2</v>
      </c>
      <c r="BG1626" s="2">
        <f t="shared" si="178"/>
        <v>0.54225925925925933</v>
      </c>
      <c r="BH1626" s="2">
        <f t="shared" si="179"/>
        <v>0.4395521</v>
      </c>
      <c r="BI1626" s="2">
        <f t="shared" si="180"/>
        <v>0.98181135925925933</v>
      </c>
      <c r="BJ1626" s="2">
        <f t="shared" si="181"/>
        <v>-0.10270715925925933</v>
      </c>
    </row>
    <row r="1627" spans="1:62" s="2" customFormat="1">
      <c r="A1627" s="1" t="s">
        <v>129</v>
      </c>
      <c r="B1627" s="1">
        <v>2000</v>
      </c>
      <c r="C1627" s="1">
        <v>0.61499999999999999</v>
      </c>
      <c r="D1627" s="1">
        <v>4.3999999999999997E-2</v>
      </c>
      <c r="E1627" s="1">
        <v>0.63</v>
      </c>
      <c r="F1627" s="1">
        <v>0.2</v>
      </c>
      <c r="G1627" s="1">
        <v>0.36</v>
      </c>
      <c r="H1627" s="1">
        <v>0.9</v>
      </c>
      <c r="I1627" s="1">
        <v>0.53</v>
      </c>
      <c r="J1627" s="1">
        <v>0.72899999999999998</v>
      </c>
      <c r="K1627" s="1">
        <v>0.97199999999999998</v>
      </c>
      <c r="L1627" s="1">
        <v>0.1</v>
      </c>
      <c r="M1627" s="1">
        <v>0.15</v>
      </c>
      <c r="N1627" s="1">
        <v>1</v>
      </c>
      <c r="O1627" s="1">
        <v>0.20799999999999999</v>
      </c>
      <c r="P1627" s="1">
        <v>0.96399999999999997</v>
      </c>
      <c r="Q1627" s="1">
        <v>0.56999999999999995</v>
      </c>
      <c r="R1627" s="1">
        <v>0.69799999999999995</v>
      </c>
      <c r="S1627" s="1">
        <v>0.20100000000000001</v>
      </c>
      <c r="T1627" s="1">
        <v>0.84899999999999998</v>
      </c>
      <c r="U1627" s="1">
        <v>2.7E-2</v>
      </c>
      <c r="V1627" s="1">
        <v>5.5E-2</v>
      </c>
      <c r="W1627" s="1">
        <v>0.81</v>
      </c>
      <c r="X1627" s="1">
        <v>0.67</v>
      </c>
      <c r="Y1627" s="1">
        <v>5.0000000000000001E-3</v>
      </c>
      <c r="Z1627" s="1">
        <v>0.88400000000000001</v>
      </c>
      <c r="AA1627" s="1">
        <v>0.7</v>
      </c>
      <c r="AB1627" s="1">
        <v>0.3</v>
      </c>
      <c r="AC1627" s="1">
        <v>0.746</v>
      </c>
      <c r="AD1627" s="1">
        <v>0.84099999999999997</v>
      </c>
      <c r="AE1627" s="1">
        <v>0.5</v>
      </c>
      <c r="AF1627" s="1">
        <v>0.78200000000000003</v>
      </c>
      <c r="AG1627" s="1">
        <v>0.222</v>
      </c>
      <c r="AH1627" s="1">
        <v>0.52700000000000002</v>
      </c>
      <c r="AI1627" s="1">
        <v>0.52900000000000003</v>
      </c>
      <c r="AJ1627" s="1">
        <v>0.49299999999999999</v>
      </c>
      <c r="AK1627" s="1">
        <v>5.0000000000000001E-3</v>
      </c>
      <c r="AL1627" s="1">
        <v>3.3000000000000002E-2</v>
      </c>
      <c r="AM1627" s="1">
        <v>0.435</v>
      </c>
      <c r="AN1627" s="1">
        <v>0.44</v>
      </c>
      <c r="AO1627" s="1">
        <v>0.49299999999999999</v>
      </c>
      <c r="AP1627" s="1">
        <v>805.63099999999997</v>
      </c>
      <c r="AQ1627" s="1">
        <v>790</v>
      </c>
      <c r="AR1627" s="1">
        <v>15275362</v>
      </c>
      <c r="AS1627" s="1"/>
      <c r="AT1627" s="1"/>
      <c r="AU1627" s="1">
        <v>0.08</v>
      </c>
      <c r="AV1627" s="1">
        <v>-3.3000000000000002E-2</v>
      </c>
      <c r="AW1627" s="2">
        <f>AVERAGE(C1627:H1627)</f>
        <v>0.45816666666666667</v>
      </c>
      <c r="AX1627" s="2">
        <f>AVERAGE(I1627:O1627)</f>
        <v>0.52700000000000002</v>
      </c>
      <c r="AY1627" s="2">
        <f>AVERAGE(P1627:T1627)</f>
        <v>0.65639999999999998</v>
      </c>
      <c r="AZ1627" s="2">
        <f>AVERAGE(U1627:Z1627)</f>
        <v>0.40850000000000003</v>
      </c>
      <c r="BA1627" s="2">
        <f>AVERAGE(C1627,F1627,I1627,L1627,O1627,R1627,U1627,W1627,Y1627)</f>
        <v>0.3547777777777778</v>
      </c>
      <c r="BB1627" s="2">
        <f>AVERAGE(D1627,G1627,J1627,M1627,P1627,S1627,V1627,X1627,Z1627)</f>
        <v>0.45077777777777783</v>
      </c>
      <c r="BC1627" s="2">
        <f>AVERAGE(E1627,H1627,K1627,N1627,Q1627,T1627)</f>
        <v>0.82016666666666671</v>
      </c>
      <c r="BD1627" s="2">
        <f t="shared" si="175"/>
        <v>0.2335961</v>
      </c>
      <c r="BE1627" s="2">
        <f t="shared" si="176"/>
        <v>0.15490000000000001</v>
      </c>
      <c r="BF1627" s="2">
        <f t="shared" si="177"/>
        <v>6.905E-2</v>
      </c>
      <c r="BG1627" s="2">
        <f t="shared" si="178"/>
        <v>0.54190740740740739</v>
      </c>
      <c r="BH1627" s="2">
        <f t="shared" si="179"/>
        <v>0.45754610000000001</v>
      </c>
      <c r="BI1627" s="2">
        <f t="shared" si="180"/>
        <v>0.99945350740740735</v>
      </c>
      <c r="BJ1627" s="2">
        <f t="shared" si="181"/>
        <v>-8.4361307407407382E-2</v>
      </c>
    </row>
    <row r="1628" spans="1:62" s="2" customFormat="1">
      <c r="A1628" s="1" t="s">
        <v>129</v>
      </c>
      <c r="B1628" s="1">
        <v>2001</v>
      </c>
      <c r="C1628" s="1">
        <v>0.61499999999999999</v>
      </c>
      <c r="D1628" s="1">
        <v>4.3999999999999997E-2</v>
      </c>
      <c r="E1628" s="1">
        <v>0.624</v>
      </c>
      <c r="F1628" s="1">
        <v>0.2</v>
      </c>
      <c r="G1628" s="1">
        <v>0.36</v>
      </c>
      <c r="H1628" s="1">
        <v>0.89800000000000002</v>
      </c>
      <c r="I1628" s="1">
        <v>0.53</v>
      </c>
      <c r="J1628" s="1">
        <v>0.72599999999999998</v>
      </c>
      <c r="K1628" s="1">
        <v>0.97199999999999998</v>
      </c>
      <c r="L1628" s="1">
        <v>0.1</v>
      </c>
      <c r="M1628" s="1">
        <v>0.13</v>
      </c>
      <c r="N1628" s="1">
        <v>1</v>
      </c>
      <c r="O1628" s="1">
        <v>0.20799999999999999</v>
      </c>
      <c r="P1628" s="1">
        <v>0.96399999999999997</v>
      </c>
      <c r="Q1628" s="1">
        <v>0.56000000000000005</v>
      </c>
      <c r="R1628" s="1">
        <v>0.69799999999999995</v>
      </c>
      <c r="S1628" s="1">
        <v>0.29599999999999999</v>
      </c>
      <c r="T1628" s="1">
        <v>0.81100000000000005</v>
      </c>
      <c r="U1628" s="1">
        <v>2.7E-2</v>
      </c>
      <c r="V1628" s="1">
        <v>5.5E-2</v>
      </c>
      <c r="W1628" s="1">
        <v>0.81</v>
      </c>
      <c r="X1628" s="1">
        <v>0.67</v>
      </c>
      <c r="Y1628" s="1">
        <v>5.0000000000000001E-3</v>
      </c>
      <c r="Z1628" s="1">
        <v>0.88400000000000001</v>
      </c>
      <c r="AA1628" s="1">
        <v>0.7</v>
      </c>
      <c r="AB1628" s="1">
        <v>0.5</v>
      </c>
      <c r="AC1628" s="1">
        <v>0.745</v>
      </c>
      <c r="AD1628" s="1">
        <v>0.84099999999999997</v>
      </c>
      <c r="AE1628" s="1">
        <v>0.5</v>
      </c>
      <c r="AF1628" s="1">
        <v>0.76500000000000001</v>
      </c>
      <c r="AG1628" s="1">
        <v>0.223</v>
      </c>
      <c r="AH1628" s="1">
        <v>0.48699999999999999</v>
      </c>
      <c r="AI1628" s="1">
        <v>0.49399999999999999</v>
      </c>
      <c r="AJ1628" s="1">
        <v>0.50700000000000001</v>
      </c>
      <c r="AK1628" s="1">
        <v>0.01</v>
      </c>
      <c r="AL1628" s="1">
        <v>3.1E-2</v>
      </c>
      <c r="AM1628" s="1">
        <v>0.44400000000000001</v>
      </c>
      <c r="AN1628" s="1">
        <v>0.45</v>
      </c>
      <c r="AO1628" s="1">
        <v>0.50700000000000001</v>
      </c>
      <c r="AP1628" s="1">
        <v>848.25699999999995</v>
      </c>
      <c r="AQ1628" s="1">
        <v>840</v>
      </c>
      <c r="AR1628" s="1">
        <v>15729518</v>
      </c>
      <c r="AS1628" s="1">
        <v>47.47</v>
      </c>
      <c r="AT1628" s="1">
        <v>88.75</v>
      </c>
      <c r="AU1628" s="1">
        <v>0.08</v>
      </c>
      <c r="AV1628" s="1">
        <v>-3.5999999999999997E-2</v>
      </c>
      <c r="AW1628" s="2">
        <f>AVERAGE(C1628:H1628)</f>
        <v>0.45683333333333337</v>
      </c>
      <c r="AX1628" s="2">
        <f>AVERAGE(I1628:O1628)</f>
        <v>0.52371428571428569</v>
      </c>
      <c r="AY1628" s="2">
        <f>AVERAGE(P1628:T1628)</f>
        <v>0.66579999999999995</v>
      </c>
      <c r="AZ1628" s="2">
        <f>AVERAGE(U1628:Z1628)</f>
        <v>0.40850000000000003</v>
      </c>
      <c r="BA1628" s="2">
        <f>AVERAGE(C1628,F1628,I1628,L1628,O1628,R1628,U1628,W1628,Y1628)</f>
        <v>0.3547777777777778</v>
      </c>
      <c r="BB1628" s="2">
        <f>AVERAGE(D1628,G1628,J1628,M1628,P1628,S1628,V1628,X1628,Z1628)</f>
        <v>0.45877777777777773</v>
      </c>
      <c r="BC1628" s="2">
        <f>AVERAGE(E1628,H1628,K1628,N1628,Q1628,T1628)</f>
        <v>0.81083333333333341</v>
      </c>
      <c r="BD1628" s="2">
        <f t="shared" si="175"/>
        <v>0.2440454</v>
      </c>
      <c r="BE1628" s="2">
        <f t="shared" si="176"/>
        <v>0.14880000000000002</v>
      </c>
      <c r="BF1628" s="2">
        <f t="shared" si="177"/>
        <v>7.0499999999999993E-2</v>
      </c>
      <c r="BG1628" s="2">
        <f t="shared" si="178"/>
        <v>0.54146296296296292</v>
      </c>
      <c r="BH1628" s="2">
        <f t="shared" si="179"/>
        <v>0.46334540000000002</v>
      </c>
      <c r="BI1628" s="2">
        <f t="shared" si="180"/>
        <v>1.0048083629629629</v>
      </c>
      <c r="BJ1628" s="2">
        <f t="shared" si="181"/>
        <v>-7.8117562962962905E-2</v>
      </c>
    </row>
    <row r="1629" spans="1:62" s="2" customFormat="1">
      <c r="A1629" s="1" t="s">
        <v>129</v>
      </c>
      <c r="B1629" s="1">
        <v>2002</v>
      </c>
      <c r="C1629" s="1">
        <v>0.61499999999999999</v>
      </c>
      <c r="D1629" s="1">
        <v>4.3999999999999997E-2</v>
      </c>
      <c r="E1629" s="1">
        <v>0.61799999999999999</v>
      </c>
      <c r="F1629" s="1">
        <v>0.2</v>
      </c>
      <c r="G1629" s="1">
        <v>0.36</v>
      </c>
      <c r="H1629" s="1">
        <v>0.89600000000000002</v>
      </c>
      <c r="I1629" s="1">
        <v>0.53</v>
      </c>
      <c r="J1629" s="1">
        <v>0.72299999999999998</v>
      </c>
      <c r="K1629" s="1">
        <v>0.97199999999999998</v>
      </c>
      <c r="L1629" s="1">
        <v>0.1</v>
      </c>
      <c r="M1629" s="1">
        <v>7.0000000000000007E-2</v>
      </c>
      <c r="N1629" s="1">
        <v>1</v>
      </c>
      <c r="O1629" s="1">
        <v>0.20799999999999999</v>
      </c>
      <c r="P1629" s="1">
        <v>0.96399999999999997</v>
      </c>
      <c r="Q1629" s="1">
        <v>0.55100000000000005</v>
      </c>
      <c r="R1629" s="1">
        <v>0.69799999999999995</v>
      </c>
      <c r="S1629" s="1">
        <v>0.308</v>
      </c>
      <c r="T1629" s="1">
        <v>0.77300000000000002</v>
      </c>
      <c r="U1629" s="1">
        <v>2.7E-2</v>
      </c>
      <c r="V1629" s="1">
        <v>5.5E-2</v>
      </c>
      <c r="W1629" s="1">
        <v>0.81</v>
      </c>
      <c r="X1629" s="1">
        <v>0.67</v>
      </c>
      <c r="Y1629" s="1">
        <v>5.0000000000000001E-3</v>
      </c>
      <c r="Z1629" s="1">
        <v>0.88600000000000001</v>
      </c>
      <c r="AA1629" s="1">
        <v>0.7</v>
      </c>
      <c r="AB1629" s="1">
        <v>0.5</v>
      </c>
      <c r="AC1629" s="1">
        <v>0.74299999999999999</v>
      </c>
      <c r="AD1629" s="1">
        <v>0.90300000000000002</v>
      </c>
      <c r="AE1629" s="1">
        <v>0.5</v>
      </c>
      <c r="AF1629" s="1">
        <v>0.74</v>
      </c>
      <c r="AG1629" s="1">
        <v>0.224</v>
      </c>
      <c r="AH1629" s="1">
        <v>0.44700000000000001</v>
      </c>
      <c r="AI1629" s="1">
        <v>0.45900000000000002</v>
      </c>
      <c r="AJ1629" s="1">
        <v>0.52</v>
      </c>
      <c r="AK1629" s="1">
        <v>1.0999999999999999E-2</v>
      </c>
      <c r="AL1629" s="1">
        <v>3.1E-2</v>
      </c>
      <c r="AM1629" s="1">
        <v>0.45200000000000001</v>
      </c>
      <c r="AN1629" s="1">
        <v>0.46</v>
      </c>
      <c r="AO1629" s="1">
        <v>0.52</v>
      </c>
      <c r="AP1629" s="1">
        <v>731.38300000000004</v>
      </c>
      <c r="AQ1629" s="1">
        <v>720</v>
      </c>
      <c r="AR1629" s="1">
        <v>16189796</v>
      </c>
      <c r="AS1629" s="1"/>
      <c r="AT1629" s="1"/>
      <c r="AU1629" s="1">
        <v>0.09</v>
      </c>
      <c r="AV1629" s="1">
        <v>-0.02</v>
      </c>
      <c r="AW1629" s="2">
        <f>AVERAGE(C1629:H1629)</f>
        <v>0.45550000000000002</v>
      </c>
      <c r="AX1629" s="2">
        <f>AVERAGE(I1629:O1629)</f>
        <v>0.51471428571428579</v>
      </c>
      <c r="AY1629" s="2">
        <f>AVERAGE(P1629:T1629)</f>
        <v>0.65880000000000005</v>
      </c>
      <c r="AZ1629" s="2">
        <f>AVERAGE(U1629:Z1629)</f>
        <v>0.40883333333333333</v>
      </c>
      <c r="BA1629" s="2">
        <f>AVERAGE(C1629,F1629,I1629,L1629,O1629,R1629,U1629,W1629,Y1629)</f>
        <v>0.3547777777777778</v>
      </c>
      <c r="BB1629" s="2">
        <f>AVERAGE(D1629,G1629,J1629,M1629,P1629,S1629,V1629,X1629,Z1629)</f>
        <v>0.45333333333333337</v>
      </c>
      <c r="BC1629" s="2">
        <f>AVERAGE(E1629,H1629,K1629,N1629,Q1629,T1629)</f>
        <v>0.80166666666666664</v>
      </c>
      <c r="BD1629" s="2">
        <f t="shared" si="175"/>
        <v>0.24610099999999996</v>
      </c>
      <c r="BE1629" s="2">
        <f t="shared" si="176"/>
        <v>0.14260000000000003</v>
      </c>
      <c r="BF1629" s="2">
        <f t="shared" si="177"/>
        <v>7.1850000000000011E-2</v>
      </c>
      <c r="BG1629" s="2">
        <f t="shared" si="178"/>
        <v>0.53659259259259262</v>
      </c>
      <c r="BH1629" s="2">
        <f t="shared" si="179"/>
        <v>0.46055099999999999</v>
      </c>
      <c r="BI1629" s="2">
        <f t="shared" si="180"/>
        <v>0.99714359259259266</v>
      </c>
      <c r="BJ1629" s="2">
        <f t="shared" si="181"/>
        <v>-7.6041592592592633E-2</v>
      </c>
    </row>
    <row r="1630" spans="1:62" s="2" customFormat="1">
      <c r="A1630" s="1" t="s">
        <v>129</v>
      </c>
      <c r="B1630" s="1">
        <v>2003</v>
      </c>
      <c r="C1630" s="1">
        <v>0.61499999999999999</v>
      </c>
      <c r="D1630" s="1">
        <v>4.3999999999999997E-2</v>
      </c>
      <c r="E1630" s="1">
        <v>0.61199999999999999</v>
      </c>
      <c r="F1630" s="1">
        <v>0.2</v>
      </c>
      <c r="G1630" s="1">
        <v>0.36</v>
      </c>
      <c r="H1630" s="1">
        <v>0.89400000000000002</v>
      </c>
      <c r="I1630" s="1">
        <v>0.53</v>
      </c>
      <c r="J1630" s="1">
        <v>0.72099999999999997</v>
      </c>
      <c r="K1630" s="1">
        <v>0.97299999999999998</v>
      </c>
      <c r="L1630" s="1">
        <v>0.1</v>
      </c>
      <c r="M1630" s="1">
        <v>0.15</v>
      </c>
      <c r="N1630" s="1">
        <v>1</v>
      </c>
      <c r="O1630" s="1">
        <v>0.20799999999999999</v>
      </c>
      <c r="P1630" s="1">
        <v>0.96399999999999997</v>
      </c>
      <c r="Q1630" s="1">
        <v>0.54100000000000004</v>
      </c>
      <c r="R1630" s="1">
        <v>0.69799999999999995</v>
      </c>
      <c r="S1630" s="1">
        <v>0.36599999999999999</v>
      </c>
      <c r="T1630" s="1">
        <v>0.73399999999999999</v>
      </c>
      <c r="U1630" s="1">
        <v>2.7E-2</v>
      </c>
      <c r="V1630" s="1">
        <v>5.5E-2</v>
      </c>
      <c r="W1630" s="1">
        <v>0.81</v>
      </c>
      <c r="X1630" s="1">
        <v>0.67</v>
      </c>
      <c r="Y1630" s="1">
        <v>5.0000000000000001E-3</v>
      </c>
      <c r="Z1630" s="1">
        <v>0.88900000000000001</v>
      </c>
      <c r="AA1630" s="1">
        <v>0.7</v>
      </c>
      <c r="AB1630" s="1">
        <v>0.5</v>
      </c>
      <c r="AC1630" s="1">
        <v>0.74199999999999999</v>
      </c>
      <c r="AD1630" s="1">
        <v>0.90200000000000002</v>
      </c>
      <c r="AE1630" s="1">
        <v>0.5</v>
      </c>
      <c r="AF1630" s="1">
        <v>0.76600000000000001</v>
      </c>
      <c r="AG1630" s="1">
        <v>0.746</v>
      </c>
      <c r="AH1630" s="1">
        <v>0.60499999999999998</v>
      </c>
      <c r="AI1630" s="1">
        <v>0.498</v>
      </c>
      <c r="AJ1630" s="1">
        <v>0.55400000000000005</v>
      </c>
      <c r="AK1630" s="1">
        <v>1.9E-2</v>
      </c>
      <c r="AL1630" s="1">
        <v>3.4000000000000002E-2</v>
      </c>
      <c r="AM1630" s="1">
        <v>0.45300000000000001</v>
      </c>
      <c r="AN1630" s="1">
        <v>0.46899999999999997</v>
      </c>
      <c r="AO1630" s="1">
        <v>0.55400000000000005</v>
      </c>
      <c r="AP1630" s="1">
        <v>797.26099999999997</v>
      </c>
      <c r="AQ1630" s="1">
        <v>790</v>
      </c>
      <c r="AR1630" s="1">
        <v>16656727</v>
      </c>
      <c r="AS1630" s="1"/>
      <c r="AT1630" s="1"/>
      <c r="AU1630" s="1">
        <v>0.14000000000000001</v>
      </c>
      <c r="AV1630" s="1">
        <v>-2.8000000000000001E-2</v>
      </c>
      <c r="AW1630" s="2">
        <f>AVERAGE(C1630:H1630)</f>
        <v>0.45416666666666666</v>
      </c>
      <c r="AX1630" s="2">
        <f>AVERAGE(I1630:O1630)</f>
        <v>0.52600000000000002</v>
      </c>
      <c r="AY1630" s="2">
        <f>AVERAGE(P1630:T1630)</f>
        <v>0.66059999999999997</v>
      </c>
      <c r="AZ1630" s="2">
        <f>AVERAGE(U1630:Z1630)</f>
        <v>0.40933333333333333</v>
      </c>
      <c r="BA1630" s="2">
        <f>AVERAGE(C1630,F1630,I1630,L1630,O1630,R1630,U1630,W1630,Y1630)</f>
        <v>0.3547777777777778</v>
      </c>
      <c r="BB1630" s="2">
        <f>AVERAGE(D1630,G1630,J1630,M1630,P1630,S1630,V1630,X1630,Z1630)</f>
        <v>0.46877777777777779</v>
      </c>
      <c r="BC1630" s="2">
        <f>AVERAGE(E1630,H1630,K1630,N1630,Q1630,T1630)</f>
        <v>0.79233333333333344</v>
      </c>
      <c r="BD1630" s="2">
        <f t="shared" si="175"/>
        <v>0.27727759999999996</v>
      </c>
      <c r="BE1630" s="2">
        <f t="shared" si="176"/>
        <v>0.16570000000000001</v>
      </c>
      <c r="BF1630" s="2">
        <f t="shared" si="177"/>
        <v>7.3100000000000012E-2</v>
      </c>
      <c r="BG1630" s="2">
        <f t="shared" si="178"/>
        <v>0.53862962962962968</v>
      </c>
      <c r="BH1630" s="2">
        <f t="shared" si="179"/>
        <v>0.51607760000000003</v>
      </c>
      <c r="BI1630" s="2">
        <f t="shared" si="180"/>
        <v>1.0547072296296296</v>
      </c>
      <c r="BJ1630" s="2">
        <f t="shared" si="181"/>
        <v>-2.2552029629629655E-2</v>
      </c>
    </row>
    <row r="1631" spans="1:62" s="2" customFormat="1">
      <c r="A1631" s="1" t="s">
        <v>129</v>
      </c>
      <c r="B1631" s="1">
        <v>2004</v>
      </c>
      <c r="C1631" s="1">
        <v>0.61499999999999999</v>
      </c>
      <c r="D1631" s="1">
        <v>4.3999999999999997E-2</v>
      </c>
      <c r="E1631" s="1">
        <v>0.60599999999999998</v>
      </c>
      <c r="F1631" s="1">
        <v>0.2</v>
      </c>
      <c r="G1631" s="1">
        <v>0.36</v>
      </c>
      <c r="H1631" s="1">
        <v>0.89200000000000002</v>
      </c>
      <c r="I1631" s="1">
        <v>0.53</v>
      </c>
      <c r="J1631" s="1">
        <v>0.71799999999999997</v>
      </c>
      <c r="K1631" s="1">
        <v>0.97299999999999998</v>
      </c>
      <c r="L1631" s="1">
        <v>0.1</v>
      </c>
      <c r="M1631" s="1">
        <v>0.1</v>
      </c>
      <c r="N1631" s="1">
        <v>1</v>
      </c>
      <c r="O1631" s="1">
        <v>0.20799999999999999</v>
      </c>
      <c r="P1631" s="1">
        <v>0.96399999999999997</v>
      </c>
      <c r="Q1631" s="1">
        <v>0.53100000000000003</v>
      </c>
      <c r="R1631" s="1">
        <v>0.69799999999999995</v>
      </c>
      <c r="S1631" s="1">
        <v>0.377</v>
      </c>
      <c r="T1631" s="1">
        <v>0.69599999999999995</v>
      </c>
      <c r="U1631" s="1">
        <v>2.7E-2</v>
      </c>
      <c r="V1631" s="1">
        <v>5.5E-2</v>
      </c>
      <c r="W1631" s="1">
        <v>0.81</v>
      </c>
      <c r="X1631" s="1">
        <v>0.67</v>
      </c>
      <c r="Y1631" s="1">
        <v>5.0000000000000001E-3</v>
      </c>
      <c r="Z1631" s="1">
        <v>0.89100000000000001</v>
      </c>
      <c r="AA1631" s="1">
        <v>0.7</v>
      </c>
      <c r="AB1631" s="1">
        <v>0.5</v>
      </c>
      <c r="AC1631" s="1">
        <v>0.746</v>
      </c>
      <c r="AD1631" s="1">
        <v>0.89800000000000002</v>
      </c>
      <c r="AE1631" s="1">
        <v>0.5</v>
      </c>
      <c r="AF1631" s="1">
        <v>0.71899999999999997</v>
      </c>
      <c r="AG1631" s="1">
        <v>0.74399999999999999</v>
      </c>
      <c r="AH1631" s="1">
        <v>0.52900000000000003</v>
      </c>
      <c r="AI1631" s="1">
        <v>0.498</v>
      </c>
      <c r="AJ1631" s="1">
        <v>0.497</v>
      </c>
      <c r="AK1631" s="1">
        <v>2.1999999999999999E-2</v>
      </c>
      <c r="AL1631" s="1">
        <v>0.04</v>
      </c>
      <c r="AM1631" s="1">
        <v>0.46700000000000003</v>
      </c>
      <c r="AN1631" s="1">
        <v>0.47899999999999998</v>
      </c>
      <c r="AO1631" s="1">
        <v>0.497</v>
      </c>
      <c r="AP1631" s="1">
        <v>839.053</v>
      </c>
      <c r="AQ1631" s="1">
        <v>820</v>
      </c>
      <c r="AR1631" s="1">
        <v>17131317</v>
      </c>
      <c r="AS1631" s="1"/>
      <c r="AT1631" s="1"/>
      <c r="AU1631" s="1">
        <v>0.13</v>
      </c>
      <c r="AV1631" s="1">
        <v>-2.5999999999999999E-2</v>
      </c>
      <c r="AW1631" s="2">
        <f>AVERAGE(C1631:H1631)</f>
        <v>0.45283333333333337</v>
      </c>
      <c r="AX1631" s="2">
        <f>AVERAGE(I1631:O1631)</f>
        <v>0.51842857142857146</v>
      </c>
      <c r="AY1631" s="2">
        <f>AVERAGE(P1631:T1631)</f>
        <v>0.6532</v>
      </c>
      <c r="AZ1631" s="2">
        <f>AVERAGE(U1631:Z1631)</f>
        <v>0.40966666666666668</v>
      </c>
      <c r="BA1631" s="2">
        <f>AVERAGE(C1631,F1631,I1631,L1631,O1631,R1631,U1631,W1631,Y1631)</f>
        <v>0.3547777777777778</v>
      </c>
      <c r="BB1631" s="2">
        <f>AVERAGE(D1631,G1631,J1631,M1631,P1631,S1631,V1631,X1631,Z1631)</f>
        <v>0.46433333333333338</v>
      </c>
      <c r="BC1631" s="2">
        <f>AVERAGE(E1631,H1631,K1631,N1631,Q1631,T1631)</f>
        <v>0.78299999999999992</v>
      </c>
      <c r="BD1631" s="2">
        <f t="shared" si="175"/>
        <v>0.27447969999999999</v>
      </c>
      <c r="BE1631" s="2">
        <f t="shared" si="176"/>
        <v>0.15240000000000001</v>
      </c>
      <c r="BF1631" s="2">
        <f t="shared" si="177"/>
        <v>7.5750000000000012E-2</v>
      </c>
      <c r="BG1631" s="2">
        <f t="shared" si="178"/>
        <v>0.53403703703703698</v>
      </c>
      <c r="BH1631" s="2">
        <f t="shared" si="179"/>
        <v>0.50262969999999996</v>
      </c>
      <c r="BI1631" s="2">
        <f t="shared" si="180"/>
        <v>1.036666737037037</v>
      </c>
      <c r="BJ1631" s="2">
        <f t="shared" si="181"/>
        <v>-3.140733703703702E-2</v>
      </c>
    </row>
    <row r="1632" spans="1:62" s="2" customFormat="1">
      <c r="A1632" s="1" t="s">
        <v>129</v>
      </c>
      <c r="B1632" s="1">
        <v>2005</v>
      </c>
      <c r="C1632" s="1">
        <v>0.61499999999999999</v>
      </c>
      <c r="D1632" s="1">
        <v>4.3999999999999997E-2</v>
      </c>
      <c r="E1632" s="1">
        <v>0.6</v>
      </c>
      <c r="F1632" s="1">
        <v>0.2</v>
      </c>
      <c r="G1632" s="1">
        <v>0.36</v>
      </c>
      <c r="H1632" s="1">
        <v>0.89</v>
      </c>
      <c r="I1632" s="1">
        <v>0.53</v>
      </c>
      <c r="J1632" s="1">
        <v>0.71499999999999997</v>
      </c>
      <c r="K1632" s="1">
        <v>0.96899999999999997</v>
      </c>
      <c r="L1632" s="1">
        <v>0.1</v>
      </c>
      <c r="M1632" s="1">
        <v>0.16</v>
      </c>
      <c r="N1632" s="1">
        <v>1</v>
      </c>
      <c r="O1632" s="1">
        <v>0.20799999999999999</v>
      </c>
      <c r="P1632" s="1">
        <v>0.96699999999999997</v>
      </c>
      <c r="Q1632" s="1">
        <v>0.52200000000000002</v>
      </c>
      <c r="R1632" s="1">
        <v>0.69799999999999995</v>
      </c>
      <c r="S1632" s="1">
        <v>0.40200000000000002</v>
      </c>
      <c r="T1632" s="1">
        <v>0.65800000000000003</v>
      </c>
      <c r="U1632" s="1">
        <v>2.7E-2</v>
      </c>
      <c r="V1632" s="1">
        <v>5.5E-2</v>
      </c>
      <c r="W1632" s="1">
        <v>0.81</v>
      </c>
      <c r="X1632" s="1">
        <v>0.67</v>
      </c>
      <c r="Y1632" s="1">
        <v>5.0000000000000001E-3</v>
      </c>
      <c r="Z1632" s="1">
        <v>0.89300000000000002</v>
      </c>
      <c r="AA1632" s="1">
        <v>0.7</v>
      </c>
      <c r="AB1632" s="1">
        <v>0.5</v>
      </c>
      <c r="AC1632" s="1">
        <v>0.81399999999999995</v>
      </c>
      <c r="AD1632" s="1">
        <v>0.92600000000000005</v>
      </c>
      <c r="AE1632" s="1">
        <v>0.5</v>
      </c>
      <c r="AF1632" s="1">
        <v>0.82799999999999996</v>
      </c>
      <c r="AG1632" s="1">
        <v>0.79200000000000004</v>
      </c>
      <c r="AH1632" s="1">
        <v>0.49199999999999999</v>
      </c>
      <c r="AI1632" s="1">
        <v>0.47599999999999998</v>
      </c>
      <c r="AJ1632" s="1">
        <v>0.50600000000000001</v>
      </c>
      <c r="AK1632" s="1">
        <v>3.2000000000000001E-2</v>
      </c>
      <c r="AL1632" s="1">
        <v>4.2000000000000003E-2</v>
      </c>
      <c r="AM1632" s="1">
        <v>0.44700000000000001</v>
      </c>
      <c r="AN1632" s="1">
        <v>0.48899999999999999</v>
      </c>
      <c r="AO1632" s="1">
        <v>0.50600000000000001</v>
      </c>
      <c r="AP1632" s="1">
        <v>882.07500000000005</v>
      </c>
      <c r="AQ1632" s="1">
        <v>870</v>
      </c>
      <c r="AR1632" s="1">
        <v>17614261</v>
      </c>
      <c r="AS1632" s="1">
        <v>47.24</v>
      </c>
      <c r="AT1632" s="1">
        <v>89.61</v>
      </c>
      <c r="AU1632" s="1">
        <v>0.14000000000000001</v>
      </c>
      <c r="AV1632" s="1">
        <v>-2.8000000000000001E-2</v>
      </c>
      <c r="AW1632" s="2">
        <f>AVERAGE(C1632:H1632)</f>
        <v>0.45150000000000001</v>
      </c>
      <c r="AX1632" s="2">
        <f>AVERAGE(I1632:O1632)</f>
        <v>0.52600000000000002</v>
      </c>
      <c r="AY1632" s="2">
        <f>AVERAGE(P1632:T1632)</f>
        <v>0.64939999999999998</v>
      </c>
      <c r="AZ1632" s="2">
        <f>AVERAGE(U1632:Z1632)</f>
        <v>0.41</v>
      </c>
      <c r="BA1632" s="2">
        <f>AVERAGE(C1632,F1632,I1632,L1632,O1632,R1632,U1632,W1632,Y1632)</f>
        <v>0.3547777777777778</v>
      </c>
      <c r="BB1632" s="2">
        <f>AVERAGE(D1632,G1632,J1632,M1632,P1632,S1632,V1632,X1632,Z1632)</f>
        <v>0.47399999999999998</v>
      </c>
      <c r="BC1632" s="2">
        <f>AVERAGE(E1632,H1632,K1632,N1632,Q1632,T1632)</f>
        <v>0.77316666666666667</v>
      </c>
      <c r="BD1632" s="2">
        <f t="shared" si="175"/>
        <v>0.28892600000000002</v>
      </c>
      <c r="BE1632" s="2">
        <f t="shared" si="176"/>
        <v>0.1474</v>
      </c>
      <c r="BF1632" s="2">
        <f t="shared" si="177"/>
        <v>7.4950000000000003E-2</v>
      </c>
      <c r="BG1632" s="2">
        <f t="shared" si="178"/>
        <v>0.5339814814814815</v>
      </c>
      <c r="BH1632" s="2">
        <f t="shared" si="179"/>
        <v>0.51127599999999995</v>
      </c>
      <c r="BI1632" s="2">
        <f t="shared" si="180"/>
        <v>1.0452574814814815</v>
      </c>
      <c r="BJ1632" s="2">
        <f t="shared" si="181"/>
        <v>-2.2705481481481549E-2</v>
      </c>
    </row>
    <row r="1633" spans="1:62" s="2" customFormat="1">
      <c r="A1633" s="1" t="s">
        <v>129</v>
      </c>
      <c r="B1633" s="1">
        <v>2006</v>
      </c>
      <c r="C1633" s="1">
        <v>0.61499999999999999</v>
      </c>
      <c r="D1633" s="1">
        <v>4.3999999999999997E-2</v>
      </c>
      <c r="E1633" s="1">
        <v>0.59699999999999998</v>
      </c>
      <c r="F1633" s="1">
        <v>0.2</v>
      </c>
      <c r="G1633" s="1">
        <v>0.36</v>
      </c>
      <c r="H1633" s="1">
        <v>0.89</v>
      </c>
      <c r="I1633" s="1">
        <v>0.53</v>
      </c>
      <c r="J1633" s="1">
        <v>0.71199999999999997</v>
      </c>
      <c r="K1633" s="1">
        <v>0.97399999999999998</v>
      </c>
      <c r="L1633" s="1">
        <v>0.1</v>
      </c>
      <c r="M1633" s="1">
        <v>0.11</v>
      </c>
      <c r="N1633" s="1">
        <v>1</v>
      </c>
      <c r="O1633" s="1">
        <v>0.20799999999999999</v>
      </c>
      <c r="P1633" s="1">
        <v>0.97099999999999997</v>
      </c>
      <c r="Q1633" s="1">
        <v>0.51200000000000001</v>
      </c>
      <c r="R1633" s="1">
        <v>0.69799999999999995</v>
      </c>
      <c r="S1633" s="1">
        <v>0.38800000000000001</v>
      </c>
      <c r="T1633" s="1">
        <v>0.624</v>
      </c>
      <c r="U1633" s="1">
        <v>2.7E-2</v>
      </c>
      <c r="V1633" s="1">
        <v>5.5E-2</v>
      </c>
      <c r="W1633" s="1">
        <v>0.81</v>
      </c>
      <c r="X1633" s="1">
        <v>0.67</v>
      </c>
      <c r="Y1633" s="1">
        <v>5.0000000000000001E-3</v>
      </c>
      <c r="Z1633" s="1">
        <v>0.89600000000000002</v>
      </c>
      <c r="AA1633" s="1">
        <v>0.38</v>
      </c>
      <c r="AB1633" s="1">
        <v>0.5</v>
      </c>
      <c r="AC1633" s="1">
        <v>0.81</v>
      </c>
      <c r="AD1633" s="1">
        <v>0.88600000000000001</v>
      </c>
      <c r="AE1633" s="1">
        <v>0.7</v>
      </c>
      <c r="AF1633" s="1">
        <v>0.745</v>
      </c>
      <c r="AG1633" s="1">
        <v>0.77800000000000002</v>
      </c>
      <c r="AH1633" s="1">
        <v>0.51600000000000001</v>
      </c>
      <c r="AI1633" s="1">
        <v>0.47699999999999998</v>
      </c>
      <c r="AJ1633" s="1">
        <v>0.45</v>
      </c>
      <c r="AK1633" s="1">
        <v>6.4000000000000001E-2</v>
      </c>
      <c r="AL1633" s="1">
        <v>4.3999999999999997E-2</v>
      </c>
      <c r="AM1633" s="1">
        <v>0.41399999999999998</v>
      </c>
      <c r="AN1633" s="1">
        <v>0.49299999999999999</v>
      </c>
      <c r="AO1633" s="1">
        <v>0.45</v>
      </c>
      <c r="AP1633" s="1">
        <v>930.56</v>
      </c>
      <c r="AQ1633" s="1">
        <v>920</v>
      </c>
      <c r="AR1633" s="1">
        <v>18105439</v>
      </c>
      <c r="AS1633" s="1"/>
      <c r="AT1633" s="1"/>
      <c r="AU1633" s="1">
        <v>0.12</v>
      </c>
      <c r="AV1633" s="1">
        <v>-2.5000000000000001E-2</v>
      </c>
      <c r="AW1633" s="2">
        <f>AVERAGE(C1633:H1633)</f>
        <v>0.45100000000000001</v>
      </c>
      <c r="AX1633" s="2">
        <f>AVERAGE(I1633:O1633)</f>
        <v>0.51914285714285724</v>
      </c>
      <c r="AY1633" s="2">
        <f>AVERAGE(P1633:T1633)</f>
        <v>0.63860000000000006</v>
      </c>
      <c r="AZ1633" s="2">
        <f>AVERAGE(U1633:Z1633)</f>
        <v>0.41050000000000003</v>
      </c>
      <c r="BA1633" s="2">
        <f>AVERAGE(C1633,F1633,I1633,L1633,O1633,R1633,U1633,W1633,Y1633)</f>
        <v>0.3547777777777778</v>
      </c>
      <c r="BB1633" s="2">
        <f>AVERAGE(D1633,G1633,J1633,M1633,P1633,S1633,V1633,X1633,Z1633)</f>
        <v>0.46733333333333338</v>
      </c>
      <c r="BC1633" s="2">
        <f>AVERAGE(E1633,H1633,K1633,N1633,Q1633,T1633)</f>
        <v>0.76616666666666677</v>
      </c>
      <c r="BD1633" s="2">
        <f t="shared" si="175"/>
        <v>0.27402290000000001</v>
      </c>
      <c r="BE1633" s="2">
        <f t="shared" si="176"/>
        <v>0.14430000000000001</v>
      </c>
      <c r="BF1633" s="2">
        <f t="shared" si="177"/>
        <v>7.3649999999999993E-2</v>
      </c>
      <c r="BG1633" s="2">
        <f t="shared" si="178"/>
        <v>0.52942592592592597</v>
      </c>
      <c r="BH1633" s="2">
        <f t="shared" si="179"/>
        <v>0.49197290000000005</v>
      </c>
      <c r="BI1633" s="2">
        <f t="shared" si="180"/>
        <v>1.0213988259259259</v>
      </c>
      <c r="BJ1633" s="2">
        <f t="shared" si="181"/>
        <v>-3.745302592592592E-2</v>
      </c>
    </row>
    <row r="1634" spans="1:62" s="2" customFormat="1">
      <c r="A1634" s="1" t="s">
        <v>129</v>
      </c>
      <c r="B1634" s="1">
        <v>2007</v>
      </c>
      <c r="C1634" s="1">
        <v>0.61499999999999999</v>
      </c>
      <c r="D1634" s="1">
        <v>4.3999999999999997E-2</v>
      </c>
      <c r="E1634" s="1">
        <v>0.59299999999999997</v>
      </c>
      <c r="F1634" s="1">
        <v>0.2</v>
      </c>
      <c r="G1634" s="1">
        <v>0.36</v>
      </c>
      <c r="H1634" s="1">
        <v>0.89</v>
      </c>
      <c r="I1634" s="1">
        <v>0.53</v>
      </c>
      <c r="J1634" s="1">
        <v>0.70799999999999996</v>
      </c>
      <c r="K1634" s="1">
        <v>0.97299999999999998</v>
      </c>
      <c r="L1634" s="1">
        <v>0.1</v>
      </c>
      <c r="M1634" s="1">
        <v>0.13</v>
      </c>
      <c r="N1634" s="1">
        <v>1</v>
      </c>
      <c r="O1634" s="1">
        <v>0.20799999999999999</v>
      </c>
      <c r="P1634" s="1">
        <v>0.97399999999999998</v>
      </c>
      <c r="Q1634" s="1">
        <v>0.502</v>
      </c>
      <c r="R1634" s="1">
        <v>0.69799999999999995</v>
      </c>
      <c r="S1634" s="1">
        <v>0.17799999999999999</v>
      </c>
      <c r="T1634" s="1">
        <v>0.58899999999999997</v>
      </c>
      <c r="U1634" s="1">
        <v>2.7E-2</v>
      </c>
      <c r="V1634" s="1">
        <v>5.5E-2</v>
      </c>
      <c r="W1634" s="1">
        <v>0.81</v>
      </c>
      <c r="X1634" s="1">
        <v>0.67</v>
      </c>
      <c r="Y1634" s="1">
        <v>5.0000000000000001E-3</v>
      </c>
      <c r="Z1634" s="1">
        <v>0.89800000000000002</v>
      </c>
      <c r="AA1634" s="1">
        <v>0.51200000000000001</v>
      </c>
      <c r="AB1634" s="1">
        <v>0.5</v>
      </c>
      <c r="AC1634" s="1">
        <v>0.80800000000000005</v>
      </c>
      <c r="AD1634" s="1">
        <v>0.81100000000000005</v>
      </c>
      <c r="AE1634" s="1">
        <v>0.7</v>
      </c>
      <c r="AF1634" s="1">
        <v>0.7</v>
      </c>
      <c r="AG1634" s="1">
        <v>0.82799999999999996</v>
      </c>
      <c r="AH1634" s="1">
        <v>0.498</v>
      </c>
      <c r="AI1634" s="1">
        <v>0.49099999999999999</v>
      </c>
      <c r="AJ1634" s="1">
        <v>0.47699999999999998</v>
      </c>
      <c r="AK1634" s="1">
        <v>0.129</v>
      </c>
      <c r="AL1634" s="1">
        <v>0.05</v>
      </c>
      <c r="AM1634" s="1">
        <v>0.42699999999999999</v>
      </c>
      <c r="AN1634" s="1">
        <v>0.47199999999999998</v>
      </c>
      <c r="AO1634" s="1">
        <v>0.47699999999999998</v>
      </c>
      <c r="AP1634" s="1">
        <v>995.08900000000006</v>
      </c>
      <c r="AQ1634" s="1">
        <v>990</v>
      </c>
      <c r="AR1634" s="1">
        <v>18604365</v>
      </c>
      <c r="AS1634" s="1"/>
      <c r="AT1634" s="1"/>
      <c r="AU1634" s="1">
        <v>0.12</v>
      </c>
      <c r="AV1634" s="1">
        <v>-1.7999999999999999E-2</v>
      </c>
      <c r="AW1634" s="2">
        <f>AVERAGE(C1634:H1634)</f>
        <v>0.45033333333333331</v>
      </c>
      <c r="AX1634" s="2">
        <f>AVERAGE(I1634:O1634)</f>
        <v>0.52128571428571424</v>
      </c>
      <c r="AY1634" s="2">
        <f>AVERAGE(P1634:T1634)</f>
        <v>0.58819999999999995</v>
      </c>
      <c r="AZ1634" s="2">
        <f>AVERAGE(U1634:Z1634)</f>
        <v>0.41083333333333333</v>
      </c>
      <c r="BA1634" s="2">
        <f>AVERAGE(C1634,F1634,I1634,L1634,O1634,R1634,U1634,W1634,Y1634)</f>
        <v>0.3547777777777778</v>
      </c>
      <c r="BB1634" s="2">
        <f>AVERAGE(D1634,G1634,J1634,M1634,P1634,S1634,V1634,X1634,Z1634)</f>
        <v>0.44633333333333336</v>
      </c>
      <c r="BC1634" s="2">
        <f>AVERAGE(E1634,H1634,K1634,N1634,Q1634,T1634)</f>
        <v>0.75783333333333347</v>
      </c>
      <c r="BD1634" s="2">
        <f t="shared" si="175"/>
        <v>0.2774489</v>
      </c>
      <c r="BE1634" s="2">
        <f t="shared" si="176"/>
        <v>0.14660000000000001</v>
      </c>
      <c r="BF1634" s="2">
        <f t="shared" si="177"/>
        <v>7.7750000000000014E-2</v>
      </c>
      <c r="BG1634" s="2">
        <f t="shared" si="178"/>
        <v>0.51964814814814819</v>
      </c>
      <c r="BH1634" s="2">
        <f t="shared" si="179"/>
        <v>0.50179890000000005</v>
      </c>
      <c r="BI1634" s="2">
        <f t="shared" si="180"/>
        <v>1.0214470481481484</v>
      </c>
      <c r="BJ1634" s="2">
        <f t="shared" si="181"/>
        <v>-1.7849248148148145E-2</v>
      </c>
    </row>
    <row r="1635" spans="1:62" s="2" customFormat="1">
      <c r="A1635" s="1" t="s">
        <v>129</v>
      </c>
      <c r="B1635" s="1">
        <v>2008</v>
      </c>
      <c r="C1635" s="1">
        <v>0.61499999999999999</v>
      </c>
      <c r="D1635" s="1">
        <v>4.3999999999999997E-2</v>
      </c>
      <c r="E1635" s="1">
        <v>0.59</v>
      </c>
      <c r="F1635" s="1">
        <v>0.2</v>
      </c>
      <c r="G1635" s="1">
        <v>0.36</v>
      </c>
      <c r="H1635" s="1">
        <v>0.89</v>
      </c>
      <c r="I1635" s="1">
        <v>0.53</v>
      </c>
      <c r="J1635" s="1">
        <v>0.70499999999999996</v>
      </c>
      <c r="K1635" s="1">
        <v>0.97099999999999997</v>
      </c>
      <c r="L1635" s="1">
        <v>0.1</v>
      </c>
      <c r="M1635" s="1">
        <v>0.13300000000000001</v>
      </c>
      <c r="N1635" s="1">
        <v>1</v>
      </c>
      <c r="O1635" s="1">
        <v>0.20799999999999999</v>
      </c>
      <c r="P1635" s="1">
        <v>0.97399999999999998</v>
      </c>
      <c r="Q1635" s="1">
        <v>0.49299999999999999</v>
      </c>
      <c r="R1635" s="1">
        <v>0.69799999999999995</v>
      </c>
      <c r="S1635" s="1">
        <v>0.161</v>
      </c>
      <c r="T1635" s="1">
        <v>0.55500000000000005</v>
      </c>
      <c r="U1635" s="1">
        <v>2.7E-2</v>
      </c>
      <c r="V1635" s="1">
        <v>5.5E-2</v>
      </c>
      <c r="W1635" s="1">
        <v>0.81</v>
      </c>
      <c r="X1635" s="1">
        <v>0.67</v>
      </c>
      <c r="Y1635" s="1">
        <v>5.0000000000000001E-3</v>
      </c>
      <c r="Z1635" s="1">
        <v>0.9</v>
      </c>
      <c r="AA1635" s="1">
        <v>0.56000000000000005</v>
      </c>
      <c r="AB1635" s="1">
        <v>0.5</v>
      </c>
      <c r="AC1635" s="1">
        <v>0.80900000000000005</v>
      </c>
      <c r="AD1635" s="1">
        <v>0.86399999999999999</v>
      </c>
      <c r="AE1635" s="1">
        <v>0.7</v>
      </c>
      <c r="AF1635" s="1">
        <v>0.72199999999999998</v>
      </c>
      <c r="AG1635" s="1">
        <v>0.79600000000000004</v>
      </c>
      <c r="AH1635" s="1">
        <v>0.41399999999999998</v>
      </c>
      <c r="AI1635" s="1">
        <v>0.45600000000000002</v>
      </c>
      <c r="AJ1635" s="1">
        <v>0.47399999999999998</v>
      </c>
      <c r="AK1635" s="1">
        <v>0.28100000000000003</v>
      </c>
      <c r="AL1635" s="1">
        <v>4.9000000000000002E-2</v>
      </c>
      <c r="AM1635" s="1">
        <v>0.40300000000000002</v>
      </c>
      <c r="AN1635" s="1">
        <v>0.48099999999999998</v>
      </c>
      <c r="AO1635" s="1">
        <v>0.47399999999999998</v>
      </c>
      <c r="AP1635" s="1">
        <v>1060.452</v>
      </c>
      <c r="AQ1635" s="1">
        <v>1050</v>
      </c>
      <c r="AR1635" s="1">
        <v>19110941</v>
      </c>
      <c r="AS1635" s="1"/>
      <c r="AT1635" s="1"/>
      <c r="AU1635" s="1">
        <v>0.12</v>
      </c>
      <c r="AV1635" s="1">
        <v>-1.9E-2</v>
      </c>
      <c r="AW1635" s="2">
        <f>AVERAGE(C1635:H1635)</f>
        <v>0.44983333333333336</v>
      </c>
      <c r="AX1635" s="2">
        <f>AVERAGE(I1635:O1635)</f>
        <v>0.52100000000000002</v>
      </c>
      <c r="AY1635" s="2">
        <f>AVERAGE(P1635:T1635)</f>
        <v>0.57620000000000005</v>
      </c>
      <c r="AZ1635" s="2">
        <f>AVERAGE(U1635:Z1635)</f>
        <v>0.41116666666666668</v>
      </c>
      <c r="BA1635" s="2">
        <f>AVERAGE(C1635,F1635,I1635,L1635,O1635,R1635,U1635,W1635,Y1635)</f>
        <v>0.3547777777777778</v>
      </c>
      <c r="BB1635" s="2">
        <f>AVERAGE(D1635,G1635,J1635,M1635,P1635,S1635,V1635,X1635,Z1635)</f>
        <v>0.44466666666666677</v>
      </c>
      <c r="BC1635" s="2">
        <f>AVERAGE(E1635,H1635,K1635,N1635,Q1635,T1635)</f>
        <v>0.74983333333333324</v>
      </c>
      <c r="BD1635" s="2">
        <f t="shared" si="175"/>
        <v>0.28270209999999996</v>
      </c>
      <c r="BE1635" s="2">
        <f t="shared" si="176"/>
        <v>0.13439999999999999</v>
      </c>
      <c r="BF1635" s="2">
        <f t="shared" si="177"/>
        <v>8.3300000000000013E-2</v>
      </c>
      <c r="BG1635" s="2">
        <f t="shared" si="178"/>
        <v>0.51642592592592595</v>
      </c>
      <c r="BH1635" s="2">
        <f t="shared" si="179"/>
        <v>0.50040209999999996</v>
      </c>
      <c r="BI1635" s="2">
        <f t="shared" si="180"/>
        <v>1.0168280259259259</v>
      </c>
      <c r="BJ1635" s="2">
        <f t="shared" si="181"/>
        <v>-1.6023825925925994E-2</v>
      </c>
    </row>
    <row r="1636" spans="1:62" s="2" customFormat="1">
      <c r="A1636" s="1" t="s">
        <v>129</v>
      </c>
      <c r="B1636" s="1">
        <v>2009</v>
      </c>
      <c r="C1636" s="1">
        <v>0.61499999999999999</v>
      </c>
      <c r="D1636" s="1">
        <v>4.3999999999999997E-2</v>
      </c>
      <c r="E1636" s="1">
        <v>0.59799999999999998</v>
      </c>
      <c r="F1636" s="1">
        <v>0.2</v>
      </c>
      <c r="G1636" s="1">
        <v>0.36</v>
      </c>
      <c r="H1636" s="1">
        <v>0.89200000000000002</v>
      </c>
      <c r="I1636" s="1">
        <v>0.53</v>
      </c>
      <c r="J1636" s="1">
        <v>0.70099999999999996</v>
      </c>
      <c r="K1636" s="1">
        <v>0.97099999999999997</v>
      </c>
      <c r="L1636" s="1">
        <v>0.1</v>
      </c>
      <c r="M1636" s="1">
        <v>0.13500000000000001</v>
      </c>
      <c r="N1636" s="1">
        <v>1</v>
      </c>
      <c r="O1636" s="1">
        <v>0.20799999999999999</v>
      </c>
      <c r="P1636" s="1">
        <v>0.97399999999999998</v>
      </c>
      <c r="Q1636" s="1">
        <v>0.51700000000000002</v>
      </c>
      <c r="R1636" s="1">
        <v>0.69799999999999995</v>
      </c>
      <c r="S1636" s="1">
        <v>0.28299999999999997</v>
      </c>
      <c r="T1636" s="1">
        <v>0.56599999999999995</v>
      </c>
      <c r="U1636" s="1">
        <v>2.7E-2</v>
      </c>
      <c r="V1636" s="1">
        <v>5.5E-2</v>
      </c>
      <c r="W1636" s="1">
        <v>0.81</v>
      </c>
      <c r="X1636" s="1">
        <v>0.67</v>
      </c>
      <c r="Y1636" s="1">
        <v>5.0000000000000001E-3</v>
      </c>
      <c r="Z1636" s="1">
        <v>0.90300000000000002</v>
      </c>
      <c r="AA1636" s="1">
        <v>0.60499999999999998</v>
      </c>
      <c r="AB1636" s="1">
        <v>0.5</v>
      </c>
      <c r="AC1636" s="1">
        <v>0.80900000000000005</v>
      </c>
      <c r="AD1636" s="1">
        <v>0.86299999999999999</v>
      </c>
      <c r="AE1636" s="1">
        <v>0.7</v>
      </c>
      <c r="AF1636" s="1">
        <v>0.73899999999999999</v>
      </c>
      <c r="AG1636" s="1">
        <v>0.72599999999999998</v>
      </c>
      <c r="AH1636" s="1">
        <v>0.36599999999999999</v>
      </c>
      <c r="AI1636" s="1">
        <v>0.376</v>
      </c>
      <c r="AJ1636" s="1">
        <v>0.45100000000000001</v>
      </c>
      <c r="AK1636" s="1">
        <v>0.34</v>
      </c>
      <c r="AL1636" s="1">
        <v>5.0999999999999997E-2</v>
      </c>
      <c r="AM1636" s="1">
        <v>0.35299999999999998</v>
      </c>
      <c r="AN1636" s="1">
        <v>0.46</v>
      </c>
      <c r="AO1636" s="1">
        <v>0.45100000000000001</v>
      </c>
      <c r="AP1636" s="1">
        <v>1003.9640000000001</v>
      </c>
      <c r="AQ1636" s="1">
        <v>990</v>
      </c>
      <c r="AR1636" s="1">
        <v>19625030</v>
      </c>
      <c r="AS1636" s="1"/>
      <c r="AT1636" s="1"/>
      <c r="AU1636" s="1">
        <v>0.1</v>
      </c>
      <c r="AV1636" s="1">
        <v>-2.1000000000000001E-2</v>
      </c>
      <c r="AW1636" s="2">
        <f>AVERAGE(C1636:H1636)</f>
        <v>0.45150000000000001</v>
      </c>
      <c r="AX1636" s="2">
        <f>AVERAGE(I1636:O1636)</f>
        <v>0.5207142857142858</v>
      </c>
      <c r="AY1636" s="2">
        <f>AVERAGE(P1636:T1636)</f>
        <v>0.60759999999999992</v>
      </c>
      <c r="AZ1636" s="2">
        <f>AVERAGE(U1636:Z1636)</f>
        <v>0.41166666666666663</v>
      </c>
      <c r="BA1636" s="2">
        <f>AVERAGE(C1636,F1636,I1636,L1636,O1636,R1636,U1636,W1636,Y1636)</f>
        <v>0.3547777777777778</v>
      </c>
      <c r="BB1636" s="2">
        <f>AVERAGE(D1636,G1636,J1636,M1636,P1636,S1636,V1636,X1636,Z1636)</f>
        <v>0.45833333333333331</v>
      </c>
      <c r="BC1636" s="2">
        <f>AVERAGE(E1636,H1636,K1636,N1636,Q1636,T1636)</f>
        <v>0.7573333333333333</v>
      </c>
      <c r="BD1636" s="2">
        <f t="shared" si="175"/>
        <v>0.2821882</v>
      </c>
      <c r="BE1636" s="2">
        <f t="shared" si="176"/>
        <v>0.11930000000000002</v>
      </c>
      <c r="BF1636" s="2">
        <f t="shared" si="177"/>
        <v>8.0400000000000013E-2</v>
      </c>
      <c r="BG1636" s="2">
        <f t="shared" si="178"/>
        <v>0.52348148148148155</v>
      </c>
      <c r="BH1636" s="2">
        <f t="shared" si="179"/>
        <v>0.48188820000000004</v>
      </c>
      <c r="BI1636" s="2">
        <f t="shared" si="180"/>
        <v>1.0053696814814816</v>
      </c>
      <c r="BJ1636" s="2">
        <f t="shared" si="181"/>
        <v>-4.1593281481481503E-2</v>
      </c>
    </row>
    <row r="1637" spans="1:62" s="2" customFormat="1">
      <c r="A1637" s="1" t="s">
        <v>129</v>
      </c>
      <c r="B1637" s="1">
        <v>2010</v>
      </c>
      <c r="C1637" s="1">
        <v>0.61499999999999999</v>
      </c>
      <c r="D1637" s="1">
        <v>4.3999999999999997E-2</v>
      </c>
      <c r="E1637" s="1">
        <v>0.60599999999999998</v>
      </c>
      <c r="F1637" s="1">
        <v>0.2</v>
      </c>
      <c r="G1637" s="1">
        <v>0.36</v>
      </c>
      <c r="H1637" s="1">
        <v>0.89400000000000002</v>
      </c>
      <c r="I1637" s="1">
        <v>0.53</v>
      </c>
      <c r="J1637" s="1">
        <v>0.70799999999999996</v>
      </c>
      <c r="K1637" s="1">
        <v>0.97099999999999997</v>
      </c>
      <c r="L1637" s="1">
        <v>0.1</v>
      </c>
      <c r="M1637" s="1">
        <v>0.13800000000000001</v>
      </c>
      <c r="N1637" s="1">
        <v>1</v>
      </c>
      <c r="O1637" s="1">
        <v>0.20799999999999999</v>
      </c>
      <c r="P1637" s="1">
        <v>0.97399999999999998</v>
      </c>
      <c r="Q1637" s="1">
        <v>0.54100000000000004</v>
      </c>
      <c r="R1637" s="1">
        <v>0.69799999999999995</v>
      </c>
      <c r="S1637" s="1">
        <v>0.28599999999999998</v>
      </c>
      <c r="T1637" s="1">
        <v>0.57699999999999996</v>
      </c>
      <c r="U1637" s="1">
        <v>2.7E-2</v>
      </c>
      <c r="V1637" s="1">
        <v>5.5E-2</v>
      </c>
      <c r="W1637" s="1">
        <v>0.81</v>
      </c>
      <c r="X1637" s="1">
        <v>0.67</v>
      </c>
      <c r="Y1637" s="1">
        <v>5.0000000000000001E-3</v>
      </c>
      <c r="Z1637" s="1">
        <v>0.90500000000000003</v>
      </c>
      <c r="AA1637" s="1">
        <v>0.71899999999999997</v>
      </c>
      <c r="AB1637" s="1">
        <v>0.5</v>
      </c>
      <c r="AC1637" s="1">
        <v>0.873</v>
      </c>
      <c r="AD1637" s="1">
        <v>0.88800000000000001</v>
      </c>
      <c r="AE1637" s="1">
        <v>0.6</v>
      </c>
      <c r="AF1637" s="1">
        <v>0.754</v>
      </c>
      <c r="AG1637" s="1">
        <v>0.73199999999999998</v>
      </c>
      <c r="AH1637" s="1">
        <v>0.36699999999999999</v>
      </c>
      <c r="AI1637" s="1">
        <v>0.377</v>
      </c>
      <c r="AJ1637" s="1">
        <v>0.45100000000000001</v>
      </c>
      <c r="AK1637" s="1">
        <v>0.33600000000000002</v>
      </c>
      <c r="AL1637" s="1">
        <v>5.0999999999999997E-2</v>
      </c>
      <c r="AM1637" s="1">
        <v>0.35399999999999998</v>
      </c>
      <c r="AN1637" s="1">
        <v>0.46899999999999997</v>
      </c>
      <c r="AO1637" s="1">
        <v>0.45100000000000001</v>
      </c>
      <c r="AP1637" s="1"/>
      <c r="AQ1637" s="1">
        <v>1046.6669999999999</v>
      </c>
      <c r="AR1637" s="1"/>
      <c r="AS1637" s="1"/>
      <c r="AT1637" s="1"/>
      <c r="AU1637" s="1">
        <v>0.11</v>
      </c>
      <c r="AV1637" s="1">
        <v>-2.4E-2</v>
      </c>
      <c r="AW1637" s="2">
        <f>AVERAGE(C1637:H1637)</f>
        <v>0.45316666666666672</v>
      </c>
      <c r="AX1637" s="2">
        <f>AVERAGE(I1637:O1637)</f>
        <v>0.52214285714285713</v>
      </c>
      <c r="AY1637" s="2">
        <f>AVERAGE(P1637:T1637)</f>
        <v>0.61519999999999997</v>
      </c>
      <c r="AZ1637" s="2">
        <f>AVERAGE(U1637:Z1637)</f>
        <v>0.41199999999999998</v>
      </c>
      <c r="BA1637" s="2">
        <f>AVERAGE(C1637,F1637,I1637,L1637,O1637,R1637,U1637,W1637,Y1637)</f>
        <v>0.3547777777777778</v>
      </c>
      <c r="BB1637" s="2">
        <f>AVERAGE(D1637,G1637,J1637,M1637,P1637,S1637,V1637,X1637,Z1637)</f>
        <v>0.46000000000000008</v>
      </c>
      <c r="BC1637" s="2">
        <f>AVERAGE(E1637,H1637,K1637,N1637,Q1637,T1637)</f>
        <v>0.76483333333333337</v>
      </c>
      <c r="BD1637" s="2">
        <f t="shared" si="175"/>
        <v>0.28926859999999999</v>
      </c>
      <c r="BE1637" s="2">
        <f t="shared" si="176"/>
        <v>0.11950000000000001</v>
      </c>
      <c r="BF1637" s="2">
        <f t="shared" si="177"/>
        <v>8.0750000000000016E-2</v>
      </c>
      <c r="BG1637" s="2">
        <f t="shared" si="178"/>
        <v>0.52653703703703714</v>
      </c>
      <c r="BH1637" s="2">
        <f t="shared" si="179"/>
        <v>0.48951860000000003</v>
      </c>
      <c r="BI1637" s="2">
        <f t="shared" si="180"/>
        <v>1.0160556370370371</v>
      </c>
      <c r="BJ1637" s="2">
        <f t="shared" si="181"/>
        <v>-3.7018437037037111E-2</v>
      </c>
    </row>
    <row r="1638" spans="1:62" s="2" customFormat="1">
      <c r="A1638" s="1" t="s">
        <v>130</v>
      </c>
      <c r="B1638" s="1">
        <v>1995</v>
      </c>
      <c r="C1638" s="1">
        <v>0.123</v>
      </c>
      <c r="D1638" s="1">
        <v>5.3999999999999999E-2</v>
      </c>
      <c r="E1638" s="1">
        <v>0.49</v>
      </c>
      <c r="F1638" s="1">
        <v>0.3</v>
      </c>
      <c r="G1638" s="1">
        <v>0.41099999999999998</v>
      </c>
      <c r="H1638" s="1">
        <v>0.53</v>
      </c>
      <c r="I1638" s="1">
        <v>0.60099999999999998</v>
      </c>
      <c r="J1638" s="1">
        <v>0.86699999999999999</v>
      </c>
      <c r="K1638" s="1">
        <v>0.95</v>
      </c>
      <c r="L1638" s="1">
        <v>0.12</v>
      </c>
      <c r="M1638" s="1">
        <v>0.16</v>
      </c>
      <c r="N1638" s="1">
        <v>0.87</v>
      </c>
      <c r="O1638" s="1">
        <v>0.40799999999999997</v>
      </c>
      <c r="P1638" s="1">
        <v>0.97499999999999998</v>
      </c>
      <c r="Q1638" s="1">
        <v>0.66200000000000003</v>
      </c>
      <c r="R1638" s="1">
        <v>0.98599999999999999</v>
      </c>
      <c r="S1638" s="1">
        <v>0.29699999999999999</v>
      </c>
      <c r="T1638" s="1">
        <v>1</v>
      </c>
      <c r="U1638" s="1">
        <v>0</v>
      </c>
      <c r="V1638" s="1">
        <v>0</v>
      </c>
      <c r="W1638" s="1">
        <v>0.91</v>
      </c>
      <c r="X1638" s="1">
        <v>0.98</v>
      </c>
      <c r="Y1638" s="1">
        <v>0.191</v>
      </c>
      <c r="Z1638" s="1">
        <v>0.55000000000000004</v>
      </c>
      <c r="AA1638" s="1">
        <v>0.55000000000000004</v>
      </c>
      <c r="AB1638" s="1">
        <v>0.5</v>
      </c>
      <c r="AC1638" s="1">
        <v>0.69299999999999995</v>
      </c>
      <c r="AD1638" s="1">
        <v>0.64100000000000001</v>
      </c>
      <c r="AE1638" s="1">
        <v>0.5</v>
      </c>
      <c r="AF1638" s="1">
        <v>0.60199999999999998</v>
      </c>
      <c r="AG1638" s="1">
        <v>0.64</v>
      </c>
      <c r="AH1638" s="1">
        <v>0.45100000000000001</v>
      </c>
      <c r="AI1638" s="1">
        <v>0.501</v>
      </c>
      <c r="AJ1638" s="1">
        <v>0.44800000000000001</v>
      </c>
      <c r="AK1638" s="1">
        <v>0</v>
      </c>
      <c r="AL1638" s="1">
        <v>8.0000000000000002E-3</v>
      </c>
      <c r="AM1638" s="1">
        <v>0.41699999999999998</v>
      </c>
      <c r="AN1638" s="1">
        <v>0.46300000000000002</v>
      </c>
      <c r="AO1638" s="1">
        <v>0.44800000000000001</v>
      </c>
      <c r="AP1638" s="1">
        <v>497.08100000000002</v>
      </c>
      <c r="AQ1638" s="1">
        <v>480</v>
      </c>
      <c r="AR1638" s="1">
        <v>10144031</v>
      </c>
      <c r="AS1638" s="1"/>
      <c r="AT1638" s="1"/>
      <c r="AU1638" s="1">
        <v>0.1</v>
      </c>
      <c r="AV1638" s="1">
        <v>-1.4E-2</v>
      </c>
      <c r="AW1638" s="2">
        <f>AVERAGE(C1638:H1638)</f>
        <v>0.318</v>
      </c>
      <c r="AX1638" s="2">
        <f>AVERAGE(I1638:O1638)</f>
        <v>0.56800000000000006</v>
      </c>
      <c r="AY1638" s="2">
        <f>AVERAGE(P1638:T1638)</f>
        <v>0.78400000000000003</v>
      </c>
      <c r="AZ1638" s="2">
        <f>AVERAGE(U1638:Z1638)</f>
        <v>0.43850000000000006</v>
      </c>
      <c r="BA1638" s="2">
        <f>AVERAGE(C1638,F1638,I1638,L1638,O1638,R1638,U1638,W1638,Y1638)</f>
        <v>0.40433333333333338</v>
      </c>
      <c r="BB1638" s="2">
        <f>AVERAGE(D1638,G1638,J1638,M1638,P1638,S1638,V1638,X1638,Z1638)</f>
        <v>0.47711111111111104</v>
      </c>
      <c r="BC1638" s="2">
        <f>AVERAGE(E1638,H1638,K1638,N1638,Q1638,T1638)</f>
        <v>0.7503333333333333</v>
      </c>
      <c r="BD1638" s="2">
        <f t="shared" si="175"/>
        <v>0.23559459999999996</v>
      </c>
      <c r="BE1638" s="2">
        <f t="shared" si="176"/>
        <v>0.13999999999999999</v>
      </c>
      <c r="BF1638" s="2">
        <f t="shared" si="177"/>
        <v>6.565E-2</v>
      </c>
      <c r="BG1638" s="2">
        <f t="shared" si="178"/>
        <v>0.54392592592592592</v>
      </c>
      <c r="BH1638" s="2">
        <f t="shared" si="179"/>
        <v>0.44124459999999993</v>
      </c>
      <c r="BI1638" s="2">
        <f t="shared" si="180"/>
        <v>0.9851705259259258</v>
      </c>
      <c r="BJ1638" s="2">
        <f t="shared" si="181"/>
        <v>-0.10268132592592599</v>
      </c>
    </row>
    <row r="1639" spans="1:62" s="2" customFormat="1">
      <c r="A1639" s="1" t="s">
        <v>130</v>
      </c>
      <c r="B1639" s="1">
        <v>1996</v>
      </c>
      <c r="C1639" s="1">
        <v>0.123</v>
      </c>
      <c r="D1639" s="1">
        <v>5.5E-2</v>
      </c>
      <c r="E1639" s="1">
        <v>0.46600000000000003</v>
      </c>
      <c r="F1639" s="1">
        <v>0.3</v>
      </c>
      <c r="G1639" s="1">
        <v>0.41099999999999998</v>
      </c>
      <c r="H1639" s="1">
        <v>0.52400000000000002</v>
      </c>
      <c r="I1639" s="1">
        <v>0.60099999999999998</v>
      </c>
      <c r="J1639" s="1">
        <v>0.86299999999999999</v>
      </c>
      <c r="K1639" s="1">
        <v>0.95</v>
      </c>
      <c r="L1639" s="1">
        <v>0.12</v>
      </c>
      <c r="M1639" s="1">
        <v>0.09</v>
      </c>
      <c r="N1639" s="1">
        <v>0.81399999999999995</v>
      </c>
      <c r="O1639" s="1">
        <v>0.40799999999999997</v>
      </c>
      <c r="P1639" s="1">
        <v>0.97499999999999998</v>
      </c>
      <c r="Q1639" s="1">
        <v>0.66</v>
      </c>
      <c r="R1639" s="1">
        <v>0.98599999999999999</v>
      </c>
      <c r="S1639" s="1">
        <v>0.26200000000000001</v>
      </c>
      <c r="T1639" s="1">
        <v>1</v>
      </c>
      <c r="U1639" s="1">
        <v>0</v>
      </c>
      <c r="V1639" s="1">
        <v>0</v>
      </c>
      <c r="W1639" s="1">
        <v>0.91</v>
      </c>
      <c r="X1639" s="1">
        <v>0.98</v>
      </c>
      <c r="Y1639" s="1">
        <v>0.191</v>
      </c>
      <c r="Z1639" s="1">
        <v>0.55000000000000004</v>
      </c>
      <c r="AA1639" s="1">
        <v>0.55000000000000004</v>
      </c>
      <c r="AB1639" s="1">
        <v>0.5</v>
      </c>
      <c r="AC1639" s="1">
        <v>0.73399999999999999</v>
      </c>
      <c r="AD1639" s="1">
        <v>0.78800000000000003</v>
      </c>
      <c r="AE1639" s="1">
        <v>0.5</v>
      </c>
      <c r="AF1639" s="1">
        <v>0.54900000000000004</v>
      </c>
      <c r="AG1639" s="1">
        <v>0.64</v>
      </c>
      <c r="AH1639" s="1">
        <v>0.45</v>
      </c>
      <c r="AI1639" s="1">
        <v>0.501</v>
      </c>
      <c r="AJ1639" s="1">
        <v>0.44700000000000001</v>
      </c>
      <c r="AK1639" s="1">
        <v>0</v>
      </c>
      <c r="AL1639" s="1">
        <v>8.0000000000000002E-3</v>
      </c>
      <c r="AM1639" s="1">
        <v>0.41599999999999998</v>
      </c>
      <c r="AN1639" s="1">
        <v>0.47499999999999998</v>
      </c>
      <c r="AO1639" s="1">
        <v>0.44700000000000001</v>
      </c>
      <c r="AP1639" s="1">
        <v>530.63900000000001</v>
      </c>
      <c r="AQ1639" s="1">
        <v>520</v>
      </c>
      <c r="AR1639" s="1">
        <v>10392796</v>
      </c>
      <c r="AS1639" s="1"/>
      <c r="AT1639" s="1"/>
      <c r="AU1639" s="1">
        <v>0.1</v>
      </c>
      <c r="AV1639" s="1">
        <v>-8.9999999999999993E-3</v>
      </c>
      <c r="AW1639" s="2">
        <f>AVERAGE(C1639:H1639)</f>
        <v>0.31316666666666665</v>
      </c>
      <c r="AX1639" s="2">
        <f>AVERAGE(I1639:O1639)</f>
        <v>0.54942857142857138</v>
      </c>
      <c r="AY1639" s="2">
        <f>AVERAGE(P1639:T1639)</f>
        <v>0.77659999999999996</v>
      </c>
      <c r="AZ1639" s="2">
        <f>AVERAGE(U1639:Z1639)</f>
        <v>0.43850000000000006</v>
      </c>
      <c r="BA1639" s="2">
        <f>AVERAGE(C1639,F1639,I1639,L1639,O1639,R1639,U1639,W1639,Y1639)</f>
        <v>0.40433333333333338</v>
      </c>
      <c r="BB1639" s="2">
        <f>AVERAGE(D1639,G1639,J1639,M1639,P1639,S1639,V1639,X1639,Z1639)</f>
        <v>0.46511111111111109</v>
      </c>
      <c r="BC1639" s="2">
        <f>AVERAGE(E1639,H1639,K1639,N1639,Q1639,T1639)</f>
        <v>0.73566666666666658</v>
      </c>
      <c r="BD1639" s="2">
        <f t="shared" si="175"/>
        <v>0.24330309999999994</v>
      </c>
      <c r="BE1639" s="2">
        <f t="shared" si="176"/>
        <v>0.13980000000000001</v>
      </c>
      <c r="BF1639" s="2">
        <f t="shared" si="177"/>
        <v>6.615E-2</v>
      </c>
      <c r="BG1639" s="2">
        <f t="shared" si="178"/>
        <v>0.53503703703703698</v>
      </c>
      <c r="BH1639" s="2">
        <f t="shared" si="179"/>
        <v>0.44925309999999991</v>
      </c>
      <c r="BI1639" s="2">
        <f t="shared" si="180"/>
        <v>0.98429013703703694</v>
      </c>
      <c r="BJ1639" s="2">
        <f t="shared" si="181"/>
        <v>-8.5783937037037072E-2</v>
      </c>
    </row>
    <row r="1640" spans="1:62" s="2" customFormat="1">
      <c r="A1640" s="1" t="s">
        <v>130</v>
      </c>
      <c r="B1640" s="1">
        <v>1997</v>
      </c>
      <c r="C1640" s="1">
        <v>0.123</v>
      </c>
      <c r="D1640" s="1">
        <v>5.5E-2</v>
      </c>
      <c r="E1640" s="1">
        <v>0.442</v>
      </c>
      <c r="F1640" s="1">
        <v>0.3</v>
      </c>
      <c r="G1640" s="1">
        <v>0.41099999999999998</v>
      </c>
      <c r="H1640" s="1">
        <v>0.51800000000000002</v>
      </c>
      <c r="I1640" s="1">
        <v>0.60099999999999998</v>
      </c>
      <c r="J1640" s="1">
        <v>0.85899999999999999</v>
      </c>
      <c r="K1640" s="1">
        <v>0.95</v>
      </c>
      <c r="L1640" s="1">
        <v>0.12</v>
      </c>
      <c r="M1640" s="1">
        <v>0.09</v>
      </c>
      <c r="N1640" s="1">
        <v>0.75800000000000001</v>
      </c>
      <c r="O1640" s="1">
        <v>0.40799999999999997</v>
      </c>
      <c r="P1640" s="1">
        <v>0.97499999999999998</v>
      </c>
      <c r="Q1640" s="1">
        <v>0.66100000000000003</v>
      </c>
      <c r="R1640" s="1">
        <v>0.98599999999999999</v>
      </c>
      <c r="S1640" s="1">
        <v>0.29899999999999999</v>
      </c>
      <c r="T1640" s="1">
        <v>1</v>
      </c>
      <c r="U1640" s="1">
        <v>0</v>
      </c>
      <c r="V1640" s="1">
        <v>0</v>
      </c>
      <c r="W1640" s="1">
        <v>0.91</v>
      </c>
      <c r="X1640" s="1">
        <v>0.98</v>
      </c>
      <c r="Y1640" s="1">
        <v>0.191</v>
      </c>
      <c r="Z1640" s="1">
        <v>0.55000000000000004</v>
      </c>
      <c r="AA1640" s="1">
        <v>0.55000000000000004</v>
      </c>
      <c r="AB1640" s="1">
        <v>0.5</v>
      </c>
      <c r="AC1640" s="1">
        <v>0.71199999999999997</v>
      </c>
      <c r="AD1640" s="1">
        <v>0.85899999999999999</v>
      </c>
      <c r="AE1640" s="1">
        <v>0.5</v>
      </c>
      <c r="AF1640" s="1">
        <v>0.38600000000000001</v>
      </c>
      <c r="AG1640" s="1">
        <v>0.498</v>
      </c>
      <c r="AH1640" s="1">
        <v>0.46200000000000002</v>
      </c>
      <c r="AI1640" s="1">
        <v>0.49099999999999999</v>
      </c>
      <c r="AJ1640" s="1">
        <v>0.45700000000000002</v>
      </c>
      <c r="AK1640" s="1">
        <v>1E-3</v>
      </c>
      <c r="AL1640" s="1">
        <v>7.0000000000000001E-3</v>
      </c>
      <c r="AM1640" s="1">
        <v>0.41499999999999998</v>
      </c>
      <c r="AN1640" s="1">
        <v>0.48599999999999999</v>
      </c>
      <c r="AO1640" s="1">
        <v>0.45700000000000002</v>
      </c>
      <c r="AP1640" s="1">
        <v>543.92600000000004</v>
      </c>
      <c r="AQ1640" s="1">
        <v>540</v>
      </c>
      <c r="AR1640" s="1">
        <v>10710037</v>
      </c>
      <c r="AS1640" s="1"/>
      <c r="AT1640" s="1"/>
      <c r="AU1640" s="1">
        <v>0.09</v>
      </c>
      <c r="AV1640" s="1">
        <v>-8.0000000000000002E-3</v>
      </c>
      <c r="AW1640" s="2">
        <f>AVERAGE(C1640:H1640)</f>
        <v>0.30816666666666664</v>
      </c>
      <c r="AX1640" s="2">
        <f>AVERAGE(I1640:O1640)</f>
        <v>0.54085714285714281</v>
      </c>
      <c r="AY1640" s="2">
        <f>AVERAGE(P1640:T1640)</f>
        <v>0.78420000000000001</v>
      </c>
      <c r="AZ1640" s="2">
        <f>AVERAGE(U1640:Z1640)</f>
        <v>0.43850000000000006</v>
      </c>
      <c r="BA1640" s="2">
        <f>AVERAGE(C1640,F1640,I1640,L1640,O1640,R1640,U1640,W1640,Y1640)</f>
        <v>0.40433333333333338</v>
      </c>
      <c r="BB1640" s="2">
        <f>AVERAGE(D1640,G1640,J1640,M1640,P1640,S1640,V1640,X1640,Z1640)</f>
        <v>0.46877777777777779</v>
      </c>
      <c r="BC1640" s="2">
        <f>AVERAGE(E1640,H1640,K1640,N1640,Q1640,T1640)</f>
        <v>0.72150000000000014</v>
      </c>
      <c r="BD1640" s="2">
        <f t="shared" si="175"/>
        <v>0.22868549999999999</v>
      </c>
      <c r="BE1640" s="2">
        <f t="shared" si="176"/>
        <v>0.14100000000000001</v>
      </c>
      <c r="BF1640" s="2">
        <f t="shared" si="177"/>
        <v>6.6549999999999998E-2</v>
      </c>
      <c r="BG1640" s="2">
        <f t="shared" si="178"/>
        <v>0.53153703703703714</v>
      </c>
      <c r="BH1640" s="2">
        <f t="shared" si="179"/>
        <v>0.4362355</v>
      </c>
      <c r="BI1640" s="2">
        <f t="shared" si="180"/>
        <v>0.96777253703703714</v>
      </c>
      <c r="BJ1640" s="2">
        <f t="shared" si="181"/>
        <v>-9.5301537037037143E-2</v>
      </c>
    </row>
    <row r="1641" spans="1:62" s="2" customFormat="1">
      <c r="A1641" s="1" t="s">
        <v>130</v>
      </c>
      <c r="B1641" s="1">
        <v>1998</v>
      </c>
      <c r="C1641" s="1">
        <v>0.123</v>
      </c>
      <c r="D1641" s="1">
        <v>5.5E-2</v>
      </c>
      <c r="E1641" s="1">
        <v>0.41799999999999998</v>
      </c>
      <c r="F1641" s="1">
        <v>0.3</v>
      </c>
      <c r="G1641" s="1">
        <v>0.41099999999999998</v>
      </c>
      <c r="H1641" s="1">
        <v>0.51200000000000001</v>
      </c>
      <c r="I1641" s="1">
        <v>0.60099999999999998</v>
      </c>
      <c r="J1641" s="1">
        <v>0.85599999999999998</v>
      </c>
      <c r="K1641" s="1">
        <v>0.95</v>
      </c>
      <c r="L1641" s="1">
        <v>0.12</v>
      </c>
      <c r="M1641" s="1">
        <v>0.19</v>
      </c>
      <c r="N1641" s="1">
        <v>0.70199999999999996</v>
      </c>
      <c r="O1641" s="1">
        <v>0.40799999999999997</v>
      </c>
      <c r="P1641" s="1">
        <v>0.97499999999999998</v>
      </c>
      <c r="Q1641" s="1">
        <v>0.66500000000000004</v>
      </c>
      <c r="R1641" s="1">
        <v>0.98599999999999999</v>
      </c>
      <c r="S1641" s="1">
        <v>0.48599999999999999</v>
      </c>
      <c r="T1641" s="1">
        <v>1</v>
      </c>
      <c r="U1641" s="1">
        <v>0</v>
      </c>
      <c r="V1641" s="1">
        <v>0</v>
      </c>
      <c r="W1641" s="1">
        <v>0.91</v>
      </c>
      <c r="X1641" s="1">
        <v>0.98</v>
      </c>
      <c r="Y1641" s="1">
        <v>0.191</v>
      </c>
      <c r="Z1641" s="1">
        <v>0.55000000000000004</v>
      </c>
      <c r="AA1641" s="1">
        <v>0.55000000000000004</v>
      </c>
      <c r="AB1641" s="1">
        <v>0.5</v>
      </c>
      <c r="AC1641" s="1">
        <v>0.70899999999999996</v>
      </c>
      <c r="AD1641" s="1">
        <v>0.80200000000000005</v>
      </c>
      <c r="AE1641" s="1">
        <v>0.5</v>
      </c>
      <c r="AF1641" s="1">
        <v>0.45900000000000002</v>
      </c>
      <c r="AG1641" s="1">
        <v>0.54600000000000004</v>
      </c>
      <c r="AH1641" s="1">
        <v>0.47399999999999998</v>
      </c>
      <c r="AI1641" s="1">
        <v>0.48099999999999998</v>
      </c>
      <c r="AJ1641" s="1">
        <v>0.46600000000000003</v>
      </c>
      <c r="AK1641" s="1">
        <v>1E-3</v>
      </c>
      <c r="AL1641" s="1">
        <v>5.0000000000000001E-3</v>
      </c>
      <c r="AM1641" s="1">
        <v>0.41399999999999998</v>
      </c>
      <c r="AN1641" s="1">
        <v>0.498</v>
      </c>
      <c r="AO1641" s="1">
        <v>0.46600000000000003</v>
      </c>
      <c r="AP1641" s="1">
        <v>552.63099999999997</v>
      </c>
      <c r="AQ1641" s="1">
        <v>540</v>
      </c>
      <c r="AR1641" s="1">
        <v>11075813</v>
      </c>
      <c r="AS1641" s="1">
        <v>50.31</v>
      </c>
      <c r="AT1641" s="1">
        <v>93.5</v>
      </c>
      <c r="AU1641" s="1">
        <v>0.09</v>
      </c>
      <c r="AV1641" s="1">
        <v>-1.7000000000000001E-2</v>
      </c>
      <c r="AW1641" s="2">
        <f>AVERAGE(C1641:H1641)</f>
        <v>0.30316666666666664</v>
      </c>
      <c r="AX1641" s="2">
        <f>AVERAGE(I1641:O1641)</f>
        <v>0.54671428571428571</v>
      </c>
      <c r="AY1641" s="2">
        <f>AVERAGE(P1641:T1641)</f>
        <v>0.82240000000000002</v>
      </c>
      <c r="AZ1641" s="2">
        <f>AVERAGE(U1641:Z1641)</f>
        <v>0.43850000000000006</v>
      </c>
      <c r="BA1641" s="2">
        <f>AVERAGE(C1641,F1641,I1641,L1641,O1641,R1641,U1641,W1641,Y1641)</f>
        <v>0.40433333333333338</v>
      </c>
      <c r="BB1641" s="2">
        <f>AVERAGE(D1641,G1641,J1641,M1641,P1641,S1641,V1641,X1641,Z1641)</f>
        <v>0.5003333333333333</v>
      </c>
      <c r="BC1641" s="2">
        <f>AVERAGE(E1641,H1641,K1641,N1641,Q1641,T1641)</f>
        <v>0.70783333333333331</v>
      </c>
      <c r="BD1641" s="2">
        <f t="shared" si="175"/>
        <v>0.23216860000000003</v>
      </c>
      <c r="BE1641" s="2">
        <f t="shared" si="176"/>
        <v>0.1421</v>
      </c>
      <c r="BF1641" s="2">
        <f t="shared" si="177"/>
        <v>6.6850000000000007E-2</v>
      </c>
      <c r="BG1641" s="2">
        <f t="shared" si="178"/>
        <v>0.53749999999999998</v>
      </c>
      <c r="BH1641" s="2">
        <f t="shared" si="179"/>
        <v>0.44111860000000008</v>
      </c>
      <c r="BI1641" s="2">
        <f t="shared" si="180"/>
        <v>0.97861860000000012</v>
      </c>
      <c r="BJ1641" s="2">
        <f t="shared" si="181"/>
        <v>-9.6381399999999895E-2</v>
      </c>
    </row>
    <row r="1642" spans="1:62" s="2" customFormat="1">
      <c r="A1642" s="1" t="s">
        <v>130</v>
      </c>
      <c r="B1642" s="1">
        <v>1999</v>
      </c>
      <c r="C1642" s="1">
        <v>0.123</v>
      </c>
      <c r="D1642" s="1">
        <v>5.6000000000000001E-2</v>
      </c>
      <c r="E1642" s="1">
        <v>0.39400000000000002</v>
      </c>
      <c r="F1642" s="1">
        <v>0.3</v>
      </c>
      <c r="G1642" s="1">
        <v>0.41099999999999998</v>
      </c>
      <c r="H1642" s="1">
        <v>0.50600000000000001</v>
      </c>
      <c r="I1642" s="1">
        <v>0.60099999999999998</v>
      </c>
      <c r="J1642" s="1">
        <v>0.85199999999999998</v>
      </c>
      <c r="K1642" s="1">
        <v>0.95</v>
      </c>
      <c r="L1642" s="1">
        <v>0.12</v>
      </c>
      <c r="M1642" s="1">
        <v>0.06</v>
      </c>
      <c r="N1642" s="1">
        <v>0.64600000000000002</v>
      </c>
      <c r="O1642" s="1">
        <v>0.40799999999999997</v>
      </c>
      <c r="P1642" s="1">
        <v>0.97499999999999998</v>
      </c>
      <c r="Q1642" s="1">
        <v>0.67200000000000004</v>
      </c>
      <c r="R1642" s="1">
        <v>0.98599999999999999</v>
      </c>
      <c r="S1642" s="1">
        <v>0.40400000000000003</v>
      </c>
      <c r="T1642" s="1">
        <v>1</v>
      </c>
      <c r="U1642" s="1">
        <v>0</v>
      </c>
      <c r="V1642" s="1">
        <v>0</v>
      </c>
      <c r="W1642" s="1">
        <v>0.91</v>
      </c>
      <c r="X1642" s="1">
        <v>0.98</v>
      </c>
      <c r="Y1642" s="1">
        <v>0.191</v>
      </c>
      <c r="Z1642" s="1">
        <v>0.55000000000000004</v>
      </c>
      <c r="AA1642" s="1">
        <v>0.55000000000000004</v>
      </c>
      <c r="AB1642" s="1">
        <v>0.5</v>
      </c>
      <c r="AC1642" s="1">
        <v>0.69</v>
      </c>
      <c r="AD1642" s="1">
        <v>0.84299999999999997</v>
      </c>
      <c r="AE1642" s="1">
        <v>0.5</v>
      </c>
      <c r="AF1642" s="1">
        <v>0.59799999999999998</v>
      </c>
      <c r="AG1642" s="1">
        <v>0.38</v>
      </c>
      <c r="AH1642" s="1">
        <v>0.43099999999999999</v>
      </c>
      <c r="AI1642" s="1">
        <v>0.47099999999999997</v>
      </c>
      <c r="AJ1642" s="1">
        <v>0.46800000000000003</v>
      </c>
      <c r="AK1642" s="1">
        <v>2E-3</v>
      </c>
      <c r="AL1642" s="1">
        <v>4.0000000000000001E-3</v>
      </c>
      <c r="AM1642" s="1">
        <v>0.41</v>
      </c>
      <c r="AN1642" s="1">
        <v>0.51</v>
      </c>
      <c r="AO1642" s="1">
        <v>0.46800000000000003</v>
      </c>
      <c r="AP1642" s="1">
        <v>558.54</v>
      </c>
      <c r="AQ1642" s="1">
        <v>550</v>
      </c>
      <c r="AR1642" s="1">
        <v>11457542</v>
      </c>
      <c r="AS1642" s="1"/>
      <c r="AT1642" s="1"/>
      <c r="AU1642" s="1">
        <v>0.09</v>
      </c>
      <c r="AV1642" s="1">
        <v>-4.0000000000000001E-3</v>
      </c>
      <c r="AW1642" s="2">
        <f>AVERAGE(C1642:H1642)</f>
        <v>0.29833333333333334</v>
      </c>
      <c r="AX1642" s="2">
        <f>AVERAGE(I1642:O1642)</f>
        <v>0.51957142857142846</v>
      </c>
      <c r="AY1642" s="2">
        <f>AVERAGE(P1642:T1642)</f>
        <v>0.80740000000000001</v>
      </c>
      <c r="AZ1642" s="2">
        <f>AVERAGE(U1642:Z1642)</f>
        <v>0.43850000000000006</v>
      </c>
      <c r="BA1642" s="2">
        <f>AVERAGE(C1642,F1642,I1642,L1642,O1642,R1642,U1642,W1642,Y1642)</f>
        <v>0.40433333333333338</v>
      </c>
      <c r="BB1642" s="2">
        <f>AVERAGE(D1642,G1642,J1642,M1642,P1642,S1642,V1642,X1642,Z1642)</f>
        <v>0.47644444444444445</v>
      </c>
      <c r="BC1642" s="2">
        <f>AVERAGE(E1642,H1642,K1642,N1642,Q1642,T1642)</f>
        <v>0.69466666666666665</v>
      </c>
      <c r="BD1642" s="2">
        <f t="shared" si="175"/>
        <v>0.23188309999999998</v>
      </c>
      <c r="BE1642" s="2">
        <f t="shared" si="176"/>
        <v>0.13699999999999998</v>
      </c>
      <c r="BF1642" s="2">
        <f t="shared" si="177"/>
        <v>6.699999999999999E-2</v>
      </c>
      <c r="BG1642" s="2">
        <f t="shared" si="178"/>
        <v>0.52514814814814814</v>
      </c>
      <c r="BH1642" s="2">
        <f t="shared" si="179"/>
        <v>0.43588309999999997</v>
      </c>
      <c r="BI1642" s="2">
        <f t="shared" si="180"/>
        <v>0.96103124814814811</v>
      </c>
      <c r="BJ1642" s="2">
        <f t="shared" si="181"/>
        <v>-8.9265048148148174E-2</v>
      </c>
    </row>
    <row r="1643" spans="1:62" s="2" customFormat="1">
      <c r="A1643" s="1" t="s">
        <v>130</v>
      </c>
      <c r="B1643" s="1">
        <v>2000</v>
      </c>
      <c r="C1643" s="1">
        <v>0.123</v>
      </c>
      <c r="D1643" s="1">
        <v>5.6000000000000001E-2</v>
      </c>
      <c r="E1643" s="1">
        <v>0.37</v>
      </c>
      <c r="F1643" s="1">
        <v>0.3</v>
      </c>
      <c r="G1643" s="1">
        <v>0.41099999999999998</v>
      </c>
      <c r="H1643" s="1">
        <v>0.5</v>
      </c>
      <c r="I1643" s="1">
        <v>0.60099999999999998</v>
      </c>
      <c r="J1643" s="1">
        <v>0.84799999999999998</v>
      </c>
      <c r="K1643" s="1">
        <v>0.95</v>
      </c>
      <c r="L1643" s="1">
        <v>0.12</v>
      </c>
      <c r="M1643" s="1">
        <v>0.03</v>
      </c>
      <c r="N1643" s="1">
        <v>0.59</v>
      </c>
      <c r="O1643" s="1">
        <v>0.40799999999999997</v>
      </c>
      <c r="P1643" s="1">
        <v>0.97499999999999998</v>
      </c>
      <c r="Q1643" s="1">
        <v>0.68</v>
      </c>
      <c r="R1643" s="1">
        <v>0.98599999999999999</v>
      </c>
      <c r="S1643" s="1">
        <v>0.27100000000000002</v>
      </c>
      <c r="T1643" s="1">
        <v>1</v>
      </c>
      <c r="U1643" s="1">
        <v>0</v>
      </c>
      <c r="V1643" s="1">
        <v>0</v>
      </c>
      <c r="W1643" s="1">
        <v>0.91</v>
      </c>
      <c r="X1643" s="1">
        <v>0.98</v>
      </c>
      <c r="Y1643" s="1">
        <v>0.191</v>
      </c>
      <c r="Z1643" s="1">
        <v>0.55000000000000004</v>
      </c>
      <c r="AA1643" s="1">
        <v>0.55000000000000004</v>
      </c>
      <c r="AB1643" s="1">
        <v>0.5</v>
      </c>
      <c r="AC1643" s="1">
        <v>0.67700000000000005</v>
      </c>
      <c r="AD1643" s="1">
        <v>0.82699999999999996</v>
      </c>
      <c r="AE1643" s="1">
        <v>0.5</v>
      </c>
      <c r="AF1643" s="1">
        <v>0.58099999999999996</v>
      </c>
      <c r="AG1643" s="1">
        <v>0.62</v>
      </c>
      <c r="AH1643" s="1">
        <v>0.38900000000000001</v>
      </c>
      <c r="AI1643" s="1">
        <v>0.46100000000000002</v>
      </c>
      <c r="AJ1643" s="1">
        <v>0.46899999999999997</v>
      </c>
      <c r="AK1643" s="1">
        <v>5.0000000000000001E-3</v>
      </c>
      <c r="AL1643" s="1">
        <v>5.0000000000000001E-3</v>
      </c>
      <c r="AM1643" s="1">
        <v>0.40600000000000003</v>
      </c>
      <c r="AN1643" s="1">
        <v>0.52100000000000002</v>
      </c>
      <c r="AO1643" s="1">
        <v>0.46899999999999997</v>
      </c>
      <c r="AP1643" s="1">
        <v>561.30100000000004</v>
      </c>
      <c r="AQ1643" s="1">
        <v>550</v>
      </c>
      <c r="AR1643" s="1">
        <v>11831431</v>
      </c>
      <c r="AS1643" s="1"/>
      <c r="AT1643" s="1"/>
      <c r="AU1643" s="1">
        <v>0.09</v>
      </c>
      <c r="AV1643" s="1">
        <v>7.0000000000000001E-3</v>
      </c>
      <c r="AW1643" s="2">
        <f>AVERAGE(C1643:H1643)</f>
        <v>0.29333333333333333</v>
      </c>
      <c r="AX1643" s="2">
        <f>AVERAGE(I1643:O1643)</f>
        <v>0.50671428571428567</v>
      </c>
      <c r="AY1643" s="2">
        <f>AVERAGE(P1643:T1643)</f>
        <v>0.78239999999999998</v>
      </c>
      <c r="AZ1643" s="2">
        <f>AVERAGE(U1643:Z1643)</f>
        <v>0.43850000000000006</v>
      </c>
      <c r="BA1643" s="2">
        <f>AVERAGE(C1643,F1643,I1643,L1643,O1643,R1643,U1643,W1643,Y1643)</f>
        <v>0.40433333333333338</v>
      </c>
      <c r="BB1643" s="2">
        <f>AVERAGE(D1643,G1643,J1643,M1643,P1643,S1643,V1643,X1643,Z1643)</f>
        <v>0.45788888888888885</v>
      </c>
      <c r="BC1643" s="2">
        <f>AVERAGE(E1643,H1643,K1643,N1643,Q1643,T1643)</f>
        <v>0.68166666666666664</v>
      </c>
      <c r="BD1643" s="2">
        <f t="shared" si="175"/>
        <v>0.2429605</v>
      </c>
      <c r="BE1643" s="2">
        <f t="shared" si="176"/>
        <v>0.13189999999999999</v>
      </c>
      <c r="BF1643" s="2">
        <f t="shared" si="177"/>
        <v>6.7400000000000002E-2</v>
      </c>
      <c r="BG1643" s="2">
        <f t="shared" si="178"/>
        <v>0.51462962962962966</v>
      </c>
      <c r="BH1643" s="2">
        <f t="shared" si="179"/>
        <v>0.4422605</v>
      </c>
      <c r="BI1643" s="2">
        <f t="shared" si="180"/>
        <v>0.95689012962962972</v>
      </c>
      <c r="BJ1643" s="2">
        <f t="shared" si="181"/>
        <v>-7.2369129629629658E-2</v>
      </c>
    </row>
    <row r="1644" spans="1:62" s="2" customFormat="1">
      <c r="A1644" s="1" t="s">
        <v>130</v>
      </c>
      <c r="B1644" s="1">
        <v>2001</v>
      </c>
      <c r="C1644" s="1">
        <v>0.123</v>
      </c>
      <c r="D1644" s="1">
        <v>5.7000000000000002E-2</v>
      </c>
      <c r="E1644" s="1">
        <v>0.34799999999999998</v>
      </c>
      <c r="F1644" s="1">
        <v>0.3</v>
      </c>
      <c r="G1644" s="1">
        <v>0.41099999999999998</v>
      </c>
      <c r="H1644" s="1">
        <v>0.49199999999999999</v>
      </c>
      <c r="I1644" s="1">
        <v>0.60099999999999998</v>
      </c>
      <c r="J1644" s="1">
        <v>0.84399999999999997</v>
      </c>
      <c r="K1644" s="1">
        <v>0.95</v>
      </c>
      <c r="L1644" s="1">
        <v>0.12</v>
      </c>
      <c r="M1644" s="1">
        <v>0.04</v>
      </c>
      <c r="N1644" s="1">
        <v>0.55500000000000005</v>
      </c>
      <c r="O1644" s="1">
        <v>0.40799999999999997</v>
      </c>
      <c r="P1644" s="1">
        <v>0.97499999999999998</v>
      </c>
      <c r="Q1644" s="1">
        <v>0.68700000000000006</v>
      </c>
      <c r="R1644" s="1">
        <v>0.98599999999999999</v>
      </c>
      <c r="S1644" s="1">
        <v>0.65900000000000003</v>
      </c>
      <c r="T1644" s="1">
        <v>1</v>
      </c>
      <c r="U1644" s="1">
        <v>0</v>
      </c>
      <c r="V1644" s="1">
        <v>0</v>
      </c>
      <c r="W1644" s="1">
        <v>0.91</v>
      </c>
      <c r="X1644" s="1">
        <v>0.98</v>
      </c>
      <c r="Y1644" s="1">
        <v>0.191</v>
      </c>
      <c r="Z1644" s="1">
        <v>0.55000000000000004</v>
      </c>
      <c r="AA1644" s="1">
        <v>0.55000000000000004</v>
      </c>
      <c r="AB1644" s="1">
        <v>0.5</v>
      </c>
      <c r="AC1644" s="1">
        <v>0.70899999999999996</v>
      </c>
      <c r="AD1644" s="1">
        <v>0.73</v>
      </c>
      <c r="AE1644" s="1">
        <v>0.5</v>
      </c>
      <c r="AF1644" s="1">
        <v>0.51</v>
      </c>
      <c r="AG1644" s="1">
        <v>0.64800000000000002</v>
      </c>
      <c r="AH1644" s="1">
        <v>0.436</v>
      </c>
      <c r="AI1644" s="1">
        <v>0.41799999999999998</v>
      </c>
      <c r="AJ1644" s="1">
        <v>0.38800000000000001</v>
      </c>
      <c r="AK1644" s="1">
        <v>5.0000000000000001E-3</v>
      </c>
      <c r="AL1644" s="1">
        <v>5.0000000000000001E-3</v>
      </c>
      <c r="AM1644" s="1">
        <v>0.4</v>
      </c>
      <c r="AN1644" s="1">
        <v>0.53300000000000003</v>
      </c>
      <c r="AO1644" s="1">
        <v>0.38800000000000001</v>
      </c>
      <c r="AP1644" s="1">
        <v>529.26800000000003</v>
      </c>
      <c r="AQ1644" s="1">
        <v>520</v>
      </c>
      <c r="AR1644" s="1">
        <v>12193581</v>
      </c>
      <c r="AS1644" s="1"/>
      <c r="AT1644" s="1"/>
      <c r="AU1644" s="1">
        <v>0.09</v>
      </c>
      <c r="AV1644" s="1">
        <v>-1E-3</v>
      </c>
      <c r="AW1644" s="2">
        <f>AVERAGE(C1644:H1644)</f>
        <v>0.28850000000000003</v>
      </c>
      <c r="AX1644" s="2">
        <f>AVERAGE(I1644:O1644)</f>
        <v>0.50257142857142856</v>
      </c>
      <c r="AY1644" s="2">
        <f>AVERAGE(P1644:T1644)</f>
        <v>0.86139999999999994</v>
      </c>
      <c r="AZ1644" s="2">
        <f>AVERAGE(U1644:Z1644)</f>
        <v>0.43850000000000006</v>
      </c>
      <c r="BA1644" s="2">
        <f>AVERAGE(C1644,F1644,I1644,L1644,O1644,R1644,U1644,W1644,Y1644)</f>
        <v>0.40433333333333338</v>
      </c>
      <c r="BB1644" s="2">
        <f>AVERAGE(D1644,G1644,J1644,M1644,P1644,S1644,V1644,X1644,Z1644)</f>
        <v>0.50177777777777777</v>
      </c>
      <c r="BC1644" s="2">
        <f>AVERAGE(E1644,H1644,K1644,N1644,Q1644,T1644)</f>
        <v>0.67200000000000004</v>
      </c>
      <c r="BD1644" s="2">
        <f t="shared" si="175"/>
        <v>0.2367937</v>
      </c>
      <c r="BE1644" s="2">
        <f t="shared" si="176"/>
        <v>0.1242</v>
      </c>
      <c r="BF1644" s="2">
        <f t="shared" si="177"/>
        <v>6.7400000000000002E-2</v>
      </c>
      <c r="BG1644" s="2">
        <f t="shared" si="178"/>
        <v>0.52603703703703708</v>
      </c>
      <c r="BH1644" s="2">
        <f t="shared" si="179"/>
        <v>0.42839369999999999</v>
      </c>
      <c r="BI1644" s="2">
        <f t="shared" si="180"/>
        <v>0.95443073703703707</v>
      </c>
      <c r="BJ1644" s="2">
        <f t="shared" si="181"/>
        <v>-9.7643337037037092E-2</v>
      </c>
    </row>
    <row r="1645" spans="1:62" s="2" customFormat="1">
      <c r="A1645" s="1" t="s">
        <v>130</v>
      </c>
      <c r="B1645" s="1">
        <v>2002</v>
      </c>
      <c r="C1645" s="1">
        <v>0.123</v>
      </c>
      <c r="D1645" s="1">
        <v>5.8000000000000003E-2</v>
      </c>
      <c r="E1645" s="1">
        <v>0.32600000000000001</v>
      </c>
      <c r="F1645" s="1">
        <v>0.3</v>
      </c>
      <c r="G1645" s="1">
        <v>0.41099999999999998</v>
      </c>
      <c r="H1645" s="1">
        <v>0.48399999999999999</v>
      </c>
      <c r="I1645" s="1">
        <v>0.60099999999999998</v>
      </c>
      <c r="J1645" s="1">
        <v>0.84</v>
      </c>
      <c r="K1645" s="1">
        <v>0.95</v>
      </c>
      <c r="L1645" s="1">
        <v>0.12</v>
      </c>
      <c r="M1645" s="1">
        <v>0.23</v>
      </c>
      <c r="N1645" s="1">
        <v>0.52</v>
      </c>
      <c r="O1645" s="1">
        <v>0.40799999999999997</v>
      </c>
      <c r="P1645" s="1">
        <v>0.97499999999999998</v>
      </c>
      <c r="Q1645" s="1">
        <v>0.69099999999999995</v>
      </c>
      <c r="R1645" s="1">
        <v>0.98599999999999999</v>
      </c>
      <c r="S1645" s="1">
        <v>0.67700000000000005</v>
      </c>
      <c r="T1645" s="1">
        <v>1</v>
      </c>
      <c r="U1645" s="1">
        <v>0</v>
      </c>
      <c r="V1645" s="1">
        <v>0</v>
      </c>
      <c r="W1645" s="1">
        <v>0.91</v>
      </c>
      <c r="X1645" s="1">
        <v>0.98</v>
      </c>
      <c r="Y1645" s="1">
        <v>0.191</v>
      </c>
      <c r="Z1645" s="1">
        <v>0.55000000000000004</v>
      </c>
      <c r="AA1645" s="1">
        <v>0.55000000000000004</v>
      </c>
      <c r="AB1645" s="1">
        <v>0.5</v>
      </c>
      <c r="AC1645" s="1">
        <v>0.73</v>
      </c>
      <c r="AD1645" s="1">
        <v>0.748</v>
      </c>
      <c r="AE1645" s="1">
        <v>0.5</v>
      </c>
      <c r="AF1645" s="1">
        <v>0.53500000000000003</v>
      </c>
      <c r="AG1645" s="1">
        <v>0.65</v>
      </c>
      <c r="AH1645" s="1">
        <v>0.48399999999999999</v>
      </c>
      <c r="AI1645" s="1">
        <v>0.376</v>
      </c>
      <c r="AJ1645" s="1">
        <v>0.30599999999999999</v>
      </c>
      <c r="AK1645" s="1">
        <v>8.0000000000000002E-3</v>
      </c>
      <c r="AL1645" s="1">
        <v>5.0000000000000001E-3</v>
      </c>
      <c r="AM1645" s="1">
        <v>0.39400000000000002</v>
      </c>
      <c r="AN1645" s="1">
        <v>0.54400000000000004</v>
      </c>
      <c r="AO1645" s="1">
        <v>0.30599999999999999</v>
      </c>
      <c r="AP1645" s="1">
        <v>531.36500000000001</v>
      </c>
      <c r="AQ1645" s="1">
        <v>520</v>
      </c>
      <c r="AR1645" s="1">
        <v>12552609</v>
      </c>
      <c r="AS1645" s="1"/>
      <c r="AT1645" s="1"/>
      <c r="AU1645" s="1">
        <v>0.09</v>
      </c>
      <c r="AV1645" s="1">
        <v>-6.0000000000000001E-3</v>
      </c>
      <c r="AW1645" s="2">
        <f>AVERAGE(C1645:H1645)</f>
        <v>0.28366666666666668</v>
      </c>
      <c r="AX1645" s="2">
        <f>AVERAGE(I1645:O1645)</f>
        <v>0.52414285714285713</v>
      </c>
      <c r="AY1645" s="2">
        <f>AVERAGE(P1645:T1645)</f>
        <v>0.86580000000000013</v>
      </c>
      <c r="AZ1645" s="2">
        <f>AVERAGE(U1645:Z1645)</f>
        <v>0.43850000000000006</v>
      </c>
      <c r="BA1645" s="2">
        <f>AVERAGE(C1645,F1645,I1645,L1645,O1645,R1645,U1645,W1645,Y1645)</f>
        <v>0.40433333333333338</v>
      </c>
      <c r="BB1645" s="2">
        <f>AVERAGE(D1645,G1645,J1645,M1645,P1645,S1645,V1645,X1645,Z1645)</f>
        <v>0.52455555555555544</v>
      </c>
      <c r="BC1645" s="2">
        <f>AVERAGE(E1645,H1645,K1645,N1645,Q1645,T1645)</f>
        <v>0.66183333333333338</v>
      </c>
      <c r="BD1645" s="2">
        <f t="shared" si="175"/>
        <v>0.24056230000000001</v>
      </c>
      <c r="BE1645" s="2">
        <f t="shared" si="176"/>
        <v>0.1166</v>
      </c>
      <c r="BF1645" s="2">
        <f t="shared" si="177"/>
        <v>6.7500000000000004E-2</v>
      </c>
      <c r="BG1645" s="2">
        <f t="shared" si="178"/>
        <v>0.53024074074074079</v>
      </c>
      <c r="BH1645" s="2">
        <f t="shared" si="179"/>
        <v>0.42466229999999999</v>
      </c>
      <c r="BI1645" s="2">
        <f t="shared" si="180"/>
        <v>0.95490304074074084</v>
      </c>
      <c r="BJ1645" s="2">
        <f t="shared" si="181"/>
        <v>-0.1055784407407408</v>
      </c>
    </row>
    <row r="1646" spans="1:62" s="2" customFormat="1">
      <c r="A1646" s="1" t="s">
        <v>130</v>
      </c>
      <c r="B1646" s="1">
        <v>2003</v>
      </c>
      <c r="C1646" s="1">
        <v>0.123</v>
      </c>
      <c r="D1646" s="1">
        <v>5.8999999999999997E-2</v>
      </c>
      <c r="E1646" s="1">
        <v>0.30399999999999999</v>
      </c>
      <c r="F1646" s="1">
        <v>0.3</v>
      </c>
      <c r="G1646" s="1">
        <v>0.41099999999999998</v>
      </c>
      <c r="H1646" s="1">
        <v>0.47599999999999998</v>
      </c>
      <c r="I1646" s="1">
        <v>0.60099999999999998</v>
      </c>
      <c r="J1646" s="1">
        <v>0.83499999999999996</v>
      </c>
      <c r="K1646" s="1">
        <v>0.94499999999999995</v>
      </c>
      <c r="L1646" s="1">
        <v>0.12</v>
      </c>
      <c r="M1646" s="1">
        <v>7.0000000000000007E-2</v>
      </c>
      <c r="N1646" s="1">
        <v>0.48499999999999999</v>
      </c>
      <c r="O1646" s="1">
        <v>0.40799999999999997</v>
      </c>
      <c r="P1646" s="1">
        <v>0.97499999999999998</v>
      </c>
      <c r="Q1646" s="1">
        <v>0.69099999999999995</v>
      </c>
      <c r="R1646" s="1">
        <v>0.98599999999999999</v>
      </c>
      <c r="S1646" s="1">
        <v>0.91400000000000003</v>
      </c>
      <c r="T1646" s="1">
        <v>0.96199999999999997</v>
      </c>
      <c r="U1646" s="1">
        <v>0</v>
      </c>
      <c r="V1646" s="1">
        <v>0</v>
      </c>
      <c r="W1646" s="1">
        <v>0.91</v>
      </c>
      <c r="X1646" s="1">
        <v>0.98</v>
      </c>
      <c r="Y1646" s="1">
        <v>0.191</v>
      </c>
      <c r="Z1646" s="1">
        <v>0.55000000000000004</v>
      </c>
      <c r="AA1646" s="1">
        <v>0.55000000000000004</v>
      </c>
      <c r="AB1646" s="1">
        <v>0.3</v>
      </c>
      <c r="AC1646" s="1">
        <v>0.72599999999999998</v>
      </c>
      <c r="AD1646" s="1">
        <v>0.7</v>
      </c>
      <c r="AE1646" s="1">
        <v>0.5</v>
      </c>
      <c r="AF1646" s="1">
        <v>0.57499999999999996</v>
      </c>
      <c r="AG1646" s="1">
        <v>0.62</v>
      </c>
      <c r="AH1646" s="1">
        <v>0.48499999999999999</v>
      </c>
      <c r="AI1646" s="1">
        <v>0.38700000000000001</v>
      </c>
      <c r="AJ1646" s="1">
        <v>0.33800000000000002</v>
      </c>
      <c r="AK1646" s="1">
        <v>1.2E-2</v>
      </c>
      <c r="AL1646" s="1">
        <v>6.0000000000000001E-3</v>
      </c>
      <c r="AM1646" s="1">
        <v>0.441</v>
      </c>
      <c r="AN1646" s="1">
        <v>0.55600000000000005</v>
      </c>
      <c r="AO1646" s="1">
        <v>0.33800000000000002</v>
      </c>
      <c r="AP1646" s="1">
        <v>556.74199999999996</v>
      </c>
      <c r="AQ1646" s="1">
        <v>550</v>
      </c>
      <c r="AR1646" s="1">
        <v>12911782</v>
      </c>
      <c r="AS1646" s="1"/>
      <c r="AT1646" s="1"/>
      <c r="AU1646" s="1">
        <v>0.08</v>
      </c>
      <c r="AV1646" s="1">
        <v>-6.0000000000000001E-3</v>
      </c>
      <c r="AW1646" s="2">
        <f>AVERAGE(C1646:H1646)</f>
        <v>0.27883333333333332</v>
      </c>
      <c r="AX1646" s="2">
        <f>AVERAGE(I1646:O1646)</f>
        <v>0.49485714285714277</v>
      </c>
      <c r="AY1646" s="2">
        <f>AVERAGE(P1646:T1646)</f>
        <v>0.90560000000000007</v>
      </c>
      <c r="AZ1646" s="2">
        <f>AVERAGE(U1646:Z1646)</f>
        <v>0.43850000000000006</v>
      </c>
      <c r="BA1646" s="2">
        <f>AVERAGE(C1646,F1646,I1646,L1646,O1646,R1646,U1646,W1646,Y1646)</f>
        <v>0.40433333333333338</v>
      </c>
      <c r="BB1646" s="2">
        <f>AVERAGE(D1646,G1646,J1646,M1646,P1646,S1646,V1646,X1646,Z1646)</f>
        <v>0.53266666666666662</v>
      </c>
      <c r="BC1646" s="2">
        <f>AVERAGE(E1646,H1646,K1646,N1646,Q1646,T1646)</f>
        <v>0.64383333333333326</v>
      </c>
      <c r="BD1646" s="2">
        <f t="shared" si="175"/>
        <v>0.2267441</v>
      </c>
      <c r="BE1646" s="2">
        <f t="shared" si="176"/>
        <v>0.121</v>
      </c>
      <c r="BF1646" s="2">
        <f t="shared" si="177"/>
        <v>7.3100000000000012E-2</v>
      </c>
      <c r="BG1646" s="2">
        <f t="shared" si="178"/>
        <v>0.52694444444444444</v>
      </c>
      <c r="BH1646" s="2">
        <f t="shared" si="179"/>
        <v>0.4208441</v>
      </c>
      <c r="BI1646" s="2">
        <f t="shared" si="180"/>
        <v>0.94778854444444449</v>
      </c>
      <c r="BJ1646" s="2">
        <f t="shared" si="181"/>
        <v>-0.10610034444444444</v>
      </c>
    </row>
    <row r="1647" spans="1:62" s="2" customFormat="1">
      <c r="A1647" s="1" t="s">
        <v>130</v>
      </c>
      <c r="B1647" s="1">
        <v>2004</v>
      </c>
      <c r="C1647" s="1">
        <v>0.123</v>
      </c>
      <c r="D1647" s="1">
        <v>6.0999999999999999E-2</v>
      </c>
      <c r="E1647" s="1">
        <v>0.28199999999999997</v>
      </c>
      <c r="F1647" s="1">
        <v>0.3</v>
      </c>
      <c r="G1647" s="1">
        <v>0.41099999999999998</v>
      </c>
      <c r="H1647" s="1">
        <v>0.46800000000000003</v>
      </c>
      <c r="I1647" s="1">
        <v>0.60099999999999998</v>
      </c>
      <c r="J1647" s="1">
        <v>0.83099999999999996</v>
      </c>
      <c r="K1647" s="1">
        <v>0.94299999999999995</v>
      </c>
      <c r="L1647" s="1">
        <v>0.12</v>
      </c>
      <c r="M1647" s="1">
        <v>0.06</v>
      </c>
      <c r="N1647" s="1">
        <v>0.45</v>
      </c>
      <c r="O1647" s="1">
        <v>0.40799999999999997</v>
      </c>
      <c r="P1647" s="1">
        <v>0.97499999999999998</v>
      </c>
      <c r="Q1647" s="1">
        <v>0.68799999999999994</v>
      </c>
      <c r="R1647" s="1">
        <v>0.98599999999999999</v>
      </c>
      <c r="S1647" s="1">
        <v>0.71699999999999997</v>
      </c>
      <c r="T1647" s="1">
        <v>0.90800000000000003</v>
      </c>
      <c r="U1647" s="1">
        <v>0</v>
      </c>
      <c r="V1647" s="1">
        <v>0</v>
      </c>
      <c r="W1647" s="1">
        <v>0.91</v>
      </c>
      <c r="X1647" s="1">
        <v>0.98</v>
      </c>
      <c r="Y1647" s="1">
        <v>0.191</v>
      </c>
      <c r="Z1647" s="1">
        <v>0.55000000000000004</v>
      </c>
      <c r="AA1647" s="1">
        <v>0.55000000000000004</v>
      </c>
      <c r="AB1647" s="1">
        <v>0.3</v>
      </c>
      <c r="AC1647" s="1">
        <v>0.69399999999999995</v>
      </c>
      <c r="AD1647" s="1">
        <v>0.67100000000000004</v>
      </c>
      <c r="AE1647" s="1">
        <v>0.5</v>
      </c>
      <c r="AF1647" s="1">
        <v>0.63100000000000001</v>
      </c>
      <c r="AG1647" s="1">
        <v>0.68600000000000005</v>
      </c>
      <c r="AH1647" s="1">
        <v>0.51</v>
      </c>
      <c r="AI1647" s="1">
        <v>0.39800000000000002</v>
      </c>
      <c r="AJ1647" s="1">
        <v>0.36199999999999999</v>
      </c>
      <c r="AK1647" s="1">
        <v>1.9E-2</v>
      </c>
      <c r="AL1647" s="1">
        <v>7.0000000000000001E-3</v>
      </c>
      <c r="AM1647" s="1">
        <v>0.45400000000000001</v>
      </c>
      <c r="AN1647" s="1">
        <v>0.56699999999999995</v>
      </c>
      <c r="AO1647" s="1">
        <v>0.36199999999999999</v>
      </c>
      <c r="AP1647" s="1">
        <v>587.37599999999998</v>
      </c>
      <c r="AQ1647" s="1">
        <v>580</v>
      </c>
      <c r="AR1647" s="1">
        <v>13277494</v>
      </c>
      <c r="AS1647" s="1">
        <v>39.020000000000003</v>
      </c>
      <c r="AT1647" s="1">
        <v>90.45</v>
      </c>
      <c r="AU1647" s="1">
        <v>0.09</v>
      </c>
      <c r="AV1647" s="1">
        <v>6.0000000000000001E-3</v>
      </c>
      <c r="AW1647" s="2">
        <f>AVERAGE(C1647:H1647)</f>
        <v>0.27416666666666667</v>
      </c>
      <c r="AX1647" s="2">
        <f>AVERAGE(I1647:O1647)</f>
        <v>0.4875714285714286</v>
      </c>
      <c r="AY1647" s="2">
        <f>AVERAGE(P1647:T1647)</f>
        <v>0.8548</v>
      </c>
      <c r="AZ1647" s="2">
        <f>AVERAGE(U1647:Z1647)</f>
        <v>0.43850000000000006</v>
      </c>
      <c r="BA1647" s="2">
        <f>AVERAGE(C1647,F1647,I1647,L1647,O1647,R1647,U1647,W1647,Y1647)</f>
        <v>0.40433333333333338</v>
      </c>
      <c r="BB1647" s="2">
        <f>AVERAGE(D1647,G1647,J1647,M1647,P1647,S1647,V1647,X1647,Z1647)</f>
        <v>0.50944444444444448</v>
      </c>
      <c r="BC1647" s="2">
        <f>AVERAGE(E1647,H1647,K1647,N1647,Q1647,T1647)</f>
        <v>0.62316666666666676</v>
      </c>
      <c r="BD1647" s="2">
        <f t="shared" si="175"/>
        <v>0.23022719999999999</v>
      </c>
      <c r="BE1647" s="2">
        <f t="shared" si="176"/>
        <v>0.127</v>
      </c>
      <c r="BF1647" s="2">
        <f t="shared" si="177"/>
        <v>7.5400000000000009E-2</v>
      </c>
      <c r="BG1647" s="2">
        <f t="shared" si="178"/>
        <v>0.51231481481481478</v>
      </c>
      <c r="BH1647" s="2">
        <f t="shared" si="179"/>
        <v>0.43262719999999999</v>
      </c>
      <c r="BI1647" s="2">
        <f t="shared" si="180"/>
        <v>0.94494201481481477</v>
      </c>
      <c r="BJ1647" s="2">
        <f t="shared" si="181"/>
        <v>-7.9687614814814789E-2</v>
      </c>
    </row>
    <row r="1648" spans="1:62" s="2" customFormat="1">
      <c r="A1648" s="1" t="s">
        <v>130</v>
      </c>
      <c r="B1648" s="1">
        <v>2005</v>
      </c>
      <c r="C1648" s="1">
        <v>0.123</v>
      </c>
      <c r="D1648" s="1">
        <v>6.2E-2</v>
      </c>
      <c r="E1648" s="1">
        <v>0.26</v>
      </c>
      <c r="F1648" s="1">
        <v>0.3</v>
      </c>
      <c r="G1648" s="1">
        <v>0.41099999999999998</v>
      </c>
      <c r="H1648" s="1">
        <v>0.46</v>
      </c>
      <c r="I1648" s="1">
        <v>0.60099999999999998</v>
      </c>
      <c r="J1648" s="1">
        <v>0.82699999999999996</v>
      </c>
      <c r="K1648" s="1">
        <v>0.94599999999999995</v>
      </c>
      <c r="L1648" s="1">
        <v>0.12</v>
      </c>
      <c r="M1648" s="1">
        <v>0.09</v>
      </c>
      <c r="N1648" s="1">
        <v>0.40500000000000003</v>
      </c>
      <c r="O1648" s="1">
        <v>0.40799999999999997</v>
      </c>
      <c r="P1648" s="1">
        <v>0.97799999999999998</v>
      </c>
      <c r="Q1648" s="1">
        <v>0.67900000000000005</v>
      </c>
      <c r="R1648" s="1">
        <v>0.98599999999999999</v>
      </c>
      <c r="S1648" s="1">
        <v>0.69099999999999995</v>
      </c>
      <c r="T1648" s="1">
        <v>0.85399999999999998</v>
      </c>
      <c r="U1648" s="1">
        <v>0</v>
      </c>
      <c r="V1648" s="1">
        <v>0</v>
      </c>
      <c r="W1648" s="1">
        <v>0.91</v>
      </c>
      <c r="X1648" s="1">
        <v>0.98</v>
      </c>
      <c r="Y1648" s="1">
        <v>0.191</v>
      </c>
      <c r="Z1648" s="1">
        <v>0.55000000000000004</v>
      </c>
      <c r="AA1648" s="1">
        <v>0.55000000000000004</v>
      </c>
      <c r="AB1648" s="1">
        <v>0.3</v>
      </c>
      <c r="AC1648" s="1">
        <v>0.68600000000000005</v>
      </c>
      <c r="AD1648" s="1">
        <v>0.68500000000000005</v>
      </c>
      <c r="AE1648" s="1">
        <v>0.5</v>
      </c>
      <c r="AF1648" s="1">
        <v>0.68</v>
      </c>
      <c r="AG1648" s="1">
        <v>0.6</v>
      </c>
      <c r="AH1648" s="1">
        <v>0.50600000000000001</v>
      </c>
      <c r="AI1648" s="1">
        <v>0.39800000000000002</v>
      </c>
      <c r="AJ1648" s="1">
        <v>0.34100000000000003</v>
      </c>
      <c r="AK1648" s="1">
        <v>3.4000000000000002E-2</v>
      </c>
      <c r="AL1648" s="1">
        <v>7.0000000000000001E-3</v>
      </c>
      <c r="AM1648" s="1">
        <v>0.46400000000000002</v>
      </c>
      <c r="AN1648" s="1">
        <v>0.57899999999999996</v>
      </c>
      <c r="AO1648" s="1">
        <v>0.34100000000000003</v>
      </c>
      <c r="AP1648" s="1">
        <v>605.55100000000004</v>
      </c>
      <c r="AQ1648" s="1">
        <v>600</v>
      </c>
      <c r="AR1648" s="1">
        <v>13654475</v>
      </c>
      <c r="AS1648" s="1"/>
      <c r="AT1648" s="1"/>
      <c r="AU1648" s="1">
        <v>0.09</v>
      </c>
      <c r="AV1648" s="1">
        <v>1.2E-2</v>
      </c>
      <c r="AW1648" s="2">
        <f>AVERAGE(C1648:H1648)</f>
        <v>0.26933333333333331</v>
      </c>
      <c r="AX1648" s="2">
        <f>AVERAGE(I1648:O1648)</f>
        <v>0.48528571428571426</v>
      </c>
      <c r="AY1648" s="2">
        <f>AVERAGE(P1648:T1648)</f>
        <v>0.8375999999999999</v>
      </c>
      <c r="AZ1648" s="2">
        <f>AVERAGE(U1648:Z1648)</f>
        <v>0.43850000000000006</v>
      </c>
      <c r="BA1648" s="2">
        <f>AVERAGE(C1648,F1648,I1648,L1648,O1648,R1648,U1648,W1648,Y1648)</f>
        <v>0.40433333333333338</v>
      </c>
      <c r="BB1648" s="2">
        <f>AVERAGE(D1648,G1648,J1648,M1648,P1648,S1648,V1648,X1648,Z1648)</f>
        <v>0.50988888888888884</v>
      </c>
      <c r="BC1648" s="2">
        <f>AVERAGE(E1648,H1648,K1648,N1648,Q1648,T1648)</f>
        <v>0.60066666666666668</v>
      </c>
      <c r="BD1648" s="2">
        <f t="shared" si="175"/>
        <v>0.22845710000000002</v>
      </c>
      <c r="BE1648" s="2">
        <f t="shared" si="176"/>
        <v>0.12450000000000001</v>
      </c>
      <c r="BF1648" s="2">
        <f t="shared" si="177"/>
        <v>7.775E-2</v>
      </c>
      <c r="BG1648" s="2">
        <f t="shared" si="178"/>
        <v>0.50496296296296295</v>
      </c>
      <c r="BH1648" s="2">
        <f t="shared" si="179"/>
        <v>0.43070710000000001</v>
      </c>
      <c r="BI1648" s="2">
        <f t="shared" si="180"/>
        <v>0.93567006296296296</v>
      </c>
      <c r="BJ1648" s="2">
        <f t="shared" si="181"/>
        <v>-7.4255862962962937E-2</v>
      </c>
    </row>
    <row r="1649" spans="1:62" s="2" customFormat="1">
      <c r="A1649" s="1" t="s">
        <v>130</v>
      </c>
      <c r="B1649" s="1">
        <v>2006</v>
      </c>
      <c r="C1649" s="1">
        <v>0.123</v>
      </c>
      <c r="D1649" s="1">
        <v>6.3E-2</v>
      </c>
      <c r="E1649" s="1">
        <v>0.24</v>
      </c>
      <c r="F1649" s="1">
        <v>0.3</v>
      </c>
      <c r="G1649" s="1">
        <v>0.41099999999999998</v>
      </c>
      <c r="H1649" s="1">
        <v>0.45300000000000001</v>
      </c>
      <c r="I1649" s="1">
        <v>0.60099999999999998</v>
      </c>
      <c r="J1649" s="1">
        <v>0.82199999999999995</v>
      </c>
      <c r="K1649" s="1">
        <v>0.93200000000000005</v>
      </c>
      <c r="L1649" s="1">
        <v>0.12</v>
      </c>
      <c r="M1649" s="1">
        <v>7.0000000000000007E-2</v>
      </c>
      <c r="N1649" s="1">
        <v>0.36</v>
      </c>
      <c r="O1649" s="1">
        <v>0.40799999999999997</v>
      </c>
      <c r="P1649" s="1">
        <v>0.98099999999999998</v>
      </c>
      <c r="Q1649" s="1">
        <v>0.66800000000000004</v>
      </c>
      <c r="R1649" s="1">
        <v>0.98599999999999999</v>
      </c>
      <c r="S1649" s="1">
        <v>0.59799999999999998</v>
      </c>
      <c r="T1649" s="1">
        <v>0.79800000000000004</v>
      </c>
      <c r="U1649" s="1">
        <v>0</v>
      </c>
      <c r="V1649" s="1">
        <v>0</v>
      </c>
      <c r="W1649" s="1">
        <v>0.91</v>
      </c>
      <c r="X1649" s="1">
        <v>0.98</v>
      </c>
      <c r="Y1649" s="1">
        <v>0.191</v>
      </c>
      <c r="Z1649" s="1">
        <v>0.55000000000000004</v>
      </c>
      <c r="AA1649" s="1">
        <v>0.53900000000000003</v>
      </c>
      <c r="AB1649" s="1">
        <v>0.5</v>
      </c>
      <c r="AC1649" s="1">
        <v>0.70399999999999996</v>
      </c>
      <c r="AD1649" s="1">
        <v>0.6</v>
      </c>
      <c r="AE1649" s="1">
        <v>0.5</v>
      </c>
      <c r="AF1649" s="1">
        <v>0.68600000000000005</v>
      </c>
      <c r="AG1649" s="1">
        <v>0.64600000000000002</v>
      </c>
      <c r="AH1649" s="1">
        <v>0.5</v>
      </c>
      <c r="AI1649" s="1">
        <v>0.443</v>
      </c>
      <c r="AJ1649" s="1">
        <v>0.372</v>
      </c>
      <c r="AK1649" s="1">
        <v>4.9000000000000002E-2</v>
      </c>
      <c r="AL1649" s="1">
        <v>7.0000000000000001E-3</v>
      </c>
      <c r="AM1649" s="1">
        <v>0.42699999999999999</v>
      </c>
      <c r="AN1649" s="1">
        <v>0.58399999999999996</v>
      </c>
      <c r="AO1649" s="1">
        <v>0.372</v>
      </c>
      <c r="AP1649" s="1">
        <v>654.78200000000004</v>
      </c>
      <c r="AQ1649" s="1">
        <v>650</v>
      </c>
      <c r="AR1649" s="1">
        <v>14042516</v>
      </c>
      <c r="AS1649" s="1"/>
      <c r="AT1649" s="1"/>
      <c r="AU1649" s="1">
        <v>0.1</v>
      </c>
      <c r="AV1649" s="1">
        <v>1.9E-2</v>
      </c>
      <c r="AW1649" s="2">
        <f>AVERAGE(C1649:H1649)</f>
        <v>0.26500000000000001</v>
      </c>
      <c r="AX1649" s="2">
        <f>AVERAGE(I1649:O1649)</f>
        <v>0.47328571428571425</v>
      </c>
      <c r="AY1649" s="2">
        <f>AVERAGE(P1649:T1649)</f>
        <v>0.80619999999999992</v>
      </c>
      <c r="AZ1649" s="2">
        <f>AVERAGE(U1649:Z1649)</f>
        <v>0.43850000000000006</v>
      </c>
      <c r="BA1649" s="2">
        <f>AVERAGE(C1649,F1649,I1649,L1649,O1649,R1649,U1649,W1649,Y1649)</f>
        <v>0.40433333333333338</v>
      </c>
      <c r="BB1649" s="2">
        <f>AVERAGE(D1649,G1649,J1649,M1649,P1649,S1649,V1649,X1649,Z1649)</f>
        <v>0.49722222222222218</v>
      </c>
      <c r="BC1649" s="2">
        <f>AVERAGE(E1649,H1649,K1649,N1649,Q1649,T1649)</f>
        <v>0.57516666666666671</v>
      </c>
      <c r="BD1649" s="2">
        <f t="shared" si="175"/>
        <v>0.23839249999999998</v>
      </c>
      <c r="BE1649" s="2">
        <f t="shared" si="176"/>
        <v>0.13150000000000001</v>
      </c>
      <c r="BF1649" s="2">
        <f t="shared" si="177"/>
        <v>7.5050000000000006E-2</v>
      </c>
      <c r="BG1649" s="2">
        <f t="shared" si="178"/>
        <v>0.49224074074074076</v>
      </c>
      <c r="BH1649" s="2">
        <f t="shared" si="179"/>
        <v>0.44494249999999996</v>
      </c>
      <c r="BI1649" s="2">
        <f t="shared" si="180"/>
        <v>0.93718324074074078</v>
      </c>
      <c r="BJ1649" s="2">
        <f t="shared" si="181"/>
        <v>-4.7298240740740793E-2</v>
      </c>
    </row>
    <row r="1650" spans="1:62" s="2" customFormat="1">
      <c r="A1650" s="1" t="s">
        <v>130</v>
      </c>
      <c r="B1650" s="1">
        <v>2007</v>
      </c>
      <c r="C1650" s="1">
        <v>0.123</v>
      </c>
      <c r="D1650" s="1">
        <v>6.4000000000000001E-2</v>
      </c>
      <c r="E1650" s="1">
        <v>0.22</v>
      </c>
      <c r="F1650" s="1">
        <v>0.3</v>
      </c>
      <c r="G1650" s="1">
        <v>0.41099999999999998</v>
      </c>
      <c r="H1650" s="1">
        <v>0.44700000000000001</v>
      </c>
      <c r="I1650" s="1">
        <v>0.60099999999999998</v>
      </c>
      <c r="J1650" s="1">
        <v>0.81699999999999995</v>
      </c>
      <c r="K1650" s="1">
        <v>0.93</v>
      </c>
      <c r="L1650" s="1">
        <v>0.12</v>
      </c>
      <c r="M1650" s="1">
        <v>0.05</v>
      </c>
      <c r="N1650" s="1">
        <v>0.36699999999999999</v>
      </c>
      <c r="O1650" s="1">
        <v>0.40799999999999997</v>
      </c>
      <c r="P1650" s="1">
        <v>0.98399999999999999</v>
      </c>
      <c r="Q1650" s="1">
        <v>0.65400000000000003</v>
      </c>
      <c r="R1650" s="1">
        <v>0.98599999999999999</v>
      </c>
      <c r="S1650" s="1">
        <v>0.69099999999999995</v>
      </c>
      <c r="T1650" s="1">
        <v>0.74099999999999999</v>
      </c>
      <c r="U1650" s="1">
        <v>0</v>
      </c>
      <c r="V1650" s="1">
        <v>0</v>
      </c>
      <c r="W1650" s="1">
        <v>0.91</v>
      </c>
      <c r="X1650" s="1">
        <v>0.98</v>
      </c>
      <c r="Y1650" s="1">
        <v>0.191</v>
      </c>
      <c r="Z1650" s="1">
        <v>0.55000000000000004</v>
      </c>
      <c r="AA1650" s="1">
        <v>0.54400000000000004</v>
      </c>
      <c r="AB1650" s="1">
        <v>0.5</v>
      </c>
      <c r="AC1650" s="1">
        <v>0.71</v>
      </c>
      <c r="AD1650" s="1">
        <v>0.45300000000000001</v>
      </c>
      <c r="AE1650" s="1">
        <v>0.5</v>
      </c>
      <c r="AF1650" s="1">
        <v>0.68200000000000005</v>
      </c>
      <c r="AG1650" s="1">
        <v>0.64600000000000002</v>
      </c>
      <c r="AH1650" s="1">
        <v>0.499</v>
      </c>
      <c r="AI1650" s="1">
        <v>0.45</v>
      </c>
      <c r="AJ1650" s="1">
        <v>0.36</v>
      </c>
      <c r="AK1650" s="1">
        <v>8.1000000000000003E-2</v>
      </c>
      <c r="AL1650" s="1">
        <v>7.0000000000000001E-3</v>
      </c>
      <c r="AM1650" s="1">
        <v>0.441</v>
      </c>
      <c r="AN1650" s="1">
        <v>0.57299999999999995</v>
      </c>
      <c r="AO1650" s="1">
        <v>0.36</v>
      </c>
      <c r="AP1650" s="1">
        <v>696.8</v>
      </c>
      <c r="AQ1650" s="1">
        <v>690</v>
      </c>
      <c r="AR1650" s="1">
        <v>14439496</v>
      </c>
      <c r="AS1650" s="1"/>
      <c r="AT1650" s="1"/>
      <c r="AU1650" s="1">
        <v>0.09</v>
      </c>
      <c r="AV1650" s="1">
        <v>1.7999999999999999E-2</v>
      </c>
      <c r="AW1650" s="2">
        <f>AVERAGE(C1650:H1650)</f>
        <v>0.26083333333333336</v>
      </c>
      <c r="AX1650" s="2">
        <f>AVERAGE(I1650:O1650)</f>
        <v>0.47042857142857136</v>
      </c>
      <c r="AY1650" s="2">
        <f>AVERAGE(P1650:T1650)</f>
        <v>0.81119999999999981</v>
      </c>
      <c r="AZ1650" s="2">
        <f>AVERAGE(U1650:Z1650)</f>
        <v>0.43850000000000006</v>
      </c>
      <c r="BA1650" s="2">
        <f>AVERAGE(C1650,F1650,I1650,L1650,O1650,R1650,U1650,W1650,Y1650)</f>
        <v>0.40433333333333338</v>
      </c>
      <c r="BB1650" s="2">
        <f>AVERAGE(D1650,G1650,J1650,M1650,P1650,S1650,V1650,X1650,Z1650)</f>
        <v>0.50522222222222224</v>
      </c>
      <c r="BC1650" s="2">
        <f>AVERAGE(E1650,H1650,K1650,N1650,Q1650,T1650)</f>
        <v>0.55983333333333329</v>
      </c>
      <c r="BD1650" s="2">
        <f t="shared" si="175"/>
        <v>0.23039850000000001</v>
      </c>
      <c r="BE1650" s="2">
        <f t="shared" si="176"/>
        <v>0.13090000000000002</v>
      </c>
      <c r="BF1650" s="2">
        <f t="shared" si="177"/>
        <v>7.7500000000000013E-2</v>
      </c>
      <c r="BG1650" s="2">
        <f t="shared" si="178"/>
        <v>0.48979629629629634</v>
      </c>
      <c r="BH1650" s="2">
        <f t="shared" si="179"/>
        <v>0.43879850000000004</v>
      </c>
      <c r="BI1650" s="2">
        <f t="shared" si="180"/>
        <v>0.92859479629629638</v>
      </c>
      <c r="BJ1650" s="2">
        <f t="shared" si="181"/>
        <v>-5.0997796296296305E-2</v>
      </c>
    </row>
    <row r="1651" spans="1:62" s="2" customFormat="1">
      <c r="A1651" s="1" t="s">
        <v>130</v>
      </c>
      <c r="B1651" s="1">
        <v>2008</v>
      </c>
      <c r="C1651" s="1">
        <v>0.123</v>
      </c>
      <c r="D1651" s="1">
        <v>6.5000000000000002E-2</v>
      </c>
      <c r="E1651" s="1">
        <v>0.2</v>
      </c>
      <c r="F1651" s="1">
        <v>0.3</v>
      </c>
      <c r="G1651" s="1">
        <v>0.41099999999999998</v>
      </c>
      <c r="H1651" s="1">
        <v>0.44</v>
      </c>
      <c r="I1651" s="1">
        <v>0.60099999999999998</v>
      </c>
      <c r="J1651" s="1">
        <v>0.81200000000000006</v>
      </c>
      <c r="K1651" s="1">
        <v>0.997</v>
      </c>
      <c r="L1651" s="1">
        <v>0.12</v>
      </c>
      <c r="M1651" s="1">
        <v>5.0999999999999997E-2</v>
      </c>
      <c r="N1651" s="1">
        <v>0.374</v>
      </c>
      <c r="O1651" s="1">
        <v>0.40799999999999997</v>
      </c>
      <c r="P1651" s="1">
        <v>0.98699999999999999</v>
      </c>
      <c r="Q1651" s="1">
        <v>0.63900000000000001</v>
      </c>
      <c r="R1651" s="1">
        <v>0.98599999999999999</v>
      </c>
      <c r="S1651" s="1">
        <v>0.87</v>
      </c>
      <c r="T1651" s="1">
        <v>0.68500000000000005</v>
      </c>
      <c r="U1651" s="1">
        <v>0</v>
      </c>
      <c r="V1651" s="1">
        <v>0</v>
      </c>
      <c r="W1651" s="1">
        <v>0.91</v>
      </c>
      <c r="X1651" s="1">
        <v>0.98</v>
      </c>
      <c r="Y1651" s="1">
        <v>0.191</v>
      </c>
      <c r="Z1651" s="1">
        <v>0.55000000000000004</v>
      </c>
      <c r="AA1651" s="1">
        <v>0.52200000000000002</v>
      </c>
      <c r="AB1651" s="1">
        <v>0.5</v>
      </c>
      <c r="AC1651" s="1">
        <v>0.70199999999999996</v>
      </c>
      <c r="AD1651" s="1">
        <v>0.443</v>
      </c>
      <c r="AE1651" s="1">
        <v>0.5</v>
      </c>
      <c r="AF1651" s="1">
        <v>0.69899999999999995</v>
      </c>
      <c r="AG1651" s="1">
        <v>0.64600000000000002</v>
      </c>
      <c r="AH1651" s="1">
        <v>0.48199999999999998</v>
      </c>
      <c r="AI1651" s="1">
        <v>0.45300000000000001</v>
      </c>
      <c r="AJ1651" s="1">
        <v>0.39200000000000002</v>
      </c>
      <c r="AK1651" s="1">
        <v>0.13300000000000001</v>
      </c>
      <c r="AL1651" s="1">
        <v>7.0000000000000001E-3</v>
      </c>
      <c r="AM1651" s="1">
        <v>0.46500000000000002</v>
      </c>
      <c r="AN1651" s="1">
        <v>0.58599999999999997</v>
      </c>
      <c r="AO1651" s="1">
        <v>0.39200000000000002</v>
      </c>
      <c r="AP1651" s="1">
        <v>752.08500000000004</v>
      </c>
      <c r="AQ1651" s="1">
        <v>750</v>
      </c>
      <c r="AR1651" s="1">
        <v>14846182</v>
      </c>
      <c r="AS1651" s="1"/>
      <c r="AT1651" s="1"/>
      <c r="AU1651" s="1">
        <v>0.09</v>
      </c>
      <c r="AV1651" s="1">
        <v>7.0000000000000001E-3</v>
      </c>
      <c r="AW1651" s="2">
        <f>AVERAGE(C1651:H1651)</f>
        <v>0.25650000000000001</v>
      </c>
      <c r="AX1651" s="2">
        <f>AVERAGE(I1651:O1651)</f>
        <v>0.48042857142857148</v>
      </c>
      <c r="AY1651" s="2">
        <f>AVERAGE(P1651:T1651)</f>
        <v>0.83339999999999992</v>
      </c>
      <c r="AZ1651" s="2">
        <f>AVERAGE(U1651:Z1651)</f>
        <v>0.43850000000000006</v>
      </c>
      <c r="BA1651" s="2">
        <f>AVERAGE(C1651,F1651,I1651,L1651,O1651,R1651,U1651,W1651,Y1651)</f>
        <v>0.40433333333333338</v>
      </c>
      <c r="BB1651" s="2">
        <f>AVERAGE(D1651,G1651,J1651,M1651,P1651,S1651,V1651,X1651,Z1651)</f>
        <v>0.52511111111111108</v>
      </c>
      <c r="BC1651" s="2">
        <f>AVERAGE(E1651,H1651,K1651,N1651,Q1651,T1651)</f>
        <v>0.5558333333333334</v>
      </c>
      <c r="BD1651" s="2">
        <f t="shared" si="175"/>
        <v>0.22908520000000002</v>
      </c>
      <c r="BE1651" s="2">
        <f t="shared" si="176"/>
        <v>0.13270000000000001</v>
      </c>
      <c r="BF1651" s="2">
        <f t="shared" si="177"/>
        <v>8.3150000000000002E-2</v>
      </c>
      <c r="BG1651" s="2">
        <f t="shared" si="178"/>
        <v>0.49509259259259264</v>
      </c>
      <c r="BH1651" s="2">
        <f t="shared" si="179"/>
        <v>0.44493520000000003</v>
      </c>
      <c r="BI1651" s="2">
        <f t="shared" si="180"/>
        <v>0.94002779259259261</v>
      </c>
      <c r="BJ1651" s="2">
        <f t="shared" si="181"/>
        <v>-5.0157392592592609E-2</v>
      </c>
    </row>
    <row r="1652" spans="1:62" s="2" customFormat="1">
      <c r="A1652" s="1" t="s">
        <v>130</v>
      </c>
      <c r="B1652" s="1">
        <v>2009</v>
      </c>
      <c r="C1652" s="1">
        <v>0.123</v>
      </c>
      <c r="D1652" s="1">
        <v>6.6000000000000003E-2</v>
      </c>
      <c r="E1652" s="1">
        <v>0.216</v>
      </c>
      <c r="F1652" s="1">
        <v>0.3</v>
      </c>
      <c r="G1652" s="1">
        <v>0.41099999999999998</v>
      </c>
      <c r="H1652" s="1">
        <v>0.45100000000000001</v>
      </c>
      <c r="I1652" s="1">
        <v>0.60099999999999998</v>
      </c>
      <c r="J1652" s="1">
        <v>0.80700000000000005</v>
      </c>
      <c r="K1652" s="1">
        <v>0.997</v>
      </c>
      <c r="L1652" s="1">
        <v>0.12</v>
      </c>
      <c r="M1652" s="1">
        <v>5.1999999999999998E-2</v>
      </c>
      <c r="N1652" s="1">
        <v>0.38200000000000001</v>
      </c>
      <c r="O1652" s="1">
        <v>0.40799999999999997</v>
      </c>
      <c r="P1652" s="1">
        <v>0.98699999999999999</v>
      </c>
      <c r="Q1652" s="1">
        <v>0.66</v>
      </c>
      <c r="R1652" s="1">
        <v>0.98599999999999999</v>
      </c>
      <c r="S1652" s="1">
        <v>0.99099999999999999</v>
      </c>
      <c r="T1652" s="1">
        <v>0.69899999999999995</v>
      </c>
      <c r="U1652" s="1">
        <v>0</v>
      </c>
      <c r="V1652" s="1">
        <v>0</v>
      </c>
      <c r="W1652" s="1">
        <v>0.91</v>
      </c>
      <c r="X1652" s="1">
        <v>0.98</v>
      </c>
      <c r="Y1652" s="1">
        <v>0.191</v>
      </c>
      <c r="Z1652" s="1">
        <v>0.55000000000000004</v>
      </c>
      <c r="AA1652" s="1">
        <v>0.45200000000000001</v>
      </c>
      <c r="AB1652" s="1">
        <v>0.5</v>
      </c>
      <c r="AC1652" s="1">
        <v>0.70699999999999996</v>
      </c>
      <c r="AD1652" s="1">
        <v>0.48599999999999999</v>
      </c>
      <c r="AE1652" s="1">
        <v>0.5</v>
      </c>
      <c r="AF1652" s="1">
        <v>0.69799999999999995</v>
      </c>
      <c r="AG1652" s="1">
        <v>0.68799999999999994</v>
      </c>
      <c r="AH1652" s="1">
        <v>0.48799999999999999</v>
      </c>
      <c r="AI1652" s="1">
        <v>0.45700000000000002</v>
      </c>
      <c r="AJ1652" s="1">
        <v>0.40500000000000003</v>
      </c>
      <c r="AK1652" s="1">
        <v>0.17499999999999999</v>
      </c>
      <c r="AL1652" s="1">
        <v>7.0000000000000001E-3</v>
      </c>
      <c r="AM1652" s="1">
        <v>0.46200000000000002</v>
      </c>
      <c r="AN1652" s="1">
        <v>0.57199999999999995</v>
      </c>
      <c r="AO1652" s="1">
        <v>0.40500000000000003</v>
      </c>
      <c r="AP1652" s="1">
        <v>794.33</v>
      </c>
      <c r="AQ1652" s="1">
        <v>780</v>
      </c>
      <c r="AR1652" s="1">
        <v>15263417</v>
      </c>
      <c r="AS1652" s="1"/>
      <c r="AT1652" s="1"/>
      <c r="AU1652" s="1">
        <v>0.09</v>
      </c>
      <c r="AV1652" s="1">
        <v>-4.0000000000000001E-3</v>
      </c>
      <c r="AW1652" s="2">
        <f>AVERAGE(C1652:H1652)</f>
        <v>0.26116666666666671</v>
      </c>
      <c r="AX1652" s="2">
        <f>AVERAGE(I1652:O1652)</f>
        <v>0.48099999999999998</v>
      </c>
      <c r="AY1652" s="2">
        <f>AVERAGE(P1652:T1652)</f>
        <v>0.86460000000000004</v>
      </c>
      <c r="AZ1652" s="2">
        <f>AVERAGE(U1652:Z1652)</f>
        <v>0.43850000000000006</v>
      </c>
      <c r="BA1652" s="2">
        <f>AVERAGE(C1652,F1652,I1652,L1652,O1652,R1652,U1652,W1652,Y1652)</f>
        <v>0.40433333333333338</v>
      </c>
      <c r="BB1652" s="2">
        <f>AVERAGE(D1652,G1652,J1652,M1652,P1652,S1652,V1652,X1652,Z1652)</f>
        <v>0.53822222222222227</v>
      </c>
      <c r="BC1652" s="2">
        <f>AVERAGE(E1652,H1652,K1652,N1652,Q1652,T1652)</f>
        <v>0.5675</v>
      </c>
      <c r="BD1652" s="2">
        <f t="shared" si="175"/>
        <v>0.23017010000000002</v>
      </c>
      <c r="BE1652" s="2">
        <f t="shared" si="176"/>
        <v>0.13500000000000001</v>
      </c>
      <c r="BF1652" s="2">
        <f t="shared" si="177"/>
        <v>8.4249999999999992E-2</v>
      </c>
      <c r="BG1652" s="2">
        <f t="shared" si="178"/>
        <v>0.50335185185185194</v>
      </c>
      <c r="BH1652" s="2">
        <f t="shared" si="179"/>
        <v>0.44942010000000004</v>
      </c>
      <c r="BI1652" s="2">
        <f t="shared" si="180"/>
        <v>0.95277195185185204</v>
      </c>
      <c r="BJ1652" s="2">
        <f t="shared" si="181"/>
        <v>-5.3931751851851895E-2</v>
      </c>
    </row>
    <row r="1653" spans="1:62" s="2" customFormat="1">
      <c r="A1653" s="1" t="s">
        <v>130</v>
      </c>
      <c r="B1653" s="1">
        <v>2010</v>
      </c>
      <c r="C1653" s="1">
        <v>0.123</v>
      </c>
      <c r="D1653" s="1">
        <v>6.7000000000000004E-2</v>
      </c>
      <c r="E1653" s="1">
        <v>0.23200000000000001</v>
      </c>
      <c r="F1653" s="1">
        <v>0.3</v>
      </c>
      <c r="G1653" s="1">
        <v>0.41099999999999998</v>
      </c>
      <c r="H1653" s="1">
        <v>0.46200000000000002</v>
      </c>
      <c r="I1653" s="1">
        <v>0.60099999999999998</v>
      </c>
      <c r="J1653" s="1">
        <v>0.81499999999999995</v>
      </c>
      <c r="K1653" s="1">
        <v>0.997</v>
      </c>
      <c r="L1653" s="1">
        <v>0.12</v>
      </c>
      <c r="M1653" s="1">
        <v>5.2999999999999999E-2</v>
      </c>
      <c r="N1653" s="1">
        <v>0.38900000000000001</v>
      </c>
      <c r="O1653" s="1">
        <v>0.40799999999999997</v>
      </c>
      <c r="P1653" s="1">
        <v>0.98699999999999999</v>
      </c>
      <c r="Q1653" s="1">
        <v>0.68100000000000005</v>
      </c>
      <c r="R1653" s="1">
        <v>0.98599999999999999</v>
      </c>
      <c r="S1653" s="1">
        <v>1</v>
      </c>
      <c r="T1653" s="1">
        <v>0.71199999999999997</v>
      </c>
      <c r="U1653" s="1">
        <v>0</v>
      </c>
      <c r="V1653" s="1">
        <v>0</v>
      </c>
      <c r="W1653" s="1">
        <v>0.91</v>
      </c>
      <c r="X1653" s="1">
        <v>0.98</v>
      </c>
      <c r="Y1653" s="1">
        <v>0.191</v>
      </c>
      <c r="Z1653" s="1">
        <v>0.55000000000000004</v>
      </c>
      <c r="AA1653" s="1">
        <v>0.44800000000000001</v>
      </c>
      <c r="AB1653" s="1">
        <v>0.5</v>
      </c>
      <c r="AC1653" s="1">
        <v>0.78900000000000003</v>
      </c>
      <c r="AD1653" s="1">
        <v>0.45800000000000002</v>
      </c>
      <c r="AE1653" s="1">
        <v>0.5</v>
      </c>
      <c r="AF1653" s="1">
        <v>0.71</v>
      </c>
      <c r="AG1653" s="1">
        <v>0.68600000000000005</v>
      </c>
      <c r="AH1653" s="1">
        <v>0.48799999999999999</v>
      </c>
      <c r="AI1653" s="1">
        <v>0.45700000000000002</v>
      </c>
      <c r="AJ1653" s="1">
        <v>0.40600000000000003</v>
      </c>
      <c r="AK1653" s="1">
        <v>0.17299999999999999</v>
      </c>
      <c r="AL1653" s="1">
        <v>7.0000000000000001E-3</v>
      </c>
      <c r="AM1653" s="1">
        <v>0.46200000000000002</v>
      </c>
      <c r="AN1653" s="1">
        <v>0.59299999999999997</v>
      </c>
      <c r="AO1653" s="1">
        <v>0.40600000000000003</v>
      </c>
      <c r="AP1653" s="1"/>
      <c r="AQ1653" s="1">
        <v>780.66700000000003</v>
      </c>
      <c r="AR1653" s="1"/>
      <c r="AS1653" s="1"/>
      <c r="AT1653" s="1"/>
      <c r="AU1653" s="1">
        <v>0.1</v>
      </c>
      <c r="AV1653" s="1">
        <v>-8.0000000000000002E-3</v>
      </c>
      <c r="AW1653" s="2">
        <f>AVERAGE(C1653:H1653)</f>
        <v>0.26583333333333331</v>
      </c>
      <c r="AX1653" s="2">
        <f>AVERAGE(I1653:O1653)</f>
        <v>0.48328571428571421</v>
      </c>
      <c r="AY1653" s="2">
        <f>AVERAGE(P1653:T1653)</f>
        <v>0.87319999999999998</v>
      </c>
      <c r="AZ1653" s="2">
        <f>AVERAGE(U1653:Z1653)</f>
        <v>0.43850000000000006</v>
      </c>
      <c r="BA1653" s="2">
        <f>AVERAGE(C1653,F1653,I1653,L1653,O1653,R1653,U1653,W1653,Y1653)</f>
        <v>0.40433333333333338</v>
      </c>
      <c r="BB1653" s="2">
        <f>AVERAGE(D1653,G1653,J1653,M1653,P1653,S1653,V1653,X1653,Z1653)</f>
        <v>0.54033333333333333</v>
      </c>
      <c r="BC1653" s="2">
        <f>AVERAGE(E1653,H1653,K1653,N1653,Q1653,T1653)</f>
        <v>0.57883333333333331</v>
      </c>
      <c r="BD1653" s="2">
        <f t="shared" si="175"/>
        <v>0.2335961</v>
      </c>
      <c r="BE1653" s="2">
        <f t="shared" si="176"/>
        <v>0.1351</v>
      </c>
      <c r="BF1653" s="2">
        <f t="shared" si="177"/>
        <v>8.5199999999999998E-2</v>
      </c>
      <c r="BG1653" s="2">
        <f t="shared" si="178"/>
        <v>0.50783333333333336</v>
      </c>
      <c r="BH1653" s="2">
        <f t="shared" si="179"/>
        <v>0.45389609999999997</v>
      </c>
      <c r="BI1653" s="2">
        <f t="shared" si="180"/>
        <v>0.96172943333333327</v>
      </c>
      <c r="BJ1653" s="2">
        <f t="shared" si="181"/>
        <v>-5.393723333333339E-2</v>
      </c>
    </row>
    <row r="1654" spans="1:62" s="2" customFormat="1">
      <c r="A1654" s="1" t="s">
        <v>131</v>
      </c>
      <c r="B1654" s="1">
        <v>1995</v>
      </c>
      <c r="C1654" s="1">
        <v>1.7999999999999999E-2</v>
      </c>
      <c r="D1654" s="1">
        <v>2.1000000000000001E-2</v>
      </c>
      <c r="E1654" s="1">
        <v>0.08</v>
      </c>
      <c r="F1654" s="1">
        <v>0.15</v>
      </c>
      <c r="G1654" s="1">
        <v>2.1999999999999999E-2</v>
      </c>
      <c r="H1654" s="1">
        <v>0.12</v>
      </c>
      <c r="I1654" s="1">
        <v>0.47899999999999998</v>
      </c>
      <c r="J1654" s="1">
        <v>0.443</v>
      </c>
      <c r="K1654" s="1">
        <v>0.38100000000000001</v>
      </c>
      <c r="L1654" s="1">
        <v>0.64</v>
      </c>
      <c r="M1654" s="1">
        <v>0.76</v>
      </c>
      <c r="N1654" s="1">
        <v>0.06</v>
      </c>
      <c r="O1654" s="1">
        <v>0.76800000000000002</v>
      </c>
      <c r="P1654" s="1">
        <v>0.872</v>
      </c>
      <c r="Q1654" s="1">
        <v>0.27200000000000002</v>
      </c>
      <c r="R1654" s="1">
        <v>0.48599999999999999</v>
      </c>
      <c r="S1654" s="1">
        <v>7.0000000000000001E-3</v>
      </c>
      <c r="T1654" s="1">
        <v>0.04</v>
      </c>
      <c r="U1654" s="1">
        <v>6.2E-2</v>
      </c>
      <c r="V1654" s="1">
        <v>0.23499999999999999</v>
      </c>
      <c r="W1654" s="1">
        <v>6.0000000000000001E-3</v>
      </c>
      <c r="X1654" s="1">
        <v>0</v>
      </c>
      <c r="Y1654" s="1">
        <v>6.4000000000000001E-2</v>
      </c>
      <c r="Z1654" s="1">
        <v>0.26100000000000001</v>
      </c>
      <c r="AA1654" s="1">
        <v>0.85</v>
      </c>
      <c r="AB1654" s="1">
        <v>0.5</v>
      </c>
      <c r="AC1654" s="1">
        <v>0.74099999999999999</v>
      </c>
      <c r="AD1654" s="1">
        <v>0.78300000000000003</v>
      </c>
      <c r="AE1654" s="1">
        <v>0.7</v>
      </c>
      <c r="AF1654" s="1">
        <v>0.82499999999999996</v>
      </c>
      <c r="AG1654" s="1">
        <v>0.67</v>
      </c>
      <c r="AH1654" s="1">
        <v>0.59199999999999997</v>
      </c>
      <c r="AI1654" s="1">
        <v>0.438</v>
      </c>
      <c r="AJ1654" s="1">
        <v>0.60699999999999998</v>
      </c>
      <c r="AK1654" s="1">
        <v>5.3999999999999999E-2</v>
      </c>
      <c r="AL1654" s="1">
        <v>0.16200000000000001</v>
      </c>
      <c r="AM1654" s="1">
        <v>0.65600000000000003</v>
      </c>
      <c r="AN1654" s="1">
        <v>0.57599999999999996</v>
      </c>
      <c r="AO1654" s="1">
        <v>0.60699999999999998</v>
      </c>
      <c r="AP1654" s="1">
        <v>7487.7659999999996</v>
      </c>
      <c r="AQ1654" s="1">
        <v>7140</v>
      </c>
      <c r="AR1654" s="1">
        <v>20593952</v>
      </c>
      <c r="AS1654" s="1">
        <v>48.52</v>
      </c>
      <c r="AT1654" s="1">
        <v>10.97</v>
      </c>
      <c r="AU1654" s="1">
        <v>0</v>
      </c>
      <c r="AV1654" s="1">
        <v>3.7999999999999999E-2</v>
      </c>
      <c r="AW1654" s="2">
        <f>AVERAGE(C1654:H1654)</f>
        <v>6.8500000000000005E-2</v>
      </c>
      <c r="AX1654" s="2">
        <f>AVERAGE(I1654:O1654)</f>
        <v>0.50442857142857156</v>
      </c>
      <c r="AY1654" s="2">
        <f>AVERAGE(P1654:T1654)</f>
        <v>0.33540000000000003</v>
      </c>
      <c r="AZ1654" s="2">
        <f>AVERAGE(U1654:Z1654)</f>
        <v>0.10466666666666667</v>
      </c>
      <c r="BA1654" s="2">
        <f>AVERAGE(C1654,F1654,I1654,L1654,O1654,R1654,U1654,W1654,Y1654)</f>
        <v>0.29699999999999993</v>
      </c>
      <c r="BB1654" s="2">
        <f>AVERAGE(D1654,G1654,J1654,M1654,P1654,S1654,V1654,X1654,Z1654)</f>
        <v>0.29122222222222222</v>
      </c>
      <c r="BC1654" s="2">
        <f>AVERAGE(E1654,H1654,K1654,N1654,Q1654,T1654)</f>
        <v>0.15883333333333335</v>
      </c>
      <c r="BD1654" s="2">
        <f t="shared" si="175"/>
        <v>0.28943989999999997</v>
      </c>
      <c r="BE1654" s="2">
        <f t="shared" si="176"/>
        <v>0.16370000000000001</v>
      </c>
      <c r="BF1654" s="2">
        <f t="shared" si="177"/>
        <v>0.11330000000000001</v>
      </c>
      <c r="BG1654" s="2">
        <f t="shared" si="178"/>
        <v>0.24901851851851853</v>
      </c>
      <c r="BH1654" s="2">
        <f t="shared" si="179"/>
        <v>0.5664399</v>
      </c>
      <c r="BI1654" s="2">
        <f t="shared" si="180"/>
        <v>0.81545841851851852</v>
      </c>
      <c r="BJ1654" s="2">
        <f t="shared" si="181"/>
        <v>0.31742138148148147</v>
      </c>
    </row>
    <row r="1655" spans="1:62" s="2" customFormat="1">
      <c r="A1655" s="1" t="s">
        <v>131</v>
      </c>
      <c r="B1655" s="1">
        <v>1996</v>
      </c>
      <c r="C1655" s="1">
        <v>1.7999999999999999E-2</v>
      </c>
      <c r="D1655" s="1">
        <v>2.1000000000000001E-2</v>
      </c>
      <c r="E1655" s="1">
        <v>7.0000000000000007E-2</v>
      </c>
      <c r="F1655" s="1">
        <v>0.15</v>
      </c>
      <c r="G1655" s="1">
        <v>2.1999999999999999E-2</v>
      </c>
      <c r="H1655" s="1">
        <v>0.112</v>
      </c>
      <c r="I1655" s="1">
        <v>0.47899999999999998</v>
      </c>
      <c r="J1655" s="1">
        <v>0.43</v>
      </c>
      <c r="K1655" s="1">
        <v>0.5</v>
      </c>
      <c r="L1655" s="1">
        <v>0.64</v>
      </c>
      <c r="M1655" s="1">
        <v>0.82</v>
      </c>
      <c r="N1655" s="1">
        <v>0.08</v>
      </c>
      <c r="O1655" s="1">
        <v>0.76800000000000002</v>
      </c>
      <c r="P1655" s="1">
        <v>0.872</v>
      </c>
      <c r="Q1655" s="1">
        <v>0.26700000000000002</v>
      </c>
      <c r="R1655" s="1">
        <v>0.48599999999999999</v>
      </c>
      <c r="S1655" s="1">
        <v>6.0000000000000001E-3</v>
      </c>
      <c r="T1655" s="1">
        <v>3.7999999999999999E-2</v>
      </c>
      <c r="U1655" s="1">
        <v>6.2E-2</v>
      </c>
      <c r="V1655" s="1">
        <v>0.23499999999999999</v>
      </c>
      <c r="W1655" s="1">
        <v>6.0000000000000001E-3</v>
      </c>
      <c r="X1655" s="1">
        <v>0</v>
      </c>
      <c r="Y1655" s="1">
        <v>6.4000000000000001E-2</v>
      </c>
      <c r="Z1655" s="1">
        <v>0.26</v>
      </c>
      <c r="AA1655" s="1">
        <v>0.85</v>
      </c>
      <c r="AB1655" s="1">
        <v>0.5</v>
      </c>
      <c r="AC1655" s="1">
        <v>0.76700000000000002</v>
      </c>
      <c r="AD1655" s="1">
        <v>0.82699999999999996</v>
      </c>
      <c r="AE1655" s="1">
        <v>0.5</v>
      </c>
      <c r="AF1655" s="1">
        <v>0.77700000000000002</v>
      </c>
      <c r="AG1655" s="1">
        <v>0.67</v>
      </c>
      <c r="AH1655" s="1">
        <v>0.59399999999999997</v>
      </c>
      <c r="AI1655" s="1">
        <v>0.437</v>
      </c>
      <c r="AJ1655" s="1">
        <v>0.61</v>
      </c>
      <c r="AK1655" s="1">
        <v>0.08</v>
      </c>
      <c r="AL1655" s="1">
        <v>0.21299999999999999</v>
      </c>
      <c r="AM1655" s="1">
        <v>0.65900000000000003</v>
      </c>
      <c r="AN1655" s="1">
        <v>0.59</v>
      </c>
      <c r="AO1655" s="1">
        <v>0.61</v>
      </c>
      <c r="AP1655" s="1">
        <v>8182.9740000000002</v>
      </c>
      <c r="AQ1655" s="1">
        <v>7800</v>
      </c>
      <c r="AR1655" s="1">
        <v>21125658</v>
      </c>
      <c r="AS1655" s="1"/>
      <c r="AT1655" s="1"/>
      <c r="AU1655" s="1">
        <v>-0.01</v>
      </c>
      <c r="AV1655" s="1">
        <v>2.5999999999999999E-2</v>
      </c>
      <c r="AW1655" s="2">
        <f>AVERAGE(C1655:H1655)</f>
        <v>6.5500000000000003E-2</v>
      </c>
      <c r="AX1655" s="2">
        <f>AVERAGE(I1655:O1655)</f>
        <v>0.53099999999999992</v>
      </c>
      <c r="AY1655" s="2">
        <f>AVERAGE(P1655:T1655)</f>
        <v>0.33379999999999999</v>
      </c>
      <c r="AZ1655" s="2">
        <f>AVERAGE(U1655:Z1655)</f>
        <v>0.1045</v>
      </c>
      <c r="BA1655" s="2">
        <f>AVERAGE(C1655,F1655,I1655,L1655,O1655,R1655,U1655,W1655,Y1655)</f>
        <v>0.29699999999999993</v>
      </c>
      <c r="BB1655" s="2">
        <f>AVERAGE(D1655,G1655,J1655,M1655,P1655,S1655,V1655,X1655,Z1655)</f>
        <v>0.29622222222222216</v>
      </c>
      <c r="BC1655" s="2">
        <f>AVERAGE(E1655,H1655,K1655,N1655,Q1655,T1655)</f>
        <v>0.17783333333333332</v>
      </c>
      <c r="BD1655" s="2">
        <f t="shared" si="175"/>
        <v>0.27927609999999997</v>
      </c>
      <c r="BE1655" s="2">
        <f t="shared" si="176"/>
        <v>0.16410000000000002</v>
      </c>
      <c r="BF1655" s="2">
        <f t="shared" si="177"/>
        <v>0.12069999999999999</v>
      </c>
      <c r="BG1655" s="2">
        <f t="shared" si="178"/>
        <v>0.25701851851851848</v>
      </c>
      <c r="BH1655" s="2">
        <f t="shared" si="179"/>
        <v>0.56407609999999997</v>
      </c>
      <c r="BI1655" s="2">
        <f t="shared" si="180"/>
        <v>0.82109461851851839</v>
      </c>
      <c r="BJ1655" s="2">
        <f t="shared" si="181"/>
        <v>0.30705758148148149</v>
      </c>
    </row>
    <row r="1656" spans="1:62" s="2" customFormat="1">
      <c r="A1656" s="1" t="s">
        <v>131</v>
      </c>
      <c r="B1656" s="1">
        <v>1997</v>
      </c>
      <c r="C1656" s="1">
        <v>1.7999999999999999E-2</v>
      </c>
      <c r="D1656" s="1">
        <v>2.1000000000000001E-2</v>
      </c>
      <c r="E1656" s="1">
        <v>0.06</v>
      </c>
      <c r="F1656" s="1">
        <v>0.15</v>
      </c>
      <c r="G1656" s="1">
        <v>2.1999999999999999E-2</v>
      </c>
      <c r="H1656" s="1">
        <v>0.104</v>
      </c>
      <c r="I1656" s="1">
        <v>0.47899999999999998</v>
      </c>
      <c r="J1656" s="1">
        <v>0.41799999999999998</v>
      </c>
      <c r="K1656" s="1">
        <v>0.5</v>
      </c>
      <c r="L1656" s="1">
        <v>0.64</v>
      </c>
      <c r="M1656" s="1">
        <v>0.8</v>
      </c>
      <c r="N1656" s="1">
        <v>8.6999999999999994E-2</v>
      </c>
      <c r="O1656" s="1">
        <v>0.76800000000000002</v>
      </c>
      <c r="P1656" s="1">
        <v>0.872</v>
      </c>
      <c r="Q1656" s="1">
        <v>0.26300000000000001</v>
      </c>
      <c r="R1656" s="1">
        <v>0.48599999999999999</v>
      </c>
      <c r="S1656" s="1">
        <v>7.0000000000000001E-3</v>
      </c>
      <c r="T1656" s="1">
        <v>3.5999999999999997E-2</v>
      </c>
      <c r="U1656" s="1">
        <v>6.2E-2</v>
      </c>
      <c r="V1656" s="1">
        <v>0.23499999999999999</v>
      </c>
      <c r="W1656" s="1">
        <v>6.0000000000000001E-3</v>
      </c>
      <c r="X1656" s="1">
        <v>0</v>
      </c>
      <c r="Y1656" s="1">
        <v>6.4000000000000001E-2</v>
      </c>
      <c r="Z1656" s="1">
        <v>0.255</v>
      </c>
      <c r="AA1656" s="1">
        <v>0.85</v>
      </c>
      <c r="AB1656" s="1">
        <v>0.5</v>
      </c>
      <c r="AC1656" s="1">
        <v>0.76600000000000001</v>
      </c>
      <c r="AD1656" s="1">
        <v>0.83599999999999997</v>
      </c>
      <c r="AE1656" s="1">
        <v>0.5</v>
      </c>
      <c r="AF1656" s="1">
        <v>0.78100000000000003</v>
      </c>
      <c r="AG1656" s="1">
        <v>0.55000000000000004</v>
      </c>
      <c r="AH1656" s="1">
        <v>0.54300000000000004</v>
      </c>
      <c r="AI1656" s="1">
        <v>0.44700000000000001</v>
      </c>
      <c r="AJ1656" s="1">
        <v>0.61599999999999999</v>
      </c>
      <c r="AK1656" s="1">
        <v>0.10299999999999999</v>
      </c>
      <c r="AL1656" s="1">
        <v>0.26400000000000001</v>
      </c>
      <c r="AM1656" s="1">
        <v>0.625</v>
      </c>
      <c r="AN1656" s="1">
        <v>0.60499999999999998</v>
      </c>
      <c r="AO1656" s="1">
        <v>0.61599999999999999</v>
      </c>
      <c r="AP1656" s="1">
        <v>8713.6129999999994</v>
      </c>
      <c r="AQ1656" s="1">
        <v>8250</v>
      </c>
      <c r="AR1656" s="1">
        <v>21669475</v>
      </c>
      <c r="AS1656" s="1">
        <v>49.15</v>
      </c>
      <c r="AT1656" s="1">
        <v>6.84</v>
      </c>
      <c r="AU1656" s="1">
        <v>-0.02</v>
      </c>
      <c r="AV1656" s="1">
        <v>2.4E-2</v>
      </c>
      <c r="AW1656" s="2">
        <f>AVERAGE(C1656:H1656)</f>
        <v>6.25E-2</v>
      </c>
      <c r="AX1656" s="2">
        <f>AVERAGE(I1656:O1656)</f>
        <v>0.52742857142857147</v>
      </c>
      <c r="AY1656" s="2">
        <f>AVERAGE(P1656:T1656)</f>
        <v>0.33279999999999998</v>
      </c>
      <c r="AZ1656" s="2">
        <f>AVERAGE(U1656:Z1656)</f>
        <v>0.10366666666666667</v>
      </c>
      <c r="BA1656" s="2">
        <f>AVERAGE(C1656,F1656,I1656,L1656,O1656,R1656,U1656,W1656,Y1656)</f>
        <v>0.29699999999999993</v>
      </c>
      <c r="BB1656" s="2">
        <f>AVERAGE(D1656,G1656,J1656,M1656,P1656,S1656,V1656,X1656,Z1656)</f>
        <v>0.29222222222222222</v>
      </c>
      <c r="BC1656" s="2">
        <f>AVERAGE(E1656,H1656,K1656,N1656,Q1656,T1656)</f>
        <v>0.17499999999999996</v>
      </c>
      <c r="BD1656" s="2">
        <f t="shared" si="175"/>
        <v>0.27310929999999994</v>
      </c>
      <c r="BE1656" s="2">
        <f t="shared" si="176"/>
        <v>0.16059999999999999</v>
      </c>
      <c r="BF1656" s="2">
        <f t="shared" si="177"/>
        <v>0.12429999999999999</v>
      </c>
      <c r="BG1656" s="2">
        <f t="shared" si="178"/>
        <v>0.25474074074074066</v>
      </c>
      <c r="BH1656" s="2">
        <f t="shared" si="179"/>
        <v>0.55800929999999993</v>
      </c>
      <c r="BI1656" s="2">
        <f t="shared" si="180"/>
        <v>0.81275004074074064</v>
      </c>
      <c r="BJ1656" s="2">
        <f t="shared" si="181"/>
        <v>0.30326855925925927</v>
      </c>
    </row>
    <row r="1657" spans="1:62" s="2" customFormat="1">
      <c r="A1657" s="1" t="s">
        <v>131</v>
      </c>
      <c r="B1657" s="1">
        <v>1998</v>
      </c>
      <c r="C1657" s="1">
        <v>1.7999999999999999E-2</v>
      </c>
      <c r="D1657" s="1">
        <v>2.1000000000000001E-2</v>
      </c>
      <c r="E1657" s="1">
        <v>0.05</v>
      </c>
      <c r="F1657" s="1">
        <v>0.15</v>
      </c>
      <c r="G1657" s="1">
        <v>2.1999999999999999E-2</v>
      </c>
      <c r="H1657" s="1">
        <v>9.6000000000000002E-2</v>
      </c>
      <c r="I1657" s="1">
        <v>0.47899999999999998</v>
      </c>
      <c r="J1657" s="1">
        <v>0.40500000000000003</v>
      </c>
      <c r="K1657" s="1">
        <v>0.5</v>
      </c>
      <c r="L1657" s="1">
        <v>0.64</v>
      </c>
      <c r="M1657" s="1">
        <v>0.77</v>
      </c>
      <c r="N1657" s="1">
        <v>9.2999999999999999E-2</v>
      </c>
      <c r="O1657" s="1">
        <v>0.76800000000000002</v>
      </c>
      <c r="P1657" s="1">
        <v>0.872</v>
      </c>
      <c r="Q1657" s="1">
        <v>0.25800000000000001</v>
      </c>
      <c r="R1657" s="1">
        <v>0.48599999999999999</v>
      </c>
      <c r="S1657" s="1">
        <v>8.9999999999999993E-3</v>
      </c>
      <c r="T1657" s="1">
        <v>3.4000000000000002E-2</v>
      </c>
      <c r="U1657" s="1">
        <v>6.2E-2</v>
      </c>
      <c r="V1657" s="1">
        <v>0.23499999999999999</v>
      </c>
      <c r="W1657" s="1">
        <v>6.0000000000000001E-3</v>
      </c>
      <c r="X1657" s="1">
        <v>0</v>
      </c>
      <c r="Y1657" s="1">
        <v>6.4000000000000001E-2</v>
      </c>
      <c r="Z1657" s="1">
        <v>0.24399999999999999</v>
      </c>
      <c r="AA1657" s="1">
        <v>0.85</v>
      </c>
      <c r="AB1657" s="1">
        <v>0.5</v>
      </c>
      <c r="AC1657" s="1">
        <v>0.76800000000000002</v>
      </c>
      <c r="AD1657" s="1">
        <v>0.85299999999999998</v>
      </c>
      <c r="AE1657" s="1">
        <v>0.5</v>
      </c>
      <c r="AF1657" s="1">
        <v>0.78100000000000003</v>
      </c>
      <c r="AG1657" s="1">
        <v>0.65</v>
      </c>
      <c r="AH1657" s="1">
        <v>0.49199999999999999</v>
      </c>
      <c r="AI1657" s="1">
        <v>0.45700000000000002</v>
      </c>
      <c r="AJ1657" s="1">
        <v>0.623</v>
      </c>
      <c r="AK1657" s="1">
        <v>0.11</v>
      </c>
      <c r="AL1657" s="1">
        <v>0.315</v>
      </c>
      <c r="AM1657" s="1">
        <v>0.59099999999999997</v>
      </c>
      <c r="AN1657" s="1">
        <v>0.61899999999999999</v>
      </c>
      <c r="AO1657" s="1">
        <v>0.623</v>
      </c>
      <c r="AP1657" s="1">
        <v>7962.6819999999998</v>
      </c>
      <c r="AQ1657" s="1">
        <v>7530</v>
      </c>
      <c r="AR1657" s="1">
        <v>22216395</v>
      </c>
      <c r="AS1657" s="1"/>
      <c r="AT1657" s="1"/>
      <c r="AU1657" s="1">
        <v>-0.01</v>
      </c>
      <c r="AV1657" s="1">
        <v>3.5000000000000003E-2</v>
      </c>
      <c r="AW1657" s="2">
        <f>AVERAGE(C1657:H1657)</f>
        <v>5.9499999999999997E-2</v>
      </c>
      <c r="AX1657" s="2">
        <f>AVERAGE(I1657:O1657)</f>
        <v>0.52214285714285713</v>
      </c>
      <c r="AY1657" s="2">
        <f>AVERAGE(P1657:T1657)</f>
        <v>0.33179999999999998</v>
      </c>
      <c r="AZ1657" s="2">
        <f>AVERAGE(U1657:Z1657)</f>
        <v>0.10183333333333333</v>
      </c>
      <c r="BA1657" s="2">
        <f>AVERAGE(C1657,F1657,I1657,L1657,O1657,R1657,U1657,W1657,Y1657)</f>
        <v>0.29699999999999993</v>
      </c>
      <c r="BB1657" s="2">
        <f>AVERAGE(D1657,G1657,J1657,M1657,P1657,S1657,V1657,X1657,Z1657)</f>
        <v>0.28644444444444439</v>
      </c>
      <c r="BC1657" s="2">
        <f>AVERAGE(E1657,H1657,K1657,N1657,Q1657,T1657)</f>
        <v>0.17183333333333331</v>
      </c>
      <c r="BD1657" s="2">
        <f t="shared" si="175"/>
        <v>0.27990419999999994</v>
      </c>
      <c r="BE1657" s="2">
        <f t="shared" si="176"/>
        <v>0.15720000000000001</v>
      </c>
      <c r="BF1657" s="2">
        <f t="shared" si="177"/>
        <v>0.12705</v>
      </c>
      <c r="BG1657" s="2">
        <f t="shared" si="178"/>
        <v>0.25175925925925918</v>
      </c>
      <c r="BH1657" s="2">
        <f t="shared" si="179"/>
        <v>0.56415419999999994</v>
      </c>
      <c r="BI1657" s="2">
        <f t="shared" si="180"/>
        <v>0.81591345925925918</v>
      </c>
      <c r="BJ1657" s="2">
        <f t="shared" si="181"/>
        <v>0.31239494074074076</v>
      </c>
    </row>
    <row r="1658" spans="1:62" s="2" customFormat="1">
      <c r="A1658" s="1" t="s">
        <v>131</v>
      </c>
      <c r="B1658" s="1">
        <v>1999</v>
      </c>
      <c r="C1658" s="1">
        <v>1.7999999999999999E-2</v>
      </c>
      <c r="D1658" s="1">
        <v>2.1000000000000001E-2</v>
      </c>
      <c r="E1658" s="1">
        <v>0.04</v>
      </c>
      <c r="F1658" s="1">
        <v>0.15</v>
      </c>
      <c r="G1658" s="1">
        <v>2.1999999999999999E-2</v>
      </c>
      <c r="H1658" s="1">
        <v>8.7999999999999995E-2</v>
      </c>
      <c r="I1658" s="1">
        <v>0.47899999999999998</v>
      </c>
      <c r="J1658" s="1">
        <v>0.39300000000000002</v>
      </c>
      <c r="K1658" s="1">
        <v>0.5</v>
      </c>
      <c r="L1658" s="1">
        <v>0.64</v>
      </c>
      <c r="M1658" s="1">
        <v>0.85</v>
      </c>
      <c r="N1658" s="1">
        <v>0.1</v>
      </c>
      <c r="O1658" s="1">
        <v>0.76800000000000002</v>
      </c>
      <c r="P1658" s="1">
        <v>0.872</v>
      </c>
      <c r="Q1658" s="1">
        <v>0.254</v>
      </c>
      <c r="R1658" s="1">
        <v>0.48599999999999999</v>
      </c>
      <c r="S1658" s="1">
        <v>8.0000000000000002E-3</v>
      </c>
      <c r="T1658" s="1">
        <v>3.2000000000000001E-2</v>
      </c>
      <c r="U1658" s="1">
        <v>6.2E-2</v>
      </c>
      <c r="V1658" s="1">
        <v>0.23499999999999999</v>
      </c>
      <c r="W1658" s="1">
        <v>6.0000000000000001E-3</v>
      </c>
      <c r="X1658" s="1">
        <v>0</v>
      </c>
      <c r="Y1658" s="1">
        <v>6.4000000000000001E-2</v>
      </c>
      <c r="Z1658" s="1">
        <v>0.247</v>
      </c>
      <c r="AA1658" s="1">
        <v>0.85</v>
      </c>
      <c r="AB1658" s="1">
        <v>0.5</v>
      </c>
      <c r="AC1658" s="1">
        <v>0.79400000000000004</v>
      </c>
      <c r="AD1658" s="1">
        <v>0.84699999999999998</v>
      </c>
      <c r="AE1658" s="1">
        <v>0.5</v>
      </c>
      <c r="AF1658" s="1">
        <v>0.79100000000000004</v>
      </c>
      <c r="AG1658" s="1">
        <v>0.72199999999999998</v>
      </c>
      <c r="AH1658" s="1">
        <v>0.50900000000000001</v>
      </c>
      <c r="AI1658" s="1">
        <v>0.45</v>
      </c>
      <c r="AJ1658" s="1">
        <v>0.59899999999999998</v>
      </c>
      <c r="AK1658" s="1">
        <v>0.14599999999999999</v>
      </c>
      <c r="AL1658" s="1">
        <v>0.32800000000000001</v>
      </c>
      <c r="AM1658" s="1">
        <v>0.57699999999999996</v>
      </c>
      <c r="AN1658" s="1">
        <v>0.63400000000000001</v>
      </c>
      <c r="AO1658" s="1">
        <v>0.59899999999999998</v>
      </c>
      <c r="AP1658" s="1">
        <v>8372.6380000000008</v>
      </c>
      <c r="AQ1658" s="1">
        <v>7780</v>
      </c>
      <c r="AR1658" s="1">
        <v>22754049</v>
      </c>
      <c r="AS1658" s="1"/>
      <c r="AT1658" s="1"/>
      <c r="AU1658" s="1">
        <v>0</v>
      </c>
      <c r="AV1658" s="1">
        <v>0.03</v>
      </c>
      <c r="AW1658" s="2">
        <f>AVERAGE(C1658:H1658)</f>
        <v>5.6499999999999995E-2</v>
      </c>
      <c r="AX1658" s="2">
        <f>AVERAGE(I1658:O1658)</f>
        <v>0.53285714285714292</v>
      </c>
      <c r="AY1658" s="2">
        <f>AVERAGE(P1658:T1658)</f>
        <v>0.33039999999999997</v>
      </c>
      <c r="AZ1658" s="2">
        <f>AVERAGE(U1658:Z1658)</f>
        <v>0.10233333333333333</v>
      </c>
      <c r="BA1658" s="2">
        <f>AVERAGE(C1658,F1658,I1658,L1658,O1658,R1658,U1658,W1658,Y1658)</f>
        <v>0.29699999999999993</v>
      </c>
      <c r="BB1658" s="2">
        <f>AVERAGE(D1658,G1658,J1658,M1658,P1658,S1658,V1658,X1658,Z1658)</f>
        <v>0.29422222222222216</v>
      </c>
      <c r="BC1658" s="2">
        <f>AVERAGE(E1658,H1658,K1658,N1658,Q1658,T1658)</f>
        <v>0.16900000000000001</v>
      </c>
      <c r="BD1658" s="2">
        <f t="shared" si="175"/>
        <v>0.28572839999999999</v>
      </c>
      <c r="BE1658" s="2">
        <f t="shared" si="176"/>
        <v>0.15580000000000002</v>
      </c>
      <c r="BF1658" s="2">
        <f t="shared" si="177"/>
        <v>0.1295</v>
      </c>
      <c r="BG1658" s="2">
        <f t="shared" si="178"/>
        <v>0.25340740740740736</v>
      </c>
      <c r="BH1658" s="2">
        <f t="shared" si="179"/>
        <v>0.5710284000000001</v>
      </c>
      <c r="BI1658" s="2">
        <f t="shared" si="180"/>
        <v>0.82443580740740741</v>
      </c>
      <c r="BJ1658" s="2">
        <f t="shared" si="181"/>
        <v>0.31762099259259274</v>
      </c>
    </row>
    <row r="1659" spans="1:62" s="2" customFormat="1">
      <c r="A1659" s="1" t="s">
        <v>131</v>
      </c>
      <c r="B1659" s="1">
        <v>2000</v>
      </c>
      <c r="C1659" s="1">
        <v>1.7999999999999999E-2</v>
      </c>
      <c r="D1659" s="1">
        <v>2.1000000000000001E-2</v>
      </c>
      <c r="E1659" s="1">
        <v>0.03</v>
      </c>
      <c r="F1659" s="1">
        <v>0.15</v>
      </c>
      <c r="G1659" s="1">
        <v>2.1999999999999999E-2</v>
      </c>
      <c r="H1659" s="1">
        <v>0.08</v>
      </c>
      <c r="I1659" s="1">
        <v>0.47899999999999998</v>
      </c>
      <c r="J1659" s="1">
        <v>0.38</v>
      </c>
      <c r="K1659" s="1">
        <v>0.5</v>
      </c>
      <c r="L1659" s="1">
        <v>0.64</v>
      </c>
      <c r="M1659" s="1">
        <v>0.8</v>
      </c>
      <c r="N1659" s="1">
        <v>9.5000000000000001E-2</v>
      </c>
      <c r="O1659" s="1">
        <v>0.76800000000000002</v>
      </c>
      <c r="P1659" s="1">
        <v>0.872</v>
      </c>
      <c r="Q1659" s="1">
        <v>0.249</v>
      </c>
      <c r="R1659" s="1">
        <v>0.48599999999999999</v>
      </c>
      <c r="S1659" s="1">
        <v>6.0000000000000001E-3</v>
      </c>
      <c r="T1659" s="1">
        <v>0.03</v>
      </c>
      <c r="U1659" s="1">
        <v>6.2E-2</v>
      </c>
      <c r="V1659" s="1">
        <v>0.23499999999999999</v>
      </c>
      <c r="W1659" s="1">
        <v>6.0000000000000001E-3</v>
      </c>
      <c r="X1659" s="1">
        <v>0</v>
      </c>
      <c r="Y1659" s="1">
        <v>6.4000000000000001E-2</v>
      </c>
      <c r="Z1659" s="1">
        <v>0.23799999999999999</v>
      </c>
      <c r="AA1659" s="1">
        <v>0.85</v>
      </c>
      <c r="AB1659" s="1">
        <v>0.5</v>
      </c>
      <c r="AC1659" s="1">
        <v>0.79200000000000004</v>
      </c>
      <c r="AD1659" s="1">
        <v>0.81299999999999994</v>
      </c>
      <c r="AE1659" s="1">
        <v>0.3</v>
      </c>
      <c r="AF1659" s="1">
        <v>0.76600000000000001</v>
      </c>
      <c r="AG1659" s="1">
        <v>0.68799999999999994</v>
      </c>
      <c r="AH1659" s="1">
        <v>0.52600000000000002</v>
      </c>
      <c r="AI1659" s="1">
        <v>0.443</v>
      </c>
      <c r="AJ1659" s="1">
        <v>0.57399999999999995</v>
      </c>
      <c r="AK1659" s="1">
        <v>0.245</v>
      </c>
      <c r="AL1659" s="1">
        <v>0.37</v>
      </c>
      <c r="AM1659" s="1">
        <v>0.56299999999999994</v>
      </c>
      <c r="AN1659" s="1">
        <v>0.64800000000000002</v>
      </c>
      <c r="AO1659" s="1">
        <v>0.57399999999999995</v>
      </c>
      <c r="AP1659" s="1">
        <v>9103.6820000000007</v>
      </c>
      <c r="AQ1659" s="1">
        <v>8370</v>
      </c>
      <c r="AR1659" s="1">
        <v>23273615</v>
      </c>
      <c r="AS1659" s="1"/>
      <c r="AT1659" s="1"/>
      <c r="AU1659" s="1">
        <v>-0.02</v>
      </c>
      <c r="AV1659" s="1">
        <v>0.03</v>
      </c>
      <c r="AW1659" s="2">
        <f>AVERAGE(C1659:H1659)</f>
        <v>5.3499999999999999E-2</v>
      </c>
      <c r="AX1659" s="2">
        <f>AVERAGE(I1659:O1659)</f>
        <v>0.52314285714285724</v>
      </c>
      <c r="AY1659" s="2">
        <f>AVERAGE(P1659:T1659)</f>
        <v>0.3286</v>
      </c>
      <c r="AZ1659" s="2">
        <f>AVERAGE(U1659:Z1659)</f>
        <v>0.10083333333333333</v>
      </c>
      <c r="BA1659" s="2">
        <f>AVERAGE(C1659,F1659,I1659,L1659,O1659,R1659,U1659,W1659,Y1659)</f>
        <v>0.29699999999999993</v>
      </c>
      <c r="BB1659" s="2">
        <f>AVERAGE(D1659,G1659,J1659,M1659,P1659,S1659,V1659,X1659,Z1659)</f>
        <v>0.28599999999999998</v>
      </c>
      <c r="BC1659" s="2">
        <f>AVERAGE(E1659,H1659,K1659,N1659,Q1659,T1659)</f>
        <v>0.16400000000000001</v>
      </c>
      <c r="BD1659" s="2">
        <f t="shared" si="175"/>
        <v>0.26888389999999995</v>
      </c>
      <c r="BE1659" s="2">
        <f t="shared" si="176"/>
        <v>0.15430000000000002</v>
      </c>
      <c r="BF1659" s="2">
        <f t="shared" si="177"/>
        <v>0.13794999999999999</v>
      </c>
      <c r="BG1659" s="2">
        <f t="shared" si="178"/>
        <v>0.249</v>
      </c>
      <c r="BH1659" s="2">
        <f t="shared" si="179"/>
        <v>0.56113389999999996</v>
      </c>
      <c r="BI1659" s="2">
        <f t="shared" si="180"/>
        <v>0.81013389999999996</v>
      </c>
      <c r="BJ1659" s="2">
        <f t="shared" si="181"/>
        <v>0.31213389999999996</v>
      </c>
    </row>
    <row r="1660" spans="1:62" s="2" customFormat="1">
      <c r="A1660" s="1" t="s">
        <v>131</v>
      </c>
      <c r="B1660" s="1">
        <v>2001</v>
      </c>
      <c r="C1660" s="1">
        <v>1.7999999999999999E-2</v>
      </c>
      <c r="D1660" s="1">
        <v>2.1000000000000001E-2</v>
      </c>
      <c r="E1660" s="1">
        <v>2.4E-2</v>
      </c>
      <c r="F1660" s="1">
        <v>0.15</v>
      </c>
      <c r="G1660" s="1">
        <v>2.1999999999999999E-2</v>
      </c>
      <c r="H1660" s="1">
        <v>7.1999999999999995E-2</v>
      </c>
      <c r="I1660" s="1">
        <v>0.47899999999999998</v>
      </c>
      <c r="J1660" s="1">
        <v>0.36899999999999999</v>
      </c>
      <c r="K1660" s="1">
        <v>0.5</v>
      </c>
      <c r="L1660" s="1">
        <v>0.64</v>
      </c>
      <c r="M1660" s="1">
        <v>0.79</v>
      </c>
      <c r="N1660" s="1">
        <v>0.09</v>
      </c>
      <c r="O1660" s="1">
        <v>0.76800000000000002</v>
      </c>
      <c r="P1660" s="1">
        <v>0.871</v>
      </c>
      <c r="Q1660" s="1">
        <v>0.245</v>
      </c>
      <c r="R1660" s="1">
        <v>0.48599999999999999</v>
      </c>
      <c r="S1660" s="1">
        <v>6.0000000000000001E-3</v>
      </c>
      <c r="T1660" s="1">
        <v>2.9000000000000001E-2</v>
      </c>
      <c r="U1660" s="1">
        <v>6.2E-2</v>
      </c>
      <c r="V1660" s="1">
        <v>0.23499999999999999</v>
      </c>
      <c r="W1660" s="1">
        <v>6.0000000000000001E-3</v>
      </c>
      <c r="X1660" s="1">
        <v>0</v>
      </c>
      <c r="Y1660" s="1">
        <v>6.4000000000000001E-2</v>
      </c>
      <c r="Z1660" s="1">
        <v>0.221</v>
      </c>
      <c r="AA1660" s="1">
        <v>0.7</v>
      </c>
      <c r="AB1660" s="1">
        <v>0.3</v>
      </c>
      <c r="AC1660" s="1">
        <v>0.80600000000000005</v>
      </c>
      <c r="AD1660" s="1">
        <v>0.85499999999999998</v>
      </c>
      <c r="AE1660" s="1">
        <v>0.3</v>
      </c>
      <c r="AF1660" s="1">
        <v>0.78400000000000003</v>
      </c>
      <c r="AG1660" s="1">
        <v>0.66</v>
      </c>
      <c r="AH1660" s="1">
        <v>0.55700000000000005</v>
      </c>
      <c r="AI1660" s="1">
        <v>0.42699999999999999</v>
      </c>
      <c r="AJ1660" s="1">
        <v>0.56999999999999995</v>
      </c>
      <c r="AK1660" s="1">
        <v>0.34499999999999997</v>
      </c>
      <c r="AL1660" s="1">
        <v>0.36399999999999999</v>
      </c>
      <c r="AM1660" s="1">
        <v>0.57399999999999995</v>
      </c>
      <c r="AN1660" s="1">
        <v>0.66200000000000003</v>
      </c>
      <c r="AO1660" s="1">
        <v>0.56999999999999995</v>
      </c>
      <c r="AP1660" s="1">
        <v>9162.3130000000001</v>
      </c>
      <c r="AQ1660" s="1">
        <v>8500</v>
      </c>
      <c r="AR1660" s="1">
        <v>23771376</v>
      </c>
      <c r="AS1660" s="1"/>
      <c r="AT1660" s="1"/>
      <c r="AU1660" s="1">
        <v>-0.03</v>
      </c>
      <c r="AV1660" s="1">
        <v>3.4000000000000002E-2</v>
      </c>
      <c r="AW1660" s="2">
        <f>AVERAGE(C1660:H1660)</f>
        <v>5.1166666666666666E-2</v>
      </c>
      <c r="AX1660" s="2">
        <f>AVERAGE(I1660:O1660)</f>
        <v>0.51942857142857146</v>
      </c>
      <c r="AY1660" s="2">
        <f>AVERAGE(P1660:T1660)</f>
        <v>0.32740000000000002</v>
      </c>
      <c r="AZ1660" s="2">
        <f>AVERAGE(U1660:Z1660)</f>
        <v>9.799999999999999E-2</v>
      </c>
      <c r="BA1660" s="2">
        <f>AVERAGE(C1660,F1660,I1660,L1660,O1660,R1660,U1660,W1660,Y1660)</f>
        <v>0.29699999999999993</v>
      </c>
      <c r="BB1660" s="2">
        <f>AVERAGE(D1660,G1660,J1660,M1660,P1660,S1660,V1660,X1660,Z1660)</f>
        <v>0.28166666666666662</v>
      </c>
      <c r="BC1660" s="2">
        <f>AVERAGE(E1660,H1660,K1660,N1660,Q1660,T1660)</f>
        <v>0.16</v>
      </c>
      <c r="BD1660" s="2">
        <f t="shared" si="175"/>
        <v>0.25152549999999996</v>
      </c>
      <c r="BE1660" s="2">
        <f t="shared" si="176"/>
        <v>0.15539999999999998</v>
      </c>
      <c r="BF1660" s="2">
        <f t="shared" si="177"/>
        <v>0.14414999999999997</v>
      </c>
      <c r="BG1660" s="2">
        <f t="shared" si="178"/>
        <v>0.2462222222222222</v>
      </c>
      <c r="BH1660" s="2">
        <f t="shared" si="179"/>
        <v>0.55107549999999994</v>
      </c>
      <c r="BI1660" s="2">
        <f t="shared" si="180"/>
        <v>0.79729772222222217</v>
      </c>
      <c r="BJ1660" s="2">
        <f t="shared" si="181"/>
        <v>0.30485327777777771</v>
      </c>
    </row>
    <row r="1661" spans="1:62" s="2" customFormat="1">
      <c r="A1661" s="1" t="s">
        <v>131</v>
      </c>
      <c r="B1661" s="1">
        <v>2002</v>
      </c>
      <c r="C1661" s="1">
        <v>1.7999999999999999E-2</v>
      </c>
      <c r="D1661" s="1">
        <v>2.1000000000000001E-2</v>
      </c>
      <c r="E1661" s="1">
        <v>1.7999999999999999E-2</v>
      </c>
      <c r="F1661" s="1">
        <v>0.15</v>
      </c>
      <c r="G1661" s="1">
        <v>2.1999999999999999E-2</v>
      </c>
      <c r="H1661" s="1">
        <v>6.4000000000000001E-2</v>
      </c>
      <c r="I1661" s="1">
        <v>0.47899999999999998</v>
      </c>
      <c r="J1661" s="1">
        <v>0.35799999999999998</v>
      </c>
      <c r="K1661" s="1">
        <v>0.5</v>
      </c>
      <c r="L1661" s="1">
        <v>0.64</v>
      </c>
      <c r="M1661" s="1">
        <v>0.89</v>
      </c>
      <c r="N1661" s="1">
        <v>0.08</v>
      </c>
      <c r="O1661" s="1">
        <v>0.76800000000000002</v>
      </c>
      <c r="P1661" s="1">
        <v>0.871</v>
      </c>
      <c r="Q1661" s="1">
        <v>0.24</v>
      </c>
      <c r="R1661" s="1">
        <v>0.48599999999999999</v>
      </c>
      <c r="S1661" s="1">
        <v>6.0000000000000001E-3</v>
      </c>
      <c r="T1661" s="1">
        <v>2.8000000000000001E-2</v>
      </c>
      <c r="U1661" s="1">
        <v>6.2E-2</v>
      </c>
      <c r="V1661" s="1">
        <v>0.23499999999999999</v>
      </c>
      <c r="W1661" s="1">
        <v>6.0000000000000001E-3</v>
      </c>
      <c r="X1661" s="1">
        <v>0</v>
      </c>
      <c r="Y1661" s="1">
        <v>6.4000000000000001E-2</v>
      </c>
      <c r="Z1661" s="1">
        <v>0.20599999999999999</v>
      </c>
      <c r="AA1661" s="1">
        <v>0.7</v>
      </c>
      <c r="AB1661" s="1">
        <v>0.3</v>
      </c>
      <c r="AC1661" s="1">
        <v>0.81499999999999995</v>
      </c>
      <c r="AD1661" s="1">
        <v>0.84099999999999997</v>
      </c>
      <c r="AE1661" s="1">
        <v>0.3</v>
      </c>
      <c r="AF1661" s="1">
        <v>0.80700000000000005</v>
      </c>
      <c r="AG1661" s="1">
        <v>0.66600000000000004</v>
      </c>
      <c r="AH1661" s="1">
        <v>0.58799999999999997</v>
      </c>
      <c r="AI1661" s="1">
        <v>0.41199999999999998</v>
      </c>
      <c r="AJ1661" s="1">
        <v>0.56499999999999995</v>
      </c>
      <c r="AK1661" s="1">
        <v>0.41499999999999998</v>
      </c>
      <c r="AL1661" s="1">
        <v>0.40100000000000002</v>
      </c>
      <c r="AM1661" s="1">
        <v>0.58499999999999996</v>
      </c>
      <c r="AN1661" s="1">
        <v>0.67700000000000005</v>
      </c>
      <c r="AO1661" s="1">
        <v>0.56499999999999995</v>
      </c>
      <c r="AP1661" s="1">
        <v>9619.4599999999991</v>
      </c>
      <c r="AQ1661" s="1">
        <v>8990</v>
      </c>
      <c r="AR1661" s="1">
        <v>24249955</v>
      </c>
      <c r="AS1661" s="1"/>
      <c r="AT1661" s="1"/>
      <c r="AU1661" s="1">
        <v>-0.02</v>
      </c>
      <c r="AV1661" s="1">
        <v>2.9000000000000001E-2</v>
      </c>
      <c r="AW1661" s="2">
        <f>AVERAGE(C1661:H1661)</f>
        <v>4.8833333333333333E-2</v>
      </c>
      <c r="AX1661" s="2">
        <f>AVERAGE(I1661:O1661)</f>
        <v>0.53071428571428569</v>
      </c>
      <c r="AY1661" s="2">
        <f>AVERAGE(P1661:T1661)</f>
        <v>0.32619999999999999</v>
      </c>
      <c r="AZ1661" s="2">
        <f>AVERAGE(U1661:Z1661)</f>
        <v>9.5499999999999988E-2</v>
      </c>
      <c r="BA1661" s="2">
        <f>AVERAGE(C1661,F1661,I1661,L1661,O1661,R1661,U1661,W1661,Y1661)</f>
        <v>0.29699999999999993</v>
      </c>
      <c r="BB1661" s="2">
        <f>AVERAGE(D1661,G1661,J1661,M1661,P1661,S1661,V1661,X1661,Z1661)</f>
        <v>0.28988888888888886</v>
      </c>
      <c r="BC1661" s="2">
        <f>AVERAGE(E1661,H1661,K1661,N1661,Q1661,T1661)</f>
        <v>0.155</v>
      </c>
      <c r="BD1661" s="2">
        <f t="shared" si="175"/>
        <v>0.25289590000000001</v>
      </c>
      <c r="BE1661" s="2">
        <f t="shared" si="176"/>
        <v>0.1565</v>
      </c>
      <c r="BF1661" s="2">
        <f t="shared" si="177"/>
        <v>0.1532</v>
      </c>
      <c r="BG1661" s="2">
        <f t="shared" si="178"/>
        <v>0.24729629629629626</v>
      </c>
      <c r="BH1661" s="2">
        <f t="shared" si="179"/>
        <v>0.56259590000000004</v>
      </c>
      <c r="BI1661" s="2">
        <f t="shared" si="180"/>
        <v>0.80989219629629627</v>
      </c>
      <c r="BJ1661" s="2">
        <f t="shared" si="181"/>
        <v>0.3152996037037038</v>
      </c>
    </row>
    <row r="1662" spans="1:62" s="2" customFormat="1">
      <c r="A1662" s="1" t="s">
        <v>131</v>
      </c>
      <c r="B1662" s="1">
        <v>2003</v>
      </c>
      <c r="C1662" s="1">
        <v>1.7999999999999999E-2</v>
      </c>
      <c r="D1662" s="1">
        <v>2.1000000000000001E-2</v>
      </c>
      <c r="E1662" s="1">
        <v>1.2E-2</v>
      </c>
      <c r="F1662" s="1">
        <v>0.15</v>
      </c>
      <c r="G1662" s="1">
        <v>2.1999999999999999E-2</v>
      </c>
      <c r="H1662" s="1">
        <v>5.6000000000000001E-2</v>
      </c>
      <c r="I1662" s="1">
        <v>0.47899999999999998</v>
      </c>
      <c r="J1662" s="1">
        <v>0.34599999999999997</v>
      </c>
      <c r="K1662" s="1">
        <v>0.5</v>
      </c>
      <c r="L1662" s="1">
        <v>0.64</v>
      </c>
      <c r="M1662" s="1">
        <v>0.74</v>
      </c>
      <c r="N1662" s="1">
        <v>7.0000000000000007E-2</v>
      </c>
      <c r="O1662" s="1">
        <v>0.76800000000000002</v>
      </c>
      <c r="P1662" s="1">
        <v>0.86199999999999999</v>
      </c>
      <c r="Q1662" s="1">
        <v>0.23499999999999999</v>
      </c>
      <c r="R1662" s="1">
        <v>0.48599999999999999</v>
      </c>
      <c r="S1662" s="1">
        <v>0</v>
      </c>
      <c r="T1662" s="1">
        <v>2.5999999999999999E-2</v>
      </c>
      <c r="U1662" s="1">
        <v>6.2E-2</v>
      </c>
      <c r="V1662" s="1">
        <v>0.23499999999999999</v>
      </c>
      <c r="W1662" s="1">
        <v>6.0000000000000001E-3</v>
      </c>
      <c r="X1662" s="1">
        <v>0</v>
      </c>
      <c r="Y1662" s="1">
        <v>6.4000000000000001E-2</v>
      </c>
      <c r="Z1662" s="1">
        <v>0.192</v>
      </c>
      <c r="AA1662" s="1">
        <v>0.7</v>
      </c>
      <c r="AB1662" s="1">
        <v>0.3</v>
      </c>
      <c r="AC1662" s="1">
        <v>0.81799999999999995</v>
      </c>
      <c r="AD1662" s="1">
        <v>0.82899999999999996</v>
      </c>
      <c r="AE1662" s="1">
        <v>0.3</v>
      </c>
      <c r="AF1662" s="1">
        <v>0.82099999999999995</v>
      </c>
      <c r="AG1662" s="1">
        <v>0.73</v>
      </c>
      <c r="AH1662" s="1">
        <v>0.58399999999999996</v>
      </c>
      <c r="AI1662" s="1">
        <v>0.41699999999999998</v>
      </c>
      <c r="AJ1662" s="1">
        <v>0.57699999999999996</v>
      </c>
      <c r="AK1662" s="1">
        <v>0.5</v>
      </c>
      <c r="AL1662" s="1">
        <v>0.44600000000000001</v>
      </c>
      <c r="AM1662" s="1">
        <v>0.59099999999999997</v>
      </c>
      <c r="AN1662" s="1">
        <v>0.69099999999999995</v>
      </c>
      <c r="AO1662" s="1">
        <v>0.57699999999999996</v>
      </c>
      <c r="AP1662" s="1">
        <v>10200.154</v>
      </c>
      <c r="AQ1662" s="1">
        <v>9650</v>
      </c>
      <c r="AR1662" s="1">
        <v>24714656</v>
      </c>
      <c r="AS1662" s="1"/>
      <c r="AT1662" s="1"/>
      <c r="AU1662" s="1">
        <v>-0.01</v>
      </c>
      <c r="AV1662" s="1">
        <v>3.5999999999999997E-2</v>
      </c>
      <c r="AW1662" s="2">
        <f>AVERAGE(C1662:H1662)</f>
        <v>4.6500000000000007E-2</v>
      </c>
      <c r="AX1662" s="2">
        <f>AVERAGE(I1662:O1662)</f>
        <v>0.50614285714285712</v>
      </c>
      <c r="AY1662" s="2">
        <f>AVERAGE(P1662:T1662)</f>
        <v>0.32179999999999997</v>
      </c>
      <c r="AZ1662" s="2">
        <f>AVERAGE(U1662:Z1662)</f>
        <v>9.3166666666666662E-2</v>
      </c>
      <c r="BA1662" s="2">
        <f>AVERAGE(C1662,F1662,I1662,L1662,O1662,R1662,U1662,W1662,Y1662)</f>
        <v>0.29699999999999993</v>
      </c>
      <c r="BB1662" s="2">
        <f>AVERAGE(D1662,G1662,J1662,M1662,P1662,S1662,V1662,X1662,Z1662)</f>
        <v>0.26866666666666666</v>
      </c>
      <c r="BC1662" s="2">
        <f>AVERAGE(E1662,H1662,K1662,N1662,Q1662,T1662)</f>
        <v>0.14983333333333335</v>
      </c>
      <c r="BD1662" s="2">
        <f t="shared" si="175"/>
        <v>0.25683579999999995</v>
      </c>
      <c r="BE1662" s="2">
        <f t="shared" si="176"/>
        <v>0.1578</v>
      </c>
      <c r="BF1662" s="2">
        <f t="shared" si="177"/>
        <v>0.16325000000000001</v>
      </c>
      <c r="BG1662" s="2">
        <f t="shared" si="178"/>
        <v>0.23849999999999996</v>
      </c>
      <c r="BH1662" s="2">
        <f t="shared" si="179"/>
        <v>0.57788580000000001</v>
      </c>
      <c r="BI1662" s="2">
        <f t="shared" si="180"/>
        <v>0.81638579999999994</v>
      </c>
      <c r="BJ1662" s="2">
        <f t="shared" si="181"/>
        <v>0.33938580000000007</v>
      </c>
    </row>
    <row r="1663" spans="1:62" s="2" customFormat="1">
      <c r="A1663" s="1" t="s">
        <v>131</v>
      </c>
      <c r="B1663" s="1">
        <v>2004</v>
      </c>
      <c r="C1663" s="1">
        <v>1.7999999999999999E-2</v>
      </c>
      <c r="D1663" s="1">
        <v>2.1000000000000001E-2</v>
      </c>
      <c r="E1663" s="1">
        <v>6.0000000000000001E-3</v>
      </c>
      <c r="F1663" s="1">
        <v>0.15</v>
      </c>
      <c r="G1663" s="1">
        <v>2.1999999999999999E-2</v>
      </c>
      <c r="H1663" s="1">
        <v>4.8000000000000001E-2</v>
      </c>
      <c r="I1663" s="1">
        <v>0.47899999999999998</v>
      </c>
      <c r="J1663" s="1">
        <v>0.33500000000000002</v>
      </c>
      <c r="K1663" s="1">
        <v>0.5</v>
      </c>
      <c r="L1663" s="1">
        <v>0.64</v>
      </c>
      <c r="M1663" s="1">
        <v>1</v>
      </c>
      <c r="N1663" s="1">
        <v>6.5000000000000002E-2</v>
      </c>
      <c r="O1663" s="1">
        <v>0.76800000000000002</v>
      </c>
      <c r="P1663" s="1">
        <v>0.85199999999999998</v>
      </c>
      <c r="Q1663" s="1">
        <v>0.23100000000000001</v>
      </c>
      <c r="R1663" s="1">
        <v>0.48599999999999999</v>
      </c>
      <c r="S1663" s="1">
        <v>0</v>
      </c>
      <c r="T1663" s="1">
        <v>2.5000000000000001E-2</v>
      </c>
      <c r="U1663" s="1">
        <v>6.2E-2</v>
      </c>
      <c r="V1663" s="1">
        <v>0.23499999999999999</v>
      </c>
      <c r="W1663" s="1">
        <v>6.0000000000000001E-3</v>
      </c>
      <c r="X1663" s="1">
        <v>0</v>
      </c>
      <c r="Y1663" s="1">
        <v>6.4000000000000001E-2</v>
      </c>
      <c r="Z1663" s="1">
        <v>0.187</v>
      </c>
      <c r="AA1663" s="1">
        <v>0.7</v>
      </c>
      <c r="AB1663" s="1">
        <v>0.3</v>
      </c>
      <c r="AC1663" s="1">
        <v>0.80900000000000005</v>
      </c>
      <c r="AD1663" s="1">
        <v>0.74199999999999999</v>
      </c>
      <c r="AE1663" s="1">
        <v>0.3</v>
      </c>
      <c r="AF1663" s="1">
        <v>0.81799999999999995</v>
      </c>
      <c r="AG1663" s="1">
        <v>0.73399999999999999</v>
      </c>
      <c r="AH1663" s="1">
        <v>0.56399999999999995</v>
      </c>
      <c r="AI1663" s="1">
        <v>0.45</v>
      </c>
      <c r="AJ1663" s="1">
        <v>0.60199999999999998</v>
      </c>
      <c r="AK1663" s="1">
        <v>0.64500000000000002</v>
      </c>
      <c r="AL1663" s="1">
        <v>0.438</v>
      </c>
      <c r="AM1663" s="1">
        <v>0.61299999999999999</v>
      </c>
      <c r="AN1663" s="1">
        <v>0.70599999999999996</v>
      </c>
      <c r="AO1663" s="1">
        <v>0.60199999999999998</v>
      </c>
      <c r="AP1663" s="1">
        <v>10996.529</v>
      </c>
      <c r="AQ1663" s="1">
        <v>10430</v>
      </c>
      <c r="AR1663" s="1">
        <v>25173798</v>
      </c>
      <c r="AS1663" s="1">
        <v>37.909999999999997</v>
      </c>
      <c r="AT1663" s="1">
        <v>7.81</v>
      </c>
      <c r="AU1663" s="1">
        <v>0</v>
      </c>
      <c r="AV1663" s="1">
        <v>2.3E-2</v>
      </c>
      <c r="AW1663" s="2">
        <f>AVERAGE(C1663:H1663)</f>
        <v>4.4166666666666667E-2</v>
      </c>
      <c r="AX1663" s="2">
        <f>AVERAGE(I1663:O1663)</f>
        <v>0.54100000000000004</v>
      </c>
      <c r="AY1663" s="2">
        <f>AVERAGE(P1663:T1663)</f>
        <v>0.31879999999999997</v>
      </c>
      <c r="AZ1663" s="2">
        <f>AVERAGE(U1663:Z1663)</f>
        <v>9.2333333333333337E-2</v>
      </c>
      <c r="BA1663" s="2">
        <f>AVERAGE(C1663,F1663,I1663,L1663,O1663,R1663,U1663,W1663,Y1663)</f>
        <v>0.29699999999999993</v>
      </c>
      <c r="BB1663" s="2">
        <f>AVERAGE(D1663,G1663,J1663,M1663,P1663,S1663,V1663,X1663,Z1663)</f>
        <v>0.29466666666666663</v>
      </c>
      <c r="BC1663" s="2">
        <f>AVERAGE(E1663,H1663,K1663,N1663,Q1663,T1663)</f>
        <v>0.14583333333333334</v>
      </c>
      <c r="BD1663" s="2">
        <f t="shared" si="175"/>
        <v>0.25141129999999995</v>
      </c>
      <c r="BE1663" s="2">
        <f t="shared" si="176"/>
        <v>0.16160000000000002</v>
      </c>
      <c r="BF1663" s="2">
        <f t="shared" si="177"/>
        <v>0.17265</v>
      </c>
      <c r="BG1663" s="2">
        <f t="shared" si="178"/>
        <v>0.24583333333333332</v>
      </c>
      <c r="BH1663" s="2">
        <f t="shared" si="179"/>
        <v>0.58566129999999994</v>
      </c>
      <c r="BI1663" s="2">
        <f t="shared" si="180"/>
        <v>0.83149463333333329</v>
      </c>
      <c r="BJ1663" s="2">
        <f t="shared" si="181"/>
        <v>0.33982796666666659</v>
      </c>
    </row>
    <row r="1664" spans="1:62" s="2" customFormat="1">
      <c r="A1664" s="1" t="s">
        <v>131</v>
      </c>
      <c r="B1664" s="1">
        <v>2005</v>
      </c>
      <c r="C1664" s="1">
        <v>1.7999999999999999E-2</v>
      </c>
      <c r="D1664" s="1">
        <v>2.1000000000000001E-2</v>
      </c>
      <c r="E1664" s="1">
        <v>0</v>
      </c>
      <c r="F1664" s="1">
        <v>0.15</v>
      </c>
      <c r="G1664" s="1">
        <v>2.1999999999999999E-2</v>
      </c>
      <c r="H1664" s="1">
        <v>0.04</v>
      </c>
      <c r="I1664" s="1">
        <v>0.47899999999999998</v>
      </c>
      <c r="J1664" s="1">
        <v>0.32400000000000001</v>
      </c>
      <c r="K1664" s="1">
        <v>0.5</v>
      </c>
      <c r="L1664" s="1">
        <v>0.64</v>
      </c>
      <c r="M1664" s="1">
        <v>0.82</v>
      </c>
      <c r="N1664" s="1">
        <v>0.06</v>
      </c>
      <c r="O1664" s="1">
        <v>0.76800000000000002</v>
      </c>
      <c r="P1664" s="1">
        <v>0.84299999999999997</v>
      </c>
      <c r="Q1664" s="1">
        <v>0.22600000000000001</v>
      </c>
      <c r="R1664" s="1">
        <v>0.48599999999999999</v>
      </c>
      <c r="S1664" s="1">
        <v>0</v>
      </c>
      <c r="T1664" s="1">
        <v>2.4E-2</v>
      </c>
      <c r="U1664" s="1">
        <v>6.2E-2</v>
      </c>
      <c r="V1664" s="1">
        <v>0.23499999999999999</v>
      </c>
      <c r="W1664" s="1">
        <v>6.0000000000000001E-3</v>
      </c>
      <c r="X1664" s="1">
        <v>0</v>
      </c>
      <c r="Y1664" s="1">
        <v>6.4000000000000001E-2</v>
      </c>
      <c r="Z1664" s="1">
        <v>0.18</v>
      </c>
      <c r="AA1664" s="1">
        <v>0.7</v>
      </c>
      <c r="AB1664" s="1">
        <v>0.3</v>
      </c>
      <c r="AC1664" s="1">
        <v>0.80900000000000005</v>
      </c>
      <c r="AD1664" s="1">
        <v>0.753</v>
      </c>
      <c r="AE1664" s="1">
        <v>0.3</v>
      </c>
      <c r="AF1664" s="1">
        <v>0.82799999999999996</v>
      </c>
      <c r="AG1664" s="1">
        <v>0.75800000000000001</v>
      </c>
      <c r="AH1664" s="1">
        <v>0.58899999999999997</v>
      </c>
      <c r="AI1664" s="1">
        <v>0.46500000000000002</v>
      </c>
      <c r="AJ1664" s="1">
        <v>0.56799999999999995</v>
      </c>
      <c r="AK1664" s="1">
        <v>0.84699999999999998</v>
      </c>
      <c r="AL1664" s="1">
        <v>0.40799999999999997</v>
      </c>
      <c r="AM1664" s="1">
        <v>0.62</v>
      </c>
      <c r="AN1664" s="1">
        <v>0.72</v>
      </c>
      <c r="AO1664" s="1">
        <v>0.56799999999999995</v>
      </c>
      <c r="AP1664" s="1">
        <v>11754.532999999999</v>
      </c>
      <c r="AQ1664" s="1">
        <v>11220</v>
      </c>
      <c r="AR1664" s="1">
        <v>25633380</v>
      </c>
      <c r="AS1664" s="1"/>
      <c r="AT1664" s="1"/>
      <c r="AU1664" s="1">
        <v>0.01</v>
      </c>
      <c r="AV1664" s="1">
        <v>0.03</v>
      </c>
      <c r="AW1664" s="2">
        <f>AVERAGE(C1664:H1664)</f>
        <v>4.1833333333333333E-2</v>
      </c>
      <c r="AX1664" s="2">
        <f>AVERAGE(I1664:O1664)</f>
        <v>0.51300000000000001</v>
      </c>
      <c r="AY1664" s="2">
        <f>AVERAGE(P1664:T1664)</f>
        <v>0.31579999999999997</v>
      </c>
      <c r="AZ1664" s="2">
        <f>AVERAGE(U1664:Z1664)</f>
        <v>9.116666666666666E-2</v>
      </c>
      <c r="BA1664" s="2">
        <f>AVERAGE(C1664,F1664,I1664,L1664,O1664,R1664,U1664,W1664,Y1664)</f>
        <v>0.29699999999999993</v>
      </c>
      <c r="BB1664" s="2">
        <f>AVERAGE(D1664,G1664,J1664,M1664,P1664,S1664,V1664,X1664,Z1664)</f>
        <v>0.27166666666666667</v>
      </c>
      <c r="BC1664" s="2">
        <f>AVERAGE(E1664,H1664,K1664,N1664,Q1664,T1664)</f>
        <v>0.14166666666666669</v>
      </c>
      <c r="BD1664" s="2">
        <f t="shared" si="175"/>
        <v>0.25398079999999995</v>
      </c>
      <c r="BE1664" s="2">
        <f t="shared" si="176"/>
        <v>0.16220000000000001</v>
      </c>
      <c r="BF1664" s="2">
        <f t="shared" si="177"/>
        <v>0.18115000000000003</v>
      </c>
      <c r="BG1664" s="2">
        <f t="shared" si="178"/>
        <v>0.23677777777777778</v>
      </c>
      <c r="BH1664" s="2">
        <f t="shared" si="179"/>
        <v>0.59733079999999994</v>
      </c>
      <c r="BI1664" s="2">
        <f t="shared" si="180"/>
        <v>0.83410857777777769</v>
      </c>
      <c r="BJ1664" s="2">
        <f t="shared" si="181"/>
        <v>0.36055302222222219</v>
      </c>
    </row>
    <row r="1665" spans="1:62" s="2" customFormat="1">
      <c r="A1665" s="1" t="s">
        <v>131</v>
      </c>
      <c r="B1665" s="1">
        <v>2006</v>
      </c>
      <c r="C1665" s="1">
        <v>1.7999999999999999E-2</v>
      </c>
      <c r="D1665" s="1">
        <v>2.1000000000000001E-2</v>
      </c>
      <c r="E1665" s="1">
        <v>0</v>
      </c>
      <c r="F1665" s="1">
        <v>0.15</v>
      </c>
      <c r="G1665" s="1">
        <v>2.1999999999999999E-2</v>
      </c>
      <c r="H1665" s="1">
        <v>0.04</v>
      </c>
      <c r="I1665" s="1">
        <v>0.47899999999999998</v>
      </c>
      <c r="J1665" s="1">
        <v>0.315</v>
      </c>
      <c r="K1665" s="1">
        <v>0.5</v>
      </c>
      <c r="L1665" s="1">
        <v>0.64</v>
      </c>
      <c r="M1665" s="1">
        <v>0.84</v>
      </c>
      <c r="N1665" s="1">
        <v>6.0999999999999999E-2</v>
      </c>
      <c r="O1665" s="1">
        <v>0.76800000000000002</v>
      </c>
      <c r="P1665" s="1">
        <v>0.83399999999999996</v>
      </c>
      <c r="Q1665" s="1">
        <v>0.221</v>
      </c>
      <c r="R1665" s="1">
        <v>0.48599999999999999</v>
      </c>
      <c r="S1665" s="1">
        <v>0</v>
      </c>
      <c r="T1665" s="1">
        <v>2.3E-2</v>
      </c>
      <c r="U1665" s="1">
        <v>6.2E-2</v>
      </c>
      <c r="V1665" s="1">
        <v>0.23499999999999999</v>
      </c>
      <c r="W1665" s="1">
        <v>6.0000000000000001E-3</v>
      </c>
      <c r="X1665" s="1">
        <v>0</v>
      </c>
      <c r="Y1665" s="1">
        <v>6.4000000000000001E-2</v>
      </c>
      <c r="Z1665" s="1">
        <v>0.17199999999999999</v>
      </c>
      <c r="AA1665" s="1">
        <v>0.68600000000000005</v>
      </c>
      <c r="AB1665" s="1">
        <v>0.3</v>
      </c>
      <c r="AC1665" s="1">
        <v>0.81200000000000006</v>
      </c>
      <c r="AD1665" s="1">
        <v>0.751</v>
      </c>
      <c r="AE1665" s="1">
        <v>0.3</v>
      </c>
      <c r="AF1665" s="1">
        <v>0.82599999999999996</v>
      </c>
      <c r="AG1665" s="1">
        <v>0.76600000000000001</v>
      </c>
      <c r="AH1665" s="1">
        <v>0.55900000000000005</v>
      </c>
      <c r="AI1665" s="1">
        <v>0.39700000000000002</v>
      </c>
      <c r="AJ1665" s="1">
        <v>0.57799999999999996</v>
      </c>
      <c r="AK1665" s="1">
        <v>0.82899999999999996</v>
      </c>
      <c r="AL1665" s="1">
        <v>0.42499999999999999</v>
      </c>
      <c r="AM1665" s="1">
        <v>0.61299999999999999</v>
      </c>
      <c r="AN1665" s="1">
        <v>0.72199999999999998</v>
      </c>
      <c r="AO1665" s="1">
        <v>0.57799999999999996</v>
      </c>
      <c r="AP1665" s="1">
        <v>12619.587</v>
      </c>
      <c r="AQ1665" s="1">
        <v>12240</v>
      </c>
      <c r="AR1665" s="1">
        <v>26094742</v>
      </c>
      <c r="AS1665" s="1"/>
      <c r="AT1665" s="1"/>
      <c r="AU1665" s="1">
        <v>-0.01</v>
      </c>
      <c r="AV1665" s="1">
        <v>2.8000000000000001E-2</v>
      </c>
      <c r="AW1665" s="2">
        <f>AVERAGE(C1665:H1665)</f>
        <v>4.1833333333333333E-2</v>
      </c>
      <c r="AX1665" s="2">
        <f>AVERAGE(I1665:O1665)</f>
        <v>0.51471428571428568</v>
      </c>
      <c r="AY1665" s="2">
        <f>AVERAGE(P1665:T1665)</f>
        <v>0.31279999999999997</v>
      </c>
      <c r="AZ1665" s="2">
        <f>AVERAGE(U1665:Z1665)</f>
        <v>8.9833333333333321E-2</v>
      </c>
      <c r="BA1665" s="2">
        <f>AVERAGE(C1665,F1665,I1665,L1665,O1665,R1665,U1665,W1665,Y1665)</f>
        <v>0.29699999999999993</v>
      </c>
      <c r="BB1665" s="2">
        <f>AVERAGE(D1665,G1665,J1665,M1665,P1665,S1665,V1665,X1665,Z1665)</f>
        <v>0.27100000000000002</v>
      </c>
      <c r="BC1665" s="2">
        <f>AVERAGE(E1665,H1665,K1665,N1665,Q1665,T1665)</f>
        <v>0.14083333333333334</v>
      </c>
      <c r="BD1665" s="2">
        <f t="shared" si="175"/>
        <v>0.2535811</v>
      </c>
      <c r="BE1665" s="2">
        <f t="shared" si="176"/>
        <v>0.15340000000000001</v>
      </c>
      <c r="BF1665" s="2">
        <f t="shared" si="177"/>
        <v>0.18135000000000001</v>
      </c>
      <c r="BG1665" s="2">
        <f t="shared" si="178"/>
        <v>0.23627777777777778</v>
      </c>
      <c r="BH1665" s="2">
        <f t="shared" si="179"/>
        <v>0.5883311</v>
      </c>
      <c r="BI1665" s="2">
        <f t="shared" si="180"/>
        <v>0.8246088777777778</v>
      </c>
      <c r="BJ1665" s="2">
        <f t="shared" si="181"/>
        <v>0.35205332222222219</v>
      </c>
    </row>
    <row r="1666" spans="1:62" s="2" customFormat="1">
      <c r="A1666" s="1" t="s">
        <v>131</v>
      </c>
      <c r="B1666" s="1">
        <v>2007</v>
      </c>
      <c r="C1666" s="1">
        <v>1.7999999999999999E-2</v>
      </c>
      <c r="D1666" s="1">
        <v>2.1000000000000001E-2</v>
      </c>
      <c r="E1666" s="1">
        <v>0</v>
      </c>
      <c r="F1666" s="1">
        <v>0.15</v>
      </c>
      <c r="G1666" s="1">
        <v>2.1999999999999999E-2</v>
      </c>
      <c r="H1666" s="1">
        <v>0.04</v>
      </c>
      <c r="I1666" s="1">
        <v>0.47899999999999998</v>
      </c>
      <c r="J1666" s="1">
        <v>0.30599999999999999</v>
      </c>
      <c r="K1666" s="1">
        <v>0.5</v>
      </c>
      <c r="L1666" s="1">
        <v>0.64</v>
      </c>
      <c r="M1666" s="1">
        <v>0.83</v>
      </c>
      <c r="N1666" s="1">
        <v>6.2E-2</v>
      </c>
      <c r="O1666" s="1">
        <v>0.76800000000000002</v>
      </c>
      <c r="P1666" s="1">
        <v>0.82499999999999996</v>
      </c>
      <c r="Q1666" s="1">
        <v>0.217</v>
      </c>
      <c r="R1666" s="1">
        <v>0.48599999999999999</v>
      </c>
      <c r="S1666" s="1">
        <v>0</v>
      </c>
      <c r="T1666" s="1">
        <v>2.1999999999999999E-2</v>
      </c>
      <c r="U1666" s="1">
        <v>6.2E-2</v>
      </c>
      <c r="V1666" s="1">
        <v>0.23499999999999999</v>
      </c>
      <c r="W1666" s="1">
        <v>6.0000000000000001E-3</v>
      </c>
      <c r="X1666" s="1">
        <v>0</v>
      </c>
      <c r="Y1666" s="1">
        <v>6.4000000000000001E-2</v>
      </c>
      <c r="Z1666" s="1">
        <v>0.189</v>
      </c>
      <c r="AA1666" s="1">
        <v>0.67600000000000005</v>
      </c>
      <c r="AB1666" s="1">
        <v>0.4</v>
      </c>
      <c r="AC1666" s="1">
        <v>0.81799999999999995</v>
      </c>
      <c r="AD1666" s="1">
        <v>0.78900000000000003</v>
      </c>
      <c r="AE1666" s="1">
        <v>0.4</v>
      </c>
      <c r="AF1666" s="1">
        <v>0.80100000000000005</v>
      </c>
      <c r="AG1666" s="1">
        <v>0.76800000000000002</v>
      </c>
      <c r="AH1666" s="1">
        <v>0.54700000000000004</v>
      </c>
      <c r="AI1666" s="1">
        <v>0.38600000000000001</v>
      </c>
      <c r="AJ1666" s="1">
        <v>0.56999999999999995</v>
      </c>
      <c r="AK1666" s="1">
        <v>0.97699999999999998</v>
      </c>
      <c r="AL1666" s="1">
        <v>0.45900000000000002</v>
      </c>
      <c r="AM1666" s="1">
        <v>0.61199999999999999</v>
      </c>
      <c r="AN1666" s="1">
        <v>0.72</v>
      </c>
      <c r="AO1666" s="1">
        <v>0.56999999999999995</v>
      </c>
      <c r="AP1666" s="1">
        <v>13656.6</v>
      </c>
      <c r="AQ1666" s="1">
        <v>13360</v>
      </c>
      <c r="AR1666" s="1">
        <v>26555654</v>
      </c>
      <c r="AS1666" s="1"/>
      <c r="AT1666" s="1"/>
      <c r="AU1666" s="1">
        <v>0.01</v>
      </c>
      <c r="AV1666" s="1">
        <v>2.5000000000000001E-2</v>
      </c>
      <c r="AW1666" s="2">
        <f>AVERAGE(C1666:H1666)</f>
        <v>4.1833333333333333E-2</v>
      </c>
      <c r="AX1666" s="2">
        <f>AVERAGE(I1666:O1666)</f>
        <v>0.51214285714285712</v>
      </c>
      <c r="AY1666" s="2">
        <f>AVERAGE(P1666:T1666)</f>
        <v>0.31</v>
      </c>
      <c r="AZ1666" s="2">
        <f>AVERAGE(U1666:Z1666)</f>
        <v>9.2666666666666675E-2</v>
      </c>
      <c r="BA1666" s="2">
        <f>AVERAGE(C1666,F1666,I1666,L1666,O1666,R1666,U1666,W1666,Y1666)</f>
        <v>0.29699999999999993</v>
      </c>
      <c r="BB1666" s="2">
        <f>AVERAGE(D1666,G1666,J1666,M1666,P1666,S1666,V1666,X1666,Z1666)</f>
        <v>0.26977777777777773</v>
      </c>
      <c r="BC1666" s="2">
        <f>AVERAGE(E1666,H1666,K1666,N1666,Q1666,T1666)</f>
        <v>0.14016666666666669</v>
      </c>
      <c r="BD1666" s="2">
        <f t="shared" si="175"/>
        <v>0.26562920000000007</v>
      </c>
      <c r="BE1666" s="2">
        <f t="shared" si="176"/>
        <v>0.15030000000000002</v>
      </c>
      <c r="BF1666" s="2">
        <f t="shared" si="177"/>
        <v>0.19195000000000004</v>
      </c>
      <c r="BG1666" s="2">
        <f t="shared" si="178"/>
        <v>0.23564814814814808</v>
      </c>
      <c r="BH1666" s="2">
        <f t="shared" si="179"/>
        <v>0.60787920000000017</v>
      </c>
      <c r="BI1666" s="2">
        <f t="shared" si="180"/>
        <v>0.84352734814814823</v>
      </c>
      <c r="BJ1666" s="2">
        <f t="shared" si="181"/>
        <v>0.37223105185185212</v>
      </c>
    </row>
    <row r="1667" spans="1:62" s="2" customFormat="1">
      <c r="A1667" s="1" t="s">
        <v>131</v>
      </c>
      <c r="B1667" s="1">
        <v>2008</v>
      </c>
      <c r="C1667" s="1">
        <v>1.7999999999999999E-2</v>
      </c>
      <c r="D1667" s="1">
        <v>2.1000000000000001E-2</v>
      </c>
      <c r="E1667" s="1">
        <v>0</v>
      </c>
      <c r="F1667" s="1">
        <v>0.15</v>
      </c>
      <c r="G1667" s="1">
        <v>2.1999999999999999E-2</v>
      </c>
      <c r="H1667" s="1">
        <v>0.04</v>
      </c>
      <c r="I1667" s="1">
        <v>0.47899999999999998</v>
      </c>
      <c r="J1667" s="1">
        <v>0.29599999999999999</v>
      </c>
      <c r="K1667" s="1">
        <v>0.5</v>
      </c>
      <c r="L1667" s="1">
        <v>0.64</v>
      </c>
      <c r="M1667" s="1">
        <v>0.84699999999999998</v>
      </c>
      <c r="N1667" s="1">
        <v>6.4000000000000001E-2</v>
      </c>
      <c r="O1667" s="1">
        <v>0.76800000000000002</v>
      </c>
      <c r="P1667" s="1">
        <v>0.81599999999999995</v>
      </c>
      <c r="Q1667" s="1">
        <v>0.21199999999999999</v>
      </c>
      <c r="R1667" s="1">
        <v>0.48599999999999999</v>
      </c>
      <c r="S1667" s="1">
        <v>0</v>
      </c>
      <c r="T1667" s="1">
        <v>2.1000000000000001E-2</v>
      </c>
      <c r="U1667" s="1">
        <v>6.2E-2</v>
      </c>
      <c r="V1667" s="1">
        <v>0.23499999999999999</v>
      </c>
      <c r="W1667" s="1">
        <v>6.0000000000000001E-3</v>
      </c>
      <c r="X1667" s="1">
        <v>0</v>
      </c>
      <c r="Y1667" s="1">
        <v>6.4000000000000001E-2</v>
      </c>
      <c r="Z1667" s="1">
        <v>0.20499999999999999</v>
      </c>
      <c r="AA1667" s="1">
        <v>0.69299999999999995</v>
      </c>
      <c r="AB1667" s="1">
        <v>0.4</v>
      </c>
      <c r="AC1667" s="1">
        <v>0.82199999999999995</v>
      </c>
      <c r="AD1667" s="1">
        <v>0.80800000000000005</v>
      </c>
      <c r="AE1667" s="1">
        <v>0.4</v>
      </c>
      <c r="AF1667" s="1">
        <v>0.78600000000000003</v>
      </c>
      <c r="AG1667" s="1">
        <v>0.76200000000000001</v>
      </c>
      <c r="AH1667" s="1">
        <v>0.53300000000000003</v>
      </c>
      <c r="AI1667" s="1">
        <v>0.38900000000000001</v>
      </c>
      <c r="AJ1667" s="1">
        <v>0.52800000000000002</v>
      </c>
      <c r="AK1667" s="1">
        <v>1</v>
      </c>
      <c r="AL1667" s="1">
        <v>0.52100000000000002</v>
      </c>
      <c r="AM1667" s="1">
        <v>0.59899999999999998</v>
      </c>
      <c r="AN1667" s="1">
        <v>0.72099999999999997</v>
      </c>
      <c r="AO1667" s="1">
        <v>0.52800000000000002</v>
      </c>
      <c r="AP1667" s="1">
        <v>14364.094999999999</v>
      </c>
      <c r="AQ1667" s="1">
        <v>13900</v>
      </c>
      <c r="AR1667" s="1">
        <v>27014337</v>
      </c>
      <c r="AS1667" s="1"/>
      <c r="AT1667" s="1"/>
      <c r="AU1667" s="1">
        <v>0.01</v>
      </c>
      <c r="AV1667" s="1">
        <v>2.3E-2</v>
      </c>
      <c r="AW1667" s="2">
        <f>AVERAGE(C1667:H1667)</f>
        <v>4.1833333333333333E-2</v>
      </c>
      <c r="AX1667" s="2">
        <f>AVERAGE(I1667:O1667)</f>
        <v>0.51342857142857146</v>
      </c>
      <c r="AY1667" s="2">
        <f>AVERAGE(P1667:T1667)</f>
        <v>0.307</v>
      </c>
      <c r="AZ1667" s="2">
        <f>AVERAGE(U1667:Z1667)</f>
        <v>9.5333333333333325E-2</v>
      </c>
      <c r="BA1667" s="2">
        <f>AVERAGE(C1667,F1667,I1667,L1667,O1667,R1667,U1667,W1667,Y1667)</f>
        <v>0.29699999999999993</v>
      </c>
      <c r="BB1667" s="2">
        <f>AVERAGE(D1667,G1667,J1667,M1667,P1667,S1667,V1667,X1667,Z1667)</f>
        <v>0.27133333333333332</v>
      </c>
      <c r="BC1667" s="2">
        <f>AVERAGE(E1667,H1667,K1667,N1667,Q1667,T1667)</f>
        <v>0.13950000000000001</v>
      </c>
      <c r="BD1667" s="2">
        <f t="shared" si="175"/>
        <v>0.26671410000000001</v>
      </c>
      <c r="BE1667" s="2">
        <f t="shared" si="176"/>
        <v>0.14500000000000002</v>
      </c>
      <c r="BF1667" s="2">
        <f t="shared" si="177"/>
        <v>0.19805000000000003</v>
      </c>
      <c r="BG1667" s="2">
        <f t="shared" si="178"/>
        <v>0.23594444444444443</v>
      </c>
      <c r="BH1667" s="2">
        <f t="shared" si="179"/>
        <v>0.60976410000000003</v>
      </c>
      <c r="BI1667" s="2">
        <f t="shared" si="180"/>
        <v>0.84570854444444443</v>
      </c>
      <c r="BJ1667" s="2">
        <f t="shared" si="181"/>
        <v>0.37381965555555563</v>
      </c>
    </row>
    <row r="1668" spans="1:62" s="2" customFormat="1">
      <c r="A1668" s="1" t="s">
        <v>131</v>
      </c>
      <c r="B1668" s="1">
        <v>2009</v>
      </c>
      <c r="C1668" s="1">
        <v>1.7999999999999999E-2</v>
      </c>
      <c r="D1668" s="1">
        <v>2.1000000000000001E-2</v>
      </c>
      <c r="E1668" s="1">
        <v>0.02</v>
      </c>
      <c r="F1668" s="1">
        <v>0.15</v>
      </c>
      <c r="G1668" s="1">
        <v>2.1999999999999999E-2</v>
      </c>
      <c r="H1668" s="1">
        <v>5.8999999999999997E-2</v>
      </c>
      <c r="I1668" s="1">
        <v>0.47899999999999998</v>
      </c>
      <c r="J1668" s="1">
        <v>0.28699999999999998</v>
      </c>
      <c r="K1668" s="1">
        <v>0.5</v>
      </c>
      <c r="L1668" s="1">
        <v>0.64</v>
      </c>
      <c r="M1668" s="1">
        <v>0.86299999999999999</v>
      </c>
      <c r="N1668" s="1">
        <v>6.5000000000000002E-2</v>
      </c>
      <c r="O1668" s="1">
        <v>0.76800000000000002</v>
      </c>
      <c r="P1668" s="1">
        <v>0.81599999999999995</v>
      </c>
      <c r="Q1668" s="1">
        <v>0.24199999999999999</v>
      </c>
      <c r="R1668" s="1">
        <v>0.48599999999999999</v>
      </c>
      <c r="S1668" s="1">
        <v>0</v>
      </c>
      <c r="T1668" s="1">
        <v>2.1000000000000001E-2</v>
      </c>
      <c r="U1668" s="1">
        <v>6.2E-2</v>
      </c>
      <c r="V1668" s="1">
        <v>0.23499999999999999</v>
      </c>
      <c r="W1668" s="1">
        <v>6.0000000000000001E-3</v>
      </c>
      <c r="X1668" s="1">
        <v>0</v>
      </c>
      <c r="Y1668" s="1">
        <v>6.4000000000000001E-2</v>
      </c>
      <c r="Z1668" s="1">
        <v>0.222</v>
      </c>
      <c r="AA1668" s="1">
        <v>0.70799999999999996</v>
      </c>
      <c r="AB1668" s="1">
        <v>0.4</v>
      </c>
      <c r="AC1668" s="1">
        <v>0.83</v>
      </c>
      <c r="AD1668" s="1">
        <v>0.81399999999999995</v>
      </c>
      <c r="AE1668" s="1">
        <v>0.4</v>
      </c>
      <c r="AF1668" s="1">
        <v>0.79900000000000004</v>
      </c>
      <c r="AG1668" s="1">
        <v>0.78200000000000003</v>
      </c>
      <c r="AH1668" s="1">
        <v>0.51300000000000001</v>
      </c>
      <c r="AI1668" s="1">
        <v>0.39400000000000002</v>
      </c>
      <c r="AJ1668" s="1">
        <v>0.504</v>
      </c>
      <c r="AK1668" s="1">
        <v>1</v>
      </c>
      <c r="AL1668" s="1">
        <v>0.51</v>
      </c>
      <c r="AM1668" s="1">
        <v>0.60899999999999999</v>
      </c>
      <c r="AN1668" s="1">
        <v>0.71499999999999997</v>
      </c>
      <c r="AO1668" s="1">
        <v>0.504</v>
      </c>
      <c r="AP1668" s="1">
        <v>14011.983</v>
      </c>
      <c r="AQ1668" s="1">
        <v>13710</v>
      </c>
      <c r="AR1668" s="1">
        <v>27467837</v>
      </c>
      <c r="AS1668" s="1">
        <v>46.21</v>
      </c>
      <c r="AT1668" s="1">
        <v>2.27</v>
      </c>
      <c r="AU1668" s="1">
        <v>0.01</v>
      </c>
      <c r="AV1668" s="1">
        <v>2.1000000000000001E-2</v>
      </c>
      <c r="AW1668" s="2">
        <f>AVERAGE(C1668:H1668)</f>
        <v>4.8333333333333332E-2</v>
      </c>
      <c r="AX1668" s="2">
        <f>AVERAGE(I1668:O1668)</f>
        <v>0.51457142857142857</v>
      </c>
      <c r="AY1668" s="2">
        <f>AVERAGE(P1668:T1668)</f>
        <v>0.31299999999999994</v>
      </c>
      <c r="AZ1668" s="2">
        <f>AVERAGE(U1668:Z1668)</f>
        <v>9.8166666666666666E-2</v>
      </c>
      <c r="BA1668" s="2">
        <f>AVERAGE(C1668,F1668,I1668,L1668,O1668,R1668,U1668,W1668,Y1668)</f>
        <v>0.29699999999999993</v>
      </c>
      <c r="BB1668" s="2">
        <f>AVERAGE(D1668,G1668,J1668,M1668,P1668,S1668,V1668,X1668,Z1668)</f>
        <v>0.27399999999999997</v>
      </c>
      <c r="BC1668" s="2">
        <f>AVERAGE(E1668,H1668,K1668,N1668,Q1668,T1668)</f>
        <v>0.15116666666666664</v>
      </c>
      <c r="BD1668" s="2">
        <f t="shared" si="175"/>
        <v>0.2702543</v>
      </c>
      <c r="BE1668" s="2">
        <f t="shared" si="176"/>
        <v>0.1411</v>
      </c>
      <c r="BF1668" s="2">
        <f t="shared" si="177"/>
        <v>0.19764999999999999</v>
      </c>
      <c r="BG1668" s="2">
        <f t="shared" si="178"/>
        <v>0.2407222222222222</v>
      </c>
      <c r="BH1668" s="2">
        <f t="shared" si="179"/>
        <v>0.60900430000000005</v>
      </c>
      <c r="BI1668" s="2">
        <f t="shared" si="180"/>
        <v>0.84972652222222222</v>
      </c>
      <c r="BJ1668" s="2">
        <f t="shared" si="181"/>
        <v>0.36828207777777788</v>
      </c>
    </row>
    <row r="1669" spans="1:62" s="2" customFormat="1">
      <c r="A1669" s="1" t="s">
        <v>131</v>
      </c>
      <c r="B1669" s="1">
        <v>2010</v>
      </c>
      <c r="C1669" s="1">
        <v>1.7999999999999999E-2</v>
      </c>
      <c r="D1669" s="1">
        <v>2.1000000000000001E-2</v>
      </c>
      <c r="E1669" s="1">
        <v>0.04</v>
      </c>
      <c r="F1669" s="1">
        <v>0.15</v>
      </c>
      <c r="G1669" s="1">
        <v>2.1999999999999999E-2</v>
      </c>
      <c r="H1669" s="1">
        <v>7.8E-2</v>
      </c>
      <c r="I1669" s="1">
        <v>0.47899999999999998</v>
      </c>
      <c r="J1669" s="1">
        <v>0.28999999999999998</v>
      </c>
      <c r="K1669" s="1">
        <v>0.5</v>
      </c>
      <c r="L1669" s="1">
        <v>0.64</v>
      </c>
      <c r="M1669" s="1">
        <v>0.88</v>
      </c>
      <c r="N1669" s="1">
        <v>6.6000000000000003E-2</v>
      </c>
      <c r="O1669" s="1">
        <v>0.76800000000000002</v>
      </c>
      <c r="P1669" s="1">
        <v>0.81599999999999995</v>
      </c>
      <c r="Q1669" s="1">
        <v>0.27200000000000002</v>
      </c>
      <c r="R1669" s="1">
        <v>0.48599999999999999</v>
      </c>
      <c r="S1669" s="1">
        <v>0</v>
      </c>
      <c r="T1669" s="1">
        <v>2.1000000000000001E-2</v>
      </c>
      <c r="U1669" s="1">
        <v>6.2E-2</v>
      </c>
      <c r="V1669" s="1">
        <v>0.23499999999999999</v>
      </c>
      <c r="W1669" s="1">
        <v>6.0000000000000001E-3</v>
      </c>
      <c r="X1669" s="1">
        <v>0</v>
      </c>
      <c r="Y1669" s="1">
        <v>6.4000000000000001E-2</v>
      </c>
      <c r="Z1669" s="1">
        <v>0.23799999999999999</v>
      </c>
      <c r="AA1669" s="1">
        <v>0.69899999999999995</v>
      </c>
      <c r="AB1669" s="1">
        <v>0.5</v>
      </c>
      <c r="AC1669" s="1">
        <v>0.84299999999999997</v>
      </c>
      <c r="AD1669" s="1">
        <v>0.81299999999999994</v>
      </c>
      <c r="AE1669" s="1">
        <v>0.3</v>
      </c>
      <c r="AF1669" s="1">
        <v>0.76700000000000002</v>
      </c>
      <c r="AG1669" s="1">
        <v>0.78700000000000003</v>
      </c>
      <c r="AH1669" s="1">
        <v>0.51300000000000001</v>
      </c>
      <c r="AI1669" s="1">
        <v>0.39500000000000002</v>
      </c>
      <c r="AJ1669" s="1">
        <v>0.504</v>
      </c>
      <c r="AK1669" s="1">
        <v>1</v>
      </c>
      <c r="AL1669" s="1">
        <v>0.5</v>
      </c>
      <c r="AM1669" s="1">
        <v>0.60799999999999998</v>
      </c>
      <c r="AN1669" s="1">
        <v>0.71399999999999997</v>
      </c>
      <c r="AO1669" s="1">
        <v>0.504</v>
      </c>
      <c r="AP1669" s="1"/>
      <c r="AQ1669" s="1">
        <v>14912.666999999999</v>
      </c>
      <c r="AR1669" s="1"/>
      <c r="AS1669" s="1"/>
      <c r="AT1669" s="1"/>
      <c r="AU1669" s="1">
        <v>0.01</v>
      </c>
      <c r="AV1669" s="1">
        <v>1.4999999999999999E-2</v>
      </c>
      <c r="AW1669" s="2">
        <f>AVERAGE(C1669:H1669)</f>
        <v>5.4833333333333338E-2</v>
      </c>
      <c r="AX1669" s="2">
        <f>AVERAGE(I1669:O1669)</f>
        <v>0.51757142857142846</v>
      </c>
      <c r="AY1669" s="2">
        <f>AVERAGE(P1669:T1669)</f>
        <v>0.31900000000000001</v>
      </c>
      <c r="AZ1669" s="2">
        <f>AVERAGE(U1669:Z1669)</f>
        <v>0.10083333333333333</v>
      </c>
      <c r="BA1669" s="2">
        <f>AVERAGE(C1669,F1669,I1669,L1669,O1669,R1669,U1669,W1669,Y1669)</f>
        <v>0.29699999999999993</v>
      </c>
      <c r="BB1669" s="2">
        <f>AVERAGE(D1669,G1669,J1669,M1669,P1669,S1669,V1669,X1669,Z1669)</f>
        <v>0.27799999999999997</v>
      </c>
      <c r="BC1669" s="2">
        <f>AVERAGE(E1669,H1669,K1669,N1669,Q1669,T1669)</f>
        <v>0.16283333333333333</v>
      </c>
      <c r="BD1669" s="2">
        <f t="shared" si="175"/>
        <v>0.26888389999999995</v>
      </c>
      <c r="BE1669" s="2">
        <f t="shared" si="176"/>
        <v>0.14119999999999999</v>
      </c>
      <c r="BF1669" s="2">
        <f t="shared" si="177"/>
        <v>0.19650000000000001</v>
      </c>
      <c r="BG1669" s="2">
        <f t="shared" si="178"/>
        <v>0.24594444444444444</v>
      </c>
      <c r="BH1669" s="2">
        <f t="shared" si="179"/>
        <v>0.60658389999999995</v>
      </c>
      <c r="BI1669" s="2">
        <f t="shared" si="180"/>
        <v>0.85252834444444436</v>
      </c>
      <c r="BJ1669" s="2">
        <f t="shared" si="181"/>
        <v>0.36063945555555554</v>
      </c>
    </row>
    <row r="1670" spans="1:62" s="2" customFormat="1">
      <c r="A1670" s="1" t="s">
        <v>132</v>
      </c>
      <c r="B1670" s="1">
        <v>1995</v>
      </c>
      <c r="C1670" s="1">
        <v>0.129</v>
      </c>
      <c r="D1670" s="1">
        <v>0.157</v>
      </c>
      <c r="E1670" s="1">
        <v>0.1</v>
      </c>
      <c r="F1670" s="1">
        <v>0.125</v>
      </c>
      <c r="G1670" s="1">
        <v>0.111</v>
      </c>
      <c r="H1670" s="1">
        <v>0.3</v>
      </c>
      <c r="I1670" s="1">
        <v>0.44500000000000001</v>
      </c>
      <c r="J1670" s="1">
        <v>0.74399999999999999</v>
      </c>
      <c r="K1670" s="1">
        <v>0.99299999999999999</v>
      </c>
      <c r="L1670" s="1">
        <v>0.08</v>
      </c>
      <c r="M1670" s="1">
        <v>0.94</v>
      </c>
      <c r="N1670" s="1">
        <v>1</v>
      </c>
      <c r="O1670" s="1">
        <v>0.45</v>
      </c>
      <c r="P1670" s="1">
        <v>0.83799999999999997</v>
      </c>
      <c r="Q1670" s="1">
        <v>0.45600000000000002</v>
      </c>
      <c r="R1670" s="1">
        <v>0.16600000000000001</v>
      </c>
      <c r="S1670" s="1">
        <v>5.6000000000000001E-2</v>
      </c>
      <c r="T1670" s="1">
        <v>0.28000000000000003</v>
      </c>
      <c r="U1670" s="1">
        <v>1</v>
      </c>
      <c r="V1670" s="1">
        <v>1</v>
      </c>
      <c r="W1670" s="1">
        <v>0</v>
      </c>
      <c r="X1670" s="1">
        <v>0.5</v>
      </c>
      <c r="Y1670" s="1">
        <v>0</v>
      </c>
      <c r="Z1670" s="1">
        <v>0</v>
      </c>
      <c r="AA1670" s="1">
        <v>0.59899999999999998</v>
      </c>
      <c r="AB1670" s="1">
        <v>0.216</v>
      </c>
      <c r="AC1670" s="1">
        <v>0.69</v>
      </c>
      <c r="AD1670" s="1" t="e">
        <v>#N/A</v>
      </c>
      <c r="AE1670" s="1">
        <v>0.216</v>
      </c>
      <c r="AF1670" s="1">
        <v>0.55100000000000005</v>
      </c>
      <c r="AG1670" s="1">
        <v>0.317</v>
      </c>
      <c r="AH1670" s="1">
        <v>0.54200000000000004</v>
      </c>
      <c r="AI1670" s="1">
        <v>0.28699999999999998</v>
      </c>
      <c r="AJ1670" s="1">
        <v>0.50600000000000001</v>
      </c>
      <c r="AK1670" s="1">
        <v>0</v>
      </c>
      <c r="AL1670" s="1">
        <v>3.0000000000000001E-3</v>
      </c>
      <c r="AM1670" s="1">
        <v>0.57499999999999996</v>
      </c>
      <c r="AN1670" s="1">
        <v>0.64900000000000002</v>
      </c>
      <c r="AO1670" s="1">
        <v>0.50600000000000001</v>
      </c>
      <c r="AP1670" s="1">
        <v>2091.5549999999998</v>
      </c>
      <c r="AQ1670" s="1">
        <v>1990</v>
      </c>
      <c r="AR1670" s="1">
        <v>247840</v>
      </c>
      <c r="AS1670" s="1"/>
      <c r="AT1670" s="1"/>
      <c r="AU1670" s="1">
        <v>-7.0000000000000007E-2</v>
      </c>
      <c r="AV1670" s="1">
        <v>-1.7000000000000001E-2</v>
      </c>
      <c r="AW1670" s="2">
        <f>AVERAGE(C1670:H1670)</f>
        <v>0.15366666666666665</v>
      </c>
      <c r="AX1670" s="2">
        <f>AVERAGE(I1670:O1670)</f>
        <v>0.66457142857142859</v>
      </c>
      <c r="AY1670" s="2">
        <f>AVERAGE(P1670:T1670)</f>
        <v>0.35920000000000002</v>
      </c>
      <c r="AZ1670" s="2">
        <f>AVERAGE(U1670:Z1670)</f>
        <v>0.41666666666666669</v>
      </c>
      <c r="BA1670" s="2">
        <f>AVERAGE(C1670,F1670,I1670,L1670,O1670,R1670,U1670,W1670,Y1670)</f>
        <v>0.26611111111111113</v>
      </c>
      <c r="BB1670" s="2">
        <f>AVERAGE(D1670,G1670,J1670,M1670,P1670,S1670,V1670,X1670,Z1670)</f>
        <v>0.48288888888888892</v>
      </c>
      <c r="BC1670" s="2">
        <f>AVERAGE(E1670,H1670,K1670,N1670,Q1670,T1670)</f>
        <v>0.52149999999999996</v>
      </c>
      <c r="BD1670" s="2" t="e">
        <f t="shared" si="175"/>
        <v>#N/A</v>
      </c>
      <c r="BE1670" s="2">
        <f t="shared" si="176"/>
        <v>0.13350000000000001</v>
      </c>
      <c r="BF1670" s="2">
        <f t="shared" si="177"/>
        <v>9.0249999999999997E-2</v>
      </c>
      <c r="BG1670" s="2">
        <f t="shared" si="178"/>
        <v>0.42350000000000004</v>
      </c>
      <c r="BH1670" s="2" t="e">
        <f t="shared" si="179"/>
        <v>#N/A</v>
      </c>
      <c r="BI1670" s="2" t="e">
        <f t="shared" si="180"/>
        <v>#N/A</v>
      </c>
      <c r="BJ1670" s="2" t="e">
        <f t="shared" si="181"/>
        <v>#N/A</v>
      </c>
    </row>
    <row r="1671" spans="1:62" s="2" customFormat="1">
      <c r="A1671" s="1" t="s">
        <v>132</v>
      </c>
      <c r="B1671" s="1">
        <v>1996</v>
      </c>
      <c r="C1671" s="1">
        <v>0.129</v>
      </c>
      <c r="D1671" s="1">
        <v>0.157</v>
      </c>
      <c r="E1671" s="1">
        <v>9.8000000000000004E-2</v>
      </c>
      <c r="F1671" s="1">
        <v>0.125</v>
      </c>
      <c r="G1671" s="1">
        <v>0.111</v>
      </c>
      <c r="H1671" s="1">
        <v>0.27800000000000002</v>
      </c>
      <c r="I1671" s="1">
        <v>0.44500000000000001</v>
      </c>
      <c r="J1671" s="1">
        <v>0.74</v>
      </c>
      <c r="K1671" s="1">
        <v>0.99299999999999999</v>
      </c>
      <c r="L1671" s="1">
        <v>0.08</v>
      </c>
      <c r="M1671" s="1">
        <v>1</v>
      </c>
      <c r="N1671" s="1">
        <v>0.96199999999999997</v>
      </c>
      <c r="O1671" s="1">
        <v>0.45</v>
      </c>
      <c r="P1671" s="1">
        <v>0.83799999999999997</v>
      </c>
      <c r="Q1671" s="1">
        <v>0.443</v>
      </c>
      <c r="R1671" s="1">
        <v>0.16600000000000001</v>
      </c>
      <c r="S1671" s="1">
        <v>0.05</v>
      </c>
      <c r="T1671" s="1">
        <v>0.24099999999999999</v>
      </c>
      <c r="U1671" s="1">
        <v>1</v>
      </c>
      <c r="V1671" s="1">
        <v>1</v>
      </c>
      <c r="W1671" s="1">
        <v>0</v>
      </c>
      <c r="X1671" s="1">
        <v>0.5</v>
      </c>
      <c r="Y1671" s="1">
        <v>0</v>
      </c>
      <c r="Z1671" s="1">
        <v>0</v>
      </c>
      <c r="AA1671" s="1">
        <v>0.61599999999999999</v>
      </c>
      <c r="AB1671" s="1">
        <v>0.222</v>
      </c>
      <c r="AC1671" s="1">
        <v>0.70899999999999996</v>
      </c>
      <c r="AD1671" s="1" t="e">
        <v>#N/A</v>
      </c>
      <c r="AE1671" s="1">
        <v>0.222</v>
      </c>
      <c r="AF1671" s="1">
        <v>0.56599999999999995</v>
      </c>
      <c r="AG1671" s="1">
        <v>0.32600000000000001</v>
      </c>
      <c r="AH1671" s="1">
        <v>0.54300000000000004</v>
      </c>
      <c r="AI1671" s="1">
        <v>0.28199999999999997</v>
      </c>
      <c r="AJ1671" s="1">
        <v>0.50700000000000001</v>
      </c>
      <c r="AK1671" s="1">
        <v>0</v>
      </c>
      <c r="AL1671" s="1">
        <v>3.0000000000000001E-3</v>
      </c>
      <c r="AM1671" s="1">
        <v>0.57699999999999996</v>
      </c>
      <c r="AN1671" s="1">
        <v>0.66700000000000004</v>
      </c>
      <c r="AO1671" s="1">
        <v>0.50700000000000001</v>
      </c>
      <c r="AP1671" s="1">
        <v>2274.3029999999999</v>
      </c>
      <c r="AQ1671" s="1">
        <v>2160</v>
      </c>
      <c r="AR1671" s="1">
        <v>253382</v>
      </c>
      <c r="AS1671" s="1"/>
      <c r="AT1671" s="1"/>
      <c r="AU1671" s="1">
        <v>-7.0000000000000007E-2</v>
      </c>
      <c r="AV1671" s="1">
        <v>-1.9E-2</v>
      </c>
      <c r="AW1671" s="2">
        <f>AVERAGE(C1671:H1671)</f>
        <v>0.14966666666666667</v>
      </c>
      <c r="AX1671" s="2">
        <f>AVERAGE(I1671:O1671)</f>
        <v>0.66714285714285715</v>
      </c>
      <c r="AY1671" s="2">
        <f>AVERAGE(P1671:T1671)</f>
        <v>0.34760000000000002</v>
      </c>
      <c r="AZ1671" s="2">
        <f>AVERAGE(U1671:Z1671)</f>
        <v>0.41666666666666669</v>
      </c>
      <c r="BA1671" s="2">
        <f>AVERAGE(C1671,F1671,I1671,L1671,O1671,R1671,U1671,W1671,Y1671)</f>
        <v>0.26611111111111113</v>
      </c>
      <c r="BB1671" s="2">
        <f>AVERAGE(D1671,G1671,J1671,M1671,P1671,S1671,V1671,X1671,Z1671)</f>
        <v>0.48844444444444446</v>
      </c>
      <c r="BC1671" s="2">
        <f>AVERAGE(E1671,H1671,K1671,N1671,Q1671,T1671)</f>
        <v>0.50250000000000006</v>
      </c>
      <c r="BD1671" s="2" t="e">
        <f t="shared" ref="BD1671:BD1734" si="182">(AA1671+AG1671+AC1671+AD1671+AF1671+AE1671+AB1671)*0.0571</f>
        <v>#N/A</v>
      </c>
      <c r="BE1671" s="2">
        <f t="shared" ref="BE1671:BE1734" si="183">(AI1671+AH1671+AJ1671)*0.1</f>
        <v>0.13319999999999999</v>
      </c>
      <c r="BF1671" s="2">
        <f t="shared" ref="BF1671:BF1734" si="184">(AK1671+AN1671+AL1671+AL1671+AM1671+AM1671)*0.05</f>
        <v>9.1350000000000001E-2</v>
      </c>
      <c r="BG1671" s="2">
        <f t="shared" ref="BG1671:BG1734" si="185">AVERAGE(BA1671,BB1671,BC1671)</f>
        <v>0.41901851851851851</v>
      </c>
      <c r="BH1671" s="2" t="e">
        <f t="shared" ref="BH1671:BH1734" si="186">BD1671+BE1671+BF1671</f>
        <v>#N/A</v>
      </c>
      <c r="BI1671" s="2" t="e">
        <f t="shared" ref="BI1671:BI1734" si="187">BH1671+BG1671</f>
        <v>#N/A</v>
      </c>
      <c r="BJ1671" s="2" t="e">
        <f t="shared" ref="BJ1671:BJ1734" si="188">BH1671-BG1671</f>
        <v>#N/A</v>
      </c>
    </row>
    <row r="1672" spans="1:62" s="2" customFormat="1">
      <c r="A1672" s="1" t="s">
        <v>132</v>
      </c>
      <c r="B1672" s="1">
        <v>1997</v>
      </c>
      <c r="C1672" s="1">
        <v>0.129</v>
      </c>
      <c r="D1672" s="1">
        <v>0.157</v>
      </c>
      <c r="E1672" s="1">
        <v>9.6000000000000002E-2</v>
      </c>
      <c r="F1672" s="1">
        <v>0.125</v>
      </c>
      <c r="G1672" s="1">
        <v>0.111</v>
      </c>
      <c r="H1672" s="1">
        <v>0.25600000000000001</v>
      </c>
      <c r="I1672" s="1">
        <v>0.44500000000000001</v>
      </c>
      <c r="J1672" s="1">
        <v>0.73599999999999999</v>
      </c>
      <c r="K1672" s="1">
        <v>0.99299999999999999</v>
      </c>
      <c r="L1672" s="1">
        <v>0.08</v>
      </c>
      <c r="M1672" s="1">
        <v>0.92</v>
      </c>
      <c r="N1672" s="1">
        <v>0.91300000000000003</v>
      </c>
      <c r="O1672" s="1">
        <v>0.45</v>
      </c>
      <c r="P1672" s="1">
        <v>0.83599999999999997</v>
      </c>
      <c r="Q1672" s="1">
        <v>0.42899999999999999</v>
      </c>
      <c r="R1672" s="1">
        <v>0.16600000000000001</v>
      </c>
      <c r="S1672" s="1">
        <v>4.2000000000000003E-2</v>
      </c>
      <c r="T1672" s="1">
        <v>0.20100000000000001</v>
      </c>
      <c r="U1672" s="1">
        <v>1</v>
      </c>
      <c r="V1672" s="1">
        <v>1</v>
      </c>
      <c r="W1672" s="1">
        <v>0</v>
      </c>
      <c r="X1672" s="1">
        <v>0.5</v>
      </c>
      <c r="Y1672" s="1">
        <v>0</v>
      </c>
      <c r="Z1672" s="1">
        <v>0</v>
      </c>
      <c r="AA1672" s="1">
        <v>0.63200000000000001</v>
      </c>
      <c r="AB1672" s="1">
        <v>0.22800000000000001</v>
      </c>
      <c r="AC1672" s="1">
        <v>0.72799999999999998</v>
      </c>
      <c r="AD1672" s="1" t="e">
        <v>#N/A</v>
      </c>
      <c r="AE1672" s="1">
        <v>0.22800000000000001</v>
      </c>
      <c r="AF1672" s="1">
        <v>0.58099999999999996</v>
      </c>
      <c r="AG1672" s="1">
        <v>0.33400000000000002</v>
      </c>
      <c r="AH1672" s="1">
        <v>0.624</v>
      </c>
      <c r="AI1672" s="1">
        <v>0.32400000000000001</v>
      </c>
      <c r="AJ1672" s="1">
        <v>0.50700000000000001</v>
      </c>
      <c r="AK1672" s="1">
        <v>6.0000000000000001E-3</v>
      </c>
      <c r="AL1672" s="1">
        <v>3.0000000000000001E-3</v>
      </c>
      <c r="AM1672" s="1">
        <v>0.57899999999999996</v>
      </c>
      <c r="AN1672" s="1">
        <v>0.68500000000000005</v>
      </c>
      <c r="AO1672" s="1">
        <v>0.50700000000000001</v>
      </c>
      <c r="AP1672" s="1">
        <v>2504.5819999999999</v>
      </c>
      <c r="AQ1672" s="1">
        <v>2370</v>
      </c>
      <c r="AR1672" s="1">
        <v>258528</v>
      </c>
      <c r="AS1672" s="1"/>
      <c r="AT1672" s="1"/>
      <c r="AU1672" s="1">
        <v>-0.06</v>
      </c>
      <c r="AV1672" s="1">
        <v>-1.4999999999999999E-2</v>
      </c>
      <c r="AW1672" s="2">
        <f>AVERAGE(C1672:H1672)</f>
        <v>0.14566666666666667</v>
      </c>
      <c r="AX1672" s="2">
        <f>AVERAGE(I1672:O1672)</f>
        <v>0.64814285714285713</v>
      </c>
      <c r="AY1672" s="2">
        <f>AVERAGE(P1672:T1672)</f>
        <v>0.33479999999999999</v>
      </c>
      <c r="AZ1672" s="2">
        <f>AVERAGE(U1672:Z1672)</f>
        <v>0.41666666666666669</v>
      </c>
      <c r="BA1672" s="2">
        <f>AVERAGE(C1672,F1672,I1672,L1672,O1672,R1672,U1672,W1672,Y1672)</f>
        <v>0.26611111111111113</v>
      </c>
      <c r="BB1672" s="2">
        <f>AVERAGE(D1672,G1672,J1672,M1672,P1672,S1672,V1672,X1672,Z1672)</f>
        <v>0.47799999999999998</v>
      </c>
      <c r="BC1672" s="2">
        <f>AVERAGE(E1672,H1672,K1672,N1672,Q1672,T1672)</f>
        <v>0.48133333333333334</v>
      </c>
      <c r="BD1672" s="2" t="e">
        <f t="shared" si="182"/>
        <v>#N/A</v>
      </c>
      <c r="BE1672" s="2">
        <f t="shared" si="183"/>
        <v>0.14550000000000002</v>
      </c>
      <c r="BF1672" s="2">
        <f t="shared" si="184"/>
        <v>9.2749999999999999E-2</v>
      </c>
      <c r="BG1672" s="2">
        <f t="shared" si="185"/>
        <v>0.4084814814814815</v>
      </c>
      <c r="BH1672" s="2" t="e">
        <f t="shared" si="186"/>
        <v>#N/A</v>
      </c>
      <c r="BI1672" s="2" t="e">
        <f t="shared" si="187"/>
        <v>#N/A</v>
      </c>
      <c r="BJ1672" s="2" t="e">
        <f t="shared" si="188"/>
        <v>#N/A</v>
      </c>
    </row>
    <row r="1673" spans="1:62" s="2" customFormat="1">
      <c r="A1673" s="1" t="s">
        <v>132</v>
      </c>
      <c r="B1673" s="1">
        <v>1998</v>
      </c>
      <c r="C1673" s="1">
        <v>0.129</v>
      </c>
      <c r="D1673" s="1">
        <v>0.157</v>
      </c>
      <c r="E1673" s="1">
        <v>9.4E-2</v>
      </c>
      <c r="F1673" s="1">
        <v>0.125</v>
      </c>
      <c r="G1673" s="1">
        <v>0.111</v>
      </c>
      <c r="H1673" s="1">
        <v>0.23400000000000001</v>
      </c>
      <c r="I1673" s="1">
        <v>0.44500000000000001</v>
      </c>
      <c r="J1673" s="1">
        <v>0.73099999999999998</v>
      </c>
      <c r="K1673" s="1">
        <v>0.99299999999999999</v>
      </c>
      <c r="L1673" s="1">
        <v>0.08</v>
      </c>
      <c r="M1673" s="1">
        <v>0.95</v>
      </c>
      <c r="N1673" s="1">
        <v>0.86499999999999999</v>
      </c>
      <c r="O1673" s="1">
        <v>0.45</v>
      </c>
      <c r="P1673" s="1">
        <v>0.83299999999999996</v>
      </c>
      <c r="Q1673" s="1">
        <v>0.41299999999999998</v>
      </c>
      <c r="R1673" s="1">
        <v>0.16600000000000001</v>
      </c>
      <c r="S1673" s="1">
        <v>8.1000000000000003E-2</v>
      </c>
      <c r="T1673" s="1">
        <v>0.161</v>
      </c>
      <c r="U1673" s="1">
        <v>1</v>
      </c>
      <c r="V1673" s="1">
        <v>1</v>
      </c>
      <c r="W1673" s="1">
        <v>0</v>
      </c>
      <c r="X1673" s="1">
        <v>0.5</v>
      </c>
      <c r="Y1673" s="1">
        <v>0</v>
      </c>
      <c r="Z1673" s="1">
        <v>0</v>
      </c>
      <c r="AA1673" s="1">
        <v>0.64900000000000002</v>
      </c>
      <c r="AB1673" s="1">
        <v>0.23400000000000001</v>
      </c>
      <c r="AC1673" s="1">
        <v>0.747</v>
      </c>
      <c r="AD1673" s="1" t="e">
        <v>#N/A</v>
      </c>
      <c r="AE1673" s="1">
        <v>0.23400000000000001</v>
      </c>
      <c r="AF1673" s="1">
        <v>0.59699999999999998</v>
      </c>
      <c r="AG1673" s="1">
        <v>0.34300000000000003</v>
      </c>
      <c r="AH1673" s="1">
        <v>0.70499999999999996</v>
      </c>
      <c r="AI1673" s="1">
        <v>0.36499999999999999</v>
      </c>
      <c r="AJ1673" s="1">
        <v>0.50700000000000001</v>
      </c>
      <c r="AK1673" s="1">
        <v>7.0000000000000001E-3</v>
      </c>
      <c r="AL1673" s="1">
        <v>3.0000000000000001E-3</v>
      </c>
      <c r="AM1673" s="1">
        <v>0.57999999999999996</v>
      </c>
      <c r="AN1673" s="1">
        <v>0.70299999999999996</v>
      </c>
      <c r="AO1673" s="1">
        <v>0.50700000000000001</v>
      </c>
      <c r="AP1673" s="1">
        <v>2730.1990000000001</v>
      </c>
      <c r="AQ1673" s="1">
        <v>2590</v>
      </c>
      <c r="AR1673" s="1">
        <v>263330</v>
      </c>
      <c r="AS1673" s="1"/>
      <c r="AT1673" s="1">
        <v>40.64</v>
      </c>
      <c r="AU1673" s="1">
        <v>-0.05</v>
      </c>
      <c r="AV1673" s="1">
        <v>-1.7999999999999999E-2</v>
      </c>
      <c r="AW1673" s="2">
        <f>AVERAGE(C1673:H1673)</f>
        <v>0.14166666666666666</v>
      </c>
      <c r="AX1673" s="2">
        <f>AVERAGE(I1673:O1673)</f>
        <v>0.64485714285714291</v>
      </c>
      <c r="AY1673" s="2">
        <f>AVERAGE(P1673:T1673)</f>
        <v>0.33079999999999998</v>
      </c>
      <c r="AZ1673" s="2">
        <f>AVERAGE(U1673:Z1673)</f>
        <v>0.41666666666666669</v>
      </c>
      <c r="BA1673" s="2">
        <f>AVERAGE(C1673,F1673,I1673,L1673,O1673,R1673,U1673,W1673,Y1673)</f>
        <v>0.26611111111111113</v>
      </c>
      <c r="BB1673" s="2">
        <f>AVERAGE(D1673,G1673,J1673,M1673,P1673,S1673,V1673,X1673,Z1673)</f>
        <v>0.48477777777777775</v>
      </c>
      <c r="BC1673" s="2">
        <f>AVERAGE(E1673,H1673,K1673,N1673,Q1673,T1673)</f>
        <v>0.45999999999999996</v>
      </c>
      <c r="BD1673" s="2" t="e">
        <f t="shared" si="182"/>
        <v>#N/A</v>
      </c>
      <c r="BE1673" s="2">
        <f t="shared" si="183"/>
        <v>0.15770000000000001</v>
      </c>
      <c r="BF1673" s="2">
        <f t="shared" si="184"/>
        <v>9.3799999999999994E-2</v>
      </c>
      <c r="BG1673" s="2">
        <f t="shared" si="185"/>
        <v>0.40362962962962962</v>
      </c>
      <c r="BH1673" s="2" t="e">
        <f t="shared" si="186"/>
        <v>#N/A</v>
      </c>
      <c r="BI1673" s="2" t="e">
        <f t="shared" si="187"/>
        <v>#N/A</v>
      </c>
      <c r="BJ1673" s="2" t="e">
        <f t="shared" si="188"/>
        <v>#N/A</v>
      </c>
    </row>
    <row r="1674" spans="1:62" s="2" customFormat="1">
      <c r="A1674" s="1" t="s">
        <v>132</v>
      </c>
      <c r="B1674" s="1">
        <v>1999</v>
      </c>
      <c r="C1674" s="1">
        <v>0.129</v>
      </c>
      <c r="D1674" s="1">
        <v>0.157</v>
      </c>
      <c r="E1674" s="1">
        <v>9.1999999999999998E-2</v>
      </c>
      <c r="F1674" s="1">
        <v>0.125</v>
      </c>
      <c r="G1674" s="1">
        <v>0.111</v>
      </c>
      <c r="H1674" s="1">
        <v>0.21199999999999999</v>
      </c>
      <c r="I1674" s="1">
        <v>0.44500000000000001</v>
      </c>
      <c r="J1674" s="1">
        <v>0.72699999999999998</v>
      </c>
      <c r="K1674" s="1">
        <v>0.99299999999999999</v>
      </c>
      <c r="L1674" s="1">
        <v>0.08</v>
      </c>
      <c r="M1674" s="1">
        <v>1</v>
      </c>
      <c r="N1674" s="1">
        <v>0.81699999999999995</v>
      </c>
      <c r="O1674" s="1">
        <v>0.45</v>
      </c>
      <c r="P1674" s="1">
        <v>0.83099999999999996</v>
      </c>
      <c r="Q1674" s="1">
        <v>0.39500000000000002</v>
      </c>
      <c r="R1674" s="1">
        <v>0.16600000000000001</v>
      </c>
      <c r="S1674" s="1">
        <v>4.9000000000000002E-2</v>
      </c>
      <c r="T1674" s="1">
        <v>0.121</v>
      </c>
      <c r="U1674" s="1">
        <v>1</v>
      </c>
      <c r="V1674" s="1">
        <v>1</v>
      </c>
      <c r="W1674" s="1">
        <v>0</v>
      </c>
      <c r="X1674" s="1">
        <v>0.5</v>
      </c>
      <c r="Y1674" s="1">
        <v>0</v>
      </c>
      <c r="Z1674" s="1">
        <v>0</v>
      </c>
      <c r="AA1674" s="1">
        <v>0.66600000000000004</v>
      </c>
      <c r="AB1674" s="1">
        <v>0.24</v>
      </c>
      <c r="AC1674" s="1">
        <v>0.76600000000000001</v>
      </c>
      <c r="AD1674" s="1" t="e">
        <v>#N/A</v>
      </c>
      <c r="AE1674" s="1">
        <v>0.24</v>
      </c>
      <c r="AF1674" s="1">
        <v>0.61199999999999999</v>
      </c>
      <c r="AG1674" s="1">
        <v>0.35199999999999998</v>
      </c>
      <c r="AH1674" s="1">
        <v>0.71299999999999997</v>
      </c>
      <c r="AI1674" s="1">
        <v>0.36199999999999999</v>
      </c>
      <c r="AJ1674" s="1">
        <v>0.48899999999999999</v>
      </c>
      <c r="AK1674" s="1">
        <v>1.2E-2</v>
      </c>
      <c r="AL1674" s="1">
        <v>3.0000000000000001E-3</v>
      </c>
      <c r="AM1674" s="1">
        <v>0.56799999999999995</v>
      </c>
      <c r="AN1674" s="1">
        <v>0.72099999999999997</v>
      </c>
      <c r="AO1674" s="1">
        <v>0.48899999999999999</v>
      </c>
      <c r="AP1674" s="1">
        <v>2919.9760000000001</v>
      </c>
      <c r="AQ1674" s="1">
        <v>2770</v>
      </c>
      <c r="AR1674" s="1">
        <v>267879</v>
      </c>
      <c r="AS1674" s="1"/>
      <c r="AT1674" s="1"/>
      <c r="AU1674" s="1">
        <v>-0.05</v>
      </c>
      <c r="AV1674" s="1">
        <v>-1.7999999999999999E-2</v>
      </c>
      <c r="AW1674" s="2">
        <f>AVERAGE(C1674:H1674)</f>
        <v>0.13766666666666666</v>
      </c>
      <c r="AX1674" s="2">
        <f>AVERAGE(I1674:O1674)</f>
        <v>0.64457142857142868</v>
      </c>
      <c r="AY1674" s="2">
        <f>AVERAGE(P1674:T1674)</f>
        <v>0.31239999999999996</v>
      </c>
      <c r="AZ1674" s="2">
        <f>AVERAGE(U1674:Z1674)</f>
        <v>0.41666666666666669</v>
      </c>
      <c r="BA1674" s="2">
        <f>AVERAGE(C1674,F1674,I1674,L1674,O1674,R1674,U1674,W1674,Y1674)</f>
        <v>0.26611111111111113</v>
      </c>
      <c r="BB1674" s="2">
        <f>AVERAGE(D1674,G1674,J1674,M1674,P1674,S1674,V1674,X1674,Z1674)</f>
        <v>0.4861111111111111</v>
      </c>
      <c r="BC1674" s="2">
        <f>AVERAGE(E1674,H1674,K1674,N1674,Q1674,T1674)</f>
        <v>0.4383333333333333</v>
      </c>
      <c r="BD1674" s="2" t="e">
        <f t="shared" si="182"/>
        <v>#N/A</v>
      </c>
      <c r="BE1674" s="2">
        <f t="shared" si="183"/>
        <v>0.15640000000000001</v>
      </c>
      <c r="BF1674" s="2">
        <f t="shared" si="184"/>
        <v>9.375E-2</v>
      </c>
      <c r="BG1674" s="2">
        <f t="shared" si="185"/>
        <v>0.39685185185185184</v>
      </c>
      <c r="BH1674" s="2" t="e">
        <f t="shared" si="186"/>
        <v>#N/A</v>
      </c>
      <c r="BI1674" s="2" t="e">
        <f t="shared" si="187"/>
        <v>#N/A</v>
      </c>
      <c r="BJ1674" s="2" t="e">
        <f t="shared" si="188"/>
        <v>#N/A</v>
      </c>
    </row>
    <row r="1675" spans="1:62" s="2" customFormat="1">
      <c r="A1675" s="1" t="s">
        <v>132</v>
      </c>
      <c r="B1675" s="1">
        <v>2000</v>
      </c>
      <c r="C1675" s="1">
        <v>0.129</v>
      </c>
      <c r="D1675" s="1">
        <v>0.157</v>
      </c>
      <c r="E1675" s="1">
        <v>0.09</v>
      </c>
      <c r="F1675" s="1">
        <v>0.125</v>
      </c>
      <c r="G1675" s="1">
        <v>0.111</v>
      </c>
      <c r="H1675" s="1">
        <v>0.19</v>
      </c>
      <c r="I1675" s="1">
        <v>0.44500000000000001</v>
      </c>
      <c r="J1675" s="1">
        <v>0.72299999999999998</v>
      </c>
      <c r="K1675" s="1">
        <v>0.99299999999999999</v>
      </c>
      <c r="L1675" s="1">
        <v>0.08</v>
      </c>
      <c r="M1675" s="1">
        <v>1</v>
      </c>
      <c r="N1675" s="1">
        <v>0.76800000000000002</v>
      </c>
      <c r="O1675" s="1">
        <v>0.45</v>
      </c>
      <c r="P1675" s="1">
        <v>0.82799999999999996</v>
      </c>
      <c r="Q1675" s="1">
        <v>0.377</v>
      </c>
      <c r="R1675" s="1">
        <v>0.16600000000000001</v>
      </c>
      <c r="S1675" s="1">
        <v>2.1999999999999999E-2</v>
      </c>
      <c r="T1675" s="1">
        <v>8.1000000000000003E-2</v>
      </c>
      <c r="U1675" s="1">
        <v>1</v>
      </c>
      <c r="V1675" s="1">
        <v>1</v>
      </c>
      <c r="W1675" s="1">
        <v>0</v>
      </c>
      <c r="X1675" s="1">
        <v>0.5</v>
      </c>
      <c r="Y1675" s="1">
        <v>0</v>
      </c>
      <c r="Z1675" s="1">
        <v>0</v>
      </c>
      <c r="AA1675" s="1">
        <v>0.68200000000000005</v>
      </c>
      <c r="AB1675" s="1">
        <v>0.246</v>
      </c>
      <c r="AC1675" s="1">
        <v>0.78600000000000003</v>
      </c>
      <c r="AD1675" s="1" t="e">
        <v>#N/A</v>
      </c>
      <c r="AE1675" s="1">
        <v>0.246</v>
      </c>
      <c r="AF1675" s="1">
        <v>0.627</v>
      </c>
      <c r="AG1675" s="1">
        <v>0.36099999999999999</v>
      </c>
      <c r="AH1675" s="1">
        <v>0.72099999999999997</v>
      </c>
      <c r="AI1675" s="1">
        <v>0.35899999999999999</v>
      </c>
      <c r="AJ1675" s="1">
        <v>0.47199999999999998</v>
      </c>
      <c r="AK1675" s="1">
        <v>3.1E-2</v>
      </c>
      <c r="AL1675" s="1">
        <v>3.0000000000000001E-3</v>
      </c>
      <c r="AM1675" s="1">
        <v>0.55500000000000005</v>
      </c>
      <c r="AN1675" s="1">
        <v>0.73899999999999999</v>
      </c>
      <c r="AO1675" s="1">
        <v>0.47199999999999998</v>
      </c>
      <c r="AP1675" s="1">
        <v>3075.2469999999998</v>
      </c>
      <c r="AQ1675" s="1">
        <v>2930</v>
      </c>
      <c r="AR1675" s="1">
        <v>272248</v>
      </c>
      <c r="AS1675" s="1"/>
      <c r="AT1675" s="1"/>
      <c r="AU1675" s="1">
        <v>-0.05</v>
      </c>
      <c r="AV1675" s="1">
        <v>-1.2999999999999999E-2</v>
      </c>
      <c r="AW1675" s="2">
        <f>AVERAGE(C1675:H1675)</f>
        <v>0.13366666666666668</v>
      </c>
      <c r="AX1675" s="2">
        <f>AVERAGE(I1675:O1675)</f>
        <v>0.63700000000000012</v>
      </c>
      <c r="AY1675" s="2">
        <f>AVERAGE(P1675:T1675)</f>
        <v>0.29480000000000001</v>
      </c>
      <c r="AZ1675" s="2">
        <f>AVERAGE(U1675:Z1675)</f>
        <v>0.41666666666666669</v>
      </c>
      <c r="BA1675" s="2">
        <f>AVERAGE(C1675,F1675,I1675,L1675,O1675,R1675,U1675,W1675,Y1675)</f>
        <v>0.26611111111111113</v>
      </c>
      <c r="BB1675" s="2">
        <f>AVERAGE(D1675,G1675,J1675,M1675,P1675,S1675,V1675,X1675,Z1675)</f>
        <v>0.48233333333333328</v>
      </c>
      <c r="BC1675" s="2">
        <f>AVERAGE(E1675,H1675,K1675,N1675,Q1675,T1675)</f>
        <v>0.41650000000000004</v>
      </c>
      <c r="BD1675" s="2" t="e">
        <f t="shared" si="182"/>
        <v>#N/A</v>
      </c>
      <c r="BE1675" s="2">
        <f t="shared" si="183"/>
        <v>0.1552</v>
      </c>
      <c r="BF1675" s="2">
        <f t="shared" si="184"/>
        <v>9.4300000000000009E-2</v>
      </c>
      <c r="BG1675" s="2">
        <f t="shared" si="185"/>
        <v>0.38831481481481483</v>
      </c>
      <c r="BH1675" s="2" t="e">
        <f t="shared" si="186"/>
        <v>#N/A</v>
      </c>
      <c r="BI1675" s="2" t="e">
        <f t="shared" si="187"/>
        <v>#N/A</v>
      </c>
      <c r="BJ1675" s="2" t="e">
        <f t="shared" si="188"/>
        <v>#N/A</v>
      </c>
    </row>
    <row r="1676" spans="1:62" s="2" customFormat="1">
      <c r="A1676" s="1" t="s">
        <v>132</v>
      </c>
      <c r="B1676" s="1">
        <v>2001</v>
      </c>
      <c r="C1676" s="1">
        <v>0.129</v>
      </c>
      <c r="D1676" s="1">
        <v>0.157</v>
      </c>
      <c r="E1676" s="1">
        <v>9.1999999999999998E-2</v>
      </c>
      <c r="F1676" s="1">
        <v>0.125</v>
      </c>
      <c r="G1676" s="1">
        <v>0.111</v>
      </c>
      <c r="H1676" s="1">
        <v>0.16800000000000001</v>
      </c>
      <c r="I1676" s="1">
        <v>0.44500000000000001</v>
      </c>
      <c r="J1676" s="1">
        <v>0.71099999999999997</v>
      </c>
      <c r="K1676" s="1">
        <v>0.99299999999999999</v>
      </c>
      <c r="L1676" s="1">
        <v>0.08</v>
      </c>
      <c r="M1676" s="1">
        <v>1</v>
      </c>
      <c r="N1676" s="1">
        <v>0.72</v>
      </c>
      <c r="O1676" s="1">
        <v>0.45</v>
      </c>
      <c r="P1676" s="1">
        <v>0.82599999999999996</v>
      </c>
      <c r="Q1676" s="1">
        <v>0.35899999999999999</v>
      </c>
      <c r="R1676" s="1">
        <v>0.16600000000000001</v>
      </c>
      <c r="S1676" s="1">
        <v>1.2999999999999999E-2</v>
      </c>
      <c r="T1676" s="1">
        <v>7.0999999999999994E-2</v>
      </c>
      <c r="U1676" s="1">
        <v>1</v>
      </c>
      <c r="V1676" s="1">
        <v>1</v>
      </c>
      <c r="W1676" s="1">
        <v>0</v>
      </c>
      <c r="X1676" s="1">
        <v>0.5</v>
      </c>
      <c r="Y1676" s="1">
        <v>0</v>
      </c>
      <c r="Z1676" s="1">
        <v>0</v>
      </c>
      <c r="AA1676" s="1">
        <v>0.69899999999999995</v>
      </c>
      <c r="AB1676" s="1">
        <v>0.252</v>
      </c>
      <c r="AC1676" s="1">
        <v>0.80500000000000005</v>
      </c>
      <c r="AD1676" s="1" t="e">
        <v>#N/A</v>
      </c>
      <c r="AE1676" s="1">
        <v>0.252</v>
      </c>
      <c r="AF1676" s="1">
        <v>0.64300000000000002</v>
      </c>
      <c r="AG1676" s="1">
        <v>0.37</v>
      </c>
      <c r="AH1676" s="1">
        <v>0.71</v>
      </c>
      <c r="AI1676" s="1">
        <v>0.34599999999999997</v>
      </c>
      <c r="AJ1676" s="1">
        <v>0.47599999999999998</v>
      </c>
      <c r="AK1676" s="1">
        <v>7.5999999999999998E-2</v>
      </c>
      <c r="AL1676" s="1">
        <v>3.0000000000000001E-3</v>
      </c>
      <c r="AM1676" s="1">
        <v>0.55200000000000005</v>
      </c>
      <c r="AN1676" s="1">
        <v>0.75700000000000001</v>
      </c>
      <c r="AO1676" s="1">
        <v>0.47599999999999998</v>
      </c>
      <c r="AP1676" s="1">
        <v>3204.1590000000001</v>
      </c>
      <c r="AQ1676" s="1">
        <v>3010</v>
      </c>
      <c r="AR1676" s="1">
        <v>276450</v>
      </c>
      <c r="AS1676" s="1"/>
      <c r="AT1676" s="1"/>
      <c r="AU1676" s="1">
        <v>-0.04</v>
      </c>
      <c r="AV1676" s="1">
        <v>-8.9999999999999993E-3</v>
      </c>
      <c r="AW1676" s="2">
        <f>AVERAGE(C1676:H1676)</f>
        <v>0.13033333333333333</v>
      </c>
      <c r="AX1676" s="2">
        <f>AVERAGE(I1676:O1676)</f>
        <v>0.62842857142857145</v>
      </c>
      <c r="AY1676" s="2">
        <f>AVERAGE(P1676:T1676)</f>
        <v>0.28699999999999998</v>
      </c>
      <c r="AZ1676" s="2">
        <f>AVERAGE(U1676:Z1676)</f>
        <v>0.41666666666666669</v>
      </c>
      <c r="BA1676" s="2">
        <f>AVERAGE(C1676,F1676,I1676,L1676,O1676,R1676,U1676,W1676,Y1676)</f>
        <v>0.26611111111111113</v>
      </c>
      <c r="BB1676" s="2">
        <f>AVERAGE(D1676,G1676,J1676,M1676,P1676,S1676,V1676,X1676,Z1676)</f>
        <v>0.47977777777777775</v>
      </c>
      <c r="BC1676" s="2">
        <f>AVERAGE(E1676,H1676,K1676,N1676,Q1676,T1676)</f>
        <v>0.40050000000000002</v>
      </c>
      <c r="BD1676" s="2" t="e">
        <f t="shared" si="182"/>
        <v>#N/A</v>
      </c>
      <c r="BE1676" s="2">
        <f t="shared" si="183"/>
        <v>0.1532</v>
      </c>
      <c r="BF1676" s="2">
        <f t="shared" si="184"/>
        <v>9.7150000000000014E-2</v>
      </c>
      <c r="BG1676" s="2">
        <f t="shared" si="185"/>
        <v>0.38212962962962965</v>
      </c>
      <c r="BH1676" s="2" t="e">
        <f t="shared" si="186"/>
        <v>#N/A</v>
      </c>
      <c r="BI1676" s="2" t="e">
        <f t="shared" si="187"/>
        <v>#N/A</v>
      </c>
      <c r="BJ1676" s="2" t="e">
        <f t="shared" si="188"/>
        <v>#N/A</v>
      </c>
    </row>
    <row r="1677" spans="1:62" s="2" customFormat="1">
      <c r="A1677" s="1" t="s">
        <v>132</v>
      </c>
      <c r="B1677" s="1">
        <v>2002</v>
      </c>
      <c r="C1677" s="1">
        <v>0.129</v>
      </c>
      <c r="D1677" s="1">
        <v>0.157</v>
      </c>
      <c r="E1677" s="1">
        <v>9.4E-2</v>
      </c>
      <c r="F1677" s="1">
        <v>0.125</v>
      </c>
      <c r="G1677" s="1">
        <v>0.111</v>
      </c>
      <c r="H1677" s="1">
        <v>0.14599999999999999</v>
      </c>
      <c r="I1677" s="1">
        <v>0.44500000000000001</v>
      </c>
      <c r="J1677" s="1">
        <v>0.69799999999999995</v>
      </c>
      <c r="K1677" s="1">
        <v>0.99299999999999999</v>
      </c>
      <c r="L1677" s="1">
        <v>0.08</v>
      </c>
      <c r="M1677" s="1">
        <v>1</v>
      </c>
      <c r="N1677" s="1">
        <v>0.73399999999999999</v>
      </c>
      <c r="O1677" s="1">
        <v>0.45</v>
      </c>
      <c r="P1677" s="1">
        <v>0.82299999999999995</v>
      </c>
      <c r="Q1677" s="1">
        <v>0.34200000000000003</v>
      </c>
      <c r="R1677" s="1">
        <v>0.16600000000000001</v>
      </c>
      <c r="S1677" s="1">
        <v>2.4E-2</v>
      </c>
      <c r="T1677" s="1">
        <v>6.0999999999999999E-2</v>
      </c>
      <c r="U1677" s="1">
        <v>1</v>
      </c>
      <c r="V1677" s="1">
        <v>1</v>
      </c>
      <c r="W1677" s="1">
        <v>0</v>
      </c>
      <c r="X1677" s="1">
        <v>0.5</v>
      </c>
      <c r="Y1677" s="1">
        <v>0</v>
      </c>
      <c r="Z1677" s="1">
        <v>0</v>
      </c>
      <c r="AA1677" s="1">
        <v>0.71599999999999997</v>
      </c>
      <c r="AB1677" s="1">
        <v>0.25800000000000001</v>
      </c>
      <c r="AC1677" s="1">
        <v>0.82399999999999995</v>
      </c>
      <c r="AD1677" s="1" t="e">
        <v>#N/A</v>
      </c>
      <c r="AE1677" s="1">
        <v>0.25800000000000001</v>
      </c>
      <c r="AF1677" s="1">
        <v>0.65800000000000003</v>
      </c>
      <c r="AG1677" s="1">
        <v>0.378</v>
      </c>
      <c r="AH1677" s="1">
        <v>0.69899999999999995</v>
      </c>
      <c r="AI1677" s="1">
        <v>0.33400000000000002</v>
      </c>
      <c r="AJ1677" s="1">
        <v>0.48</v>
      </c>
      <c r="AK1677" s="1">
        <v>0.16600000000000001</v>
      </c>
      <c r="AL1677" s="1">
        <v>3.0000000000000001E-3</v>
      </c>
      <c r="AM1677" s="1">
        <v>0.54900000000000004</v>
      </c>
      <c r="AN1677" s="1">
        <v>0.77500000000000002</v>
      </c>
      <c r="AO1677" s="1">
        <v>0.48</v>
      </c>
      <c r="AP1677" s="1">
        <v>3418.7429999999999</v>
      </c>
      <c r="AQ1677" s="1">
        <v>3220</v>
      </c>
      <c r="AR1677" s="1">
        <v>280491</v>
      </c>
      <c r="AS1677" s="1"/>
      <c r="AT1677" s="1"/>
      <c r="AU1677" s="1">
        <v>-0.04</v>
      </c>
      <c r="AV1677" s="1">
        <v>-1.2E-2</v>
      </c>
      <c r="AW1677" s="2">
        <f>AVERAGE(C1677:H1677)</f>
        <v>0.127</v>
      </c>
      <c r="AX1677" s="2">
        <f>AVERAGE(I1677:O1677)</f>
        <v>0.62857142857142867</v>
      </c>
      <c r="AY1677" s="2">
        <f>AVERAGE(P1677:T1677)</f>
        <v>0.28320000000000001</v>
      </c>
      <c r="AZ1677" s="2">
        <f>AVERAGE(U1677:Z1677)</f>
        <v>0.41666666666666669</v>
      </c>
      <c r="BA1677" s="2">
        <f>AVERAGE(C1677,F1677,I1677,L1677,O1677,R1677,U1677,W1677,Y1677)</f>
        <v>0.26611111111111113</v>
      </c>
      <c r="BB1677" s="2">
        <f>AVERAGE(D1677,G1677,J1677,M1677,P1677,S1677,V1677,X1677,Z1677)</f>
        <v>0.47922222222222222</v>
      </c>
      <c r="BC1677" s="2">
        <f>AVERAGE(E1677,H1677,K1677,N1677,Q1677,T1677)</f>
        <v>0.39500000000000002</v>
      </c>
      <c r="BD1677" s="2" t="e">
        <f t="shared" si="182"/>
        <v>#N/A</v>
      </c>
      <c r="BE1677" s="2">
        <f t="shared" si="183"/>
        <v>0.15129999999999999</v>
      </c>
      <c r="BF1677" s="2">
        <f t="shared" si="184"/>
        <v>0.10225000000000001</v>
      </c>
      <c r="BG1677" s="2">
        <f t="shared" si="185"/>
        <v>0.38011111111111112</v>
      </c>
      <c r="BH1677" s="2" t="e">
        <f t="shared" si="186"/>
        <v>#N/A</v>
      </c>
      <c r="BI1677" s="2" t="e">
        <f t="shared" si="187"/>
        <v>#N/A</v>
      </c>
      <c r="BJ1677" s="2" t="e">
        <f t="shared" si="188"/>
        <v>#N/A</v>
      </c>
    </row>
    <row r="1678" spans="1:62" s="2" customFormat="1">
      <c r="A1678" s="1" t="s">
        <v>132</v>
      </c>
      <c r="B1678" s="1">
        <v>2003</v>
      </c>
      <c r="C1678" s="1">
        <v>0.129</v>
      </c>
      <c r="D1678" s="1">
        <v>0.157</v>
      </c>
      <c r="E1678" s="1">
        <v>9.6000000000000002E-2</v>
      </c>
      <c r="F1678" s="1">
        <v>0.125</v>
      </c>
      <c r="G1678" s="1">
        <v>0.111</v>
      </c>
      <c r="H1678" s="1">
        <v>0.124</v>
      </c>
      <c r="I1678" s="1">
        <v>0.44500000000000001</v>
      </c>
      <c r="J1678" s="1">
        <v>0.68600000000000005</v>
      </c>
      <c r="K1678" s="1">
        <v>0.99</v>
      </c>
      <c r="L1678" s="1">
        <v>0.08</v>
      </c>
      <c r="M1678" s="1">
        <v>1</v>
      </c>
      <c r="N1678" s="1">
        <v>0.749</v>
      </c>
      <c r="O1678" s="1">
        <v>0.45</v>
      </c>
      <c r="P1678" s="1">
        <v>0.82099999999999995</v>
      </c>
      <c r="Q1678" s="1">
        <v>0.32600000000000001</v>
      </c>
      <c r="R1678" s="1">
        <v>0.16600000000000001</v>
      </c>
      <c r="S1678" s="1">
        <v>0.01</v>
      </c>
      <c r="T1678" s="1">
        <v>0.05</v>
      </c>
      <c r="U1678" s="1">
        <v>1</v>
      </c>
      <c r="V1678" s="1">
        <v>1</v>
      </c>
      <c r="W1678" s="1">
        <v>0</v>
      </c>
      <c r="X1678" s="1">
        <v>0.5</v>
      </c>
      <c r="Y1678" s="1">
        <v>0</v>
      </c>
      <c r="Z1678" s="1">
        <v>0</v>
      </c>
      <c r="AA1678" s="1">
        <v>0.73199999999999998</v>
      </c>
      <c r="AB1678" s="1">
        <v>0.26400000000000001</v>
      </c>
      <c r="AC1678" s="1">
        <v>0.84299999999999997</v>
      </c>
      <c r="AD1678" s="1" t="e">
        <v>#N/A</v>
      </c>
      <c r="AE1678" s="1">
        <v>0.26400000000000001</v>
      </c>
      <c r="AF1678" s="1">
        <v>0.67300000000000004</v>
      </c>
      <c r="AG1678" s="1">
        <v>0.38700000000000001</v>
      </c>
      <c r="AH1678" s="1">
        <v>0.68899999999999995</v>
      </c>
      <c r="AI1678" s="1">
        <v>0.33700000000000002</v>
      </c>
      <c r="AJ1678" s="1">
        <v>0.52500000000000002</v>
      </c>
      <c r="AK1678" s="1">
        <v>0.26</v>
      </c>
      <c r="AL1678" s="1">
        <v>3.0000000000000001E-3</v>
      </c>
      <c r="AM1678" s="1">
        <v>0.56100000000000005</v>
      </c>
      <c r="AN1678" s="1">
        <v>0.79300000000000004</v>
      </c>
      <c r="AO1678" s="1">
        <v>0.52500000000000002</v>
      </c>
      <c r="AP1678" s="1">
        <v>3737.9740000000002</v>
      </c>
      <c r="AQ1678" s="1">
        <v>3540</v>
      </c>
      <c r="AR1678" s="1">
        <v>284443</v>
      </c>
      <c r="AS1678" s="1"/>
      <c r="AT1678" s="1"/>
      <c r="AU1678" s="1">
        <v>-0.03</v>
      </c>
      <c r="AV1678" s="1">
        <v>-1.4E-2</v>
      </c>
      <c r="AW1678" s="2">
        <f>AVERAGE(C1678:H1678)</f>
        <v>0.12366666666666666</v>
      </c>
      <c r="AX1678" s="2">
        <f>AVERAGE(I1678:O1678)</f>
        <v>0.62857142857142867</v>
      </c>
      <c r="AY1678" s="2">
        <f>AVERAGE(P1678:T1678)</f>
        <v>0.27460000000000001</v>
      </c>
      <c r="AZ1678" s="2">
        <f>AVERAGE(U1678:Z1678)</f>
        <v>0.41666666666666669</v>
      </c>
      <c r="BA1678" s="2">
        <f>AVERAGE(C1678,F1678,I1678,L1678,O1678,R1678,U1678,W1678,Y1678)</f>
        <v>0.26611111111111113</v>
      </c>
      <c r="BB1678" s="2">
        <f>AVERAGE(D1678,G1678,J1678,M1678,P1678,S1678,V1678,X1678,Z1678)</f>
        <v>0.47611111111111115</v>
      </c>
      <c r="BC1678" s="2">
        <f>AVERAGE(E1678,H1678,K1678,N1678,Q1678,T1678)</f>
        <v>0.38916666666666666</v>
      </c>
      <c r="BD1678" s="2" t="e">
        <f t="shared" si="182"/>
        <v>#N/A</v>
      </c>
      <c r="BE1678" s="2">
        <f t="shared" si="183"/>
        <v>0.15510000000000002</v>
      </c>
      <c r="BF1678" s="2">
        <f t="shared" si="184"/>
        <v>0.10904999999999998</v>
      </c>
      <c r="BG1678" s="2">
        <f t="shared" si="185"/>
        <v>0.37712962962962965</v>
      </c>
      <c r="BH1678" s="2" t="e">
        <f t="shared" si="186"/>
        <v>#N/A</v>
      </c>
      <c r="BI1678" s="2" t="e">
        <f t="shared" si="187"/>
        <v>#N/A</v>
      </c>
      <c r="BJ1678" s="2" t="e">
        <f t="shared" si="188"/>
        <v>#N/A</v>
      </c>
    </row>
    <row r="1679" spans="1:62" s="2" customFormat="1">
      <c r="A1679" s="1" t="s">
        <v>132</v>
      </c>
      <c r="B1679" s="1">
        <v>2004</v>
      </c>
      <c r="C1679" s="1">
        <v>0.129</v>
      </c>
      <c r="D1679" s="1">
        <v>0.157</v>
      </c>
      <c r="E1679" s="1">
        <v>9.8000000000000004E-2</v>
      </c>
      <c r="F1679" s="1">
        <v>0.125</v>
      </c>
      <c r="G1679" s="1">
        <v>0.111</v>
      </c>
      <c r="H1679" s="1">
        <v>0.10199999999999999</v>
      </c>
      <c r="I1679" s="1">
        <v>0.44500000000000001</v>
      </c>
      <c r="J1679" s="1">
        <v>0.67300000000000004</v>
      </c>
      <c r="K1679" s="1">
        <v>0.98699999999999999</v>
      </c>
      <c r="L1679" s="1">
        <v>0.08</v>
      </c>
      <c r="M1679" s="1">
        <v>1</v>
      </c>
      <c r="N1679" s="1">
        <v>0.76300000000000001</v>
      </c>
      <c r="O1679" s="1">
        <v>0.45</v>
      </c>
      <c r="P1679" s="1">
        <v>0.81799999999999995</v>
      </c>
      <c r="Q1679" s="1">
        <v>0.311</v>
      </c>
      <c r="R1679" s="1">
        <v>0.16600000000000001</v>
      </c>
      <c r="S1679" s="1">
        <v>1.2E-2</v>
      </c>
      <c r="T1679" s="1">
        <v>0.04</v>
      </c>
      <c r="U1679" s="1">
        <v>1</v>
      </c>
      <c r="V1679" s="1">
        <v>1</v>
      </c>
      <c r="W1679" s="1">
        <v>0</v>
      </c>
      <c r="X1679" s="1">
        <v>0.5</v>
      </c>
      <c r="Y1679" s="1">
        <v>0</v>
      </c>
      <c r="Z1679" s="1">
        <v>0</v>
      </c>
      <c r="AA1679" s="1">
        <v>0.749</v>
      </c>
      <c r="AB1679" s="1">
        <v>0.27</v>
      </c>
      <c r="AC1679" s="1">
        <v>0.86199999999999999</v>
      </c>
      <c r="AD1679" s="1" t="e">
        <v>#N/A</v>
      </c>
      <c r="AE1679" s="1">
        <v>0.27</v>
      </c>
      <c r="AF1679" s="1">
        <v>0.68899999999999995</v>
      </c>
      <c r="AG1679" s="1">
        <v>0.39600000000000002</v>
      </c>
      <c r="AH1679" s="1">
        <v>0.61299999999999999</v>
      </c>
      <c r="AI1679" s="1">
        <v>0.28199999999999997</v>
      </c>
      <c r="AJ1679" s="1">
        <v>0.48199999999999998</v>
      </c>
      <c r="AK1679" s="1">
        <v>0.436</v>
      </c>
      <c r="AL1679" s="1">
        <v>3.0000000000000001E-3</v>
      </c>
      <c r="AM1679" s="1">
        <v>0.51900000000000002</v>
      </c>
      <c r="AN1679" s="1">
        <v>0.81100000000000005</v>
      </c>
      <c r="AO1679" s="1">
        <v>0.48199999999999998</v>
      </c>
      <c r="AP1679" s="1">
        <v>4152.0959999999995</v>
      </c>
      <c r="AQ1679" s="1">
        <v>3850</v>
      </c>
      <c r="AR1679" s="1">
        <v>288392</v>
      </c>
      <c r="AS1679" s="1">
        <v>37.369999999999997</v>
      </c>
      <c r="AT1679" s="1">
        <v>12.22</v>
      </c>
      <c r="AU1679" s="1">
        <v>-0.04</v>
      </c>
      <c r="AV1679" s="1">
        <v>-1.7999999999999999E-2</v>
      </c>
      <c r="AW1679" s="2">
        <f>AVERAGE(C1679:H1679)</f>
        <v>0.12033333333333333</v>
      </c>
      <c r="AX1679" s="2">
        <f>AVERAGE(I1679:O1679)</f>
        <v>0.62828571428571423</v>
      </c>
      <c r="AY1679" s="2">
        <f>AVERAGE(P1679:T1679)</f>
        <v>0.26939999999999997</v>
      </c>
      <c r="AZ1679" s="2">
        <f>AVERAGE(U1679:Z1679)</f>
        <v>0.41666666666666669</v>
      </c>
      <c r="BA1679" s="2">
        <f>AVERAGE(C1679,F1679,I1679,L1679,O1679,R1679,U1679,W1679,Y1679)</f>
        <v>0.26611111111111113</v>
      </c>
      <c r="BB1679" s="2">
        <f>AVERAGE(D1679,G1679,J1679,M1679,P1679,S1679,V1679,X1679,Z1679)</f>
        <v>0.47455555555555556</v>
      </c>
      <c r="BC1679" s="2">
        <f>AVERAGE(E1679,H1679,K1679,N1679,Q1679,T1679)</f>
        <v>0.38350000000000001</v>
      </c>
      <c r="BD1679" s="2" t="e">
        <f t="shared" si="182"/>
        <v>#N/A</v>
      </c>
      <c r="BE1679" s="2">
        <f t="shared" si="183"/>
        <v>0.13770000000000002</v>
      </c>
      <c r="BF1679" s="2">
        <f t="shared" si="184"/>
        <v>0.11455</v>
      </c>
      <c r="BG1679" s="2">
        <f t="shared" si="185"/>
        <v>0.37472222222222223</v>
      </c>
      <c r="BH1679" s="2" t="e">
        <f t="shared" si="186"/>
        <v>#N/A</v>
      </c>
      <c r="BI1679" s="2" t="e">
        <f t="shared" si="187"/>
        <v>#N/A</v>
      </c>
      <c r="BJ1679" s="2" t="e">
        <f t="shared" si="188"/>
        <v>#N/A</v>
      </c>
    </row>
    <row r="1680" spans="1:62" s="2" customFormat="1">
      <c r="A1680" s="1" t="s">
        <v>132</v>
      </c>
      <c r="B1680" s="1">
        <v>2005</v>
      </c>
      <c r="C1680" s="1">
        <v>0.129</v>
      </c>
      <c r="D1680" s="1">
        <v>0.157</v>
      </c>
      <c r="E1680" s="1">
        <v>0.1</v>
      </c>
      <c r="F1680" s="1">
        <v>0.125</v>
      </c>
      <c r="G1680" s="1">
        <v>0.111</v>
      </c>
      <c r="H1680" s="1">
        <v>0.08</v>
      </c>
      <c r="I1680" s="1">
        <v>0.44500000000000001</v>
      </c>
      <c r="J1680" s="1">
        <v>0.66100000000000003</v>
      </c>
      <c r="K1680" s="1">
        <v>0.96299999999999997</v>
      </c>
      <c r="L1680" s="1">
        <v>0.08</v>
      </c>
      <c r="M1680" s="1">
        <v>1</v>
      </c>
      <c r="N1680" s="1">
        <v>0.77800000000000002</v>
      </c>
      <c r="O1680" s="1">
        <v>0.45</v>
      </c>
      <c r="P1680" s="1">
        <v>0.77700000000000002</v>
      </c>
      <c r="Q1680" s="1">
        <v>0.29899999999999999</v>
      </c>
      <c r="R1680" s="1">
        <v>0.16600000000000001</v>
      </c>
      <c r="S1680" s="1">
        <v>6.3E-2</v>
      </c>
      <c r="T1680" s="1">
        <v>0.03</v>
      </c>
      <c r="U1680" s="1">
        <v>1</v>
      </c>
      <c r="V1680" s="1">
        <v>1</v>
      </c>
      <c r="W1680" s="1">
        <v>0</v>
      </c>
      <c r="X1680" s="1">
        <v>0.5</v>
      </c>
      <c r="Y1680" s="1">
        <v>0</v>
      </c>
      <c r="Z1680" s="1">
        <v>0</v>
      </c>
      <c r="AA1680" s="1">
        <v>0.76500000000000001</v>
      </c>
      <c r="AB1680" s="1">
        <v>0.27600000000000002</v>
      </c>
      <c r="AC1680" s="1">
        <v>0.88100000000000001</v>
      </c>
      <c r="AD1680" s="1" t="e">
        <v>#N/A</v>
      </c>
      <c r="AE1680" s="1">
        <v>0.27600000000000002</v>
      </c>
      <c r="AF1680" s="1">
        <v>0.70399999999999996</v>
      </c>
      <c r="AG1680" s="1">
        <v>0.40500000000000003</v>
      </c>
      <c r="AH1680" s="1">
        <v>0.65900000000000003</v>
      </c>
      <c r="AI1680" s="1">
        <v>0.307</v>
      </c>
      <c r="AJ1680" s="1">
        <v>0.44500000000000001</v>
      </c>
      <c r="AK1680" s="1">
        <v>0.77400000000000002</v>
      </c>
      <c r="AL1680" s="1">
        <v>3.0000000000000001E-3</v>
      </c>
      <c r="AM1680" s="1">
        <v>0.54900000000000004</v>
      </c>
      <c r="AN1680" s="1">
        <v>0.82899999999999996</v>
      </c>
      <c r="AO1680" s="1">
        <v>0.44500000000000001</v>
      </c>
      <c r="AP1680" s="1">
        <v>4035.1750000000002</v>
      </c>
      <c r="AQ1680" s="1">
        <v>3910</v>
      </c>
      <c r="AR1680" s="1">
        <v>292404</v>
      </c>
      <c r="AS1680" s="1"/>
      <c r="AT1680" s="1"/>
      <c r="AU1680" s="1">
        <v>-0.01</v>
      </c>
      <c r="AV1680" s="1">
        <v>-1.0999999999999999E-2</v>
      </c>
      <c r="AW1680" s="2">
        <f>AVERAGE(C1680:H1680)</f>
        <v>0.11699999999999999</v>
      </c>
      <c r="AX1680" s="2">
        <f>AVERAGE(I1680:O1680)</f>
        <v>0.62528571428571422</v>
      </c>
      <c r="AY1680" s="2">
        <f>AVERAGE(P1680:T1680)</f>
        <v>0.26700000000000002</v>
      </c>
      <c r="AZ1680" s="2">
        <f>AVERAGE(U1680:Z1680)</f>
        <v>0.41666666666666669</v>
      </c>
      <c r="BA1680" s="2">
        <f>AVERAGE(C1680,F1680,I1680,L1680,O1680,R1680,U1680,W1680,Y1680)</f>
        <v>0.26611111111111113</v>
      </c>
      <c r="BB1680" s="2">
        <f>AVERAGE(D1680,G1680,J1680,M1680,P1680,S1680,V1680,X1680,Z1680)</f>
        <v>0.47433333333333333</v>
      </c>
      <c r="BC1680" s="2">
        <f>AVERAGE(E1680,H1680,K1680,N1680,Q1680,T1680)</f>
        <v>0.375</v>
      </c>
      <c r="BD1680" s="2" t="e">
        <f t="shared" si="182"/>
        <v>#N/A</v>
      </c>
      <c r="BE1680" s="2">
        <f t="shared" si="183"/>
        <v>0.1411</v>
      </c>
      <c r="BF1680" s="2">
        <f t="shared" si="184"/>
        <v>0.13535</v>
      </c>
      <c r="BG1680" s="2">
        <f t="shared" si="185"/>
        <v>0.37181481481481482</v>
      </c>
      <c r="BH1680" s="2" t="e">
        <f t="shared" si="186"/>
        <v>#N/A</v>
      </c>
      <c r="BI1680" s="2" t="e">
        <f t="shared" si="187"/>
        <v>#N/A</v>
      </c>
      <c r="BJ1680" s="2" t="e">
        <f t="shared" si="188"/>
        <v>#N/A</v>
      </c>
    </row>
    <row r="1681" spans="1:62" s="2" customFormat="1">
      <c r="A1681" s="1" t="s">
        <v>132</v>
      </c>
      <c r="B1681" s="1">
        <v>2006</v>
      </c>
      <c r="C1681" s="1">
        <v>0.129</v>
      </c>
      <c r="D1681" s="1">
        <v>0.157</v>
      </c>
      <c r="E1681" s="1">
        <v>9.7000000000000003E-2</v>
      </c>
      <c r="F1681" s="1">
        <v>0.125</v>
      </c>
      <c r="G1681" s="1">
        <v>0.111</v>
      </c>
      <c r="H1681" s="1">
        <v>0.06</v>
      </c>
      <c r="I1681" s="1">
        <v>0.44500000000000001</v>
      </c>
      <c r="J1681" s="1">
        <v>0.64800000000000002</v>
      </c>
      <c r="K1681" s="1">
        <v>0.98899999999999999</v>
      </c>
      <c r="L1681" s="1">
        <v>0.08</v>
      </c>
      <c r="M1681" s="1">
        <v>1</v>
      </c>
      <c r="N1681" s="1">
        <v>0.79200000000000004</v>
      </c>
      <c r="O1681" s="1">
        <v>0.45</v>
      </c>
      <c r="P1681" s="1">
        <v>0.73599999999999999</v>
      </c>
      <c r="Q1681" s="1">
        <v>0.28699999999999998</v>
      </c>
      <c r="R1681" s="1">
        <v>0.16600000000000001</v>
      </c>
      <c r="S1681" s="1">
        <v>1.2E-2</v>
      </c>
      <c r="T1681" s="1">
        <v>2.7E-2</v>
      </c>
      <c r="U1681" s="1">
        <v>1</v>
      </c>
      <c r="V1681" s="1">
        <v>1</v>
      </c>
      <c r="W1681" s="1">
        <v>0</v>
      </c>
      <c r="X1681" s="1">
        <v>0.5</v>
      </c>
      <c r="Y1681" s="1">
        <v>0</v>
      </c>
      <c r="Z1681" s="1">
        <v>0</v>
      </c>
      <c r="AA1681" s="1">
        <v>0.78200000000000003</v>
      </c>
      <c r="AB1681" s="1">
        <v>0.28199999999999997</v>
      </c>
      <c r="AC1681" s="1">
        <v>0.90100000000000002</v>
      </c>
      <c r="AD1681" s="1" t="e">
        <v>#N/A</v>
      </c>
      <c r="AE1681" s="1">
        <v>0.28199999999999997</v>
      </c>
      <c r="AF1681" s="1">
        <v>0.71899999999999997</v>
      </c>
      <c r="AG1681" s="1">
        <v>0.41399999999999998</v>
      </c>
      <c r="AH1681" s="1">
        <v>0.64600000000000002</v>
      </c>
      <c r="AI1681" s="1">
        <v>0.29699999999999999</v>
      </c>
      <c r="AJ1681" s="1">
        <v>0.39900000000000002</v>
      </c>
      <c r="AK1681" s="1">
        <v>1</v>
      </c>
      <c r="AL1681" s="1">
        <v>3.0000000000000001E-3</v>
      </c>
      <c r="AM1681" s="1">
        <v>0.53300000000000003</v>
      </c>
      <c r="AN1681" s="1">
        <v>0.84699999999999998</v>
      </c>
      <c r="AO1681" s="1">
        <v>0.39900000000000002</v>
      </c>
      <c r="AP1681" s="1">
        <v>4847.3370000000004</v>
      </c>
      <c r="AQ1681" s="1">
        <v>4650</v>
      </c>
      <c r="AR1681" s="1">
        <v>296511</v>
      </c>
      <c r="AS1681" s="1"/>
      <c r="AT1681" s="1"/>
      <c r="AU1681" s="1">
        <v>-0.01</v>
      </c>
      <c r="AV1681" s="1">
        <v>-1.7999999999999999E-2</v>
      </c>
      <c r="AW1681" s="2">
        <f>AVERAGE(C1681:H1681)</f>
        <v>0.11316666666666668</v>
      </c>
      <c r="AX1681" s="2">
        <f>AVERAGE(I1681:O1681)</f>
        <v>0.62914285714285711</v>
      </c>
      <c r="AY1681" s="2">
        <f>AVERAGE(P1681:T1681)</f>
        <v>0.24559999999999996</v>
      </c>
      <c r="AZ1681" s="2">
        <f>AVERAGE(U1681:Z1681)</f>
        <v>0.41666666666666669</v>
      </c>
      <c r="BA1681" s="2">
        <f>AVERAGE(C1681,F1681,I1681,L1681,O1681,R1681,U1681,W1681,Y1681)</f>
        <v>0.26611111111111113</v>
      </c>
      <c r="BB1681" s="2">
        <f>AVERAGE(D1681,G1681,J1681,M1681,P1681,S1681,V1681,X1681,Z1681)</f>
        <v>0.46266666666666662</v>
      </c>
      <c r="BC1681" s="2">
        <f>AVERAGE(E1681,H1681,K1681,N1681,Q1681,T1681)</f>
        <v>0.37533333333333335</v>
      </c>
      <c r="BD1681" s="2" t="e">
        <f t="shared" si="182"/>
        <v>#N/A</v>
      </c>
      <c r="BE1681" s="2">
        <f t="shared" si="183"/>
        <v>0.13420000000000001</v>
      </c>
      <c r="BF1681" s="2">
        <f t="shared" si="184"/>
        <v>0.14595</v>
      </c>
      <c r="BG1681" s="2">
        <f t="shared" si="185"/>
        <v>0.368037037037037</v>
      </c>
      <c r="BH1681" s="2" t="e">
        <f t="shared" si="186"/>
        <v>#N/A</v>
      </c>
      <c r="BI1681" s="2" t="e">
        <f t="shared" si="187"/>
        <v>#N/A</v>
      </c>
      <c r="BJ1681" s="2" t="e">
        <f t="shared" si="188"/>
        <v>#N/A</v>
      </c>
    </row>
    <row r="1682" spans="1:62" s="2" customFormat="1">
      <c r="A1682" s="1" t="s">
        <v>132</v>
      </c>
      <c r="B1682" s="1">
        <v>2007</v>
      </c>
      <c r="C1682" s="1">
        <v>0.129</v>
      </c>
      <c r="D1682" s="1">
        <v>0.157</v>
      </c>
      <c r="E1682" s="1">
        <v>9.2999999999999999E-2</v>
      </c>
      <c r="F1682" s="1">
        <v>0.125</v>
      </c>
      <c r="G1682" s="1">
        <v>0.111</v>
      </c>
      <c r="H1682" s="1">
        <v>0.04</v>
      </c>
      <c r="I1682" s="1">
        <v>0.44500000000000001</v>
      </c>
      <c r="J1682" s="1">
        <v>0.63500000000000001</v>
      </c>
      <c r="K1682" s="1">
        <v>0.99099999999999999</v>
      </c>
      <c r="L1682" s="1">
        <v>0.08</v>
      </c>
      <c r="M1682" s="1">
        <v>1</v>
      </c>
      <c r="N1682" s="1">
        <v>0.80600000000000005</v>
      </c>
      <c r="O1682" s="1">
        <v>0.45</v>
      </c>
      <c r="P1682" s="1">
        <v>0.69399999999999995</v>
      </c>
      <c r="Q1682" s="1">
        <v>0.27700000000000002</v>
      </c>
      <c r="R1682" s="1">
        <v>0.16600000000000001</v>
      </c>
      <c r="S1682" s="1">
        <v>1.2999999999999999E-2</v>
      </c>
      <c r="T1682" s="1">
        <v>2.4E-2</v>
      </c>
      <c r="U1682" s="1">
        <v>1</v>
      </c>
      <c r="V1682" s="1">
        <v>1</v>
      </c>
      <c r="W1682" s="1">
        <v>0</v>
      </c>
      <c r="X1682" s="1">
        <v>0.5</v>
      </c>
      <c r="Y1682" s="1">
        <v>0</v>
      </c>
      <c r="Z1682" s="1">
        <v>0</v>
      </c>
      <c r="AA1682" s="1">
        <v>0.79900000000000004</v>
      </c>
      <c r="AB1682" s="1">
        <v>0.28799999999999998</v>
      </c>
      <c r="AC1682" s="1">
        <v>0.92</v>
      </c>
      <c r="AD1682" s="1" t="e">
        <v>#N/A</v>
      </c>
      <c r="AE1682" s="1">
        <v>0.28799999999999998</v>
      </c>
      <c r="AF1682" s="1">
        <v>0.73399999999999999</v>
      </c>
      <c r="AG1682" s="1">
        <v>0.42199999999999999</v>
      </c>
      <c r="AH1682" s="1">
        <v>0.52100000000000002</v>
      </c>
      <c r="AI1682" s="1">
        <v>0.32</v>
      </c>
      <c r="AJ1682" s="1">
        <v>0.33500000000000002</v>
      </c>
      <c r="AK1682" s="1">
        <v>1</v>
      </c>
      <c r="AL1682" s="1">
        <v>3.0000000000000001E-3</v>
      </c>
      <c r="AM1682" s="1">
        <v>0.50600000000000001</v>
      </c>
      <c r="AN1682" s="1">
        <v>0.86499999999999999</v>
      </c>
      <c r="AO1682" s="1">
        <v>0.33500000000000002</v>
      </c>
      <c r="AP1682" s="1">
        <v>5301.3459999999995</v>
      </c>
      <c r="AQ1682" s="1">
        <v>5080</v>
      </c>
      <c r="AR1682" s="1">
        <v>300718</v>
      </c>
      <c r="AS1682" s="1"/>
      <c r="AT1682" s="1"/>
      <c r="AU1682" s="1">
        <v>-0.03</v>
      </c>
      <c r="AV1682" s="1">
        <v>-1.9E-2</v>
      </c>
      <c r="AW1682" s="2">
        <f>AVERAGE(C1682:H1682)</f>
        <v>0.10916666666666668</v>
      </c>
      <c r="AX1682" s="2">
        <f>AVERAGE(I1682:O1682)</f>
        <v>0.62957142857142856</v>
      </c>
      <c r="AY1682" s="2">
        <f>AVERAGE(P1682:T1682)</f>
        <v>0.23479999999999998</v>
      </c>
      <c r="AZ1682" s="2">
        <f>AVERAGE(U1682:Z1682)</f>
        <v>0.41666666666666669</v>
      </c>
      <c r="BA1682" s="2">
        <f>AVERAGE(C1682,F1682,I1682,L1682,O1682,R1682,U1682,W1682,Y1682)</f>
        <v>0.26611111111111113</v>
      </c>
      <c r="BB1682" s="2">
        <f>AVERAGE(D1682,G1682,J1682,M1682,P1682,S1682,V1682,X1682,Z1682)</f>
        <v>0.45666666666666661</v>
      </c>
      <c r="BC1682" s="2">
        <f>AVERAGE(E1682,H1682,K1682,N1682,Q1682,T1682)</f>
        <v>0.3718333333333334</v>
      </c>
      <c r="BD1682" s="2" t="e">
        <f t="shared" si="182"/>
        <v>#N/A</v>
      </c>
      <c r="BE1682" s="2">
        <f t="shared" si="183"/>
        <v>0.1176</v>
      </c>
      <c r="BF1682" s="2">
        <f t="shared" si="184"/>
        <v>0.14415</v>
      </c>
      <c r="BG1682" s="2">
        <f t="shared" si="185"/>
        <v>0.3648703703703704</v>
      </c>
      <c r="BH1682" s="2" t="e">
        <f t="shared" si="186"/>
        <v>#N/A</v>
      </c>
      <c r="BI1682" s="2" t="e">
        <f t="shared" si="187"/>
        <v>#N/A</v>
      </c>
      <c r="BJ1682" s="2" t="e">
        <f t="shared" si="188"/>
        <v>#N/A</v>
      </c>
    </row>
    <row r="1683" spans="1:62" s="2" customFormat="1">
      <c r="A1683" s="1" t="s">
        <v>132</v>
      </c>
      <c r="B1683" s="1">
        <v>2008</v>
      </c>
      <c r="C1683" s="1">
        <v>0.129</v>
      </c>
      <c r="D1683" s="1">
        <v>0.157</v>
      </c>
      <c r="E1683" s="1">
        <v>0.09</v>
      </c>
      <c r="F1683" s="1">
        <v>0.125</v>
      </c>
      <c r="G1683" s="1">
        <v>0.111</v>
      </c>
      <c r="H1683" s="1">
        <v>0.02</v>
      </c>
      <c r="I1683" s="1">
        <v>0.44500000000000001</v>
      </c>
      <c r="J1683" s="1">
        <v>0.621</v>
      </c>
      <c r="K1683" s="1">
        <v>0.99099999999999999</v>
      </c>
      <c r="L1683" s="1">
        <v>0.08</v>
      </c>
      <c r="M1683" s="1">
        <v>1</v>
      </c>
      <c r="N1683" s="1">
        <v>0.82099999999999995</v>
      </c>
      <c r="O1683" s="1">
        <v>0.45</v>
      </c>
      <c r="P1683" s="1">
        <v>0.69399999999999995</v>
      </c>
      <c r="Q1683" s="1">
        <v>0.26800000000000002</v>
      </c>
      <c r="R1683" s="1">
        <v>0.16600000000000001</v>
      </c>
      <c r="S1683" s="1">
        <v>1.4999999999999999E-2</v>
      </c>
      <c r="T1683" s="1">
        <v>0.02</v>
      </c>
      <c r="U1683" s="1">
        <v>1</v>
      </c>
      <c r="V1683" s="1">
        <v>1</v>
      </c>
      <c r="W1683" s="1">
        <v>0</v>
      </c>
      <c r="X1683" s="1">
        <v>0.5</v>
      </c>
      <c r="Y1683" s="1">
        <v>0</v>
      </c>
      <c r="Z1683" s="1">
        <v>0</v>
      </c>
      <c r="AA1683" s="1">
        <v>0.81499999999999995</v>
      </c>
      <c r="AB1683" s="1">
        <v>0.29399999999999998</v>
      </c>
      <c r="AC1683" s="1">
        <v>0.93899999999999995</v>
      </c>
      <c r="AD1683" s="1" t="e">
        <v>#N/A</v>
      </c>
      <c r="AE1683" s="1">
        <v>0.29399999999999998</v>
      </c>
      <c r="AF1683" s="1">
        <v>0.75</v>
      </c>
      <c r="AG1683" s="1">
        <v>0.43099999999999999</v>
      </c>
      <c r="AH1683" s="1">
        <v>0.48299999999999998</v>
      </c>
      <c r="AI1683" s="1">
        <v>0.42699999999999999</v>
      </c>
      <c r="AJ1683" s="1">
        <v>0.32800000000000001</v>
      </c>
      <c r="AK1683" s="1">
        <v>1</v>
      </c>
      <c r="AL1683" s="1">
        <v>3.0000000000000001E-3</v>
      </c>
      <c r="AM1683" s="1">
        <v>0.48599999999999999</v>
      </c>
      <c r="AN1683" s="1">
        <v>0.88300000000000001</v>
      </c>
      <c r="AO1683" s="1">
        <v>0.32800000000000001</v>
      </c>
      <c r="AP1683" s="1">
        <v>5674.7870000000003</v>
      </c>
      <c r="AQ1683" s="1">
        <v>5440</v>
      </c>
      <c r="AR1683" s="1">
        <v>305027</v>
      </c>
      <c r="AS1683" s="1"/>
      <c r="AT1683" s="1"/>
      <c r="AU1683" s="1">
        <v>-0.03</v>
      </c>
      <c r="AV1683" s="1">
        <v>-2.1999999999999999E-2</v>
      </c>
      <c r="AW1683" s="2">
        <f>AVERAGE(C1683:H1683)</f>
        <v>0.10533333333333333</v>
      </c>
      <c r="AX1683" s="2">
        <f>AVERAGE(I1683:O1683)</f>
        <v>0.62971428571428578</v>
      </c>
      <c r="AY1683" s="2">
        <f>AVERAGE(P1683:T1683)</f>
        <v>0.23259999999999997</v>
      </c>
      <c r="AZ1683" s="2">
        <f>AVERAGE(U1683:Z1683)</f>
        <v>0.41666666666666669</v>
      </c>
      <c r="BA1683" s="2">
        <f>AVERAGE(C1683,F1683,I1683,L1683,O1683,R1683,U1683,W1683,Y1683)</f>
        <v>0.26611111111111113</v>
      </c>
      <c r="BB1683" s="2">
        <f>AVERAGE(D1683,G1683,J1683,M1683,P1683,S1683,V1683,X1683,Z1683)</f>
        <v>0.45533333333333342</v>
      </c>
      <c r="BC1683" s="2">
        <f>AVERAGE(E1683,H1683,K1683,N1683,Q1683,T1683)</f>
        <v>0.36833333333333335</v>
      </c>
      <c r="BD1683" s="2" t="e">
        <f t="shared" si="182"/>
        <v>#N/A</v>
      </c>
      <c r="BE1683" s="2">
        <f t="shared" si="183"/>
        <v>0.12380000000000001</v>
      </c>
      <c r="BF1683" s="2">
        <f t="shared" si="184"/>
        <v>0.14304999999999998</v>
      </c>
      <c r="BG1683" s="2">
        <f t="shared" si="185"/>
        <v>0.36325925925925934</v>
      </c>
      <c r="BH1683" s="2" t="e">
        <f t="shared" si="186"/>
        <v>#N/A</v>
      </c>
      <c r="BI1683" s="2" t="e">
        <f t="shared" si="187"/>
        <v>#N/A</v>
      </c>
      <c r="BJ1683" s="2" t="e">
        <f t="shared" si="188"/>
        <v>#N/A</v>
      </c>
    </row>
    <row r="1684" spans="1:62" s="2" customFormat="1">
      <c r="A1684" s="1" t="s">
        <v>132</v>
      </c>
      <c r="B1684" s="1">
        <v>2009</v>
      </c>
      <c r="C1684" s="1">
        <v>0.129</v>
      </c>
      <c r="D1684" s="1">
        <v>0.157</v>
      </c>
      <c r="E1684" s="1">
        <v>0.108</v>
      </c>
      <c r="F1684" s="1">
        <v>0.125</v>
      </c>
      <c r="G1684" s="1">
        <v>0.111</v>
      </c>
      <c r="H1684" s="1">
        <v>0.04</v>
      </c>
      <c r="I1684" s="1">
        <v>0.44500000000000001</v>
      </c>
      <c r="J1684" s="1">
        <v>0.60799999999999998</v>
      </c>
      <c r="K1684" s="1">
        <v>0.99099999999999999</v>
      </c>
      <c r="L1684" s="1">
        <v>0.08</v>
      </c>
      <c r="M1684" s="1">
        <v>1</v>
      </c>
      <c r="N1684" s="1">
        <v>0.83499999999999996</v>
      </c>
      <c r="O1684" s="1">
        <v>0.45</v>
      </c>
      <c r="P1684" s="1">
        <v>0.69399999999999995</v>
      </c>
      <c r="Q1684" s="1">
        <v>0.29699999999999999</v>
      </c>
      <c r="R1684" s="1">
        <v>0.16600000000000001</v>
      </c>
      <c r="S1684" s="1">
        <v>1.2E-2</v>
      </c>
      <c r="T1684" s="1">
        <v>2.1000000000000001E-2</v>
      </c>
      <c r="U1684" s="1">
        <v>1</v>
      </c>
      <c r="V1684" s="1">
        <v>1</v>
      </c>
      <c r="W1684" s="1">
        <v>0</v>
      </c>
      <c r="X1684" s="1">
        <v>0.5</v>
      </c>
      <c r="Y1684" s="1">
        <v>0</v>
      </c>
      <c r="Z1684" s="1">
        <v>0</v>
      </c>
      <c r="AA1684" s="1">
        <v>0.83199999999999996</v>
      </c>
      <c r="AB1684" s="1">
        <v>0.3</v>
      </c>
      <c r="AC1684" s="1">
        <v>0.95799999999999996</v>
      </c>
      <c r="AD1684" s="1" t="e">
        <v>#N/A</v>
      </c>
      <c r="AE1684" s="1">
        <v>0.3</v>
      </c>
      <c r="AF1684" s="1">
        <v>0.76500000000000001</v>
      </c>
      <c r="AG1684" s="1">
        <v>0.44</v>
      </c>
      <c r="AH1684" s="1">
        <v>0.47099999999999997</v>
      </c>
      <c r="AI1684" s="1">
        <v>0.47199999999999998</v>
      </c>
      <c r="AJ1684" s="1">
        <v>0.36199999999999999</v>
      </c>
      <c r="AK1684" s="1">
        <v>1</v>
      </c>
      <c r="AL1684" s="1">
        <v>3.0000000000000001E-3</v>
      </c>
      <c r="AM1684" s="1">
        <v>0.48299999999999998</v>
      </c>
      <c r="AN1684" s="1">
        <v>0.90100000000000002</v>
      </c>
      <c r="AO1684" s="1">
        <v>0.36199999999999999</v>
      </c>
      <c r="AP1684" s="1">
        <v>5475.6779999999999</v>
      </c>
      <c r="AQ1684" s="1">
        <v>5250</v>
      </c>
      <c r="AR1684" s="1">
        <v>309430</v>
      </c>
      <c r="AS1684" s="1"/>
      <c r="AT1684" s="1"/>
      <c r="AU1684" s="1">
        <v>-0.01</v>
      </c>
      <c r="AV1684" s="1">
        <v>-2.1000000000000001E-2</v>
      </c>
      <c r="AW1684" s="2">
        <f>AVERAGE(C1684:H1684)</f>
        <v>0.11166666666666668</v>
      </c>
      <c r="AX1684" s="2">
        <f>AVERAGE(I1684:O1684)</f>
        <v>0.62985714285714278</v>
      </c>
      <c r="AY1684" s="2">
        <f>AVERAGE(P1684:T1684)</f>
        <v>0.23799999999999993</v>
      </c>
      <c r="AZ1684" s="2">
        <f>AVERAGE(U1684:Z1684)</f>
        <v>0.41666666666666669</v>
      </c>
      <c r="BA1684" s="2">
        <f>AVERAGE(C1684,F1684,I1684,L1684,O1684,R1684,U1684,W1684,Y1684)</f>
        <v>0.26611111111111113</v>
      </c>
      <c r="BB1684" s="2">
        <f>AVERAGE(D1684,G1684,J1684,M1684,P1684,S1684,V1684,X1684,Z1684)</f>
        <v>0.45355555555555555</v>
      </c>
      <c r="BC1684" s="2">
        <f>AVERAGE(E1684,H1684,K1684,N1684,Q1684,T1684)</f>
        <v>0.38199999999999995</v>
      </c>
      <c r="BD1684" s="2" t="e">
        <f t="shared" si="182"/>
        <v>#N/A</v>
      </c>
      <c r="BE1684" s="2">
        <f t="shared" si="183"/>
        <v>0.1305</v>
      </c>
      <c r="BF1684" s="2">
        <f t="shared" si="184"/>
        <v>0.14365</v>
      </c>
      <c r="BG1684" s="2">
        <f t="shared" si="185"/>
        <v>0.36722222222222217</v>
      </c>
      <c r="BH1684" s="2" t="e">
        <f t="shared" si="186"/>
        <v>#N/A</v>
      </c>
      <c r="BI1684" s="2" t="e">
        <f t="shared" si="187"/>
        <v>#N/A</v>
      </c>
      <c r="BJ1684" s="2" t="e">
        <f t="shared" si="188"/>
        <v>#N/A</v>
      </c>
    </row>
    <row r="1685" spans="1:62" s="2" customFormat="1">
      <c r="A1685" s="1" t="s">
        <v>132</v>
      </c>
      <c r="B1685" s="1">
        <v>2010</v>
      </c>
      <c r="C1685" s="1">
        <v>0.129</v>
      </c>
      <c r="D1685" s="1">
        <v>0.157</v>
      </c>
      <c r="E1685" s="1">
        <v>0.126</v>
      </c>
      <c r="F1685" s="1">
        <v>0.125</v>
      </c>
      <c r="G1685" s="1">
        <v>0.111</v>
      </c>
      <c r="H1685" s="1">
        <v>5.8999999999999997E-2</v>
      </c>
      <c r="I1685" s="1">
        <v>0.44500000000000001</v>
      </c>
      <c r="J1685" s="1">
        <v>0.61399999999999999</v>
      </c>
      <c r="K1685" s="1">
        <v>0.99099999999999999</v>
      </c>
      <c r="L1685" s="1">
        <v>0.08</v>
      </c>
      <c r="M1685" s="1">
        <v>1</v>
      </c>
      <c r="N1685" s="1">
        <v>0.85</v>
      </c>
      <c r="O1685" s="1">
        <v>0.45</v>
      </c>
      <c r="P1685" s="1">
        <v>0.69399999999999995</v>
      </c>
      <c r="Q1685" s="1">
        <v>0.32600000000000001</v>
      </c>
      <c r="R1685" s="1">
        <v>0.16600000000000001</v>
      </c>
      <c r="S1685" s="1">
        <v>1.2E-2</v>
      </c>
      <c r="T1685" s="1">
        <v>2.1000000000000001E-2</v>
      </c>
      <c r="U1685" s="1">
        <v>1</v>
      </c>
      <c r="V1685" s="1">
        <v>1</v>
      </c>
      <c r="W1685" s="1">
        <v>0</v>
      </c>
      <c r="X1685" s="1">
        <v>0.5</v>
      </c>
      <c r="Y1685" s="1">
        <v>0</v>
      </c>
      <c r="Z1685" s="1">
        <v>0</v>
      </c>
      <c r="AA1685" s="1">
        <v>0.82299999999999995</v>
      </c>
      <c r="AB1685" s="1">
        <v>0.3</v>
      </c>
      <c r="AC1685" s="1">
        <v>0.95499999999999996</v>
      </c>
      <c r="AD1685" s="1" t="e">
        <v>#N/A</v>
      </c>
      <c r="AE1685" s="1">
        <v>0.35</v>
      </c>
      <c r="AF1685" s="1">
        <v>0.69699999999999995</v>
      </c>
      <c r="AG1685" s="1">
        <v>0.44500000000000001</v>
      </c>
      <c r="AH1685" s="1">
        <v>0.47099999999999997</v>
      </c>
      <c r="AI1685" s="1">
        <v>0.47199999999999998</v>
      </c>
      <c r="AJ1685" s="1">
        <v>0.36399999999999999</v>
      </c>
      <c r="AK1685" s="1">
        <v>1</v>
      </c>
      <c r="AL1685" s="1">
        <v>3.0000000000000001E-3</v>
      </c>
      <c r="AM1685" s="1">
        <v>0.48299999999999998</v>
      </c>
      <c r="AN1685" s="1">
        <v>0.753</v>
      </c>
      <c r="AO1685" s="1">
        <v>0.36399999999999999</v>
      </c>
      <c r="AP1685" s="1"/>
      <c r="AQ1685" s="1">
        <v>5774</v>
      </c>
      <c r="AR1685" s="1"/>
      <c r="AS1685" s="1"/>
      <c r="AT1685" s="1"/>
      <c r="AU1685" s="1">
        <v>-0.02</v>
      </c>
      <c r="AV1685" s="1">
        <v>-2.8000000000000001E-2</v>
      </c>
      <c r="AW1685" s="2">
        <f>AVERAGE(C1685:H1685)</f>
        <v>0.11783333333333335</v>
      </c>
      <c r="AX1685" s="2">
        <f>AVERAGE(I1685:O1685)</f>
        <v>0.63285714285714278</v>
      </c>
      <c r="AY1685" s="2">
        <f>AVERAGE(P1685:T1685)</f>
        <v>0.24379999999999996</v>
      </c>
      <c r="AZ1685" s="2">
        <f>AVERAGE(U1685:Z1685)</f>
        <v>0.41666666666666669</v>
      </c>
      <c r="BA1685" s="2">
        <f>AVERAGE(C1685,F1685,I1685,L1685,O1685,R1685,U1685,W1685,Y1685)</f>
        <v>0.26611111111111113</v>
      </c>
      <c r="BB1685" s="2">
        <f>AVERAGE(D1685,G1685,J1685,M1685,P1685,S1685,V1685,X1685,Z1685)</f>
        <v>0.45422222222222225</v>
      </c>
      <c r="BC1685" s="2">
        <f>AVERAGE(E1685,H1685,K1685,N1685,Q1685,T1685)</f>
        <v>0.39549999999999996</v>
      </c>
      <c r="BD1685" s="2" t="e">
        <f t="shared" si="182"/>
        <v>#N/A</v>
      </c>
      <c r="BE1685" s="2">
        <f t="shared" si="183"/>
        <v>0.13070000000000001</v>
      </c>
      <c r="BF1685" s="2">
        <f t="shared" si="184"/>
        <v>0.13625000000000001</v>
      </c>
      <c r="BG1685" s="2">
        <f t="shared" si="185"/>
        <v>0.37194444444444441</v>
      </c>
      <c r="BH1685" s="2" t="e">
        <f t="shared" si="186"/>
        <v>#N/A</v>
      </c>
      <c r="BI1685" s="2" t="e">
        <f t="shared" si="187"/>
        <v>#N/A</v>
      </c>
      <c r="BJ1685" s="2" t="e">
        <f t="shared" si="188"/>
        <v>#N/A</v>
      </c>
    </row>
    <row r="1686" spans="1:62" s="2" customFormat="1">
      <c r="A1686" s="1" t="s">
        <v>133</v>
      </c>
      <c r="B1686" s="1">
        <v>1995</v>
      </c>
      <c r="C1686" s="1">
        <v>0.21299999999999999</v>
      </c>
      <c r="D1686" s="1">
        <v>6.5000000000000002E-2</v>
      </c>
      <c r="E1686" s="1">
        <v>0.64</v>
      </c>
      <c r="F1686" s="1">
        <v>0.45</v>
      </c>
      <c r="G1686" s="1">
        <v>0.58699999999999997</v>
      </c>
      <c r="H1686" s="1">
        <v>0.71</v>
      </c>
      <c r="I1686" s="1">
        <v>0.66</v>
      </c>
      <c r="J1686" s="1">
        <v>0.745</v>
      </c>
      <c r="K1686" s="1">
        <v>0.996</v>
      </c>
      <c r="L1686" s="1">
        <v>0.88</v>
      </c>
      <c r="M1686" s="1">
        <v>0.04</v>
      </c>
      <c r="N1686" s="1">
        <v>1</v>
      </c>
      <c r="O1686" s="1">
        <v>0.20799999999999999</v>
      </c>
      <c r="P1686" s="1">
        <v>0.96899999999999997</v>
      </c>
      <c r="Q1686" s="1">
        <v>0.81699999999999995</v>
      </c>
      <c r="R1686" s="1">
        <v>1</v>
      </c>
      <c r="S1686" s="1">
        <v>3.3000000000000002E-2</v>
      </c>
      <c r="T1686" s="1">
        <v>1</v>
      </c>
      <c r="U1686" s="1">
        <v>0</v>
      </c>
      <c r="V1686" s="1">
        <v>0</v>
      </c>
      <c r="W1686" s="1">
        <v>0.82599999999999996</v>
      </c>
      <c r="X1686" s="1">
        <v>0</v>
      </c>
      <c r="Y1686" s="1">
        <v>8.9999999999999993E-3</v>
      </c>
      <c r="Z1686" s="1">
        <v>0.88</v>
      </c>
      <c r="AA1686" s="1">
        <v>0.55000000000000004</v>
      </c>
      <c r="AB1686" s="1">
        <v>0.3</v>
      </c>
      <c r="AC1686" s="1">
        <v>0.48899999999999999</v>
      </c>
      <c r="AD1686" s="1">
        <v>0.80600000000000005</v>
      </c>
      <c r="AE1686" s="1">
        <v>0.7</v>
      </c>
      <c r="AF1686" s="1">
        <v>0.82099999999999995</v>
      </c>
      <c r="AG1686" s="1">
        <v>0.65</v>
      </c>
      <c r="AH1686" s="1">
        <v>0.629</v>
      </c>
      <c r="AI1686" s="1">
        <v>0.63500000000000001</v>
      </c>
      <c r="AJ1686" s="1">
        <v>0.437</v>
      </c>
      <c r="AK1686" s="1">
        <v>0</v>
      </c>
      <c r="AL1686" s="1">
        <v>1.2999999999999999E-2</v>
      </c>
      <c r="AM1686" s="1">
        <v>0.378</v>
      </c>
      <c r="AN1686" s="1">
        <v>0.50600000000000001</v>
      </c>
      <c r="AO1686" s="1">
        <v>0.437</v>
      </c>
      <c r="AP1686" s="1">
        <v>568.54200000000003</v>
      </c>
      <c r="AQ1686" s="1">
        <v>560</v>
      </c>
      <c r="AR1686" s="1">
        <v>9548965</v>
      </c>
      <c r="AS1686" s="1"/>
      <c r="AT1686" s="1"/>
      <c r="AU1686" s="1">
        <v>0.13</v>
      </c>
      <c r="AV1686" s="1">
        <v>-3.5999999999999997E-2</v>
      </c>
      <c r="AW1686" s="2">
        <f>AVERAGE(C1686:H1686)</f>
        <v>0.44416666666666665</v>
      </c>
      <c r="AX1686" s="2">
        <f>AVERAGE(I1686:O1686)</f>
        <v>0.64700000000000002</v>
      </c>
      <c r="AY1686" s="2">
        <f>AVERAGE(P1686:T1686)</f>
        <v>0.76380000000000003</v>
      </c>
      <c r="AZ1686" s="2">
        <f>AVERAGE(U1686:Z1686)</f>
        <v>0.28583333333333333</v>
      </c>
      <c r="BA1686" s="2">
        <f>AVERAGE(C1686,F1686,I1686,L1686,O1686,R1686,U1686,W1686,Y1686)</f>
        <v>0.47177777777777785</v>
      </c>
      <c r="BB1686" s="2">
        <f>AVERAGE(D1686,G1686,J1686,M1686,P1686,S1686,V1686,X1686,Z1686)</f>
        <v>0.3687777777777777</v>
      </c>
      <c r="BC1686" s="2">
        <f>AVERAGE(E1686,H1686,K1686,N1686,Q1686,T1686)</f>
        <v>0.86050000000000004</v>
      </c>
      <c r="BD1686" s="2">
        <f t="shared" si="182"/>
        <v>0.24644359999999998</v>
      </c>
      <c r="BE1686" s="2">
        <f t="shared" si="183"/>
        <v>0.17010000000000003</v>
      </c>
      <c r="BF1686" s="2">
        <f t="shared" si="184"/>
        <v>6.4399999999999999E-2</v>
      </c>
      <c r="BG1686" s="2">
        <f t="shared" si="185"/>
        <v>0.56701851851851848</v>
      </c>
      <c r="BH1686" s="2">
        <f t="shared" si="186"/>
        <v>0.48094360000000003</v>
      </c>
      <c r="BI1686" s="2">
        <f t="shared" si="187"/>
        <v>1.0479621185185186</v>
      </c>
      <c r="BJ1686" s="2">
        <f t="shared" si="188"/>
        <v>-8.6074918518518451E-2</v>
      </c>
    </row>
    <row r="1687" spans="1:62" s="2" customFormat="1">
      <c r="A1687" s="1" t="s">
        <v>133</v>
      </c>
      <c r="B1687" s="1">
        <v>1996</v>
      </c>
      <c r="C1687" s="1">
        <v>0.21299999999999999</v>
      </c>
      <c r="D1687" s="1">
        <v>6.5000000000000002E-2</v>
      </c>
      <c r="E1687" s="1">
        <v>0.624</v>
      </c>
      <c r="F1687" s="1">
        <v>0.45</v>
      </c>
      <c r="G1687" s="1">
        <v>0.58699999999999997</v>
      </c>
      <c r="H1687" s="1">
        <v>0.70399999999999996</v>
      </c>
      <c r="I1687" s="1">
        <v>0.66</v>
      </c>
      <c r="J1687" s="1">
        <v>0.74</v>
      </c>
      <c r="K1687" s="1">
        <v>0.997</v>
      </c>
      <c r="L1687" s="1">
        <v>0.88</v>
      </c>
      <c r="M1687" s="1">
        <v>0.05</v>
      </c>
      <c r="N1687" s="1">
        <v>1</v>
      </c>
      <c r="O1687" s="1">
        <v>0.20799999999999999</v>
      </c>
      <c r="P1687" s="1">
        <v>0.96899999999999997</v>
      </c>
      <c r="Q1687" s="1">
        <v>0.81100000000000005</v>
      </c>
      <c r="R1687" s="1">
        <v>1</v>
      </c>
      <c r="S1687" s="1">
        <v>2.9000000000000001E-2</v>
      </c>
      <c r="T1687" s="1">
        <v>1</v>
      </c>
      <c r="U1687" s="1">
        <v>0</v>
      </c>
      <c r="V1687" s="1">
        <v>0</v>
      </c>
      <c r="W1687" s="1">
        <v>0.82599999999999996</v>
      </c>
      <c r="X1687" s="1">
        <v>0</v>
      </c>
      <c r="Y1687" s="1">
        <v>8.9999999999999993E-3</v>
      </c>
      <c r="Z1687" s="1">
        <v>0.879</v>
      </c>
      <c r="AA1687" s="1">
        <v>0.7</v>
      </c>
      <c r="AB1687" s="1">
        <v>0.5</v>
      </c>
      <c r="AC1687" s="1">
        <v>0.48799999999999999</v>
      </c>
      <c r="AD1687" s="1">
        <v>0.83399999999999996</v>
      </c>
      <c r="AE1687" s="1">
        <v>0.7</v>
      </c>
      <c r="AF1687" s="1">
        <v>0.65600000000000003</v>
      </c>
      <c r="AG1687" s="1">
        <v>0.65</v>
      </c>
      <c r="AH1687" s="1">
        <v>0.63100000000000001</v>
      </c>
      <c r="AI1687" s="1">
        <v>0.63700000000000001</v>
      </c>
      <c r="AJ1687" s="1">
        <v>0.436</v>
      </c>
      <c r="AK1687" s="1">
        <v>0</v>
      </c>
      <c r="AL1687" s="1">
        <v>1.4999999999999999E-2</v>
      </c>
      <c r="AM1687" s="1">
        <v>0.375</v>
      </c>
      <c r="AN1687" s="1">
        <v>0.51900000000000002</v>
      </c>
      <c r="AO1687" s="1">
        <v>0.436</v>
      </c>
      <c r="AP1687" s="1">
        <v>586.85699999999997</v>
      </c>
      <c r="AQ1687" s="1">
        <v>580</v>
      </c>
      <c r="AR1687" s="1">
        <v>9731280</v>
      </c>
      <c r="AS1687" s="1"/>
      <c r="AT1687" s="1"/>
      <c r="AU1687" s="1">
        <v>0.14000000000000001</v>
      </c>
      <c r="AV1687" s="1">
        <v>-3.5999999999999997E-2</v>
      </c>
      <c r="AW1687" s="2">
        <f>AVERAGE(C1687:H1687)</f>
        <v>0.44049999999999995</v>
      </c>
      <c r="AX1687" s="2">
        <f>AVERAGE(I1687:O1687)</f>
        <v>0.64785714285714291</v>
      </c>
      <c r="AY1687" s="2">
        <f>AVERAGE(P1687:T1687)</f>
        <v>0.76180000000000003</v>
      </c>
      <c r="AZ1687" s="2">
        <f>AVERAGE(U1687:Z1687)</f>
        <v>0.28566666666666668</v>
      </c>
      <c r="BA1687" s="2">
        <f>AVERAGE(C1687,F1687,I1687,L1687,O1687,R1687,U1687,W1687,Y1687)</f>
        <v>0.47177777777777785</v>
      </c>
      <c r="BB1687" s="2">
        <f>AVERAGE(D1687,G1687,J1687,M1687,P1687,S1687,V1687,X1687,Z1687)</f>
        <v>0.36877777777777776</v>
      </c>
      <c r="BC1687" s="2">
        <f>AVERAGE(E1687,H1687,K1687,N1687,Q1687,T1687)</f>
        <v>0.85599999999999998</v>
      </c>
      <c r="BD1687" s="2">
        <f t="shared" si="182"/>
        <v>0.25854880000000002</v>
      </c>
      <c r="BE1687" s="2">
        <f t="shared" si="183"/>
        <v>0.1704</v>
      </c>
      <c r="BF1687" s="2">
        <f t="shared" si="184"/>
        <v>6.4949999999999994E-2</v>
      </c>
      <c r="BG1687" s="2">
        <f t="shared" si="185"/>
        <v>0.56551851851851853</v>
      </c>
      <c r="BH1687" s="2">
        <f t="shared" si="186"/>
        <v>0.49389880000000003</v>
      </c>
      <c r="BI1687" s="2">
        <f t="shared" si="187"/>
        <v>1.0594173185185185</v>
      </c>
      <c r="BJ1687" s="2">
        <f t="shared" si="188"/>
        <v>-7.1619718518518505E-2</v>
      </c>
    </row>
    <row r="1688" spans="1:62" s="2" customFormat="1">
      <c r="A1688" s="1" t="s">
        <v>133</v>
      </c>
      <c r="B1688" s="1">
        <v>1997</v>
      </c>
      <c r="C1688" s="1">
        <v>0.21299999999999999</v>
      </c>
      <c r="D1688" s="1">
        <v>6.5000000000000002E-2</v>
      </c>
      <c r="E1688" s="1">
        <v>0.60799999999999998</v>
      </c>
      <c r="F1688" s="1">
        <v>0.45</v>
      </c>
      <c r="G1688" s="1">
        <v>0.58699999999999997</v>
      </c>
      <c r="H1688" s="1">
        <v>0.69799999999999995</v>
      </c>
      <c r="I1688" s="1">
        <v>0.66</v>
      </c>
      <c r="J1688" s="1">
        <v>0.73499999999999999</v>
      </c>
      <c r="K1688" s="1">
        <v>0.998</v>
      </c>
      <c r="L1688" s="1">
        <v>0.88</v>
      </c>
      <c r="M1688" s="1">
        <v>0.03</v>
      </c>
      <c r="N1688" s="1">
        <v>1</v>
      </c>
      <c r="O1688" s="1">
        <v>0.20799999999999999</v>
      </c>
      <c r="P1688" s="1">
        <v>0.96899999999999997</v>
      </c>
      <c r="Q1688" s="1">
        <v>0.80600000000000005</v>
      </c>
      <c r="R1688" s="1">
        <v>1</v>
      </c>
      <c r="S1688" s="1">
        <v>2.7E-2</v>
      </c>
      <c r="T1688" s="1">
        <v>1</v>
      </c>
      <c r="U1688" s="1">
        <v>0</v>
      </c>
      <c r="V1688" s="1">
        <v>0</v>
      </c>
      <c r="W1688" s="1">
        <v>0.82599999999999996</v>
      </c>
      <c r="X1688" s="1">
        <v>0</v>
      </c>
      <c r="Y1688" s="1">
        <v>8.9999999999999993E-3</v>
      </c>
      <c r="Z1688" s="1">
        <v>0.879</v>
      </c>
      <c r="AA1688" s="1">
        <v>0.7</v>
      </c>
      <c r="AB1688" s="1">
        <v>0.5</v>
      </c>
      <c r="AC1688" s="1">
        <v>0.49</v>
      </c>
      <c r="AD1688" s="1">
        <v>0.77800000000000002</v>
      </c>
      <c r="AE1688" s="1">
        <v>0.7</v>
      </c>
      <c r="AF1688" s="1">
        <v>0.65800000000000003</v>
      </c>
      <c r="AG1688" s="1">
        <v>0.65</v>
      </c>
      <c r="AH1688" s="1">
        <v>0.57599999999999996</v>
      </c>
      <c r="AI1688" s="1">
        <v>0.56299999999999994</v>
      </c>
      <c r="AJ1688" s="1">
        <v>0.40500000000000003</v>
      </c>
      <c r="AK1688" s="1">
        <v>0</v>
      </c>
      <c r="AL1688" s="1">
        <v>2.1000000000000001E-2</v>
      </c>
      <c r="AM1688" s="1">
        <v>0.38600000000000001</v>
      </c>
      <c r="AN1688" s="1">
        <v>0.53200000000000003</v>
      </c>
      <c r="AO1688" s="1">
        <v>0.40500000000000003</v>
      </c>
      <c r="AP1688" s="1">
        <v>625.84100000000001</v>
      </c>
      <c r="AQ1688" s="1">
        <v>610</v>
      </c>
      <c r="AR1688" s="1">
        <v>9914813</v>
      </c>
      <c r="AS1688" s="1"/>
      <c r="AT1688" s="1"/>
      <c r="AU1688" s="1">
        <v>0.12</v>
      </c>
      <c r="AV1688" s="1">
        <v>-3.7999999999999999E-2</v>
      </c>
      <c r="AW1688" s="2">
        <f>AVERAGE(C1688:H1688)</f>
        <v>0.43683333333333335</v>
      </c>
      <c r="AX1688" s="2">
        <f>AVERAGE(I1688:O1688)</f>
        <v>0.64442857142857135</v>
      </c>
      <c r="AY1688" s="2">
        <f>AVERAGE(P1688:T1688)</f>
        <v>0.76039999999999996</v>
      </c>
      <c r="AZ1688" s="2">
        <f>AVERAGE(U1688:Z1688)</f>
        <v>0.28566666666666668</v>
      </c>
      <c r="BA1688" s="2">
        <f>AVERAGE(C1688,F1688,I1688,L1688,O1688,R1688,U1688,W1688,Y1688)</f>
        <v>0.47177777777777785</v>
      </c>
      <c r="BB1688" s="2">
        <f>AVERAGE(D1688,G1688,J1688,M1688,P1688,S1688,V1688,X1688,Z1688)</f>
        <v>0.36577777777777781</v>
      </c>
      <c r="BC1688" s="2">
        <f>AVERAGE(E1688,H1688,K1688,N1688,Q1688,T1688)</f>
        <v>0.85166666666666668</v>
      </c>
      <c r="BD1688" s="2">
        <f t="shared" si="182"/>
        <v>0.25557959999999996</v>
      </c>
      <c r="BE1688" s="2">
        <f t="shared" si="183"/>
        <v>0.15439999999999998</v>
      </c>
      <c r="BF1688" s="2">
        <f t="shared" si="184"/>
        <v>6.7300000000000013E-2</v>
      </c>
      <c r="BG1688" s="2">
        <f t="shared" si="185"/>
        <v>0.56307407407407417</v>
      </c>
      <c r="BH1688" s="2">
        <f t="shared" si="186"/>
        <v>0.47727959999999997</v>
      </c>
      <c r="BI1688" s="2">
        <f t="shared" si="187"/>
        <v>1.0403536740740742</v>
      </c>
      <c r="BJ1688" s="2">
        <f t="shared" si="188"/>
        <v>-8.5794474074074201E-2</v>
      </c>
    </row>
    <row r="1689" spans="1:62" s="2" customFormat="1">
      <c r="A1689" s="1" t="s">
        <v>133</v>
      </c>
      <c r="B1689" s="1">
        <v>1998</v>
      </c>
      <c r="C1689" s="1">
        <v>0.21299999999999999</v>
      </c>
      <c r="D1689" s="1">
        <v>6.5000000000000002E-2</v>
      </c>
      <c r="E1689" s="1">
        <v>0.59199999999999997</v>
      </c>
      <c r="F1689" s="1">
        <v>0.45</v>
      </c>
      <c r="G1689" s="1">
        <v>0.58699999999999997</v>
      </c>
      <c r="H1689" s="1">
        <v>0.69199999999999995</v>
      </c>
      <c r="I1689" s="1">
        <v>0.66</v>
      </c>
      <c r="J1689" s="1">
        <v>0.73099999999999998</v>
      </c>
      <c r="K1689" s="1">
        <v>0.998</v>
      </c>
      <c r="L1689" s="1">
        <v>0.88</v>
      </c>
      <c r="M1689" s="1">
        <v>0.08</v>
      </c>
      <c r="N1689" s="1">
        <v>1</v>
      </c>
      <c r="O1689" s="1">
        <v>0.20799999999999999</v>
      </c>
      <c r="P1689" s="1">
        <v>0.96899999999999997</v>
      </c>
      <c r="Q1689" s="1">
        <v>0.8</v>
      </c>
      <c r="R1689" s="1">
        <v>1</v>
      </c>
      <c r="S1689" s="1">
        <v>5.0999999999999997E-2</v>
      </c>
      <c r="T1689" s="1">
        <v>1</v>
      </c>
      <c r="U1689" s="1">
        <v>0</v>
      </c>
      <c r="V1689" s="1">
        <v>0</v>
      </c>
      <c r="W1689" s="1">
        <v>0.82599999999999996</v>
      </c>
      <c r="X1689" s="1">
        <v>0</v>
      </c>
      <c r="Y1689" s="1">
        <v>8.9999999999999993E-3</v>
      </c>
      <c r="Z1689" s="1">
        <v>0.879</v>
      </c>
      <c r="AA1689" s="1">
        <v>0.7</v>
      </c>
      <c r="AB1689" s="1">
        <v>0.5</v>
      </c>
      <c r="AC1689" s="1">
        <v>0.48799999999999999</v>
      </c>
      <c r="AD1689" s="1">
        <v>0.81399999999999995</v>
      </c>
      <c r="AE1689" s="1">
        <v>0.7</v>
      </c>
      <c r="AF1689" s="1">
        <v>0.70099999999999996</v>
      </c>
      <c r="AG1689" s="1">
        <v>0.65</v>
      </c>
      <c r="AH1689" s="1">
        <v>0.52200000000000002</v>
      </c>
      <c r="AI1689" s="1">
        <v>0.48899999999999999</v>
      </c>
      <c r="AJ1689" s="1">
        <v>0.375</v>
      </c>
      <c r="AK1689" s="1">
        <v>0</v>
      </c>
      <c r="AL1689" s="1">
        <v>2.1000000000000001E-2</v>
      </c>
      <c r="AM1689" s="1">
        <v>0.39600000000000002</v>
      </c>
      <c r="AN1689" s="1">
        <v>0.54400000000000004</v>
      </c>
      <c r="AO1689" s="1">
        <v>0.375</v>
      </c>
      <c r="AP1689" s="1">
        <v>658.53099999999995</v>
      </c>
      <c r="AQ1689" s="1">
        <v>650</v>
      </c>
      <c r="AR1689" s="1">
        <v>10104129</v>
      </c>
      <c r="AS1689" s="1"/>
      <c r="AT1689" s="1"/>
      <c r="AU1689" s="1">
        <v>0.1</v>
      </c>
      <c r="AV1689" s="1">
        <v>-4.2000000000000003E-2</v>
      </c>
      <c r="AW1689" s="2">
        <f>AVERAGE(C1689:H1689)</f>
        <v>0.4331666666666667</v>
      </c>
      <c r="AX1689" s="2">
        <f>AVERAGE(I1689:O1689)</f>
        <v>0.65100000000000002</v>
      </c>
      <c r="AY1689" s="2">
        <f>AVERAGE(P1689:T1689)</f>
        <v>0.76400000000000001</v>
      </c>
      <c r="AZ1689" s="2">
        <f>AVERAGE(U1689:Z1689)</f>
        <v>0.28566666666666668</v>
      </c>
      <c r="BA1689" s="2">
        <f>AVERAGE(C1689,F1689,I1689,L1689,O1689,R1689,U1689,W1689,Y1689)</f>
        <v>0.47177777777777785</v>
      </c>
      <c r="BB1689" s="2">
        <f>AVERAGE(D1689,G1689,J1689,M1689,P1689,S1689,V1689,X1689,Z1689)</f>
        <v>0.37355555555555559</v>
      </c>
      <c r="BC1689" s="2">
        <f>AVERAGE(E1689,H1689,K1689,N1689,Q1689,T1689)</f>
        <v>0.84699999999999998</v>
      </c>
      <c r="BD1689" s="2">
        <f t="shared" si="182"/>
        <v>0.25997629999999999</v>
      </c>
      <c r="BE1689" s="2">
        <f t="shared" si="183"/>
        <v>0.13860000000000003</v>
      </c>
      <c r="BF1689" s="2">
        <f t="shared" si="184"/>
        <v>6.8900000000000003E-2</v>
      </c>
      <c r="BG1689" s="2">
        <f t="shared" si="185"/>
        <v>0.56411111111111112</v>
      </c>
      <c r="BH1689" s="2">
        <f t="shared" si="186"/>
        <v>0.46747630000000001</v>
      </c>
      <c r="BI1689" s="2">
        <f t="shared" si="187"/>
        <v>1.0315874111111112</v>
      </c>
      <c r="BJ1689" s="2">
        <f t="shared" si="188"/>
        <v>-9.6634811111111107E-2</v>
      </c>
    </row>
    <row r="1690" spans="1:62" s="2" customFormat="1">
      <c r="A1690" s="1" t="s">
        <v>133</v>
      </c>
      <c r="B1690" s="1">
        <v>1999</v>
      </c>
      <c r="C1690" s="1">
        <v>0.21299999999999999</v>
      </c>
      <c r="D1690" s="1">
        <v>6.5000000000000002E-2</v>
      </c>
      <c r="E1690" s="1">
        <v>0.57599999999999996</v>
      </c>
      <c r="F1690" s="1">
        <v>0.45</v>
      </c>
      <c r="G1690" s="1">
        <v>0.58699999999999997</v>
      </c>
      <c r="H1690" s="1">
        <v>0.68600000000000005</v>
      </c>
      <c r="I1690" s="1">
        <v>0.66</v>
      </c>
      <c r="J1690" s="1">
        <v>0.72599999999999998</v>
      </c>
      <c r="K1690" s="1">
        <v>0.998</v>
      </c>
      <c r="L1690" s="1">
        <v>0.88</v>
      </c>
      <c r="M1690" s="1">
        <v>7.0000000000000007E-2</v>
      </c>
      <c r="N1690" s="1">
        <v>1</v>
      </c>
      <c r="O1690" s="1">
        <v>0.20799999999999999</v>
      </c>
      <c r="P1690" s="1">
        <v>0.96899999999999997</v>
      </c>
      <c r="Q1690" s="1">
        <v>0.79400000000000004</v>
      </c>
      <c r="R1690" s="1">
        <v>1</v>
      </c>
      <c r="S1690" s="1">
        <v>0.08</v>
      </c>
      <c r="T1690" s="1">
        <v>1</v>
      </c>
      <c r="U1690" s="1">
        <v>0</v>
      </c>
      <c r="V1690" s="1">
        <v>0</v>
      </c>
      <c r="W1690" s="1">
        <v>0.82599999999999996</v>
      </c>
      <c r="X1690" s="1">
        <v>0</v>
      </c>
      <c r="Y1690" s="1">
        <v>8.9999999999999993E-3</v>
      </c>
      <c r="Z1690" s="1">
        <v>0.879</v>
      </c>
      <c r="AA1690" s="1">
        <v>0.7</v>
      </c>
      <c r="AB1690" s="1">
        <v>0.5</v>
      </c>
      <c r="AC1690" s="1">
        <v>0.48299999999999998</v>
      </c>
      <c r="AD1690" s="1">
        <v>0.82899999999999996</v>
      </c>
      <c r="AE1690" s="1">
        <v>0.7</v>
      </c>
      <c r="AF1690" s="1">
        <v>0.79800000000000004</v>
      </c>
      <c r="AG1690" s="1">
        <v>0.65</v>
      </c>
      <c r="AH1690" s="1">
        <v>0.52300000000000002</v>
      </c>
      <c r="AI1690" s="1">
        <v>0.49</v>
      </c>
      <c r="AJ1690" s="1">
        <v>0.373</v>
      </c>
      <c r="AK1690" s="1">
        <v>1E-3</v>
      </c>
      <c r="AL1690" s="1">
        <v>2.8000000000000001E-2</v>
      </c>
      <c r="AM1690" s="1">
        <v>0.40100000000000002</v>
      </c>
      <c r="AN1690" s="1">
        <v>0.55700000000000005</v>
      </c>
      <c r="AO1690" s="1">
        <v>0.373</v>
      </c>
      <c r="AP1690" s="1">
        <v>699.255</v>
      </c>
      <c r="AQ1690" s="1">
        <v>690</v>
      </c>
      <c r="AR1690" s="1">
        <v>10305390</v>
      </c>
      <c r="AS1690" s="1"/>
      <c r="AT1690" s="1"/>
      <c r="AU1690" s="1">
        <v>0.11</v>
      </c>
      <c r="AV1690" s="1">
        <v>-4.4999999999999998E-2</v>
      </c>
      <c r="AW1690" s="2">
        <f>AVERAGE(C1690:H1690)</f>
        <v>0.42949999999999999</v>
      </c>
      <c r="AX1690" s="2">
        <f>AVERAGE(I1690:O1690)</f>
        <v>0.6488571428571428</v>
      </c>
      <c r="AY1690" s="2">
        <f>AVERAGE(P1690:T1690)</f>
        <v>0.76859999999999995</v>
      </c>
      <c r="AZ1690" s="2">
        <f>AVERAGE(U1690:Z1690)</f>
        <v>0.28566666666666668</v>
      </c>
      <c r="BA1690" s="2">
        <f>AVERAGE(C1690,F1690,I1690,L1690,O1690,R1690,U1690,W1690,Y1690)</f>
        <v>0.47177777777777785</v>
      </c>
      <c r="BB1690" s="2">
        <f>AVERAGE(D1690,G1690,J1690,M1690,P1690,S1690,V1690,X1690,Z1690)</f>
        <v>0.37511111111111112</v>
      </c>
      <c r="BC1690" s="2">
        <f>AVERAGE(E1690,H1690,K1690,N1690,Q1690,T1690)</f>
        <v>0.84233333333333338</v>
      </c>
      <c r="BD1690" s="2">
        <f t="shared" si="182"/>
        <v>0.26608599999999999</v>
      </c>
      <c r="BE1690" s="2">
        <f t="shared" si="183"/>
        <v>0.1386</v>
      </c>
      <c r="BF1690" s="2">
        <f t="shared" si="184"/>
        <v>7.0800000000000016E-2</v>
      </c>
      <c r="BG1690" s="2">
        <f t="shared" si="185"/>
        <v>0.56307407407407417</v>
      </c>
      <c r="BH1690" s="2">
        <f t="shared" si="186"/>
        <v>0.47548600000000002</v>
      </c>
      <c r="BI1690" s="2">
        <f t="shared" si="187"/>
        <v>1.0385600740740741</v>
      </c>
      <c r="BJ1690" s="2">
        <f t="shared" si="188"/>
        <v>-8.7588074074074151E-2</v>
      </c>
    </row>
    <row r="1691" spans="1:62" s="2" customFormat="1">
      <c r="A1691" s="1" t="s">
        <v>133</v>
      </c>
      <c r="B1691" s="1">
        <v>2000</v>
      </c>
      <c r="C1691" s="1">
        <v>0.21299999999999999</v>
      </c>
      <c r="D1691" s="1">
        <v>6.5000000000000002E-2</v>
      </c>
      <c r="E1691" s="1">
        <v>0.56000000000000005</v>
      </c>
      <c r="F1691" s="1">
        <v>0.45</v>
      </c>
      <c r="G1691" s="1">
        <v>0.58699999999999997</v>
      </c>
      <c r="H1691" s="1">
        <v>0.68</v>
      </c>
      <c r="I1691" s="1">
        <v>0.66</v>
      </c>
      <c r="J1691" s="1">
        <v>0.72099999999999997</v>
      </c>
      <c r="K1691" s="1">
        <v>0.998</v>
      </c>
      <c r="L1691" s="1">
        <v>0.88</v>
      </c>
      <c r="M1691" s="1">
        <v>0.05</v>
      </c>
      <c r="N1691" s="1">
        <v>1</v>
      </c>
      <c r="O1691" s="1">
        <v>0.20799999999999999</v>
      </c>
      <c r="P1691" s="1">
        <v>0.96899999999999997</v>
      </c>
      <c r="Q1691" s="1">
        <v>0.78800000000000003</v>
      </c>
      <c r="R1691" s="1">
        <v>1</v>
      </c>
      <c r="S1691" s="1">
        <v>7.8E-2</v>
      </c>
      <c r="T1691" s="1">
        <v>1</v>
      </c>
      <c r="U1691" s="1">
        <v>0</v>
      </c>
      <c r="V1691" s="1">
        <v>0</v>
      </c>
      <c r="W1691" s="1">
        <v>0.82599999999999996</v>
      </c>
      <c r="X1691" s="1">
        <v>0</v>
      </c>
      <c r="Y1691" s="1">
        <v>8.9999999999999993E-3</v>
      </c>
      <c r="Z1691" s="1">
        <v>0.879</v>
      </c>
      <c r="AA1691" s="1">
        <v>0.7</v>
      </c>
      <c r="AB1691" s="1">
        <v>0.5</v>
      </c>
      <c r="AC1691" s="1">
        <v>0.60799999999999998</v>
      </c>
      <c r="AD1691" s="1">
        <v>0.82699999999999996</v>
      </c>
      <c r="AE1691" s="1">
        <v>0.7</v>
      </c>
      <c r="AF1691" s="1">
        <v>0.83699999999999997</v>
      </c>
      <c r="AG1691" s="1">
        <v>0.65</v>
      </c>
      <c r="AH1691" s="1">
        <v>0.52400000000000002</v>
      </c>
      <c r="AI1691" s="1">
        <v>0.49199999999999999</v>
      </c>
      <c r="AJ1691" s="1">
        <v>0.371</v>
      </c>
      <c r="AK1691" s="1">
        <v>1E-3</v>
      </c>
      <c r="AL1691" s="1">
        <v>2.9000000000000001E-2</v>
      </c>
      <c r="AM1691" s="1">
        <v>0.40600000000000003</v>
      </c>
      <c r="AN1691" s="1">
        <v>0.56999999999999995</v>
      </c>
      <c r="AO1691" s="1">
        <v>0.371</v>
      </c>
      <c r="AP1691" s="1">
        <v>722.00300000000004</v>
      </c>
      <c r="AQ1691" s="1">
        <v>710</v>
      </c>
      <c r="AR1691" s="1">
        <v>10522937</v>
      </c>
      <c r="AS1691" s="1"/>
      <c r="AT1691" s="1"/>
      <c r="AU1691" s="1">
        <v>0.12</v>
      </c>
      <c r="AV1691" s="1">
        <v>-4.3999999999999997E-2</v>
      </c>
      <c r="AW1691" s="2">
        <f>AVERAGE(C1691:H1691)</f>
        <v>0.42583333333333334</v>
      </c>
      <c r="AX1691" s="2">
        <f>AVERAGE(I1691:O1691)</f>
        <v>0.64528571428571424</v>
      </c>
      <c r="AY1691" s="2">
        <f>AVERAGE(P1691:T1691)</f>
        <v>0.76700000000000002</v>
      </c>
      <c r="AZ1691" s="2">
        <f>AVERAGE(U1691:Z1691)</f>
        <v>0.28566666666666668</v>
      </c>
      <c r="BA1691" s="2">
        <f>AVERAGE(C1691,F1691,I1691,L1691,O1691,R1691,U1691,W1691,Y1691)</f>
        <v>0.47177777777777785</v>
      </c>
      <c r="BB1691" s="2">
        <f>AVERAGE(D1691,G1691,J1691,M1691,P1691,S1691,V1691,X1691,Z1691)</f>
        <v>0.37211111111111106</v>
      </c>
      <c r="BC1691" s="2">
        <f>AVERAGE(E1691,H1691,K1691,N1691,Q1691,T1691)</f>
        <v>0.83766666666666678</v>
      </c>
      <c r="BD1691" s="2">
        <f t="shared" si="182"/>
        <v>0.27533619999999998</v>
      </c>
      <c r="BE1691" s="2">
        <f t="shared" si="183"/>
        <v>0.13870000000000002</v>
      </c>
      <c r="BF1691" s="2">
        <f t="shared" si="184"/>
        <v>7.2050000000000017E-2</v>
      </c>
      <c r="BG1691" s="2">
        <f t="shared" si="185"/>
        <v>0.56051851851851853</v>
      </c>
      <c r="BH1691" s="2">
        <f t="shared" si="186"/>
        <v>0.48608619999999997</v>
      </c>
      <c r="BI1691" s="2">
        <f t="shared" si="187"/>
        <v>1.0466047185185186</v>
      </c>
      <c r="BJ1691" s="2">
        <f t="shared" si="188"/>
        <v>-7.4432318518518559E-2</v>
      </c>
    </row>
    <row r="1692" spans="1:62" s="2" customFormat="1">
      <c r="A1692" s="1" t="s">
        <v>133</v>
      </c>
      <c r="B1692" s="1">
        <v>2001</v>
      </c>
      <c r="C1692" s="1">
        <v>0.21299999999999999</v>
      </c>
      <c r="D1692" s="1">
        <v>6.5000000000000002E-2</v>
      </c>
      <c r="E1692" s="1">
        <v>0.54600000000000004</v>
      </c>
      <c r="F1692" s="1">
        <v>0.45</v>
      </c>
      <c r="G1692" s="1">
        <v>0.58699999999999997</v>
      </c>
      <c r="H1692" s="1">
        <v>0.67400000000000004</v>
      </c>
      <c r="I1692" s="1">
        <v>0.66</v>
      </c>
      <c r="J1692" s="1">
        <v>0.71599999999999997</v>
      </c>
      <c r="K1692" s="1">
        <v>0.998</v>
      </c>
      <c r="L1692" s="1">
        <v>0.88</v>
      </c>
      <c r="M1692" s="1">
        <v>0.09</v>
      </c>
      <c r="N1692" s="1">
        <v>1</v>
      </c>
      <c r="O1692" s="1">
        <v>0.20799999999999999</v>
      </c>
      <c r="P1692" s="1">
        <v>0.96899999999999997</v>
      </c>
      <c r="Q1692" s="1">
        <v>0.78100000000000003</v>
      </c>
      <c r="R1692" s="1">
        <v>1</v>
      </c>
      <c r="S1692" s="1">
        <v>0.17799999999999999</v>
      </c>
      <c r="T1692" s="1">
        <v>1</v>
      </c>
      <c r="U1692" s="1">
        <v>0</v>
      </c>
      <c r="V1692" s="1">
        <v>0</v>
      </c>
      <c r="W1692" s="1">
        <v>0.82599999999999996</v>
      </c>
      <c r="X1692" s="1">
        <v>0</v>
      </c>
      <c r="Y1692" s="1">
        <v>8.9999999999999993E-3</v>
      </c>
      <c r="Z1692" s="1">
        <v>0.86399999999999999</v>
      </c>
      <c r="AA1692" s="1">
        <v>0.7</v>
      </c>
      <c r="AB1692" s="1">
        <v>0.5</v>
      </c>
      <c r="AC1692" s="1">
        <v>0.60799999999999998</v>
      </c>
      <c r="AD1692" s="1">
        <v>0.81299999999999994</v>
      </c>
      <c r="AE1692" s="1">
        <v>0.7</v>
      </c>
      <c r="AF1692" s="1">
        <v>0.876</v>
      </c>
      <c r="AG1692" s="1">
        <v>0.61</v>
      </c>
      <c r="AH1692" s="1">
        <v>0.54100000000000004</v>
      </c>
      <c r="AI1692" s="1">
        <v>0.52400000000000002</v>
      </c>
      <c r="AJ1692" s="1">
        <v>0.38400000000000001</v>
      </c>
      <c r="AK1692" s="1">
        <v>2E-3</v>
      </c>
      <c r="AL1692" s="1">
        <v>3.2000000000000001E-2</v>
      </c>
      <c r="AM1692" s="1">
        <v>0.41399999999999998</v>
      </c>
      <c r="AN1692" s="1">
        <v>0.58199999999999996</v>
      </c>
      <c r="AO1692" s="1">
        <v>0.38400000000000001</v>
      </c>
      <c r="AP1692" s="1">
        <v>809.58199999999999</v>
      </c>
      <c r="AQ1692" s="1">
        <v>760</v>
      </c>
      <c r="AR1692" s="1">
        <v>10758622</v>
      </c>
      <c r="AS1692" s="1">
        <v>40.01</v>
      </c>
      <c r="AT1692" s="1">
        <v>82.04</v>
      </c>
      <c r="AU1692" s="1">
        <v>0.12</v>
      </c>
      <c r="AV1692" s="1">
        <v>-5.5E-2</v>
      </c>
      <c r="AW1692" s="2">
        <f>AVERAGE(C1692:H1692)</f>
        <v>0.42250000000000004</v>
      </c>
      <c r="AX1692" s="2">
        <f>AVERAGE(I1692:O1692)</f>
        <v>0.65028571428571424</v>
      </c>
      <c r="AY1692" s="2">
        <f>AVERAGE(P1692:T1692)</f>
        <v>0.78559999999999997</v>
      </c>
      <c r="AZ1692" s="2">
        <f>AVERAGE(U1692:Z1692)</f>
        <v>0.28316666666666662</v>
      </c>
      <c r="BA1692" s="2">
        <f>AVERAGE(C1692,F1692,I1692,L1692,O1692,R1692,U1692,W1692,Y1692)</f>
        <v>0.47177777777777785</v>
      </c>
      <c r="BB1692" s="2">
        <f>AVERAGE(D1692,G1692,J1692,M1692,P1692,S1692,V1692,X1692,Z1692)</f>
        <v>0.38544444444444442</v>
      </c>
      <c r="BC1692" s="2">
        <f>AVERAGE(E1692,H1692,K1692,N1692,Q1692,T1692)</f>
        <v>0.83316666666666672</v>
      </c>
      <c r="BD1692" s="2">
        <f t="shared" si="182"/>
        <v>0.27447969999999994</v>
      </c>
      <c r="BE1692" s="2">
        <f t="shared" si="183"/>
        <v>0.1449</v>
      </c>
      <c r="BF1692" s="2">
        <f t="shared" si="184"/>
        <v>7.3800000000000004E-2</v>
      </c>
      <c r="BG1692" s="2">
        <f t="shared" si="185"/>
        <v>0.56346296296296305</v>
      </c>
      <c r="BH1692" s="2">
        <f t="shared" si="186"/>
        <v>0.49317969999999989</v>
      </c>
      <c r="BI1692" s="2">
        <f t="shared" si="187"/>
        <v>1.0566426629629628</v>
      </c>
      <c r="BJ1692" s="2">
        <f t="shared" si="188"/>
        <v>-7.0283262962963167E-2</v>
      </c>
    </row>
    <row r="1693" spans="1:62" s="2" customFormat="1">
      <c r="A1693" s="1" t="s">
        <v>133</v>
      </c>
      <c r="B1693" s="1">
        <v>2002</v>
      </c>
      <c r="C1693" s="1">
        <v>0.21299999999999999</v>
      </c>
      <c r="D1693" s="1">
        <v>6.5000000000000002E-2</v>
      </c>
      <c r="E1693" s="1">
        <v>0.53200000000000003</v>
      </c>
      <c r="F1693" s="1">
        <v>0.45</v>
      </c>
      <c r="G1693" s="1">
        <v>0.58699999999999997</v>
      </c>
      <c r="H1693" s="1">
        <v>0.66800000000000004</v>
      </c>
      <c r="I1693" s="1">
        <v>0.66</v>
      </c>
      <c r="J1693" s="1">
        <v>0.71099999999999997</v>
      </c>
      <c r="K1693" s="1">
        <v>0.998</v>
      </c>
      <c r="L1693" s="1">
        <v>0.88</v>
      </c>
      <c r="M1693" s="1">
        <v>0.13</v>
      </c>
      <c r="N1693" s="1">
        <v>1</v>
      </c>
      <c r="O1693" s="1">
        <v>0.20799999999999999</v>
      </c>
      <c r="P1693" s="1">
        <v>0.96899999999999997</v>
      </c>
      <c r="Q1693" s="1">
        <v>0.77400000000000002</v>
      </c>
      <c r="R1693" s="1">
        <v>1</v>
      </c>
      <c r="S1693" s="1">
        <v>0.14799999999999999</v>
      </c>
      <c r="T1693" s="1">
        <v>1</v>
      </c>
      <c r="U1693" s="1">
        <v>0</v>
      </c>
      <c r="V1693" s="1">
        <v>0</v>
      </c>
      <c r="W1693" s="1">
        <v>0.82599999999999996</v>
      </c>
      <c r="X1693" s="1">
        <v>0</v>
      </c>
      <c r="Y1693" s="1">
        <v>8.9999999999999993E-3</v>
      </c>
      <c r="Z1693" s="1">
        <v>0.84899999999999998</v>
      </c>
      <c r="AA1693" s="1">
        <v>0.7</v>
      </c>
      <c r="AB1693" s="1">
        <v>0.5</v>
      </c>
      <c r="AC1693" s="1">
        <v>0.69799999999999995</v>
      </c>
      <c r="AD1693" s="1">
        <v>0.82699999999999996</v>
      </c>
      <c r="AE1693" s="1">
        <v>0.7</v>
      </c>
      <c r="AF1693" s="1">
        <v>0.86</v>
      </c>
      <c r="AG1693" s="1">
        <v>0.61</v>
      </c>
      <c r="AH1693" s="1">
        <v>0.55900000000000005</v>
      </c>
      <c r="AI1693" s="1">
        <v>0.55600000000000005</v>
      </c>
      <c r="AJ1693" s="1">
        <v>0.39700000000000002</v>
      </c>
      <c r="AK1693" s="1">
        <v>5.0000000000000001E-3</v>
      </c>
      <c r="AL1693" s="1">
        <v>3.2000000000000001E-2</v>
      </c>
      <c r="AM1693" s="1">
        <v>0.42199999999999999</v>
      </c>
      <c r="AN1693" s="1">
        <v>0.59499999999999997</v>
      </c>
      <c r="AO1693" s="1">
        <v>0.39700000000000002</v>
      </c>
      <c r="AP1693" s="1">
        <v>837.26400000000001</v>
      </c>
      <c r="AQ1693" s="1">
        <v>780</v>
      </c>
      <c r="AR1693" s="1">
        <v>11011005</v>
      </c>
      <c r="AS1693" s="1"/>
      <c r="AT1693" s="1"/>
      <c r="AU1693" s="1">
        <v>0.13</v>
      </c>
      <c r="AV1693" s="1">
        <v>-5.5E-2</v>
      </c>
      <c r="AW1693" s="2">
        <f>AVERAGE(C1693:H1693)</f>
        <v>0.41916666666666669</v>
      </c>
      <c r="AX1693" s="2">
        <f>AVERAGE(I1693:O1693)</f>
        <v>0.65528571428571425</v>
      </c>
      <c r="AY1693" s="2">
        <f>AVERAGE(P1693:T1693)</f>
        <v>0.7782</v>
      </c>
      <c r="AZ1693" s="2">
        <f>AVERAGE(U1693:Z1693)</f>
        <v>0.28066666666666668</v>
      </c>
      <c r="BA1693" s="2">
        <f>AVERAGE(C1693,F1693,I1693,L1693,O1693,R1693,U1693,W1693,Y1693)</f>
        <v>0.47177777777777785</v>
      </c>
      <c r="BB1693" s="2">
        <f>AVERAGE(D1693,G1693,J1693,M1693,P1693,S1693,V1693,X1693,Z1693)</f>
        <v>0.3843333333333333</v>
      </c>
      <c r="BC1693" s="2">
        <f>AVERAGE(E1693,H1693,K1693,N1693,Q1693,T1693)</f>
        <v>0.82866666666666677</v>
      </c>
      <c r="BD1693" s="2">
        <f t="shared" si="182"/>
        <v>0.27950449999999999</v>
      </c>
      <c r="BE1693" s="2">
        <f t="shared" si="183"/>
        <v>0.15120000000000003</v>
      </c>
      <c r="BF1693" s="2">
        <f t="shared" si="184"/>
        <v>7.5400000000000009E-2</v>
      </c>
      <c r="BG1693" s="2">
        <f t="shared" si="185"/>
        <v>0.56159259259259264</v>
      </c>
      <c r="BH1693" s="2">
        <f t="shared" si="186"/>
        <v>0.50610450000000007</v>
      </c>
      <c r="BI1693" s="2">
        <f t="shared" si="187"/>
        <v>1.0676970925925926</v>
      </c>
      <c r="BJ1693" s="2">
        <f t="shared" si="188"/>
        <v>-5.5488092592592575E-2</v>
      </c>
    </row>
    <row r="1694" spans="1:62" s="2" customFormat="1">
      <c r="A1694" s="1" t="s">
        <v>133</v>
      </c>
      <c r="B1694" s="1">
        <v>2003</v>
      </c>
      <c r="C1694" s="1">
        <v>0.21299999999999999</v>
      </c>
      <c r="D1694" s="1">
        <v>6.5000000000000002E-2</v>
      </c>
      <c r="E1694" s="1">
        <v>0.51800000000000002</v>
      </c>
      <c r="F1694" s="1">
        <v>0.45</v>
      </c>
      <c r="G1694" s="1">
        <v>0.58699999999999997</v>
      </c>
      <c r="H1694" s="1">
        <v>0.66200000000000003</v>
      </c>
      <c r="I1694" s="1">
        <v>0.66</v>
      </c>
      <c r="J1694" s="1">
        <v>0.70499999999999996</v>
      </c>
      <c r="K1694" s="1">
        <v>0.999</v>
      </c>
      <c r="L1694" s="1">
        <v>0.88</v>
      </c>
      <c r="M1694" s="1">
        <v>0.11</v>
      </c>
      <c r="N1694" s="1">
        <v>1</v>
      </c>
      <c r="O1694" s="1">
        <v>0.20799999999999999</v>
      </c>
      <c r="P1694" s="1">
        <v>0.96899999999999997</v>
      </c>
      <c r="Q1694" s="1">
        <v>0.76800000000000002</v>
      </c>
      <c r="R1694" s="1">
        <v>1</v>
      </c>
      <c r="S1694" s="1">
        <v>0.11700000000000001</v>
      </c>
      <c r="T1694" s="1">
        <v>1</v>
      </c>
      <c r="U1694" s="1">
        <v>0</v>
      </c>
      <c r="V1694" s="1">
        <v>0</v>
      </c>
      <c r="W1694" s="1">
        <v>0.82599999999999996</v>
      </c>
      <c r="X1694" s="1">
        <v>0</v>
      </c>
      <c r="Y1694" s="1">
        <v>8.9999999999999993E-3</v>
      </c>
      <c r="Z1694" s="1">
        <v>0.83499999999999996</v>
      </c>
      <c r="AA1694" s="1">
        <v>0.7</v>
      </c>
      <c r="AB1694" s="1">
        <v>0.5</v>
      </c>
      <c r="AC1694" s="1">
        <v>0.70099999999999996</v>
      </c>
      <c r="AD1694" s="1">
        <v>0.83</v>
      </c>
      <c r="AE1694" s="1">
        <v>0.5</v>
      </c>
      <c r="AF1694" s="1">
        <v>0.83699999999999997</v>
      </c>
      <c r="AG1694" s="1">
        <v>0.61</v>
      </c>
      <c r="AH1694" s="1">
        <v>0.55000000000000004</v>
      </c>
      <c r="AI1694" s="1">
        <v>0.56100000000000005</v>
      </c>
      <c r="AJ1694" s="1">
        <v>0.40500000000000003</v>
      </c>
      <c r="AK1694" s="1">
        <v>2.4E-2</v>
      </c>
      <c r="AL1694" s="1">
        <v>3.4000000000000002E-2</v>
      </c>
      <c r="AM1694" s="1">
        <v>0.495</v>
      </c>
      <c r="AN1694" s="1">
        <v>0.60799999999999998</v>
      </c>
      <c r="AO1694" s="1">
        <v>0.40500000000000003</v>
      </c>
      <c r="AP1694" s="1">
        <v>897.27599999999995</v>
      </c>
      <c r="AQ1694" s="1">
        <v>860</v>
      </c>
      <c r="AR1694" s="1">
        <v>11277065</v>
      </c>
      <c r="AS1694" s="1"/>
      <c r="AT1694" s="1"/>
      <c r="AU1694" s="1">
        <v>0.12</v>
      </c>
      <c r="AV1694" s="1">
        <v>-5.3999999999999999E-2</v>
      </c>
      <c r="AW1694" s="2">
        <f>AVERAGE(C1694:H1694)</f>
        <v>0.41583333333333333</v>
      </c>
      <c r="AX1694" s="2">
        <f>AVERAGE(I1694:O1694)</f>
        <v>0.65171428571428558</v>
      </c>
      <c r="AY1694" s="2">
        <f>AVERAGE(P1694:T1694)</f>
        <v>0.77080000000000004</v>
      </c>
      <c r="AZ1694" s="2">
        <f>AVERAGE(U1694:Z1694)</f>
        <v>0.27833333333333332</v>
      </c>
      <c r="BA1694" s="2">
        <f>AVERAGE(C1694,F1694,I1694,L1694,O1694,R1694,U1694,W1694,Y1694)</f>
        <v>0.47177777777777785</v>
      </c>
      <c r="BB1694" s="2">
        <f>AVERAGE(D1694,G1694,J1694,M1694,P1694,S1694,V1694,X1694,Z1694)</f>
        <v>0.37644444444444441</v>
      </c>
      <c r="BC1694" s="2">
        <f>AVERAGE(E1694,H1694,K1694,N1694,Q1694,T1694)</f>
        <v>0.82450000000000001</v>
      </c>
      <c r="BD1694" s="2">
        <f t="shared" si="182"/>
        <v>0.26711380000000001</v>
      </c>
      <c r="BE1694" s="2">
        <f t="shared" si="183"/>
        <v>0.15160000000000004</v>
      </c>
      <c r="BF1694" s="2">
        <f t="shared" si="184"/>
        <v>8.4500000000000006E-2</v>
      </c>
      <c r="BG1694" s="2">
        <f t="shared" si="185"/>
        <v>0.55757407407407411</v>
      </c>
      <c r="BH1694" s="2">
        <f t="shared" si="186"/>
        <v>0.50321380000000004</v>
      </c>
      <c r="BI1694" s="2">
        <f t="shared" si="187"/>
        <v>1.0607878740740742</v>
      </c>
      <c r="BJ1694" s="2">
        <f t="shared" si="188"/>
        <v>-5.4360274074074066E-2</v>
      </c>
    </row>
    <row r="1695" spans="1:62" s="2" customFormat="1">
      <c r="A1695" s="1" t="s">
        <v>133</v>
      </c>
      <c r="B1695" s="1">
        <v>2004</v>
      </c>
      <c r="C1695" s="1">
        <v>0.21299999999999999</v>
      </c>
      <c r="D1695" s="1">
        <v>6.5000000000000002E-2</v>
      </c>
      <c r="E1695" s="1">
        <v>0.504</v>
      </c>
      <c r="F1695" s="1">
        <v>0.45</v>
      </c>
      <c r="G1695" s="1">
        <v>0.58699999999999997</v>
      </c>
      <c r="H1695" s="1">
        <v>0.65600000000000003</v>
      </c>
      <c r="I1695" s="1">
        <v>0.66</v>
      </c>
      <c r="J1695" s="1">
        <v>0.7</v>
      </c>
      <c r="K1695" s="1">
        <v>0.93300000000000005</v>
      </c>
      <c r="L1695" s="1">
        <v>0.88</v>
      </c>
      <c r="M1695" s="1">
        <v>0.06</v>
      </c>
      <c r="N1695" s="1">
        <v>1</v>
      </c>
      <c r="O1695" s="1">
        <v>0.20799999999999999</v>
      </c>
      <c r="P1695" s="1">
        <v>0.96899999999999997</v>
      </c>
      <c r="Q1695" s="1">
        <v>0.76100000000000001</v>
      </c>
      <c r="R1695" s="1">
        <v>1</v>
      </c>
      <c r="S1695" s="1">
        <v>0.13800000000000001</v>
      </c>
      <c r="T1695" s="1">
        <v>1</v>
      </c>
      <c r="U1695" s="1">
        <v>0</v>
      </c>
      <c r="V1695" s="1">
        <v>0</v>
      </c>
      <c r="W1695" s="1">
        <v>0.82599999999999996</v>
      </c>
      <c r="X1695" s="1">
        <v>0</v>
      </c>
      <c r="Y1695" s="1">
        <v>8.9999999999999993E-3</v>
      </c>
      <c r="Z1695" s="1">
        <v>0.82</v>
      </c>
      <c r="AA1695" s="1">
        <v>0.7</v>
      </c>
      <c r="AB1695" s="1">
        <v>0.3</v>
      </c>
      <c r="AC1695" s="1">
        <v>0.70199999999999996</v>
      </c>
      <c r="AD1695" s="1">
        <v>0.81799999999999995</v>
      </c>
      <c r="AE1695" s="1">
        <v>0.5</v>
      </c>
      <c r="AF1695" s="1">
        <v>0.81499999999999995</v>
      </c>
      <c r="AG1695" s="1">
        <v>0.66200000000000003</v>
      </c>
      <c r="AH1695" s="1">
        <v>0.60499999999999998</v>
      </c>
      <c r="AI1695" s="1">
        <v>0.55300000000000005</v>
      </c>
      <c r="AJ1695" s="1">
        <v>0.42399999999999999</v>
      </c>
      <c r="AK1695" s="1">
        <v>3.9E-2</v>
      </c>
      <c r="AL1695" s="1">
        <v>3.6999999999999998E-2</v>
      </c>
      <c r="AM1695" s="1">
        <v>0.45</v>
      </c>
      <c r="AN1695" s="1">
        <v>0.62</v>
      </c>
      <c r="AO1695" s="1">
        <v>0.42399999999999999</v>
      </c>
      <c r="AP1695" s="1">
        <v>920.423</v>
      </c>
      <c r="AQ1695" s="1">
        <v>880</v>
      </c>
      <c r="AR1695" s="1">
        <v>11552156</v>
      </c>
      <c r="AS1695" s="1"/>
      <c r="AT1695" s="1"/>
      <c r="AU1695" s="1">
        <v>0.12</v>
      </c>
      <c r="AV1695" s="1">
        <v>-4.8000000000000001E-2</v>
      </c>
      <c r="AW1695" s="2">
        <f>AVERAGE(C1695:H1695)</f>
        <v>0.41250000000000003</v>
      </c>
      <c r="AX1695" s="2">
        <f>AVERAGE(I1695:O1695)</f>
        <v>0.63442857142857156</v>
      </c>
      <c r="AY1695" s="2">
        <f>AVERAGE(P1695:T1695)</f>
        <v>0.77359999999999995</v>
      </c>
      <c r="AZ1695" s="2">
        <f>AVERAGE(U1695:Z1695)</f>
        <v>0.27583333333333332</v>
      </c>
      <c r="BA1695" s="2">
        <f>AVERAGE(C1695,F1695,I1695,L1695,O1695,R1695,U1695,W1695,Y1695)</f>
        <v>0.47177777777777785</v>
      </c>
      <c r="BB1695" s="2">
        <f>AVERAGE(D1695,G1695,J1695,M1695,P1695,S1695,V1695,X1695,Z1695)</f>
        <v>0.37099999999999994</v>
      </c>
      <c r="BC1695" s="2">
        <f>AVERAGE(E1695,H1695,K1695,N1695,Q1695,T1695)</f>
        <v>0.80900000000000005</v>
      </c>
      <c r="BD1695" s="2">
        <f t="shared" si="182"/>
        <v>0.25677869999999997</v>
      </c>
      <c r="BE1695" s="2">
        <f t="shared" si="183"/>
        <v>0.15820000000000001</v>
      </c>
      <c r="BF1695" s="2">
        <f t="shared" si="184"/>
        <v>8.165E-2</v>
      </c>
      <c r="BG1695" s="2">
        <f t="shared" si="185"/>
        <v>0.55059259259259263</v>
      </c>
      <c r="BH1695" s="2">
        <f t="shared" si="186"/>
        <v>0.49662869999999998</v>
      </c>
      <c r="BI1695" s="2">
        <f t="shared" si="187"/>
        <v>1.0472212925925926</v>
      </c>
      <c r="BJ1695" s="2">
        <f t="shared" si="188"/>
        <v>-5.3963892592592655E-2</v>
      </c>
    </row>
    <row r="1696" spans="1:62" s="2" customFormat="1">
      <c r="A1696" s="1" t="s">
        <v>133</v>
      </c>
      <c r="B1696" s="1">
        <v>2005</v>
      </c>
      <c r="C1696" s="1">
        <v>0.21299999999999999</v>
      </c>
      <c r="D1696" s="1">
        <v>6.5000000000000002E-2</v>
      </c>
      <c r="E1696" s="1">
        <v>0.49</v>
      </c>
      <c r="F1696" s="1">
        <v>0.45</v>
      </c>
      <c r="G1696" s="1">
        <v>0.58699999999999997</v>
      </c>
      <c r="H1696" s="1">
        <v>0.65</v>
      </c>
      <c r="I1696" s="1">
        <v>0.66</v>
      </c>
      <c r="J1696" s="1">
        <v>0.69499999999999995</v>
      </c>
      <c r="K1696" s="1">
        <v>0.97699999999999998</v>
      </c>
      <c r="L1696" s="1">
        <v>0.88</v>
      </c>
      <c r="M1696" s="1">
        <v>0.15</v>
      </c>
      <c r="N1696" s="1">
        <v>1</v>
      </c>
      <c r="O1696" s="1">
        <v>0.20799999999999999</v>
      </c>
      <c r="P1696" s="1">
        <v>0.97499999999999998</v>
      </c>
      <c r="Q1696" s="1">
        <v>0.753</v>
      </c>
      <c r="R1696" s="1">
        <v>1</v>
      </c>
      <c r="S1696" s="1">
        <v>0.152</v>
      </c>
      <c r="T1696" s="1">
        <v>1</v>
      </c>
      <c r="U1696" s="1">
        <v>0</v>
      </c>
      <c r="V1696" s="1">
        <v>0</v>
      </c>
      <c r="W1696" s="1">
        <v>0.82599999999999996</v>
      </c>
      <c r="X1696" s="1">
        <v>0</v>
      </c>
      <c r="Y1696" s="1">
        <v>8.9999999999999993E-3</v>
      </c>
      <c r="Z1696" s="1">
        <v>0.81</v>
      </c>
      <c r="AA1696" s="1">
        <v>0.7</v>
      </c>
      <c r="AB1696" s="1">
        <v>0.3</v>
      </c>
      <c r="AC1696" s="1">
        <v>0.7</v>
      </c>
      <c r="AD1696" s="1">
        <v>0.83</v>
      </c>
      <c r="AE1696" s="1">
        <v>0.5</v>
      </c>
      <c r="AF1696" s="1">
        <v>0.84199999999999997</v>
      </c>
      <c r="AG1696" s="1">
        <v>0.622</v>
      </c>
      <c r="AH1696" s="1">
        <v>0.55100000000000005</v>
      </c>
      <c r="AI1696" s="1">
        <v>0.57999999999999996</v>
      </c>
      <c r="AJ1696" s="1">
        <v>0.42699999999999999</v>
      </c>
      <c r="AK1696" s="1">
        <v>7.1999999999999995E-2</v>
      </c>
      <c r="AL1696" s="1">
        <v>4.2000000000000003E-2</v>
      </c>
      <c r="AM1696" s="1">
        <v>0.47299999999999998</v>
      </c>
      <c r="AN1696" s="1">
        <v>0.63300000000000001</v>
      </c>
      <c r="AO1696" s="1">
        <v>0.42699999999999999</v>
      </c>
      <c r="AP1696" s="1">
        <v>985.00900000000001</v>
      </c>
      <c r="AQ1696" s="1">
        <v>950</v>
      </c>
      <c r="AR1696" s="1">
        <v>11832846</v>
      </c>
      <c r="AS1696" s="1"/>
      <c r="AT1696" s="1"/>
      <c r="AU1696" s="1">
        <v>0.11</v>
      </c>
      <c r="AV1696" s="1">
        <v>-5.5E-2</v>
      </c>
      <c r="AW1696" s="2">
        <f>AVERAGE(C1696:H1696)</f>
        <v>0.40916666666666668</v>
      </c>
      <c r="AX1696" s="2">
        <f>AVERAGE(I1696:O1696)</f>
        <v>0.65285714285714291</v>
      </c>
      <c r="AY1696" s="2">
        <f>AVERAGE(P1696:T1696)</f>
        <v>0.77600000000000002</v>
      </c>
      <c r="AZ1696" s="2">
        <f>AVERAGE(U1696:Z1696)</f>
        <v>0.27416666666666667</v>
      </c>
      <c r="BA1696" s="2">
        <f>AVERAGE(C1696,F1696,I1696,L1696,O1696,R1696,U1696,W1696,Y1696)</f>
        <v>0.47177777777777785</v>
      </c>
      <c r="BB1696" s="2">
        <f>AVERAGE(D1696,G1696,J1696,M1696,P1696,S1696,V1696,X1696,Z1696)</f>
        <v>0.38155555555555559</v>
      </c>
      <c r="BC1696" s="2">
        <f>AVERAGE(E1696,H1696,K1696,N1696,Q1696,T1696)</f>
        <v>0.81166666666666665</v>
      </c>
      <c r="BD1696" s="2">
        <f t="shared" si="182"/>
        <v>0.25660740000000004</v>
      </c>
      <c r="BE1696" s="2">
        <f t="shared" si="183"/>
        <v>0.15580000000000002</v>
      </c>
      <c r="BF1696" s="2">
        <f t="shared" si="184"/>
        <v>8.6749999999999994E-2</v>
      </c>
      <c r="BG1696" s="2">
        <f t="shared" si="185"/>
        <v>0.55500000000000005</v>
      </c>
      <c r="BH1696" s="2">
        <f t="shared" si="186"/>
        <v>0.49915740000000008</v>
      </c>
      <c r="BI1696" s="2">
        <f t="shared" si="187"/>
        <v>1.0541574000000002</v>
      </c>
      <c r="BJ1696" s="2">
        <f t="shared" si="188"/>
        <v>-5.5842599999999964E-2</v>
      </c>
    </row>
    <row r="1697" spans="1:62" s="2" customFormat="1">
      <c r="A1697" s="1" t="s">
        <v>133</v>
      </c>
      <c r="B1697" s="1">
        <v>2006</v>
      </c>
      <c r="C1697" s="1">
        <v>0.21299999999999999</v>
      </c>
      <c r="D1697" s="1">
        <v>6.5000000000000002E-2</v>
      </c>
      <c r="E1697" s="1">
        <v>0.47299999999999998</v>
      </c>
      <c r="F1697" s="1">
        <v>0.45</v>
      </c>
      <c r="G1697" s="1">
        <v>0.58699999999999997</v>
      </c>
      <c r="H1697" s="1">
        <v>0.64700000000000002</v>
      </c>
      <c r="I1697" s="1">
        <v>0.66</v>
      </c>
      <c r="J1697" s="1">
        <v>0.68899999999999995</v>
      </c>
      <c r="K1697" s="1">
        <v>0.97299999999999998</v>
      </c>
      <c r="L1697" s="1">
        <v>0.88</v>
      </c>
      <c r="M1697" s="1">
        <v>0.14000000000000001</v>
      </c>
      <c r="N1697" s="1">
        <v>0.99</v>
      </c>
      <c r="O1697" s="1">
        <v>0.20799999999999999</v>
      </c>
      <c r="P1697" s="1">
        <v>0.98</v>
      </c>
      <c r="Q1697" s="1">
        <v>0.746</v>
      </c>
      <c r="R1697" s="1">
        <v>1</v>
      </c>
      <c r="S1697" s="1">
        <v>0.218</v>
      </c>
      <c r="T1697" s="1">
        <v>1</v>
      </c>
      <c r="U1697" s="1">
        <v>0</v>
      </c>
      <c r="V1697" s="1">
        <v>0</v>
      </c>
      <c r="W1697" s="1">
        <v>0.82599999999999996</v>
      </c>
      <c r="X1697" s="1">
        <v>0</v>
      </c>
      <c r="Y1697" s="1">
        <v>8.9999999999999993E-3</v>
      </c>
      <c r="Z1697" s="1">
        <v>0.81299999999999994</v>
      </c>
      <c r="AA1697" s="1">
        <v>0.35299999999999998</v>
      </c>
      <c r="AB1697" s="1">
        <v>0.3</v>
      </c>
      <c r="AC1697" s="1">
        <v>0.69699999999999995</v>
      </c>
      <c r="AD1697" s="1">
        <v>0.84799999999999998</v>
      </c>
      <c r="AE1697" s="1">
        <v>0.5</v>
      </c>
      <c r="AF1697" s="1">
        <v>0.81200000000000006</v>
      </c>
      <c r="AG1697" s="1">
        <v>0.63800000000000001</v>
      </c>
      <c r="AH1697" s="1">
        <v>0.51700000000000002</v>
      </c>
      <c r="AI1697" s="1">
        <v>0.56599999999999995</v>
      </c>
      <c r="AJ1697" s="1">
        <v>0.40699999999999997</v>
      </c>
      <c r="AK1697" s="1">
        <v>0.13900000000000001</v>
      </c>
      <c r="AL1697" s="1">
        <v>0.06</v>
      </c>
      <c r="AM1697" s="1">
        <v>0.42099999999999999</v>
      </c>
      <c r="AN1697" s="1">
        <v>0.64</v>
      </c>
      <c r="AO1697" s="1">
        <v>0.40699999999999997</v>
      </c>
      <c r="AP1697" s="1">
        <v>1045.74</v>
      </c>
      <c r="AQ1697" s="1">
        <v>980</v>
      </c>
      <c r="AR1697" s="1">
        <v>12118105</v>
      </c>
      <c r="AS1697" s="1">
        <v>38.99</v>
      </c>
      <c r="AT1697" s="1">
        <v>77.099999999999994</v>
      </c>
      <c r="AU1697" s="1">
        <v>0.09</v>
      </c>
      <c r="AV1697" s="1">
        <v>-5.8000000000000003E-2</v>
      </c>
      <c r="AW1697" s="2">
        <f>AVERAGE(C1697:H1697)</f>
        <v>0.40583333333333332</v>
      </c>
      <c r="AX1697" s="2">
        <f>AVERAGE(I1697:O1697)</f>
        <v>0.64857142857142858</v>
      </c>
      <c r="AY1697" s="2">
        <f>AVERAGE(P1697:T1697)</f>
        <v>0.78879999999999995</v>
      </c>
      <c r="AZ1697" s="2">
        <f>AVERAGE(U1697:Z1697)</f>
        <v>0.27466666666666667</v>
      </c>
      <c r="BA1697" s="2">
        <f>AVERAGE(C1697,F1697,I1697,L1697,O1697,R1697,U1697,W1697,Y1697)</f>
        <v>0.47177777777777785</v>
      </c>
      <c r="BB1697" s="2">
        <f>AVERAGE(D1697,G1697,J1697,M1697,P1697,S1697,V1697,X1697,Z1697)</f>
        <v>0.38800000000000001</v>
      </c>
      <c r="BC1697" s="2">
        <f>AVERAGE(E1697,H1697,K1697,N1697,Q1697,T1697)</f>
        <v>0.8048333333333334</v>
      </c>
      <c r="BD1697" s="2">
        <f t="shared" si="182"/>
        <v>0.23685079999999997</v>
      </c>
      <c r="BE1697" s="2">
        <f t="shared" si="183"/>
        <v>0.14899999999999999</v>
      </c>
      <c r="BF1697" s="2">
        <f t="shared" si="184"/>
        <v>8.7050000000000016E-2</v>
      </c>
      <c r="BG1697" s="2">
        <f t="shared" si="185"/>
        <v>0.55487037037037046</v>
      </c>
      <c r="BH1697" s="2">
        <f t="shared" si="186"/>
        <v>0.47290079999999995</v>
      </c>
      <c r="BI1697" s="2">
        <f t="shared" si="187"/>
        <v>1.0277711703703705</v>
      </c>
      <c r="BJ1697" s="2">
        <f t="shared" si="188"/>
        <v>-8.1969570370370504E-2</v>
      </c>
    </row>
    <row r="1698" spans="1:62" s="2" customFormat="1">
      <c r="A1698" s="1" t="s">
        <v>133</v>
      </c>
      <c r="B1698" s="1">
        <v>2007</v>
      </c>
      <c r="C1698" s="1">
        <v>0.21299999999999999</v>
      </c>
      <c r="D1698" s="1">
        <v>6.5000000000000002E-2</v>
      </c>
      <c r="E1698" s="1">
        <v>0.45700000000000002</v>
      </c>
      <c r="F1698" s="1">
        <v>0.45</v>
      </c>
      <c r="G1698" s="1">
        <v>0.58699999999999997</v>
      </c>
      <c r="H1698" s="1">
        <v>0.64300000000000002</v>
      </c>
      <c r="I1698" s="1">
        <v>0.66</v>
      </c>
      <c r="J1698" s="1">
        <v>0.68400000000000005</v>
      </c>
      <c r="K1698" s="1">
        <v>0.98199999999999998</v>
      </c>
      <c r="L1698" s="1">
        <v>0.88</v>
      </c>
      <c r="M1698" s="1">
        <v>0.09</v>
      </c>
      <c r="N1698" s="1">
        <v>1</v>
      </c>
      <c r="O1698" s="1">
        <v>0.20799999999999999</v>
      </c>
      <c r="P1698" s="1">
        <v>0.98599999999999999</v>
      </c>
      <c r="Q1698" s="1">
        <v>0.73899999999999999</v>
      </c>
      <c r="R1698" s="1">
        <v>1</v>
      </c>
      <c r="S1698" s="1">
        <v>0.22</v>
      </c>
      <c r="T1698" s="1">
        <v>1</v>
      </c>
      <c r="U1698" s="1">
        <v>0</v>
      </c>
      <c r="V1698" s="1">
        <v>0</v>
      </c>
      <c r="W1698" s="1">
        <v>0.82599999999999996</v>
      </c>
      <c r="X1698" s="1">
        <v>0</v>
      </c>
      <c r="Y1698" s="1">
        <v>8.9999999999999993E-3</v>
      </c>
      <c r="Z1698" s="1">
        <v>0.81699999999999995</v>
      </c>
      <c r="AA1698" s="1">
        <v>0.38100000000000001</v>
      </c>
      <c r="AB1698" s="1">
        <v>0.4</v>
      </c>
      <c r="AC1698" s="1">
        <v>0.69299999999999995</v>
      </c>
      <c r="AD1698" s="1">
        <v>0.81299999999999994</v>
      </c>
      <c r="AE1698" s="1">
        <v>0.5</v>
      </c>
      <c r="AF1698" s="1">
        <v>0.78400000000000003</v>
      </c>
      <c r="AG1698" s="1">
        <v>0.68600000000000005</v>
      </c>
      <c r="AH1698" s="1">
        <v>0.504</v>
      </c>
      <c r="AI1698" s="1">
        <v>0.54800000000000004</v>
      </c>
      <c r="AJ1698" s="1">
        <v>0.433</v>
      </c>
      <c r="AK1698" s="1">
        <v>0.22700000000000001</v>
      </c>
      <c r="AL1698" s="1">
        <v>7.8E-2</v>
      </c>
      <c r="AM1698" s="1">
        <v>0.42799999999999999</v>
      </c>
      <c r="AN1698" s="1">
        <v>0.625</v>
      </c>
      <c r="AO1698" s="1">
        <v>0.433</v>
      </c>
      <c r="AP1698" s="1">
        <v>1101.653</v>
      </c>
      <c r="AQ1698" s="1">
        <v>1100</v>
      </c>
      <c r="AR1698" s="1">
        <v>12408824</v>
      </c>
      <c r="AS1698" s="1"/>
      <c r="AT1698" s="1"/>
      <c r="AU1698" s="1">
        <v>0.1</v>
      </c>
      <c r="AV1698" s="1">
        <v>-5.7000000000000002E-2</v>
      </c>
      <c r="AW1698" s="2">
        <f>AVERAGE(C1698:H1698)</f>
        <v>0.40250000000000002</v>
      </c>
      <c r="AX1698" s="2">
        <f>AVERAGE(I1698:O1698)</f>
        <v>0.64342857142857135</v>
      </c>
      <c r="AY1698" s="2">
        <f>AVERAGE(P1698:T1698)</f>
        <v>0.78900000000000003</v>
      </c>
      <c r="AZ1698" s="2">
        <f>AVERAGE(U1698:Z1698)</f>
        <v>0.27533333333333332</v>
      </c>
      <c r="BA1698" s="2">
        <f>AVERAGE(C1698,F1698,I1698,L1698,O1698,R1698,U1698,W1698,Y1698)</f>
        <v>0.47177777777777785</v>
      </c>
      <c r="BB1698" s="2">
        <f>AVERAGE(D1698,G1698,J1698,M1698,P1698,S1698,V1698,X1698,Z1698)</f>
        <v>0.38322222222222219</v>
      </c>
      <c r="BC1698" s="2">
        <f>AVERAGE(E1698,H1698,K1698,N1698,Q1698,T1698)</f>
        <v>0.80349999999999999</v>
      </c>
      <c r="BD1698" s="2">
        <f t="shared" si="182"/>
        <v>0.24307470000000003</v>
      </c>
      <c r="BE1698" s="2">
        <f t="shared" si="183"/>
        <v>0.14850000000000002</v>
      </c>
      <c r="BF1698" s="2">
        <f t="shared" si="184"/>
        <v>9.3200000000000005E-2</v>
      </c>
      <c r="BG1698" s="2">
        <f t="shared" si="185"/>
        <v>0.5528333333333334</v>
      </c>
      <c r="BH1698" s="2">
        <f t="shared" si="186"/>
        <v>0.48477470000000006</v>
      </c>
      <c r="BI1698" s="2">
        <f t="shared" si="187"/>
        <v>1.0376080333333335</v>
      </c>
      <c r="BJ1698" s="2">
        <f t="shared" si="188"/>
        <v>-6.805863333333334E-2</v>
      </c>
    </row>
    <row r="1699" spans="1:62" s="2" customFormat="1">
      <c r="A1699" s="1" t="s">
        <v>133</v>
      </c>
      <c r="B1699" s="1">
        <v>2008</v>
      </c>
      <c r="C1699" s="1">
        <v>0.21299999999999999</v>
      </c>
      <c r="D1699" s="1">
        <v>6.5000000000000002E-2</v>
      </c>
      <c r="E1699" s="1">
        <v>0.44</v>
      </c>
      <c r="F1699" s="1">
        <v>0.45</v>
      </c>
      <c r="G1699" s="1">
        <v>0.58699999999999997</v>
      </c>
      <c r="H1699" s="1">
        <v>0.64</v>
      </c>
      <c r="I1699" s="1">
        <v>0.66</v>
      </c>
      <c r="J1699" s="1">
        <v>0.67800000000000005</v>
      </c>
      <c r="K1699" s="1">
        <v>0.98499999999999999</v>
      </c>
      <c r="L1699" s="1">
        <v>0.88</v>
      </c>
      <c r="M1699" s="1">
        <v>9.1999999999999998E-2</v>
      </c>
      <c r="N1699" s="1">
        <v>1</v>
      </c>
      <c r="O1699" s="1">
        <v>0.20799999999999999</v>
      </c>
      <c r="P1699" s="1">
        <v>0.98399999999999999</v>
      </c>
      <c r="Q1699" s="1">
        <v>0.73099999999999998</v>
      </c>
      <c r="R1699" s="1">
        <v>1</v>
      </c>
      <c r="S1699" s="1">
        <v>0.222</v>
      </c>
      <c r="T1699" s="1">
        <v>1</v>
      </c>
      <c r="U1699" s="1">
        <v>0</v>
      </c>
      <c r="V1699" s="1">
        <v>0</v>
      </c>
      <c r="W1699" s="1">
        <v>0.82599999999999996</v>
      </c>
      <c r="X1699" s="1">
        <v>0</v>
      </c>
      <c r="Y1699" s="1">
        <v>8.9999999999999993E-3</v>
      </c>
      <c r="Z1699" s="1">
        <v>0.82099999999999995</v>
      </c>
      <c r="AA1699" s="1">
        <v>0.42099999999999999</v>
      </c>
      <c r="AB1699" s="1">
        <v>0.4</v>
      </c>
      <c r="AC1699" s="1">
        <v>0.69299999999999995</v>
      </c>
      <c r="AD1699" s="1">
        <v>0.81499999999999995</v>
      </c>
      <c r="AE1699" s="1">
        <v>0.5</v>
      </c>
      <c r="AF1699" s="1">
        <v>0.79900000000000004</v>
      </c>
      <c r="AG1699" s="1">
        <v>0.68600000000000005</v>
      </c>
      <c r="AH1699" s="1">
        <v>0.504</v>
      </c>
      <c r="AI1699" s="1">
        <v>0.54300000000000004</v>
      </c>
      <c r="AJ1699" s="1">
        <v>0.40200000000000002</v>
      </c>
      <c r="AK1699" s="1">
        <v>0.30099999999999999</v>
      </c>
      <c r="AL1699" s="1">
        <v>7.8E-2</v>
      </c>
      <c r="AM1699" s="1">
        <v>0.41799999999999998</v>
      </c>
      <c r="AN1699" s="1">
        <v>0.66</v>
      </c>
      <c r="AO1699" s="1">
        <v>0.40200000000000002</v>
      </c>
      <c r="AP1699" s="1">
        <v>1153.3019999999999</v>
      </c>
      <c r="AQ1699" s="1">
        <v>1150</v>
      </c>
      <c r="AR1699" s="1">
        <v>12705736</v>
      </c>
      <c r="AS1699" s="1"/>
      <c r="AT1699" s="1"/>
      <c r="AU1699" s="1">
        <v>0.1</v>
      </c>
      <c r="AV1699" s="1">
        <v>-5.8000000000000003E-2</v>
      </c>
      <c r="AW1699" s="2">
        <f>AVERAGE(C1699:H1699)</f>
        <v>0.39916666666666667</v>
      </c>
      <c r="AX1699" s="2">
        <f>AVERAGE(I1699:O1699)</f>
        <v>0.64328571428571435</v>
      </c>
      <c r="AY1699" s="2">
        <f>AVERAGE(P1699:T1699)</f>
        <v>0.78739999999999999</v>
      </c>
      <c r="AZ1699" s="2">
        <f>AVERAGE(U1699:Z1699)</f>
        <v>0.27599999999999997</v>
      </c>
      <c r="BA1699" s="2">
        <f>AVERAGE(C1699,F1699,I1699,L1699,O1699,R1699,U1699,W1699,Y1699)</f>
        <v>0.47177777777777785</v>
      </c>
      <c r="BB1699" s="2">
        <f>AVERAGE(D1699,G1699,J1699,M1699,P1699,S1699,V1699,X1699,Z1699)</f>
        <v>0.38322222222222219</v>
      </c>
      <c r="BC1699" s="2">
        <f>AVERAGE(E1699,H1699,K1699,N1699,Q1699,T1699)</f>
        <v>0.79933333333333323</v>
      </c>
      <c r="BD1699" s="2">
        <f t="shared" si="182"/>
        <v>0.2463294</v>
      </c>
      <c r="BE1699" s="2">
        <f t="shared" si="183"/>
        <v>0.14490000000000003</v>
      </c>
      <c r="BF1699" s="2">
        <f t="shared" si="184"/>
        <v>9.7650000000000015E-2</v>
      </c>
      <c r="BG1699" s="2">
        <f t="shared" si="185"/>
        <v>0.5514444444444444</v>
      </c>
      <c r="BH1699" s="2">
        <f t="shared" si="186"/>
        <v>0.48887940000000008</v>
      </c>
      <c r="BI1699" s="2">
        <f t="shared" si="187"/>
        <v>1.0403238444444445</v>
      </c>
      <c r="BJ1699" s="2">
        <f t="shared" si="188"/>
        <v>-6.2565044444444329E-2</v>
      </c>
    </row>
    <row r="1700" spans="1:62" s="2" customFormat="1">
      <c r="A1700" s="1" t="s">
        <v>133</v>
      </c>
      <c r="B1700" s="1">
        <v>2009</v>
      </c>
      <c r="C1700" s="1">
        <v>0.21299999999999999</v>
      </c>
      <c r="D1700" s="1">
        <v>6.5000000000000002E-2</v>
      </c>
      <c r="E1700" s="1">
        <v>0.45100000000000001</v>
      </c>
      <c r="F1700" s="1">
        <v>0.45</v>
      </c>
      <c r="G1700" s="1">
        <v>0.58699999999999997</v>
      </c>
      <c r="H1700" s="1">
        <v>0.64700000000000002</v>
      </c>
      <c r="I1700" s="1">
        <v>0.66</v>
      </c>
      <c r="J1700" s="1">
        <v>0.67300000000000004</v>
      </c>
      <c r="K1700" s="1">
        <v>0.98499999999999999</v>
      </c>
      <c r="L1700" s="1">
        <v>0.88</v>
      </c>
      <c r="M1700" s="1">
        <v>9.4E-2</v>
      </c>
      <c r="N1700" s="1">
        <v>1</v>
      </c>
      <c r="O1700" s="1">
        <v>0.20799999999999999</v>
      </c>
      <c r="P1700" s="1">
        <v>0.98399999999999999</v>
      </c>
      <c r="Q1700" s="1">
        <v>0.751</v>
      </c>
      <c r="R1700" s="1">
        <v>1</v>
      </c>
      <c r="S1700" s="1">
        <v>0.25600000000000001</v>
      </c>
      <c r="T1700" s="1">
        <v>1</v>
      </c>
      <c r="U1700" s="1">
        <v>0</v>
      </c>
      <c r="V1700" s="1">
        <v>0</v>
      </c>
      <c r="W1700" s="1">
        <v>0.82599999999999996</v>
      </c>
      <c r="X1700" s="1">
        <v>0</v>
      </c>
      <c r="Y1700" s="1">
        <v>8.9999999999999993E-3</v>
      </c>
      <c r="Z1700" s="1">
        <v>0.82499999999999996</v>
      </c>
      <c r="AA1700" s="1">
        <v>0.42199999999999999</v>
      </c>
      <c r="AB1700" s="1">
        <v>0.4</v>
      </c>
      <c r="AC1700" s="1">
        <v>0.69399999999999995</v>
      </c>
      <c r="AD1700" s="1">
        <v>0.81399999999999995</v>
      </c>
      <c r="AE1700" s="1">
        <v>0.5</v>
      </c>
      <c r="AF1700" s="1">
        <v>0.79600000000000004</v>
      </c>
      <c r="AG1700" s="1">
        <v>0.73</v>
      </c>
      <c r="AH1700" s="1">
        <v>0.44700000000000001</v>
      </c>
      <c r="AI1700" s="1">
        <v>0.53</v>
      </c>
      <c r="AJ1700" s="1">
        <v>0.36199999999999999</v>
      </c>
      <c r="AK1700" s="1">
        <v>0.32</v>
      </c>
      <c r="AL1700" s="1">
        <v>8.5999999999999993E-2</v>
      </c>
      <c r="AM1700" s="1">
        <v>0.41699999999999998</v>
      </c>
      <c r="AN1700" s="1">
        <v>0.63800000000000001</v>
      </c>
      <c r="AO1700" s="1">
        <v>0.36199999999999999</v>
      </c>
      <c r="AP1700" s="1">
        <v>1185.5</v>
      </c>
      <c r="AQ1700" s="1">
        <v>1190</v>
      </c>
      <c r="AR1700" s="1">
        <v>13010209</v>
      </c>
      <c r="AS1700" s="1"/>
      <c r="AT1700" s="1"/>
      <c r="AU1700" s="1">
        <v>0.09</v>
      </c>
      <c r="AV1700" s="1">
        <v>-6.3E-2</v>
      </c>
      <c r="AW1700" s="2">
        <f>AVERAGE(C1700:H1700)</f>
        <v>0.40216666666666673</v>
      </c>
      <c r="AX1700" s="2">
        <f>AVERAGE(I1700:O1700)</f>
        <v>0.6428571428571429</v>
      </c>
      <c r="AY1700" s="2">
        <f>AVERAGE(P1700:T1700)</f>
        <v>0.79819999999999991</v>
      </c>
      <c r="AZ1700" s="2">
        <f>AVERAGE(U1700:Z1700)</f>
        <v>0.27666666666666667</v>
      </c>
      <c r="BA1700" s="2">
        <f>AVERAGE(C1700,F1700,I1700,L1700,O1700,R1700,U1700,W1700,Y1700)</f>
        <v>0.47177777777777785</v>
      </c>
      <c r="BB1700" s="2">
        <f>AVERAGE(D1700,G1700,J1700,M1700,P1700,S1700,V1700,X1700,Z1700)</f>
        <v>0.38711111111111113</v>
      </c>
      <c r="BC1700" s="2">
        <f>AVERAGE(E1700,H1700,K1700,N1700,Q1700,T1700)</f>
        <v>0.80566666666666664</v>
      </c>
      <c r="BD1700" s="2">
        <f t="shared" si="182"/>
        <v>0.24872759999999999</v>
      </c>
      <c r="BE1700" s="2">
        <f t="shared" si="183"/>
        <v>0.13389999999999999</v>
      </c>
      <c r="BF1700" s="2">
        <f t="shared" si="184"/>
        <v>9.820000000000001E-2</v>
      </c>
      <c r="BG1700" s="2">
        <f t="shared" si="185"/>
        <v>0.55485185185185193</v>
      </c>
      <c r="BH1700" s="2">
        <f t="shared" si="186"/>
        <v>0.48082759999999997</v>
      </c>
      <c r="BI1700" s="2">
        <f t="shared" si="187"/>
        <v>1.035679451851852</v>
      </c>
      <c r="BJ1700" s="2">
        <f t="shared" si="188"/>
        <v>-7.4024251851851963E-2</v>
      </c>
    </row>
    <row r="1701" spans="1:62" s="2" customFormat="1">
      <c r="A1701" s="1" t="s">
        <v>133</v>
      </c>
      <c r="B1701" s="1">
        <v>2010</v>
      </c>
      <c r="C1701" s="1">
        <v>0.21299999999999999</v>
      </c>
      <c r="D1701" s="1">
        <v>6.5000000000000002E-2</v>
      </c>
      <c r="E1701" s="1">
        <v>0.46200000000000002</v>
      </c>
      <c r="F1701" s="1">
        <v>0.45</v>
      </c>
      <c r="G1701" s="1">
        <v>0.58699999999999997</v>
      </c>
      <c r="H1701" s="1">
        <v>0.65400000000000003</v>
      </c>
      <c r="I1701" s="1">
        <v>0.66</v>
      </c>
      <c r="J1701" s="1">
        <v>0.67900000000000005</v>
      </c>
      <c r="K1701" s="1">
        <v>0.98499999999999999</v>
      </c>
      <c r="L1701" s="1">
        <v>0.88</v>
      </c>
      <c r="M1701" s="1">
        <v>9.5000000000000001E-2</v>
      </c>
      <c r="N1701" s="1">
        <v>1</v>
      </c>
      <c r="O1701" s="1">
        <v>0.20799999999999999</v>
      </c>
      <c r="P1701" s="1">
        <v>0.98399999999999999</v>
      </c>
      <c r="Q1701" s="1">
        <v>0.77</v>
      </c>
      <c r="R1701" s="1">
        <v>1</v>
      </c>
      <c r="S1701" s="1">
        <v>0.25900000000000001</v>
      </c>
      <c r="T1701" s="1">
        <v>1</v>
      </c>
      <c r="U1701" s="1">
        <v>0</v>
      </c>
      <c r="V1701" s="1">
        <v>0</v>
      </c>
      <c r="W1701" s="1">
        <v>0.82599999999999996</v>
      </c>
      <c r="X1701" s="1">
        <v>0</v>
      </c>
      <c r="Y1701" s="1">
        <v>8.9999999999999993E-3</v>
      </c>
      <c r="Z1701" s="1">
        <v>0.82899999999999996</v>
      </c>
      <c r="AA1701" s="1">
        <v>0.47499999999999998</v>
      </c>
      <c r="AB1701" s="1">
        <v>0.4</v>
      </c>
      <c r="AC1701" s="1">
        <v>0.60199999999999998</v>
      </c>
      <c r="AD1701" s="1">
        <v>0.81100000000000005</v>
      </c>
      <c r="AE1701" s="1">
        <v>0.5</v>
      </c>
      <c r="AF1701" s="1">
        <v>0.73799999999999999</v>
      </c>
      <c r="AG1701" s="1">
        <v>0.69599999999999995</v>
      </c>
      <c r="AH1701" s="1">
        <v>0.44700000000000001</v>
      </c>
      <c r="AI1701" s="1">
        <v>0.53</v>
      </c>
      <c r="AJ1701" s="1">
        <v>0.36299999999999999</v>
      </c>
      <c r="AK1701" s="1">
        <v>0.316</v>
      </c>
      <c r="AL1701" s="1">
        <v>8.5000000000000006E-2</v>
      </c>
      <c r="AM1701" s="1">
        <v>0.41799999999999998</v>
      </c>
      <c r="AN1701" s="1">
        <v>0.67900000000000005</v>
      </c>
      <c r="AO1701" s="1">
        <v>0.36299999999999999</v>
      </c>
      <c r="AP1701" s="1"/>
      <c r="AQ1701" s="1">
        <v>1238.6669999999999</v>
      </c>
      <c r="AR1701" s="1"/>
      <c r="AS1701" s="1"/>
      <c r="AT1701" s="1"/>
      <c r="AU1701" s="1">
        <v>0.08</v>
      </c>
      <c r="AV1701" s="1">
        <v>-6.7000000000000004E-2</v>
      </c>
      <c r="AW1701" s="2">
        <f>AVERAGE(C1701:H1701)</f>
        <v>0.40516666666666667</v>
      </c>
      <c r="AX1701" s="2">
        <f>AVERAGE(I1701:O1701)</f>
        <v>0.64385714285714279</v>
      </c>
      <c r="AY1701" s="2">
        <f>AVERAGE(P1701:T1701)</f>
        <v>0.80259999999999998</v>
      </c>
      <c r="AZ1701" s="2">
        <f>AVERAGE(U1701:Z1701)</f>
        <v>0.27733333333333332</v>
      </c>
      <c r="BA1701" s="2">
        <f>AVERAGE(C1701,F1701,I1701,L1701,O1701,R1701,U1701,W1701,Y1701)</f>
        <v>0.47177777777777785</v>
      </c>
      <c r="BB1701" s="2">
        <f>AVERAGE(D1701,G1701,J1701,M1701,P1701,S1701,V1701,X1701,Z1701)</f>
        <v>0.38866666666666672</v>
      </c>
      <c r="BC1701" s="2">
        <f>AVERAGE(E1701,H1701,K1701,N1701,Q1701,T1701)</f>
        <v>0.81183333333333341</v>
      </c>
      <c r="BD1701" s="2">
        <f t="shared" si="182"/>
        <v>0.24107619999999996</v>
      </c>
      <c r="BE1701" s="2">
        <f t="shared" si="183"/>
        <v>0.13400000000000001</v>
      </c>
      <c r="BF1701" s="2">
        <f t="shared" si="184"/>
        <v>0.10005</v>
      </c>
      <c r="BG1701" s="2">
        <f t="shared" si="185"/>
        <v>0.55742592592592599</v>
      </c>
      <c r="BH1701" s="2">
        <f t="shared" si="186"/>
        <v>0.47512619999999994</v>
      </c>
      <c r="BI1701" s="2">
        <f t="shared" si="187"/>
        <v>1.032552125925926</v>
      </c>
      <c r="BJ1701" s="2">
        <f t="shared" si="188"/>
        <v>-8.2299725925926048E-2</v>
      </c>
    </row>
    <row r="1702" spans="1:62" s="2" customFormat="1">
      <c r="A1702" s="1" t="s">
        <v>134</v>
      </c>
      <c r="B1702" s="1">
        <v>1995</v>
      </c>
      <c r="C1702" s="1">
        <v>0.64200000000000002</v>
      </c>
      <c r="D1702" s="1">
        <v>0.624</v>
      </c>
      <c r="E1702" s="1">
        <v>0</v>
      </c>
      <c r="F1702" s="1">
        <v>0.375</v>
      </c>
      <c r="G1702" s="1">
        <v>0</v>
      </c>
      <c r="H1702" s="1">
        <v>0</v>
      </c>
      <c r="I1702" s="1">
        <v>0.23599999999999999</v>
      </c>
      <c r="J1702" s="1">
        <v>9.0999999999999998E-2</v>
      </c>
      <c r="K1702" s="1">
        <v>0.186</v>
      </c>
      <c r="L1702" s="1">
        <v>0.28000000000000003</v>
      </c>
      <c r="M1702" s="1">
        <v>0.99</v>
      </c>
      <c r="N1702" s="1">
        <v>0</v>
      </c>
      <c r="O1702" s="1">
        <v>6.8000000000000005E-2</v>
      </c>
      <c r="P1702" s="1">
        <v>0.50600000000000001</v>
      </c>
      <c r="Q1702" s="1">
        <v>0.157</v>
      </c>
      <c r="R1702" s="1">
        <v>0.11799999999999999</v>
      </c>
      <c r="S1702" s="1">
        <v>0</v>
      </c>
      <c r="T1702" s="1">
        <v>5.0000000000000001E-3</v>
      </c>
      <c r="U1702" s="1">
        <v>0.16300000000000001</v>
      </c>
      <c r="V1702" s="1">
        <v>0.129</v>
      </c>
      <c r="W1702" s="1">
        <v>0</v>
      </c>
      <c r="X1702" s="1">
        <v>1</v>
      </c>
      <c r="Y1702" s="1">
        <v>0</v>
      </c>
      <c r="Z1702" s="1">
        <v>0.05</v>
      </c>
      <c r="AA1702" s="1">
        <v>0.7</v>
      </c>
      <c r="AB1702" s="1">
        <v>0.5</v>
      </c>
      <c r="AC1702" s="1">
        <v>0.68200000000000005</v>
      </c>
      <c r="AD1702" s="1">
        <v>0.51800000000000002</v>
      </c>
      <c r="AE1702" s="1">
        <v>0.7</v>
      </c>
      <c r="AF1702" s="1">
        <v>0.73399999999999999</v>
      </c>
      <c r="AG1702" s="1">
        <v>0.63600000000000001</v>
      </c>
      <c r="AH1702" s="1">
        <v>0.72599999999999998</v>
      </c>
      <c r="AI1702" s="1">
        <v>0.72699999999999998</v>
      </c>
      <c r="AJ1702" s="1">
        <v>0.56999999999999995</v>
      </c>
      <c r="AK1702" s="1">
        <v>3.2000000000000001E-2</v>
      </c>
      <c r="AL1702" s="1">
        <v>0.30299999999999999</v>
      </c>
      <c r="AM1702" s="1">
        <v>0.59099999999999997</v>
      </c>
      <c r="AN1702" s="1">
        <v>0.48</v>
      </c>
      <c r="AO1702" s="1">
        <v>0.56999999999999995</v>
      </c>
      <c r="AP1702" s="1">
        <v>14965.76</v>
      </c>
      <c r="AQ1702" s="1">
        <v>15120</v>
      </c>
      <c r="AR1702" s="1">
        <v>378000</v>
      </c>
      <c r="AS1702" s="1"/>
      <c r="AT1702" s="1"/>
      <c r="AU1702" s="1">
        <v>-0.05</v>
      </c>
      <c r="AV1702" s="1">
        <v>1.7999999999999999E-2</v>
      </c>
      <c r="AW1702" s="2">
        <f>AVERAGE(C1702:H1702)</f>
        <v>0.27350000000000002</v>
      </c>
      <c r="AX1702" s="2">
        <f>AVERAGE(I1702:O1702)</f>
        <v>0.2644285714285714</v>
      </c>
      <c r="AY1702" s="2">
        <f>AVERAGE(P1702:T1702)</f>
        <v>0.15720000000000001</v>
      </c>
      <c r="AZ1702" s="2">
        <f>AVERAGE(U1702:Z1702)</f>
        <v>0.22366666666666668</v>
      </c>
      <c r="BA1702" s="2">
        <f>AVERAGE(C1702,F1702,I1702,L1702,O1702,R1702,U1702,W1702,Y1702)</f>
        <v>0.20911111111111111</v>
      </c>
      <c r="BB1702" s="2">
        <f>AVERAGE(D1702,G1702,J1702,M1702,P1702,S1702,V1702,X1702,Z1702)</f>
        <v>0.37666666666666671</v>
      </c>
      <c r="BC1702" s="2">
        <f>AVERAGE(E1702,H1702,K1702,N1702,Q1702,T1702)</f>
        <v>5.7999999999999996E-2</v>
      </c>
      <c r="BD1702" s="2">
        <f t="shared" si="182"/>
        <v>0.25523699999999999</v>
      </c>
      <c r="BE1702" s="2">
        <f t="shared" si="183"/>
        <v>0.20229999999999998</v>
      </c>
      <c r="BF1702" s="2">
        <f t="shared" si="184"/>
        <v>0.11499999999999999</v>
      </c>
      <c r="BG1702" s="2">
        <f t="shared" si="185"/>
        <v>0.21459259259259258</v>
      </c>
      <c r="BH1702" s="2">
        <f t="shared" si="186"/>
        <v>0.57253699999999996</v>
      </c>
      <c r="BI1702" s="2">
        <f t="shared" si="187"/>
        <v>0.78712959259259252</v>
      </c>
      <c r="BJ1702" s="2">
        <f t="shared" si="188"/>
        <v>0.35794440740740741</v>
      </c>
    </row>
    <row r="1703" spans="1:62" s="2" customFormat="1">
      <c r="A1703" s="1" t="s">
        <v>134</v>
      </c>
      <c r="B1703" s="1">
        <v>1996</v>
      </c>
      <c r="C1703" s="1">
        <v>0.64200000000000002</v>
      </c>
      <c r="D1703" s="1">
        <v>0.64200000000000002</v>
      </c>
      <c r="E1703" s="1">
        <v>0</v>
      </c>
      <c r="F1703" s="1">
        <v>0.375</v>
      </c>
      <c r="G1703" s="1">
        <v>0</v>
      </c>
      <c r="H1703" s="1">
        <v>0</v>
      </c>
      <c r="I1703" s="1">
        <v>0.23599999999999999</v>
      </c>
      <c r="J1703" s="1">
        <v>8.7999999999999995E-2</v>
      </c>
      <c r="K1703" s="1">
        <v>0.193</v>
      </c>
      <c r="L1703" s="1">
        <v>0.28000000000000003</v>
      </c>
      <c r="M1703" s="1">
        <v>0.96</v>
      </c>
      <c r="N1703" s="1">
        <v>0</v>
      </c>
      <c r="O1703" s="1">
        <v>6.8000000000000005E-2</v>
      </c>
      <c r="P1703" s="1">
        <v>0.50600000000000001</v>
      </c>
      <c r="Q1703" s="1">
        <v>0.154</v>
      </c>
      <c r="R1703" s="1">
        <v>0.11799999999999999</v>
      </c>
      <c r="S1703" s="1">
        <v>0</v>
      </c>
      <c r="T1703" s="1">
        <v>5.0000000000000001E-3</v>
      </c>
      <c r="U1703" s="1">
        <v>0.16300000000000001</v>
      </c>
      <c r="V1703" s="1">
        <v>0.129</v>
      </c>
      <c r="W1703" s="1">
        <v>0</v>
      </c>
      <c r="X1703" s="1">
        <v>1</v>
      </c>
      <c r="Y1703" s="1">
        <v>0</v>
      </c>
      <c r="Z1703" s="1">
        <v>0.05</v>
      </c>
      <c r="AA1703" s="1">
        <v>0.7</v>
      </c>
      <c r="AB1703" s="1">
        <v>0.5</v>
      </c>
      <c r="AC1703" s="1">
        <v>0.67700000000000005</v>
      </c>
      <c r="AD1703" s="1">
        <v>0.50800000000000001</v>
      </c>
      <c r="AE1703" s="1">
        <v>0.7</v>
      </c>
      <c r="AF1703" s="1">
        <v>0.72499999999999998</v>
      </c>
      <c r="AG1703" s="1">
        <v>0.61</v>
      </c>
      <c r="AH1703" s="1">
        <v>0.73</v>
      </c>
      <c r="AI1703" s="1">
        <v>0.73099999999999998</v>
      </c>
      <c r="AJ1703" s="1">
        <v>0.57199999999999995</v>
      </c>
      <c r="AK1703" s="1">
        <v>3.6999999999999998E-2</v>
      </c>
      <c r="AL1703" s="1">
        <v>0.31900000000000001</v>
      </c>
      <c r="AM1703" s="1">
        <v>0.59299999999999997</v>
      </c>
      <c r="AN1703" s="1">
        <v>0.49199999999999999</v>
      </c>
      <c r="AO1703" s="1">
        <v>0.57199999999999995</v>
      </c>
      <c r="AP1703" s="1">
        <v>14362.064</v>
      </c>
      <c r="AQ1703" s="1">
        <v>14400</v>
      </c>
      <c r="AR1703" s="1">
        <v>380000</v>
      </c>
      <c r="AS1703" s="1"/>
      <c r="AT1703" s="1"/>
      <c r="AU1703" s="1">
        <v>-0.05</v>
      </c>
      <c r="AV1703" s="1">
        <v>1.6E-2</v>
      </c>
      <c r="AW1703" s="2">
        <f>AVERAGE(C1703:H1703)</f>
        <v>0.27650000000000002</v>
      </c>
      <c r="AX1703" s="2">
        <f>AVERAGE(I1703:O1703)</f>
        <v>0.26071428571428573</v>
      </c>
      <c r="AY1703" s="2">
        <f>AVERAGE(P1703:T1703)</f>
        <v>0.15660000000000002</v>
      </c>
      <c r="AZ1703" s="2">
        <f>AVERAGE(U1703:Z1703)</f>
        <v>0.22366666666666668</v>
      </c>
      <c r="BA1703" s="2">
        <f>AVERAGE(C1703,F1703,I1703,L1703,O1703,R1703,U1703,W1703,Y1703)</f>
        <v>0.20911111111111111</v>
      </c>
      <c r="BB1703" s="2">
        <f>AVERAGE(D1703,G1703,J1703,M1703,P1703,S1703,V1703,X1703,Z1703)</f>
        <v>0.37499999999999994</v>
      </c>
      <c r="BC1703" s="2">
        <f>AVERAGE(E1703,H1703,K1703,N1703,Q1703,T1703)</f>
        <v>5.8666666666666666E-2</v>
      </c>
      <c r="BD1703" s="2">
        <f t="shared" si="182"/>
        <v>0.252382</v>
      </c>
      <c r="BE1703" s="2">
        <f t="shared" si="183"/>
        <v>0.20330000000000001</v>
      </c>
      <c r="BF1703" s="2">
        <f t="shared" si="184"/>
        <v>0.11764999999999999</v>
      </c>
      <c r="BG1703" s="2">
        <f t="shared" si="185"/>
        <v>0.21425925925925923</v>
      </c>
      <c r="BH1703" s="2">
        <f t="shared" si="186"/>
        <v>0.57333200000000006</v>
      </c>
      <c r="BI1703" s="2">
        <f t="shared" si="187"/>
        <v>0.78759125925925932</v>
      </c>
      <c r="BJ1703" s="2">
        <f t="shared" si="188"/>
        <v>0.3590727407407408</v>
      </c>
    </row>
    <row r="1704" spans="1:62" s="2" customFormat="1">
      <c r="A1704" s="1" t="s">
        <v>134</v>
      </c>
      <c r="B1704" s="1">
        <v>1997</v>
      </c>
      <c r="C1704" s="1">
        <v>0.64200000000000002</v>
      </c>
      <c r="D1704" s="1">
        <v>0.65900000000000003</v>
      </c>
      <c r="E1704" s="1">
        <v>0</v>
      </c>
      <c r="F1704" s="1">
        <v>0.375</v>
      </c>
      <c r="G1704" s="1">
        <v>0</v>
      </c>
      <c r="H1704" s="1">
        <v>0</v>
      </c>
      <c r="I1704" s="1">
        <v>0.23599999999999999</v>
      </c>
      <c r="J1704" s="1">
        <v>8.5000000000000006E-2</v>
      </c>
      <c r="K1704" s="1">
        <v>9.9000000000000005E-2</v>
      </c>
      <c r="L1704" s="1">
        <v>0.28000000000000003</v>
      </c>
      <c r="M1704" s="1">
        <v>0.97</v>
      </c>
      <c r="N1704" s="1">
        <v>0</v>
      </c>
      <c r="O1704" s="1">
        <v>6.8000000000000005E-2</v>
      </c>
      <c r="P1704" s="1">
        <v>0.50600000000000001</v>
      </c>
      <c r="Q1704" s="1">
        <v>0.151</v>
      </c>
      <c r="R1704" s="1">
        <v>0.11799999999999999</v>
      </c>
      <c r="S1704" s="1">
        <v>0</v>
      </c>
      <c r="T1704" s="1">
        <v>5.0000000000000001E-3</v>
      </c>
      <c r="U1704" s="1">
        <v>0.16300000000000001</v>
      </c>
      <c r="V1704" s="1">
        <v>0.129</v>
      </c>
      <c r="W1704" s="1">
        <v>0</v>
      </c>
      <c r="X1704" s="1">
        <v>1</v>
      </c>
      <c r="Y1704" s="1">
        <v>0</v>
      </c>
      <c r="Z1704" s="1">
        <v>0.05</v>
      </c>
      <c r="AA1704" s="1">
        <v>0.7</v>
      </c>
      <c r="AB1704" s="1">
        <v>0.5</v>
      </c>
      <c r="AC1704" s="1">
        <v>0.68400000000000005</v>
      </c>
      <c r="AD1704" s="1">
        <v>0.47799999999999998</v>
      </c>
      <c r="AE1704" s="1">
        <v>0.7</v>
      </c>
      <c r="AF1704" s="1">
        <v>0.72299999999999998</v>
      </c>
      <c r="AG1704" s="1">
        <v>0.626</v>
      </c>
      <c r="AH1704" s="1">
        <v>0.751</v>
      </c>
      <c r="AI1704" s="1">
        <v>0.74</v>
      </c>
      <c r="AJ1704" s="1">
        <v>0.59199999999999997</v>
      </c>
      <c r="AK1704" s="1">
        <v>5.0999999999999997E-2</v>
      </c>
      <c r="AL1704" s="1">
        <v>0.318</v>
      </c>
      <c r="AM1704" s="1">
        <v>0.67300000000000004</v>
      </c>
      <c r="AN1704" s="1">
        <v>0.504</v>
      </c>
      <c r="AO1704" s="1">
        <v>0.59199999999999997</v>
      </c>
      <c r="AP1704" s="1">
        <v>15253.9</v>
      </c>
      <c r="AQ1704" s="1">
        <v>15290</v>
      </c>
      <c r="AR1704" s="1">
        <v>383000</v>
      </c>
      <c r="AS1704" s="1"/>
      <c r="AT1704" s="1"/>
      <c r="AU1704" s="1">
        <v>-0.04</v>
      </c>
      <c r="AV1704" s="1">
        <v>1.6E-2</v>
      </c>
      <c r="AW1704" s="2">
        <f>AVERAGE(C1704:H1704)</f>
        <v>0.27933333333333338</v>
      </c>
      <c r="AX1704" s="2">
        <f>AVERAGE(I1704:O1704)</f>
        <v>0.24828571428571428</v>
      </c>
      <c r="AY1704" s="2">
        <f>AVERAGE(P1704:T1704)</f>
        <v>0.156</v>
      </c>
      <c r="AZ1704" s="2">
        <f>AVERAGE(U1704:Z1704)</f>
        <v>0.22366666666666668</v>
      </c>
      <c r="BA1704" s="2">
        <f>AVERAGE(C1704,F1704,I1704,L1704,O1704,R1704,U1704,W1704,Y1704)</f>
        <v>0.20911111111111111</v>
      </c>
      <c r="BB1704" s="2">
        <f>AVERAGE(D1704,G1704,J1704,M1704,P1704,S1704,V1704,X1704,Z1704)</f>
        <v>0.3776666666666666</v>
      </c>
      <c r="BC1704" s="2">
        <f>AVERAGE(E1704,H1704,K1704,N1704,Q1704,T1704)</f>
        <v>4.2500000000000003E-2</v>
      </c>
      <c r="BD1704" s="2">
        <f t="shared" si="182"/>
        <v>0.25186810000000004</v>
      </c>
      <c r="BE1704" s="2">
        <f t="shared" si="183"/>
        <v>0.20830000000000004</v>
      </c>
      <c r="BF1704" s="2">
        <f t="shared" si="184"/>
        <v>0.12684999999999999</v>
      </c>
      <c r="BG1704" s="2">
        <f t="shared" si="185"/>
        <v>0.20975925925925923</v>
      </c>
      <c r="BH1704" s="2">
        <f t="shared" si="186"/>
        <v>0.5870181000000001</v>
      </c>
      <c r="BI1704" s="2">
        <f t="shared" si="187"/>
        <v>0.7967773592592593</v>
      </c>
      <c r="BJ1704" s="2">
        <f t="shared" si="188"/>
        <v>0.3772588407407409</v>
      </c>
    </row>
    <row r="1705" spans="1:62" s="2" customFormat="1">
      <c r="A1705" s="1" t="s">
        <v>134</v>
      </c>
      <c r="B1705" s="1">
        <v>1998</v>
      </c>
      <c r="C1705" s="1">
        <v>0.64200000000000002</v>
      </c>
      <c r="D1705" s="1">
        <v>0.67700000000000005</v>
      </c>
      <c r="E1705" s="1">
        <v>0</v>
      </c>
      <c r="F1705" s="1">
        <v>0.375</v>
      </c>
      <c r="G1705" s="1">
        <v>0</v>
      </c>
      <c r="H1705" s="1">
        <v>0</v>
      </c>
      <c r="I1705" s="1">
        <v>0.23599999999999999</v>
      </c>
      <c r="J1705" s="1">
        <v>8.2000000000000003E-2</v>
      </c>
      <c r="K1705" s="1">
        <v>0</v>
      </c>
      <c r="L1705" s="1">
        <v>0.28000000000000003</v>
      </c>
      <c r="M1705" s="1">
        <v>0.96</v>
      </c>
      <c r="N1705" s="1">
        <v>0</v>
      </c>
      <c r="O1705" s="1">
        <v>6.8000000000000005E-2</v>
      </c>
      <c r="P1705" s="1">
        <v>0.50600000000000001</v>
      </c>
      <c r="Q1705" s="1">
        <v>0.156</v>
      </c>
      <c r="R1705" s="1">
        <v>0.11799999999999999</v>
      </c>
      <c r="S1705" s="1">
        <v>0</v>
      </c>
      <c r="T1705" s="1">
        <v>5.0000000000000001E-3</v>
      </c>
      <c r="U1705" s="1">
        <v>0.16300000000000001</v>
      </c>
      <c r="V1705" s="1">
        <v>0.129</v>
      </c>
      <c r="W1705" s="1">
        <v>0</v>
      </c>
      <c r="X1705" s="1">
        <v>1</v>
      </c>
      <c r="Y1705" s="1">
        <v>0</v>
      </c>
      <c r="Z1705" s="1">
        <v>0.05</v>
      </c>
      <c r="AA1705" s="1">
        <v>0.7</v>
      </c>
      <c r="AB1705" s="1">
        <v>0.5</v>
      </c>
      <c r="AC1705" s="1">
        <v>0.66600000000000004</v>
      </c>
      <c r="AD1705" s="1">
        <v>0.496</v>
      </c>
      <c r="AE1705" s="1">
        <v>0.7</v>
      </c>
      <c r="AF1705" s="1">
        <v>0.746</v>
      </c>
      <c r="AG1705" s="1">
        <v>0.70399999999999996</v>
      </c>
      <c r="AH1705" s="1">
        <v>0.77100000000000002</v>
      </c>
      <c r="AI1705" s="1">
        <v>0.748</v>
      </c>
      <c r="AJ1705" s="1">
        <v>0.61299999999999999</v>
      </c>
      <c r="AK1705" s="1">
        <v>6.5000000000000002E-2</v>
      </c>
      <c r="AL1705" s="1">
        <v>0.36599999999999999</v>
      </c>
      <c r="AM1705" s="1">
        <v>0.754</v>
      </c>
      <c r="AN1705" s="1">
        <v>0.51600000000000001</v>
      </c>
      <c r="AO1705" s="1">
        <v>0.61299999999999999</v>
      </c>
      <c r="AP1705" s="1">
        <v>15962.768</v>
      </c>
      <c r="AQ1705" s="1">
        <v>15690</v>
      </c>
      <c r="AR1705" s="1">
        <v>385000</v>
      </c>
      <c r="AS1705" s="1"/>
      <c r="AT1705" s="1"/>
      <c r="AU1705" s="1">
        <v>-0.02</v>
      </c>
      <c r="AV1705" s="1">
        <v>1.6E-2</v>
      </c>
      <c r="AW1705" s="2">
        <f>AVERAGE(C1705:H1705)</f>
        <v>0.28233333333333333</v>
      </c>
      <c r="AX1705" s="2">
        <f>AVERAGE(I1705:O1705)</f>
        <v>0.23228571428571429</v>
      </c>
      <c r="AY1705" s="2">
        <f>AVERAGE(P1705:T1705)</f>
        <v>0.157</v>
      </c>
      <c r="AZ1705" s="2">
        <f>AVERAGE(U1705:Z1705)</f>
        <v>0.22366666666666668</v>
      </c>
      <c r="BA1705" s="2">
        <f>AVERAGE(C1705,F1705,I1705,L1705,O1705,R1705,U1705,W1705,Y1705)</f>
        <v>0.20911111111111111</v>
      </c>
      <c r="BB1705" s="2">
        <f>AVERAGE(D1705,G1705,J1705,M1705,P1705,S1705,V1705,X1705,Z1705)</f>
        <v>0.37822222222222218</v>
      </c>
      <c r="BC1705" s="2">
        <f>AVERAGE(E1705,H1705,K1705,N1705,Q1705,T1705)</f>
        <v>2.6833333333333334E-2</v>
      </c>
      <c r="BD1705" s="2">
        <f t="shared" si="182"/>
        <v>0.25763519999999995</v>
      </c>
      <c r="BE1705" s="2">
        <f t="shared" si="183"/>
        <v>0.21320000000000003</v>
      </c>
      <c r="BF1705" s="2">
        <f t="shared" si="184"/>
        <v>0.14105000000000001</v>
      </c>
      <c r="BG1705" s="2">
        <f t="shared" si="185"/>
        <v>0.20472222222222222</v>
      </c>
      <c r="BH1705" s="2">
        <f t="shared" si="186"/>
        <v>0.61188520000000002</v>
      </c>
      <c r="BI1705" s="2">
        <f t="shared" si="187"/>
        <v>0.81660742222222227</v>
      </c>
      <c r="BJ1705" s="2">
        <f t="shared" si="188"/>
        <v>0.40716297777777777</v>
      </c>
    </row>
    <row r="1706" spans="1:62" s="2" customFormat="1">
      <c r="A1706" s="1" t="s">
        <v>134</v>
      </c>
      <c r="B1706" s="1">
        <v>1999</v>
      </c>
      <c r="C1706" s="1">
        <v>0.64200000000000002</v>
      </c>
      <c r="D1706" s="1">
        <v>0.69499999999999995</v>
      </c>
      <c r="E1706" s="1">
        <v>0</v>
      </c>
      <c r="F1706" s="1">
        <v>0.375</v>
      </c>
      <c r="G1706" s="1">
        <v>0</v>
      </c>
      <c r="H1706" s="1">
        <v>0</v>
      </c>
      <c r="I1706" s="1">
        <v>0.23599999999999999</v>
      </c>
      <c r="J1706" s="1">
        <v>7.9000000000000001E-2</v>
      </c>
      <c r="K1706" s="1">
        <v>0</v>
      </c>
      <c r="L1706" s="1">
        <v>0.28000000000000003</v>
      </c>
      <c r="M1706" s="1">
        <v>1</v>
      </c>
      <c r="N1706" s="1">
        <v>0</v>
      </c>
      <c r="O1706" s="1">
        <v>6.8000000000000005E-2</v>
      </c>
      <c r="P1706" s="1">
        <v>0.50600000000000001</v>
      </c>
      <c r="Q1706" s="1">
        <v>0.157</v>
      </c>
      <c r="R1706" s="1">
        <v>0.11799999999999999</v>
      </c>
      <c r="S1706" s="1">
        <v>0</v>
      </c>
      <c r="T1706" s="1">
        <v>5.0000000000000001E-3</v>
      </c>
      <c r="U1706" s="1">
        <v>0.16300000000000001</v>
      </c>
      <c r="V1706" s="1">
        <v>0.129</v>
      </c>
      <c r="W1706" s="1">
        <v>0</v>
      </c>
      <c r="X1706" s="1">
        <v>1</v>
      </c>
      <c r="Y1706" s="1">
        <v>0</v>
      </c>
      <c r="Z1706" s="1">
        <v>8.5000000000000006E-2</v>
      </c>
      <c r="AA1706" s="1">
        <v>0.7</v>
      </c>
      <c r="AB1706" s="1">
        <v>0.5</v>
      </c>
      <c r="AC1706" s="1">
        <v>0.67500000000000004</v>
      </c>
      <c r="AD1706" s="1">
        <v>0.41899999999999998</v>
      </c>
      <c r="AE1706" s="1">
        <v>0.7</v>
      </c>
      <c r="AF1706" s="1">
        <v>0.73299999999999998</v>
      </c>
      <c r="AG1706" s="1">
        <v>0.61</v>
      </c>
      <c r="AH1706" s="1">
        <v>0.77500000000000002</v>
      </c>
      <c r="AI1706" s="1">
        <v>0.751</v>
      </c>
      <c r="AJ1706" s="1">
        <v>0.63600000000000001</v>
      </c>
      <c r="AK1706" s="1">
        <v>0.108</v>
      </c>
      <c r="AL1706" s="1">
        <v>0.28100000000000003</v>
      </c>
      <c r="AM1706" s="1">
        <v>0.75900000000000001</v>
      </c>
      <c r="AN1706" s="1">
        <v>0.52800000000000002</v>
      </c>
      <c r="AO1706" s="1">
        <v>0.63600000000000001</v>
      </c>
      <c r="AP1706" s="1">
        <v>16648.739000000001</v>
      </c>
      <c r="AQ1706" s="1">
        <v>16810</v>
      </c>
      <c r="AR1706" s="1">
        <v>388000</v>
      </c>
      <c r="AS1706" s="1"/>
      <c r="AT1706" s="1"/>
      <c r="AU1706" s="1">
        <v>-0.03</v>
      </c>
      <c r="AV1706" s="1">
        <v>8.9999999999999993E-3</v>
      </c>
      <c r="AW1706" s="2">
        <f>AVERAGE(C1706:H1706)</f>
        <v>0.28533333333333333</v>
      </c>
      <c r="AX1706" s="2">
        <f>AVERAGE(I1706:O1706)</f>
        <v>0.23757142857142857</v>
      </c>
      <c r="AY1706" s="2">
        <f>AVERAGE(P1706:T1706)</f>
        <v>0.15720000000000001</v>
      </c>
      <c r="AZ1706" s="2">
        <f>AVERAGE(U1706:Z1706)</f>
        <v>0.22950000000000001</v>
      </c>
      <c r="BA1706" s="2">
        <f>AVERAGE(C1706,F1706,I1706,L1706,O1706,R1706,U1706,W1706,Y1706)</f>
        <v>0.20911111111111111</v>
      </c>
      <c r="BB1706" s="2">
        <f>AVERAGE(D1706,G1706,J1706,M1706,P1706,S1706,V1706,X1706,Z1706)</f>
        <v>0.38822222222222225</v>
      </c>
      <c r="BC1706" s="2">
        <f>AVERAGE(E1706,H1706,K1706,N1706,Q1706,T1706)</f>
        <v>2.7E-2</v>
      </c>
      <c r="BD1706" s="2">
        <f t="shared" si="182"/>
        <v>0.24764269999999997</v>
      </c>
      <c r="BE1706" s="2">
        <f t="shared" si="183"/>
        <v>0.2162</v>
      </c>
      <c r="BF1706" s="2">
        <f t="shared" si="184"/>
        <v>0.1358</v>
      </c>
      <c r="BG1706" s="2">
        <f t="shared" si="185"/>
        <v>0.20811111111111114</v>
      </c>
      <c r="BH1706" s="2">
        <f t="shared" si="186"/>
        <v>0.59964269999999997</v>
      </c>
      <c r="BI1706" s="2">
        <f t="shared" si="187"/>
        <v>0.80775381111111111</v>
      </c>
      <c r="BJ1706" s="2">
        <f t="shared" si="188"/>
        <v>0.39153158888888884</v>
      </c>
    </row>
    <row r="1707" spans="1:62" s="2" customFormat="1">
      <c r="A1707" s="1" t="s">
        <v>134</v>
      </c>
      <c r="B1707" s="1">
        <v>2000</v>
      </c>
      <c r="C1707" s="1">
        <v>0.64200000000000002</v>
      </c>
      <c r="D1707" s="1">
        <v>0.71299999999999997</v>
      </c>
      <c r="E1707" s="1">
        <v>0</v>
      </c>
      <c r="F1707" s="1">
        <v>0.375</v>
      </c>
      <c r="G1707" s="1">
        <v>0</v>
      </c>
      <c r="H1707" s="1">
        <v>0</v>
      </c>
      <c r="I1707" s="1">
        <v>0.23599999999999999</v>
      </c>
      <c r="J1707" s="1">
        <v>7.5999999999999998E-2</v>
      </c>
      <c r="K1707" s="1">
        <v>0</v>
      </c>
      <c r="L1707" s="1">
        <v>0.28000000000000003</v>
      </c>
      <c r="M1707" s="1">
        <v>1</v>
      </c>
      <c r="N1707" s="1">
        <v>0</v>
      </c>
      <c r="O1707" s="1">
        <v>6.8000000000000005E-2</v>
      </c>
      <c r="P1707" s="1">
        <v>0.50600000000000001</v>
      </c>
      <c r="Q1707" s="1">
        <v>0.13600000000000001</v>
      </c>
      <c r="R1707" s="1">
        <v>0.11799999999999999</v>
      </c>
      <c r="S1707" s="1">
        <v>0</v>
      </c>
      <c r="T1707" s="1">
        <v>4.0000000000000001E-3</v>
      </c>
      <c r="U1707" s="1">
        <v>0.16300000000000001</v>
      </c>
      <c r="V1707" s="1">
        <v>0.129</v>
      </c>
      <c r="W1707" s="1">
        <v>0</v>
      </c>
      <c r="X1707" s="1">
        <v>1</v>
      </c>
      <c r="Y1707" s="1">
        <v>0</v>
      </c>
      <c r="Z1707" s="1">
        <v>0.12</v>
      </c>
      <c r="AA1707" s="1">
        <v>0.7</v>
      </c>
      <c r="AB1707" s="1">
        <v>0.5</v>
      </c>
      <c r="AC1707" s="1">
        <v>0.64100000000000001</v>
      </c>
      <c r="AD1707" s="1">
        <v>0.36499999999999999</v>
      </c>
      <c r="AE1707" s="1">
        <v>0.7</v>
      </c>
      <c r="AF1707" s="1">
        <v>0.72899999999999998</v>
      </c>
      <c r="AG1707" s="1">
        <v>0.61</v>
      </c>
      <c r="AH1707" s="1">
        <v>0.77900000000000003</v>
      </c>
      <c r="AI1707" s="1">
        <v>0.755</v>
      </c>
      <c r="AJ1707" s="1">
        <v>0.66</v>
      </c>
      <c r="AK1707" s="1">
        <v>0.32600000000000001</v>
      </c>
      <c r="AL1707" s="1">
        <v>0.30599999999999999</v>
      </c>
      <c r="AM1707" s="1">
        <v>0.76400000000000001</v>
      </c>
      <c r="AN1707" s="1">
        <v>0.54</v>
      </c>
      <c r="AO1707" s="1">
        <v>0.66</v>
      </c>
      <c r="AP1707" s="1">
        <v>18312.670999999998</v>
      </c>
      <c r="AQ1707" s="1">
        <v>17850</v>
      </c>
      <c r="AR1707" s="1">
        <v>390000</v>
      </c>
      <c r="AS1707" s="1"/>
      <c r="AT1707" s="1"/>
      <c r="AU1707" s="1">
        <v>-0.03</v>
      </c>
      <c r="AV1707" s="1">
        <v>5.0000000000000001E-3</v>
      </c>
      <c r="AW1707" s="2">
        <f>AVERAGE(C1707:H1707)</f>
        <v>0.28833333333333333</v>
      </c>
      <c r="AX1707" s="2">
        <f>AVERAGE(I1707:O1707)</f>
        <v>0.23714285714285716</v>
      </c>
      <c r="AY1707" s="2">
        <f>AVERAGE(P1707:T1707)</f>
        <v>0.15279999999999999</v>
      </c>
      <c r="AZ1707" s="2">
        <f>AVERAGE(U1707:Z1707)</f>
        <v>0.23533333333333331</v>
      </c>
      <c r="BA1707" s="2">
        <f>AVERAGE(C1707,F1707,I1707,L1707,O1707,R1707,U1707,W1707,Y1707)</f>
        <v>0.20911111111111111</v>
      </c>
      <c r="BB1707" s="2">
        <f>AVERAGE(D1707,G1707,J1707,M1707,P1707,S1707,V1707,X1707,Z1707)</f>
        <v>0.39377777777777778</v>
      </c>
      <c r="BC1707" s="2">
        <f>AVERAGE(E1707,H1707,K1707,N1707,Q1707,T1707)</f>
        <v>2.3333333333333334E-2</v>
      </c>
      <c r="BD1707" s="2">
        <f t="shared" si="182"/>
        <v>0.24238950000000001</v>
      </c>
      <c r="BE1707" s="2">
        <f t="shared" si="183"/>
        <v>0.21940000000000001</v>
      </c>
      <c r="BF1707" s="2">
        <f t="shared" si="184"/>
        <v>0.15030000000000002</v>
      </c>
      <c r="BG1707" s="2">
        <f t="shared" si="185"/>
        <v>0.20874074074074075</v>
      </c>
      <c r="BH1707" s="2">
        <f t="shared" si="186"/>
        <v>0.61208950000000006</v>
      </c>
      <c r="BI1707" s="2">
        <f t="shared" si="187"/>
        <v>0.82083024074074085</v>
      </c>
      <c r="BJ1707" s="2">
        <f t="shared" si="188"/>
        <v>0.40334875925925928</v>
      </c>
    </row>
    <row r="1708" spans="1:62" s="2" customFormat="1">
      <c r="A1708" s="1" t="s">
        <v>134</v>
      </c>
      <c r="B1708" s="1">
        <v>2001</v>
      </c>
      <c r="C1708" s="1">
        <v>0.64200000000000002</v>
      </c>
      <c r="D1708" s="1">
        <v>0.72699999999999998</v>
      </c>
      <c r="E1708" s="1">
        <v>0</v>
      </c>
      <c r="F1708" s="1">
        <v>0.375</v>
      </c>
      <c r="G1708" s="1">
        <v>0</v>
      </c>
      <c r="H1708" s="1">
        <v>0</v>
      </c>
      <c r="I1708" s="1">
        <v>0.23599999999999999</v>
      </c>
      <c r="J1708" s="1">
        <v>7.3999999999999996E-2</v>
      </c>
      <c r="K1708" s="1">
        <v>0</v>
      </c>
      <c r="L1708" s="1">
        <v>0.28000000000000003</v>
      </c>
      <c r="M1708" s="1">
        <v>0.97</v>
      </c>
      <c r="N1708" s="1">
        <v>0</v>
      </c>
      <c r="O1708" s="1">
        <v>6.8000000000000005E-2</v>
      </c>
      <c r="P1708" s="1">
        <v>0.50600000000000001</v>
      </c>
      <c r="Q1708" s="1">
        <v>0.13100000000000001</v>
      </c>
      <c r="R1708" s="1">
        <v>0.11799999999999999</v>
      </c>
      <c r="S1708" s="1">
        <v>0</v>
      </c>
      <c r="T1708" s="1">
        <v>4.0000000000000001E-3</v>
      </c>
      <c r="U1708" s="1">
        <v>0.16300000000000001</v>
      </c>
      <c r="V1708" s="1">
        <v>0.129</v>
      </c>
      <c r="W1708" s="1">
        <v>0</v>
      </c>
      <c r="X1708" s="1">
        <v>1</v>
      </c>
      <c r="Y1708" s="1">
        <v>0</v>
      </c>
      <c r="Z1708" s="1">
        <v>0.12</v>
      </c>
      <c r="AA1708" s="1">
        <v>0.7</v>
      </c>
      <c r="AB1708" s="1">
        <v>0.7</v>
      </c>
      <c r="AC1708" s="1">
        <v>0.65700000000000003</v>
      </c>
      <c r="AD1708" s="1">
        <v>0.41899999999999998</v>
      </c>
      <c r="AE1708" s="1">
        <v>0.5</v>
      </c>
      <c r="AF1708" s="1">
        <v>0.745</v>
      </c>
      <c r="AG1708" s="1">
        <v>0.73599999999999999</v>
      </c>
      <c r="AH1708" s="1">
        <v>0.79300000000000004</v>
      </c>
      <c r="AI1708" s="1">
        <v>0.75600000000000001</v>
      </c>
      <c r="AJ1708" s="1">
        <v>0.66100000000000003</v>
      </c>
      <c r="AK1708" s="1">
        <v>0.67700000000000005</v>
      </c>
      <c r="AL1708" s="1">
        <v>0.35699999999999998</v>
      </c>
      <c r="AM1708" s="1">
        <v>0.77100000000000002</v>
      </c>
      <c r="AN1708" s="1">
        <v>0.55200000000000005</v>
      </c>
      <c r="AO1708" s="1">
        <v>0.66100000000000003</v>
      </c>
      <c r="AP1708" s="1">
        <v>17937.12</v>
      </c>
      <c r="AQ1708" s="1">
        <v>18120</v>
      </c>
      <c r="AR1708" s="1">
        <v>393000</v>
      </c>
      <c r="AS1708" s="1"/>
      <c r="AT1708" s="1"/>
      <c r="AU1708" s="1">
        <v>0.01</v>
      </c>
      <c r="AV1708" s="1">
        <v>8.0000000000000002E-3</v>
      </c>
      <c r="AW1708" s="2">
        <f>AVERAGE(C1708:H1708)</f>
        <v>0.29066666666666668</v>
      </c>
      <c r="AX1708" s="2">
        <f>AVERAGE(I1708:O1708)</f>
        <v>0.2325714285714286</v>
      </c>
      <c r="AY1708" s="2">
        <f>AVERAGE(P1708:T1708)</f>
        <v>0.15179999999999999</v>
      </c>
      <c r="AZ1708" s="2">
        <f>AVERAGE(U1708:Z1708)</f>
        <v>0.23533333333333331</v>
      </c>
      <c r="BA1708" s="2">
        <f>AVERAGE(C1708,F1708,I1708,L1708,O1708,R1708,U1708,W1708,Y1708)</f>
        <v>0.20911111111111111</v>
      </c>
      <c r="BB1708" s="2">
        <f>AVERAGE(D1708,G1708,J1708,M1708,P1708,S1708,V1708,X1708,Z1708)</f>
        <v>0.39177777777777778</v>
      </c>
      <c r="BC1708" s="2">
        <f>AVERAGE(E1708,H1708,K1708,N1708,Q1708,T1708)</f>
        <v>2.2500000000000003E-2</v>
      </c>
      <c r="BD1708" s="2">
        <f t="shared" si="182"/>
        <v>0.25449469999999996</v>
      </c>
      <c r="BE1708" s="2">
        <f t="shared" si="183"/>
        <v>0.221</v>
      </c>
      <c r="BF1708" s="2">
        <f t="shared" si="184"/>
        <v>0.17425000000000002</v>
      </c>
      <c r="BG1708" s="2">
        <f t="shared" si="185"/>
        <v>0.20779629629629628</v>
      </c>
      <c r="BH1708" s="2">
        <f t="shared" si="186"/>
        <v>0.64974469999999995</v>
      </c>
      <c r="BI1708" s="2">
        <f t="shared" si="187"/>
        <v>0.85754099629629621</v>
      </c>
      <c r="BJ1708" s="2">
        <f t="shared" si="188"/>
        <v>0.4419484037037037</v>
      </c>
    </row>
    <row r="1709" spans="1:62" s="2" customFormat="1">
      <c r="A1709" s="1" t="s">
        <v>134</v>
      </c>
      <c r="B1709" s="1">
        <v>2002</v>
      </c>
      <c r="C1709" s="1">
        <v>0.64200000000000002</v>
      </c>
      <c r="D1709" s="1">
        <v>0.74099999999999999</v>
      </c>
      <c r="E1709" s="1">
        <v>0</v>
      </c>
      <c r="F1709" s="1">
        <v>0.375</v>
      </c>
      <c r="G1709" s="1">
        <v>0</v>
      </c>
      <c r="H1709" s="1">
        <v>0</v>
      </c>
      <c r="I1709" s="1">
        <v>0.23599999999999999</v>
      </c>
      <c r="J1709" s="1">
        <v>7.0999999999999994E-2</v>
      </c>
      <c r="K1709" s="1">
        <v>0</v>
      </c>
      <c r="L1709" s="1">
        <v>0.28000000000000003</v>
      </c>
      <c r="M1709" s="1">
        <v>1</v>
      </c>
      <c r="N1709" s="1">
        <v>0</v>
      </c>
      <c r="O1709" s="1">
        <v>6.8000000000000005E-2</v>
      </c>
      <c r="P1709" s="1">
        <v>0.50600000000000001</v>
      </c>
      <c r="Q1709" s="1">
        <v>0.13200000000000001</v>
      </c>
      <c r="R1709" s="1">
        <v>0.11799999999999999</v>
      </c>
      <c r="S1709" s="1">
        <v>0</v>
      </c>
      <c r="T1709" s="1">
        <v>4.0000000000000001E-3</v>
      </c>
      <c r="U1709" s="1">
        <v>0.16300000000000001</v>
      </c>
      <c r="V1709" s="1">
        <v>0.129</v>
      </c>
      <c r="W1709" s="1">
        <v>0</v>
      </c>
      <c r="X1709" s="1">
        <v>1</v>
      </c>
      <c r="Y1709" s="1">
        <v>0</v>
      </c>
      <c r="Z1709" s="1">
        <v>0.1</v>
      </c>
      <c r="AA1709" s="1">
        <v>0.7</v>
      </c>
      <c r="AB1709" s="1">
        <v>0.7</v>
      </c>
      <c r="AC1709" s="1">
        <v>0.64600000000000002</v>
      </c>
      <c r="AD1709" s="1">
        <v>0.309</v>
      </c>
      <c r="AE1709" s="1">
        <v>0.5</v>
      </c>
      <c r="AF1709" s="1">
        <v>0.79100000000000004</v>
      </c>
      <c r="AG1709" s="1">
        <v>0.754</v>
      </c>
      <c r="AH1709" s="1">
        <v>0.80700000000000005</v>
      </c>
      <c r="AI1709" s="1">
        <v>0.75700000000000001</v>
      </c>
      <c r="AJ1709" s="1">
        <v>0.66200000000000003</v>
      </c>
      <c r="AK1709" s="1">
        <v>0.77700000000000002</v>
      </c>
      <c r="AL1709" s="1">
        <v>0.34699999999999998</v>
      </c>
      <c r="AM1709" s="1">
        <v>0.77900000000000003</v>
      </c>
      <c r="AN1709" s="1">
        <v>0.56399999999999995</v>
      </c>
      <c r="AO1709" s="1">
        <v>0.66200000000000003</v>
      </c>
      <c r="AP1709" s="1">
        <v>19043.934000000001</v>
      </c>
      <c r="AQ1709" s="1">
        <v>19170</v>
      </c>
      <c r="AR1709" s="1">
        <v>395950</v>
      </c>
      <c r="AS1709" s="1"/>
      <c r="AT1709" s="1"/>
      <c r="AU1709" s="1">
        <v>0.02</v>
      </c>
      <c r="AV1709" s="1">
        <v>5.0000000000000001E-3</v>
      </c>
      <c r="AW1709" s="2">
        <f>AVERAGE(C1709:H1709)</f>
        <v>0.29299999999999998</v>
      </c>
      <c r="AX1709" s="2">
        <f>AVERAGE(I1709:O1709)</f>
        <v>0.23642857142857143</v>
      </c>
      <c r="AY1709" s="2">
        <f>AVERAGE(P1709:T1709)</f>
        <v>0.152</v>
      </c>
      <c r="AZ1709" s="2">
        <f>AVERAGE(U1709:Z1709)</f>
        <v>0.23200000000000001</v>
      </c>
      <c r="BA1709" s="2">
        <f>AVERAGE(C1709,F1709,I1709,L1709,O1709,R1709,U1709,W1709,Y1709)</f>
        <v>0.20911111111111111</v>
      </c>
      <c r="BB1709" s="2">
        <f>AVERAGE(D1709,G1709,J1709,M1709,P1709,S1709,V1709,X1709,Z1709)</f>
        <v>0.39411111111111108</v>
      </c>
      <c r="BC1709" s="2">
        <f>AVERAGE(E1709,H1709,K1709,N1709,Q1709,T1709)</f>
        <v>2.2666666666666668E-2</v>
      </c>
      <c r="BD1709" s="2">
        <f t="shared" si="182"/>
        <v>0.25124000000000002</v>
      </c>
      <c r="BE1709" s="2">
        <f t="shared" si="183"/>
        <v>0.22260000000000002</v>
      </c>
      <c r="BF1709" s="2">
        <f t="shared" si="184"/>
        <v>0.17965</v>
      </c>
      <c r="BG1709" s="2">
        <f t="shared" si="185"/>
        <v>0.20862962962962964</v>
      </c>
      <c r="BH1709" s="2">
        <f t="shared" si="186"/>
        <v>0.65349000000000002</v>
      </c>
      <c r="BI1709" s="2">
        <f t="shared" si="187"/>
        <v>0.86211962962962962</v>
      </c>
      <c r="BJ1709" s="2">
        <f t="shared" si="188"/>
        <v>0.44486037037037041</v>
      </c>
    </row>
    <row r="1710" spans="1:62" s="2" customFormat="1">
      <c r="A1710" s="1" t="s">
        <v>134</v>
      </c>
      <c r="B1710" s="1">
        <v>2003</v>
      </c>
      <c r="C1710" s="1">
        <v>0.64200000000000002</v>
      </c>
      <c r="D1710" s="1">
        <v>0.75600000000000001</v>
      </c>
      <c r="E1710" s="1">
        <v>0</v>
      </c>
      <c r="F1710" s="1">
        <v>0.375</v>
      </c>
      <c r="G1710" s="1">
        <v>0</v>
      </c>
      <c r="H1710" s="1">
        <v>0</v>
      </c>
      <c r="I1710" s="1">
        <v>0.23599999999999999</v>
      </c>
      <c r="J1710" s="1">
        <v>6.9000000000000006E-2</v>
      </c>
      <c r="K1710" s="1">
        <v>0.63900000000000001</v>
      </c>
      <c r="L1710" s="1">
        <v>0.28000000000000003</v>
      </c>
      <c r="M1710" s="1">
        <v>1</v>
      </c>
      <c r="N1710" s="1">
        <v>0</v>
      </c>
      <c r="O1710" s="1">
        <v>6.8000000000000005E-2</v>
      </c>
      <c r="P1710" s="1">
        <v>0.50600000000000001</v>
      </c>
      <c r="Q1710" s="1">
        <v>0.127</v>
      </c>
      <c r="R1710" s="1">
        <v>0.11799999999999999</v>
      </c>
      <c r="S1710" s="1">
        <v>0</v>
      </c>
      <c r="T1710" s="1">
        <v>4.0000000000000001E-3</v>
      </c>
      <c r="U1710" s="1">
        <v>0.16300000000000001</v>
      </c>
      <c r="V1710" s="1">
        <v>0.129</v>
      </c>
      <c r="W1710" s="1">
        <v>0</v>
      </c>
      <c r="X1710" s="1">
        <v>1</v>
      </c>
      <c r="Y1710" s="1">
        <v>0</v>
      </c>
      <c r="Z1710" s="1">
        <v>0.125</v>
      </c>
      <c r="AA1710" s="1">
        <v>0.85</v>
      </c>
      <c r="AB1710" s="1">
        <v>0.5</v>
      </c>
      <c r="AC1710" s="1">
        <v>0.63500000000000001</v>
      </c>
      <c r="AD1710" s="1">
        <v>0.36799999999999999</v>
      </c>
      <c r="AE1710" s="1">
        <v>0.5</v>
      </c>
      <c r="AF1710" s="1">
        <v>0.79800000000000004</v>
      </c>
      <c r="AG1710" s="1">
        <v>0.65</v>
      </c>
      <c r="AH1710" s="1">
        <v>0.81100000000000005</v>
      </c>
      <c r="AI1710" s="1">
        <v>0.76500000000000001</v>
      </c>
      <c r="AJ1710" s="1">
        <v>0.69099999999999995</v>
      </c>
      <c r="AK1710" s="1">
        <v>0.80800000000000005</v>
      </c>
      <c r="AL1710" s="1">
        <v>0.42599999999999999</v>
      </c>
      <c r="AM1710" s="1">
        <v>0.80300000000000005</v>
      </c>
      <c r="AN1710" s="1">
        <v>0.57599999999999996</v>
      </c>
      <c r="AO1710" s="1">
        <v>0.69099999999999995</v>
      </c>
      <c r="AP1710" s="1">
        <v>19199.236000000001</v>
      </c>
      <c r="AQ1710" s="1">
        <v>19100</v>
      </c>
      <c r="AR1710" s="1">
        <v>398600</v>
      </c>
      <c r="AS1710" s="1"/>
      <c r="AT1710" s="1"/>
      <c r="AU1710" s="1">
        <v>0.03</v>
      </c>
      <c r="AV1710" s="1">
        <v>-2.1999999999999999E-2</v>
      </c>
      <c r="AW1710" s="2">
        <f>AVERAGE(C1710:H1710)</f>
        <v>0.29550000000000004</v>
      </c>
      <c r="AX1710" s="2">
        <f>AVERAGE(I1710:O1710)</f>
        <v>0.32742857142857146</v>
      </c>
      <c r="AY1710" s="2">
        <f>AVERAGE(P1710:T1710)</f>
        <v>0.151</v>
      </c>
      <c r="AZ1710" s="2">
        <f>AVERAGE(U1710:Z1710)</f>
        <v>0.23616666666666666</v>
      </c>
      <c r="BA1710" s="2">
        <f>AVERAGE(C1710,F1710,I1710,L1710,O1710,R1710,U1710,W1710,Y1710)</f>
        <v>0.20911111111111111</v>
      </c>
      <c r="BB1710" s="2">
        <f>AVERAGE(D1710,G1710,J1710,M1710,P1710,S1710,V1710,X1710,Z1710)</f>
        <v>0.39833333333333332</v>
      </c>
      <c r="BC1710" s="2">
        <f>AVERAGE(E1710,H1710,K1710,N1710,Q1710,T1710)</f>
        <v>0.12833333333333333</v>
      </c>
      <c r="BD1710" s="2">
        <f t="shared" si="182"/>
        <v>0.2455871</v>
      </c>
      <c r="BE1710" s="2">
        <f t="shared" si="183"/>
        <v>0.22670000000000001</v>
      </c>
      <c r="BF1710" s="2">
        <f t="shared" si="184"/>
        <v>0.19209999999999999</v>
      </c>
      <c r="BG1710" s="2">
        <f t="shared" si="185"/>
        <v>0.24525925925925926</v>
      </c>
      <c r="BH1710" s="2">
        <f t="shared" si="186"/>
        <v>0.66438710000000001</v>
      </c>
      <c r="BI1710" s="2">
        <f t="shared" si="187"/>
        <v>0.9096463592592593</v>
      </c>
      <c r="BJ1710" s="2">
        <f t="shared" si="188"/>
        <v>0.41912784074074072</v>
      </c>
    </row>
    <row r="1711" spans="1:62" s="2" customFormat="1">
      <c r="A1711" s="1" t="s">
        <v>134</v>
      </c>
      <c r="B1711" s="1">
        <v>2004</v>
      </c>
      <c r="C1711" s="1">
        <v>0.64200000000000002</v>
      </c>
      <c r="D1711" s="1">
        <v>0.77</v>
      </c>
      <c r="E1711" s="1">
        <v>0</v>
      </c>
      <c r="F1711" s="1">
        <v>0.375</v>
      </c>
      <c r="G1711" s="1">
        <v>0</v>
      </c>
      <c r="H1711" s="1">
        <v>0</v>
      </c>
      <c r="I1711" s="1">
        <v>0.23599999999999999</v>
      </c>
      <c r="J1711" s="1">
        <v>6.6000000000000003E-2</v>
      </c>
      <c r="K1711" s="1">
        <v>0.56799999999999995</v>
      </c>
      <c r="L1711" s="1">
        <v>0.28000000000000003</v>
      </c>
      <c r="M1711" s="1">
        <v>0.82</v>
      </c>
      <c r="N1711" s="1">
        <v>0</v>
      </c>
      <c r="O1711" s="1">
        <v>6.8000000000000005E-2</v>
      </c>
      <c r="P1711" s="1">
        <v>0.498</v>
      </c>
      <c r="Q1711" s="1">
        <v>0.129</v>
      </c>
      <c r="R1711" s="1">
        <v>0.11799999999999999</v>
      </c>
      <c r="S1711" s="1">
        <v>0</v>
      </c>
      <c r="T1711" s="1">
        <v>3.0000000000000001E-3</v>
      </c>
      <c r="U1711" s="1">
        <v>0.16300000000000001</v>
      </c>
      <c r="V1711" s="1">
        <v>0.129</v>
      </c>
      <c r="W1711" s="1">
        <v>0</v>
      </c>
      <c r="X1711" s="1">
        <v>1</v>
      </c>
      <c r="Y1711" s="1">
        <v>0</v>
      </c>
      <c r="Z1711" s="1">
        <v>0.125</v>
      </c>
      <c r="AA1711" s="1">
        <v>0.85</v>
      </c>
      <c r="AB1711" s="1">
        <v>0.7</v>
      </c>
      <c r="AC1711" s="1">
        <v>0.63100000000000001</v>
      </c>
      <c r="AD1711" s="1">
        <v>0.115</v>
      </c>
      <c r="AE1711" s="1">
        <v>0.5</v>
      </c>
      <c r="AF1711" s="1">
        <v>0.84599999999999997</v>
      </c>
      <c r="AG1711" s="1">
        <v>0.65400000000000003</v>
      </c>
      <c r="AH1711" s="1">
        <v>0.75900000000000001</v>
      </c>
      <c r="AI1711" s="1">
        <v>0.76800000000000002</v>
      </c>
      <c r="AJ1711" s="1">
        <v>0.68899999999999995</v>
      </c>
      <c r="AK1711" s="1">
        <v>0.84699999999999998</v>
      </c>
      <c r="AL1711" s="1">
        <v>0.374</v>
      </c>
      <c r="AM1711" s="1">
        <v>0.76500000000000001</v>
      </c>
      <c r="AN1711" s="1">
        <v>0.58799999999999997</v>
      </c>
      <c r="AO1711" s="1">
        <v>0.68899999999999995</v>
      </c>
      <c r="AP1711" s="1">
        <v>19816.713</v>
      </c>
      <c r="AQ1711" s="1">
        <v>19570</v>
      </c>
      <c r="AR1711" s="1">
        <v>401300</v>
      </c>
      <c r="AS1711" s="1"/>
      <c r="AT1711" s="1"/>
      <c r="AU1711" s="1">
        <v>0.02</v>
      </c>
      <c r="AV1711" s="1">
        <v>-1.2E-2</v>
      </c>
      <c r="AW1711" s="2">
        <f>AVERAGE(C1711:H1711)</f>
        <v>0.29783333333333334</v>
      </c>
      <c r="AX1711" s="2">
        <f>AVERAGE(I1711:O1711)</f>
        <v>0.29114285714285709</v>
      </c>
      <c r="AY1711" s="2">
        <f>AVERAGE(P1711:T1711)</f>
        <v>0.14960000000000001</v>
      </c>
      <c r="AZ1711" s="2">
        <f>AVERAGE(U1711:Z1711)</f>
        <v>0.23616666666666666</v>
      </c>
      <c r="BA1711" s="2">
        <f>AVERAGE(C1711,F1711,I1711,L1711,O1711,R1711,U1711,W1711,Y1711)</f>
        <v>0.20911111111111111</v>
      </c>
      <c r="BB1711" s="2">
        <f>AVERAGE(D1711,G1711,J1711,M1711,P1711,S1711,V1711,X1711,Z1711)</f>
        <v>0.37866666666666665</v>
      </c>
      <c r="BC1711" s="2">
        <f>AVERAGE(E1711,H1711,K1711,N1711,Q1711,T1711)</f>
        <v>0.11666666666666665</v>
      </c>
      <c r="BD1711" s="2">
        <f t="shared" si="182"/>
        <v>0.24530160000000001</v>
      </c>
      <c r="BE1711" s="2">
        <f t="shared" si="183"/>
        <v>0.22160000000000002</v>
      </c>
      <c r="BF1711" s="2">
        <f t="shared" si="184"/>
        <v>0.18565000000000004</v>
      </c>
      <c r="BG1711" s="2">
        <f t="shared" si="185"/>
        <v>0.23481481481481481</v>
      </c>
      <c r="BH1711" s="2">
        <f t="shared" si="186"/>
        <v>0.65255160000000001</v>
      </c>
      <c r="BI1711" s="2">
        <f t="shared" si="187"/>
        <v>0.88736641481481482</v>
      </c>
      <c r="BJ1711" s="2">
        <f t="shared" si="188"/>
        <v>0.4177367851851852</v>
      </c>
    </row>
    <row r="1712" spans="1:62" s="2" customFormat="1">
      <c r="A1712" s="1" t="s">
        <v>134</v>
      </c>
      <c r="B1712" s="1">
        <v>2005</v>
      </c>
      <c r="C1712" s="1">
        <v>0.64200000000000002</v>
      </c>
      <c r="D1712" s="1">
        <v>0.78400000000000003</v>
      </c>
      <c r="E1712" s="1">
        <v>0</v>
      </c>
      <c r="F1712" s="1">
        <v>0.375</v>
      </c>
      <c r="G1712" s="1">
        <v>0</v>
      </c>
      <c r="H1712" s="1">
        <v>0</v>
      </c>
      <c r="I1712" s="1">
        <v>0.23599999999999999</v>
      </c>
      <c r="J1712" s="1">
        <v>6.4000000000000001E-2</v>
      </c>
      <c r="K1712" s="1">
        <v>0.60899999999999999</v>
      </c>
      <c r="L1712" s="1">
        <v>0.28000000000000003</v>
      </c>
      <c r="M1712" s="1">
        <v>0.86</v>
      </c>
      <c r="N1712" s="1">
        <v>0</v>
      </c>
      <c r="O1712" s="1">
        <v>6.8000000000000005E-2</v>
      </c>
      <c r="P1712" s="1">
        <v>0.48099999999999998</v>
      </c>
      <c r="Q1712" s="1">
        <v>0.115</v>
      </c>
      <c r="R1712" s="1">
        <v>0.11799999999999999</v>
      </c>
      <c r="S1712" s="1">
        <v>0</v>
      </c>
      <c r="T1712" s="1">
        <v>3.0000000000000001E-3</v>
      </c>
      <c r="U1712" s="1">
        <v>0.16300000000000001</v>
      </c>
      <c r="V1712" s="1">
        <v>0.129</v>
      </c>
      <c r="W1712" s="1">
        <v>0</v>
      </c>
      <c r="X1712" s="1">
        <v>1</v>
      </c>
      <c r="Y1712" s="1">
        <v>0</v>
      </c>
      <c r="Z1712" s="1">
        <v>0.125</v>
      </c>
      <c r="AA1712" s="1">
        <v>0.85</v>
      </c>
      <c r="AB1712" s="1">
        <v>0.9</v>
      </c>
      <c r="AC1712" s="1">
        <v>0.622</v>
      </c>
      <c r="AD1712" s="1">
        <v>0.40300000000000002</v>
      </c>
      <c r="AE1712" s="1">
        <v>0.5</v>
      </c>
      <c r="AF1712" s="1">
        <v>0.85699999999999998</v>
      </c>
      <c r="AG1712" s="1">
        <v>0.75800000000000001</v>
      </c>
      <c r="AH1712" s="1">
        <v>0.76700000000000002</v>
      </c>
      <c r="AI1712" s="1">
        <v>0.74299999999999999</v>
      </c>
      <c r="AJ1712" s="1">
        <v>0.66900000000000004</v>
      </c>
      <c r="AK1712" s="1">
        <v>0.89200000000000002</v>
      </c>
      <c r="AL1712" s="1">
        <v>0.45</v>
      </c>
      <c r="AM1712" s="1">
        <v>0.78</v>
      </c>
      <c r="AN1712" s="1">
        <v>0.6</v>
      </c>
      <c r="AO1712" s="1">
        <v>0.66900000000000004</v>
      </c>
      <c r="AP1712" s="1">
        <v>20958.047999999999</v>
      </c>
      <c r="AQ1712" s="1">
        <v>20010</v>
      </c>
      <c r="AR1712" s="1">
        <v>403500</v>
      </c>
      <c r="AS1712" s="1"/>
      <c r="AT1712" s="1"/>
      <c r="AU1712" s="1">
        <v>0.06</v>
      </c>
      <c r="AV1712" s="1">
        <v>-1.7000000000000001E-2</v>
      </c>
      <c r="AW1712" s="2">
        <f>AVERAGE(C1712:H1712)</f>
        <v>0.30016666666666669</v>
      </c>
      <c r="AX1712" s="2">
        <f>AVERAGE(I1712:O1712)</f>
        <v>0.30242857142857144</v>
      </c>
      <c r="AY1712" s="2">
        <f>AVERAGE(P1712:T1712)</f>
        <v>0.1434</v>
      </c>
      <c r="AZ1712" s="2">
        <f>AVERAGE(U1712:Z1712)</f>
        <v>0.23616666666666666</v>
      </c>
      <c r="BA1712" s="2">
        <f>AVERAGE(C1712,F1712,I1712,L1712,O1712,R1712,U1712,W1712,Y1712)</f>
        <v>0.20911111111111111</v>
      </c>
      <c r="BB1712" s="2">
        <f>AVERAGE(D1712,G1712,J1712,M1712,P1712,S1712,V1712,X1712,Z1712)</f>
        <v>0.38255555555555554</v>
      </c>
      <c r="BC1712" s="2">
        <f>AVERAGE(E1712,H1712,K1712,N1712,Q1712,T1712)</f>
        <v>0.12116666666666666</v>
      </c>
      <c r="BD1712" s="2">
        <f t="shared" si="182"/>
        <v>0.27921899999999999</v>
      </c>
      <c r="BE1712" s="2">
        <f t="shared" si="183"/>
        <v>0.21790000000000004</v>
      </c>
      <c r="BF1712" s="2">
        <f t="shared" si="184"/>
        <v>0.1976</v>
      </c>
      <c r="BG1712" s="2">
        <f t="shared" si="185"/>
        <v>0.23761111111111111</v>
      </c>
      <c r="BH1712" s="2">
        <f t="shared" si="186"/>
        <v>0.69471900000000009</v>
      </c>
      <c r="BI1712" s="2">
        <f t="shared" si="187"/>
        <v>0.93233011111111119</v>
      </c>
      <c r="BJ1712" s="2">
        <f t="shared" si="188"/>
        <v>0.45710788888888898</v>
      </c>
    </row>
    <row r="1713" spans="1:62" s="2" customFormat="1">
      <c r="A1713" s="1" t="s">
        <v>134</v>
      </c>
      <c r="B1713" s="1">
        <v>2006</v>
      </c>
      <c r="C1713" s="1">
        <v>0.64200000000000002</v>
      </c>
      <c r="D1713" s="1">
        <v>0.79800000000000004</v>
      </c>
      <c r="E1713" s="1">
        <v>0</v>
      </c>
      <c r="F1713" s="1">
        <v>0.375</v>
      </c>
      <c r="G1713" s="1">
        <v>0</v>
      </c>
      <c r="H1713" s="1">
        <v>0</v>
      </c>
      <c r="I1713" s="1">
        <v>0.23599999999999999</v>
      </c>
      <c r="J1713" s="1">
        <v>6.2E-2</v>
      </c>
      <c r="K1713" s="1">
        <v>0.54900000000000004</v>
      </c>
      <c r="L1713" s="1">
        <v>0.28000000000000003</v>
      </c>
      <c r="M1713" s="1">
        <v>0.8</v>
      </c>
      <c r="N1713" s="1">
        <v>0</v>
      </c>
      <c r="O1713" s="1">
        <v>6.8000000000000005E-2</v>
      </c>
      <c r="P1713" s="1">
        <v>0.45</v>
      </c>
      <c r="Q1713" s="1">
        <v>0.112</v>
      </c>
      <c r="R1713" s="1">
        <v>0.11799999999999999</v>
      </c>
      <c r="S1713" s="1">
        <v>0</v>
      </c>
      <c r="T1713" s="1">
        <v>3.0000000000000001E-3</v>
      </c>
      <c r="U1713" s="1">
        <v>0.16300000000000001</v>
      </c>
      <c r="V1713" s="1">
        <v>0.129</v>
      </c>
      <c r="W1713" s="1">
        <v>0</v>
      </c>
      <c r="X1713" s="1">
        <v>1</v>
      </c>
      <c r="Y1713" s="1">
        <v>0</v>
      </c>
      <c r="Z1713" s="1">
        <v>0.125</v>
      </c>
      <c r="AA1713" s="1">
        <v>0.7</v>
      </c>
      <c r="AB1713" s="1">
        <v>0.7</v>
      </c>
      <c r="AC1713" s="1">
        <v>0.622</v>
      </c>
      <c r="AD1713" s="1">
        <v>0.35399999999999998</v>
      </c>
      <c r="AE1713" s="1">
        <v>0.5</v>
      </c>
      <c r="AF1713" s="1">
        <v>0.85</v>
      </c>
      <c r="AG1713" s="1">
        <v>0.82399999999999995</v>
      </c>
      <c r="AH1713" s="1">
        <v>0.73099999999999998</v>
      </c>
      <c r="AI1713" s="1">
        <v>0.73799999999999999</v>
      </c>
      <c r="AJ1713" s="1">
        <v>0.70499999999999996</v>
      </c>
      <c r="AK1713" s="1">
        <v>0.94799999999999995</v>
      </c>
      <c r="AL1713" s="1">
        <v>0.46100000000000002</v>
      </c>
      <c r="AM1713" s="1">
        <v>0.80700000000000005</v>
      </c>
      <c r="AN1713" s="1">
        <v>0.6</v>
      </c>
      <c r="AO1713" s="1">
        <v>0.70499999999999996</v>
      </c>
      <c r="AP1713" s="1">
        <v>22456.539000000001</v>
      </c>
      <c r="AQ1713" s="1">
        <v>21470</v>
      </c>
      <c r="AR1713" s="1">
        <v>406408</v>
      </c>
      <c r="AS1713" s="1"/>
      <c r="AT1713" s="1"/>
      <c r="AU1713" s="1">
        <v>0.04</v>
      </c>
      <c r="AV1713" s="1">
        <v>-1.2999999999999999E-2</v>
      </c>
      <c r="AW1713" s="2">
        <f>AVERAGE(C1713:H1713)</f>
        <v>0.30249999999999999</v>
      </c>
      <c r="AX1713" s="2">
        <f>AVERAGE(I1713:O1713)</f>
        <v>0.28500000000000003</v>
      </c>
      <c r="AY1713" s="2">
        <f>AVERAGE(P1713:T1713)</f>
        <v>0.1366</v>
      </c>
      <c r="AZ1713" s="2">
        <f>AVERAGE(U1713:Z1713)</f>
        <v>0.23616666666666666</v>
      </c>
      <c r="BA1713" s="2">
        <f>AVERAGE(C1713,F1713,I1713,L1713,O1713,R1713,U1713,W1713,Y1713)</f>
        <v>0.20911111111111111</v>
      </c>
      <c r="BB1713" s="2">
        <f>AVERAGE(D1713,G1713,J1713,M1713,P1713,S1713,V1713,X1713,Z1713)</f>
        <v>0.37377777777777782</v>
      </c>
      <c r="BC1713" s="2">
        <f>AVERAGE(E1713,H1713,K1713,N1713,Q1713,T1713)</f>
        <v>0.11066666666666668</v>
      </c>
      <c r="BD1713" s="2">
        <f t="shared" si="182"/>
        <v>0.25980500000000001</v>
      </c>
      <c r="BE1713" s="2">
        <f t="shared" si="183"/>
        <v>0.21740000000000001</v>
      </c>
      <c r="BF1713" s="2">
        <f t="shared" si="184"/>
        <v>0.20419999999999999</v>
      </c>
      <c r="BG1713" s="2">
        <f t="shared" si="185"/>
        <v>0.23118518518518519</v>
      </c>
      <c r="BH1713" s="2">
        <f t="shared" si="186"/>
        <v>0.68140500000000004</v>
      </c>
      <c r="BI1713" s="2">
        <f t="shared" si="187"/>
        <v>0.9125901851851852</v>
      </c>
      <c r="BJ1713" s="2">
        <f t="shared" si="188"/>
        <v>0.45021981481481488</v>
      </c>
    </row>
    <row r="1714" spans="1:62" s="2" customFormat="1">
      <c r="A1714" s="1" t="s">
        <v>134</v>
      </c>
      <c r="B1714" s="1">
        <v>2007</v>
      </c>
      <c r="C1714" s="1">
        <v>0.64200000000000002</v>
      </c>
      <c r="D1714" s="1">
        <v>0.81299999999999994</v>
      </c>
      <c r="E1714" s="1">
        <v>0</v>
      </c>
      <c r="F1714" s="1">
        <v>0.375</v>
      </c>
      <c r="G1714" s="1">
        <v>0</v>
      </c>
      <c r="H1714" s="1">
        <v>0</v>
      </c>
      <c r="I1714" s="1">
        <v>0.23599999999999999</v>
      </c>
      <c r="J1714" s="1">
        <v>0.06</v>
      </c>
      <c r="K1714" s="1">
        <v>0.6</v>
      </c>
      <c r="L1714" s="1">
        <v>0.28000000000000003</v>
      </c>
      <c r="M1714" s="1">
        <v>1</v>
      </c>
      <c r="N1714" s="1">
        <v>0</v>
      </c>
      <c r="O1714" s="1">
        <v>6.8000000000000005E-2</v>
      </c>
      <c r="P1714" s="1">
        <v>0.48099999999999998</v>
      </c>
      <c r="Q1714" s="1">
        <v>0.104</v>
      </c>
      <c r="R1714" s="1">
        <v>0.11799999999999999</v>
      </c>
      <c r="S1714" s="1">
        <v>0</v>
      </c>
      <c r="T1714" s="1">
        <v>3.0000000000000001E-3</v>
      </c>
      <c r="U1714" s="1">
        <v>0.16300000000000001</v>
      </c>
      <c r="V1714" s="1">
        <v>0.129</v>
      </c>
      <c r="W1714" s="1">
        <v>0</v>
      </c>
      <c r="X1714" s="1">
        <v>1</v>
      </c>
      <c r="Y1714" s="1">
        <v>0</v>
      </c>
      <c r="Z1714" s="1">
        <v>0.125</v>
      </c>
      <c r="AA1714" s="1">
        <v>0.7</v>
      </c>
      <c r="AB1714" s="1">
        <v>0.7</v>
      </c>
      <c r="AC1714" s="1">
        <v>0.61099999999999999</v>
      </c>
      <c r="AD1714" s="1">
        <v>0.27700000000000002</v>
      </c>
      <c r="AE1714" s="1">
        <v>0.5</v>
      </c>
      <c r="AF1714" s="1">
        <v>0.8</v>
      </c>
      <c r="AG1714" s="1">
        <v>0.86599999999999999</v>
      </c>
      <c r="AH1714" s="1">
        <v>0.74199999999999999</v>
      </c>
      <c r="AI1714" s="1">
        <v>0.745</v>
      </c>
      <c r="AJ1714" s="1">
        <v>0.71099999999999997</v>
      </c>
      <c r="AK1714" s="1">
        <v>1</v>
      </c>
      <c r="AL1714" s="1">
        <v>0.47199999999999998</v>
      </c>
      <c r="AM1714" s="1">
        <v>0.81599999999999995</v>
      </c>
      <c r="AN1714" s="1">
        <v>0.6</v>
      </c>
      <c r="AO1714" s="1">
        <v>0.71099999999999997</v>
      </c>
      <c r="AP1714" s="1">
        <v>23629.323</v>
      </c>
      <c r="AQ1714" s="1">
        <v>22730</v>
      </c>
      <c r="AR1714" s="1">
        <v>409050</v>
      </c>
      <c r="AS1714" s="1"/>
      <c r="AT1714" s="1"/>
      <c r="AU1714" s="1">
        <v>0.04</v>
      </c>
      <c r="AV1714" s="1">
        <v>-2.7E-2</v>
      </c>
      <c r="AW1714" s="2">
        <f>AVERAGE(C1714:H1714)</f>
        <v>0.30499999999999999</v>
      </c>
      <c r="AX1714" s="2">
        <f>AVERAGE(I1714:O1714)</f>
        <v>0.32057142857142862</v>
      </c>
      <c r="AY1714" s="2">
        <f>AVERAGE(P1714:T1714)</f>
        <v>0.14119999999999999</v>
      </c>
      <c r="AZ1714" s="2">
        <f>AVERAGE(U1714:Z1714)</f>
        <v>0.23616666666666666</v>
      </c>
      <c r="BA1714" s="2">
        <f>AVERAGE(C1714,F1714,I1714,L1714,O1714,R1714,U1714,W1714,Y1714)</f>
        <v>0.20911111111111111</v>
      </c>
      <c r="BB1714" s="2">
        <f>AVERAGE(D1714,G1714,J1714,M1714,P1714,S1714,V1714,X1714,Z1714)</f>
        <v>0.40088888888888891</v>
      </c>
      <c r="BC1714" s="2">
        <f>AVERAGE(E1714,H1714,K1714,N1714,Q1714,T1714)</f>
        <v>0.11783333333333333</v>
      </c>
      <c r="BD1714" s="2">
        <f t="shared" si="182"/>
        <v>0.25432339999999998</v>
      </c>
      <c r="BE1714" s="2">
        <f t="shared" si="183"/>
        <v>0.2198</v>
      </c>
      <c r="BF1714" s="2">
        <f t="shared" si="184"/>
        <v>0.20880000000000001</v>
      </c>
      <c r="BG1714" s="2">
        <f t="shared" si="185"/>
        <v>0.24261111111111111</v>
      </c>
      <c r="BH1714" s="2">
        <f t="shared" si="186"/>
        <v>0.68292339999999996</v>
      </c>
      <c r="BI1714" s="2">
        <f t="shared" si="187"/>
        <v>0.92553451111111107</v>
      </c>
      <c r="BJ1714" s="2">
        <f t="shared" si="188"/>
        <v>0.44031228888888885</v>
      </c>
    </row>
    <row r="1715" spans="1:62" s="2" customFormat="1">
      <c r="A1715" s="1" t="s">
        <v>134</v>
      </c>
      <c r="B1715" s="1">
        <v>2008</v>
      </c>
      <c r="C1715" s="1">
        <v>0.64200000000000002</v>
      </c>
      <c r="D1715" s="1">
        <v>0.82699999999999996</v>
      </c>
      <c r="E1715" s="1">
        <v>0</v>
      </c>
      <c r="F1715" s="1">
        <v>0.375</v>
      </c>
      <c r="G1715" s="1">
        <v>0</v>
      </c>
      <c r="H1715" s="1">
        <v>0</v>
      </c>
      <c r="I1715" s="1">
        <v>0.23599999999999999</v>
      </c>
      <c r="J1715" s="1">
        <v>5.7000000000000002E-2</v>
      </c>
      <c r="K1715" s="1">
        <v>0.68400000000000005</v>
      </c>
      <c r="L1715" s="1">
        <v>0.28000000000000003</v>
      </c>
      <c r="M1715" s="1">
        <v>1</v>
      </c>
      <c r="N1715" s="1">
        <v>0</v>
      </c>
      <c r="O1715" s="1">
        <v>6.8000000000000005E-2</v>
      </c>
      <c r="P1715" s="1">
        <v>0.48499999999999999</v>
      </c>
      <c r="Q1715" s="1">
        <v>0.107</v>
      </c>
      <c r="R1715" s="1">
        <v>0.11799999999999999</v>
      </c>
      <c r="S1715" s="1">
        <v>0</v>
      </c>
      <c r="T1715" s="1">
        <v>3.0000000000000001E-3</v>
      </c>
      <c r="U1715" s="1">
        <v>0.16300000000000001</v>
      </c>
      <c r="V1715" s="1">
        <v>0.129</v>
      </c>
      <c r="W1715" s="1">
        <v>0</v>
      </c>
      <c r="X1715" s="1">
        <v>1</v>
      </c>
      <c r="Y1715" s="1">
        <v>0</v>
      </c>
      <c r="Z1715" s="1">
        <v>0.125</v>
      </c>
      <c r="AA1715" s="1">
        <v>0.7</v>
      </c>
      <c r="AB1715" s="1">
        <v>0.7</v>
      </c>
      <c r="AC1715" s="1">
        <v>0.61299999999999999</v>
      </c>
      <c r="AD1715" s="1">
        <v>0.29099999999999998</v>
      </c>
      <c r="AE1715" s="1">
        <v>0.5</v>
      </c>
      <c r="AF1715" s="1">
        <v>0.79800000000000004</v>
      </c>
      <c r="AG1715" s="1">
        <v>0.86</v>
      </c>
      <c r="AH1715" s="1">
        <v>0.75</v>
      </c>
      <c r="AI1715" s="1">
        <v>0.746</v>
      </c>
      <c r="AJ1715" s="1">
        <v>0.70399999999999996</v>
      </c>
      <c r="AK1715" s="1">
        <v>1</v>
      </c>
      <c r="AL1715" s="1">
        <v>0.46</v>
      </c>
      <c r="AM1715" s="1">
        <v>0.81799999999999995</v>
      </c>
      <c r="AN1715" s="1">
        <v>0.6</v>
      </c>
      <c r="AO1715" s="1">
        <v>0.70399999999999996</v>
      </c>
      <c r="AP1715" s="1">
        <v>24905.45</v>
      </c>
      <c r="AQ1715" s="1">
        <v>23930</v>
      </c>
      <c r="AR1715" s="1">
        <v>411950</v>
      </c>
      <c r="AS1715" s="1"/>
      <c r="AT1715" s="1"/>
      <c r="AU1715" s="1">
        <v>0.04</v>
      </c>
      <c r="AV1715" s="1">
        <v>-3.3000000000000002E-2</v>
      </c>
      <c r="AW1715" s="2">
        <f>AVERAGE(C1715:H1715)</f>
        <v>0.30733333333333329</v>
      </c>
      <c r="AX1715" s="2">
        <f>AVERAGE(I1715:O1715)</f>
        <v>0.33214285714285718</v>
      </c>
      <c r="AY1715" s="2">
        <f>AVERAGE(P1715:T1715)</f>
        <v>0.1426</v>
      </c>
      <c r="AZ1715" s="2">
        <f>AVERAGE(U1715:Z1715)</f>
        <v>0.23616666666666666</v>
      </c>
      <c r="BA1715" s="2">
        <f>AVERAGE(C1715,F1715,I1715,L1715,O1715,R1715,U1715,W1715,Y1715)</f>
        <v>0.20911111111111111</v>
      </c>
      <c r="BB1715" s="2">
        <f>AVERAGE(D1715,G1715,J1715,M1715,P1715,S1715,V1715,X1715,Z1715)</f>
        <v>0.40255555555555556</v>
      </c>
      <c r="BC1715" s="2">
        <f>AVERAGE(E1715,H1715,K1715,N1715,Q1715,T1715)</f>
        <v>0.13233333333333333</v>
      </c>
      <c r="BD1715" s="2">
        <f t="shared" si="182"/>
        <v>0.25478019999999996</v>
      </c>
      <c r="BE1715" s="2">
        <f t="shared" si="183"/>
        <v>0.22000000000000003</v>
      </c>
      <c r="BF1715" s="2">
        <f t="shared" si="184"/>
        <v>0.20779999999999998</v>
      </c>
      <c r="BG1715" s="2">
        <f t="shared" si="185"/>
        <v>0.248</v>
      </c>
      <c r="BH1715" s="2">
        <f t="shared" si="186"/>
        <v>0.68258019999999997</v>
      </c>
      <c r="BI1715" s="2">
        <f t="shared" si="187"/>
        <v>0.93058019999999997</v>
      </c>
      <c r="BJ1715" s="2">
        <f t="shared" si="188"/>
        <v>0.43458019999999997</v>
      </c>
    </row>
    <row r="1716" spans="1:62" s="2" customFormat="1">
      <c r="A1716" s="1" t="s">
        <v>134</v>
      </c>
      <c r="B1716" s="1">
        <v>2009</v>
      </c>
      <c r="C1716" s="1">
        <v>0.64200000000000002</v>
      </c>
      <c r="D1716" s="1">
        <v>0.84099999999999997</v>
      </c>
      <c r="E1716" s="1">
        <v>0.02</v>
      </c>
      <c r="F1716" s="1">
        <v>0.375</v>
      </c>
      <c r="G1716" s="1">
        <v>0</v>
      </c>
      <c r="H1716" s="1">
        <v>0.02</v>
      </c>
      <c r="I1716" s="1">
        <v>0.23599999999999999</v>
      </c>
      <c r="J1716" s="1">
        <v>5.5E-2</v>
      </c>
      <c r="K1716" s="1">
        <v>0.68400000000000005</v>
      </c>
      <c r="L1716" s="1">
        <v>0.28000000000000003</v>
      </c>
      <c r="M1716" s="1">
        <v>1</v>
      </c>
      <c r="N1716" s="1">
        <v>0</v>
      </c>
      <c r="O1716" s="1">
        <v>6.8000000000000005E-2</v>
      </c>
      <c r="P1716" s="1">
        <v>0.48899999999999999</v>
      </c>
      <c r="Q1716" s="1">
        <v>0.13900000000000001</v>
      </c>
      <c r="R1716" s="1">
        <v>0.11799999999999999</v>
      </c>
      <c r="S1716" s="1">
        <v>0</v>
      </c>
      <c r="T1716" s="1">
        <v>3.0000000000000001E-3</v>
      </c>
      <c r="U1716" s="1">
        <v>0.16300000000000001</v>
      </c>
      <c r="V1716" s="1">
        <v>0.129</v>
      </c>
      <c r="W1716" s="1">
        <v>0</v>
      </c>
      <c r="X1716" s="1">
        <v>1</v>
      </c>
      <c r="Y1716" s="1">
        <v>0</v>
      </c>
      <c r="Z1716" s="1">
        <v>0.14199999999999999</v>
      </c>
      <c r="AA1716" s="1">
        <v>0.7</v>
      </c>
      <c r="AB1716" s="1">
        <v>0.6</v>
      </c>
      <c r="AC1716" s="1">
        <v>0.63100000000000001</v>
      </c>
      <c r="AD1716" s="1">
        <v>0.41699999999999998</v>
      </c>
      <c r="AE1716" s="1">
        <v>0.5</v>
      </c>
      <c r="AF1716" s="1">
        <v>0.82699999999999996</v>
      </c>
      <c r="AG1716" s="1">
        <v>0.85799999999999998</v>
      </c>
      <c r="AH1716" s="1">
        <v>0.71299999999999997</v>
      </c>
      <c r="AI1716" s="1">
        <v>0.74099999999999999</v>
      </c>
      <c r="AJ1716" s="1">
        <v>0.68100000000000005</v>
      </c>
      <c r="AK1716" s="1">
        <v>1</v>
      </c>
      <c r="AL1716" s="1">
        <v>0.45100000000000001</v>
      </c>
      <c r="AM1716" s="1">
        <v>0.80200000000000005</v>
      </c>
      <c r="AN1716" s="1">
        <v>0.6</v>
      </c>
      <c r="AO1716" s="1">
        <v>0.68100000000000005</v>
      </c>
      <c r="AP1716" s="1">
        <v>24814.319</v>
      </c>
      <c r="AQ1716" s="1">
        <v>23170</v>
      </c>
      <c r="AR1716" s="1">
        <v>414971</v>
      </c>
      <c r="AS1716" s="1"/>
      <c r="AT1716" s="1"/>
      <c r="AU1716" s="1">
        <v>0.03</v>
      </c>
      <c r="AV1716" s="1">
        <v>-3.5000000000000003E-2</v>
      </c>
      <c r="AW1716" s="2">
        <f>AVERAGE(C1716:H1716)</f>
        <v>0.31633333333333336</v>
      </c>
      <c r="AX1716" s="2">
        <f>AVERAGE(I1716:O1716)</f>
        <v>0.33185714285714285</v>
      </c>
      <c r="AY1716" s="2">
        <f>AVERAGE(P1716:T1716)</f>
        <v>0.14979999999999999</v>
      </c>
      <c r="AZ1716" s="2">
        <f>AVERAGE(U1716:Z1716)</f>
        <v>0.23899999999999999</v>
      </c>
      <c r="BA1716" s="2">
        <f>AVERAGE(C1716,F1716,I1716,L1716,O1716,R1716,U1716,W1716,Y1716)</f>
        <v>0.20911111111111111</v>
      </c>
      <c r="BB1716" s="2">
        <f>AVERAGE(D1716,G1716,J1716,M1716,P1716,S1716,V1716,X1716,Z1716)</f>
        <v>0.40622222222222221</v>
      </c>
      <c r="BC1716" s="2">
        <f>AVERAGE(E1716,H1716,K1716,N1716,Q1716,T1716)</f>
        <v>0.14433333333333334</v>
      </c>
      <c r="BD1716" s="2">
        <f t="shared" si="182"/>
        <v>0.25883429999999996</v>
      </c>
      <c r="BE1716" s="2">
        <f t="shared" si="183"/>
        <v>0.2135</v>
      </c>
      <c r="BF1716" s="2">
        <f t="shared" si="184"/>
        <v>0.20530000000000001</v>
      </c>
      <c r="BG1716" s="2">
        <f t="shared" si="185"/>
        <v>0.25322222222222218</v>
      </c>
      <c r="BH1716" s="2">
        <f t="shared" si="186"/>
        <v>0.67763430000000002</v>
      </c>
      <c r="BI1716" s="2">
        <f t="shared" si="187"/>
        <v>0.93085652222222226</v>
      </c>
      <c r="BJ1716" s="2">
        <f t="shared" si="188"/>
        <v>0.42441207777777784</v>
      </c>
    </row>
    <row r="1717" spans="1:62" s="2" customFormat="1">
      <c r="A1717" s="1" t="s">
        <v>134</v>
      </c>
      <c r="B1717" s="1">
        <v>2010</v>
      </c>
      <c r="C1717" s="1">
        <v>0.64200000000000002</v>
      </c>
      <c r="D1717" s="1">
        <v>0.85499999999999998</v>
      </c>
      <c r="E1717" s="1">
        <v>0.04</v>
      </c>
      <c r="F1717" s="1">
        <v>0.375</v>
      </c>
      <c r="G1717" s="1">
        <v>0</v>
      </c>
      <c r="H1717" s="1">
        <v>0.04</v>
      </c>
      <c r="I1717" s="1">
        <v>0.23599999999999999</v>
      </c>
      <c r="J1717" s="1">
        <v>5.6000000000000001E-2</v>
      </c>
      <c r="K1717" s="1">
        <v>0.68400000000000005</v>
      </c>
      <c r="L1717" s="1">
        <v>0.28000000000000003</v>
      </c>
      <c r="M1717" s="1">
        <v>1</v>
      </c>
      <c r="N1717" s="1">
        <v>0</v>
      </c>
      <c r="O1717" s="1">
        <v>6.8000000000000005E-2</v>
      </c>
      <c r="P1717" s="1">
        <v>0.48899999999999999</v>
      </c>
      <c r="Q1717" s="1">
        <v>0.17100000000000001</v>
      </c>
      <c r="R1717" s="1">
        <v>0.11799999999999999</v>
      </c>
      <c r="S1717" s="1">
        <v>0</v>
      </c>
      <c r="T1717" s="1">
        <v>3.0000000000000001E-3</v>
      </c>
      <c r="U1717" s="1">
        <v>0.16300000000000001</v>
      </c>
      <c r="V1717" s="1">
        <v>0.129</v>
      </c>
      <c r="W1717" s="1">
        <v>0</v>
      </c>
      <c r="X1717" s="1">
        <v>1</v>
      </c>
      <c r="Y1717" s="1">
        <v>0</v>
      </c>
      <c r="Z1717" s="1">
        <v>0.16</v>
      </c>
      <c r="AA1717" s="1">
        <v>0.7</v>
      </c>
      <c r="AB1717" s="1">
        <v>0.6</v>
      </c>
      <c r="AC1717" s="1">
        <v>0.625</v>
      </c>
      <c r="AD1717" s="1">
        <v>0.45600000000000002</v>
      </c>
      <c r="AE1717" s="1">
        <v>0.7</v>
      </c>
      <c r="AF1717" s="1">
        <v>0.78100000000000003</v>
      </c>
      <c r="AG1717" s="1">
        <v>0.875</v>
      </c>
      <c r="AH1717" s="1">
        <v>0.71</v>
      </c>
      <c r="AI1717" s="1">
        <v>0.73899999999999999</v>
      </c>
      <c r="AJ1717" s="1">
        <v>0.67900000000000005</v>
      </c>
      <c r="AK1717" s="1">
        <v>1</v>
      </c>
      <c r="AL1717" s="1">
        <v>0.441</v>
      </c>
      <c r="AM1717" s="1">
        <v>0.79900000000000004</v>
      </c>
      <c r="AN1717" s="1">
        <v>0.6</v>
      </c>
      <c r="AO1717" s="1">
        <v>0.67900000000000005</v>
      </c>
      <c r="AP1717" s="1"/>
      <c r="AQ1717" s="1">
        <v>24308.667000000001</v>
      </c>
      <c r="AR1717" s="1"/>
      <c r="AS1717" s="1"/>
      <c r="AT1717" s="1"/>
      <c r="AU1717" s="1">
        <v>0.04</v>
      </c>
      <c r="AV1717" s="1">
        <v>-4.1000000000000002E-2</v>
      </c>
      <c r="AW1717" s="2">
        <f>AVERAGE(C1717:H1717)</f>
        <v>0.32533333333333331</v>
      </c>
      <c r="AX1717" s="2">
        <f>AVERAGE(I1717:O1717)</f>
        <v>0.33200000000000002</v>
      </c>
      <c r="AY1717" s="2">
        <f>AVERAGE(P1717:T1717)</f>
        <v>0.15620000000000001</v>
      </c>
      <c r="AZ1717" s="2">
        <f>AVERAGE(U1717:Z1717)</f>
        <v>0.24199999999999999</v>
      </c>
      <c r="BA1717" s="2">
        <f>AVERAGE(C1717,F1717,I1717,L1717,O1717,R1717,U1717,W1717,Y1717)</f>
        <v>0.20911111111111111</v>
      </c>
      <c r="BB1717" s="2">
        <f>AVERAGE(D1717,G1717,J1717,M1717,P1717,S1717,V1717,X1717,Z1717)</f>
        <v>0.40988888888888891</v>
      </c>
      <c r="BC1717" s="2">
        <f>AVERAGE(E1717,H1717,K1717,N1717,Q1717,T1717)</f>
        <v>0.15633333333333335</v>
      </c>
      <c r="BD1717" s="2">
        <f t="shared" si="182"/>
        <v>0.27048270000000002</v>
      </c>
      <c r="BE1717" s="2">
        <f t="shared" si="183"/>
        <v>0.21280000000000002</v>
      </c>
      <c r="BF1717" s="2">
        <f t="shared" si="184"/>
        <v>0.20400000000000001</v>
      </c>
      <c r="BG1717" s="2">
        <f t="shared" si="185"/>
        <v>0.25844444444444442</v>
      </c>
      <c r="BH1717" s="2">
        <f t="shared" si="186"/>
        <v>0.68728270000000014</v>
      </c>
      <c r="BI1717" s="2">
        <f t="shared" si="187"/>
        <v>0.94572714444444461</v>
      </c>
      <c r="BJ1717" s="2">
        <f t="shared" si="188"/>
        <v>0.42883825555555571</v>
      </c>
    </row>
    <row r="1718" spans="1:62" s="2" customFormat="1">
      <c r="A1718" s="1" t="s">
        <v>135</v>
      </c>
      <c r="B1718" s="1">
        <v>1995</v>
      </c>
      <c r="C1718" s="1">
        <v>0.81599999999999995</v>
      </c>
      <c r="D1718" s="1">
        <v>0.5</v>
      </c>
      <c r="E1718" s="1">
        <v>0.05</v>
      </c>
      <c r="F1718" s="1">
        <v>0.1</v>
      </c>
      <c r="G1718" s="1">
        <v>0.13500000000000001</v>
      </c>
      <c r="H1718" s="1">
        <v>0.33</v>
      </c>
      <c r="I1718" s="1">
        <v>0.44500000000000001</v>
      </c>
      <c r="J1718" s="1">
        <v>0.33300000000000002</v>
      </c>
      <c r="K1718" s="1">
        <v>0.997</v>
      </c>
      <c r="L1718" s="1">
        <v>0.2</v>
      </c>
      <c r="M1718" s="1">
        <v>1</v>
      </c>
      <c r="N1718" s="1">
        <v>0.3</v>
      </c>
      <c r="O1718" s="1">
        <v>0.76800000000000002</v>
      </c>
      <c r="P1718" s="1">
        <v>0.84299999999999997</v>
      </c>
      <c r="Q1718" s="1">
        <v>0.45800000000000002</v>
      </c>
      <c r="R1718" s="1">
        <v>0.40400000000000003</v>
      </c>
      <c r="S1718" s="1">
        <v>0.312</v>
      </c>
      <c r="T1718" s="1">
        <v>0.5</v>
      </c>
      <c r="U1718" s="1">
        <v>0.75</v>
      </c>
      <c r="V1718" s="1">
        <v>0.998</v>
      </c>
      <c r="W1718" s="1">
        <v>0.255</v>
      </c>
      <c r="X1718" s="1">
        <v>0.5</v>
      </c>
      <c r="Y1718" s="1">
        <v>0</v>
      </c>
      <c r="Z1718" s="1">
        <v>0.5</v>
      </c>
      <c r="AA1718" s="1" t="e">
        <v>#N/A</v>
      </c>
      <c r="AB1718" s="1" t="e">
        <v>#N/A</v>
      </c>
      <c r="AC1718" s="1" t="e">
        <v>#N/A</v>
      </c>
      <c r="AD1718" s="1" t="e">
        <v>#N/A</v>
      </c>
      <c r="AE1718" s="1" t="e">
        <v>#N/A</v>
      </c>
      <c r="AF1718" s="1" t="e">
        <v>#N/A</v>
      </c>
      <c r="AG1718" s="1" t="e">
        <v>#N/A</v>
      </c>
      <c r="AH1718" s="1">
        <v>0.70699999999999996</v>
      </c>
      <c r="AI1718" s="1">
        <v>0.76400000000000001</v>
      </c>
      <c r="AJ1718" s="1">
        <v>0.38800000000000001</v>
      </c>
      <c r="AK1718" s="1">
        <v>6.0000000000000001E-3</v>
      </c>
      <c r="AL1718" s="1">
        <v>0.21099999999999999</v>
      </c>
      <c r="AM1718" s="1">
        <v>0.44</v>
      </c>
      <c r="AN1718" s="1" t="e">
        <v>#N/A</v>
      </c>
      <c r="AO1718" s="1">
        <v>0.38800000000000001</v>
      </c>
      <c r="AP1718" s="1"/>
      <c r="AQ1718" s="1" t="e">
        <v>#DIV/0!</v>
      </c>
      <c r="AR1718" s="1">
        <v>51000</v>
      </c>
      <c r="AS1718" s="1"/>
      <c r="AT1718" s="1"/>
      <c r="AU1718" s="1" t="e">
        <v>#N/A</v>
      </c>
      <c r="AV1718" s="1">
        <v>-7.0000000000000007E-2</v>
      </c>
      <c r="AW1718" s="2">
        <f>AVERAGE(C1718:H1718)</f>
        <v>0.32183333333333336</v>
      </c>
      <c r="AX1718" s="2">
        <f>AVERAGE(I1718:O1718)</f>
        <v>0.57757142857142851</v>
      </c>
      <c r="AY1718" s="2">
        <f>AVERAGE(P1718:T1718)</f>
        <v>0.50339999999999996</v>
      </c>
      <c r="AZ1718" s="2">
        <f>AVERAGE(U1718:Z1718)</f>
        <v>0.50050000000000006</v>
      </c>
      <c r="BA1718" s="2">
        <f>AVERAGE(C1718,F1718,I1718,L1718,O1718,R1718,U1718,W1718,Y1718)</f>
        <v>0.41533333333333328</v>
      </c>
      <c r="BB1718" s="2">
        <f>AVERAGE(D1718,G1718,J1718,M1718,P1718,S1718,V1718,X1718,Z1718)</f>
        <v>0.56899999999999995</v>
      </c>
      <c r="BC1718" s="2">
        <f>AVERAGE(E1718,H1718,K1718,N1718,Q1718,T1718)</f>
        <v>0.43916666666666671</v>
      </c>
      <c r="BD1718" s="2" t="e">
        <f t="shared" si="182"/>
        <v>#N/A</v>
      </c>
      <c r="BE1718" s="2">
        <f t="shared" si="183"/>
        <v>0.18590000000000001</v>
      </c>
      <c r="BF1718" s="2" t="e">
        <f t="shared" si="184"/>
        <v>#N/A</v>
      </c>
      <c r="BG1718" s="2">
        <f t="shared" si="185"/>
        <v>0.47449999999999998</v>
      </c>
      <c r="BH1718" s="2" t="e">
        <f t="shared" si="186"/>
        <v>#N/A</v>
      </c>
      <c r="BI1718" s="2" t="e">
        <f t="shared" si="187"/>
        <v>#N/A</v>
      </c>
      <c r="BJ1718" s="2" t="e">
        <f t="shared" si="188"/>
        <v>#N/A</v>
      </c>
    </row>
    <row r="1719" spans="1:62" s="2" customFormat="1">
      <c r="A1719" s="1" t="s">
        <v>135</v>
      </c>
      <c r="B1719" s="1">
        <v>1996</v>
      </c>
      <c r="C1719" s="1">
        <v>0.81599999999999995</v>
      </c>
      <c r="D1719" s="1">
        <v>0.5</v>
      </c>
      <c r="E1719" s="1">
        <v>0.05</v>
      </c>
      <c r="F1719" s="1">
        <v>0.1</v>
      </c>
      <c r="G1719" s="1">
        <v>0.13500000000000001</v>
      </c>
      <c r="H1719" s="1">
        <v>0.32600000000000001</v>
      </c>
      <c r="I1719" s="1">
        <v>0.44500000000000001</v>
      </c>
      <c r="J1719" s="1">
        <v>0.33</v>
      </c>
      <c r="K1719" s="1">
        <v>0.997</v>
      </c>
      <c r="L1719" s="1">
        <v>0.2</v>
      </c>
      <c r="M1719" s="1">
        <v>1</v>
      </c>
      <c r="N1719" s="1">
        <v>0.3</v>
      </c>
      <c r="O1719" s="1">
        <v>0.76800000000000002</v>
      </c>
      <c r="P1719" s="1">
        <v>0.84299999999999997</v>
      </c>
      <c r="Q1719" s="1">
        <v>0.43099999999999999</v>
      </c>
      <c r="R1719" s="1">
        <v>0.40400000000000003</v>
      </c>
      <c r="S1719" s="1">
        <v>0.308</v>
      </c>
      <c r="T1719" s="1">
        <v>0.5</v>
      </c>
      <c r="U1719" s="1">
        <v>0.75</v>
      </c>
      <c r="V1719" s="1">
        <v>0.998</v>
      </c>
      <c r="W1719" s="1">
        <v>0.255</v>
      </c>
      <c r="X1719" s="1">
        <v>0.5</v>
      </c>
      <c r="Y1719" s="1">
        <v>0</v>
      </c>
      <c r="Z1719" s="1">
        <v>0.5</v>
      </c>
      <c r="AA1719" s="1" t="e">
        <v>#N/A</v>
      </c>
      <c r="AB1719" s="1" t="e">
        <v>#N/A</v>
      </c>
      <c r="AC1719" s="1" t="e">
        <v>#N/A</v>
      </c>
      <c r="AD1719" s="1" t="e">
        <v>#N/A</v>
      </c>
      <c r="AE1719" s="1" t="e">
        <v>#N/A</v>
      </c>
      <c r="AF1719" s="1" t="e">
        <v>#N/A</v>
      </c>
      <c r="AG1719" s="1" t="e">
        <v>#N/A</v>
      </c>
      <c r="AH1719" s="1">
        <v>0.71099999999999997</v>
      </c>
      <c r="AI1719" s="1">
        <v>0.77</v>
      </c>
      <c r="AJ1719" s="1">
        <v>0.38600000000000001</v>
      </c>
      <c r="AK1719" s="1">
        <v>8.0000000000000002E-3</v>
      </c>
      <c r="AL1719" s="1">
        <v>0.216</v>
      </c>
      <c r="AM1719" s="1">
        <v>0.439</v>
      </c>
      <c r="AN1719" s="1" t="e">
        <v>#N/A</v>
      </c>
      <c r="AO1719" s="1">
        <v>0.38600000000000001</v>
      </c>
      <c r="AP1719" s="1"/>
      <c r="AQ1719" s="1" t="e">
        <v>#DIV/0!</v>
      </c>
      <c r="AR1719" s="1">
        <v>50977.212</v>
      </c>
      <c r="AS1719" s="1"/>
      <c r="AT1719" s="1"/>
      <c r="AU1719" s="1" t="e">
        <v>#N/A</v>
      </c>
      <c r="AV1719" s="1">
        <v>-7.0999999999999994E-2</v>
      </c>
      <c r="AW1719" s="2">
        <f>AVERAGE(C1719:H1719)</f>
        <v>0.32116666666666666</v>
      </c>
      <c r="AX1719" s="2">
        <f>AVERAGE(I1719:O1719)</f>
        <v>0.57714285714285718</v>
      </c>
      <c r="AY1719" s="2">
        <f>AVERAGE(P1719:T1719)</f>
        <v>0.49719999999999998</v>
      </c>
      <c r="AZ1719" s="2">
        <f>AVERAGE(U1719:Z1719)</f>
        <v>0.50050000000000006</v>
      </c>
      <c r="BA1719" s="2">
        <f>AVERAGE(C1719,F1719,I1719,L1719,O1719,R1719,U1719,W1719,Y1719)</f>
        <v>0.41533333333333328</v>
      </c>
      <c r="BB1719" s="2">
        <f>AVERAGE(D1719,G1719,J1719,M1719,P1719,S1719,V1719,X1719,Z1719)</f>
        <v>0.56822222222222218</v>
      </c>
      <c r="BC1719" s="2">
        <f>AVERAGE(E1719,H1719,K1719,N1719,Q1719,T1719)</f>
        <v>0.434</v>
      </c>
      <c r="BD1719" s="2" t="e">
        <f t="shared" si="182"/>
        <v>#N/A</v>
      </c>
      <c r="BE1719" s="2">
        <f t="shared" si="183"/>
        <v>0.1867</v>
      </c>
      <c r="BF1719" s="2" t="e">
        <f t="shared" si="184"/>
        <v>#N/A</v>
      </c>
      <c r="BG1719" s="2">
        <f t="shared" si="185"/>
        <v>0.4725185185185185</v>
      </c>
      <c r="BH1719" s="2" t="e">
        <f t="shared" si="186"/>
        <v>#N/A</v>
      </c>
      <c r="BI1719" s="2" t="e">
        <f t="shared" si="187"/>
        <v>#N/A</v>
      </c>
      <c r="BJ1719" s="2" t="e">
        <f t="shared" si="188"/>
        <v>#N/A</v>
      </c>
    </row>
    <row r="1720" spans="1:62" s="2" customFormat="1">
      <c r="A1720" s="1" t="s">
        <v>135</v>
      </c>
      <c r="B1720" s="1">
        <v>1997</v>
      </c>
      <c r="C1720" s="1">
        <v>0.81599999999999995</v>
      </c>
      <c r="D1720" s="1">
        <v>0.5</v>
      </c>
      <c r="E1720" s="1">
        <v>0.05</v>
      </c>
      <c r="F1720" s="1">
        <v>0.1</v>
      </c>
      <c r="G1720" s="1">
        <v>0.13500000000000001</v>
      </c>
      <c r="H1720" s="1">
        <v>0.32200000000000001</v>
      </c>
      <c r="I1720" s="1">
        <v>0.44500000000000001</v>
      </c>
      <c r="J1720" s="1">
        <v>0.32600000000000001</v>
      </c>
      <c r="K1720" s="1">
        <v>0.997</v>
      </c>
      <c r="L1720" s="1">
        <v>0.2</v>
      </c>
      <c r="M1720" s="1">
        <v>1</v>
      </c>
      <c r="N1720" s="1">
        <v>0.3</v>
      </c>
      <c r="O1720" s="1">
        <v>0.76800000000000002</v>
      </c>
      <c r="P1720" s="1">
        <v>0.84299999999999997</v>
      </c>
      <c r="Q1720" s="1">
        <v>0.40400000000000003</v>
      </c>
      <c r="R1720" s="1">
        <v>0.40400000000000003</v>
      </c>
      <c r="S1720" s="1">
        <v>0.29099999999999998</v>
      </c>
      <c r="T1720" s="1">
        <v>0.5</v>
      </c>
      <c r="U1720" s="1">
        <v>0.75</v>
      </c>
      <c r="V1720" s="1">
        <v>0.998</v>
      </c>
      <c r="W1720" s="1">
        <v>0.255</v>
      </c>
      <c r="X1720" s="1">
        <v>0.5</v>
      </c>
      <c r="Y1720" s="1">
        <v>0</v>
      </c>
      <c r="Z1720" s="1">
        <v>0.5</v>
      </c>
      <c r="AA1720" s="1" t="e">
        <v>#N/A</v>
      </c>
      <c r="AB1720" s="1" t="e">
        <v>#N/A</v>
      </c>
      <c r="AC1720" s="1" t="e">
        <v>#N/A</v>
      </c>
      <c r="AD1720" s="1" t="e">
        <v>#N/A</v>
      </c>
      <c r="AE1720" s="1" t="e">
        <v>#N/A</v>
      </c>
      <c r="AF1720" s="1" t="e">
        <v>#N/A</v>
      </c>
      <c r="AG1720" s="1" t="e">
        <v>#N/A</v>
      </c>
      <c r="AH1720" s="1">
        <v>0.71599999999999997</v>
      </c>
      <c r="AI1720" s="1">
        <v>0.76400000000000001</v>
      </c>
      <c r="AJ1720" s="1">
        <v>0.38300000000000001</v>
      </c>
      <c r="AK1720" s="1">
        <v>0.01</v>
      </c>
      <c r="AL1720" s="1">
        <v>0.221</v>
      </c>
      <c r="AM1720" s="1">
        <v>0.438</v>
      </c>
      <c r="AN1720" s="1" t="e">
        <v>#N/A</v>
      </c>
      <c r="AO1720" s="1">
        <v>0.38300000000000001</v>
      </c>
      <c r="AP1720" s="1"/>
      <c r="AQ1720" s="1" t="e">
        <v>#DIV/0!</v>
      </c>
      <c r="AR1720" s="1">
        <v>50954.434000000001</v>
      </c>
      <c r="AS1720" s="1"/>
      <c r="AT1720" s="1"/>
      <c r="AU1720" s="1" t="e">
        <v>#N/A</v>
      </c>
      <c r="AV1720" s="1">
        <v>-7.0999999999999994E-2</v>
      </c>
      <c r="AW1720" s="2">
        <f>AVERAGE(C1720:H1720)</f>
        <v>0.32050000000000001</v>
      </c>
      <c r="AX1720" s="2">
        <f>AVERAGE(I1720:O1720)</f>
        <v>0.57657142857142851</v>
      </c>
      <c r="AY1720" s="2">
        <f>AVERAGE(P1720:T1720)</f>
        <v>0.48839999999999995</v>
      </c>
      <c r="AZ1720" s="2">
        <f>AVERAGE(U1720:Z1720)</f>
        <v>0.50050000000000006</v>
      </c>
      <c r="BA1720" s="2">
        <f>AVERAGE(C1720,F1720,I1720,L1720,O1720,R1720,U1720,W1720,Y1720)</f>
        <v>0.41533333333333328</v>
      </c>
      <c r="BB1720" s="2">
        <f>AVERAGE(D1720,G1720,J1720,M1720,P1720,S1720,V1720,X1720,Z1720)</f>
        <v>0.56588888888888889</v>
      </c>
      <c r="BC1720" s="2">
        <f>AVERAGE(E1720,H1720,K1720,N1720,Q1720,T1720)</f>
        <v>0.42883333333333334</v>
      </c>
      <c r="BD1720" s="2" t="e">
        <f t="shared" si="182"/>
        <v>#N/A</v>
      </c>
      <c r="BE1720" s="2">
        <f t="shared" si="183"/>
        <v>0.18630000000000002</v>
      </c>
      <c r="BF1720" s="2" t="e">
        <f t="shared" si="184"/>
        <v>#N/A</v>
      </c>
      <c r="BG1720" s="2">
        <f t="shared" si="185"/>
        <v>0.47001851851851856</v>
      </c>
      <c r="BH1720" s="2" t="e">
        <f t="shared" si="186"/>
        <v>#N/A</v>
      </c>
      <c r="BI1720" s="2" t="e">
        <f t="shared" si="187"/>
        <v>#N/A</v>
      </c>
      <c r="BJ1720" s="2" t="e">
        <f t="shared" si="188"/>
        <v>#N/A</v>
      </c>
    </row>
    <row r="1721" spans="1:62" s="2" customFormat="1">
      <c r="A1721" s="1" t="s">
        <v>135</v>
      </c>
      <c r="B1721" s="1">
        <v>1998</v>
      </c>
      <c r="C1721" s="1">
        <v>0.81599999999999995</v>
      </c>
      <c r="D1721" s="1">
        <v>0.5</v>
      </c>
      <c r="E1721" s="1">
        <v>0.05</v>
      </c>
      <c r="F1721" s="1">
        <v>0.1</v>
      </c>
      <c r="G1721" s="1">
        <v>0.13500000000000001</v>
      </c>
      <c r="H1721" s="1">
        <v>0.318</v>
      </c>
      <c r="I1721" s="1">
        <v>0.44500000000000001</v>
      </c>
      <c r="J1721" s="1">
        <v>0.32300000000000001</v>
      </c>
      <c r="K1721" s="1">
        <v>0.997</v>
      </c>
      <c r="L1721" s="1">
        <v>0.2</v>
      </c>
      <c r="M1721" s="1">
        <v>1</v>
      </c>
      <c r="N1721" s="1">
        <v>0.3</v>
      </c>
      <c r="O1721" s="1">
        <v>0.76800000000000002</v>
      </c>
      <c r="P1721" s="1">
        <v>0.84299999999999997</v>
      </c>
      <c r="Q1721" s="1">
        <v>0.377</v>
      </c>
      <c r="R1721" s="1">
        <v>0.40400000000000003</v>
      </c>
      <c r="S1721" s="1">
        <v>0.30499999999999999</v>
      </c>
      <c r="T1721" s="1">
        <v>0.5</v>
      </c>
      <c r="U1721" s="1">
        <v>0.75</v>
      </c>
      <c r="V1721" s="1">
        <v>0.998</v>
      </c>
      <c r="W1721" s="1">
        <v>0.255</v>
      </c>
      <c r="X1721" s="1">
        <v>0.5</v>
      </c>
      <c r="Y1721" s="1">
        <v>0</v>
      </c>
      <c r="Z1721" s="1">
        <v>0.5</v>
      </c>
      <c r="AA1721" s="1" t="e">
        <v>#N/A</v>
      </c>
      <c r="AB1721" s="1" t="e">
        <v>#N/A</v>
      </c>
      <c r="AC1721" s="1" t="e">
        <v>#N/A</v>
      </c>
      <c r="AD1721" s="1" t="e">
        <v>#N/A</v>
      </c>
      <c r="AE1721" s="1" t="e">
        <v>#N/A</v>
      </c>
      <c r="AF1721" s="1" t="e">
        <v>#N/A</v>
      </c>
      <c r="AG1721" s="1" t="e">
        <v>#N/A</v>
      </c>
      <c r="AH1721" s="1">
        <v>0.72099999999999997</v>
      </c>
      <c r="AI1721" s="1">
        <v>0.75800000000000001</v>
      </c>
      <c r="AJ1721" s="1">
        <v>0.38100000000000001</v>
      </c>
      <c r="AK1721" s="1">
        <v>8.0000000000000002E-3</v>
      </c>
      <c r="AL1721" s="1">
        <v>0.22600000000000001</v>
      </c>
      <c r="AM1721" s="1">
        <v>0.437</v>
      </c>
      <c r="AN1721" s="1" t="e">
        <v>#N/A</v>
      </c>
      <c r="AO1721" s="1">
        <v>0.38100000000000001</v>
      </c>
      <c r="AP1721" s="1"/>
      <c r="AQ1721" s="1" t="e">
        <v>#DIV/0!</v>
      </c>
      <c r="AR1721" s="1">
        <v>50931.667000000001</v>
      </c>
      <c r="AS1721" s="1"/>
      <c r="AT1721" s="1"/>
      <c r="AU1721" s="1" t="e">
        <v>#N/A</v>
      </c>
      <c r="AV1721" s="1">
        <v>-7.2999999999999995E-2</v>
      </c>
      <c r="AW1721" s="2">
        <f>AVERAGE(C1721:H1721)</f>
        <v>0.31983333333333336</v>
      </c>
      <c r="AX1721" s="2">
        <f>AVERAGE(I1721:O1721)</f>
        <v>0.57614285714285707</v>
      </c>
      <c r="AY1721" s="2">
        <f>AVERAGE(P1721:T1721)</f>
        <v>0.48580000000000007</v>
      </c>
      <c r="AZ1721" s="2">
        <f>AVERAGE(U1721:Z1721)</f>
        <v>0.50050000000000006</v>
      </c>
      <c r="BA1721" s="2">
        <f>AVERAGE(C1721,F1721,I1721,L1721,O1721,R1721,U1721,W1721,Y1721)</f>
        <v>0.41533333333333328</v>
      </c>
      <c r="BB1721" s="2">
        <f>AVERAGE(D1721,G1721,J1721,M1721,P1721,S1721,V1721,X1721,Z1721)</f>
        <v>0.56711111111111112</v>
      </c>
      <c r="BC1721" s="2">
        <f>AVERAGE(E1721,H1721,K1721,N1721,Q1721,T1721)</f>
        <v>0.42366666666666664</v>
      </c>
      <c r="BD1721" s="2" t="e">
        <f t="shared" si="182"/>
        <v>#N/A</v>
      </c>
      <c r="BE1721" s="2">
        <f t="shared" si="183"/>
        <v>0.18600000000000003</v>
      </c>
      <c r="BF1721" s="2" t="e">
        <f t="shared" si="184"/>
        <v>#N/A</v>
      </c>
      <c r="BG1721" s="2">
        <f t="shared" si="185"/>
        <v>0.46870370370370368</v>
      </c>
      <c r="BH1721" s="2" t="e">
        <f t="shared" si="186"/>
        <v>#N/A</v>
      </c>
      <c r="BI1721" s="2" t="e">
        <f t="shared" si="187"/>
        <v>#N/A</v>
      </c>
      <c r="BJ1721" s="2" t="e">
        <f t="shared" si="188"/>
        <v>#N/A</v>
      </c>
    </row>
    <row r="1722" spans="1:62" s="2" customFormat="1">
      <c r="A1722" s="1" t="s">
        <v>135</v>
      </c>
      <c r="B1722" s="1">
        <v>1999</v>
      </c>
      <c r="C1722" s="1">
        <v>0.81599999999999995</v>
      </c>
      <c r="D1722" s="1">
        <v>0.5</v>
      </c>
      <c r="E1722" s="1">
        <v>0.05</v>
      </c>
      <c r="F1722" s="1">
        <v>0.1</v>
      </c>
      <c r="G1722" s="1">
        <v>0.13500000000000001</v>
      </c>
      <c r="H1722" s="1">
        <v>0.314</v>
      </c>
      <c r="I1722" s="1">
        <v>0.44500000000000001</v>
      </c>
      <c r="J1722" s="1">
        <v>0.31900000000000001</v>
      </c>
      <c r="K1722" s="1">
        <v>0.997</v>
      </c>
      <c r="L1722" s="1">
        <v>0.2</v>
      </c>
      <c r="M1722" s="1">
        <v>1</v>
      </c>
      <c r="N1722" s="1">
        <v>0.3</v>
      </c>
      <c r="O1722" s="1">
        <v>0.76800000000000002</v>
      </c>
      <c r="P1722" s="1">
        <v>0.84299999999999997</v>
      </c>
      <c r="Q1722" s="1">
        <v>0.35</v>
      </c>
      <c r="R1722" s="1">
        <v>0.40400000000000003</v>
      </c>
      <c r="S1722" s="1">
        <v>0.36199999999999999</v>
      </c>
      <c r="T1722" s="1">
        <v>0.5</v>
      </c>
      <c r="U1722" s="1">
        <v>0.75</v>
      </c>
      <c r="V1722" s="1">
        <v>0.998</v>
      </c>
      <c r="W1722" s="1">
        <v>0.255</v>
      </c>
      <c r="X1722" s="1">
        <v>0.5</v>
      </c>
      <c r="Y1722" s="1">
        <v>0</v>
      </c>
      <c r="Z1722" s="1">
        <v>0.5</v>
      </c>
      <c r="AA1722" s="1" t="e">
        <v>#N/A</v>
      </c>
      <c r="AB1722" s="1" t="e">
        <v>#N/A</v>
      </c>
      <c r="AC1722" s="1" t="e">
        <v>#N/A</v>
      </c>
      <c r="AD1722" s="1" t="e">
        <v>#N/A</v>
      </c>
      <c r="AE1722" s="1" t="e">
        <v>#N/A</v>
      </c>
      <c r="AF1722" s="1" t="e">
        <v>#N/A</v>
      </c>
      <c r="AG1722" s="1" t="e">
        <v>#N/A</v>
      </c>
      <c r="AH1722" s="1">
        <v>0.72599999999999998</v>
      </c>
      <c r="AI1722" s="1">
        <v>0.75700000000000001</v>
      </c>
      <c r="AJ1722" s="1">
        <v>0.38100000000000001</v>
      </c>
      <c r="AK1722" s="1">
        <v>0.01</v>
      </c>
      <c r="AL1722" s="1">
        <v>0.23100000000000001</v>
      </c>
      <c r="AM1722" s="1">
        <v>0.42299999999999999</v>
      </c>
      <c r="AN1722" s="1" t="e">
        <v>#N/A</v>
      </c>
      <c r="AO1722" s="1">
        <v>0.38100000000000001</v>
      </c>
      <c r="AP1722" s="1"/>
      <c r="AQ1722" s="1" t="e">
        <v>#DIV/0!</v>
      </c>
      <c r="AR1722" s="1">
        <v>50908.909</v>
      </c>
      <c r="AS1722" s="1"/>
      <c r="AT1722" s="1"/>
      <c r="AU1722" s="1" t="e">
        <v>#N/A</v>
      </c>
      <c r="AV1722" s="1">
        <v>-7.5999999999999998E-2</v>
      </c>
      <c r="AW1722" s="2">
        <f>AVERAGE(C1722:H1722)</f>
        <v>0.31916666666666665</v>
      </c>
      <c r="AX1722" s="2">
        <f>AVERAGE(I1722:O1722)</f>
        <v>0.57557142857142851</v>
      </c>
      <c r="AY1722" s="2">
        <f>AVERAGE(P1722:T1722)</f>
        <v>0.49180000000000001</v>
      </c>
      <c r="AZ1722" s="2">
        <f>AVERAGE(U1722:Z1722)</f>
        <v>0.50050000000000006</v>
      </c>
      <c r="BA1722" s="2">
        <f>AVERAGE(C1722,F1722,I1722,L1722,O1722,R1722,U1722,W1722,Y1722)</f>
        <v>0.41533333333333328</v>
      </c>
      <c r="BB1722" s="2">
        <f>AVERAGE(D1722,G1722,J1722,M1722,P1722,S1722,V1722,X1722,Z1722)</f>
        <v>0.57299999999999995</v>
      </c>
      <c r="BC1722" s="2">
        <f>AVERAGE(E1722,H1722,K1722,N1722,Q1722,T1722)</f>
        <v>0.41850000000000004</v>
      </c>
      <c r="BD1722" s="2" t="e">
        <f t="shared" si="182"/>
        <v>#N/A</v>
      </c>
      <c r="BE1722" s="2">
        <f t="shared" si="183"/>
        <v>0.18640000000000001</v>
      </c>
      <c r="BF1722" s="2" t="e">
        <f t="shared" si="184"/>
        <v>#N/A</v>
      </c>
      <c r="BG1722" s="2">
        <f t="shared" si="185"/>
        <v>0.46894444444444444</v>
      </c>
      <c r="BH1722" s="2" t="e">
        <f t="shared" si="186"/>
        <v>#N/A</v>
      </c>
      <c r="BI1722" s="2" t="e">
        <f t="shared" si="187"/>
        <v>#N/A</v>
      </c>
      <c r="BJ1722" s="2" t="e">
        <f t="shared" si="188"/>
        <v>#N/A</v>
      </c>
    </row>
    <row r="1723" spans="1:62" s="2" customFormat="1">
      <c r="A1723" s="1" t="s">
        <v>135</v>
      </c>
      <c r="B1723" s="1">
        <v>2000</v>
      </c>
      <c r="C1723" s="1">
        <v>0.81599999999999995</v>
      </c>
      <c r="D1723" s="1">
        <v>0.5</v>
      </c>
      <c r="E1723" s="1">
        <v>0.05</v>
      </c>
      <c r="F1723" s="1">
        <v>0.1</v>
      </c>
      <c r="G1723" s="1">
        <v>0.13500000000000001</v>
      </c>
      <c r="H1723" s="1">
        <v>0.31</v>
      </c>
      <c r="I1723" s="1">
        <v>0.44500000000000001</v>
      </c>
      <c r="J1723" s="1">
        <v>0.316</v>
      </c>
      <c r="K1723" s="1">
        <v>0.997</v>
      </c>
      <c r="L1723" s="1">
        <v>0.2</v>
      </c>
      <c r="M1723" s="1">
        <v>1</v>
      </c>
      <c r="N1723" s="1">
        <v>0.3</v>
      </c>
      <c r="O1723" s="1">
        <v>0.76800000000000002</v>
      </c>
      <c r="P1723" s="1">
        <v>0.84299999999999997</v>
      </c>
      <c r="Q1723" s="1">
        <v>0.39500000000000002</v>
      </c>
      <c r="R1723" s="1">
        <v>0.40400000000000003</v>
      </c>
      <c r="S1723" s="1">
        <v>0.36899999999999999</v>
      </c>
      <c r="T1723" s="1">
        <v>0.5</v>
      </c>
      <c r="U1723" s="1">
        <v>0.75</v>
      </c>
      <c r="V1723" s="1">
        <v>0.998</v>
      </c>
      <c r="W1723" s="1">
        <v>0.255</v>
      </c>
      <c r="X1723" s="1">
        <v>0.5</v>
      </c>
      <c r="Y1723" s="1">
        <v>0</v>
      </c>
      <c r="Z1723" s="1">
        <v>0.5</v>
      </c>
      <c r="AA1723" s="1" t="e">
        <v>#N/A</v>
      </c>
      <c r="AB1723" s="1" t="e">
        <v>#N/A</v>
      </c>
      <c r="AC1723" s="1" t="e">
        <v>#N/A</v>
      </c>
      <c r="AD1723" s="1" t="e">
        <v>#N/A</v>
      </c>
      <c r="AE1723" s="1" t="e">
        <v>#N/A</v>
      </c>
      <c r="AF1723" s="1" t="e">
        <v>#N/A</v>
      </c>
      <c r="AG1723" s="1" t="e">
        <v>#N/A</v>
      </c>
      <c r="AH1723" s="1">
        <v>0.73099999999999998</v>
      </c>
      <c r="AI1723" s="1">
        <v>0.755</v>
      </c>
      <c r="AJ1723" s="1">
        <v>0.38100000000000001</v>
      </c>
      <c r="AK1723" s="1">
        <v>0.01</v>
      </c>
      <c r="AL1723" s="1">
        <v>0.23499999999999999</v>
      </c>
      <c r="AM1723" s="1">
        <v>0.40899999999999997</v>
      </c>
      <c r="AN1723" s="1" t="e">
        <v>#N/A</v>
      </c>
      <c r="AO1723" s="1">
        <v>0.38100000000000001</v>
      </c>
      <c r="AP1723" s="1"/>
      <c r="AQ1723" s="1" t="e">
        <v>#DIV/0!</v>
      </c>
      <c r="AR1723" s="1">
        <v>51288.591</v>
      </c>
      <c r="AS1723" s="1"/>
      <c r="AT1723" s="1"/>
      <c r="AU1723" s="1" t="e">
        <v>#N/A</v>
      </c>
      <c r="AV1723" s="1">
        <v>-0.08</v>
      </c>
      <c r="AW1723" s="2">
        <f>AVERAGE(C1723:H1723)</f>
        <v>0.31850000000000001</v>
      </c>
      <c r="AX1723" s="2">
        <f>AVERAGE(I1723:O1723)</f>
        <v>0.57514285714285707</v>
      </c>
      <c r="AY1723" s="2">
        <f>AVERAGE(P1723:T1723)</f>
        <v>0.50219999999999998</v>
      </c>
      <c r="AZ1723" s="2">
        <f>AVERAGE(U1723:Z1723)</f>
        <v>0.50050000000000006</v>
      </c>
      <c r="BA1723" s="2">
        <f>AVERAGE(C1723,F1723,I1723,L1723,O1723,R1723,U1723,W1723,Y1723)</f>
        <v>0.41533333333333328</v>
      </c>
      <c r="BB1723" s="2">
        <f>AVERAGE(D1723,G1723,J1723,M1723,P1723,S1723,V1723,X1723,Z1723)</f>
        <v>0.57344444444444453</v>
      </c>
      <c r="BC1723" s="2">
        <f>AVERAGE(E1723,H1723,K1723,N1723,Q1723,T1723)</f>
        <v>0.42533333333333334</v>
      </c>
      <c r="BD1723" s="2" t="e">
        <f t="shared" si="182"/>
        <v>#N/A</v>
      </c>
      <c r="BE1723" s="2">
        <f t="shared" si="183"/>
        <v>0.1867</v>
      </c>
      <c r="BF1723" s="2" t="e">
        <f t="shared" si="184"/>
        <v>#N/A</v>
      </c>
      <c r="BG1723" s="2">
        <f t="shared" si="185"/>
        <v>0.47137037037037038</v>
      </c>
      <c r="BH1723" s="2" t="e">
        <f t="shared" si="186"/>
        <v>#N/A</v>
      </c>
      <c r="BI1723" s="2" t="e">
        <f t="shared" si="187"/>
        <v>#N/A</v>
      </c>
      <c r="BJ1723" s="2" t="e">
        <f t="shared" si="188"/>
        <v>#N/A</v>
      </c>
    </row>
    <row r="1724" spans="1:62" s="2" customFormat="1">
      <c r="A1724" s="1" t="s">
        <v>135</v>
      </c>
      <c r="B1724" s="1">
        <v>2001</v>
      </c>
      <c r="C1724" s="1">
        <v>0.81599999999999995</v>
      </c>
      <c r="D1724" s="1">
        <v>0.5</v>
      </c>
      <c r="E1724" s="1">
        <v>0.05</v>
      </c>
      <c r="F1724" s="1">
        <v>0.1</v>
      </c>
      <c r="G1724" s="1">
        <v>0.13500000000000001</v>
      </c>
      <c r="H1724" s="1">
        <v>0.30599999999999999</v>
      </c>
      <c r="I1724" s="1">
        <v>0.44500000000000001</v>
      </c>
      <c r="J1724" s="1">
        <v>0.313</v>
      </c>
      <c r="K1724" s="1">
        <v>0.997</v>
      </c>
      <c r="L1724" s="1">
        <v>0.2</v>
      </c>
      <c r="M1724" s="1">
        <v>1</v>
      </c>
      <c r="N1724" s="1">
        <v>0.3</v>
      </c>
      <c r="O1724" s="1">
        <v>0.76800000000000002</v>
      </c>
      <c r="P1724" s="1">
        <v>0.84499999999999997</v>
      </c>
      <c r="Q1724" s="1">
        <v>0.42099999999999999</v>
      </c>
      <c r="R1724" s="1">
        <v>0.40400000000000003</v>
      </c>
      <c r="S1724" s="1">
        <v>0.38700000000000001</v>
      </c>
      <c r="T1724" s="1">
        <v>0.5</v>
      </c>
      <c r="U1724" s="1">
        <v>0.75</v>
      </c>
      <c r="V1724" s="1">
        <v>0.998</v>
      </c>
      <c r="W1724" s="1">
        <v>0.255</v>
      </c>
      <c r="X1724" s="1">
        <v>0.5</v>
      </c>
      <c r="Y1724" s="1">
        <v>0</v>
      </c>
      <c r="Z1724" s="1">
        <v>0.5</v>
      </c>
      <c r="AA1724" s="1" t="e">
        <v>#N/A</v>
      </c>
      <c r="AB1724" s="1" t="e">
        <v>#N/A</v>
      </c>
      <c r="AC1724" s="1" t="e">
        <v>#N/A</v>
      </c>
      <c r="AD1724" s="1" t="e">
        <v>#N/A</v>
      </c>
      <c r="AE1724" s="1" t="e">
        <v>#N/A</v>
      </c>
      <c r="AF1724" s="1" t="e">
        <v>#N/A</v>
      </c>
      <c r="AG1724" s="1" t="e">
        <v>#N/A</v>
      </c>
      <c r="AH1724" s="1">
        <v>0.73599999999999999</v>
      </c>
      <c r="AI1724" s="1">
        <v>0.753</v>
      </c>
      <c r="AJ1724" s="1">
        <v>0.35399999999999998</v>
      </c>
      <c r="AK1724" s="1">
        <v>0.01</v>
      </c>
      <c r="AL1724" s="1">
        <v>0.24</v>
      </c>
      <c r="AM1724" s="1">
        <v>0.44700000000000001</v>
      </c>
      <c r="AN1724" s="1" t="e">
        <v>#N/A</v>
      </c>
      <c r="AO1724" s="1">
        <v>0.35399999999999998</v>
      </c>
      <c r="AP1724" s="1"/>
      <c r="AQ1724" s="1" t="e">
        <v>#DIV/0!</v>
      </c>
      <c r="AR1724" s="1">
        <v>51872.868999999999</v>
      </c>
      <c r="AS1724" s="1"/>
      <c r="AT1724" s="1"/>
      <c r="AU1724" s="1" t="e">
        <v>#N/A</v>
      </c>
      <c r="AV1724" s="1">
        <v>-8.4000000000000005E-2</v>
      </c>
      <c r="AW1724" s="2">
        <f>AVERAGE(C1724:H1724)</f>
        <v>0.31783333333333336</v>
      </c>
      <c r="AX1724" s="2">
        <f>AVERAGE(I1724:O1724)</f>
        <v>0.57471428571428562</v>
      </c>
      <c r="AY1724" s="2">
        <f>AVERAGE(P1724:T1724)</f>
        <v>0.51139999999999997</v>
      </c>
      <c r="AZ1724" s="2">
        <f>AVERAGE(U1724:Z1724)</f>
        <v>0.50050000000000006</v>
      </c>
      <c r="BA1724" s="2">
        <f>AVERAGE(C1724,F1724,I1724,L1724,O1724,R1724,U1724,W1724,Y1724)</f>
        <v>0.41533333333333328</v>
      </c>
      <c r="BB1724" s="2">
        <f>AVERAGE(D1724,G1724,J1724,M1724,P1724,S1724,V1724,X1724,Z1724)</f>
        <v>0.57533333333333336</v>
      </c>
      <c r="BC1724" s="2">
        <f>AVERAGE(E1724,H1724,K1724,N1724,Q1724,T1724)</f>
        <v>0.42899999999999999</v>
      </c>
      <c r="BD1724" s="2" t="e">
        <f t="shared" si="182"/>
        <v>#N/A</v>
      </c>
      <c r="BE1724" s="2">
        <f t="shared" si="183"/>
        <v>0.18430000000000002</v>
      </c>
      <c r="BF1724" s="2" t="e">
        <f t="shared" si="184"/>
        <v>#N/A</v>
      </c>
      <c r="BG1724" s="2">
        <f t="shared" si="185"/>
        <v>0.47322222222222221</v>
      </c>
      <c r="BH1724" s="2" t="e">
        <f t="shared" si="186"/>
        <v>#N/A</v>
      </c>
      <c r="BI1724" s="2" t="e">
        <f t="shared" si="187"/>
        <v>#N/A</v>
      </c>
      <c r="BJ1724" s="2" t="e">
        <f t="shared" si="188"/>
        <v>#N/A</v>
      </c>
    </row>
    <row r="1725" spans="1:62" s="2" customFormat="1">
      <c r="A1725" s="1" t="s">
        <v>135</v>
      </c>
      <c r="B1725" s="1">
        <v>2002</v>
      </c>
      <c r="C1725" s="1">
        <v>0.81599999999999995</v>
      </c>
      <c r="D1725" s="1">
        <v>0.5</v>
      </c>
      <c r="E1725" s="1">
        <v>0.05</v>
      </c>
      <c r="F1725" s="1">
        <v>0.1</v>
      </c>
      <c r="G1725" s="1">
        <v>0.13500000000000001</v>
      </c>
      <c r="H1725" s="1">
        <v>0.30199999999999999</v>
      </c>
      <c r="I1725" s="1">
        <v>0.44500000000000001</v>
      </c>
      <c r="J1725" s="1">
        <v>0.31</v>
      </c>
      <c r="K1725" s="1">
        <v>0.997</v>
      </c>
      <c r="L1725" s="1">
        <v>0.2</v>
      </c>
      <c r="M1725" s="1">
        <v>1</v>
      </c>
      <c r="N1725" s="1">
        <v>0.3</v>
      </c>
      <c r="O1725" s="1">
        <v>0.76800000000000002</v>
      </c>
      <c r="P1725" s="1">
        <v>0.84599999999999997</v>
      </c>
      <c r="Q1725" s="1">
        <v>0.44700000000000001</v>
      </c>
      <c r="R1725" s="1">
        <v>0.40400000000000003</v>
      </c>
      <c r="S1725" s="1">
        <v>0.39100000000000001</v>
      </c>
      <c r="T1725" s="1">
        <v>0.5</v>
      </c>
      <c r="U1725" s="1">
        <v>0.75</v>
      </c>
      <c r="V1725" s="1">
        <v>0.998</v>
      </c>
      <c r="W1725" s="1">
        <v>0.255</v>
      </c>
      <c r="X1725" s="1">
        <v>0.5</v>
      </c>
      <c r="Y1725" s="1">
        <v>0</v>
      </c>
      <c r="Z1725" s="1">
        <v>0.5</v>
      </c>
      <c r="AA1725" s="1" t="e">
        <v>#N/A</v>
      </c>
      <c r="AB1725" s="1" t="e">
        <v>#N/A</v>
      </c>
      <c r="AC1725" s="1" t="e">
        <v>#N/A</v>
      </c>
      <c r="AD1725" s="1" t="e">
        <v>#N/A</v>
      </c>
      <c r="AE1725" s="1" t="e">
        <v>#N/A</v>
      </c>
      <c r="AF1725" s="1" t="e">
        <v>#N/A</v>
      </c>
      <c r="AG1725" s="1" t="e">
        <v>#N/A</v>
      </c>
      <c r="AH1725" s="1">
        <v>0.74099999999999999</v>
      </c>
      <c r="AI1725" s="1">
        <v>0.752</v>
      </c>
      <c r="AJ1725" s="1">
        <v>0.32800000000000001</v>
      </c>
      <c r="AK1725" s="1">
        <v>1.2E-2</v>
      </c>
      <c r="AL1725" s="1">
        <v>0.23400000000000001</v>
      </c>
      <c r="AM1725" s="1">
        <v>0.48499999999999999</v>
      </c>
      <c r="AN1725" s="1" t="e">
        <v>#N/A</v>
      </c>
      <c r="AO1725" s="1">
        <v>0.32800000000000001</v>
      </c>
      <c r="AP1725" s="1"/>
      <c r="AQ1725" s="1" t="e">
        <v>#DIV/0!</v>
      </c>
      <c r="AR1725" s="1">
        <v>52646.989000000001</v>
      </c>
      <c r="AS1725" s="1"/>
      <c r="AT1725" s="1"/>
      <c r="AU1725" s="1" t="e">
        <v>#N/A</v>
      </c>
      <c r="AV1725" s="1">
        <v>-8.6999999999999994E-2</v>
      </c>
      <c r="AW1725" s="2">
        <f>AVERAGE(C1725:H1725)</f>
        <v>0.31716666666666665</v>
      </c>
      <c r="AX1725" s="2">
        <f>AVERAGE(I1725:O1725)</f>
        <v>0.57428571428571418</v>
      </c>
      <c r="AY1725" s="2">
        <f>AVERAGE(P1725:T1725)</f>
        <v>0.51760000000000006</v>
      </c>
      <c r="AZ1725" s="2">
        <f>AVERAGE(U1725:Z1725)</f>
        <v>0.50050000000000006</v>
      </c>
      <c r="BA1725" s="2">
        <f>AVERAGE(C1725,F1725,I1725,L1725,O1725,R1725,U1725,W1725,Y1725)</f>
        <v>0.41533333333333328</v>
      </c>
      <c r="BB1725" s="2">
        <f>AVERAGE(D1725,G1725,J1725,M1725,P1725,S1725,V1725,X1725,Z1725)</f>
        <v>0.57555555555555549</v>
      </c>
      <c r="BC1725" s="2">
        <f>AVERAGE(E1725,H1725,K1725,N1725,Q1725,T1725)</f>
        <v>0.4326666666666667</v>
      </c>
      <c r="BD1725" s="2" t="e">
        <f t="shared" si="182"/>
        <v>#N/A</v>
      </c>
      <c r="BE1725" s="2">
        <f t="shared" si="183"/>
        <v>0.18210000000000001</v>
      </c>
      <c r="BF1725" s="2" t="e">
        <f t="shared" si="184"/>
        <v>#N/A</v>
      </c>
      <c r="BG1725" s="2">
        <f t="shared" si="185"/>
        <v>0.47451851851851851</v>
      </c>
      <c r="BH1725" s="2" t="e">
        <f t="shared" si="186"/>
        <v>#N/A</v>
      </c>
      <c r="BI1725" s="2" t="e">
        <f t="shared" si="187"/>
        <v>#N/A</v>
      </c>
      <c r="BJ1725" s="2" t="e">
        <f t="shared" si="188"/>
        <v>#N/A</v>
      </c>
    </row>
    <row r="1726" spans="1:62" s="2" customFormat="1">
      <c r="A1726" s="1" t="s">
        <v>135</v>
      </c>
      <c r="B1726" s="1">
        <v>2003</v>
      </c>
      <c r="C1726" s="1">
        <v>0.81599999999999995</v>
      </c>
      <c r="D1726" s="1">
        <v>0.5</v>
      </c>
      <c r="E1726" s="1">
        <v>0.05</v>
      </c>
      <c r="F1726" s="1">
        <v>0.1</v>
      </c>
      <c r="G1726" s="1">
        <v>0.13500000000000001</v>
      </c>
      <c r="H1726" s="1">
        <v>0.29799999999999999</v>
      </c>
      <c r="I1726" s="1">
        <v>0.44500000000000001</v>
      </c>
      <c r="J1726" s="1">
        <v>0.30599999999999999</v>
      </c>
      <c r="K1726" s="1">
        <v>0.997</v>
      </c>
      <c r="L1726" s="1">
        <v>0.2</v>
      </c>
      <c r="M1726" s="1">
        <v>1</v>
      </c>
      <c r="N1726" s="1">
        <v>0.3</v>
      </c>
      <c r="O1726" s="1">
        <v>0.76800000000000002</v>
      </c>
      <c r="P1726" s="1">
        <v>0.84699999999999998</v>
      </c>
      <c r="Q1726" s="1">
        <v>0.47399999999999998</v>
      </c>
      <c r="R1726" s="1">
        <v>0.40400000000000003</v>
      </c>
      <c r="S1726" s="1">
        <v>0.48</v>
      </c>
      <c r="T1726" s="1">
        <v>0.5</v>
      </c>
      <c r="U1726" s="1">
        <v>0.75</v>
      </c>
      <c r="V1726" s="1">
        <v>0.998</v>
      </c>
      <c r="W1726" s="1">
        <v>0.255</v>
      </c>
      <c r="X1726" s="1">
        <v>0.5</v>
      </c>
      <c r="Y1726" s="1">
        <v>0</v>
      </c>
      <c r="Z1726" s="1">
        <v>0.5</v>
      </c>
      <c r="AA1726" s="1" t="e">
        <v>#N/A</v>
      </c>
      <c r="AB1726" s="1" t="e">
        <v>#N/A</v>
      </c>
      <c r="AC1726" s="1" t="e">
        <v>#N/A</v>
      </c>
      <c r="AD1726" s="1" t="e">
        <v>#N/A</v>
      </c>
      <c r="AE1726" s="1" t="e">
        <v>#N/A</v>
      </c>
      <c r="AF1726" s="1" t="e">
        <v>#N/A</v>
      </c>
      <c r="AG1726" s="1" t="e">
        <v>#N/A</v>
      </c>
      <c r="AH1726" s="1">
        <v>0.746</v>
      </c>
      <c r="AI1726" s="1">
        <v>0.72799999999999998</v>
      </c>
      <c r="AJ1726" s="1">
        <v>0.32700000000000001</v>
      </c>
      <c r="AK1726" s="1">
        <v>1.2E-2</v>
      </c>
      <c r="AL1726" s="1">
        <v>0.22700000000000001</v>
      </c>
      <c r="AM1726" s="1">
        <v>0.51800000000000002</v>
      </c>
      <c r="AN1726" s="1" t="e">
        <v>#N/A</v>
      </c>
      <c r="AO1726" s="1">
        <v>0.32700000000000001</v>
      </c>
      <c r="AP1726" s="1"/>
      <c r="AQ1726" s="1" t="e">
        <v>#DIV/0!</v>
      </c>
      <c r="AR1726" s="1">
        <v>53588.324999999997</v>
      </c>
      <c r="AS1726" s="1"/>
      <c r="AT1726" s="1"/>
      <c r="AU1726" s="1" t="e">
        <v>#N/A</v>
      </c>
      <c r="AV1726" s="1">
        <v>-9.4E-2</v>
      </c>
      <c r="AW1726" s="2">
        <f>AVERAGE(C1726:H1726)</f>
        <v>0.3165</v>
      </c>
      <c r="AX1726" s="2">
        <f>AVERAGE(I1726:O1726)</f>
        <v>0.57371428571428573</v>
      </c>
      <c r="AY1726" s="2">
        <f>AVERAGE(P1726:T1726)</f>
        <v>0.54100000000000004</v>
      </c>
      <c r="AZ1726" s="2">
        <f>AVERAGE(U1726:Z1726)</f>
        <v>0.50050000000000006</v>
      </c>
      <c r="BA1726" s="2">
        <f>AVERAGE(C1726,F1726,I1726,L1726,O1726,R1726,U1726,W1726,Y1726)</f>
        <v>0.41533333333333328</v>
      </c>
      <c r="BB1726" s="2">
        <f>AVERAGE(D1726,G1726,J1726,M1726,P1726,S1726,V1726,X1726,Z1726)</f>
        <v>0.58511111111111114</v>
      </c>
      <c r="BC1726" s="2">
        <f>AVERAGE(E1726,H1726,K1726,N1726,Q1726,T1726)</f>
        <v>0.43649999999999994</v>
      </c>
      <c r="BD1726" s="2" t="e">
        <f t="shared" si="182"/>
        <v>#N/A</v>
      </c>
      <c r="BE1726" s="2">
        <f t="shared" si="183"/>
        <v>0.18010000000000001</v>
      </c>
      <c r="BF1726" s="2" t="e">
        <f t="shared" si="184"/>
        <v>#N/A</v>
      </c>
      <c r="BG1726" s="2">
        <f t="shared" si="185"/>
        <v>0.47898148148148145</v>
      </c>
      <c r="BH1726" s="2" t="e">
        <f t="shared" si="186"/>
        <v>#N/A</v>
      </c>
      <c r="BI1726" s="2" t="e">
        <f t="shared" si="187"/>
        <v>#N/A</v>
      </c>
      <c r="BJ1726" s="2" t="e">
        <f t="shared" si="188"/>
        <v>#N/A</v>
      </c>
    </row>
    <row r="1727" spans="1:62" s="2" customFormat="1">
      <c r="A1727" s="1" t="s">
        <v>135</v>
      </c>
      <c r="B1727" s="1">
        <v>2004</v>
      </c>
      <c r="C1727" s="1">
        <v>0.81599999999999995</v>
      </c>
      <c r="D1727" s="1">
        <v>0.5</v>
      </c>
      <c r="E1727" s="1">
        <v>0.05</v>
      </c>
      <c r="F1727" s="1">
        <v>0.1</v>
      </c>
      <c r="G1727" s="1">
        <v>0.13500000000000001</v>
      </c>
      <c r="H1727" s="1">
        <v>0.29399999999999998</v>
      </c>
      <c r="I1727" s="1">
        <v>0.44500000000000001</v>
      </c>
      <c r="J1727" s="1">
        <v>0.30299999999999999</v>
      </c>
      <c r="K1727" s="1">
        <v>0.999</v>
      </c>
      <c r="L1727" s="1">
        <v>0.2</v>
      </c>
      <c r="M1727" s="1">
        <v>1</v>
      </c>
      <c r="N1727" s="1">
        <v>0.3</v>
      </c>
      <c r="O1727" s="1">
        <v>0.76800000000000002</v>
      </c>
      <c r="P1727" s="1">
        <v>0.84899999999999998</v>
      </c>
      <c r="Q1727" s="1">
        <v>0.5</v>
      </c>
      <c r="R1727" s="1">
        <v>0.40400000000000003</v>
      </c>
      <c r="S1727" s="1">
        <v>0.46</v>
      </c>
      <c r="T1727" s="1">
        <v>0.5</v>
      </c>
      <c r="U1727" s="1">
        <v>0.75</v>
      </c>
      <c r="V1727" s="1">
        <v>0.998</v>
      </c>
      <c r="W1727" s="1">
        <v>0.255</v>
      </c>
      <c r="X1727" s="1">
        <v>0.5</v>
      </c>
      <c r="Y1727" s="1">
        <v>0</v>
      </c>
      <c r="Z1727" s="1">
        <v>0.5</v>
      </c>
      <c r="AA1727" s="1" t="e">
        <v>#N/A</v>
      </c>
      <c r="AB1727" s="1" t="e">
        <v>#N/A</v>
      </c>
      <c r="AC1727" s="1" t="e">
        <v>#N/A</v>
      </c>
      <c r="AD1727" s="1" t="e">
        <v>#N/A</v>
      </c>
      <c r="AE1727" s="1" t="e">
        <v>#N/A</v>
      </c>
      <c r="AF1727" s="1" t="e">
        <v>#N/A</v>
      </c>
      <c r="AG1727" s="1" t="e">
        <v>#N/A</v>
      </c>
      <c r="AH1727" s="1">
        <v>0.73199999999999998</v>
      </c>
      <c r="AI1727" s="1">
        <v>0.73599999999999999</v>
      </c>
      <c r="AJ1727" s="1">
        <v>0.38</v>
      </c>
      <c r="AK1727" s="1">
        <v>1.2999999999999999E-2</v>
      </c>
      <c r="AL1727" s="1">
        <v>0.222</v>
      </c>
      <c r="AM1727" s="1">
        <v>0.41599999999999998</v>
      </c>
      <c r="AN1727" s="1" t="e">
        <v>#N/A</v>
      </c>
      <c r="AO1727" s="1">
        <v>0.38</v>
      </c>
      <c r="AP1727" s="1"/>
      <c r="AQ1727" s="1" t="e">
        <v>#DIV/0!</v>
      </c>
      <c r="AR1727" s="1">
        <v>54649.665000000001</v>
      </c>
      <c r="AS1727" s="1"/>
      <c r="AT1727" s="1"/>
      <c r="AU1727" s="1" t="e">
        <v>#N/A</v>
      </c>
      <c r="AV1727" s="1">
        <v>-9.7000000000000003E-2</v>
      </c>
      <c r="AW1727" s="2">
        <f>AVERAGE(C1727:H1727)</f>
        <v>0.31583333333333335</v>
      </c>
      <c r="AX1727" s="2">
        <f>AVERAGE(I1727:O1727)</f>
        <v>0.57357142857142851</v>
      </c>
      <c r="AY1727" s="2">
        <f>AVERAGE(P1727:T1727)</f>
        <v>0.54259999999999997</v>
      </c>
      <c r="AZ1727" s="2">
        <f>AVERAGE(U1727:Z1727)</f>
        <v>0.50050000000000006</v>
      </c>
      <c r="BA1727" s="2">
        <f>AVERAGE(C1727,F1727,I1727,L1727,O1727,R1727,U1727,W1727,Y1727)</f>
        <v>0.41533333333333328</v>
      </c>
      <c r="BB1727" s="2">
        <f>AVERAGE(D1727,G1727,J1727,M1727,P1727,S1727,V1727,X1727,Z1727)</f>
        <v>0.58277777777777784</v>
      </c>
      <c r="BC1727" s="2">
        <f>AVERAGE(E1727,H1727,K1727,N1727,Q1727,T1727)</f>
        <v>0.44049999999999995</v>
      </c>
      <c r="BD1727" s="2" t="e">
        <f t="shared" si="182"/>
        <v>#N/A</v>
      </c>
      <c r="BE1727" s="2">
        <f t="shared" si="183"/>
        <v>0.18479999999999999</v>
      </c>
      <c r="BF1727" s="2" t="e">
        <f t="shared" si="184"/>
        <v>#N/A</v>
      </c>
      <c r="BG1727" s="2">
        <f t="shared" si="185"/>
        <v>0.47953703703703704</v>
      </c>
      <c r="BH1727" s="2" t="e">
        <f t="shared" si="186"/>
        <v>#N/A</v>
      </c>
      <c r="BI1727" s="2" t="e">
        <f t="shared" si="187"/>
        <v>#N/A</v>
      </c>
      <c r="BJ1727" s="2" t="e">
        <f t="shared" si="188"/>
        <v>#N/A</v>
      </c>
    </row>
    <row r="1728" spans="1:62" s="2" customFormat="1">
      <c r="A1728" s="1" t="s">
        <v>135</v>
      </c>
      <c r="B1728" s="1">
        <v>2005</v>
      </c>
      <c r="C1728" s="1">
        <v>0.81599999999999995</v>
      </c>
      <c r="D1728" s="1">
        <v>0.5</v>
      </c>
      <c r="E1728" s="1">
        <v>0.05</v>
      </c>
      <c r="F1728" s="1">
        <v>0.1</v>
      </c>
      <c r="G1728" s="1">
        <v>0.13500000000000001</v>
      </c>
      <c r="H1728" s="1">
        <v>0.28999999999999998</v>
      </c>
      <c r="I1728" s="1">
        <v>0.44500000000000001</v>
      </c>
      <c r="J1728" s="1">
        <v>0.3</v>
      </c>
      <c r="K1728" s="1">
        <v>0.999</v>
      </c>
      <c r="L1728" s="1">
        <v>0.2</v>
      </c>
      <c r="M1728" s="1">
        <v>1</v>
      </c>
      <c r="N1728" s="1">
        <v>0.3</v>
      </c>
      <c r="O1728" s="1">
        <v>0.76800000000000002</v>
      </c>
      <c r="P1728" s="1">
        <v>0.85</v>
      </c>
      <c r="Q1728" s="1">
        <v>0.52600000000000002</v>
      </c>
      <c r="R1728" s="1">
        <v>0.40400000000000003</v>
      </c>
      <c r="S1728" s="1">
        <v>0.503</v>
      </c>
      <c r="T1728" s="1">
        <v>0.5</v>
      </c>
      <c r="U1728" s="1">
        <v>0.75</v>
      </c>
      <c r="V1728" s="1">
        <v>0.998</v>
      </c>
      <c r="W1728" s="1">
        <v>0.255</v>
      </c>
      <c r="X1728" s="1">
        <v>0.5</v>
      </c>
      <c r="Y1728" s="1">
        <v>0</v>
      </c>
      <c r="Z1728" s="1">
        <v>0.5</v>
      </c>
      <c r="AA1728" s="1" t="e">
        <v>#N/A</v>
      </c>
      <c r="AB1728" s="1" t="e">
        <v>#N/A</v>
      </c>
      <c r="AC1728" s="1" t="e">
        <v>#N/A</v>
      </c>
      <c r="AD1728" s="1" t="e">
        <v>#N/A</v>
      </c>
      <c r="AE1728" s="1" t="e">
        <v>#N/A</v>
      </c>
      <c r="AF1728" s="1" t="e">
        <v>#N/A</v>
      </c>
      <c r="AG1728" s="1" t="e">
        <v>#N/A</v>
      </c>
      <c r="AH1728" s="1">
        <v>0.72599999999999998</v>
      </c>
      <c r="AI1728" s="1">
        <v>0.73199999999999998</v>
      </c>
      <c r="AJ1728" s="1">
        <v>0.41299999999999998</v>
      </c>
      <c r="AK1728" s="1">
        <v>1.2999999999999999E-2</v>
      </c>
      <c r="AL1728" s="1">
        <v>0.218</v>
      </c>
      <c r="AM1728" s="1">
        <v>0.48</v>
      </c>
      <c r="AN1728" s="1" t="e">
        <v>#N/A</v>
      </c>
      <c r="AO1728" s="1">
        <v>0.41299999999999998</v>
      </c>
      <c r="AP1728" s="1"/>
      <c r="AQ1728" s="1" t="e">
        <v>#DIV/0!</v>
      </c>
      <c r="AR1728" s="1">
        <v>55791.663</v>
      </c>
      <c r="AS1728" s="1"/>
      <c r="AT1728" s="1"/>
      <c r="AU1728" s="1" t="e">
        <v>#N/A</v>
      </c>
      <c r="AV1728" s="1">
        <v>-0.10199999999999999</v>
      </c>
      <c r="AW1728" s="2">
        <f>AVERAGE(C1728:H1728)</f>
        <v>0.31516666666666665</v>
      </c>
      <c r="AX1728" s="2">
        <f>AVERAGE(I1728:O1728)</f>
        <v>0.57314285714285707</v>
      </c>
      <c r="AY1728" s="2">
        <f>AVERAGE(P1728:T1728)</f>
        <v>0.55659999999999998</v>
      </c>
      <c r="AZ1728" s="2">
        <f>AVERAGE(U1728:Z1728)</f>
        <v>0.50050000000000006</v>
      </c>
      <c r="BA1728" s="2">
        <f>AVERAGE(C1728,F1728,I1728,L1728,O1728,R1728,U1728,W1728,Y1728)</f>
        <v>0.41533333333333328</v>
      </c>
      <c r="BB1728" s="2">
        <f>AVERAGE(D1728,G1728,J1728,M1728,P1728,S1728,V1728,X1728,Z1728)</f>
        <v>0.58733333333333337</v>
      </c>
      <c r="BC1728" s="2">
        <f>AVERAGE(E1728,H1728,K1728,N1728,Q1728,T1728)</f>
        <v>0.44416666666666665</v>
      </c>
      <c r="BD1728" s="2" t="e">
        <f t="shared" si="182"/>
        <v>#N/A</v>
      </c>
      <c r="BE1728" s="2">
        <f t="shared" si="183"/>
        <v>0.18710000000000002</v>
      </c>
      <c r="BF1728" s="2" t="e">
        <f t="shared" si="184"/>
        <v>#N/A</v>
      </c>
      <c r="BG1728" s="2">
        <f t="shared" si="185"/>
        <v>0.48227777777777775</v>
      </c>
      <c r="BH1728" s="2" t="e">
        <f t="shared" si="186"/>
        <v>#N/A</v>
      </c>
      <c r="BI1728" s="2" t="e">
        <f t="shared" si="187"/>
        <v>#N/A</v>
      </c>
      <c r="BJ1728" s="2" t="e">
        <f t="shared" si="188"/>
        <v>#N/A</v>
      </c>
    </row>
    <row r="1729" spans="1:62" s="2" customFormat="1">
      <c r="A1729" s="1" t="s">
        <v>135</v>
      </c>
      <c r="B1729" s="1">
        <v>2006</v>
      </c>
      <c r="C1729" s="1">
        <v>0.81599999999999995</v>
      </c>
      <c r="D1729" s="1">
        <v>0.5</v>
      </c>
      <c r="E1729" s="1">
        <v>5.2999999999999999E-2</v>
      </c>
      <c r="F1729" s="1">
        <v>0.1</v>
      </c>
      <c r="G1729" s="1">
        <v>0.13500000000000001</v>
      </c>
      <c r="H1729" s="1">
        <v>0.28299999999999997</v>
      </c>
      <c r="I1729" s="1">
        <v>0.44500000000000001</v>
      </c>
      <c r="J1729" s="1">
        <v>0.29599999999999999</v>
      </c>
      <c r="K1729" s="1">
        <v>1</v>
      </c>
      <c r="L1729" s="1">
        <v>0.2</v>
      </c>
      <c r="M1729" s="1">
        <v>1</v>
      </c>
      <c r="N1729" s="1">
        <v>0.3</v>
      </c>
      <c r="O1729" s="1">
        <v>0.76800000000000002</v>
      </c>
      <c r="P1729" s="1">
        <v>0.85099999999999998</v>
      </c>
      <c r="Q1729" s="1">
        <v>0.55200000000000005</v>
      </c>
      <c r="R1729" s="1">
        <v>0.40400000000000003</v>
      </c>
      <c r="S1729" s="1">
        <v>0.66100000000000003</v>
      </c>
      <c r="T1729" s="1">
        <v>0.5</v>
      </c>
      <c r="U1729" s="1">
        <v>0.75</v>
      </c>
      <c r="V1729" s="1">
        <v>0.998</v>
      </c>
      <c r="W1729" s="1">
        <v>0.255</v>
      </c>
      <c r="X1729" s="1">
        <v>0.5</v>
      </c>
      <c r="Y1729" s="1">
        <v>0</v>
      </c>
      <c r="Z1729" s="1">
        <v>0.5</v>
      </c>
      <c r="AA1729" s="1" t="e">
        <v>#N/A</v>
      </c>
      <c r="AB1729" s="1" t="e">
        <v>#N/A</v>
      </c>
      <c r="AC1729" s="1" t="e">
        <v>#N/A</v>
      </c>
      <c r="AD1729" s="1" t="e">
        <v>#N/A</v>
      </c>
      <c r="AE1729" s="1" t="e">
        <v>#N/A</v>
      </c>
      <c r="AF1729" s="1" t="e">
        <v>#N/A</v>
      </c>
      <c r="AG1729" s="1" t="e">
        <v>#N/A</v>
      </c>
      <c r="AH1729" s="1">
        <v>0.72299999999999998</v>
      </c>
      <c r="AI1729" s="1">
        <v>0.73399999999999999</v>
      </c>
      <c r="AJ1729" s="1">
        <v>0.39600000000000002</v>
      </c>
      <c r="AK1729" s="1">
        <v>1.4E-2</v>
      </c>
      <c r="AL1729" s="1">
        <v>0.21299999999999999</v>
      </c>
      <c r="AM1729" s="1">
        <v>0.48</v>
      </c>
      <c r="AN1729" s="1" t="e">
        <v>#N/A</v>
      </c>
      <c r="AO1729" s="1">
        <v>0.39600000000000002</v>
      </c>
      <c r="AP1729" s="1"/>
      <c r="AQ1729" s="1" t="e">
        <v>#DIV/0!</v>
      </c>
      <c r="AR1729" s="1">
        <v>57013.334999999999</v>
      </c>
      <c r="AS1729" s="1"/>
      <c r="AT1729" s="1"/>
      <c r="AU1729" s="1" t="e">
        <v>#N/A</v>
      </c>
      <c r="AV1729" s="1">
        <v>-0.111</v>
      </c>
      <c r="AW1729" s="2">
        <f>AVERAGE(C1729:H1729)</f>
        <v>0.31449999999999995</v>
      </c>
      <c r="AX1729" s="2">
        <f>AVERAGE(I1729:O1729)</f>
        <v>0.57271428571428562</v>
      </c>
      <c r="AY1729" s="2">
        <f>AVERAGE(P1729:T1729)</f>
        <v>0.59360000000000002</v>
      </c>
      <c r="AZ1729" s="2">
        <f>AVERAGE(U1729:Z1729)</f>
        <v>0.50050000000000006</v>
      </c>
      <c r="BA1729" s="2">
        <f>AVERAGE(C1729,F1729,I1729,L1729,O1729,R1729,U1729,W1729,Y1729)</f>
        <v>0.41533333333333328</v>
      </c>
      <c r="BB1729" s="2">
        <f>AVERAGE(D1729,G1729,J1729,M1729,P1729,S1729,V1729,X1729,Z1729)</f>
        <v>0.60455555555555551</v>
      </c>
      <c r="BC1729" s="2">
        <f>AVERAGE(E1729,H1729,K1729,N1729,Q1729,T1729)</f>
        <v>0.44799999999999995</v>
      </c>
      <c r="BD1729" s="2" t="e">
        <f t="shared" si="182"/>
        <v>#N/A</v>
      </c>
      <c r="BE1729" s="2">
        <f t="shared" si="183"/>
        <v>0.18529999999999999</v>
      </c>
      <c r="BF1729" s="2" t="e">
        <f t="shared" si="184"/>
        <v>#N/A</v>
      </c>
      <c r="BG1729" s="2">
        <f t="shared" si="185"/>
        <v>0.48929629629629628</v>
      </c>
      <c r="BH1729" s="2" t="e">
        <f t="shared" si="186"/>
        <v>#N/A</v>
      </c>
      <c r="BI1729" s="2" t="e">
        <f t="shared" si="187"/>
        <v>#N/A</v>
      </c>
      <c r="BJ1729" s="2" t="e">
        <f t="shared" si="188"/>
        <v>#N/A</v>
      </c>
    </row>
    <row r="1730" spans="1:62" s="2" customFormat="1">
      <c r="A1730" s="1" t="s">
        <v>135</v>
      </c>
      <c r="B1730" s="1">
        <v>2007</v>
      </c>
      <c r="C1730" s="1">
        <v>0.81599999999999995</v>
      </c>
      <c r="D1730" s="1">
        <v>0.5</v>
      </c>
      <c r="E1730" s="1">
        <v>5.7000000000000002E-2</v>
      </c>
      <c r="F1730" s="1">
        <v>0.1</v>
      </c>
      <c r="G1730" s="1">
        <v>0.13500000000000001</v>
      </c>
      <c r="H1730" s="1">
        <v>0.27700000000000002</v>
      </c>
      <c r="I1730" s="1">
        <v>0.44500000000000001</v>
      </c>
      <c r="J1730" s="1">
        <v>0.29299999999999998</v>
      </c>
      <c r="K1730" s="1">
        <v>1</v>
      </c>
      <c r="L1730" s="1">
        <v>0.2</v>
      </c>
      <c r="M1730" s="1">
        <v>1</v>
      </c>
      <c r="N1730" s="1">
        <v>0.3</v>
      </c>
      <c r="O1730" s="1">
        <v>0.76800000000000002</v>
      </c>
      <c r="P1730" s="1">
        <v>0.85299999999999998</v>
      </c>
      <c r="Q1730" s="1">
        <v>0.57799999999999996</v>
      </c>
      <c r="R1730" s="1">
        <v>0.40400000000000003</v>
      </c>
      <c r="S1730" s="1">
        <v>0.66</v>
      </c>
      <c r="T1730" s="1">
        <v>0.5</v>
      </c>
      <c r="U1730" s="1">
        <v>0.75</v>
      </c>
      <c r="V1730" s="1">
        <v>0.998</v>
      </c>
      <c r="W1730" s="1">
        <v>0.255</v>
      </c>
      <c r="X1730" s="1">
        <v>0.5</v>
      </c>
      <c r="Y1730" s="1">
        <v>0</v>
      </c>
      <c r="Z1730" s="1">
        <v>0.5</v>
      </c>
      <c r="AA1730" s="1" t="e">
        <v>#N/A</v>
      </c>
      <c r="AB1730" s="1" t="e">
        <v>#N/A</v>
      </c>
      <c r="AC1730" s="1" t="e">
        <v>#N/A</v>
      </c>
      <c r="AD1730" s="1" t="e">
        <v>#N/A</v>
      </c>
      <c r="AE1730" s="1" t="e">
        <v>#N/A</v>
      </c>
      <c r="AF1730" s="1" t="e">
        <v>#N/A</v>
      </c>
      <c r="AG1730" s="1" t="e">
        <v>#N/A</v>
      </c>
      <c r="AH1730" s="1">
        <v>0.73499999999999999</v>
      </c>
      <c r="AI1730" s="1">
        <v>0.73799999999999999</v>
      </c>
      <c r="AJ1730" s="1">
        <v>0.38800000000000001</v>
      </c>
      <c r="AK1730" s="1">
        <v>1.4E-2</v>
      </c>
      <c r="AL1730" s="1">
        <v>0.20899999999999999</v>
      </c>
      <c r="AM1730" s="1">
        <v>0.48599999999999999</v>
      </c>
      <c r="AN1730" s="1" t="e">
        <v>#N/A</v>
      </c>
      <c r="AO1730" s="1">
        <v>0.38800000000000001</v>
      </c>
      <c r="AP1730" s="1"/>
      <c r="AQ1730" s="1" t="e">
        <v>#DIV/0!</v>
      </c>
      <c r="AR1730" s="1">
        <v>58315.665999999997</v>
      </c>
      <c r="AS1730" s="1"/>
      <c r="AT1730" s="1"/>
      <c r="AU1730" s="1" t="e">
        <v>#N/A</v>
      </c>
      <c r="AV1730" s="1">
        <v>-0.114</v>
      </c>
      <c r="AW1730" s="2">
        <f>AVERAGE(C1730:H1730)</f>
        <v>0.31416666666666665</v>
      </c>
      <c r="AX1730" s="2">
        <f>AVERAGE(I1730:O1730)</f>
        <v>0.57228571428571418</v>
      </c>
      <c r="AY1730" s="2">
        <f>AVERAGE(P1730:T1730)</f>
        <v>0.59899999999999998</v>
      </c>
      <c r="AZ1730" s="2">
        <f>AVERAGE(U1730:Z1730)</f>
        <v>0.50050000000000006</v>
      </c>
      <c r="BA1730" s="2">
        <f>AVERAGE(C1730,F1730,I1730,L1730,O1730,R1730,U1730,W1730,Y1730)</f>
        <v>0.41533333333333328</v>
      </c>
      <c r="BB1730" s="2">
        <f>AVERAGE(D1730,G1730,J1730,M1730,P1730,S1730,V1730,X1730,Z1730)</f>
        <v>0.60433333333333339</v>
      </c>
      <c r="BC1730" s="2">
        <f>AVERAGE(E1730,H1730,K1730,N1730,Q1730,T1730)</f>
        <v>0.45200000000000001</v>
      </c>
      <c r="BD1730" s="2" t="e">
        <f t="shared" si="182"/>
        <v>#N/A</v>
      </c>
      <c r="BE1730" s="2">
        <f t="shared" si="183"/>
        <v>0.18609999999999999</v>
      </c>
      <c r="BF1730" s="2" t="e">
        <f t="shared" si="184"/>
        <v>#N/A</v>
      </c>
      <c r="BG1730" s="2">
        <f t="shared" si="185"/>
        <v>0.49055555555555558</v>
      </c>
      <c r="BH1730" s="2" t="e">
        <f t="shared" si="186"/>
        <v>#N/A</v>
      </c>
      <c r="BI1730" s="2" t="e">
        <f t="shared" si="187"/>
        <v>#N/A</v>
      </c>
      <c r="BJ1730" s="2" t="e">
        <f t="shared" si="188"/>
        <v>#N/A</v>
      </c>
    </row>
    <row r="1731" spans="1:62" s="2" customFormat="1">
      <c r="A1731" s="1" t="s">
        <v>135</v>
      </c>
      <c r="B1731" s="1">
        <v>2008</v>
      </c>
      <c r="C1731" s="1">
        <v>0.81599999999999995</v>
      </c>
      <c r="D1731" s="1">
        <v>0.5</v>
      </c>
      <c r="E1731" s="1">
        <v>0.06</v>
      </c>
      <c r="F1731" s="1">
        <v>0.1</v>
      </c>
      <c r="G1731" s="1">
        <v>0.13500000000000001</v>
      </c>
      <c r="H1731" s="1">
        <v>0.27</v>
      </c>
      <c r="I1731" s="1">
        <v>0.44500000000000001</v>
      </c>
      <c r="J1731" s="1">
        <v>0.28899999999999998</v>
      </c>
      <c r="K1731" s="1">
        <v>1</v>
      </c>
      <c r="L1731" s="1">
        <v>0.2</v>
      </c>
      <c r="M1731" s="1">
        <v>1</v>
      </c>
      <c r="N1731" s="1">
        <v>0.3</v>
      </c>
      <c r="O1731" s="1">
        <v>0.76800000000000002</v>
      </c>
      <c r="P1731" s="1">
        <v>0.85399999999999998</v>
      </c>
      <c r="Q1731" s="1">
        <v>0.60399999999999998</v>
      </c>
      <c r="R1731" s="1">
        <v>0.40400000000000003</v>
      </c>
      <c r="S1731" s="1">
        <v>0.69799999999999995</v>
      </c>
      <c r="T1731" s="1">
        <v>0.5</v>
      </c>
      <c r="U1731" s="1">
        <v>0.75</v>
      </c>
      <c r="V1731" s="1">
        <v>0.998</v>
      </c>
      <c r="W1731" s="1">
        <v>0.255</v>
      </c>
      <c r="X1731" s="1">
        <v>0.5</v>
      </c>
      <c r="Y1731" s="1">
        <v>0</v>
      </c>
      <c r="Z1731" s="1">
        <v>0.5</v>
      </c>
      <c r="AA1731" s="1" t="e">
        <v>#N/A</v>
      </c>
      <c r="AB1731" s="1" t="e">
        <v>#N/A</v>
      </c>
      <c r="AC1731" s="1" t="e">
        <v>#N/A</v>
      </c>
      <c r="AD1731" s="1" t="e">
        <v>#N/A</v>
      </c>
      <c r="AE1731" s="1" t="e">
        <v>#N/A</v>
      </c>
      <c r="AF1731" s="1" t="e">
        <v>#N/A</v>
      </c>
      <c r="AG1731" s="1" t="e">
        <v>#N/A</v>
      </c>
      <c r="AH1731" s="1">
        <v>0.71599999999999997</v>
      </c>
      <c r="AI1731" s="1">
        <v>0.73199999999999998</v>
      </c>
      <c r="AJ1731" s="1">
        <v>0.38600000000000001</v>
      </c>
      <c r="AK1731" s="1">
        <v>1.9E-2</v>
      </c>
      <c r="AL1731" s="1">
        <v>0.20399999999999999</v>
      </c>
      <c r="AM1731" s="1">
        <v>0.53700000000000003</v>
      </c>
      <c r="AN1731" s="1" t="e">
        <v>#N/A</v>
      </c>
      <c r="AO1731" s="1">
        <v>0.38600000000000001</v>
      </c>
      <c r="AP1731" s="1"/>
      <c r="AQ1731" s="1" t="e">
        <v>#DIV/0!</v>
      </c>
      <c r="AR1731" s="1">
        <v>59667.177000000003</v>
      </c>
      <c r="AS1731" s="1"/>
      <c r="AT1731" s="1"/>
      <c r="AU1731" s="1" t="e">
        <v>#N/A</v>
      </c>
      <c r="AV1731" s="1">
        <v>-0.11899999999999999</v>
      </c>
      <c r="AW1731" s="2">
        <f>AVERAGE(C1731:H1731)</f>
        <v>0.3135</v>
      </c>
      <c r="AX1731" s="2">
        <f>AVERAGE(I1731:O1731)</f>
        <v>0.57171428571428573</v>
      </c>
      <c r="AY1731" s="2">
        <f>AVERAGE(P1731:T1731)</f>
        <v>0.61199999999999999</v>
      </c>
      <c r="AZ1731" s="2">
        <f>AVERAGE(U1731:Z1731)</f>
        <v>0.50050000000000006</v>
      </c>
      <c r="BA1731" s="2">
        <f>AVERAGE(C1731,F1731,I1731,L1731,O1731,R1731,U1731,W1731,Y1731)</f>
        <v>0.41533333333333328</v>
      </c>
      <c r="BB1731" s="2">
        <f>AVERAGE(D1731,G1731,J1731,M1731,P1731,S1731,V1731,X1731,Z1731)</f>
        <v>0.60822222222222222</v>
      </c>
      <c r="BC1731" s="2">
        <f>AVERAGE(E1731,H1731,K1731,N1731,Q1731,T1731)</f>
        <v>0.45566666666666666</v>
      </c>
      <c r="BD1731" s="2" t="e">
        <f t="shared" si="182"/>
        <v>#N/A</v>
      </c>
      <c r="BE1731" s="2">
        <f t="shared" si="183"/>
        <v>0.18340000000000001</v>
      </c>
      <c r="BF1731" s="2" t="e">
        <f t="shared" si="184"/>
        <v>#N/A</v>
      </c>
      <c r="BG1731" s="2">
        <f t="shared" si="185"/>
        <v>0.49307407407407405</v>
      </c>
      <c r="BH1731" s="2" t="e">
        <f t="shared" si="186"/>
        <v>#N/A</v>
      </c>
      <c r="BI1731" s="2" t="e">
        <f t="shared" si="187"/>
        <v>#N/A</v>
      </c>
      <c r="BJ1731" s="2" t="e">
        <f t="shared" si="188"/>
        <v>#N/A</v>
      </c>
    </row>
    <row r="1732" spans="1:62" s="2" customFormat="1">
      <c r="A1732" s="1" t="s">
        <v>135</v>
      </c>
      <c r="B1732" s="1">
        <v>2009</v>
      </c>
      <c r="C1732" s="1">
        <v>0.81599999999999995</v>
      </c>
      <c r="D1732" s="1">
        <v>0.5</v>
      </c>
      <c r="E1732" s="1">
        <v>7.9000000000000001E-2</v>
      </c>
      <c r="F1732" s="1">
        <v>0.1</v>
      </c>
      <c r="G1732" s="1">
        <v>0.13500000000000001</v>
      </c>
      <c r="H1732" s="1">
        <v>0.28499999999999998</v>
      </c>
      <c r="I1732" s="1">
        <v>0.44500000000000001</v>
      </c>
      <c r="J1732" s="1">
        <v>0.28599999999999998</v>
      </c>
      <c r="K1732" s="1">
        <v>1</v>
      </c>
      <c r="L1732" s="1">
        <v>0.2</v>
      </c>
      <c r="M1732" s="1">
        <v>1</v>
      </c>
      <c r="N1732" s="1">
        <v>0.3</v>
      </c>
      <c r="O1732" s="1">
        <v>0.76800000000000002</v>
      </c>
      <c r="P1732" s="1">
        <v>0.85399999999999998</v>
      </c>
      <c r="Q1732" s="1">
        <v>0.63</v>
      </c>
      <c r="R1732" s="1">
        <v>0.40400000000000003</v>
      </c>
      <c r="S1732" s="1">
        <v>0.57699999999999996</v>
      </c>
      <c r="T1732" s="1">
        <v>0.5</v>
      </c>
      <c r="U1732" s="1">
        <v>0.75</v>
      </c>
      <c r="V1732" s="1">
        <v>0.998</v>
      </c>
      <c r="W1732" s="1">
        <v>0.255</v>
      </c>
      <c r="X1732" s="1">
        <v>0.5</v>
      </c>
      <c r="Y1732" s="1">
        <v>0</v>
      </c>
      <c r="Z1732" s="1">
        <v>0.5</v>
      </c>
      <c r="AA1732" s="1" t="e">
        <v>#N/A</v>
      </c>
      <c r="AB1732" s="1" t="e">
        <v>#N/A</v>
      </c>
      <c r="AC1732" s="1" t="e">
        <v>#N/A</v>
      </c>
      <c r="AD1732" s="1" t="e">
        <v>#N/A</v>
      </c>
      <c r="AE1732" s="1" t="e">
        <v>#N/A</v>
      </c>
      <c r="AF1732" s="1" t="e">
        <v>#N/A</v>
      </c>
      <c r="AG1732" s="1" t="e">
        <v>#N/A</v>
      </c>
      <c r="AH1732" s="1">
        <v>0.79200000000000004</v>
      </c>
      <c r="AI1732" s="1">
        <v>0.72299999999999998</v>
      </c>
      <c r="AJ1732" s="1">
        <v>0.42699999999999999</v>
      </c>
      <c r="AK1732" s="1">
        <v>1.7999999999999999E-2</v>
      </c>
      <c r="AL1732" s="1">
        <v>0.2</v>
      </c>
      <c r="AM1732" s="1">
        <v>0.435</v>
      </c>
      <c r="AN1732" s="1" t="e">
        <v>#N/A</v>
      </c>
      <c r="AO1732" s="1">
        <v>0.42699999999999999</v>
      </c>
      <c r="AP1732" s="1"/>
      <c r="AQ1732" s="1" t="e">
        <v>#DIV/0!</v>
      </c>
      <c r="AR1732" s="1">
        <v>61025.574000000001</v>
      </c>
      <c r="AS1732" s="1"/>
      <c r="AT1732" s="1"/>
      <c r="AU1732" s="1" t="e">
        <v>#N/A</v>
      </c>
      <c r="AV1732" s="1">
        <v>-0.11799999999999999</v>
      </c>
      <c r="AW1732" s="2">
        <f>AVERAGE(C1732:H1732)</f>
        <v>0.31916666666666665</v>
      </c>
      <c r="AX1732" s="2">
        <f>AVERAGE(I1732:O1732)</f>
        <v>0.57128571428571429</v>
      </c>
      <c r="AY1732" s="2">
        <f>AVERAGE(P1732:T1732)</f>
        <v>0.59299999999999997</v>
      </c>
      <c r="AZ1732" s="2">
        <f>AVERAGE(U1732:Z1732)</f>
        <v>0.50050000000000006</v>
      </c>
      <c r="BA1732" s="2">
        <f>AVERAGE(C1732,F1732,I1732,L1732,O1732,R1732,U1732,W1732,Y1732)</f>
        <v>0.41533333333333328</v>
      </c>
      <c r="BB1732" s="2">
        <f>AVERAGE(D1732,G1732,J1732,M1732,P1732,S1732,V1732,X1732,Z1732)</f>
        <v>0.59444444444444444</v>
      </c>
      <c r="BC1732" s="2">
        <f>AVERAGE(E1732,H1732,K1732,N1732,Q1732,T1732)</f>
        <v>0.46566666666666667</v>
      </c>
      <c r="BD1732" s="2" t="e">
        <f t="shared" si="182"/>
        <v>#N/A</v>
      </c>
      <c r="BE1732" s="2">
        <f t="shared" si="183"/>
        <v>0.19420000000000004</v>
      </c>
      <c r="BF1732" s="2" t="e">
        <f t="shared" si="184"/>
        <v>#N/A</v>
      </c>
      <c r="BG1732" s="2">
        <f t="shared" si="185"/>
        <v>0.49181481481481476</v>
      </c>
      <c r="BH1732" s="2" t="e">
        <f t="shared" si="186"/>
        <v>#N/A</v>
      </c>
      <c r="BI1732" s="2" t="e">
        <f t="shared" si="187"/>
        <v>#N/A</v>
      </c>
      <c r="BJ1732" s="2" t="e">
        <f t="shared" si="188"/>
        <v>#N/A</v>
      </c>
    </row>
    <row r="1733" spans="1:62" s="2" customFormat="1">
      <c r="A1733" s="1" t="s">
        <v>135</v>
      </c>
      <c r="B1733" s="1">
        <v>2010</v>
      </c>
      <c r="C1733" s="1">
        <v>0.81599999999999995</v>
      </c>
      <c r="D1733" s="1">
        <v>0.5</v>
      </c>
      <c r="E1733" s="1">
        <v>9.8000000000000004E-2</v>
      </c>
      <c r="F1733" s="1">
        <v>0.1</v>
      </c>
      <c r="G1733" s="1">
        <v>0.13500000000000001</v>
      </c>
      <c r="H1733" s="1">
        <v>0.29899999999999999</v>
      </c>
      <c r="I1733" s="1">
        <v>0.44500000000000001</v>
      </c>
      <c r="J1733" s="1">
        <v>0.28799999999999998</v>
      </c>
      <c r="K1733" s="1">
        <v>1</v>
      </c>
      <c r="L1733" s="1">
        <v>0.2</v>
      </c>
      <c r="M1733" s="1">
        <v>1</v>
      </c>
      <c r="N1733" s="1">
        <v>0.3</v>
      </c>
      <c r="O1733" s="1">
        <v>0.76800000000000002</v>
      </c>
      <c r="P1733" s="1">
        <v>0.85399999999999998</v>
      </c>
      <c r="Q1733" s="1">
        <v>0.65600000000000003</v>
      </c>
      <c r="R1733" s="1">
        <v>0.40400000000000003</v>
      </c>
      <c r="S1733" s="1">
        <v>0.58299999999999996</v>
      </c>
      <c r="T1733" s="1">
        <v>0.5</v>
      </c>
      <c r="U1733" s="1">
        <v>0.75</v>
      </c>
      <c r="V1733" s="1">
        <v>0.998</v>
      </c>
      <c r="W1733" s="1">
        <v>0.255</v>
      </c>
      <c r="X1733" s="1">
        <v>0.5</v>
      </c>
      <c r="Y1733" s="1">
        <v>0</v>
      </c>
      <c r="Z1733" s="1">
        <v>0.5</v>
      </c>
      <c r="AA1733" s="1" t="e">
        <v>#N/A</v>
      </c>
      <c r="AB1733" s="1" t="e">
        <v>#N/A</v>
      </c>
      <c r="AC1733" s="1" t="e">
        <v>#N/A</v>
      </c>
      <c r="AD1733" s="1" t="e">
        <v>#N/A</v>
      </c>
      <c r="AE1733" s="1" t="e">
        <v>#N/A</v>
      </c>
      <c r="AF1733" s="1" t="e">
        <v>#N/A</v>
      </c>
      <c r="AG1733" s="1" t="e">
        <v>#N/A</v>
      </c>
      <c r="AH1733" s="1">
        <v>0.78900000000000003</v>
      </c>
      <c r="AI1733" s="1">
        <v>0.72</v>
      </c>
      <c r="AJ1733" s="1">
        <v>0.42699999999999999</v>
      </c>
      <c r="AK1733" s="1">
        <v>1.7999999999999999E-2</v>
      </c>
      <c r="AL1733" s="1">
        <v>0.19500000000000001</v>
      </c>
      <c r="AM1733" s="1">
        <v>0.436</v>
      </c>
      <c r="AN1733" s="1" t="e">
        <v>#N/A</v>
      </c>
      <c r="AO1733" s="1">
        <v>0.42699999999999999</v>
      </c>
      <c r="AP1733" s="1"/>
      <c r="AQ1733" s="1" t="e">
        <v>#DIV/0!</v>
      </c>
      <c r="AR1733" s="1"/>
      <c r="AS1733" s="1"/>
      <c r="AT1733" s="1"/>
      <c r="AU1733" s="1" t="e">
        <v>#N/A</v>
      </c>
      <c r="AV1733" s="1">
        <v>-0.124</v>
      </c>
      <c r="AW1733" s="2">
        <f>AVERAGE(C1733:H1733)</f>
        <v>0.32466666666666666</v>
      </c>
      <c r="AX1733" s="2">
        <f>AVERAGE(I1733:O1733)</f>
        <v>0.57157142857142851</v>
      </c>
      <c r="AY1733" s="2">
        <f>AVERAGE(P1733:T1733)</f>
        <v>0.59939999999999993</v>
      </c>
      <c r="AZ1733" s="2">
        <f>AVERAGE(U1733:Z1733)</f>
        <v>0.50050000000000006</v>
      </c>
      <c r="BA1733" s="2">
        <f>AVERAGE(C1733,F1733,I1733,L1733,O1733,R1733,U1733,W1733,Y1733)</f>
        <v>0.41533333333333328</v>
      </c>
      <c r="BB1733" s="2">
        <f>AVERAGE(D1733,G1733,J1733,M1733,P1733,S1733,V1733,X1733,Z1733)</f>
        <v>0.59533333333333338</v>
      </c>
      <c r="BC1733" s="2">
        <f>AVERAGE(E1733,H1733,K1733,N1733,Q1733,T1733)</f>
        <v>0.47550000000000003</v>
      </c>
      <c r="BD1733" s="2" t="e">
        <f t="shared" si="182"/>
        <v>#N/A</v>
      </c>
      <c r="BE1733" s="2">
        <f t="shared" si="183"/>
        <v>0.19359999999999999</v>
      </c>
      <c r="BF1733" s="2" t="e">
        <f t="shared" si="184"/>
        <v>#N/A</v>
      </c>
      <c r="BG1733" s="2">
        <f t="shared" si="185"/>
        <v>0.49538888888888888</v>
      </c>
      <c r="BH1733" s="2" t="e">
        <f t="shared" si="186"/>
        <v>#N/A</v>
      </c>
      <c r="BI1733" s="2" t="e">
        <f t="shared" si="187"/>
        <v>#N/A</v>
      </c>
      <c r="BJ1733" s="2" t="e">
        <f t="shared" si="188"/>
        <v>#N/A</v>
      </c>
    </row>
    <row r="1734" spans="1:62" s="2" customFormat="1">
      <c r="A1734" s="1" t="s">
        <v>136</v>
      </c>
      <c r="B1734" s="1">
        <v>1995</v>
      </c>
      <c r="C1734" s="1">
        <v>0.46400000000000002</v>
      </c>
      <c r="D1734" s="1">
        <v>0.14000000000000001</v>
      </c>
      <c r="E1734" s="1">
        <v>0.64</v>
      </c>
      <c r="F1734" s="1">
        <v>0.47499999999999998</v>
      </c>
      <c r="G1734" s="1">
        <v>0.26</v>
      </c>
      <c r="H1734" s="1">
        <v>0.82</v>
      </c>
      <c r="I1734" s="1">
        <v>0.64</v>
      </c>
      <c r="J1734" s="1">
        <v>0.60199999999999998</v>
      </c>
      <c r="K1734" s="1">
        <v>0.997</v>
      </c>
      <c r="L1734" s="1">
        <v>0.5</v>
      </c>
      <c r="M1734" s="1">
        <v>0.53</v>
      </c>
      <c r="N1734" s="1">
        <v>0.93799999999999994</v>
      </c>
      <c r="O1734" s="1">
        <v>0.20799999999999999</v>
      </c>
      <c r="P1734" s="1">
        <v>0.96599999999999997</v>
      </c>
      <c r="Q1734" s="1">
        <v>0.57599999999999996</v>
      </c>
      <c r="R1734" s="1">
        <v>0.81599999999999995</v>
      </c>
      <c r="S1734" s="1">
        <v>0.184</v>
      </c>
      <c r="T1734" s="1">
        <v>0.95499999999999996</v>
      </c>
      <c r="U1734" s="1">
        <v>1.7000000000000001E-2</v>
      </c>
      <c r="V1734" s="1">
        <v>0.29199999999999998</v>
      </c>
      <c r="W1734" s="1">
        <v>0.69899999999999995</v>
      </c>
      <c r="X1734" s="1">
        <v>0.15</v>
      </c>
      <c r="Y1734" s="1">
        <v>8.9999999999999993E-3</v>
      </c>
      <c r="Z1734" s="1">
        <v>0.73299999999999998</v>
      </c>
      <c r="AA1734" s="1">
        <v>0.53900000000000003</v>
      </c>
      <c r="AB1734" s="1">
        <v>9.8000000000000004E-2</v>
      </c>
      <c r="AC1734" s="1">
        <v>0.48799999999999999</v>
      </c>
      <c r="AD1734" s="1">
        <v>0.78700000000000003</v>
      </c>
      <c r="AE1734" s="1">
        <v>0.29399999999999998</v>
      </c>
      <c r="AF1734" s="1">
        <v>0.68200000000000005</v>
      </c>
      <c r="AG1734" s="1">
        <v>0.53900000000000003</v>
      </c>
      <c r="AH1734" s="1">
        <v>0.60899999999999999</v>
      </c>
      <c r="AI1734" s="1">
        <v>0.313</v>
      </c>
      <c r="AJ1734" s="1">
        <v>0.46800000000000003</v>
      </c>
      <c r="AK1734" s="1">
        <v>6.0000000000000001E-3</v>
      </c>
      <c r="AL1734" s="1">
        <v>0.05</v>
      </c>
      <c r="AM1734" s="1">
        <v>0.33</v>
      </c>
      <c r="AN1734" s="1">
        <v>0.376</v>
      </c>
      <c r="AO1734" s="1">
        <v>0.46800000000000003</v>
      </c>
      <c r="AP1734" s="1">
        <v>1297.9390000000001</v>
      </c>
      <c r="AQ1734" s="1">
        <v>1250</v>
      </c>
      <c r="AR1734" s="1">
        <v>2269550</v>
      </c>
      <c r="AS1734" s="1"/>
      <c r="AT1734" s="1"/>
      <c r="AU1734" s="1">
        <v>-0.03</v>
      </c>
      <c r="AV1734" s="1">
        <v>-9.4E-2</v>
      </c>
      <c r="AW1734" s="2">
        <f>AVERAGE(C1734:H1734)</f>
        <v>0.46650000000000008</v>
      </c>
      <c r="AX1734" s="2">
        <f>AVERAGE(I1734:O1734)</f>
        <v>0.63071428571428567</v>
      </c>
      <c r="AY1734" s="2">
        <f>AVERAGE(P1734:T1734)</f>
        <v>0.69940000000000002</v>
      </c>
      <c r="AZ1734" s="2">
        <f>AVERAGE(U1734:Z1734)</f>
        <v>0.31666666666666665</v>
      </c>
      <c r="BA1734" s="2">
        <f>AVERAGE(C1734,F1734,I1734,L1734,O1734,R1734,U1734,W1734,Y1734)</f>
        <v>0.42533333333333334</v>
      </c>
      <c r="BB1734" s="2">
        <f>AVERAGE(D1734,G1734,J1734,M1734,P1734,S1734,V1734,X1734,Z1734)</f>
        <v>0.42855555555555558</v>
      </c>
      <c r="BC1734" s="2">
        <f>AVERAGE(E1734,H1734,K1734,N1734,Q1734,T1734)</f>
        <v>0.82099999999999984</v>
      </c>
      <c r="BD1734" s="2">
        <f t="shared" si="182"/>
        <v>0.19568169999999999</v>
      </c>
      <c r="BE1734" s="2">
        <f t="shared" si="183"/>
        <v>0.13899999999999998</v>
      </c>
      <c r="BF1734" s="2">
        <f t="shared" si="184"/>
        <v>5.7100000000000012E-2</v>
      </c>
      <c r="BG1734" s="2">
        <f t="shared" si="185"/>
        <v>0.55829629629629629</v>
      </c>
      <c r="BH1734" s="2">
        <f t="shared" si="186"/>
        <v>0.39178170000000001</v>
      </c>
      <c r="BI1734" s="2">
        <f t="shared" si="187"/>
        <v>0.9500779962962963</v>
      </c>
      <c r="BJ1734" s="2">
        <f t="shared" si="188"/>
        <v>-0.16651459629629628</v>
      </c>
    </row>
    <row r="1735" spans="1:62" s="2" customFormat="1">
      <c r="A1735" s="1" t="s">
        <v>136</v>
      </c>
      <c r="B1735" s="1">
        <v>1996</v>
      </c>
      <c r="C1735" s="1">
        <v>0.46400000000000002</v>
      </c>
      <c r="D1735" s="1">
        <v>0.14000000000000001</v>
      </c>
      <c r="E1735" s="1">
        <v>0.63200000000000001</v>
      </c>
      <c r="F1735" s="1">
        <v>0.47499999999999998</v>
      </c>
      <c r="G1735" s="1">
        <v>0.26</v>
      </c>
      <c r="H1735" s="1">
        <v>0.81399999999999995</v>
      </c>
      <c r="I1735" s="1">
        <v>0.64</v>
      </c>
      <c r="J1735" s="1">
        <v>0.60199999999999998</v>
      </c>
      <c r="K1735" s="1">
        <v>0.997</v>
      </c>
      <c r="L1735" s="1">
        <v>0.5</v>
      </c>
      <c r="M1735" s="1">
        <v>0.6</v>
      </c>
      <c r="N1735" s="1">
        <v>0.92</v>
      </c>
      <c r="O1735" s="1">
        <v>0.20799999999999999</v>
      </c>
      <c r="P1735" s="1">
        <v>0.96599999999999997</v>
      </c>
      <c r="Q1735" s="1">
        <v>0.57399999999999995</v>
      </c>
      <c r="R1735" s="1">
        <v>0.81599999999999995</v>
      </c>
      <c r="S1735" s="1">
        <v>0.107</v>
      </c>
      <c r="T1735" s="1">
        <v>0.92700000000000005</v>
      </c>
      <c r="U1735" s="1">
        <v>1.7000000000000001E-2</v>
      </c>
      <c r="V1735" s="1">
        <v>0.29199999999999998</v>
      </c>
      <c r="W1735" s="1">
        <v>0.69899999999999995</v>
      </c>
      <c r="X1735" s="1">
        <v>0.15</v>
      </c>
      <c r="Y1735" s="1">
        <v>8.9999999999999993E-3</v>
      </c>
      <c r="Z1735" s="1">
        <v>0.72599999999999998</v>
      </c>
      <c r="AA1735" s="1">
        <v>0.55000000000000004</v>
      </c>
      <c r="AB1735" s="1">
        <v>0.1</v>
      </c>
      <c r="AC1735" s="1">
        <v>0.498</v>
      </c>
      <c r="AD1735" s="1">
        <v>0.80300000000000005</v>
      </c>
      <c r="AE1735" s="1">
        <v>0.3</v>
      </c>
      <c r="AF1735" s="1">
        <v>0.69599999999999995</v>
      </c>
      <c r="AG1735" s="1">
        <v>0.55000000000000004</v>
      </c>
      <c r="AH1735" s="1">
        <v>0.61099999999999999</v>
      </c>
      <c r="AI1735" s="1">
        <v>0.31</v>
      </c>
      <c r="AJ1735" s="1">
        <v>0.46700000000000003</v>
      </c>
      <c r="AK1735" s="1">
        <v>6.0000000000000001E-3</v>
      </c>
      <c r="AL1735" s="1">
        <v>5.2999999999999999E-2</v>
      </c>
      <c r="AM1735" s="1">
        <v>0.32600000000000001</v>
      </c>
      <c r="AN1735" s="1">
        <v>0.38500000000000001</v>
      </c>
      <c r="AO1735" s="1">
        <v>0.46700000000000003</v>
      </c>
      <c r="AP1735" s="1">
        <v>1362.21</v>
      </c>
      <c r="AQ1735" s="1">
        <v>1380</v>
      </c>
      <c r="AR1735" s="1">
        <v>2332057</v>
      </c>
      <c r="AS1735" s="1">
        <v>37.29</v>
      </c>
      <c r="AT1735" s="1">
        <v>48.3</v>
      </c>
      <c r="AU1735" s="1">
        <v>-0.03</v>
      </c>
      <c r="AV1735" s="1">
        <v>-9.2999999999999999E-2</v>
      </c>
      <c r="AW1735" s="2">
        <f>AVERAGE(C1735:H1735)</f>
        <v>0.46416666666666667</v>
      </c>
      <c r="AX1735" s="2">
        <f>AVERAGE(I1735:O1735)</f>
        <v>0.63814285714285723</v>
      </c>
      <c r="AY1735" s="2">
        <f>AVERAGE(P1735:T1735)</f>
        <v>0.67800000000000005</v>
      </c>
      <c r="AZ1735" s="2">
        <f>AVERAGE(U1735:Z1735)</f>
        <v>0.31549999999999995</v>
      </c>
      <c r="BA1735" s="2">
        <f>AVERAGE(C1735,F1735,I1735,L1735,O1735,R1735,U1735,W1735,Y1735)</f>
        <v>0.42533333333333334</v>
      </c>
      <c r="BB1735" s="2">
        <f>AVERAGE(D1735,G1735,J1735,M1735,P1735,S1735,V1735,X1735,Z1735)</f>
        <v>0.42699999999999994</v>
      </c>
      <c r="BC1735" s="2">
        <f>AVERAGE(E1735,H1735,K1735,N1735,Q1735,T1735)</f>
        <v>0.81066666666666665</v>
      </c>
      <c r="BD1735" s="2">
        <f t="shared" ref="BD1735:BD1798" si="189">(AA1735+AG1735+AC1735+AD1735+AF1735+AE1735+AB1735)*0.0571</f>
        <v>0.19967870000000001</v>
      </c>
      <c r="BE1735" s="2">
        <f t="shared" ref="BE1735:BE1798" si="190">(AI1735+AH1735+AJ1735)*0.1</f>
        <v>0.13880000000000001</v>
      </c>
      <c r="BF1735" s="2">
        <f t="shared" ref="BF1735:BF1798" si="191">(AK1735+AN1735+AL1735+AL1735+AM1735+AM1735)*0.05</f>
        <v>5.7450000000000001E-2</v>
      </c>
      <c r="BG1735" s="2">
        <f t="shared" ref="BG1735:BG1798" si="192">AVERAGE(BA1735,BB1735,BC1735)</f>
        <v>0.55433333333333323</v>
      </c>
      <c r="BH1735" s="2">
        <f t="shared" ref="BH1735:BH1798" si="193">BD1735+BE1735+BF1735</f>
        <v>0.39592870000000002</v>
      </c>
      <c r="BI1735" s="2">
        <f t="shared" ref="BI1735:BI1798" si="194">BH1735+BG1735</f>
        <v>0.95026203333333326</v>
      </c>
      <c r="BJ1735" s="2">
        <f t="shared" ref="BJ1735:BJ1798" si="195">BH1735-BG1735</f>
        <v>-0.15840463333333321</v>
      </c>
    </row>
    <row r="1736" spans="1:62" s="2" customFormat="1">
      <c r="A1736" s="1" t="s">
        <v>136</v>
      </c>
      <c r="B1736" s="1">
        <v>1997</v>
      </c>
      <c r="C1736" s="1">
        <v>0.46400000000000002</v>
      </c>
      <c r="D1736" s="1">
        <v>0.14000000000000001</v>
      </c>
      <c r="E1736" s="1">
        <v>0.624</v>
      </c>
      <c r="F1736" s="1">
        <v>0.47499999999999998</v>
      </c>
      <c r="G1736" s="1">
        <v>0.26</v>
      </c>
      <c r="H1736" s="1">
        <v>0.80800000000000005</v>
      </c>
      <c r="I1736" s="1">
        <v>0.64</v>
      </c>
      <c r="J1736" s="1">
        <v>0.60099999999999998</v>
      </c>
      <c r="K1736" s="1">
        <v>0.996</v>
      </c>
      <c r="L1736" s="1">
        <v>0.5</v>
      </c>
      <c r="M1736" s="1">
        <v>0.77</v>
      </c>
      <c r="N1736" s="1">
        <v>0.93200000000000005</v>
      </c>
      <c r="O1736" s="1">
        <v>0.20799999999999999</v>
      </c>
      <c r="P1736" s="1">
        <v>0.96599999999999997</v>
      </c>
      <c r="Q1736" s="1">
        <v>0.57299999999999995</v>
      </c>
      <c r="R1736" s="1">
        <v>0.81599999999999995</v>
      </c>
      <c r="S1736" s="1">
        <v>0.112</v>
      </c>
      <c r="T1736" s="1">
        <v>0.89900000000000002</v>
      </c>
      <c r="U1736" s="1">
        <v>1.7000000000000001E-2</v>
      </c>
      <c r="V1736" s="1">
        <v>0.29199999999999998</v>
      </c>
      <c r="W1736" s="1">
        <v>0.69899999999999995</v>
      </c>
      <c r="X1736" s="1">
        <v>0.15</v>
      </c>
      <c r="Y1736" s="1">
        <v>8.9999999999999993E-3</v>
      </c>
      <c r="Z1736" s="1">
        <v>0.71899999999999997</v>
      </c>
      <c r="AA1736" s="1">
        <v>0.55000000000000004</v>
      </c>
      <c r="AB1736" s="1">
        <v>0.1</v>
      </c>
      <c r="AC1736" s="1">
        <v>0.504</v>
      </c>
      <c r="AD1736" s="1">
        <v>0.83899999999999997</v>
      </c>
      <c r="AE1736" s="1">
        <v>0.5</v>
      </c>
      <c r="AF1736" s="1">
        <v>0.69299999999999995</v>
      </c>
      <c r="AG1736" s="1">
        <v>0.44400000000000001</v>
      </c>
      <c r="AH1736" s="1">
        <v>0.57699999999999996</v>
      </c>
      <c r="AI1736" s="1">
        <v>0.32900000000000001</v>
      </c>
      <c r="AJ1736" s="1">
        <v>0.46700000000000003</v>
      </c>
      <c r="AK1736" s="1">
        <v>6.0000000000000001E-3</v>
      </c>
      <c r="AL1736" s="1">
        <v>5.3999999999999999E-2</v>
      </c>
      <c r="AM1736" s="1">
        <v>0.376</v>
      </c>
      <c r="AN1736" s="1">
        <v>0.39500000000000002</v>
      </c>
      <c r="AO1736" s="1">
        <v>0.46700000000000003</v>
      </c>
      <c r="AP1736" s="1">
        <v>1294.4490000000001</v>
      </c>
      <c r="AQ1736" s="1">
        <v>1310</v>
      </c>
      <c r="AR1736" s="1">
        <v>2396629</v>
      </c>
      <c r="AS1736" s="1"/>
      <c r="AT1736" s="1"/>
      <c r="AU1736" s="1">
        <v>-0.01</v>
      </c>
      <c r="AV1736" s="1">
        <v>-9.4E-2</v>
      </c>
      <c r="AW1736" s="2">
        <f>AVERAGE(C1736:H1736)</f>
        <v>0.46183333333333337</v>
      </c>
      <c r="AX1736" s="2">
        <f>AVERAGE(I1736:O1736)</f>
        <v>0.66385714285714292</v>
      </c>
      <c r="AY1736" s="2">
        <f>AVERAGE(P1736:T1736)</f>
        <v>0.67320000000000002</v>
      </c>
      <c r="AZ1736" s="2">
        <f>AVERAGE(U1736:Z1736)</f>
        <v>0.3143333333333333</v>
      </c>
      <c r="BA1736" s="2">
        <f>AVERAGE(C1736,F1736,I1736,L1736,O1736,R1736,U1736,W1736,Y1736)</f>
        <v>0.42533333333333334</v>
      </c>
      <c r="BB1736" s="2">
        <f>AVERAGE(D1736,G1736,J1736,M1736,P1736,S1736,V1736,X1736,Z1736)</f>
        <v>0.44555555555555554</v>
      </c>
      <c r="BC1736" s="2">
        <f>AVERAGE(E1736,H1736,K1736,N1736,Q1736,T1736)</f>
        <v>0.80533333333333335</v>
      </c>
      <c r="BD1736" s="2">
        <f t="shared" si="189"/>
        <v>0.20727299999999999</v>
      </c>
      <c r="BE1736" s="2">
        <f t="shared" si="190"/>
        <v>0.13730000000000001</v>
      </c>
      <c r="BF1736" s="2">
        <f t="shared" si="191"/>
        <v>6.3050000000000009E-2</v>
      </c>
      <c r="BG1736" s="2">
        <f t="shared" si="192"/>
        <v>0.55874074074074065</v>
      </c>
      <c r="BH1736" s="2">
        <f t="shared" si="193"/>
        <v>0.40762300000000001</v>
      </c>
      <c r="BI1736" s="2">
        <f t="shared" si="194"/>
        <v>0.96636374074074061</v>
      </c>
      <c r="BJ1736" s="2">
        <f t="shared" si="195"/>
        <v>-0.15111774074074064</v>
      </c>
    </row>
    <row r="1737" spans="1:62" s="2" customFormat="1">
      <c r="A1737" s="1" t="s">
        <v>136</v>
      </c>
      <c r="B1737" s="1">
        <v>1998</v>
      </c>
      <c r="C1737" s="1">
        <v>0.46400000000000002</v>
      </c>
      <c r="D1737" s="1">
        <v>0.14000000000000001</v>
      </c>
      <c r="E1737" s="1">
        <v>0.61599999999999999</v>
      </c>
      <c r="F1737" s="1">
        <v>0.47499999999999998</v>
      </c>
      <c r="G1737" s="1">
        <v>0.26</v>
      </c>
      <c r="H1737" s="1">
        <v>0.80200000000000005</v>
      </c>
      <c r="I1737" s="1">
        <v>0.64</v>
      </c>
      <c r="J1737" s="1">
        <v>0.60099999999999998</v>
      </c>
      <c r="K1737" s="1">
        <v>0.996</v>
      </c>
      <c r="L1737" s="1">
        <v>0.5</v>
      </c>
      <c r="M1737" s="1">
        <v>1</v>
      </c>
      <c r="N1737" s="1">
        <v>0.94399999999999995</v>
      </c>
      <c r="O1737" s="1">
        <v>0.20799999999999999</v>
      </c>
      <c r="P1737" s="1">
        <v>0.96599999999999997</v>
      </c>
      <c r="Q1737" s="1">
        <v>0.57199999999999995</v>
      </c>
      <c r="R1737" s="1">
        <v>0.81599999999999995</v>
      </c>
      <c r="S1737" s="1">
        <v>0.107</v>
      </c>
      <c r="T1737" s="1">
        <v>0.871</v>
      </c>
      <c r="U1737" s="1">
        <v>1.7000000000000001E-2</v>
      </c>
      <c r="V1737" s="1">
        <v>0.29199999999999998</v>
      </c>
      <c r="W1737" s="1">
        <v>0.69899999999999995</v>
      </c>
      <c r="X1737" s="1">
        <v>0.15</v>
      </c>
      <c r="Y1737" s="1">
        <v>8.9999999999999993E-3</v>
      </c>
      <c r="Z1737" s="1">
        <v>0.71299999999999997</v>
      </c>
      <c r="AA1737" s="1">
        <v>0.55000000000000004</v>
      </c>
      <c r="AB1737" s="1">
        <v>0.1</v>
      </c>
      <c r="AC1737" s="1">
        <v>0.501</v>
      </c>
      <c r="AD1737" s="1">
        <v>0.82699999999999996</v>
      </c>
      <c r="AE1737" s="1">
        <v>0.5</v>
      </c>
      <c r="AF1737" s="1">
        <v>0.70699999999999996</v>
      </c>
      <c r="AG1737" s="1">
        <v>0.15</v>
      </c>
      <c r="AH1737" s="1">
        <v>0.54300000000000004</v>
      </c>
      <c r="AI1737" s="1">
        <v>0.34699999999999998</v>
      </c>
      <c r="AJ1737" s="1">
        <v>0.46600000000000003</v>
      </c>
      <c r="AK1737" s="1">
        <v>6.0000000000000001E-3</v>
      </c>
      <c r="AL1737" s="1">
        <v>5.5E-2</v>
      </c>
      <c r="AM1737" s="1">
        <v>0.42499999999999999</v>
      </c>
      <c r="AN1737" s="1">
        <v>0.40400000000000003</v>
      </c>
      <c r="AO1737" s="1">
        <v>0.46600000000000003</v>
      </c>
      <c r="AP1737" s="1">
        <v>1309.0039999999999</v>
      </c>
      <c r="AQ1737" s="1">
        <v>1330</v>
      </c>
      <c r="AR1737" s="1">
        <v>2463370</v>
      </c>
      <c r="AS1737" s="1"/>
      <c r="AT1737" s="1"/>
      <c r="AU1737" s="1">
        <v>-0.03</v>
      </c>
      <c r="AV1737" s="1">
        <v>-0.10199999999999999</v>
      </c>
      <c r="AW1737" s="2">
        <f>AVERAGE(C1737:H1737)</f>
        <v>0.45950000000000008</v>
      </c>
      <c r="AX1737" s="2">
        <f>AVERAGE(I1737:O1737)</f>
        <v>0.69842857142857151</v>
      </c>
      <c r="AY1737" s="2">
        <f>AVERAGE(P1737:T1737)</f>
        <v>0.66639999999999999</v>
      </c>
      <c r="AZ1737" s="2">
        <f>AVERAGE(U1737:Z1737)</f>
        <v>0.3133333333333333</v>
      </c>
      <c r="BA1737" s="2">
        <f>AVERAGE(C1737,F1737,I1737,L1737,O1737,R1737,U1737,W1737,Y1737)</f>
        <v>0.42533333333333334</v>
      </c>
      <c r="BB1737" s="2">
        <f>AVERAGE(D1737,G1737,J1737,M1737,P1737,S1737,V1737,X1737,Z1737)</f>
        <v>0.4698888888888888</v>
      </c>
      <c r="BC1737" s="2">
        <f>AVERAGE(E1737,H1737,K1737,N1737,Q1737,T1737)</f>
        <v>0.80016666666666669</v>
      </c>
      <c r="BD1737" s="2">
        <f t="shared" si="189"/>
        <v>0.1904285</v>
      </c>
      <c r="BE1737" s="2">
        <f t="shared" si="190"/>
        <v>0.13560000000000003</v>
      </c>
      <c r="BF1737" s="2">
        <f t="shared" si="191"/>
        <v>6.8500000000000005E-2</v>
      </c>
      <c r="BG1737" s="2">
        <f t="shared" si="192"/>
        <v>0.56512962962962965</v>
      </c>
      <c r="BH1737" s="2">
        <f t="shared" si="193"/>
        <v>0.39452850000000006</v>
      </c>
      <c r="BI1737" s="2">
        <f t="shared" si="194"/>
        <v>0.95965812962962971</v>
      </c>
      <c r="BJ1737" s="2">
        <f t="shared" si="195"/>
        <v>-0.17060112962962959</v>
      </c>
    </row>
    <row r="1738" spans="1:62" s="2" customFormat="1">
      <c r="A1738" s="1" t="s">
        <v>136</v>
      </c>
      <c r="B1738" s="1">
        <v>1999</v>
      </c>
      <c r="C1738" s="1">
        <v>0.46400000000000002</v>
      </c>
      <c r="D1738" s="1">
        <v>0.14000000000000001</v>
      </c>
      <c r="E1738" s="1">
        <v>0.60799999999999998</v>
      </c>
      <c r="F1738" s="1">
        <v>0.47499999999999998</v>
      </c>
      <c r="G1738" s="1">
        <v>0.26</v>
      </c>
      <c r="H1738" s="1">
        <v>0.79600000000000004</v>
      </c>
      <c r="I1738" s="1">
        <v>0.64</v>
      </c>
      <c r="J1738" s="1">
        <v>0.6</v>
      </c>
      <c r="K1738" s="1">
        <v>0.996</v>
      </c>
      <c r="L1738" s="1">
        <v>0.5</v>
      </c>
      <c r="M1738" s="1">
        <v>0.75</v>
      </c>
      <c r="N1738" s="1">
        <v>0.95599999999999996</v>
      </c>
      <c r="O1738" s="1">
        <v>0.20799999999999999</v>
      </c>
      <c r="P1738" s="1">
        <v>0.96599999999999997</v>
      </c>
      <c r="Q1738" s="1">
        <v>0.57099999999999995</v>
      </c>
      <c r="R1738" s="1">
        <v>0.81599999999999995</v>
      </c>
      <c r="S1738" s="1">
        <v>0.152</v>
      </c>
      <c r="T1738" s="1">
        <v>0.84299999999999997</v>
      </c>
      <c r="U1738" s="1">
        <v>1.7000000000000001E-2</v>
      </c>
      <c r="V1738" s="1">
        <v>0.29199999999999998</v>
      </c>
      <c r="W1738" s="1">
        <v>0.69899999999999995</v>
      </c>
      <c r="X1738" s="1">
        <v>0.15</v>
      </c>
      <c r="Y1738" s="1">
        <v>8.9999999999999993E-3</v>
      </c>
      <c r="Z1738" s="1">
        <v>0.70599999999999996</v>
      </c>
      <c r="AA1738" s="1">
        <v>0.55000000000000004</v>
      </c>
      <c r="AB1738" s="1">
        <v>0.1</v>
      </c>
      <c r="AC1738" s="1">
        <v>0.50700000000000001</v>
      </c>
      <c r="AD1738" s="1">
        <v>0.73399999999999999</v>
      </c>
      <c r="AE1738" s="1">
        <v>0.5</v>
      </c>
      <c r="AF1738" s="1">
        <v>0.71099999999999997</v>
      </c>
      <c r="AG1738" s="1">
        <v>0.15</v>
      </c>
      <c r="AH1738" s="1">
        <v>0.53100000000000003</v>
      </c>
      <c r="AI1738" s="1">
        <v>0.33600000000000002</v>
      </c>
      <c r="AJ1738" s="1">
        <v>0.46400000000000002</v>
      </c>
      <c r="AK1738" s="1">
        <v>6.0000000000000001E-3</v>
      </c>
      <c r="AL1738" s="1">
        <v>7.3999999999999996E-2</v>
      </c>
      <c r="AM1738" s="1">
        <v>0.42899999999999999</v>
      </c>
      <c r="AN1738" s="1">
        <v>0.41399999999999998</v>
      </c>
      <c r="AO1738" s="1">
        <v>0.46400000000000002</v>
      </c>
      <c r="AP1738" s="1">
        <v>1378.1610000000001</v>
      </c>
      <c r="AQ1738" s="1">
        <v>1400</v>
      </c>
      <c r="AR1738" s="1">
        <v>2532405</v>
      </c>
      <c r="AS1738" s="1"/>
      <c r="AT1738" s="1"/>
      <c r="AU1738" s="1">
        <v>-0.03</v>
      </c>
      <c r="AV1738" s="1">
        <v>-9.4E-2</v>
      </c>
      <c r="AW1738" s="2">
        <f>AVERAGE(C1738:H1738)</f>
        <v>0.45716666666666672</v>
      </c>
      <c r="AX1738" s="2">
        <f>AVERAGE(I1738:O1738)</f>
        <v>0.66428571428571437</v>
      </c>
      <c r="AY1738" s="2">
        <f>AVERAGE(P1738:T1738)</f>
        <v>0.66959999999999997</v>
      </c>
      <c r="AZ1738" s="2">
        <f>AVERAGE(U1738:Z1738)</f>
        <v>0.31216666666666665</v>
      </c>
      <c r="BA1738" s="2">
        <f>AVERAGE(C1738,F1738,I1738,L1738,O1738,R1738,U1738,W1738,Y1738)</f>
        <v>0.42533333333333334</v>
      </c>
      <c r="BB1738" s="2">
        <f>AVERAGE(D1738,G1738,J1738,M1738,P1738,S1738,V1738,X1738,Z1738)</f>
        <v>0.44622222222222224</v>
      </c>
      <c r="BC1738" s="2">
        <f>AVERAGE(E1738,H1738,K1738,N1738,Q1738,T1738)</f>
        <v>0.79499999999999993</v>
      </c>
      <c r="BD1738" s="2">
        <f t="shared" si="189"/>
        <v>0.1856892</v>
      </c>
      <c r="BE1738" s="2">
        <f t="shared" si="190"/>
        <v>0.1331</v>
      </c>
      <c r="BF1738" s="2">
        <f t="shared" si="191"/>
        <v>7.1300000000000002E-2</v>
      </c>
      <c r="BG1738" s="2">
        <f t="shared" si="192"/>
        <v>0.55551851851851852</v>
      </c>
      <c r="BH1738" s="2">
        <f t="shared" si="193"/>
        <v>0.39008920000000002</v>
      </c>
      <c r="BI1738" s="2">
        <f t="shared" si="194"/>
        <v>0.94560771851851855</v>
      </c>
      <c r="BJ1738" s="2">
        <f t="shared" si="195"/>
        <v>-0.1654293185185185</v>
      </c>
    </row>
    <row r="1739" spans="1:62" s="2" customFormat="1">
      <c r="A1739" s="1" t="s">
        <v>136</v>
      </c>
      <c r="B1739" s="1">
        <v>2000</v>
      </c>
      <c r="C1739" s="1">
        <v>0.46400000000000002</v>
      </c>
      <c r="D1739" s="1">
        <v>0.14000000000000001</v>
      </c>
      <c r="E1739" s="1">
        <v>0.6</v>
      </c>
      <c r="F1739" s="1">
        <v>0.47499999999999998</v>
      </c>
      <c r="G1739" s="1">
        <v>0.26</v>
      </c>
      <c r="H1739" s="1">
        <v>0.79</v>
      </c>
      <c r="I1739" s="1">
        <v>0.64</v>
      </c>
      <c r="J1739" s="1">
        <v>0.6</v>
      </c>
      <c r="K1739" s="1">
        <v>0.996</v>
      </c>
      <c r="L1739" s="1">
        <v>0.5</v>
      </c>
      <c r="M1739" s="1">
        <v>0.59</v>
      </c>
      <c r="N1739" s="1">
        <v>0.96799999999999997</v>
      </c>
      <c r="O1739" s="1">
        <v>0.20799999999999999</v>
      </c>
      <c r="P1739" s="1">
        <v>0.96599999999999997</v>
      </c>
      <c r="Q1739" s="1">
        <v>0.57099999999999995</v>
      </c>
      <c r="R1739" s="1">
        <v>0.81599999999999995</v>
      </c>
      <c r="S1739" s="1">
        <v>0.17199999999999999</v>
      </c>
      <c r="T1739" s="1">
        <v>0.81499999999999995</v>
      </c>
      <c r="U1739" s="1">
        <v>1.7000000000000001E-2</v>
      </c>
      <c r="V1739" s="1">
        <v>0.29199999999999998</v>
      </c>
      <c r="W1739" s="1">
        <v>0.69899999999999995</v>
      </c>
      <c r="X1739" s="1">
        <v>0.15</v>
      </c>
      <c r="Y1739" s="1">
        <v>8.9999999999999993E-3</v>
      </c>
      <c r="Z1739" s="1">
        <v>0.7</v>
      </c>
      <c r="AA1739" s="1">
        <v>0.55000000000000004</v>
      </c>
      <c r="AB1739" s="1">
        <v>0.1</v>
      </c>
      <c r="AC1739" s="1">
        <v>0.51300000000000001</v>
      </c>
      <c r="AD1739" s="1">
        <v>0.84099999999999997</v>
      </c>
      <c r="AE1739" s="1">
        <v>0.5</v>
      </c>
      <c r="AF1739" s="1">
        <v>0.68400000000000005</v>
      </c>
      <c r="AG1739" s="1">
        <v>0.35</v>
      </c>
      <c r="AH1739" s="1">
        <v>0.52</v>
      </c>
      <c r="AI1739" s="1">
        <v>0.32500000000000001</v>
      </c>
      <c r="AJ1739" s="1">
        <v>0.46200000000000002</v>
      </c>
      <c r="AK1739" s="1">
        <v>7.0000000000000001E-3</v>
      </c>
      <c r="AL1739" s="1">
        <v>6.2E-2</v>
      </c>
      <c r="AM1739" s="1">
        <v>0.433</v>
      </c>
      <c r="AN1739" s="1">
        <v>0.42299999999999999</v>
      </c>
      <c r="AO1739" s="1">
        <v>0.46200000000000002</v>
      </c>
      <c r="AP1739" s="1">
        <v>1394.742</v>
      </c>
      <c r="AQ1739" s="1">
        <v>1410</v>
      </c>
      <c r="AR1739" s="1">
        <v>2603740</v>
      </c>
      <c r="AS1739" s="1">
        <v>39.04</v>
      </c>
      <c r="AT1739" s="1">
        <v>44.13</v>
      </c>
      <c r="AU1739" s="1">
        <v>-0.02</v>
      </c>
      <c r="AV1739" s="1">
        <v>-8.5999999999999993E-2</v>
      </c>
      <c r="AW1739" s="2">
        <f>AVERAGE(C1739:H1739)</f>
        <v>0.45483333333333337</v>
      </c>
      <c r="AX1739" s="2">
        <f>AVERAGE(I1739:O1739)</f>
        <v>0.64314285714285713</v>
      </c>
      <c r="AY1739" s="2">
        <f>AVERAGE(P1739:T1739)</f>
        <v>0.66799999999999993</v>
      </c>
      <c r="AZ1739" s="2">
        <f>AVERAGE(U1739:Z1739)</f>
        <v>0.31116666666666665</v>
      </c>
      <c r="BA1739" s="2">
        <f>AVERAGE(C1739,F1739,I1739,L1739,O1739,R1739,U1739,W1739,Y1739)</f>
        <v>0.42533333333333334</v>
      </c>
      <c r="BB1739" s="2">
        <f>AVERAGE(D1739,G1739,J1739,M1739,P1739,S1739,V1739,X1739,Z1739)</f>
        <v>0.43</v>
      </c>
      <c r="BC1739" s="2">
        <f>AVERAGE(E1739,H1739,K1739,N1739,Q1739,T1739)</f>
        <v>0.79</v>
      </c>
      <c r="BD1739" s="2">
        <f t="shared" si="189"/>
        <v>0.2020198</v>
      </c>
      <c r="BE1739" s="2">
        <f t="shared" si="190"/>
        <v>0.13070000000000001</v>
      </c>
      <c r="BF1739" s="2">
        <f t="shared" si="191"/>
        <v>7.1000000000000008E-2</v>
      </c>
      <c r="BG1739" s="2">
        <f t="shared" si="192"/>
        <v>0.5484444444444444</v>
      </c>
      <c r="BH1739" s="2">
        <f t="shared" si="193"/>
        <v>0.40371980000000002</v>
      </c>
      <c r="BI1739" s="2">
        <f t="shared" si="194"/>
        <v>0.95216424444444447</v>
      </c>
      <c r="BJ1739" s="2">
        <f t="shared" si="195"/>
        <v>-0.14472464444444438</v>
      </c>
    </row>
    <row r="1740" spans="1:62" s="2" customFormat="1">
      <c r="A1740" s="1" t="s">
        <v>136</v>
      </c>
      <c r="B1740" s="1">
        <v>2001</v>
      </c>
      <c r="C1740" s="1">
        <v>0.46400000000000002</v>
      </c>
      <c r="D1740" s="1">
        <v>0.14000000000000001</v>
      </c>
      <c r="E1740" s="1">
        <v>0.59</v>
      </c>
      <c r="F1740" s="1">
        <v>0.47499999999999998</v>
      </c>
      <c r="G1740" s="1">
        <v>0.26</v>
      </c>
      <c r="H1740" s="1">
        <v>0.78400000000000003</v>
      </c>
      <c r="I1740" s="1">
        <v>0.64</v>
      </c>
      <c r="J1740" s="1">
        <v>0.59899999999999998</v>
      </c>
      <c r="K1740" s="1">
        <v>0.996</v>
      </c>
      <c r="L1740" s="1">
        <v>0.5</v>
      </c>
      <c r="M1740" s="1">
        <v>0.57999999999999996</v>
      </c>
      <c r="N1740" s="1">
        <v>0.98</v>
      </c>
      <c r="O1740" s="1">
        <v>0.20799999999999999</v>
      </c>
      <c r="P1740" s="1">
        <v>0.96599999999999997</v>
      </c>
      <c r="Q1740" s="1">
        <v>0.57099999999999995</v>
      </c>
      <c r="R1740" s="1">
        <v>0.81599999999999995</v>
      </c>
      <c r="S1740" s="1">
        <v>0.32300000000000001</v>
      </c>
      <c r="T1740" s="1">
        <v>0.78900000000000003</v>
      </c>
      <c r="U1740" s="1">
        <v>1.7000000000000001E-2</v>
      </c>
      <c r="V1740" s="1">
        <v>0.29199999999999998</v>
      </c>
      <c r="W1740" s="1">
        <v>0.69899999999999995</v>
      </c>
      <c r="X1740" s="1">
        <v>0.15</v>
      </c>
      <c r="Y1740" s="1">
        <v>8.9999999999999993E-3</v>
      </c>
      <c r="Z1740" s="1">
        <v>0.69299999999999995</v>
      </c>
      <c r="AA1740" s="1">
        <v>0.55000000000000004</v>
      </c>
      <c r="AB1740" s="1">
        <v>0.3</v>
      </c>
      <c r="AC1740" s="1">
        <v>0.51300000000000001</v>
      </c>
      <c r="AD1740" s="1">
        <v>0.79700000000000004</v>
      </c>
      <c r="AE1740" s="1">
        <v>0.5</v>
      </c>
      <c r="AF1740" s="1">
        <v>0.75700000000000001</v>
      </c>
      <c r="AG1740" s="1">
        <v>0.35</v>
      </c>
      <c r="AH1740" s="1">
        <v>0.52700000000000002</v>
      </c>
      <c r="AI1740" s="1">
        <v>0.33200000000000002</v>
      </c>
      <c r="AJ1740" s="1">
        <v>0.50700000000000001</v>
      </c>
      <c r="AK1740" s="1">
        <v>4.5999999999999999E-2</v>
      </c>
      <c r="AL1740" s="1">
        <v>4.9000000000000002E-2</v>
      </c>
      <c r="AM1740" s="1">
        <v>0.42399999999999999</v>
      </c>
      <c r="AN1740" s="1">
        <v>0.432</v>
      </c>
      <c r="AO1740" s="1">
        <v>0.50700000000000001</v>
      </c>
      <c r="AP1740" s="1">
        <v>1427.2470000000001</v>
      </c>
      <c r="AQ1740" s="1">
        <v>1390</v>
      </c>
      <c r="AR1740" s="1">
        <v>2677391</v>
      </c>
      <c r="AS1740" s="1"/>
      <c r="AT1740" s="1"/>
      <c r="AU1740" s="1">
        <v>0</v>
      </c>
      <c r="AV1740" s="1">
        <v>-9.0999999999999998E-2</v>
      </c>
      <c r="AW1740" s="2">
        <f>AVERAGE(C1740:H1740)</f>
        <v>0.45216666666666666</v>
      </c>
      <c r="AX1740" s="2">
        <f>AVERAGE(I1740:O1740)</f>
        <v>0.64328571428571435</v>
      </c>
      <c r="AY1740" s="2">
        <f>AVERAGE(P1740:T1740)</f>
        <v>0.69299999999999995</v>
      </c>
      <c r="AZ1740" s="2">
        <f>AVERAGE(U1740:Z1740)</f>
        <v>0.31</v>
      </c>
      <c r="BA1740" s="2">
        <f>AVERAGE(C1740,F1740,I1740,L1740,O1740,R1740,U1740,W1740,Y1740)</f>
        <v>0.42533333333333334</v>
      </c>
      <c r="BB1740" s="2">
        <f>AVERAGE(D1740,G1740,J1740,M1740,P1740,S1740,V1740,X1740,Z1740)</f>
        <v>0.44477777777777772</v>
      </c>
      <c r="BC1740" s="2">
        <f>AVERAGE(E1740,H1740,K1740,N1740,Q1740,T1740)</f>
        <v>0.78500000000000003</v>
      </c>
      <c r="BD1740" s="2">
        <f t="shared" si="189"/>
        <v>0.2150957</v>
      </c>
      <c r="BE1740" s="2">
        <f t="shared" si="190"/>
        <v>0.13660000000000003</v>
      </c>
      <c r="BF1740" s="2">
        <f t="shared" si="191"/>
        <v>7.1199999999999999E-2</v>
      </c>
      <c r="BG1740" s="2">
        <f t="shared" si="192"/>
        <v>0.5517037037037037</v>
      </c>
      <c r="BH1740" s="2">
        <f t="shared" si="193"/>
        <v>0.42289570000000004</v>
      </c>
      <c r="BI1740" s="2">
        <f t="shared" si="194"/>
        <v>0.97459940370370379</v>
      </c>
      <c r="BJ1740" s="2">
        <f t="shared" si="195"/>
        <v>-0.12880800370370366</v>
      </c>
    </row>
    <row r="1741" spans="1:62" s="2" customFormat="1">
      <c r="A1741" s="1" t="s">
        <v>136</v>
      </c>
      <c r="B1741" s="1">
        <v>2002</v>
      </c>
      <c r="C1741" s="1">
        <v>0.46400000000000002</v>
      </c>
      <c r="D1741" s="1">
        <v>0.14000000000000001</v>
      </c>
      <c r="E1741" s="1">
        <v>0.57999999999999996</v>
      </c>
      <c r="F1741" s="1">
        <v>0.47499999999999998</v>
      </c>
      <c r="G1741" s="1">
        <v>0.26</v>
      </c>
      <c r="H1741" s="1">
        <v>0.77800000000000002</v>
      </c>
      <c r="I1741" s="1">
        <v>0.64</v>
      </c>
      <c r="J1741" s="1">
        <v>0.59799999999999998</v>
      </c>
      <c r="K1741" s="1">
        <v>0.995</v>
      </c>
      <c r="L1741" s="1">
        <v>0.5</v>
      </c>
      <c r="M1741" s="1">
        <v>0.76</v>
      </c>
      <c r="N1741" s="1">
        <v>0.93500000000000005</v>
      </c>
      <c r="O1741" s="1">
        <v>0.20799999999999999</v>
      </c>
      <c r="P1741" s="1">
        <v>0.96599999999999997</v>
      </c>
      <c r="Q1741" s="1">
        <v>0.57099999999999995</v>
      </c>
      <c r="R1741" s="1">
        <v>0.81599999999999995</v>
      </c>
      <c r="S1741" s="1">
        <v>0.19</v>
      </c>
      <c r="T1741" s="1">
        <v>0.76300000000000001</v>
      </c>
      <c r="U1741" s="1">
        <v>1.7000000000000001E-2</v>
      </c>
      <c r="V1741" s="1">
        <v>0.29199999999999998</v>
      </c>
      <c r="W1741" s="1">
        <v>0.69899999999999995</v>
      </c>
      <c r="X1741" s="1">
        <v>0.15</v>
      </c>
      <c r="Y1741" s="1">
        <v>8.9999999999999993E-3</v>
      </c>
      <c r="Z1741" s="1">
        <v>0.68700000000000006</v>
      </c>
      <c r="AA1741" s="1">
        <v>0.55000000000000004</v>
      </c>
      <c r="AB1741" s="1">
        <v>0.5</v>
      </c>
      <c r="AC1741" s="1">
        <v>0.51300000000000001</v>
      </c>
      <c r="AD1741" s="1">
        <v>0.79700000000000004</v>
      </c>
      <c r="AE1741" s="1">
        <v>0.7</v>
      </c>
      <c r="AF1741" s="1">
        <v>0.77500000000000002</v>
      </c>
      <c r="AG1741" s="1">
        <v>0.28999999999999998</v>
      </c>
      <c r="AH1741" s="1">
        <v>0.53400000000000003</v>
      </c>
      <c r="AI1741" s="1">
        <v>0.33800000000000002</v>
      </c>
      <c r="AJ1741" s="1">
        <v>0.55200000000000005</v>
      </c>
      <c r="AK1741" s="1">
        <v>0.1</v>
      </c>
      <c r="AL1741" s="1">
        <v>4.2999999999999997E-2</v>
      </c>
      <c r="AM1741" s="1">
        <v>0.41499999999999998</v>
      </c>
      <c r="AN1741" s="1">
        <v>0.442</v>
      </c>
      <c r="AO1741" s="1">
        <v>0.55200000000000005</v>
      </c>
      <c r="AP1741" s="1">
        <v>1426.03</v>
      </c>
      <c r="AQ1741" s="1">
        <v>1580</v>
      </c>
      <c r="AR1741" s="1">
        <v>2753081</v>
      </c>
      <c r="AS1741" s="1"/>
      <c r="AT1741" s="1"/>
      <c r="AU1741" s="1">
        <v>0.03</v>
      </c>
      <c r="AV1741" s="1">
        <v>-8.6999999999999994E-2</v>
      </c>
      <c r="AW1741" s="2">
        <f>AVERAGE(C1741:H1741)</f>
        <v>0.44950000000000001</v>
      </c>
      <c r="AX1741" s="2">
        <f>AVERAGE(I1741:O1741)</f>
        <v>0.66228571428571448</v>
      </c>
      <c r="AY1741" s="2">
        <f>AVERAGE(P1741:T1741)</f>
        <v>0.6611999999999999</v>
      </c>
      <c r="AZ1741" s="2">
        <f>AVERAGE(U1741:Z1741)</f>
        <v>0.309</v>
      </c>
      <c r="BA1741" s="2">
        <f>AVERAGE(C1741,F1741,I1741,L1741,O1741,R1741,U1741,W1741,Y1741)</f>
        <v>0.42533333333333334</v>
      </c>
      <c r="BB1741" s="2">
        <f>AVERAGE(D1741,G1741,J1741,M1741,P1741,S1741,V1741,X1741,Z1741)</f>
        <v>0.44922222222222224</v>
      </c>
      <c r="BC1741" s="2">
        <f>AVERAGE(E1741,H1741,K1741,N1741,Q1741,T1741)</f>
        <v>0.77033333333333331</v>
      </c>
      <c r="BD1741" s="2">
        <f t="shared" si="189"/>
        <v>0.23553749999999998</v>
      </c>
      <c r="BE1741" s="2">
        <f t="shared" si="190"/>
        <v>0.14240000000000003</v>
      </c>
      <c r="BF1741" s="2">
        <f t="shared" si="191"/>
        <v>7.2900000000000006E-2</v>
      </c>
      <c r="BG1741" s="2">
        <f t="shared" si="192"/>
        <v>0.54829629629629628</v>
      </c>
      <c r="BH1741" s="2">
        <f t="shared" si="193"/>
        <v>0.45083750000000006</v>
      </c>
      <c r="BI1741" s="2">
        <f t="shared" si="194"/>
        <v>0.99913379629629628</v>
      </c>
      <c r="BJ1741" s="2">
        <f t="shared" si="195"/>
        <v>-9.7458796296296224E-2</v>
      </c>
    </row>
    <row r="1742" spans="1:62" s="2" customFormat="1">
      <c r="A1742" s="1" t="s">
        <v>136</v>
      </c>
      <c r="B1742" s="1">
        <v>2003</v>
      </c>
      <c r="C1742" s="1">
        <v>0.46400000000000002</v>
      </c>
      <c r="D1742" s="1">
        <v>0.14000000000000001</v>
      </c>
      <c r="E1742" s="1">
        <v>0.56999999999999995</v>
      </c>
      <c r="F1742" s="1">
        <v>0.47499999999999998</v>
      </c>
      <c r="G1742" s="1">
        <v>0.26</v>
      </c>
      <c r="H1742" s="1">
        <v>0.77200000000000002</v>
      </c>
      <c r="I1742" s="1">
        <v>0.64</v>
      </c>
      <c r="J1742" s="1">
        <v>0.59799999999999998</v>
      </c>
      <c r="K1742" s="1">
        <v>0.995</v>
      </c>
      <c r="L1742" s="1">
        <v>0.5</v>
      </c>
      <c r="M1742" s="1">
        <v>0.57999999999999996</v>
      </c>
      <c r="N1742" s="1">
        <v>0.89</v>
      </c>
      <c r="O1742" s="1">
        <v>0.20799999999999999</v>
      </c>
      <c r="P1742" s="1">
        <v>0.96599999999999997</v>
      </c>
      <c r="Q1742" s="1">
        <v>0.57199999999999995</v>
      </c>
      <c r="R1742" s="1">
        <v>0.81599999999999995</v>
      </c>
      <c r="S1742" s="1">
        <v>0.36599999999999999</v>
      </c>
      <c r="T1742" s="1">
        <v>0.73699999999999999</v>
      </c>
      <c r="U1742" s="1">
        <v>1.7000000000000001E-2</v>
      </c>
      <c r="V1742" s="1">
        <v>0.29199999999999998</v>
      </c>
      <c r="W1742" s="1">
        <v>0.69899999999999995</v>
      </c>
      <c r="X1742" s="1">
        <v>0.15</v>
      </c>
      <c r="Y1742" s="1">
        <v>8.9999999999999993E-3</v>
      </c>
      <c r="Z1742" s="1">
        <v>0.68</v>
      </c>
      <c r="AA1742" s="1">
        <v>0.55000000000000004</v>
      </c>
      <c r="AB1742" s="1">
        <v>0.7</v>
      </c>
      <c r="AC1742" s="1">
        <v>0.61299999999999999</v>
      </c>
      <c r="AD1742" s="1">
        <v>0.72499999999999998</v>
      </c>
      <c r="AE1742" s="1">
        <v>0.7</v>
      </c>
      <c r="AF1742" s="1">
        <v>0.76900000000000002</v>
      </c>
      <c r="AG1742" s="1">
        <v>0.65</v>
      </c>
      <c r="AH1742" s="1">
        <v>0.503</v>
      </c>
      <c r="AI1742" s="1">
        <v>0.31900000000000001</v>
      </c>
      <c r="AJ1742" s="1">
        <v>0.54800000000000004</v>
      </c>
      <c r="AK1742" s="1">
        <v>0.13800000000000001</v>
      </c>
      <c r="AL1742" s="1">
        <v>4.5999999999999999E-2</v>
      </c>
      <c r="AM1742" s="1">
        <v>0.40200000000000002</v>
      </c>
      <c r="AN1742" s="1">
        <v>0.45100000000000001</v>
      </c>
      <c r="AO1742" s="1">
        <v>0.54800000000000004</v>
      </c>
      <c r="AP1742" s="1">
        <v>1496.3689999999999</v>
      </c>
      <c r="AQ1742" s="1">
        <v>1560</v>
      </c>
      <c r="AR1742" s="1">
        <v>2830156</v>
      </c>
      <c r="AS1742" s="1"/>
      <c r="AT1742" s="1"/>
      <c r="AU1742" s="1">
        <v>0.06</v>
      </c>
      <c r="AV1742" s="1">
        <v>-8.5000000000000006E-2</v>
      </c>
      <c r="AW1742" s="2">
        <f>AVERAGE(C1742:H1742)</f>
        <v>0.44683333333333336</v>
      </c>
      <c r="AX1742" s="2">
        <f>AVERAGE(I1742:O1742)</f>
        <v>0.63014285714285723</v>
      </c>
      <c r="AY1742" s="2">
        <f>AVERAGE(P1742:T1742)</f>
        <v>0.69140000000000001</v>
      </c>
      <c r="AZ1742" s="2">
        <f>AVERAGE(U1742:Z1742)</f>
        <v>0.30783333333333335</v>
      </c>
      <c r="BA1742" s="2">
        <f>AVERAGE(C1742,F1742,I1742,L1742,O1742,R1742,U1742,W1742,Y1742)</f>
        <v>0.42533333333333334</v>
      </c>
      <c r="BB1742" s="2">
        <f>AVERAGE(D1742,G1742,J1742,M1742,P1742,S1742,V1742,X1742,Z1742)</f>
        <v>0.4479999999999999</v>
      </c>
      <c r="BC1742" s="2">
        <f>AVERAGE(E1742,H1742,K1742,N1742,Q1742,T1742)</f>
        <v>0.75600000000000012</v>
      </c>
      <c r="BD1742" s="2">
        <f t="shared" si="189"/>
        <v>0.26876970000000006</v>
      </c>
      <c r="BE1742" s="2">
        <f t="shared" si="190"/>
        <v>0.13700000000000001</v>
      </c>
      <c r="BF1742" s="2">
        <f t="shared" si="191"/>
        <v>7.4250000000000024E-2</v>
      </c>
      <c r="BG1742" s="2">
        <f t="shared" si="192"/>
        <v>0.5431111111111111</v>
      </c>
      <c r="BH1742" s="2">
        <f t="shared" si="193"/>
        <v>0.4800197000000001</v>
      </c>
      <c r="BI1742" s="2">
        <f t="shared" si="194"/>
        <v>1.0231308111111113</v>
      </c>
      <c r="BJ1742" s="2">
        <f t="shared" si="195"/>
        <v>-6.3091411111110995E-2</v>
      </c>
    </row>
    <row r="1743" spans="1:62" s="2" customFormat="1">
      <c r="A1743" s="1" t="s">
        <v>136</v>
      </c>
      <c r="B1743" s="1">
        <v>2004</v>
      </c>
      <c r="C1743" s="1">
        <v>0.46400000000000002</v>
      </c>
      <c r="D1743" s="1">
        <v>0.14000000000000001</v>
      </c>
      <c r="E1743" s="1">
        <v>0.56000000000000005</v>
      </c>
      <c r="F1743" s="1">
        <v>0.47499999999999998</v>
      </c>
      <c r="G1743" s="1">
        <v>0.26</v>
      </c>
      <c r="H1743" s="1">
        <v>0.76600000000000001</v>
      </c>
      <c r="I1743" s="1">
        <v>0.64</v>
      </c>
      <c r="J1743" s="1">
        <v>0.59699999999999998</v>
      </c>
      <c r="K1743" s="1">
        <v>0.995</v>
      </c>
      <c r="L1743" s="1">
        <v>0.5</v>
      </c>
      <c r="M1743" s="1">
        <v>0.54</v>
      </c>
      <c r="N1743" s="1">
        <v>0.84499999999999997</v>
      </c>
      <c r="O1743" s="1">
        <v>0.20799999999999999</v>
      </c>
      <c r="P1743" s="1">
        <v>0.96599999999999997</v>
      </c>
      <c r="Q1743" s="1">
        <v>0.57199999999999995</v>
      </c>
      <c r="R1743" s="1">
        <v>0.81599999999999995</v>
      </c>
      <c r="S1743" s="1">
        <v>0.26</v>
      </c>
      <c r="T1743" s="1">
        <v>0.71099999999999997</v>
      </c>
      <c r="U1743" s="1">
        <v>1.7000000000000001E-2</v>
      </c>
      <c r="V1743" s="1">
        <v>0.29199999999999998</v>
      </c>
      <c r="W1743" s="1">
        <v>0.69899999999999995</v>
      </c>
      <c r="X1743" s="1">
        <v>0.15</v>
      </c>
      <c r="Y1743" s="1">
        <v>8.9999999999999993E-3</v>
      </c>
      <c r="Z1743" s="1">
        <v>0.67400000000000004</v>
      </c>
      <c r="AA1743" s="1">
        <v>0.55000000000000004</v>
      </c>
      <c r="AB1743" s="1">
        <v>0.7</v>
      </c>
      <c r="AC1743" s="1">
        <v>0.76200000000000001</v>
      </c>
      <c r="AD1743" s="1">
        <v>0.80500000000000005</v>
      </c>
      <c r="AE1743" s="1">
        <v>0.7</v>
      </c>
      <c r="AF1743" s="1">
        <v>0.77300000000000002</v>
      </c>
      <c r="AG1743" s="1">
        <v>0.67</v>
      </c>
      <c r="AH1743" s="1">
        <v>0.49399999999999999</v>
      </c>
      <c r="AI1743" s="1">
        <v>0.26300000000000001</v>
      </c>
      <c r="AJ1743" s="1">
        <v>0.45700000000000002</v>
      </c>
      <c r="AK1743" s="1">
        <v>0.2</v>
      </c>
      <c r="AL1743" s="1">
        <v>4.5999999999999999E-2</v>
      </c>
      <c r="AM1743" s="1">
        <v>0.35</v>
      </c>
      <c r="AN1743" s="1">
        <v>0.46100000000000002</v>
      </c>
      <c r="AO1743" s="1">
        <v>0.45700000000000002</v>
      </c>
      <c r="AP1743" s="1">
        <v>1575.278</v>
      </c>
      <c r="AQ1743" s="1">
        <v>1640</v>
      </c>
      <c r="AR1743" s="1">
        <v>2907759</v>
      </c>
      <c r="AS1743" s="1"/>
      <c r="AT1743" s="1"/>
      <c r="AU1743" s="1">
        <v>0.05</v>
      </c>
      <c r="AV1743" s="1">
        <v>-7.6999999999999999E-2</v>
      </c>
      <c r="AW1743" s="2">
        <f>AVERAGE(C1743:H1743)</f>
        <v>0.44416666666666665</v>
      </c>
      <c r="AX1743" s="2">
        <f>AVERAGE(I1743:O1743)</f>
        <v>0.61785714285714288</v>
      </c>
      <c r="AY1743" s="2">
        <f>AVERAGE(P1743:T1743)</f>
        <v>0.66499999999999992</v>
      </c>
      <c r="AZ1743" s="2">
        <f>AVERAGE(U1743:Z1743)</f>
        <v>0.30683333333333329</v>
      </c>
      <c r="BA1743" s="2">
        <f>AVERAGE(C1743,F1743,I1743,L1743,O1743,R1743,U1743,W1743,Y1743)</f>
        <v>0.42533333333333334</v>
      </c>
      <c r="BB1743" s="2">
        <f>AVERAGE(D1743,G1743,J1743,M1743,P1743,S1743,V1743,X1743,Z1743)</f>
        <v>0.43099999999999994</v>
      </c>
      <c r="BC1743" s="2">
        <f>AVERAGE(E1743,H1743,K1743,N1743,Q1743,T1743)</f>
        <v>0.74150000000000016</v>
      </c>
      <c r="BD1743" s="2">
        <f t="shared" si="189"/>
        <v>0.28321600000000002</v>
      </c>
      <c r="BE1743" s="2">
        <f t="shared" si="190"/>
        <v>0.12140000000000001</v>
      </c>
      <c r="BF1743" s="2">
        <f t="shared" si="191"/>
        <v>7.265000000000002E-2</v>
      </c>
      <c r="BG1743" s="2">
        <f t="shared" si="192"/>
        <v>0.53261111111111115</v>
      </c>
      <c r="BH1743" s="2">
        <f t="shared" si="193"/>
        <v>0.47726600000000008</v>
      </c>
      <c r="BI1743" s="2">
        <f t="shared" si="194"/>
        <v>1.0098771111111113</v>
      </c>
      <c r="BJ1743" s="2">
        <f t="shared" si="195"/>
        <v>-5.5345111111111067E-2</v>
      </c>
    </row>
    <row r="1744" spans="1:62" s="2" customFormat="1">
      <c r="A1744" s="1" t="s">
        <v>136</v>
      </c>
      <c r="B1744" s="1">
        <v>2005</v>
      </c>
      <c r="C1744" s="1">
        <v>0.46400000000000002</v>
      </c>
      <c r="D1744" s="1">
        <v>0.14000000000000001</v>
      </c>
      <c r="E1744" s="1">
        <v>0.55000000000000004</v>
      </c>
      <c r="F1744" s="1">
        <v>0.47499999999999998</v>
      </c>
      <c r="G1744" s="1">
        <v>0.26</v>
      </c>
      <c r="H1744" s="1">
        <v>0.76</v>
      </c>
      <c r="I1744" s="1">
        <v>0.64</v>
      </c>
      <c r="J1744" s="1">
        <v>0.59599999999999997</v>
      </c>
      <c r="K1744" s="1">
        <v>0.995</v>
      </c>
      <c r="L1744" s="1">
        <v>0.5</v>
      </c>
      <c r="M1744" s="1">
        <v>0.74</v>
      </c>
      <c r="N1744" s="1">
        <v>0.8</v>
      </c>
      <c r="O1744" s="1">
        <v>0.20799999999999999</v>
      </c>
      <c r="P1744" s="1">
        <v>0.96499999999999997</v>
      </c>
      <c r="Q1744" s="1">
        <v>0.57199999999999995</v>
      </c>
      <c r="R1744" s="1">
        <v>0.81599999999999995</v>
      </c>
      <c r="S1744" s="1">
        <v>0.313</v>
      </c>
      <c r="T1744" s="1">
        <v>0.68500000000000005</v>
      </c>
      <c r="U1744" s="1">
        <v>1.7000000000000001E-2</v>
      </c>
      <c r="V1744" s="1">
        <v>0.29199999999999998</v>
      </c>
      <c r="W1744" s="1">
        <v>0.69899999999999995</v>
      </c>
      <c r="X1744" s="1">
        <v>0.15</v>
      </c>
      <c r="Y1744" s="1">
        <v>8.9999999999999993E-3</v>
      </c>
      <c r="Z1744" s="1">
        <v>0.69699999999999995</v>
      </c>
      <c r="AA1744" s="1">
        <v>0.55000000000000004</v>
      </c>
      <c r="AB1744" s="1">
        <v>0.7</v>
      </c>
      <c r="AC1744" s="1">
        <v>0.78200000000000003</v>
      </c>
      <c r="AD1744" s="1">
        <v>0.70399999999999996</v>
      </c>
      <c r="AE1744" s="1">
        <v>0.7</v>
      </c>
      <c r="AF1744" s="1">
        <v>0.76100000000000001</v>
      </c>
      <c r="AG1744" s="1">
        <v>0.67</v>
      </c>
      <c r="AH1744" s="1">
        <v>0.42499999999999999</v>
      </c>
      <c r="AI1744" s="1">
        <v>0.28199999999999997</v>
      </c>
      <c r="AJ1744" s="1">
        <v>0.47399999999999998</v>
      </c>
      <c r="AK1744" s="1">
        <v>0.27800000000000002</v>
      </c>
      <c r="AL1744" s="1">
        <v>4.2999999999999997E-2</v>
      </c>
      <c r="AM1744" s="1">
        <v>0.378</v>
      </c>
      <c r="AN1744" s="1">
        <v>0.47</v>
      </c>
      <c r="AO1744" s="1">
        <v>0.47399999999999998</v>
      </c>
      <c r="AP1744" s="1">
        <v>1671.9010000000001</v>
      </c>
      <c r="AQ1744" s="1">
        <v>1730</v>
      </c>
      <c r="AR1744" s="1">
        <v>2985224</v>
      </c>
      <c r="AS1744" s="1"/>
      <c r="AT1744" s="1"/>
      <c r="AU1744" s="1">
        <v>0.05</v>
      </c>
      <c r="AV1744" s="1">
        <v>-8.6999999999999994E-2</v>
      </c>
      <c r="AW1744" s="2">
        <f>AVERAGE(C1744:H1744)</f>
        <v>0.4415</v>
      </c>
      <c r="AX1744" s="2">
        <f>AVERAGE(I1744:O1744)</f>
        <v>0.6398571428571429</v>
      </c>
      <c r="AY1744" s="2">
        <f>AVERAGE(P1744:T1744)</f>
        <v>0.67020000000000002</v>
      </c>
      <c r="AZ1744" s="2">
        <f>AVERAGE(U1744:Z1744)</f>
        <v>0.31066666666666665</v>
      </c>
      <c r="BA1744" s="2">
        <f>AVERAGE(C1744,F1744,I1744,L1744,O1744,R1744,U1744,W1744,Y1744)</f>
        <v>0.42533333333333334</v>
      </c>
      <c r="BB1744" s="2">
        <f>AVERAGE(D1744,G1744,J1744,M1744,P1744,S1744,V1744,X1744,Z1744)</f>
        <v>0.46144444444444438</v>
      </c>
      <c r="BC1744" s="2">
        <f>AVERAGE(E1744,H1744,K1744,N1744,Q1744,T1744)</f>
        <v>0.72699999999999998</v>
      </c>
      <c r="BD1744" s="2">
        <f t="shared" si="189"/>
        <v>0.27790570000000003</v>
      </c>
      <c r="BE1744" s="2">
        <f t="shared" si="190"/>
        <v>0.11810000000000001</v>
      </c>
      <c r="BF1744" s="2">
        <f t="shared" si="191"/>
        <v>7.9500000000000015E-2</v>
      </c>
      <c r="BG1744" s="2">
        <f t="shared" si="192"/>
        <v>0.53792592592592581</v>
      </c>
      <c r="BH1744" s="2">
        <f t="shared" si="193"/>
        <v>0.47550570000000003</v>
      </c>
      <c r="BI1744" s="2">
        <f t="shared" si="194"/>
        <v>1.0134316259259259</v>
      </c>
      <c r="BJ1744" s="2">
        <f t="shared" si="195"/>
        <v>-6.2420225925925776E-2</v>
      </c>
    </row>
    <row r="1745" spans="1:62" s="2" customFormat="1">
      <c r="A1745" s="1" t="s">
        <v>136</v>
      </c>
      <c r="B1745" s="1">
        <v>2006</v>
      </c>
      <c r="C1745" s="1">
        <v>0.46400000000000002</v>
      </c>
      <c r="D1745" s="1">
        <v>0.14000000000000001</v>
      </c>
      <c r="E1745" s="1">
        <v>0.53700000000000003</v>
      </c>
      <c r="F1745" s="1">
        <v>0.47499999999999998</v>
      </c>
      <c r="G1745" s="1">
        <v>0.26</v>
      </c>
      <c r="H1745" s="1">
        <v>0.753</v>
      </c>
      <c r="I1745" s="1">
        <v>0.64</v>
      </c>
      <c r="J1745" s="1">
        <v>0.59399999999999997</v>
      </c>
      <c r="K1745" s="1">
        <v>0.995</v>
      </c>
      <c r="L1745" s="1">
        <v>0.5</v>
      </c>
      <c r="M1745" s="1">
        <v>0.63</v>
      </c>
      <c r="N1745" s="1">
        <v>0.755</v>
      </c>
      <c r="O1745" s="1">
        <v>0.20799999999999999</v>
      </c>
      <c r="P1745" s="1">
        <v>0.96399999999999997</v>
      </c>
      <c r="Q1745" s="1">
        <v>0.57099999999999995</v>
      </c>
      <c r="R1745" s="1">
        <v>0.81599999999999995</v>
      </c>
      <c r="S1745" s="1">
        <v>0.17299999999999999</v>
      </c>
      <c r="T1745" s="1">
        <v>0.65900000000000003</v>
      </c>
      <c r="U1745" s="1">
        <v>1.7000000000000001E-2</v>
      </c>
      <c r="V1745" s="1">
        <v>0.29199999999999998</v>
      </c>
      <c r="W1745" s="1">
        <v>0.69899999999999995</v>
      </c>
      <c r="X1745" s="1">
        <v>0.15</v>
      </c>
      <c r="Y1745" s="1">
        <v>8.9999999999999993E-3</v>
      </c>
      <c r="Z1745" s="1">
        <v>0.73199999999999998</v>
      </c>
      <c r="AA1745" s="1">
        <v>0.36</v>
      </c>
      <c r="AB1745" s="1">
        <v>0.5</v>
      </c>
      <c r="AC1745" s="1">
        <v>0.81699999999999995</v>
      </c>
      <c r="AD1745" s="1">
        <v>0.7</v>
      </c>
      <c r="AE1745" s="1">
        <v>0.7</v>
      </c>
      <c r="AF1745" s="1">
        <v>0.76500000000000001</v>
      </c>
      <c r="AG1745" s="1">
        <v>0.626</v>
      </c>
      <c r="AH1745" s="1">
        <v>0.49199999999999999</v>
      </c>
      <c r="AI1745" s="1">
        <v>0.32700000000000001</v>
      </c>
      <c r="AJ1745" s="1">
        <v>0.372</v>
      </c>
      <c r="AK1745" s="1">
        <v>0.38500000000000001</v>
      </c>
      <c r="AL1745" s="1">
        <v>4.8000000000000001E-2</v>
      </c>
      <c r="AM1745" s="1">
        <v>0.36199999999999999</v>
      </c>
      <c r="AN1745" s="1">
        <v>0.505</v>
      </c>
      <c r="AO1745" s="1">
        <v>0.372</v>
      </c>
      <c r="AP1745" s="1">
        <v>2009.308</v>
      </c>
      <c r="AQ1745" s="1">
        <v>1740</v>
      </c>
      <c r="AR1745" s="1">
        <v>3062283</v>
      </c>
      <c r="AS1745" s="1"/>
      <c r="AT1745" s="1"/>
      <c r="AU1745" s="1">
        <v>0.02</v>
      </c>
      <c r="AV1745" s="1">
        <v>-8.5999999999999993E-2</v>
      </c>
      <c r="AW1745" s="2">
        <f>AVERAGE(C1745:H1745)</f>
        <v>0.43816666666666665</v>
      </c>
      <c r="AX1745" s="2">
        <f>AVERAGE(I1745:O1745)</f>
        <v>0.61742857142857144</v>
      </c>
      <c r="AY1745" s="2">
        <f>AVERAGE(P1745:T1745)</f>
        <v>0.63659999999999994</v>
      </c>
      <c r="AZ1745" s="2">
        <f>AVERAGE(U1745:Z1745)</f>
        <v>0.31649999999999995</v>
      </c>
      <c r="BA1745" s="2">
        <f>AVERAGE(C1745,F1745,I1745,L1745,O1745,R1745,U1745,W1745,Y1745)</f>
        <v>0.42533333333333334</v>
      </c>
      <c r="BB1745" s="2">
        <f>AVERAGE(D1745,G1745,J1745,M1745,P1745,S1745,V1745,X1745,Z1745)</f>
        <v>0.43722222222222218</v>
      </c>
      <c r="BC1745" s="2">
        <f>AVERAGE(E1745,H1745,K1745,N1745,Q1745,T1745)</f>
        <v>0.71166666666666656</v>
      </c>
      <c r="BD1745" s="2">
        <f t="shared" si="189"/>
        <v>0.25512279999999998</v>
      </c>
      <c r="BE1745" s="2">
        <f t="shared" si="190"/>
        <v>0.11909999999999998</v>
      </c>
      <c r="BF1745" s="2">
        <f t="shared" si="191"/>
        <v>8.5500000000000007E-2</v>
      </c>
      <c r="BG1745" s="2">
        <f t="shared" si="192"/>
        <v>0.52474074074074073</v>
      </c>
      <c r="BH1745" s="2">
        <f t="shared" si="193"/>
        <v>0.45972279999999999</v>
      </c>
      <c r="BI1745" s="2">
        <f t="shared" si="194"/>
        <v>0.98446354074074072</v>
      </c>
      <c r="BJ1745" s="2">
        <f t="shared" si="195"/>
        <v>-6.5017940740740743E-2</v>
      </c>
    </row>
    <row r="1746" spans="1:62" s="2" customFormat="1">
      <c r="A1746" s="1" t="s">
        <v>136</v>
      </c>
      <c r="B1746" s="1">
        <v>2007</v>
      </c>
      <c r="C1746" s="1">
        <v>0.46400000000000002</v>
      </c>
      <c r="D1746" s="1">
        <v>0.14000000000000001</v>
      </c>
      <c r="E1746" s="1">
        <v>0.52300000000000002</v>
      </c>
      <c r="F1746" s="1">
        <v>0.47499999999999998</v>
      </c>
      <c r="G1746" s="1">
        <v>0.26</v>
      </c>
      <c r="H1746" s="1">
        <v>0.747</v>
      </c>
      <c r="I1746" s="1">
        <v>0.64</v>
      </c>
      <c r="J1746" s="1">
        <v>0.59199999999999997</v>
      </c>
      <c r="K1746" s="1">
        <v>1</v>
      </c>
      <c r="L1746" s="1">
        <v>0.5</v>
      </c>
      <c r="M1746" s="1">
        <v>0.64</v>
      </c>
      <c r="N1746" s="1">
        <v>0.71</v>
      </c>
      <c r="O1746" s="1">
        <v>0.20799999999999999</v>
      </c>
      <c r="P1746" s="1">
        <v>0.96399999999999997</v>
      </c>
      <c r="Q1746" s="1">
        <v>0.56899999999999995</v>
      </c>
      <c r="R1746" s="1">
        <v>0.81599999999999995</v>
      </c>
      <c r="S1746" s="1">
        <v>0.17100000000000001</v>
      </c>
      <c r="T1746" s="1">
        <v>0.63300000000000001</v>
      </c>
      <c r="U1746" s="1">
        <v>1.7000000000000001E-2</v>
      </c>
      <c r="V1746" s="1">
        <v>0.29199999999999998</v>
      </c>
      <c r="W1746" s="1">
        <v>0.69899999999999995</v>
      </c>
      <c r="X1746" s="1">
        <v>0.15</v>
      </c>
      <c r="Y1746" s="1">
        <v>8.9999999999999993E-3</v>
      </c>
      <c r="Z1746" s="1">
        <v>0.73199999999999998</v>
      </c>
      <c r="AA1746" s="1">
        <v>0.375</v>
      </c>
      <c r="AB1746" s="1">
        <v>0.5</v>
      </c>
      <c r="AC1746" s="1">
        <v>0.755</v>
      </c>
      <c r="AD1746" s="1">
        <v>0.57399999999999995</v>
      </c>
      <c r="AE1746" s="1">
        <v>0.6</v>
      </c>
      <c r="AF1746" s="1">
        <v>0.73899999999999999</v>
      </c>
      <c r="AG1746" s="1">
        <v>0.71399999999999997</v>
      </c>
      <c r="AH1746" s="1">
        <v>0.441</v>
      </c>
      <c r="AI1746" s="1">
        <v>0.36</v>
      </c>
      <c r="AJ1746" s="1">
        <v>0.39500000000000002</v>
      </c>
      <c r="AK1746" s="1">
        <v>0.501</v>
      </c>
      <c r="AL1746" s="1">
        <v>5.5E-2</v>
      </c>
      <c r="AM1746" s="1">
        <v>0.374</v>
      </c>
      <c r="AN1746" s="1">
        <v>0.50600000000000001</v>
      </c>
      <c r="AO1746" s="1">
        <v>0.39500000000000002</v>
      </c>
      <c r="AP1746" s="1">
        <v>1911.6980000000001</v>
      </c>
      <c r="AQ1746" s="1">
        <v>1910</v>
      </c>
      <c r="AR1746" s="1">
        <v>3138922</v>
      </c>
      <c r="AS1746" s="1"/>
      <c r="AT1746" s="1"/>
      <c r="AU1746" s="1">
        <v>0.02</v>
      </c>
      <c r="AV1746" s="1">
        <v>-7.5999999999999998E-2</v>
      </c>
      <c r="AW1746" s="2">
        <f>AVERAGE(C1746:H1746)</f>
        <v>0.4348333333333334</v>
      </c>
      <c r="AX1746" s="2">
        <f>AVERAGE(I1746:O1746)</f>
        <v>0.61285714285714299</v>
      </c>
      <c r="AY1746" s="2">
        <f>AVERAGE(P1746:T1746)</f>
        <v>0.63059999999999994</v>
      </c>
      <c r="AZ1746" s="2">
        <f>AVERAGE(U1746:Z1746)</f>
        <v>0.31649999999999995</v>
      </c>
      <c r="BA1746" s="2">
        <f>AVERAGE(C1746,F1746,I1746,L1746,O1746,R1746,U1746,W1746,Y1746)</f>
        <v>0.42533333333333334</v>
      </c>
      <c r="BB1746" s="2">
        <f>AVERAGE(D1746,G1746,J1746,M1746,P1746,S1746,V1746,X1746,Z1746)</f>
        <v>0.43788888888888888</v>
      </c>
      <c r="BC1746" s="2">
        <f>AVERAGE(E1746,H1746,K1746,N1746,Q1746,T1746)</f>
        <v>0.69700000000000006</v>
      </c>
      <c r="BD1746" s="2">
        <f t="shared" si="189"/>
        <v>0.24307469999999998</v>
      </c>
      <c r="BE1746" s="2">
        <f t="shared" si="190"/>
        <v>0.1196</v>
      </c>
      <c r="BF1746" s="2">
        <f t="shared" si="191"/>
        <v>9.3250000000000013E-2</v>
      </c>
      <c r="BG1746" s="2">
        <f t="shared" si="192"/>
        <v>0.52007407407407413</v>
      </c>
      <c r="BH1746" s="2">
        <f t="shared" si="193"/>
        <v>0.45592469999999996</v>
      </c>
      <c r="BI1746" s="2">
        <f t="shared" si="194"/>
        <v>0.97599877407407409</v>
      </c>
      <c r="BJ1746" s="2">
        <f t="shared" si="195"/>
        <v>-6.4149374074074172E-2</v>
      </c>
    </row>
    <row r="1747" spans="1:62" s="2" customFormat="1">
      <c r="A1747" s="1" t="s">
        <v>136</v>
      </c>
      <c r="B1747" s="1">
        <v>2008</v>
      </c>
      <c r="C1747" s="1">
        <v>0.46400000000000002</v>
      </c>
      <c r="D1747" s="1">
        <v>0.14000000000000001</v>
      </c>
      <c r="E1747" s="1">
        <v>0.51</v>
      </c>
      <c r="F1747" s="1">
        <v>0.47499999999999998</v>
      </c>
      <c r="G1747" s="1">
        <v>0.26</v>
      </c>
      <c r="H1747" s="1">
        <v>0.74</v>
      </c>
      <c r="I1747" s="1">
        <v>0.64</v>
      </c>
      <c r="J1747" s="1">
        <v>0.59</v>
      </c>
      <c r="K1747" s="1">
        <v>1</v>
      </c>
      <c r="L1747" s="1">
        <v>0.5</v>
      </c>
      <c r="M1747" s="1">
        <v>0.65300000000000002</v>
      </c>
      <c r="N1747" s="1">
        <v>0.73</v>
      </c>
      <c r="O1747" s="1">
        <v>0.20799999999999999</v>
      </c>
      <c r="P1747" s="1">
        <v>0.96299999999999997</v>
      </c>
      <c r="Q1747" s="1">
        <v>0.56499999999999995</v>
      </c>
      <c r="R1747" s="1">
        <v>0.81599999999999995</v>
      </c>
      <c r="S1747" s="1">
        <v>0.27400000000000002</v>
      </c>
      <c r="T1747" s="1">
        <v>0.60699999999999998</v>
      </c>
      <c r="U1747" s="1">
        <v>1.7000000000000001E-2</v>
      </c>
      <c r="V1747" s="1">
        <v>0.29199999999999998</v>
      </c>
      <c r="W1747" s="1">
        <v>0.69899999999999995</v>
      </c>
      <c r="X1747" s="1">
        <v>0.15</v>
      </c>
      <c r="Y1747" s="1">
        <v>8.9999999999999993E-3</v>
      </c>
      <c r="Z1747" s="1">
        <v>0.73699999999999999</v>
      </c>
      <c r="AA1747" s="1">
        <v>0.39900000000000002</v>
      </c>
      <c r="AB1747" s="1">
        <v>0.5</v>
      </c>
      <c r="AC1747" s="1">
        <v>0.754</v>
      </c>
      <c r="AD1747" s="1">
        <v>0.66300000000000003</v>
      </c>
      <c r="AE1747" s="1">
        <v>0.6</v>
      </c>
      <c r="AF1747" s="1">
        <v>0.77100000000000002</v>
      </c>
      <c r="AG1747" s="1">
        <v>0.70199999999999996</v>
      </c>
      <c r="AH1747" s="1">
        <v>0.31900000000000001</v>
      </c>
      <c r="AI1747" s="1">
        <v>0.318</v>
      </c>
      <c r="AJ1747" s="1">
        <v>0.35299999999999998</v>
      </c>
      <c r="AK1747" s="1">
        <v>0.72299999999999998</v>
      </c>
      <c r="AL1747" s="1">
        <v>5.2999999999999999E-2</v>
      </c>
      <c r="AM1747" s="1">
        <v>0.28299999999999997</v>
      </c>
      <c r="AN1747" s="1">
        <v>0.51900000000000002</v>
      </c>
      <c r="AO1747" s="1">
        <v>0.35299999999999998</v>
      </c>
      <c r="AP1747" s="1">
        <v>1977.16</v>
      </c>
      <c r="AQ1747" s="1">
        <v>1990</v>
      </c>
      <c r="AR1747" s="1">
        <v>3215043</v>
      </c>
      <c r="AS1747" s="1"/>
      <c r="AT1747" s="1"/>
      <c r="AU1747" s="1">
        <v>0.01</v>
      </c>
      <c r="AV1747" s="1">
        <v>-0.08</v>
      </c>
      <c r="AW1747" s="2">
        <f>AVERAGE(C1747:H1747)</f>
        <v>0.43149999999999999</v>
      </c>
      <c r="AX1747" s="2">
        <f>AVERAGE(I1747:O1747)</f>
        <v>0.61728571428571422</v>
      </c>
      <c r="AY1747" s="2">
        <f>AVERAGE(P1747:T1747)</f>
        <v>0.64499999999999991</v>
      </c>
      <c r="AZ1747" s="2">
        <f>AVERAGE(U1747:Z1747)</f>
        <v>0.3173333333333333</v>
      </c>
      <c r="BA1747" s="2">
        <f>AVERAGE(C1747,F1747,I1747,L1747,O1747,R1747,U1747,W1747,Y1747)</f>
        <v>0.42533333333333334</v>
      </c>
      <c r="BB1747" s="2">
        <f>AVERAGE(D1747,G1747,J1747,M1747,P1747,S1747,V1747,X1747,Z1747)</f>
        <v>0.4509999999999999</v>
      </c>
      <c r="BC1747" s="2">
        <f>AVERAGE(E1747,H1747,K1747,N1747,Q1747,T1747)</f>
        <v>0.69200000000000006</v>
      </c>
      <c r="BD1747" s="2">
        <f t="shared" si="189"/>
        <v>0.25061189999999994</v>
      </c>
      <c r="BE1747" s="2">
        <f t="shared" si="190"/>
        <v>9.9000000000000005E-2</v>
      </c>
      <c r="BF1747" s="2">
        <f t="shared" si="191"/>
        <v>9.5699999999999993E-2</v>
      </c>
      <c r="BG1747" s="2">
        <f t="shared" si="192"/>
        <v>0.52277777777777779</v>
      </c>
      <c r="BH1747" s="2">
        <f t="shared" si="193"/>
        <v>0.44531189999999998</v>
      </c>
      <c r="BI1747" s="2">
        <f t="shared" si="194"/>
        <v>0.96808967777777777</v>
      </c>
      <c r="BJ1747" s="2">
        <f t="shared" si="195"/>
        <v>-7.7465877777777803E-2</v>
      </c>
    </row>
    <row r="1748" spans="1:62" s="2" customFormat="1">
      <c r="A1748" s="1" t="s">
        <v>136</v>
      </c>
      <c r="B1748" s="1">
        <v>2009</v>
      </c>
      <c r="C1748" s="1">
        <v>0.46400000000000002</v>
      </c>
      <c r="D1748" s="1">
        <v>0.14000000000000001</v>
      </c>
      <c r="E1748" s="1">
        <v>0.52</v>
      </c>
      <c r="F1748" s="1">
        <v>0.47499999999999998</v>
      </c>
      <c r="G1748" s="1">
        <v>0.26</v>
      </c>
      <c r="H1748" s="1">
        <v>0.745</v>
      </c>
      <c r="I1748" s="1">
        <v>0.64</v>
      </c>
      <c r="J1748" s="1">
        <v>0.58799999999999997</v>
      </c>
      <c r="K1748" s="1">
        <v>1</v>
      </c>
      <c r="L1748" s="1">
        <v>0.5</v>
      </c>
      <c r="M1748" s="1">
        <v>0.66600000000000004</v>
      </c>
      <c r="N1748" s="1">
        <v>0.745</v>
      </c>
      <c r="O1748" s="1">
        <v>0.20799999999999999</v>
      </c>
      <c r="P1748" s="1">
        <v>0.96299999999999997</v>
      </c>
      <c r="Q1748" s="1">
        <v>0.58799999999999997</v>
      </c>
      <c r="R1748" s="1">
        <v>0.81599999999999995</v>
      </c>
      <c r="S1748" s="1">
        <v>0.25600000000000001</v>
      </c>
      <c r="T1748" s="1">
        <v>0.61899999999999999</v>
      </c>
      <c r="U1748" s="1">
        <v>1.7000000000000001E-2</v>
      </c>
      <c r="V1748" s="1">
        <v>0.29199999999999998</v>
      </c>
      <c r="W1748" s="1">
        <v>0.69899999999999995</v>
      </c>
      <c r="X1748" s="1">
        <v>0.15</v>
      </c>
      <c r="Y1748" s="1">
        <v>8.9999999999999993E-3</v>
      </c>
      <c r="Z1748" s="1">
        <v>0.74199999999999999</v>
      </c>
      <c r="AA1748" s="1">
        <v>0.53600000000000003</v>
      </c>
      <c r="AB1748" s="1">
        <v>0.4</v>
      </c>
      <c r="AC1748" s="1">
        <v>0.754</v>
      </c>
      <c r="AD1748" s="1">
        <v>0.65900000000000003</v>
      </c>
      <c r="AE1748" s="1">
        <v>0.5</v>
      </c>
      <c r="AF1748" s="1">
        <v>0.77700000000000002</v>
      </c>
      <c r="AG1748" s="1">
        <v>0.75600000000000001</v>
      </c>
      <c r="AH1748" s="1">
        <v>0.26600000000000001</v>
      </c>
      <c r="AI1748" s="1">
        <v>0.29799999999999999</v>
      </c>
      <c r="AJ1748" s="1">
        <v>0.36899999999999999</v>
      </c>
      <c r="AK1748" s="1">
        <v>0.73699999999999999</v>
      </c>
      <c r="AL1748" s="1">
        <v>5.3999999999999999E-2</v>
      </c>
      <c r="AM1748" s="1">
        <v>0.33200000000000002</v>
      </c>
      <c r="AN1748" s="1">
        <v>0.502</v>
      </c>
      <c r="AO1748" s="1">
        <v>0.36899999999999999</v>
      </c>
      <c r="AP1748" s="1">
        <v>1928.6759999999999</v>
      </c>
      <c r="AQ1748" s="1">
        <v>1940</v>
      </c>
      <c r="AR1748" s="1">
        <v>3290630</v>
      </c>
      <c r="AS1748" s="1"/>
      <c r="AT1748" s="1"/>
      <c r="AU1748" s="1">
        <v>0.01</v>
      </c>
      <c r="AV1748" s="1">
        <v>-0.08</v>
      </c>
      <c r="AW1748" s="2">
        <f>AVERAGE(C1748:H1748)</f>
        <v>0.434</v>
      </c>
      <c r="AX1748" s="2">
        <f>AVERAGE(I1748:O1748)</f>
        <v>0.62099999999999989</v>
      </c>
      <c r="AY1748" s="2">
        <f>AVERAGE(P1748:T1748)</f>
        <v>0.64839999999999998</v>
      </c>
      <c r="AZ1748" s="2">
        <f>AVERAGE(U1748:Z1748)</f>
        <v>0.31816666666666665</v>
      </c>
      <c r="BA1748" s="2">
        <f>AVERAGE(C1748,F1748,I1748,L1748,O1748,R1748,U1748,W1748,Y1748)</f>
        <v>0.42533333333333334</v>
      </c>
      <c r="BB1748" s="2">
        <f>AVERAGE(D1748,G1748,J1748,M1748,P1748,S1748,V1748,X1748,Z1748)</f>
        <v>0.45077777777777783</v>
      </c>
      <c r="BC1748" s="2">
        <f>AVERAGE(E1748,H1748,K1748,N1748,Q1748,T1748)</f>
        <v>0.70283333333333342</v>
      </c>
      <c r="BD1748" s="2">
        <f t="shared" si="189"/>
        <v>0.2502122</v>
      </c>
      <c r="BE1748" s="2">
        <f t="shared" si="190"/>
        <v>9.3300000000000008E-2</v>
      </c>
      <c r="BF1748" s="2">
        <f t="shared" si="191"/>
        <v>0.10055000000000001</v>
      </c>
      <c r="BG1748" s="2">
        <f t="shared" si="192"/>
        <v>0.5263148148148149</v>
      </c>
      <c r="BH1748" s="2">
        <f t="shared" si="193"/>
        <v>0.44406220000000002</v>
      </c>
      <c r="BI1748" s="2">
        <f t="shared" si="194"/>
        <v>0.97037701481481498</v>
      </c>
      <c r="BJ1748" s="2">
        <f t="shared" si="195"/>
        <v>-8.2252614814814884E-2</v>
      </c>
    </row>
    <row r="1749" spans="1:62" s="2" customFormat="1">
      <c r="A1749" s="1" t="s">
        <v>136</v>
      </c>
      <c r="B1749" s="1">
        <v>2010</v>
      </c>
      <c r="C1749" s="1">
        <v>0.46400000000000002</v>
      </c>
      <c r="D1749" s="1">
        <v>0.14000000000000001</v>
      </c>
      <c r="E1749" s="1">
        <v>0.53</v>
      </c>
      <c r="F1749" s="1">
        <v>0.47499999999999998</v>
      </c>
      <c r="G1749" s="1">
        <v>0.26</v>
      </c>
      <c r="H1749" s="1">
        <v>0.75</v>
      </c>
      <c r="I1749" s="1">
        <v>0.64</v>
      </c>
      <c r="J1749" s="1">
        <v>0.59399999999999997</v>
      </c>
      <c r="K1749" s="1">
        <v>1</v>
      </c>
      <c r="L1749" s="1">
        <v>0.5</v>
      </c>
      <c r="M1749" s="1">
        <v>0.67800000000000005</v>
      </c>
      <c r="N1749" s="1">
        <v>0.75900000000000001</v>
      </c>
      <c r="O1749" s="1">
        <v>0.20799999999999999</v>
      </c>
      <c r="P1749" s="1">
        <v>0.96299999999999997</v>
      </c>
      <c r="Q1749" s="1">
        <v>0.61099999999999999</v>
      </c>
      <c r="R1749" s="1">
        <v>0.81599999999999995</v>
      </c>
      <c r="S1749" s="1">
        <v>0.25800000000000001</v>
      </c>
      <c r="T1749" s="1">
        <v>0.63200000000000001</v>
      </c>
      <c r="U1749" s="1">
        <v>1.7000000000000001E-2</v>
      </c>
      <c r="V1749" s="1">
        <v>0.29199999999999998</v>
      </c>
      <c r="W1749" s="1">
        <v>0.69899999999999995</v>
      </c>
      <c r="X1749" s="1">
        <v>0.15</v>
      </c>
      <c r="Y1749" s="1">
        <v>8.9999999999999993E-3</v>
      </c>
      <c r="Z1749" s="1">
        <v>0.748</v>
      </c>
      <c r="AA1749" s="1">
        <v>0.48299999999999998</v>
      </c>
      <c r="AB1749" s="1">
        <v>0.4</v>
      </c>
      <c r="AC1749" s="1">
        <v>0.751</v>
      </c>
      <c r="AD1749" s="1">
        <v>0.73399999999999999</v>
      </c>
      <c r="AE1749" s="1">
        <v>0.3</v>
      </c>
      <c r="AF1749" s="1">
        <v>0.78</v>
      </c>
      <c r="AG1749" s="1">
        <v>0.69899999999999995</v>
      </c>
      <c r="AH1749" s="1">
        <v>0.26900000000000002</v>
      </c>
      <c r="AI1749" s="1">
        <v>0.3</v>
      </c>
      <c r="AJ1749" s="1">
        <v>0.37</v>
      </c>
      <c r="AK1749" s="1">
        <v>0.72899999999999998</v>
      </c>
      <c r="AL1749" s="1">
        <v>5.3999999999999999E-2</v>
      </c>
      <c r="AM1749" s="1">
        <v>0.33400000000000002</v>
      </c>
      <c r="AN1749" s="1">
        <v>0.52500000000000002</v>
      </c>
      <c r="AO1749" s="1">
        <v>0.37</v>
      </c>
      <c r="AP1749" s="1"/>
      <c r="AQ1749" s="1">
        <v>2064</v>
      </c>
      <c r="AR1749" s="1"/>
      <c r="AS1749" s="1"/>
      <c r="AT1749" s="1"/>
      <c r="AU1749" s="1">
        <v>0</v>
      </c>
      <c r="AV1749" s="1">
        <v>-8.5000000000000006E-2</v>
      </c>
      <c r="AW1749" s="2">
        <f>AVERAGE(C1749:H1749)</f>
        <v>0.43649999999999994</v>
      </c>
      <c r="AX1749" s="2">
        <f>AVERAGE(I1749:O1749)</f>
        <v>0.62557142857142867</v>
      </c>
      <c r="AY1749" s="2">
        <f>AVERAGE(P1749:T1749)</f>
        <v>0.65599999999999992</v>
      </c>
      <c r="AZ1749" s="2">
        <f>AVERAGE(U1749:Z1749)</f>
        <v>0.31916666666666665</v>
      </c>
      <c r="BA1749" s="2">
        <f>AVERAGE(C1749,F1749,I1749,L1749,O1749,R1749,U1749,W1749,Y1749)</f>
        <v>0.42533333333333334</v>
      </c>
      <c r="BB1749" s="2">
        <f>AVERAGE(D1749,G1749,J1749,M1749,P1749,S1749,V1749,X1749,Z1749)</f>
        <v>0.45366666666666666</v>
      </c>
      <c r="BC1749" s="2">
        <f>AVERAGE(E1749,H1749,K1749,N1749,Q1749,T1749)</f>
        <v>0.71366666666666667</v>
      </c>
      <c r="BD1749" s="2">
        <f t="shared" si="189"/>
        <v>0.2367937</v>
      </c>
      <c r="BE1749" s="2">
        <f t="shared" si="190"/>
        <v>9.3899999999999997E-2</v>
      </c>
      <c r="BF1749" s="2">
        <f t="shared" si="191"/>
        <v>0.10150000000000002</v>
      </c>
      <c r="BG1749" s="2">
        <f t="shared" si="192"/>
        <v>0.53088888888888885</v>
      </c>
      <c r="BH1749" s="2">
        <f t="shared" si="193"/>
        <v>0.43219370000000001</v>
      </c>
      <c r="BI1749" s="2">
        <f t="shared" si="194"/>
        <v>0.96308258888888887</v>
      </c>
      <c r="BJ1749" s="2">
        <f t="shared" si="195"/>
        <v>-9.8695188888888841E-2</v>
      </c>
    </row>
    <row r="1750" spans="1:62" s="2" customFormat="1">
      <c r="A1750" s="1" t="s">
        <v>137</v>
      </c>
      <c r="B1750" s="1">
        <v>1995</v>
      </c>
      <c r="C1750" s="1">
        <v>0.35899999999999999</v>
      </c>
      <c r="D1750" s="1">
        <v>0.224</v>
      </c>
      <c r="E1750" s="1">
        <v>0.01</v>
      </c>
      <c r="F1750" s="1">
        <v>7.4999999999999997E-2</v>
      </c>
      <c r="G1750" s="1">
        <v>5.0000000000000001E-3</v>
      </c>
      <c r="H1750" s="1">
        <v>0.09</v>
      </c>
      <c r="I1750" s="1">
        <v>0.44500000000000001</v>
      </c>
      <c r="J1750" s="1">
        <v>0.56699999999999995</v>
      </c>
      <c r="K1750" s="1">
        <v>0.30499999999999999</v>
      </c>
      <c r="L1750" s="1">
        <v>0.34</v>
      </c>
      <c r="M1750" s="1">
        <v>1</v>
      </c>
      <c r="N1750" s="1">
        <v>0.2</v>
      </c>
      <c r="O1750" s="1">
        <v>0.20799999999999999</v>
      </c>
      <c r="P1750" s="1">
        <v>0.76600000000000001</v>
      </c>
      <c r="Q1750" s="1">
        <v>0.29299999999999998</v>
      </c>
      <c r="R1750" s="1">
        <v>0.13700000000000001</v>
      </c>
      <c r="S1750" s="1">
        <v>1.7000000000000001E-2</v>
      </c>
      <c r="T1750" s="1">
        <v>0.04</v>
      </c>
      <c r="U1750" s="1">
        <v>0.75</v>
      </c>
      <c r="V1750" s="1">
        <v>9.4E-2</v>
      </c>
      <c r="W1750" s="1">
        <v>6.0000000000000001E-3</v>
      </c>
      <c r="X1750" s="1">
        <v>0</v>
      </c>
      <c r="Y1750" s="1">
        <v>0</v>
      </c>
      <c r="Z1750" s="1">
        <v>7.0000000000000007E-2</v>
      </c>
      <c r="AA1750" s="1">
        <v>0.78200000000000003</v>
      </c>
      <c r="AB1750" s="1">
        <v>0.64400000000000002</v>
      </c>
      <c r="AC1750" s="1">
        <v>0.69899999999999995</v>
      </c>
      <c r="AD1750" s="1">
        <v>0.78300000000000003</v>
      </c>
      <c r="AE1750" s="1">
        <v>0.46</v>
      </c>
      <c r="AF1750" s="1">
        <v>0.67700000000000005</v>
      </c>
      <c r="AG1750" s="1">
        <v>0.52400000000000002</v>
      </c>
      <c r="AH1750" s="1">
        <v>0.65600000000000003</v>
      </c>
      <c r="AI1750" s="1">
        <v>0.66300000000000003</v>
      </c>
      <c r="AJ1750" s="1">
        <v>0.60899999999999999</v>
      </c>
      <c r="AK1750" s="1">
        <v>1.2E-2</v>
      </c>
      <c r="AL1750" s="1">
        <v>0.08</v>
      </c>
      <c r="AM1750" s="1">
        <v>0.68200000000000005</v>
      </c>
      <c r="AN1750" s="1">
        <v>0.61099999999999999</v>
      </c>
      <c r="AO1750" s="1">
        <v>0.60899999999999999</v>
      </c>
      <c r="AP1750" s="1">
        <v>5958.5590000000002</v>
      </c>
      <c r="AQ1750" s="1">
        <v>5930</v>
      </c>
      <c r="AR1750" s="1">
        <v>1122457</v>
      </c>
      <c r="AS1750" s="1"/>
      <c r="AT1750" s="1"/>
      <c r="AU1750" s="1">
        <v>0.01</v>
      </c>
      <c r="AV1750" s="1">
        <v>6.5000000000000002E-2</v>
      </c>
      <c r="AW1750" s="2">
        <f>AVERAGE(C1750:H1750)</f>
        <v>0.12716666666666665</v>
      </c>
      <c r="AX1750" s="2">
        <f>AVERAGE(I1750:O1750)</f>
        <v>0.43785714285714289</v>
      </c>
      <c r="AY1750" s="2">
        <f>AVERAGE(P1750:T1750)</f>
        <v>0.25059999999999999</v>
      </c>
      <c r="AZ1750" s="2">
        <f>AVERAGE(U1750:Z1750)</f>
        <v>0.15333333333333332</v>
      </c>
      <c r="BA1750" s="2">
        <f>AVERAGE(C1750,F1750,I1750,L1750,O1750,R1750,U1750,W1750,Y1750)</f>
        <v>0.25777777777777777</v>
      </c>
      <c r="BB1750" s="2">
        <f>AVERAGE(D1750,G1750,J1750,M1750,P1750,S1750,V1750,X1750,Z1750)</f>
        <v>0.3047777777777777</v>
      </c>
      <c r="BC1750" s="2">
        <f>AVERAGE(E1750,H1750,K1750,N1750,Q1750,T1750)</f>
        <v>0.15633333333333332</v>
      </c>
      <c r="BD1750" s="2">
        <f t="shared" si="189"/>
        <v>0.26088990000000001</v>
      </c>
      <c r="BE1750" s="2">
        <f t="shared" si="190"/>
        <v>0.1928</v>
      </c>
      <c r="BF1750" s="2">
        <f t="shared" si="191"/>
        <v>0.10735</v>
      </c>
      <c r="BG1750" s="2">
        <f t="shared" si="192"/>
        <v>0.23962962962962961</v>
      </c>
      <c r="BH1750" s="2">
        <f t="shared" si="193"/>
        <v>0.56103989999999992</v>
      </c>
      <c r="BI1750" s="2">
        <f t="shared" si="194"/>
        <v>0.80066952962962956</v>
      </c>
      <c r="BJ1750" s="2">
        <f t="shared" si="195"/>
        <v>0.32141027037037029</v>
      </c>
    </row>
    <row r="1751" spans="1:62" s="2" customFormat="1">
      <c r="A1751" s="1" t="s">
        <v>137</v>
      </c>
      <c r="B1751" s="1">
        <v>1996</v>
      </c>
      <c r="C1751" s="1">
        <v>0.35899999999999999</v>
      </c>
      <c r="D1751" s="1">
        <v>0.223</v>
      </c>
      <c r="E1751" s="1">
        <v>0.01</v>
      </c>
      <c r="F1751" s="1">
        <v>7.4999999999999997E-2</v>
      </c>
      <c r="G1751" s="1">
        <v>5.0000000000000001E-3</v>
      </c>
      <c r="H1751" s="1">
        <v>0.09</v>
      </c>
      <c r="I1751" s="1">
        <v>0.44500000000000001</v>
      </c>
      <c r="J1751" s="1">
        <v>0.56799999999999995</v>
      </c>
      <c r="K1751" s="1">
        <v>0.30499999999999999</v>
      </c>
      <c r="L1751" s="1">
        <v>0.34</v>
      </c>
      <c r="M1751" s="1">
        <v>1</v>
      </c>
      <c r="N1751" s="1">
        <v>0.2</v>
      </c>
      <c r="O1751" s="1">
        <v>0.20799999999999999</v>
      </c>
      <c r="P1751" s="1">
        <v>0.76600000000000001</v>
      </c>
      <c r="Q1751" s="1">
        <v>0.29399999999999998</v>
      </c>
      <c r="R1751" s="1">
        <v>0.13700000000000001</v>
      </c>
      <c r="S1751" s="1">
        <v>1.4999999999999999E-2</v>
      </c>
      <c r="T1751" s="1">
        <v>3.5000000000000003E-2</v>
      </c>
      <c r="U1751" s="1">
        <v>0.75</v>
      </c>
      <c r="V1751" s="1">
        <v>9.4E-2</v>
      </c>
      <c r="W1751" s="1">
        <v>6.0000000000000001E-3</v>
      </c>
      <c r="X1751" s="1">
        <v>0</v>
      </c>
      <c r="Y1751" s="1">
        <v>0</v>
      </c>
      <c r="Z1751" s="1">
        <v>0.05</v>
      </c>
      <c r="AA1751" s="1">
        <v>0.79900000000000004</v>
      </c>
      <c r="AB1751" s="1">
        <v>0.65800000000000003</v>
      </c>
      <c r="AC1751" s="1">
        <v>0.71399999999999997</v>
      </c>
      <c r="AD1751" s="1">
        <v>0.8</v>
      </c>
      <c r="AE1751" s="1">
        <v>0.47</v>
      </c>
      <c r="AF1751" s="1">
        <v>0.69199999999999995</v>
      </c>
      <c r="AG1751" s="1">
        <v>0.53600000000000003</v>
      </c>
      <c r="AH1751" s="1">
        <v>0.65900000000000003</v>
      </c>
      <c r="AI1751" s="1">
        <v>0.66700000000000004</v>
      </c>
      <c r="AJ1751" s="1">
        <v>0.61099999999999999</v>
      </c>
      <c r="AK1751" s="1">
        <v>0.02</v>
      </c>
      <c r="AL1751" s="1">
        <v>9.4E-2</v>
      </c>
      <c r="AM1751" s="1">
        <v>0.68500000000000005</v>
      </c>
      <c r="AN1751" s="1">
        <v>0.626</v>
      </c>
      <c r="AO1751" s="1">
        <v>0.61099999999999999</v>
      </c>
      <c r="AP1751" s="1">
        <v>6346.5749999999998</v>
      </c>
      <c r="AQ1751" s="1">
        <v>6280</v>
      </c>
      <c r="AR1751" s="1">
        <v>1133996</v>
      </c>
      <c r="AS1751" s="1"/>
      <c r="AT1751" s="1"/>
      <c r="AU1751" s="1">
        <v>0.02</v>
      </c>
      <c r="AV1751" s="1">
        <v>6.3E-2</v>
      </c>
      <c r="AW1751" s="2">
        <f>AVERAGE(C1751:H1751)</f>
        <v>0.12699999999999997</v>
      </c>
      <c r="AX1751" s="2">
        <f>AVERAGE(I1751:O1751)</f>
        <v>0.43800000000000006</v>
      </c>
      <c r="AY1751" s="2">
        <f>AVERAGE(P1751:T1751)</f>
        <v>0.24939999999999998</v>
      </c>
      <c r="AZ1751" s="2">
        <f>AVERAGE(U1751:Z1751)</f>
        <v>0.15</v>
      </c>
      <c r="BA1751" s="2">
        <f>AVERAGE(C1751,F1751,I1751,L1751,O1751,R1751,U1751,W1751,Y1751)</f>
        <v>0.25777777777777777</v>
      </c>
      <c r="BB1751" s="2">
        <f>AVERAGE(D1751,G1751,J1751,M1751,P1751,S1751,V1751,X1751,Z1751)</f>
        <v>0.30233333333333329</v>
      </c>
      <c r="BC1751" s="2">
        <f>AVERAGE(E1751,H1751,K1751,N1751,Q1751,T1751)</f>
        <v>0.15566666666666668</v>
      </c>
      <c r="BD1751" s="2">
        <f t="shared" si="189"/>
        <v>0.2665999</v>
      </c>
      <c r="BE1751" s="2">
        <f t="shared" si="190"/>
        <v>0.19370000000000001</v>
      </c>
      <c r="BF1751" s="2">
        <f t="shared" si="191"/>
        <v>0.11020000000000002</v>
      </c>
      <c r="BG1751" s="2">
        <f t="shared" si="192"/>
        <v>0.23859259259259255</v>
      </c>
      <c r="BH1751" s="2">
        <f t="shared" si="193"/>
        <v>0.57049989999999995</v>
      </c>
      <c r="BI1751" s="2">
        <f t="shared" si="194"/>
        <v>0.80909249259259253</v>
      </c>
      <c r="BJ1751" s="2">
        <f t="shared" si="195"/>
        <v>0.33190730740740737</v>
      </c>
    </row>
    <row r="1752" spans="1:62" s="2" customFormat="1">
      <c r="A1752" s="1" t="s">
        <v>137</v>
      </c>
      <c r="B1752" s="1">
        <v>1997</v>
      </c>
      <c r="C1752" s="1">
        <v>0.35899999999999999</v>
      </c>
      <c r="D1752" s="1">
        <v>0.223</v>
      </c>
      <c r="E1752" s="1">
        <v>0.01</v>
      </c>
      <c r="F1752" s="1">
        <v>7.4999999999999997E-2</v>
      </c>
      <c r="G1752" s="1">
        <v>5.0000000000000001E-3</v>
      </c>
      <c r="H1752" s="1">
        <v>0.09</v>
      </c>
      <c r="I1752" s="1">
        <v>0.44500000000000001</v>
      </c>
      <c r="J1752" s="1">
        <v>0.56899999999999995</v>
      </c>
      <c r="K1752" s="1">
        <v>0.30499999999999999</v>
      </c>
      <c r="L1752" s="1">
        <v>0.34</v>
      </c>
      <c r="M1752" s="1">
        <v>1</v>
      </c>
      <c r="N1752" s="1">
        <v>0.2</v>
      </c>
      <c r="O1752" s="1">
        <v>0.20799999999999999</v>
      </c>
      <c r="P1752" s="1">
        <v>0.76600000000000001</v>
      </c>
      <c r="Q1752" s="1">
        <v>0.29199999999999998</v>
      </c>
      <c r="R1752" s="1">
        <v>0.13700000000000001</v>
      </c>
      <c r="S1752" s="1">
        <v>0.02</v>
      </c>
      <c r="T1752" s="1">
        <v>0.03</v>
      </c>
      <c r="U1752" s="1">
        <v>0.75</v>
      </c>
      <c r="V1752" s="1">
        <v>9.4E-2</v>
      </c>
      <c r="W1752" s="1">
        <v>6.0000000000000001E-3</v>
      </c>
      <c r="X1752" s="1">
        <v>0</v>
      </c>
      <c r="Y1752" s="1">
        <v>0</v>
      </c>
      <c r="Z1752" s="1">
        <v>0.05</v>
      </c>
      <c r="AA1752" s="1">
        <v>0.81599999999999995</v>
      </c>
      <c r="AB1752" s="1">
        <v>0.67200000000000004</v>
      </c>
      <c r="AC1752" s="1">
        <v>0.73</v>
      </c>
      <c r="AD1752" s="1">
        <v>0.81699999999999995</v>
      </c>
      <c r="AE1752" s="1">
        <v>0.48</v>
      </c>
      <c r="AF1752" s="1">
        <v>0.70699999999999996</v>
      </c>
      <c r="AG1752" s="1">
        <v>0.54700000000000004</v>
      </c>
      <c r="AH1752" s="1">
        <v>0.67600000000000005</v>
      </c>
      <c r="AI1752" s="1">
        <v>0.68400000000000005</v>
      </c>
      <c r="AJ1752" s="1">
        <v>0.61499999999999999</v>
      </c>
      <c r="AK1752" s="1">
        <v>4.1000000000000002E-2</v>
      </c>
      <c r="AL1752" s="1">
        <v>9.5000000000000001E-2</v>
      </c>
      <c r="AM1752" s="1">
        <v>0.69199999999999995</v>
      </c>
      <c r="AN1752" s="1">
        <v>0.64200000000000002</v>
      </c>
      <c r="AO1752" s="1">
        <v>0.61499999999999999</v>
      </c>
      <c r="AP1752" s="1">
        <v>6741.5330000000004</v>
      </c>
      <c r="AQ1752" s="1">
        <v>6710</v>
      </c>
      <c r="AR1752" s="1">
        <v>1148284</v>
      </c>
      <c r="AS1752" s="1"/>
      <c r="AT1752" s="1"/>
      <c r="AU1752" s="1">
        <v>0.02</v>
      </c>
      <c r="AV1752" s="1">
        <v>0.06</v>
      </c>
      <c r="AW1752" s="2">
        <f>AVERAGE(C1752:H1752)</f>
        <v>0.12699999999999997</v>
      </c>
      <c r="AX1752" s="2">
        <f>AVERAGE(I1752:O1752)</f>
        <v>0.43814285714285717</v>
      </c>
      <c r="AY1752" s="2">
        <f>AVERAGE(P1752:T1752)</f>
        <v>0.24900000000000003</v>
      </c>
      <c r="AZ1752" s="2">
        <f>AVERAGE(U1752:Z1752)</f>
        <v>0.15</v>
      </c>
      <c r="BA1752" s="2">
        <f>AVERAGE(C1752,F1752,I1752,L1752,O1752,R1752,U1752,W1752,Y1752)</f>
        <v>0.25777777777777777</v>
      </c>
      <c r="BB1752" s="2">
        <f>AVERAGE(D1752,G1752,J1752,M1752,P1752,S1752,V1752,X1752,Z1752)</f>
        <v>0.30299999999999994</v>
      </c>
      <c r="BC1752" s="2">
        <f>AVERAGE(E1752,H1752,K1752,N1752,Q1752,T1752)</f>
        <v>0.1545</v>
      </c>
      <c r="BD1752" s="2">
        <f t="shared" si="189"/>
        <v>0.27230989999999994</v>
      </c>
      <c r="BE1752" s="2">
        <f t="shared" si="190"/>
        <v>0.19750000000000001</v>
      </c>
      <c r="BF1752" s="2">
        <f t="shared" si="191"/>
        <v>0.11284999999999999</v>
      </c>
      <c r="BG1752" s="2">
        <f t="shared" si="192"/>
        <v>0.2384259259259259</v>
      </c>
      <c r="BH1752" s="2">
        <f t="shared" si="193"/>
        <v>0.5826598999999999</v>
      </c>
      <c r="BI1752" s="2">
        <f t="shared" si="194"/>
        <v>0.82108582592592583</v>
      </c>
      <c r="BJ1752" s="2">
        <f t="shared" si="195"/>
        <v>0.34423397407407397</v>
      </c>
    </row>
    <row r="1753" spans="1:62" s="2" customFormat="1">
      <c r="A1753" s="1" t="s">
        <v>137</v>
      </c>
      <c r="B1753" s="1">
        <v>1998</v>
      </c>
      <c r="C1753" s="1">
        <v>0.35899999999999999</v>
      </c>
      <c r="D1753" s="1">
        <v>0.222</v>
      </c>
      <c r="E1753" s="1">
        <v>0.01</v>
      </c>
      <c r="F1753" s="1">
        <v>7.4999999999999997E-2</v>
      </c>
      <c r="G1753" s="1">
        <v>5.0000000000000001E-3</v>
      </c>
      <c r="H1753" s="1">
        <v>0.09</v>
      </c>
      <c r="I1753" s="1">
        <v>0.44500000000000001</v>
      </c>
      <c r="J1753" s="1">
        <v>0.57099999999999995</v>
      </c>
      <c r="K1753" s="1">
        <v>0.30499999999999999</v>
      </c>
      <c r="L1753" s="1">
        <v>0.34</v>
      </c>
      <c r="M1753" s="1">
        <v>1</v>
      </c>
      <c r="N1753" s="1">
        <v>0.2</v>
      </c>
      <c r="O1753" s="1">
        <v>0.20799999999999999</v>
      </c>
      <c r="P1753" s="1">
        <v>0.76600000000000001</v>
      </c>
      <c r="Q1753" s="1">
        <v>0.28799999999999998</v>
      </c>
      <c r="R1753" s="1">
        <v>0.13700000000000001</v>
      </c>
      <c r="S1753" s="1">
        <v>1.6E-2</v>
      </c>
      <c r="T1753" s="1">
        <v>2.5000000000000001E-2</v>
      </c>
      <c r="U1753" s="1">
        <v>0.75</v>
      </c>
      <c r="V1753" s="1">
        <v>9.4E-2</v>
      </c>
      <c r="W1753" s="1">
        <v>6.0000000000000001E-3</v>
      </c>
      <c r="X1753" s="1">
        <v>0</v>
      </c>
      <c r="Y1753" s="1">
        <v>0</v>
      </c>
      <c r="Z1753" s="1">
        <v>0.04</v>
      </c>
      <c r="AA1753" s="1">
        <v>0.83299999999999996</v>
      </c>
      <c r="AB1753" s="1">
        <v>0.68600000000000005</v>
      </c>
      <c r="AC1753" s="1">
        <v>0.745</v>
      </c>
      <c r="AD1753" s="1">
        <v>0.83399999999999996</v>
      </c>
      <c r="AE1753" s="1">
        <v>0.49</v>
      </c>
      <c r="AF1753" s="1">
        <v>0.72099999999999997</v>
      </c>
      <c r="AG1753" s="1">
        <v>0.55900000000000005</v>
      </c>
      <c r="AH1753" s="1">
        <v>0.69399999999999995</v>
      </c>
      <c r="AI1753" s="1">
        <v>0.70199999999999996</v>
      </c>
      <c r="AJ1753" s="1">
        <v>0.62</v>
      </c>
      <c r="AK1753" s="1">
        <v>5.8000000000000003E-2</v>
      </c>
      <c r="AL1753" s="1">
        <v>0.121</v>
      </c>
      <c r="AM1753" s="1">
        <v>0.69899999999999995</v>
      </c>
      <c r="AN1753" s="1">
        <v>0.65700000000000003</v>
      </c>
      <c r="AO1753" s="1">
        <v>0.62</v>
      </c>
      <c r="AP1753" s="1">
        <v>7156.0370000000003</v>
      </c>
      <c r="AQ1753" s="1">
        <v>7110</v>
      </c>
      <c r="AR1753" s="1">
        <v>1160421</v>
      </c>
      <c r="AS1753" s="1"/>
      <c r="AT1753" s="1"/>
      <c r="AU1753" s="1">
        <v>0.03</v>
      </c>
      <c r="AV1753" s="1">
        <v>5.7000000000000002E-2</v>
      </c>
      <c r="AW1753" s="2">
        <f>AVERAGE(C1753:H1753)</f>
        <v>0.12683333333333333</v>
      </c>
      <c r="AX1753" s="2">
        <f>AVERAGE(I1753:O1753)</f>
        <v>0.4384285714285715</v>
      </c>
      <c r="AY1753" s="2">
        <f>AVERAGE(P1753:T1753)</f>
        <v>0.24640000000000001</v>
      </c>
      <c r="AZ1753" s="2">
        <f>AVERAGE(U1753:Z1753)</f>
        <v>0.14833333333333334</v>
      </c>
      <c r="BA1753" s="2">
        <f>AVERAGE(C1753,F1753,I1753,L1753,O1753,R1753,U1753,W1753,Y1753)</f>
        <v>0.25777777777777777</v>
      </c>
      <c r="BB1753" s="2">
        <f>AVERAGE(D1753,G1753,J1753,M1753,P1753,S1753,V1753,X1753,Z1753)</f>
        <v>0.30155555555555558</v>
      </c>
      <c r="BC1753" s="2">
        <f>AVERAGE(E1753,H1753,K1753,N1753,Q1753,T1753)</f>
        <v>0.153</v>
      </c>
      <c r="BD1753" s="2">
        <f t="shared" si="189"/>
        <v>0.27796280000000001</v>
      </c>
      <c r="BE1753" s="2">
        <f t="shared" si="190"/>
        <v>0.2016</v>
      </c>
      <c r="BF1753" s="2">
        <f t="shared" si="191"/>
        <v>0.11775000000000001</v>
      </c>
      <c r="BG1753" s="2">
        <f t="shared" si="192"/>
        <v>0.23744444444444446</v>
      </c>
      <c r="BH1753" s="2">
        <f t="shared" si="193"/>
        <v>0.59731279999999998</v>
      </c>
      <c r="BI1753" s="2">
        <f t="shared" si="194"/>
        <v>0.83475724444444444</v>
      </c>
      <c r="BJ1753" s="2">
        <f t="shared" si="195"/>
        <v>0.35986835555555552</v>
      </c>
    </row>
    <row r="1754" spans="1:62" s="2" customFormat="1">
      <c r="A1754" s="1" t="s">
        <v>137</v>
      </c>
      <c r="B1754" s="1">
        <v>1999</v>
      </c>
      <c r="C1754" s="1">
        <v>0.35899999999999999</v>
      </c>
      <c r="D1754" s="1">
        <v>0.222</v>
      </c>
      <c r="E1754" s="1">
        <v>0.01</v>
      </c>
      <c r="F1754" s="1">
        <v>7.4999999999999997E-2</v>
      </c>
      <c r="G1754" s="1">
        <v>5.0000000000000001E-3</v>
      </c>
      <c r="H1754" s="1">
        <v>0.09</v>
      </c>
      <c r="I1754" s="1">
        <v>0.44500000000000001</v>
      </c>
      <c r="J1754" s="1">
        <v>0.57199999999999995</v>
      </c>
      <c r="K1754" s="1">
        <v>0.30499999999999999</v>
      </c>
      <c r="L1754" s="1">
        <v>0.34</v>
      </c>
      <c r="M1754" s="1">
        <v>1</v>
      </c>
      <c r="N1754" s="1">
        <v>0.2</v>
      </c>
      <c r="O1754" s="1">
        <v>0.20799999999999999</v>
      </c>
      <c r="P1754" s="1">
        <v>0.76600000000000001</v>
      </c>
      <c r="Q1754" s="1">
        <v>0.28100000000000003</v>
      </c>
      <c r="R1754" s="1">
        <v>0.13700000000000001</v>
      </c>
      <c r="S1754" s="1">
        <v>1.6E-2</v>
      </c>
      <c r="T1754" s="1">
        <v>0.02</v>
      </c>
      <c r="U1754" s="1">
        <v>0.75</v>
      </c>
      <c r="V1754" s="1">
        <v>9.4E-2</v>
      </c>
      <c r="W1754" s="1">
        <v>6.0000000000000001E-3</v>
      </c>
      <c r="X1754" s="1">
        <v>0</v>
      </c>
      <c r="Y1754" s="1">
        <v>0</v>
      </c>
      <c r="Z1754" s="1">
        <v>0.04</v>
      </c>
      <c r="AA1754" s="1">
        <v>0.85</v>
      </c>
      <c r="AB1754" s="1">
        <v>0.7</v>
      </c>
      <c r="AC1754" s="1">
        <v>0.76</v>
      </c>
      <c r="AD1754" s="1">
        <v>0.85099999999999998</v>
      </c>
      <c r="AE1754" s="1">
        <v>0.5</v>
      </c>
      <c r="AF1754" s="1">
        <v>0.73599999999999999</v>
      </c>
      <c r="AG1754" s="1">
        <v>0.56999999999999995</v>
      </c>
      <c r="AH1754" s="1">
        <v>0.66500000000000004</v>
      </c>
      <c r="AI1754" s="1">
        <v>0.70599999999999996</v>
      </c>
      <c r="AJ1754" s="1">
        <v>0.61899999999999999</v>
      </c>
      <c r="AK1754" s="1">
        <v>9.7000000000000003E-2</v>
      </c>
      <c r="AL1754" s="1">
        <v>0.14699999999999999</v>
      </c>
      <c r="AM1754" s="1">
        <v>0.69299999999999995</v>
      </c>
      <c r="AN1754" s="1">
        <v>0.67200000000000004</v>
      </c>
      <c r="AO1754" s="1">
        <v>0.61899999999999999</v>
      </c>
      <c r="AP1754" s="1">
        <v>7356.366</v>
      </c>
      <c r="AQ1754" s="1">
        <v>7320</v>
      </c>
      <c r="AR1754" s="1">
        <v>1175267</v>
      </c>
      <c r="AS1754" s="1"/>
      <c r="AT1754" s="1"/>
      <c r="AU1754" s="1">
        <v>0.04</v>
      </c>
      <c r="AV1754" s="1">
        <v>5.6000000000000001E-2</v>
      </c>
      <c r="AW1754" s="2">
        <f>AVERAGE(C1754:H1754)</f>
        <v>0.12683333333333333</v>
      </c>
      <c r="AX1754" s="2">
        <f>AVERAGE(I1754:O1754)</f>
        <v>0.43857142857142861</v>
      </c>
      <c r="AY1754" s="2">
        <f>AVERAGE(P1754:T1754)</f>
        <v>0.24400000000000005</v>
      </c>
      <c r="AZ1754" s="2">
        <f>AVERAGE(U1754:Z1754)</f>
        <v>0.14833333333333334</v>
      </c>
      <c r="BA1754" s="2">
        <f>AVERAGE(C1754,F1754,I1754,L1754,O1754,R1754,U1754,W1754,Y1754)</f>
        <v>0.25777777777777777</v>
      </c>
      <c r="BB1754" s="2">
        <f>AVERAGE(D1754,G1754,J1754,M1754,P1754,S1754,V1754,X1754,Z1754)</f>
        <v>0.30166666666666664</v>
      </c>
      <c r="BC1754" s="2">
        <f>AVERAGE(E1754,H1754,K1754,N1754,Q1754,T1754)</f>
        <v>0.151</v>
      </c>
      <c r="BD1754" s="2">
        <f t="shared" si="189"/>
        <v>0.28361569999999997</v>
      </c>
      <c r="BE1754" s="2">
        <f t="shared" si="190"/>
        <v>0.19900000000000001</v>
      </c>
      <c r="BF1754" s="2">
        <f t="shared" si="191"/>
        <v>0.12245</v>
      </c>
      <c r="BG1754" s="2">
        <f t="shared" si="192"/>
        <v>0.23681481481481481</v>
      </c>
      <c r="BH1754" s="2">
        <f t="shared" si="193"/>
        <v>0.60506569999999993</v>
      </c>
      <c r="BI1754" s="2">
        <f t="shared" si="194"/>
        <v>0.84188051481481474</v>
      </c>
      <c r="BJ1754" s="2">
        <f t="shared" si="195"/>
        <v>0.36825088518518512</v>
      </c>
    </row>
    <row r="1755" spans="1:62" s="2" customFormat="1">
      <c r="A1755" s="1" t="s">
        <v>137</v>
      </c>
      <c r="B1755" s="1">
        <v>2000</v>
      </c>
      <c r="C1755" s="1">
        <v>0.35899999999999999</v>
      </c>
      <c r="D1755" s="1">
        <v>0.222</v>
      </c>
      <c r="E1755" s="1">
        <v>0.01</v>
      </c>
      <c r="F1755" s="1">
        <v>7.4999999999999997E-2</v>
      </c>
      <c r="G1755" s="1">
        <v>5.0000000000000001E-3</v>
      </c>
      <c r="H1755" s="1">
        <v>0.09</v>
      </c>
      <c r="I1755" s="1">
        <v>0.44500000000000001</v>
      </c>
      <c r="J1755" s="1">
        <v>0.57299999999999995</v>
      </c>
      <c r="K1755" s="1">
        <v>0.30499999999999999</v>
      </c>
      <c r="L1755" s="1">
        <v>0.34</v>
      </c>
      <c r="M1755" s="1">
        <v>1</v>
      </c>
      <c r="N1755" s="1">
        <v>0.2</v>
      </c>
      <c r="O1755" s="1">
        <v>0.20799999999999999</v>
      </c>
      <c r="P1755" s="1">
        <v>0.76600000000000001</v>
      </c>
      <c r="Q1755" s="1">
        <v>0.26700000000000002</v>
      </c>
      <c r="R1755" s="1">
        <v>0.13700000000000001</v>
      </c>
      <c r="S1755" s="1">
        <v>1.4E-2</v>
      </c>
      <c r="T1755" s="1">
        <v>1.4999999999999999E-2</v>
      </c>
      <c r="U1755" s="1">
        <v>0.75</v>
      </c>
      <c r="V1755" s="1">
        <v>9.4E-2</v>
      </c>
      <c r="W1755" s="1">
        <v>6.0000000000000001E-3</v>
      </c>
      <c r="X1755" s="1">
        <v>0</v>
      </c>
      <c r="Y1755" s="1">
        <v>0</v>
      </c>
      <c r="Z1755" s="1">
        <v>0.03</v>
      </c>
      <c r="AA1755" s="1">
        <v>0.7</v>
      </c>
      <c r="AB1755" s="1">
        <v>0.7</v>
      </c>
      <c r="AC1755" s="1">
        <v>0.76</v>
      </c>
      <c r="AD1755" s="1">
        <v>0.82699999999999996</v>
      </c>
      <c r="AE1755" s="1">
        <v>0.5</v>
      </c>
      <c r="AF1755" s="1">
        <v>0.73499999999999999</v>
      </c>
      <c r="AG1755" s="1">
        <v>0.626</v>
      </c>
      <c r="AH1755" s="1">
        <v>0.63600000000000001</v>
      </c>
      <c r="AI1755" s="1">
        <v>0.71</v>
      </c>
      <c r="AJ1755" s="1">
        <v>0.61799999999999999</v>
      </c>
      <c r="AK1755" s="1">
        <v>0.16900000000000001</v>
      </c>
      <c r="AL1755" s="1">
        <v>0.16600000000000001</v>
      </c>
      <c r="AM1755" s="1">
        <v>0.68700000000000006</v>
      </c>
      <c r="AN1755" s="1">
        <v>0.68799999999999994</v>
      </c>
      <c r="AO1755" s="1">
        <v>0.61799999999999999</v>
      </c>
      <c r="AP1755" s="1">
        <v>8113.799</v>
      </c>
      <c r="AQ1755" s="1">
        <v>8060</v>
      </c>
      <c r="AR1755" s="1">
        <v>1186873</v>
      </c>
      <c r="AS1755" s="1"/>
      <c r="AT1755" s="1"/>
      <c r="AU1755" s="1">
        <v>0.03</v>
      </c>
      <c r="AV1755" s="1">
        <v>5.1999999999999998E-2</v>
      </c>
      <c r="AW1755" s="2">
        <f>AVERAGE(C1755:H1755)</f>
        <v>0.12683333333333333</v>
      </c>
      <c r="AX1755" s="2">
        <f>AVERAGE(I1755:O1755)</f>
        <v>0.43871428571428578</v>
      </c>
      <c r="AY1755" s="2">
        <f>AVERAGE(P1755:T1755)</f>
        <v>0.23979999999999996</v>
      </c>
      <c r="AZ1755" s="2">
        <f>AVERAGE(U1755:Z1755)</f>
        <v>0.14666666666666667</v>
      </c>
      <c r="BA1755" s="2">
        <f>AVERAGE(C1755,F1755,I1755,L1755,O1755,R1755,U1755,W1755,Y1755)</f>
        <v>0.25777777777777777</v>
      </c>
      <c r="BB1755" s="2">
        <f>AVERAGE(D1755,G1755,J1755,M1755,P1755,S1755,V1755,X1755,Z1755)</f>
        <v>0.30044444444444435</v>
      </c>
      <c r="BC1755" s="2">
        <f>AVERAGE(E1755,H1755,K1755,N1755,Q1755,T1755)</f>
        <v>0.14783333333333334</v>
      </c>
      <c r="BD1755" s="2">
        <f t="shared" si="189"/>
        <v>0.27682079999999998</v>
      </c>
      <c r="BE1755" s="2">
        <f t="shared" si="190"/>
        <v>0.19640000000000002</v>
      </c>
      <c r="BF1755" s="2">
        <f t="shared" si="191"/>
        <v>0.12814999999999999</v>
      </c>
      <c r="BG1755" s="2">
        <f t="shared" si="192"/>
        <v>0.23535185185185184</v>
      </c>
      <c r="BH1755" s="2">
        <f t="shared" si="193"/>
        <v>0.60137079999999998</v>
      </c>
      <c r="BI1755" s="2">
        <f t="shared" si="194"/>
        <v>0.8367226518518518</v>
      </c>
      <c r="BJ1755" s="2">
        <f t="shared" si="195"/>
        <v>0.36601894814814817</v>
      </c>
    </row>
    <row r="1756" spans="1:62" s="2" customFormat="1">
      <c r="A1756" s="1" t="s">
        <v>137</v>
      </c>
      <c r="B1756" s="1">
        <v>2001</v>
      </c>
      <c r="C1756" s="1">
        <v>0.35899999999999999</v>
      </c>
      <c r="D1756" s="1">
        <v>0.23</v>
      </c>
      <c r="E1756" s="1">
        <v>0.01</v>
      </c>
      <c r="F1756" s="1">
        <v>7.4999999999999997E-2</v>
      </c>
      <c r="G1756" s="1">
        <v>5.0000000000000001E-3</v>
      </c>
      <c r="H1756" s="1">
        <v>0.09</v>
      </c>
      <c r="I1756" s="1">
        <v>0.44500000000000001</v>
      </c>
      <c r="J1756" s="1">
        <v>0.57399999999999995</v>
      </c>
      <c r="K1756" s="1">
        <v>0.30499999999999999</v>
      </c>
      <c r="L1756" s="1">
        <v>0.34</v>
      </c>
      <c r="M1756" s="1">
        <v>1</v>
      </c>
      <c r="N1756" s="1">
        <v>0.2</v>
      </c>
      <c r="O1756" s="1">
        <v>0.20799999999999999</v>
      </c>
      <c r="P1756" s="1">
        <v>0.76600000000000001</v>
      </c>
      <c r="Q1756" s="1">
        <v>0.26500000000000001</v>
      </c>
      <c r="R1756" s="1">
        <v>0.13700000000000001</v>
      </c>
      <c r="S1756" s="1">
        <v>1.4E-2</v>
      </c>
      <c r="T1756" s="1">
        <v>1.4999999999999999E-2</v>
      </c>
      <c r="U1756" s="1">
        <v>0.75</v>
      </c>
      <c r="V1756" s="1">
        <v>9.4E-2</v>
      </c>
      <c r="W1756" s="1">
        <v>6.0000000000000001E-3</v>
      </c>
      <c r="X1756" s="1">
        <v>0</v>
      </c>
      <c r="Y1756" s="1">
        <v>0</v>
      </c>
      <c r="Z1756" s="1">
        <v>0.02</v>
      </c>
      <c r="AA1756" s="1">
        <v>0.7</v>
      </c>
      <c r="AB1756" s="1">
        <v>0.7</v>
      </c>
      <c r="AC1756" s="1">
        <v>0.75900000000000001</v>
      </c>
      <c r="AD1756" s="1">
        <v>0.84099999999999997</v>
      </c>
      <c r="AE1756" s="1">
        <v>0.5</v>
      </c>
      <c r="AF1756" s="1">
        <v>0.68400000000000005</v>
      </c>
      <c r="AG1756" s="1">
        <v>0.60199999999999998</v>
      </c>
      <c r="AH1756" s="1">
        <v>0.66500000000000004</v>
      </c>
      <c r="AI1756" s="1">
        <v>0.68400000000000005</v>
      </c>
      <c r="AJ1756" s="1">
        <v>0.61599999999999999</v>
      </c>
      <c r="AK1756" s="1">
        <v>0.252</v>
      </c>
      <c r="AL1756" s="1">
        <v>0.26</v>
      </c>
      <c r="AM1756" s="1">
        <v>0.69299999999999995</v>
      </c>
      <c r="AN1756" s="1">
        <v>0.70299999999999996</v>
      </c>
      <c r="AO1756" s="1">
        <v>0.61599999999999999</v>
      </c>
      <c r="AP1756" s="1">
        <v>8419.027</v>
      </c>
      <c r="AQ1756" s="1">
        <v>8440</v>
      </c>
      <c r="AR1756" s="1">
        <v>1199881</v>
      </c>
      <c r="AS1756" s="1"/>
      <c r="AT1756" s="1"/>
      <c r="AU1756" s="1">
        <v>0.04</v>
      </c>
      <c r="AV1756" s="1">
        <v>5.0999999999999997E-2</v>
      </c>
      <c r="AW1756" s="2">
        <f>AVERAGE(C1756:H1756)</f>
        <v>0.12816666666666665</v>
      </c>
      <c r="AX1756" s="2">
        <f>AVERAGE(I1756:O1756)</f>
        <v>0.43885714285714289</v>
      </c>
      <c r="AY1756" s="2">
        <f>AVERAGE(P1756:T1756)</f>
        <v>0.2394</v>
      </c>
      <c r="AZ1756" s="2">
        <f>AVERAGE(U1756:Z1756)</f>
        <v>0.14499999999999999</v>
      </c>
      <c r="BA1756" s="2">
        <f>AVERAGE(C1756,F1756,I1756,L1756,O1756,R1756,U1756,W1756,Y1756)</f>
        <v>0.25777777777777777</v>
      </c>
      <c r="BB1756" s="2">
        <f>AVERAGE(D1756,G1756,J1756,M1756,P1756,S1756,V1756,X1756,Z1756)</f>
        <v>0.30033333333333334</v>
      </c>
      <c r="BC1756" s="2">
        <f>AVERAGE(E1756,H1756,K1756,N1756,Q1756,T1756)</f>
        <v>0.14749999999999999</v>
      </c>
      <c r="BD1756" s="2">
        <f t="shared" si="189"/>
        <v>0.27328060000000004</v>
      </c>
      <c r="BE1756" s="2">
        <f t="shared" si="190"/>
        <v>0.19650000000000004</v>
      </c>
      <c r="BF1756" s="2">
        <f t="shared" si="191"/>
        <v>0.14304999999999998</v>
      </c>
      <c r="BG1756" s="2">
        <f t="shared" si="192"/>
        <v>0.23520370370370369</v>
      </c>
      <c r="BH1756" s="2">
        <f t="shared" si="193"/>
        <v>0.61283060000000011</v>
      </c>
      <c r="BI1756" s="2">
        <f t="shared" si="194"/>
        <v>0.84803430370370381</v>
      </c>
      <c r="BJ1756" s="2">
        <f t="shared" si="195"/>
        <v>0.37762689629629642</v>
      </c>
    </row>
    <row r="1757" spans="1:62" s="2" customFormat="1">
      <c r="A1757" s="1" t="s">
        <v>137</v>
      </c>
      <c r="B1757" s="1">
        <v>2002</v>
      </c>
      <c r="C1757" s="1">
        <v>0.35899999999999999</v>
      </c>
      <c r="D1757" s="1">
        <v>0.23799999999999999</v>
      </c>
      <c r="E1757" s="1">
        <v>0.01</v>
      </c>
      <c r="F1757" s="1">
        <v>7.4999999999999997E-2</v>
      </c>
      <c r="G1757" s="1">
        <v>5.0000000000000001E-3</v>
      </c>
      <c r="H1757" s="1">
        <v>0.09</v>
      </c>
      <c r="I1757" s="1">
        <v>0.44500000000000001</v>
      </c>
      <c r="J1757" s="1">
        <v>0.57499999999999996</v>
      </c>
      <c r="K1757" s="1">
        <v>0.30499999999999999</v>
      </c>
      <c r="L1757" s="1">
        <v>0.34</v>
      </c>
      <c r="M1757" s="1">
        <v>1</v>
      </c>
      <c r="N1757" s="1">
        <v>0.2</v>
      </c>
      <c r="O1757" s="1">
        <v>0.20799999999999999</v>
      </c>
      <c r="P1757" s="1">
        <v>0.76600000000000001</v>
      </c>
      <c r="Q1757" s="1">
        <v>0.26100000000000001</v>
      </c>
      <c r="R1757" s="1">
        <v>0.13700000000000001</v>
      </c>
      <c r="S1757" s="1">
        <v>1.6E-2</v>
      </c>
      <c r="T1757" s="1">
        <v>1.4999999999999999E-2</v>
      </c>
      <c r="U1757" s="1">
        <v>0.75</v>
      </c>
      <c r="V1757" s="1">
        <v>9.4E-2</v>
      </c>
      <c r="W1757" s="1">
        <v>6.0000000000000001E-3</v>
      </c>
      <c r="X1757" s="1">
        <v>0</v>
      </c>
      <c r="Y1757" s="1">
        <v>0</v>
      </c>
      <c r="Z1757" s="1">
        <v>0.02</v>
      </c>
      <c r="AA1757" s="1">
        <v>0.7</v>
      </c>
      <c r="AB1757" s="1">
        <v>0.7</v>
      </c>
      <c r="AC1757" s="1">
        <v>0.84199999999999997</v>
      </c>
      <c r="AD1757" s="1">
        <v>0.84099999999999997</v>
      </c>
      <c r="AE1757" s="1">
        <v>0.5</v>
      </c>
      <c r="AF1757" s="1">
        <v>0.70699999999999996</v>
      </c>
      <c r="AG1757" s="1">
        <v>0.628</v>
      </c>
      <c r="AH1757" s="1">
        <v>0.69499999999999995</v>
      </c>
      <c r="AI1757" s="1">
        <v>0.65900000000000003</v>
      </c>
      <c r="AJ1757" s="1">
        <v>0.61499999999999999</v>
      </c>
      <c r="AK1757" s="1">
        <v>0.31900000000000001</v>
      </c>
      <c r="AL1757" s="1">
        <v>0.23599999999999999</v>
      </c>
      <c r="AM1757" s="1">
        <v>0.69899999999999995</v>
      </c>
      <c r="AN1757" s="1">
        <v>0.71799999999999997</v>
      </c>
      <c r="AO1757" s="1">
        <v>0.61499999999999999</v>
      </c>
      <c r="AP1757" s="1">
        <v>8662.1450000000004</v>
      </c>
      <c r="AQ1757" s="1">
        <v>8690</v>
      </c>
      <c r="AR1757" s="1">
        <v>1210196</v>
      </c>
      <c r="AS1757" s="1"/>
      <c r="AT1757" s="1"/>
      <c r="AU1757" s="1">
        <v>0.05</v>
      </c>
      <c r="AV1757" s="1">
        <v>0.05</v>
      </c>
      <c r="AW1757" s="2">
        <f>AVERAGE(C1757:H1757)</f>
        <v>0.12949999999999998</v>
      </c>
      <c r="AX1757" s="2">
        <f>AVERAGE(I1757:O1757)</f>
        <v>0.43900000000000006</v>
      </c>
      <c r="AY1757" s="2">
        <f>AVERAGE(P1757:T1757)</f>
        <v>0.23900000000000002</v>
      </c>
      <c r="AZ1757" s="2">
        <f>AVERAGE(U1757:Z1757)</f>
        <v>0.14499999999999999</v>
      </c>
      <c r="BA1757" s="2">
        <f>AVERAGE(C1757,F1757,I1757,L1757,O1757,R1757,U1757,W1757,Y1757)</f>
        <v>0.25777777777777777</v>
      </c>
      <c r="BB1757" s="2">
        <f>AVERAGE(D1757,G1757,J1757,M1757,P1757,S1757,V1757,X1757,Z1757)</f>
        <v>0.30155555555555558</v>
      </c>
      <c r="BC1757" s="2">
        <f>AVERAGE(E1757,H1757,K1757,N1757,Q1757,T1757)</f>
        <v>0.14683333333333334</v>
      </c>
      <c r="BD1757" s="2">
        <f t="shared" si="189"/>
        <v>0.28081780000000001</v>
      </c>
      <c r="BE1757" s="2">
        <f t="shared" si="190"/>
        <v>0.19690000000000002</v>
      </c>
      <c r="BF1757" s="2">
        <f t="shared" si="191"/>
        <v>0.14534999999999998</v>
      </c>
      <c r="BG1757" s="2">
        <f t="shared" si="192"/>
        <v>0.2353888888888889</v>
      </c>
      <c r="BH1757" s="2">
        <f t="shared" si="193"/>
        <v>0.62306780000000006</v>
      </c>
      <c r="BI1757" s="2">
        <f t="shared" si="194"/>
        <v>0.85845668888888893</v>
      </c>
      <c r="BJ1757" s="2">
        <f t="shared" si="195"/>
        <v>0.38767891111111119</v>
      </c>
    </row>
    <row r="1758" spans="1:62" s="2" customFormat="1">
      <c r="A1758" s="1" t="s">
        <v>137</v>
      </c>
      <c r="B1758" s="1">
        <v>2003</v>
      </c>
      <c r="C1758" s="1">
        <v>0.35899999999999999</v>
      </c>
      <c r="D1758" s="1">
        <v>0.247</v>
      </c>
      <c r="E1758" s="1">
        <v>0.01</v>
      </c>
      <c r="F1758" s="1">
        <v>7.4999999999999997E-2</v>
      </c>
      <c r="G1758" s="1">
        <v>5.0000000000000001E-3</v>
      </c>
      <c r="H1758" s="1">
        <v>0.09</v>
      </c>
      <c r="I1758" s="1">
        <v>0.44500000000000001</v>
      </c>
      <c r="J1758" s="1">
        <v>0.57499999999999996</v>
      </c>
      <c r="K1758" s="1">
        <v>0.33</v>
      </c>
      <c r="L1758" s="1">
        <v>0.34</v>
      </c>
      <c r="M1758" s="1">
        <v>1</v>
      </c>
      <c r="N1758" s="1">
        <v>0.2</v>
      </c>
      <c r="O1758" s="1">
        <v>0.20799999999999999</v>
      </c>
      <c r="P1758" s="1">
        <v>0.76600000000000001</v>
      </c>
      <c r="Q1758" s="1">
        <v>0.25800000000000001</v>
      </c>
      <c r="R1758" s="1">
        <v>0.13700000000000001</v>
      </c>
      <c r="S1758" s="1">
        <v>1.4999999999999999E-2</v>
      </c>
      <c r="T1758" s="1">
        <v>1.4999999999999999E-2</v>
      </c>
      <c r="U1758" s="1">
        <v>0.75</v>
      </c>
      <c r="V1758" s="1">
        <v>9.4E-2</v>
      </c>
      <c r="W1758" s="1">
        <v>6.0000000000000001E-3</v>
      </c>
      <c r="X1758" s="1">
        <v>0</v>
      </c>
      <c r="Y1758" s="1">
        <v>0</v>
      </c>
      <c r="Z1758" s="1">
        <v>0</v>
      </c>
      <c r="AA1758" s="1">
        <v>0.7</v>
      </c>
      <c r="AB1758" s="1">
        <v>0.7</v>
      </c>
      <c r="AC1758" s="1">
        <v>0.84899999999999998</v>
      </c>
      <c r="AD1758" s="1">
        <v>0.81499999999999995</v>
      </c>
      <c r="AE1758" s="1">
        <v>0.5</v>
      </c>
      <c r="AF1758" s="1">
        <v>0.70499999999999996</v>
      </c>
      <c r="AG1758" s="1">
        <v>0.374</v>
      </c>
      <c r="AH1758" s="1">
        <v>0.69399999999999995</v>
      </c>
      <c r="AI1758" s="1">
        <v>0.68899999999999995</v>
      </c>
      <c r="AJ1758" s="1">
        <v>0.59</v>
      </c>
      <c r="AK1758" s="1">
        <v>0.42</v>
      </c>
      <c r="AL1758" s="1">
        <v>0.24</v>
      </c>
      <c r="AM1758" s="1">
        <v>0.71099999999999997</v>
      </c>
      <c r="AN1758" s="1">
        <v>0.73299999999999998</v>
      </c>
      <c r="AO1758" s="1">
        <v>0.59</v>
      </c>
      <c r="AP1758" s="1">
        <v>9077.81</v>
      </c>
      <c r="AQ1758" s="1">
        <v>9030</v>
      </c>
      <c r="AR1758" s="1">
        <v>1222811</v>
      </c>
      <c r="AS1758" s="1"/>
      <c r="AT1758" s="1"/>
      <c r="AU1758" s="1">
        <v>0.04</v>
      </c>
      <c r="AV1758" s="1">
        <v>4.7E-2</v>
      </c>
      <c r="AW1758" s="2">
        <f>AVERAGE(C1758:H1758)</f>
        <v>0.13099999999999998</v>
      </c>
      <c r="AX1758" s="2">
        <f>AVERAGE(I1758:O1758)</f>
        <v>0.44257142857142867</v>
      </c>
      <c r="AY1758" s="2">
        <f>AVERAGE(P1758:T1758)</f>
        <v>0.23819999999999997</v>
      </c>
      <c r="AZ1758" s="2">
        <f>AVERAGE(U1758:Z1758)</f>
        <v>0.14166666666666666</v>
      </c>
      <c r="BA1758" s="2">
        <f>AVERAGE(C1758,F1758,I1758,L1758,O1758,R1758,U1758,W1758,Y1758)</f>
        <v>0.25777777777777777</v>
      </c>
      <c r="BB1758" s="2">
        <f>AVERAGE(D1758,G1758,J1758,M1758,P1758,S1758,V1758,X1758,Z1758)</f>
        <v>0.30022222222222222</v>
      </c>
      <c r="BC1758" s="2">
        <f>AVERAGE(E1758,H1758,K1758,N1758,Q1758,T1758)</f>
        <v>0.15049999999999999</v>
      </c>
      <c r="BD1758" s="2">
        <f t="shared" si="189"/>
        <v>0.2651153</v>
      </c>
      <c r="BE1758" s="2">
        <f t="shared" si="190"/>
        <v>0.1973</v>
      </c>
      <c r="BF1758" s="2">
        <f t="shared" si="191"/>
        <v>0.15275</v>
      </c>
      <c r="BG1758" s="2">
        <f t="shared" si="192"/>
        <v>0.23616666666666666</v>
      </c>
      <c r="BH1758" s="2">
        <f t="shared" si="193"/>
        <v>0.61516529999999991</v>
      </c>
      <c r="BI1758" s="2">
        <f t="shared" si="194"/>
        <v>0.85133196666666655</v>
      </c>
      <c r="BJ1758" s="2">
        <f t="shared" si="195"/>
        <v>0.37899863333333328</v>
      </c>
    </row>
    <row r="1759" spans="1:62" s="2" customFormat="1">
      <c r="A1759" s="1" t="s">
        <v>137</v>
      </c>
      <c r="B1759" s="1">
        <v>2004</v>
      </c>
      <c r="C1759" s="1">
        <v>0.35899999999999999</v>
      </c>
      <c r="D1759" s="1">
        <v>0.255</v>
      </c>
      <c r="E1759" s="1">
        <v>0.01</v>
      </c>
      <c r="F1759" s="1">
        <v>7.4999999999999997E-2</v>
      </c>
      <c r="G1759" s="1">
        <v>5.0000000000000001E-3</v>
      </c>
      <c r="H1759" s="1">
        <v>0.09</v>
      </c>
      <c r="I1759" s="1">
        <v>0.44500000000000001</v>
      </c>
      <c r="J1759" s="1">
        <v>0.57599999999999996</v>
      </c>
      <c r="K1759" s="1">
        <v>0.318</v>
      </c>
      <c r="L1759" s="1">
        <v>0.34</v>
      </c>
      <c r="M1759" s="1">
        <v>1</v>
      </c>
      <c r="N1759" s="1">
        <v>0.2</v>
      </c>
      <c r="O1759" s="1">
        <v>0.20799999999999999</v>
      </c>
      <c r="P1759" s="1">
        <v>0.76600000000000001</v>
      </c>
      <c r="Q1759" s="1">
        <v>0.254</v>
      </c>
      <c r="R1759" s="1">
        <v>0.13700000000000001</v>
      </c>
      <c r="S1759" s="1">
        <v>1.2E-2</v>
      </c>
      <c r="T1759" s="1">
        <v>1.4999999999999999E-2</v>
      </c>
      <c r="U1759" s="1">
        <v>0.75</v>
      </c>
      <c r="V1759" s="1">
        <v>9.4E-2</v>
      </c>
      <c r="W1759" s="1">
        <v>6.0000000000000001E-3</v>
      </c>
      <c r="X1759" s="1">
        <v>0</v>
      </c>
      <c r="Y1759" s="1">
        <v>0</v>
      </c>
      <c r="Z1759" s="1">
        <v>0</v>
      </c>
      <c r="AA1759" s="1">
        <v>0.7</v>
      </c>
      <c r="AB1759" s="1">
        <v>0.7</v>
      </c>
      <c r="AC1759" s="1">
        <v>0.85</v>
      </c>
      <c r="AD1759" s="1">
        <v>0.82899999999999996</v>
      </c>
      <c r="AE1759" s="1">
        <v>0.5</v>
      </c>
      <c r="AF1759" s="1">
        <v>0.69599999999999995</v>
      </c>
      <c r="AG1759" s="1">
        <v>0.36</v>
      </c>
      <c r="AH1759" s="1">
        <v>0.69899999999999995</v>
      </c>
      <c r="AI1759" s="1">
        <v>0.67400000000000004</v>
      </c>
      <c r="AJ1759" s="1">
        <v>0.57399999999999995</v>
      </c>
      <c r="AK1759" s="1">
        <v>0.49299999999999999</v>
      </c>
      <c r="AL1759" s="1">
        <v>0.253</v>
      </c>
      <c r="AM1759" s="1">
        <v>0.70199999999999996</v>
      </c>
      <c r="AN1759" s="1">
        <v>0.749</v>
      </c>
      <c r="AO1759" s="1">
        <v>0.57399999999999995</v>
      </c>
      <c r="AP1759" s="1">
        <v>9786.8629999999994</v>
      </c>
      <c r="AQ1759" s="1">
        <v>9770</v>
      </c>
      <c r="AR1759" s="1">
        <v>1233386</v>
      </c>
      <c r="AS1759" s="1"/>
      <c r="AT1759" s="1"/>
      <c r="AU1759" s="1">
        <v>0.04</v>
      </c>
      <c r="AV1759" s="1">
        <v>4.3999999999999997E-2</v>
      </c>
      <c r="AW1759" s="2">
        <f>AVERAGE(C1759:H1759)</f>
        <v>0.13233333333333333</v>
      </c>
      <c r="AX1759" s="2">
        <f>AVERAGE(I1759:O1759)</f>
        <v>0.44100000000000011</v>
      </c>
      <c r="AY1759" s="2">
        <f>AVERAGE(P1759:T1759)</f>
        <v>0.23679999999999998</v>
      </c>
      <c r="AZ1759" s="2">
        <f>AVERAGE(U1759:Z1759)</f>
        <v>0.14166666666666666</v>
      </c>
      <c r="BA1759" s="2">
        <f>AVERAGE(C1759,F1759,I1759,L1759,O1759,R1759,U1759,W1759,Y1759)</f>
        <v>0.25777777777777777</v>
      </c>
      <c r="BB1759" s="2">
        <f>AVERAGE(D1759,G1759,J1759,M1759,P1759,S1759,V1759,X1759,Z1759)</f>
        <v>0.30088888888888887</v>
      </c>
      <c r="BC1759" s="2">
        <f>AVERAGE(E1759,H1759,K1759,N1759,Q1759,T1759)</f>
        <v>0.14783333333333334</v>
      </c>
      <c r="BD1759" s="2">
        <f t="shared" si="189"/>
        <v>0.26465849999999996</v>
      </c>
      <c r="BE1759" s="2">
        <f t="shared" si="190"/>
        <v>0.19470000000000001</v>
      </c>
      <c r="BF1759" s="2">
        <f t="shared" si="191"/>
        <v>0.15760000000000002</v>
      </c>
      <c r="BG1759" s="2">
        <f t="shared" si="192"/>
        <v>0.23550000000000001</v>
      </c>
      <c r="BH1759" s="2">
        <f t="shared" si="193"/>
        <v>0.61695849999999997</v>
      </c>
      <c r="BI1759" s="2">
        <f t="shared" si="194"/>
        <v>0.85245850000000001</v>
      </c>
      <c r="BJ1759" s="2">
        <f t="shared" si="195"/>
        <v>0.38145849999999992</v>
      </c>
    </row>
    <row r="1760" spans="1:62" s="2" customFormat="1">
      <c r="A1760" s="1" t="s">
        <v>137</v>
      </c>
      <c r="B1760" s="1">
        <v>2005</v>
      </c>
      <c r="C1760" s="1">
        <v>0.35899999999999999</v>
      </c>
      <c r="D1760" s="1">
        <v>0.26400000000000001</v>
      </c>
      <c r="E1760" s="1">
        <v>0.01</v>
      </c>
      <c r="F1760" s="1">
        <v>7.4999999999999997E-2</v>
      </c>
      <c r="G1760" s="1">
        <v>5.0000000000000001E-3</v>
      </c>
      <c r="H1760" s="1">
        <v>0.09</v>
      </c>
      <c r="I1760" s="1">
        <v>0.44500000000000001</v>
      </c>
      <c r="J1760" s="1">
        <v>0.57699999999999996</v>
      </c>
      <c r="K1760" s="1">
        <v>0.29799999999999999</v>
      </c>
      <c r="L1760" s="1">
        <v>0.34</v>
      </c>
      <c r="M1760" s="1">
        <v>1</v>
      </c>
      <c r="N1760" s="1">
        <v>0.2</v>
      </c>
      <c r="O1760" s="1">
        <v>0.20799999999999999</v>
      </c>
      <c r="P1760" s="1">
        <v>0.76600000000000001</v>
      </c>
      <c r="Q1760" s="1">
        <v>0.251</v>
      </c>
      <c r="R1760" s="1">
        <v>0.13700000000000001</v>
      </c>
      <c r="S1760" s="1">
        <v>0.01</v>
      </c>
      <c r="T1760" s="1">
        <v>1.4999999999999999E-2</v>
      </c>
      <c r="U1760" s="1">
        <v>0.75</v>
      </c>
      <c r="V1760" s="1">
        <v>9.4E-2</v>
      </c>
      <c r="W1760" s="1">
        <v>6.0000000000000001E-3</v>
      </c>
      <c r="X1760" s="1">
        <v>0</v>
      </c>
      <c r="Y1760" s="1">
        <v>0</v>
      </c>
      <c r="Z1760" s="1">
        <v>0</v>
      </c>
      <c r="AA1760" s="1">
        <v>0.7</v>
      </c>
      <c r="AB1760" s="1">
        <v>0.7</v>
      </c>
      <c r="AC1760" s="1">
        <v>0.84499999999999997</v>
      </c>
      <c r="AD1760" s="1">
        <v>0.82</v>
      </c>
      <c r="AE1760" s="1">
        <v>0.5</v>
      </c>
      <c r="AF1760" s="1">
        <v>0.71399999999999997</v>
      </c>
      <c r="AG1760" s="1">
        <v>0.53400000000000003</v>
      </c>
      <c r="AH1760" s="1">
        <v>0.69899999999999995</v>
      </c>
      <c r="AI1760" s="1">
        <v>0.66600000000000004</v>
      </c>
      <c r="AJ1760" s="1">
        <v>0.57799999999999996</v>
      </c>
      <c r="AK1760" s="1">
        <v>0.58699999999999997</v>
      </c>
      <c r="AL1760" s="1">
        <v>0.29599999999999999</v>
      </c>
      <c r="AM1760" s="1">
        <v>0.69799999999999995</v>
      </c>
      <c r="AN1760" s="1">
        <v>0.76400000000000001</v>
      </c>
      <c r="AO1760" s="1">
        <v>0.57799999999999996</v>
      </c>
      <c r="AP1760" s="1">
        <v>10157.507</v>
      </c>
      <c r="AQ1760" s="1">
        <v>10140</v>
      </c>
      <c r="AR1760" s="1">
        <v>1243253</v>
      </c>
      <c r="AS1760" s="1"/>
      <c r="AT1760" s="1"/>
      <c r="AU1760" s="1">
        <v>0.06</v>
      </c>
      <c r="AV1760" s="1">
        <v>4.3999999999999997E-2</v>
      </c>
      <c r="AW1760" s="2">
        <f>AVERAGE(C1760:H1760)</f>
        <v>0.13383333333333333</v>
      </c>
      <c r="AX1760" s="2">
        <f>AVERAGE(I1760:O1760)</f>
        <v>0.43828571428571433</v>
      </c>
      <c r="AY1760" s="2">
        <f>AVERAGE(P1760:T1760)</f>
        <v>0.23579999999999995</v>
      </c>
      <c r="AZ1760" s="2">
        <f>AVERAGE(U1760:Z1760)</f>
        <v>0.14166666666666666</v>
      </c>
      <c r="BA1760" s="2">
        <f>AVERAGE(C1760,F1760,I1760,L1760,O1760,R1760,U1760,W1760,Y1760)</f>
        <v>0.25777777777777777</v>
      </c>
      <c r="BB1760" s="2">
        <f>AVERAGE(D1760,G1760,J1760,M1760,P1760,S1760,V1760,X1760,Z1760)</f>
        <v>0.30177777777777776</v>
      </c>
      <c r="BC1760" s="2">
        <f>AVERAGE(E1760,H1760,K1760,N1760,Q1760,T1760)</f>
        <v>0.14399999999999999</v>
      </c>
      <c r="BD1760" s="2">
        <f t="shared" si="189"/>
        <v>0.27482229999999996</v>
      </c>
      <c r="BE1760" s="2">
        <f t="shared" si="190"/>
        <v>0.19430000000000003</v>
      </c>
      <c r="BF1760" s="2">
        <f t="shared" si="191"/>
        <v>0.16695000000000002</v>
      </c>
      <c r="BG1760" s="2">
        <f t="shared" si="192"/>
        <v>0.23451851851851854</v>
      </c>
      <c r="BH1760" s="2">
        <f t="shared" si="193"/>
        <v>0.63607230000000003</v>
      </c>
      <c r="BI1760" s="2">
        <f t="shared" si="194"/>
        <v>0.87059081851851861</v>
      </c>
      <c r="BJ1760" s="2">
        <f t="shared" si="195"/>
        <v>0.40155378148148146</v>
      </c>
    </row>
    <row r="1761" spans="1:62" s="2" customFormat="1">
      <c r="A1761" s="1" t="s">
        <v>137</v>
      </c>
      <c r="B1761" s="1">
        <v>2006</v>
      </c>
      <c r="C1761" s="1">
        <v>0.35899999999999999</v>
      </c>
      <c r="D1761" s="1">
        <v>0.26900000000000002</v>
      </c>
      <c r="E1761" s="1">
        <v>0.01</v>
      </c>
      <c r="F1761" s="1">
        <v>7.4999999999999997E-2</v>
      </c>
      <c r="G1761" s="1">
        <v>5.0000000000000001E-3</v>
      </c>
      <c r="H1761" s="1">
        <v>0.09</v>
      </c>
      <c r="I1761" s="1">
        <v>0.44500000000000001</v>
      </c>
      <c r="J1761" s="1">
        <v>0.57599999999999996</v>
      </c>
      <c r="K1761" s="1">
        <v>0.40799999999999997</v>
      </c>
      <c r="L1761" s="1">
        <v>0.34</v>
      </c>
      <c r="M1761" s="1">
        <v>1</v>
      </c>
      <c r="N1761" s="1">
        <v>0.2</v>
      </c>
      <c r="O1761" s="1">
        <v>0.20799999999999999</v>
      </c>
      <c r="P1761" s="1">
        <v>0.76600000000000001</v>
      </c>
      <c r="Q1761" s="1">
        <v>0.251</v>
      </c>
      <c r="R1761" s="1">
        <v>0.13700000000000001</v>
      </c>
      <c r="S1761" s="1">
        <v>0.01</v>
      </c>
      <c r="T1761" s="1">
        <v>1.4999999999999999E-2</v>
      </c>
      <c r="U1761" s="1">
        <v>0.75</v>
      </c>
      <c r="V1761" s="1">
        <v>9.4E-2</v>
      </c>
      <c r="W1761" s="1">
        <v>6.0000000000000001E-3</v>
      </c>
      <c r="X1761" s="1">
        <v>0</v>
      </c>
      <c r="Y1761" s="1">
        <v>0</v>
      </c>
      <c r="Z1761" s="1">
        <v>0.02</v>
      </c>
      <c r="AA1761" s="1">
        <v>0.747</v>
      </c>
      <c r="AB1761" s="1">
        <v>0.5</v>
      </c>
      <c r="AC1761" s="1">
        <v>0.81699999999999995</v>
      </c>
      <c r="AD1761" s="1">
        <v>0.79100000000000004</v>
      </c>
      <c r="AE1761" s="1">
        <v>0.7</v>
      </c>
      <c r="AF1761" s="1">
        <v>0.72099999999999997</v>
      </c>
      <c r="AG1761" s="1">
        <v>0.59</v>
      </c>
      <c r="AH1761" s="1">
        <v>0.65600000000000003</v>
      </c>
      <c r="AI1761" s="1">
        <v>0.67</v>
      </c>
      <c r="AJ1761" s="1">
        <v>0.58499999999999996</v>
      </c>
      <c r="AK1761" s="1">
        <v>0.68500000000000005</v>
      </c>
      <c r="AL1761" s="1">
        <v>0.32300000000000001</v>
      </c>
      <c r="AM1761" s="1">
        <v>0.66200000000000003</v>
      </c>
      <c r="AN1761" s="1">
        <v>0.76800000000000002</v>
      </c>
      <c r="AO1761" s="1">
        <v>0.58499999999999996</v>
      </c>
      <c r="AP1761" s="1">
        <v>10817.215</v>
      </c>
      <c r="AQ1761" s="1">
        <v>10900</v>
      </c>
      <c r="AR1761" s="1">
        <v>1252987</v>
      </c>
      <c r="AS1761" s="1"/>
      <c r="AT1761" s="1"/>
      <c r="AU1761" s="1">
        <v>0.06</v>
      </c>
      <c r="AV1761" s="1">
        <v>3.5999999999999997E-2</v>
      </c>
      <c r="AW1761" s="2">
        <f>AVERAGE(C1761:H1761)</f>
        <v>0.13466666666666666</v>
      </c>
      <c r="AX1761" s="2">
        <f>AVERAGE(I1761:O1761)</f>
        <v>0.4538571428571429</v>
      </c>
      <c r="AY1761" s="2">
        <f>AVERAGE(P1761:T1761)</f>
        <v>0.23579999999999995</v>
      </c>
      <c r="AZ1761" s="2">
        <f>AVERAGE(U1761:Z1761)</f>
        <v>0.14499999999999999</v>
      </c>
      <c r="BA1761" s="2">
        <f>AVERAGE(C1761,F1761,I1761,L1761,O1761,R1761,U1761,W1761,Y1761)</f>
        <v>0.25777777777777777</v>
      </c>
      <c r="BB1761" s="2">
        <f>AVERAGE(D1761,G1761,J1761,M1761,P1761,S1761,V1761,X1761,Z1761)</f>
        <v>0.30444444444444441</v>
      </c>
      <c r="BC1761" s="2">
        <f>AVERAGE(E1761,H1761,K1761,N1761,Q1761,T1761)</f>
        <v>0.16233333333333333</v>
      </c>
      <c r="BD1761" s="2">
        <f t="shared" si="189"/>
        <v>0.27784859999999995</v>
      </c>
      <c r="BE1761" s="2">
        <f t="shared" si="190"/>
        <v>0.19110000000000002</v>
      </c>
      <c r="BF1761" s="2">
        <f t="shared" si="191"/>
        <v>0.17115000000000002</v>
      </c>
      <c r="BG1761" s="2">
        <f t="shared" si="192"/>
        <v>0.24151851851851849</v>
      </c>
      <c r="BH1761" s="2">
        <f t="shared" si="193"/>
        <v>0.64009859999999996</v>
      </c>
      <c r="BI1761" s="2">
        <f t="shared" si="194"/>
        <v>0.88161711851851843</v>
      </c>
      <c r="BJ1761" s="2">
        <f t="shared" si="195"/>
        <v>0.3985800814814815</v>
      </c>
    </row>
    <row r="1762" spans="1:62" s="2" customFormat="1">
      <c r="A1762" s="1" t="s">
        <v>137</v>
      </c>
      <c r="B1762" s="1">
        <v>2007</v>
      </c>
      <c r="C1762" s="1">
        <v>0.35899999999999999</v>
      </c>
      <c r="D1762" s="1">
        <v>0.27400000000000002</v>
      </c>
      <c r="E1762" s="1">
        <v>0.01</v>
      </c>
      <c r="F1762" s="1">
        <v>7.4999999999999997E-2</v>
      </c>
      <c r="G1762" s="1">
        <v>5.0000000000000001E-3</v>
      </c>
      <c r="H1762" s="1">
        <v>0.09</v>
      </c>
      <c r="I1762" s="1">
        <v>0.44500000000000001</v>
      </c>
      <c r="J1762" s="1">
        <v>0.57599999999999996</v>
      </c>
      <c r="K1762" s="1">
        <v>0.36899999999999999</v>
      </c>
      <c r="L1762" s="1">
        <v>0.34</v>
      </c>
      <c r="M1762" s="1">
        <v>1</v>
      </c>
      <c r="N1762" s="1">
        <v>0.2</v>
      </c>
      <c r="O1762" s="1">
        <v>0.20799999999999999</v>
      </c>
      <c r="P1762" s="1">
        <v>0.76600000000000001</v>
      </c>
      <c r="Q1762" s="1">
        <v>0.249</v>
      </c>
      <c r="R1762" s="1">
        <v>0.13700000000000001</v>
      </c>
      <c r="S1762" s="1">
        <v>1.4E-2</v>
      </c>
      <c r="T1762" s="1">
        <v>1.6E-2</v>
      </c>
      <c r="U1762" s="1">
        <v>0.75</v>
      </c>
      <c r="V1762" s="1">
        <v>9.4E-2</v>
      </c>
      <c r="W1762" s="1">
        <v>6.0000000000000001E-3</v>
      </c>
      <c r="X1762" s="1">
        <v>0</v>
      </c>
      <c r="Y1762" s="1">
        <v>0</v>
      </c>
      <c r="Z1762" s="1">
        <v>0.02</v>
      </c>
      <c r="AA1762" s="1">
        <v>0.73299999999999998</v>
      </c>
      <c r="AB1762" s="1">
        <v>0.6</v>
      </c>
      <c r="AC1762" s="1">
        <v>0.81299999999999994</v>
      </c>
      <c r="AD1762" s="1">
        <v>0.79700000000000004</v>
      </c>
      <c r="AE1762" s="1">
        <v>0.7</v>
      </c>
      <c r="AF1762" s="1">
        <v>0.75800000000000001</v>
      </c>
      <c r="AG1762" s="1">
        <v>0.8</v>
      </c>
      <c r="AH1762" s="1">
        <v>0.67200000000000004</v>
      </c>
      <c r="AI1762" s="1">
        <v>0.67700000000000005</v>
      </c>
      <c r="AJ1762" s="1">
        <v>0.59799999999999998</v>
      </c>
      <c r="AK1762" s="1">
        <v>0.81799999999999995</v>
      </c>
      <c r="AL1762" s="1">
        <v>0.33300000000000002</v>
      </c>
      <c r="AM1762" s="1">
        <v>0.67500000000000004</v>
      </c>
      <c r="AN1762" s="1">
        <v>0.71699999999999997</v>
      </c>
      <c r="AO1762" s="1">
        <v>0.59799999999999998</v>
      </c>
      <c r="AP1762" s="1">
        <v>11733.281000000001</v>
      </c>
      <c r="AQ1762" s="1">
        <v>12080</v>
      </c>
      <c r="AR1762" s="1">
        <v>1260692</v>
      </c>
      <c r="AS1762" s="1"/>
      <c r="AT1762" s="1"/>
      <c r="AU1762" s="1">
        <v>0.08</v>
      </c>
      <c r="AV1762" s="1">
        <v>3.4000000000000002E-2</v>
      </c>
      <c r="AW1762" s="2">
        <f>AVERAGE(C1762:H1762)</f>
        <v>0.13549999999999998</v>
      </c>
      <c r="AX1762" s="2">
        <f>AVERAGE(I1762:O1762)</f>
        <v>0.44828571428571434</v>
      </c>
      <c r="AY1762" s="2">
        <f>AVERAGE(P1762:T1762)</f>
        <v>0.23640000000000003</v>
      </c>
      <c r="AZ1762" s="2">
        <f>AVERAGE(U1762:Z1762)</f>
        <v>0.14499999999999999</v>
      </c>
      <c r="BA1762" s="2">
        <f>AVERAGE(C1762,F1762,I1762,L1762,O1762,R1762,U1762,W1762,Y1762)</f>
        <v>0.25777777777777777</v>
      </c>
      <c r="BB1762" s="2">
        <f>AVERAGE(D1762,G1762,J1762,M1762,P1762,S1762,V1762,X1762,Z1762)</f>
        <v>0.30544444444444441</v>
      </c>
      <c r="BC1762" s="2">
        <f>AVERAGE(E1762,H1762,K1762,N1762,Q1762,T1762)</f>
        <v>0.15566666666666668</v>
      </c>
      <c r="BD1762" s="2">
        <f t="shared" si="189"/>
        <v>0.29697709999999999</v>
      </c>
      <c r="BE1762" s="2">
        <f t="shared" si="190"/>
        <v>0.19470000000000001</v>
      </c>
      <c r="BF1762" s="2">
        <f t="shared" si="191"/>
        <v>0.17755000000000001</v>
      </c>
      <c r="BG1762" s="2">
        <f t="shared" si="192"/>
        <v>0.23962962962962964</v>
      </c>
      <c r="BH1762" s="2">
        <f t="shared" si="193"/>
        <v>0.66922709999999996</v>
      </c>
      <c r="BI1762" s="2">
        <f t="shared" si="194"/>
        <v>0.9088567296296296</v>
      </c>
      <c r="BJ1762" s="2">
        <f t="shared" si="195"/>
        <v>0.42959747037037033</v>
      </c>
    </row>
    <row r="1763" spans="1:62" s="2" customFormat="1">
      <c r="A1763" s="1" t="s">
        <v>137</v>
      </c>
      <c r="B1763" s="1">
        <v>2008</v>
      </c>
      <c r="C1763" s="1">
        <v>0.35899999999999999</v>
      </c>
      <c r="D1763" s="1">
        <v>0.27900000000000003</v>
      </c>
      <c r="E1763" s="1">
        <v>0.01</v>
      </c>
      <c r="F1763" s="1">
        <v>7.4999999999999997E-2</v>
      </c>
      <c r="G1763" s="1">
        <v>5.0000000000000001E-3</v>
      </c>
      <c r="H1763" s="1">
        <v>0.09</v>
      </c>
      <c r="I1763" s="1">
        <v>0.44500000000000001</v>
      </c>
      <c r="J1763" s="1">
        <v>0.57499999999999996</v>
      </c>
      <c r="K1763" s="1">
        <v>0.436</v>
      </c>
      <c r="L1763" s="1">
        <v>0.34</v>
      </c>
      <c r="M1763" s="1">
        <v>1</v>
      </c>
      <c r="N1763" s="1">
        <v>0.2</v>
      </c>
      <c r="O1763" s="1">
        <v>0.20799999999999999</v>
      </c>
      <c r="P1763" s="1">
        <v>0.76600000000000001</v>
      </c>
      <c r="Q1763" s="1">
        <v>0.249</v>
      </c>
      <c r="R1763" s="1">
        <v>0.13700000000000001</v>
      </c>
      <c r="S1763" s="1">
        <v>0.02</v>
      </c>
      <c r="T1763" s="1">
        <v>1.6E-2</v>
      </c>
      <c r="U1763" s="1">
        <v>0.75</v>
      </c>
      <c r="V1763" s="1">
        <v>9.4E-2</v>
      </c>
      <c r="W1763" s="1">
        <v>6.0000000000000001E-3</v>
      </c>
      <c r="X1763" s="1">
        <v>0</v>
      </c>
      <c r="Y1763" s="1">
        <v>0</v>
      </c>
      <c r="Z1763" s="1">
        <v>0.02</v>
      </c>
      <c r="AA1763" s="1">
        <v>0.82</v>
      </c>
      <c r="AB1763" s="1">
        <v>0.6</v>
      </c>
      <c r="AC1763" s="1">
        <v>0.92100000000000004</v>
      </c>
      <c r="AD1763" s="1">
        <v>0.81399999999999995</v>
      </c>
      <c r="AE1763" s="1">
        <v>0.7</v>
      </c>
      <c r="AF1763" s="1">
        <v>0.75700000000000001</v>
      </c>
      <c r="AG1763" s="1">
        <v>0.80600000000000005</v>
      </c>
      <c r="AH1763" s="1">
        <v>0.67900000000000005</v>
      </c>
      <c r="AI1763" s="1">
        <v>0.67400000000000004</v>
      </c>
      <c r="AJ1763" s="1">
        <v>0.61599999999999999</v>
      </c>
      <c r="AK1763" s="1">
        <v>0.90500000000000003</v>
      </c>
      <c r="AL1763" s="1">
        <v>0.37</v>
      </c>
      <c r="AM1763" s="1">
        <v>0.69499999999999995</v>
      </c>
      <c r="AN1763" s="1">
        <v>0.72899999999999998</v>
      </c>
      <c r="AO1763" s="1">
        <v>0.61599999999999999</v>
      </c>
      <c r="AP1763" s="1">
        <v>12518.934999999999</v>
      </c>
      <c r="AQ1763" s="1">
        <v>12750</v>
      </c>
      <c r="AR1763" s="1">
        <v>1268854</v>
      </c>
      <c r="AS1763" s="1"/>
      <c r="AT1763" s="1"/>
      <c r="AU1763" s="1">
        <v>0.11</v>
      </c>
      <c r="AV1763" s="1">
        <v>2.8000000000000001E-2</v>
      </c>
      <c r="AW1763" s="2">
        <f>AVERAGE(C1763:H1763)</f>
        <v>0.13633333333333333</v>
      </c>
      <c r="AX1763" s="2">
        <f>AVERAGE(I1763:O1763)</f>
        <v>0.4577142857142858</v>
      </c>
      <c r="AY1763" s="2">
        <f>AVERAGE(P1763:T1763)</f>
        <v>0.23760000000000003</v>
      </c>
      <c r="AZ1763" s="2">
        <f>AVERAGE(U1763:Z1763)</f>
        <v>0.14499999999999999</v>
      </c>
      <c r="BA1763" s="2">
        <f>AVERAGE(C1763,F1763,I1763,L1763,O1763,R1763,U1763,W1763,Y1763)</f>
        <v>0.25777777777777777</v>
      </c>
      <c r="BB1763" s="2">
        <f>AVERAGE(D1763,G1763,J1763,M1763,P1763,S1763,V1763,X1763,Z1763)</f>
        <v>0.30655555555555553</v>
      </c>
      <c r="BC1763" s="2">
        <f>AVERAGE(E1763,H1763,K1763,N1763,Q1763,T1763)</f>
        <v>0.16683333333333331</v>
      </c>
      <c r="BD1763" s="2">
        <f t="shared" si="189"/>
        <v>0.30936779999999997</v>
      </c>
      <c r="BE1763" s="2">
        <f t="shared" si="190"/>
        <v>0.19690000000000005</v>
      </c>
      <c r="BF1763" s="2">
        <f t="shared" si="191"/>
        <v>0.18820000000000001</v>
      </c>
      <c r="BG1763" s="2">
        <f t="shared" si="192"/>
        <v>0.2437222222222222</v>
      </c>
      <c r="BH1763" s="2">
        <f t="shared" si="193"/>
        <v>0.69446780000000008</v>
      </c>
      <c r="BI1763" s="2">
        <f t="shared" si="194"/>
        <v>0.93819002222222225</v>
      </c>
      <c r="BJ1763" s="2">
        <f t="shared" si="195"/>
        <v>0.45074557777777791</v>
      </c>
    </row>
    <row r="1764" spans="1:62" s="2" customFormat="1">
      <c r="A1764" s="1" t="s">
        <v>137</v>
      </c>
      <c r="B1764" s="1">
        <v>2009</v>
      </c>
      <c r="C1764" s="1">
        <v>0.35899999999999999</v>
      </c>
      <c r="D1764" s="1">
        <v>0.28499999999999998</v>
      </c>
      <c r="E1764" s="1">
        <v>0.03</v>
      </c>
      <c r="F1764" s="1">
        <v>7.4999999999999997E-2</v>
      </c>
      <c r="G1764" s="1">
        <v>5.0000000000000001E-3</v>
      </c>
      <c r="H1764" s="1">
        <v>0.108</v>
      </c>
      <c r="I1764" s="1">
        <v>0.44500000000000001</v>
      </c>
      <c r="J1764" s="1">
        <v>0.57499999999999996</v>
      </c>
      <c r="K1764" s="1">
        <v>0.436</v>
      </c>
      <c r="L1764" s="1">
        <v>0.34</v>
      </c>
      <c r="M1764" s="1">
        <v>1</v>
      </c>
      <c r="N1764" s="1">
        <v>0.2</v>
      </c>
      <c r="O1764" s="1">
        <v>0.20799999999999999</v>
      </c>
      <c r="P1764" s="1">
        <v>0.76600000000000001</v>
      </c>
      <c r="Q1764" s="1">
        <v>0.27800000000000002</v>
      </c>
      <c r="R1764" s="1">
        <v>0.13700000000000001</v>
      </c>
      <c r="S1764" s="1">
        <v>1.6E-2</v>
      </c>
      <c r="T1764" s="1">
        <v>1.6E-2</v>
      </c>
      <c r="U1764" s="1">
        <v>0.75</v>
      </c>
      <c r="V1764" s="1">
        <v>9.4E-2</v>
      </c>
      <c r="W1764" s="1">
        <v>6.0000000000000001E-3</v>
      </c>
      <c r="X1764" s="1">
        <v>0</v>
      </c>
      <c r="Y1764" s="1">
        <v>0</v>
      </c>
      <c r="Z1764" s="1">
        <v>3.9E-2</v>
      </c>
      <c r="AA1764" s="1">
        <v>0.83299999999999996</v>
      </c>
      <c r="AB1764" s="1">
        <v>0.7</v>
      </c>
      <c r="AC1764" s="1">
        <v>0.92200000000000004</v>
      </c>
      <c r="AD1764" s="1">
        <v>0.80800000000000005</v>
      </c>
      <c r="AE1764" s="1">
        <v>0.8</v>
      </c>
      <c r="AF1764" s="1">
        <v>0.71099999999999997</v>
      </c>
      <c r="AG1764" s="1">
        <v>0.86799999999999999</v>
      </c>
      <c r="AH1764" s="1">
        <v>0.622</v>
      </c>
      <c r="AI1764" s="1">
        <v>0.65800000000000003</v>
      </c>
      <c r="AJ1764" s="1">
        <v>0.64900000000000002</v>
      </c>
      <c r="AK1764" s="1">
        <v>0.94699999999999995</v>
      </c>
      <c r="AL1764" s="1">
        <v>0.36299999999999999</v>
      </c>
      <c r="AM1764" s="1">
        <v>0.68799999999999994</v>
      </c>
      <c r="AN1764" s="1">
        <v>0.71499999999999997</v>
      </c>
      <c r="AO1764" s="1">
        <v>0.64900000000000002</v>
      </c>
      <c r="AP1764" s="1">
        <v>12838.379000000001</v>
      </c>
      <c r="AQ1764" s="1">
        <v>13270</v>
      </c>
      <c r="AR1764" s="1">
        <v>1275323</v>
      </c>
      <c r="AS1764" s="1"/>
      <c r="AT1764" s="1"/>
      <c r="AU1764" s="1">
        <v>0.11</v>
      </c>
      <c r="AV1764" s="1">
        <v>2.3E-2</v>
      </c>
      <c r="AW1764" s="2">
        <f>AVERAGE(C1764:H1764)</f>
        <v>0.14366666666666664</v>
      </c>
      <c r="AX1764" s="2">
        <f>AVERAGE(I1764:O1764)</f>
        <v>0.4577142857142858</v>
      </c>
      <c r="AY1764" s="2">
        <f>AVERAGE(P1764:T1764)</f>
        <v>0.24260000000000001</v>
      </c>
      <c r="AZ1764" s="2">
        <f>AVERAGE(U1764:Z1764)</f>
        <v>0.14816666666666667</v>
      </c>
      <c r="BA1764" s="2">
        <f>AVERAGE(C1764,F1764,I1764,L1764,O1764,R1764,U1764,W1764,Y1764)</f>
        <v>0.25777777777777777</v>
      </c>
      <c r="BB1764" s="2">
        <f>AVERAGE(D1764,G1764,J1764,M1764,P1764,S1764,V1764,X1764,Z1764)</f>
        <v>0.30888888888888894</v>
      </c>
      <c r="BC1764" s="2">
        <f>AVERAGE(E1764,H1764,K1764,N1764,Q1764,T1764)</f>
        <v>0.17800000000000002</v>
      </c>
      <c r="BD1764" s="2">
        <f t="shared" si="189"/>
        <v>0.32215820000000001</v>
      </c>
      <c r="BE1764" s="2">
        <f t="shared" si="190"/>
        <v>0.19290000000000002</v>
      </c>
      <c r="BF1764" s="2">
        <f t="shared" si="191"/>
        <v>0.18819999999999998</v>
      </c>
      <c r="BG1764" s="2">
        <f t="shared" si="192"/>
        <v>0.24822222222222223</v>
      </c>
      <c r="BH1764" s="2">
        <f t="shared" si="193"/>
        <v>0.70325820000000006</v>
      </c>
      <c r="BI1764" s="2">
        <f t="shared" si="194"/>
        <v>0.95148042222222229</v>
      </c>
      <c r="BJ1764" s="2">
        <f t="shared" si="195"/>
        <v>0.45503597777777782</v>
      </c>
    </row>
    <row r="1765" spans="1:62" s="2" customFormat="1">
      <c r="A1765" s="1" t="s">
        <v>137</v>
      </c>
      <c r="B1765" s="1">
        <v>2010</v>
      </c>
      <c r="C1765" s="1">
        <v>0.35899999999999999</v>
      </c>
      <c r="D1765" s="1">
        <v>0.28999999999999998</v>
      </c>
      <c r="E1765" s="1">
        <v>0.05</v>
      </c>
      <c r="F1765" s="1">
        <v>7.4999999999999997E-2</v>
      </c>
      <c r="G1765" s="1">
        <v>5.0000000000000001E-3</v>
      </c>
      <c r="H1765" s="1">
        <v>0.126</v>
      </c>
      <c r="I1765" s="1">
        <v>0.44500000000000001</v>
      </c>
      <c r="J1765" s="1">
        <v>0.57999999999999996</v>
      </c>
      <c r="K1765" s="1">
        <v>0.436</v>
      </c>
      <c r="L1765" s="1">
        <v>0.34</v>
      </c>
      <c r="M1765" s="1">
        <v>1</v>
      </c>
      <c r="N1765" s="1">
        <v>0.2</v>
      </c>
      <c r="O1765" s="1">
        <v>0.20799999999999999</v>
      </c>
      <c r="P1765" s="1">
        <v>0.76600000000000001</v>
      </c>
      <c r="Q1765" s="1">
        <v>0.307</v>
      </c>
      <c r="R1765" s="1">
        <v>0.13700000000000001</v>
      </c>
      <c r="S1765" s="1">
        <v>1.7000000000000001E-2</v>
      </c>
      <c r="T1765" s="1">
        <v>1.7000000000000001E-2</v>
      </c>
      <c r="U1765" s="1">
        <v>0.75</v>
      </c>
      <c r="V1765" s="1">
        <v>9.4E-2</v>
      </c>
      <c r="W1765" s="1">
        <v>6.0000000000000001E-3</v>
      </c>
      <c r="X1765" s="1">
        <v>0</v>
      </c>
      <c r="Y1765" s="1">
        <v>0</v>
      </c>
      <c r="Z1765" s="1">
        <v>5.8999999999999997E-2</v>
      </c>
      <c r="AA1765" s="1">
        <v>0.82499999999999996</v>
      </c>
      <c r="AB1765" s="1">
        <v>0.7</v>
      </c>
      <c r="AC1765" s="1">
        <v>0.92500000000000004</v>
      </c>
      <c r="AD1765" s="1">
        <v>0.83399999999999996</v>
      </c>
      <c r="AE1765" s="1">
        <v>0.85</v>
      </c>
      <c r="AF1765" s="1">
        <v>0.71199999999999997</v>
      </c>
      <c r="AG1765" s="1">
        <v>0.85599999999999998</v>
      </c>
      <c r="AH1765" s="1">
        <v>0.621</v>
      </c>
      <c r="AI1765" s="1">
        <v>0.65700000000000003</v>
      </c>
      <c r="AJ1765" s="1">
        <v>0.64700000000000002</v>
      </c>
      <c r="AK1765" s="1">
        <v>0.93700000000000006</v>
      </c>
      <c r="AL1765" s="1">
        <v>0.35499999999999998</v>
      </c>
      <c r="AM1765" s="1">
        <v>0.68600000000000005</v>
      </c>
      <c r="AN1765" s="1">
        <v>0.78500000000000003</v>
      </c>
      <c r="AO1765" s="1">
        <v>0.64700000000000002</v>
      </c>
      <c r="AP1765" s="1"/>
      <c r="AQ1765" s="1">
        <v>13646</v>
      </c>
      <c r="AR1765" s="1"/>
      <c r="AS1765" s="1"/>
      <c r="AT1765" s="1"/>
      <c r="AU1765" s="1">
        <v>0.12</v>
      </c>
      <c r="AV1765" s="1">
        <v>1.6E-2</v>
      </c>
      <c r="AW1765" s="2">
        <f>AVERAGE(C1765:H1765)</f>
        <v>0.15083333333333335</v>
      </c>
      <c r="AX1765" s="2">
        <f>AVERAGE(I1765:O1765)</f>
        <v>0.45842857142857152</v>
      </c>
      <c r="AY1765" s="2">
        <f>AVERAGE(P1765:T1765)</f>
        <v>0.24879999999999997</v>
      </c>
      <c r="AZ1765" s="2">
        <f>AVERAGE(U1765:Z1765)</f>
        <v>0.1515</v>
      </c>
      <c r="BA1765" s="2">
        <f>AVERAGE(C1765,F1765,I1765,L1765,O1765,R1765,U1765,W1765,Y1765)</f>
        <v>0.25777777777777777</v>
      </c>
      <c r="BB1765" s="2">
        <f>AVERAGE(D1765,G1765,J1765,M1765,P1765,S1765,V1765,X1765,Z1765)</f>
        <v>0.31233333333333335</v>
      </c>
      <c r="BC1765" s="2">
        <f>AVERAGE(E1765,H1765,K1765,N1765,Q1765,T1765)</f>
        <v>0.18933333333333333</v>
      </c>
      <c r="BD1765" s="2">
        <f t="shared" si="189"/>
        <v>0.32558419999999999</v>
      </c>
      <c r="BE1765" s="2">
        <f t="shared" si="190"/>
        <v>0.1925</v>
      </c>
      <c r="BF1765" s="2">
        <f t="shared" si="191"/>
        <v>0.19020000000000001</v>
      </c>
      <c r="BG1765" s="2">
        <f t="shared" si="192"/>
        <v>0.25314814814814818</v>
      </c>
      <c r="BH1765" s="2">
        <f t="shared" si="193"/>
        <v>0.70828420000000003</v>
      </c>
      <c r="BI1765" s="2">
        <f t="shared" si="194"/>
        <v>0.96143234814814815</v>
      </c>
      <c r="BJ1765" s="2">
        <f t="shared" si="195"/>
        <v>0.45513605185185185</v>
      </c>
    </row>
    <row r="1766" spans="1:62" s="2" customFormat="1">
      <c r="A1766" s="1" t="s">
        <v>138</v>
      </c>
      <c r="B1766" s="1">
        <v>1995</v>
      </c>
      <c r="C1766" s="1">
        <v>1</v>
      </c>
      <c r="D1766" s="1">
        <v>0.17499999999999999</v>
      </c>
      <c r="E1766" s="1">
        <v>0.12</v>
      </c>
      <c r="F1766" s="1">
        <v>0.32500000000000001</v>
      </c>
      <c r="G1766" s="1">
        <v>1.4999999999999999E-2</v>
      </c>
      <c r="H1766" s="1">
        <v>0.28000000000000003</v>
      </c>
      <c r="I1766" s="1">
        <v>0.65800000000000003</v>
      </c>
      <c r="J1766" s="1">
        <v>0.26600000000000001</v>
      </c>
      <c r="K1766" s="1">
        <v>0.80100000000000005</v>
      </c>
      <c r="L1766" s="1">
        <v>0.5</v>
      </c>
      <c r="M1766" s="1">
        <v>0.21</v>
      </c>
      <c r="N1766" s="1">
        <v>0.12</v>
      </c>
      <c r="O1766" s="1">
        <v>0.318</v>
      </c>
      <c r="P1766" s="1">
        <v>0.80600000000000005</v>
      </c>
      <c r="Q1766" s="1">
        <v>0.251</v>
      </c>
      <c r="R1766" s="1">
        <v>0.22</v>
      </c>
      <c r="S1766" s="1">
        <v>3.0000000000000001E-3</v>
      </c>
      <c r="T1766" s="1">
        <v>7.1999999999999995E-2</v>
      </c>
      <c r="U1766" s="1">
        <v>4.8000000000000001E-2</v>
      </c>
      <c r="V1766" s="1">
        <v>5.7000000000000002E-2</v>
      </c>
      <c r="W1766" s="1">
        <v>1.4999999999999999E-2</v>
      </c>
      <c r="X1766" s="1">
        <v>0</v>
      </c>
      <c r="Y1766" s="1">
        <v>1.4999999999999999E-2</v>
      </c>
      <c r="Z1766" s="1">
        <v>0.68700000000000006</v>
      </c>
      <c r="AA1766" s="1">
        <v>0.55000000000000004</v>
      </c>
      <c r="AB1766" s="1">
        <v>0.3</v>
      </c>
      <c r="AC1766" s="1">
        <v>0.72399999999999998</v>
      </c>
      <c r="AD1766" s="1">
        <v>0.86799999999999999</v>
      </c>
      <c r="AE1766" s="1">
        <v>0.7</v>
      </c>
      <c r="AF1766" s="1">
        <v>0.67800000000000005</v>
      </c>
      <c r="AG1766" s="1">
        <v>0.66200000000000003</v>
      </c>
      <c r="AH1766" s="1">
        <v>0.31900000000000001</v>
      </c>
      <c r="AI1766" s="1">
        <v>0.46800000000000003</v>
      </c>
      <c r="AJ1766" s="1">
        <v>0.44800000000000001</v>
      </c>
      <c r="AK1766" s="1">
        <v>8.0000000000000002E-3</v>
      </c>
      <c r="AL1766" s="1">
        <v>0.20599999999999999</v>
      </c>
      <c r="AM1766" s="1">
        <v>0.41199999999999998</v>
      </c>
      <c r="AN1766" s="1">
        <v>0.49099999999999999</v>
      </c>
      <c r="AO1766" s="1">
        <v>0.44800000000000001</v>
      </c>
      <c r="AP1766" s="1">
        <v>6884.3950000000004</v>
      </c>
      <c r="AQ1766" s="1">
        <v>6570</v>
      </c>
      <c r="AR1766" s="1">
        <v>91145000</v>
      </c>
      <c r="AS1766" s="1"/>
      <c r="AT1766" s="1">
        <v>17.84</v>
      </c>
      <c r="AU1766" s="1">
        <v>-0.11</v>
      </c>
      <c r="AV1766" s="1">
        <v>2E-3</v>
      </c>
      <c r="AW1766" s="2">
        <f>AVERAGE(C1766:H1766)</f>
        <v>0.31916666666666665</v>
      </c>
      <c r="AX1766" s="2">
        <f>AVERAGE(I1766:O1766)</f>
        <v>0.41042857142857148</v>
      </c>
      <c r="AY1766" s="2">
        <f>AVERAGE(P1766:T1766)</f>
        <v>0.27039999999999997</v>
      </c>
      <c r="AZ1766" s="2">
        <f>AVERAGE(U1766:Z1766)</f>
        <v>0.13700000000000001</v>
      </c>
      <c r="BA1766" s="2">
        <f>AVERAGE(C1766,F1766,I1766,L1766,O1766,R1766,U1766,W1766,Y1766)</f>
        <v>0.34433333333333338</v>
      </c>
      <c r="BB1766" s="2">
        <f>AVERAGE(D1766,G1766,J1766,M1766,P1766,S1766,V1766,X1766,Z1766)</f>
        <v>0.24655555555555553</v>
      </c>
      <c r="BC1766" s="2">
        <f>AVERAGE(E1766,H1766,K1766,N1766,Q1766,T1766)</f>
        <v>0.27400000000000002</v>
      </c>
      <c r="BD1766" s="2">
        <f t="shared" si="189"/>
        <v>0.25592219999999999</v>
      </c>
      <c r="BE1766" s="2">
        <f t="shared" si="190"/>
        <v>0.12350000000000001</v>
      </c>
      <c r="BF1766" s="2">
        <f t="shared" si="191"/>
        <v>8.6749999999999994E-2</v>
      </c>
      <c r="BG1766" s="2">
        <f t="shared" si="192"/>
        <v>0.28829629629629633</v>
      </c>
      <c r="BH1766" s="2">
        <f t="shared" si="193"/>
        <v>0.46617219999999998</v>
      </c>
      <c r="BI1766" s="2">
        <f t="shared" si="194"/>
        <v>0.75446849629629631</v>
      </c>
      <c r="BJ1766" s="2">
        <f t="shared" si="195"/>
        <v>0.17787590370370365</v>
      </c>
    </row>
    <row r="1767" spans="1:62" s="2" customFormat="1">
      <c r="A1767" s="1" t="s">
        <v>138</v>
      </c>
      <c r="B1767" s="1">
        <v>1996</v>
      </c>
      <c r="C1767" s="1">
        <v>1</v>
      </c>
      <c r="D1767" s="1">
        <v>0.17100000000000001</v>
      </c>
      <c r="E1767" s="1">
        <v>0.11600000000000001</v>
      </c>
      <c r="F1767" s="1">
        <v>0.32500000000000001</v>
      </c>
      <c r="G1767" s="1">
        <v>1.4999999999999999E-2</v>
      </c>
      <c r="H1767" s="1">
        <v>0.27200000000000002</v>
      </c>
      <c r="I1767" s="1">
        <v>0.65800000000000003</v>
      </c>
      <c r="J1767" s="1">
        <v>0.26300000000000001</v>
      </c>
      <c r="K1767" s="1">
        <v>0.80200000000000005</v>
      </c>
      <c r="L1767" s="1">
        <v>0.5</v>
      </c>
      <c r="M1767" s="1">
        <v>0.3</v>
      </c>
      <c r="N1767" s="1">
        <v>0.12</v>
      </c>
      <c r="O1767" s="1">
        <v>0.318</v>
      </c>
      <c r="P1767" s="1">
        <v>0.80600000000000005</v>
      </c>
      <c r="Q1767" s="1">
        <v>0.24399999999999999</v>
      </c>
      <c r="R1767" s="1">
        <v>0.22</v>
      </c>
      <c r="S1767" s="1">
        <v>3.0000000000000001E-3</v>
      </c>
      <c r="T1767" s="1">
        <v>7.0000000000000007E-2</v>
      </c>
      <c r="U1767" s="1">
        <v>4.8000000000000001E-2</v>
      </c>
      <c r="V1767" s="1">
        <v>5.7000000000000002E-2</v>
      </c>
      <c r="W1767" s="1">
        <v>1.4999999999999999E-2</v>
      </c>
      <c r="X1767" s="1">
        <v>0</v>
      </c>
      <c r="Y1767" s="1">
        <v>1.4999999999999999E-2</v>
      </c>
      <c r="Z1767" s="1">
        <v>0.68200000000000005</v>
      </c>
      <c r="AA1767" s="1">
        <v>0.55000000000000004</v>
      </c>
      <c r="AB1767" s="1">
        <v>0.3</v>
      </c>
      <c r="AC1767" s="1">
        <v>0.73099999999999998</v>
      </c>
      <c r="AD1767" s="1">
        <v>0.93100000000000005</v>
      </c>
      <c r="AE1767" s="1">
        <v>0.7</v>
      </c>
      <c r="AF1767" s="1">
        <v>0.66600000000000004</v>
      </c>
      <c r="AG1767" s="1">
        <v>0.63</v>
      </c>
      <c r="AH1767" s="1">
        <v>0.316</v>
      </c>
      <c r="AI1767" s="1">
        <v>0.46700000000000003</v>
      </c>
      <c r="AJ1767" s="1">
        <v>0.44700000000000001</v>
      </c>
      <c r="AK1767" s="1">
        <v>1.2E-2</v>
      </c>
      <c r="AL1767" s="1">
        <v>0.219</v>
      </c>
      <c r="AM1767" s="1">
        <v>0.41</v>
      </c>
      <c r="AN1767" s="1">
        <v>0.503</v>
      </c>
      <c r="AO1767" s="1">
        <v>0.44700000000000001</v>
      </c>
      <c r="AP1767" s="1">
        <v>7262.942</v>
      </c>
      <c r="AQ1767" s="1">
        <v>6960</v>
      </c>
      <c r="AR1767" s="1">
        <v>92570752</v>
      </c>
      <c r="AS1767" s="1">
        <v>48.54</v>
      </c>
      <c r="AT1767" s="1">
        <v>26.41</v>
      </c>
      <c r="AU1767" s="1">
        <v>-0.11</v>
      </c>
      <c r="AV1767" s="1">
        <v>-3.0000000000000001E-3</v>
      </c>
      <c r="AW1767" s="2">
        <f>AVERAGE(C1767:H1767)</f>
        <v>0.3165</v>
      </c>
      <c r="AX1767" s="2">
        <f>AVERAGE(I1767:O1767)</f>
        <v>0.42299999999999999</v>
      </c>
      <c r="AY1767" s="2">
        <f>AVERAGE(P1767:T1767)</f>
        <v>0.26860000000000001</v>
      </c>
      <c r="AZ1767" s="2">
        <f>AVERAGE(U1767:Z1767)</f>
        <v>0.13616666666666669</v>
      </c>
      <c r="BA1767" s="2">
        <f>AVERAGE(C1767,F1767,I1767,L1767,O1767,R1767,U1767,W1767,Y1767)</f>
        <v>0.34433333333333338</v>
      </c>
      <c r="BB1767" s="2">
        <f>AVERAGE(D1767,G1767,J1767,M1767,P1767,S1767,V1767,X1767,Z1767)</f>
        <v>0.25522222222222224</v>
      </c>
      <c r="BC1767" s="2">
        <f>AVERAGE(E1767,H1767,K1767,N1767,Q1767,T1767)</f>
        <v>0.27066666666666667</v>
      </c>
      <c r="BD1767" s="2">
        <f t="shared" si="189"/>
        <v>0.25740679999999999</v>
      </c>
      <c r="BE1767" s="2">
        <f t="shared" si="190"/>
        <v>0.123</v>
      </c>
      <c r="BF1767" s="2">
        <f t="shared" si="191"/>
        <v>8.8650000000000007E-2</v>
      </c>
      <c r="BG1767" s="2">
        <f t="shared" si="192"/>
        <v>0.2900740740740741</v>
      </c>
      <c r="BH1767" s="2">
        <f t="shared" si="193"/>
        <v>0.4690568</v>
      </c>
      <c r="BI1767" s="2">
        <f t="shared" si="194"/>
        <v>0.75913087407407409</v>
      </c>
      <c r="BJ1767" s="2">
        <f t="shared" si="195"/>
        <v>0.1789827259259259</v>
      </c>
    </row>
    <row r="1768" spans="1:62" s="2" customFormat="1">
      <c r="A1768" s="1" t="s">
        <v>138</v>
      </c>
      <c r="B1768" s="1">
        <v>1997</v>
      </c>
      <c r="C1768" s="1">
        <v>1</v>
      </c>
      <c r="D1768" s="1">
        <v>0.16800000000000001</v>
      </c>
      <c r="E1768" s="1">
        <v>0.112</v>
      </c>
      <c r="F1768" s="1">
        <v>0.32500000000000001</v>
      </c>
      <c r="G1768" s="1">
        <v>1.4999999999999999E-2</v>
      </c>
      <c r="H1768" s="1">
        <v>0.26400000000000001</v>
      </c>
      <c r="I1768" s="1">
        <v>0.65800000000000003</v>
      </c>
      <c r="J1768" s="1">
        <v>0.26100000000000001</v>
      </c>
      <c r="K1768" s="1">
        <v>0.80300000000000005</v>
      </c>
      <c r="L1768" s="1">
        <v>0.5</v>
      </c>
      <c r="M1768" s="1">
        <v>0.21</v>
      </c>
      <c r="N1768" s="1">
        <v>0.12</v>
      </c>
      <c r="O1768" s="1">
        <v>0.318</v>
      </c>
      <c r="P1768" s="1">
        <v>0.80600000000000005</v>
      </c>
      <c r="Q1768" s="1">
        <v>0.23799999999999999</v>
      </c>
      <c r="R1768" s="1">
        <v>0.22</v>
      </c>
      <c r="S1768" s="1">
        <v>2E-3</v>
      </c>
      <c r="T1768" s="1">
        <v>6.9000000000000006E-2</v>
      </c>
      <c r="U1768" s="1">
        <v>4.8000000000000001E-2</v>
      </c>
      <c r="V1768" s="1">
        <v>5.7000000000000002E-2</v>
      </c>
      <c r="W1768" s="1">
        <v>1.4999999999999999E-2</v>
      </c>
      <c r="X1768" s="1">
        <v>0</v>
      </c>
      <c r="Y1768" s="1">
        <v>1.4999999999999999E-2</v>
      </c>
      <c r="Z1768" s="1">
        <v>0.70299999999999996</v>
      </c>
      <c r="AA1768" s="1">
        <v>0.55000000000000004</v>
      </c>
      <c r="AB1768" s="1">
        <v>0.3</v>
      </c>
      <c r="AC1768" s="1">
        <v>0.73199999999999998</v>
      </c>
      <c r="AD1768" s="1">
        <v>0.82699999999999996</v>
      </c>
      <c r="AE1768" s="1">
        <v>0.7</v>
      </c>
      <c r="AF1768" s="1">
        <v>0.57799999999999996</v>
      </c>
      <c r="AG1768" s="1">
        <v>0.63</v>
      </c>
      <c r="AH1768" s="1">
        <v>0.36099999999999999</v>
      </c>
      <c r="AI1768" s="1">
        <v>0.47399999999999998</v>
      </c>
      <c r="AJ1768" s="1">
        <v>0.43099999999999999</v>
      </c>
      <c r="AK1768" s="1">
        <v>2.1000000000000001E-2</v>
      </c>
      <c r="AL1768" s="1">
        <v>0.22800000000000001</v>
      </c>
      <c r="AM1768" s="1">
        <v>0.40400000000000003</v>
      </c>
      <c r="AN1768" s="1">
        <v>0.51600000000000001</v>
      </c>
      <c r="AO1768" s="1">
        <v>0.43099999999999999</v>
      </c>
      <c r="AP1768" s="1">
        <v>7776.9229999999998</v>
      </c>
      <c r="AQ1768" s="1">
        <v>7530</v>
      </c>
      <c r="AR1768" s="1">
        <v>93926296</v>
      </c>
      <c r="AS1768" s="1"/>
      <c r="AT1768" s="1"/>
      <c r="AU1768" s="1">
        <v>-0.12</v>
      </c>
      <c r="AV1768" s="1">
        <v>-3.0000000000000001E-3</v>
      </c>
      <c r="AW1768" s="2">
        <f>AVERAGE(C1768:H1768)</f>
        <v>0.314</v>
      </c>
      <c r="AX1768" s="2">
        <f>AVERAGE(I1768:O1768)</f>
        <v>0.41000000000000003</v>
      </c>
      <c r="AY1768" s="2">
        <f>AVERAGE(P1768:T1768)</f>
        <v>0.26700000000000002</v>
      </c>
      <c r="AZ1768" s="2">
        <f>AVERAGE(U1768:Z1768)</f>
        <v>0.13966666666666666</v>
      </c>
      <c r="BA1768" s="2">
        <f>AVERAGE(C1768,F1768,I1768,L1768,O1768,R1768,U1768,W1768,Y1768)</f>
        <v>0.34433333333333338</v>
      </c>
      <c r="BB1768" s="2">
        <f>AVERAGE(D1768,G1768,J1768,M1768,P1768,S1768,V1768,X1768,Z1768)</f>
        <v>0.24688888888888888</v>
      </c>
      <c r="BC1768" s="2">
        <f>AVERAGE(E1768,H1768,K1768,N1768,Q1768,T1768)</f>
        <v>0.26766666666666666</v>
      </c>
      <c r="BD1768" s="2">
        <f t="shared" si="189"/>
        <v>0.24650069999999996</v>
      </c>
      <c r="BE1768" s="2">
        <f t="shared" si="190"/>
        <v>0.12660000000000002</v>
      </c>
      <c r="BF1768" s="2">
        <f t="shared" si="191"/>
        <v>9.0050000000000019E-2</v>
      </c>
      <c r="BG1768" s="2">
        <f t="shared" si="192"/>
        <v>0.28629629629629633</v>
      </c>
      <c r="BH1768" s="2">
        <f t="shared" si="193"/>
        <v>0.46315069999999997</v>
      </c>
      <c r="BI1768" s="2">
        <f t="shared" si="194"/>
        <v>0.7494469962962963</v>
      </c>
      <c r="BJ1768" s="2">
        <f t="shared" si="195"/>
        <v>0.17685440370370364</v>
      </c>
    </row>
    <row r="1769" spans="1:62" s="2" customFormat="1">
      <c r="A1769" s="1" t="s">
        <v>138</v>
      </c>
      <c r="B1769" s="1">
        <v>1998</v>
      </c>
      <c r="C1769" s="1">
        <v>1</v>
      </c>
      <c r="D1769" s="1">
        <v>0.16500000000000001</v>
      </c>
      <c r="E1769" s="1">
        <v>0.108</v>
      </c>
      <c r="F1769" s="1">
        <v>0.32500000000000001</v>
      </c>
      <c r="G1769" s="1">
        <v>1.4999999999999999E-2</v>
      </c>
      <c r="H1769" s="1">
        <v>0.25600000000000001</v>
      </c>
      <c r="I1769" s="1">
        <v>0.65800000000000003</v>
      </c>
      <c r="J1769" s="1">
        <v>0.25800000000000001</v>
      </c>
      <c r="K1769" s="1">
        <v>0.80400000000000005</v>
      </c>
      <c r="L1769" s="1">
        <v>0.5</v>
      </c>
      <c r="M1769" s="1">
        <v>0.28999999999999998</v>
      </c>
      <c r="N1769" s="1">
        <v>0.12</v>
      </c>
      <c r="O1769" s="1">
        <v>0.318</v>
      </c>
      <c r="P1769" s="1">
        <v>0.80600000000000005</v>
      </c>
      <c r="Q1769" s="1">
        <v>0.23200000000000001</v>
      </c>
      <c r="R1769" s="1">
        <v>0.22</v>
      </c>
      <c r="S1769" s="1">
        <v>8.9999999999999993E-3</v>
      </c>
      <c r="T1769" s="1">
        <v>6.7000000000000004E-2</v>
      </c>
      <c r="U1769" s="1">
        <v>4.8000000000000001E-2</v>
      </c>
      <c r="V1769" s="1">
        <v>5.7000000000000002E-2</v>
      </c>
      <c r="W1769" s="1">
        <v>1.4999999999999999E-2</v>
      </c>
      <c r="X1769" s="1">
        <v>0</v>
      </c>
      <c r="Y1769" s="1">
        <v>1.4999999999999999E-2</v>
      </c>
      <c r="Z1769" s="1">
        <v>0.65700000000000003</v>
      </c>
      <c r="AA1769" s="1">
        <v>0.55000000000000004</v>
      </c>
      <c r="AB1769" s="1">
        <v>0.3</v>
      </c>
      <c r="AC1769" s="1">
        <v>0.73399999999999999</v>
      </c>
      <c r="AD1769" s="1">
        <v>0.80900000000000005</v>
      </c>
      <c r="AE1769" s="1">
        <v>0.7</v>
      </c>
      <c r="AF1769" s="1">
        <v>0.54100000000000004</v>
      </c>
      <c r="AG1769" s="1">
        <v>0.748</v>
      </c>
      <c r="AH1769" s="1">
        <v>0.40699999999999997</v>
      </c>
      <c r="AI1769" s="1">
        <v>0.48099999999999998</v>
      </c>
      <c r="AJ1769" s="1">
        <v>0.41499999999999998</v>
      </c>
      <c r="AK1769" s="1">
        <v>3.9E-2</v>
      </c>
      <c r="AL1769" s="1">
        <v>0.24399999999999999</v>
      </c>
      <c r="AM1769" s="1">
        <v>0.39800000000000002</v>
      </c>
      <c r="AN1769" s="1">
        <v>0.52800000000000002</v>
      </c>
      <c r="AO1769" s="1">
        <v>0.41499999999999998</v>
      </c>
      <c r="AP1769" s="1">
        <v>8137.1750000000002</v>
      </c>
      <c r="AQ1769" s="1">
        <v>7880</v>
      </c>
      <c r="AR1769" s="1">
        <v>95251064</v>
      </c>
      <c r="AS1769" s="1">
        <v>48.99</v>
      </c>
      <c r="AT1769" s="1">
        <v>21.5</v>
      </c>
      <c r="AU1769" s="1">
        <v>-0.11</v>
      </c>
      <c r="AV1769" s="1">
        <v>-7.0000000000000001E-3</v>
      </c>
      <c r="AW1769" s="2">
        <f>AVERAGE(C1769:H1769)</f>
        <v>0.3115</v>
      </c>
      <c r="AX1769" s="2">
        <f>AVERAGE(I1769:O1769)</f>
        <v>0.42114285714285721</v>
      </c>
      <c r="AY1769" s="2">
        <f>AVERAGE(P1769:T1769)</f>
        <v>0.26679999999999998</v>
      </c>
      <c r="AZ1769" s="2">
        <f>AVERAGE(U1769:Z1769)</f>
        <v>0.13200000000000001</v>
      </c>
      <c r="BA1769" s="2">
        <f>AVERAGE(C1769,F1769,I1769,L1769,O1769,R1769,U1769,W1769,Y1769)</f>
        <v>0.34433333333333338</v>
      </c>
      <c r="BB1769" s="2">
        <f>AVERAGE(D1769,G1769,J1769,M1769,P1769,S1769,V1769,X1769,Z1769)</f>
        <v>0.25077777777777777</v>
      </c>
      <c r="BC1769" s="2">
        <f>AVERAGE(E1769,H1769,K1769,N1769,Q1769,T1769)</f>
        <v>0.26450000000000001</v>
      </c>
      <c r="BD1769" s="2">
        <f t="shared" si="189"/>
        <v>0.2502122</v>
      </c>
      <c r="BE1769" s="2">
        <f t="shared" si="190"/>
        <v>0.1303</v>
      </c>
      <c r="BF1769" s="2">
        <f t="shared" si="191"/>
        <v>9.2550000000000021E-2</v>
      </c>
      <c r="BG1769" s="2">
        <f t="shared" si="192"/>
        <v>0.28653703703703703</v>
      </c>
      <c r="BH1769" s="2">
        <f t="shared" si="193"/>
        <v>0.47306219999999999</v>
      </c>
      <c r="BI1769" s="2">
        <f t="shared" si="194"/>
        <v>0.75959923703703702</v>
      </c>
      <c r="BJ1769" s="2">
        <f t="shared" si="195"/>
        <v>0.18652516296296295</v>
      </c>
    </row>
    <row r="1770" spans="1:62" s="2" customFormat="1">
      <c r="A1770" s="1" t="s">
        <v>138</v>
      </c>
      <c r="B1770" s="1">
        <v>1999</v>
      </c>
      <c r="C1770" s="1">
        <v>1</v>
      </c>
      <c r="D1770" s="1">
        <v>0.16200000000000001</v>
      </c>
      <c r="E1770" s="1">
        <v>0.104</v>
      </c>
      <c r="F1770" s="1">
        <v>0.32500000000000001</v>
      </c>
      <c r="G1770" s="1">
        <v>1.4999999999999999E-2</v>
      </c>
      <c r="H1770" s="1">
        <v>0.248</v>
      </c>
      <c r="I1770" s="1">
        <v>0.65800000000000003</v>
      </c>
      <c r="J1770" s="1">
        <v>0.25600000000000001</v>
      </c>
      <c r="K1770" s="1">
        <v>0.80500000000000005</v>
      </c>
      <c r="L1770" s="1">
        <v>0.5</v>
      </c>
      <c r="M1770" s="1">
        <v>0.36</v>
      </c>
      <c r="N1770" s="1">
        <v>0.12</v>
      </c>
      <c r="O1770" s="1">
        <v>0.318</v>
      </c>
      <c r="P1770" s="1">
        <v>0.80600000000000005</v>
      </c>
      <c r="Q1770" s="1">
        <v>0.22600000000000001</v>
      </c>
      <c r="R1770" s="1">
        <v>0.22</v>
      </c>
      <c r="S1770" s="1">
        <v>1.2E-2</v>
      </c>
      <c r="T1770" s="1">
        <v>6.6000000000000003E-2</v>
      </c>
      <c r="U1770" s="1">
        <v>4.8000000000000001E-2</v>
      </c>
      <c r="V1770" s="1">
        <v>5.7000000000000002E-2</v>
      </c>
      <c r="W1770" s="1">
        <v>1.4999999999999999E-2</v>
      </c>
      <c r="X1770" s="1">
        <v>0</v>
      </c>
      <c r="Y1770" s="1">
        <v>1.4999999999999999E-2</v>
      </c>
      <c r="Z1770" s="1">
        <v>0.67200000000000004</v>
      </c>
      <c r="AA1770" s="1">
        <v>0.55000000000000004</v>
      </c>
      <c r="AB1770" s="1">
        <v>0.3</v>
      </c>
      <c r="AC1770" s="1">
        <v>0.73399999999999999</v>
      </c>
      <c r="AD1770" s="1">
        <v>0.86299999999999999</v>
      </c>
      <c r="AE1770" s="1">
        <v>0.7</v>
      </c>
      <c r="AF1770" s="1">
        <v>0.58199999999999996</v>
      </c>
      <c r="AG1770" s="1">
        <v>0.77</v>
      </c>
      <c r="AH1770" s="1">
        <v>0.44900000000000001</v>
      </c>
      <c r="AI1770" s="1">
        <v>0.51</v>
      </c>
      <c r="AJ1770" s="1">
        <v>0.434</v>
      </c>
      <c r="AK1770" s="1">
        <v>8.8999999999999996E-2</v>
      </c>
      <c r="AL1770" s="1">
        <v>0.26</v>
      </c>
      <c r="AM1770" s="1">
        <v>0.41499999999999998</v>
      </c>
      <c r="AN1770" s="1">
        <v>0.54</v>
      </c>
      <c r="AO1770" s="1">
        <v>0.434</v>
      </c>
      <c r="AP1770" s="1">
        <v>8454.8340000000007</v>
      </c>
      <c r="AQ1770" s="1">
        <v>8230</v>
      </c>
      <c r="AR1770" s="1">
        <v>96584488</v>
      </c>
      <c r="AS1770" s="1"/>
      <c r="AT1770" s="1"/>
      <c r="AU1770" s="1">
        <v>-0.09</v>
      </c>
      <c r="AV1770" s="1">
        <v>-1.0999999999999999E-2</v>
      </c>
      <c r="AW1770" s="2">
        <f>AVERAGE(C1770:H1770)</f>
        <v>0.309</v>
      </c>
      <c r="AX1770" s="2">
        <f>AVERAGE(I1770:O1770)</f>
        <v>0.43100000000000005</v>
      </c>
      <c r="AY1770" s="2">
        <f>AVERAGE(P1770:T1770)</f>
        <v>0.26600000000000001</v>
      </c>
      <c r="AZ1770" s="2">
        <f>AVERAGE(U1770:Z1770)</f>
        <v>0.13450000000000001</v>
      </c>
      <c r="BA1770" s="2">
        <f>AVERAGE(C1770,F1770,I1770,L1770,O1770,R1770,U1770,W1770,Y1770)</f>
        <v>0.34433333333333338</v>
      </c>
      <c r="BB1770" s="2">
        <f>AVERAGE(D1770,G1770,J1770,M1770,P1770,S1770,V1770,X1770,Z1770)</f>
        <v>0.26</v>
      </c>
      <c r="BC1770" s="2">
        <f>AVERAGE(E1770,H1770,K1770,N1770,Q1770,T1770)</f>
        <v>0.26150000000000001</v>
      </c>
      <c r="BD1770" s="2">
        <f t="shared" si="189"/>
        <v>0.25689289999999998</v>
      </c>
      <c r="BE1770" s="2">
        <f t="shared" si="190"/>
        <v>0.13930000000000001</v>
      </c>
      <c r="BF1770" s="2">
        <f t="shared" si="191"/>
        <v>9.895000000000001E-2</v>
      </c>
      <c r="BG1770" s="2">
        <f t="shared" si="192"/>
        <v>0.28861111111111115</v>
      </c>
      <c r="BH1770" s="2">
        <f t="shared" si="193"/>
        <v>0.49514289999999994</v>
      </c>
      <c r="BI1770" s="2">
        <f t="shared" si="194"/>
        <v>0.78375401111111109</v>
      </c>
      <c r="BJ1770" s="2">
        <f t="shared" si="195"/>
        <v>0.20653178888888879</v>
      </c>
    </row>
    <row r="1771" spans="1:62" s="2" customFormat="1">
      <c r="A1771" s="1" t="s">
        <v>138</v>
      </c>
      <c r="B1771" s="1">
        <v>2000</v>
      </c>
      <c r="C1771" s="1">
        <v>1</v>
      </c>
      <c r="D1771" s="1">
        <v>0.159</v>
      </c>
      <c r="E1771" s="1">
        <v>0.1</v>
      </c>
      <c r="F1771" s="1">
        <v>0.32500000000000001</v>
      </c>
      <c r="G1771" s="1">
        <v>1.4999999999999999E-2</v>
      </c>
      <c r="H1771" s="1">
        <v>0.24</v>
      </c>
      <c r="I1771" s="1">
        <v>0.65800000000000003</v>
      </c>
      <c r="J1771" s="1">
        <v>0.253</v>
      </c>
      <c r="K1771" s="1">
        <v>0.80600000000000005</v>
      </c>
      <c r="L1771" s="1">
        <v>0.5</v>
      </c>
      <c r="M1771" s="1">
        <v>0.36</v>
      </c>
      <c r="N1771" s="1">
        <v>0.12</v>
      </c>
      <c r="O1771" s="1">
        <v>0.318</v>
      </c>
      <c r="P1771" s="1">
        <v>0.80600000000000005</v>
      </c>
      <c r="Q1771" s="1">
        <v>0.221</v>
      </c>
      <c r="R1771" s="1">
        <v>0.22</v>
      </c>
      <c r="S1771" s="1">
        <v>0.01</v>
      </c>
      <c r="T1771" s="1">
        <v>6.5000000000000002E-2</v>
      </c>
      <c r="U1771" s="1">
        <v>4.8000000000000001E-2</v>
      </c>
      <c r="V1771" s="1">
        <v>5.7000000000000002E-2</v>
      </c>
      <c r="W1771" s="1">
        <v>1.4999999999999999E-2</v>
      </c>
      <c r="X1771" s="1">
        <v>0</v>
      </c>
      <c r="Y1771" s="1">
        <v>1.4999999999999999E-2</v>
      </c>
      <c r="Z1771" s="1">
        <v>0.67200000000000004</v>
      </c>
      <c r="AA1771" s="1">
        <v>0.55000000000000004</v>
      </c>
      <c r="AB1771" s="1">
        <v>0.3</v>
      </c>
      <c r="AC1771" s="1">
        <v>0.73099999999999998</v>
      </c>
      <c r="AD1771" s="1">
        <v>0.92300000000000004</v>
      </c>
      <c r="AE1771" s="1">
        <v>0.7</v>
      </c>
      <c r="AF1771" s="1">
        <v>0.67600000000000005</v>
      </c>
      <c r="AG1771" s="1">
        <v>0.63</v>
      </c>
      <c r="AH1771" s="1">
        <v>0.49199999999999999</v>
      </c>
      <c r="AI1771" s="1">
        <v>0.53800000000000003</v>
      </c>
      <c r="AJ1771" s="1">
        <v>0.45300000000000001</v>
      </c>
      <c r="AK1771" s="1">
        <v>0.16</v>
      </c>
      <c r="AL1771" s="1">
        <v>0.27900000000000003</v>
      </c>
      <c r="AM1771" s="1">
        <v>0.432</v>
      </c>
      <c r="AN1771" s="1">
        <v>0.55300000000000005</v>
      </c>
      <c r="AO1771" s="1">
        <v>0.45300000000000001</v>
      </c>
      <c r="AP1771" s="1">
        <v>9200.8960000000006</v>
      </c>
      <c r="AQ1771" s="1">
        <v>8960</v>
      </c>
      <c r="AR1771" s="1">
        <v>97966000</v>
      </c>
      <c r="AS1771" s="1">
        <v>51.87</v>
      </c>
      <c r="AT1771" s="1">
        <v>15.68</v>
      </c>
      <c r="AU1771" s="1">
        <v>-0.08</v>
      </c>
      <c r="AV1771" s="1">
        <v>-1.4E-2</v>
      </c>
      <c r="AW1771" s="2">
        <f>AVERAGE(C1771:H1771)</f>
        <v>0.30649999999999999</v>
      </c>
      <c r="AX1771" s="2">
        <f>AVERAGE(I1771:O1771)</f>
        <v>0.43071428571428572</v>
      </c>
      <c r="AY1771" s="2">
        <f>AVERAGE(P1771:T1771)</f>
        <v>0.26440000000000002</v>
      </c>
      <c r="AZ1771" s="2">
        <f>AVERAGE(U1771:Z1771)</f>
        <v>0.13450000000000001</v>
      </c>
      <c r="BA1771" s="2">
        <f>AVERAGE(C1771,F1771,I1771,L1771,O1771,R1771,U1771,W1771,Y1771)</f>
        <v>0.34433333333333338</v>
      </c>
      <c r="BB1771" s="2">
        <f>AVERAGE(D1771,G1771,J1771,M1771,P1771,S1771,V1771,X1771,Z1771)</f>
        <v>0.25911111111111107</v>
      </c>
      <c r="BC1771" s="2">
        <f>AVERAGE(E1771,H1771,K1771,N1771,Q1771,T1771)</f>
        <v>0.25866666666666666</v>
      </c>
      <c r="BD1771" s="2">
        <f t="shared" si="189"/>
        <v>0.257521</v>
      </c>
      <c r="BE1771" s="2">
        <f t="shared" si="190"/>
        <v>0.14830000000000002</v>
      </c>
      <c r="BF1771" s="2">
        <f t="shared" si="191"/>
        <v>0.10675000000000001</v>
      </c>
      <c r="BG1771" s="2">
        <f t="shared" si="192"/>
        <v>0.28737037037037033</v>
      </c>
      <c r="BH1771" s="2">
        <f t="shared" si="193"/>
        <v>0.512571</v>
      </c>
      <c r="BI1771" s="2">
        <f t="shared" si="194"/>
        <v>0.79994137037037039</v>
      </c>
      <c r="BJ1771" s="2">
        <f t="shared" si="195"/>
        <v>0.22520062962962967</v>
      </c>
    </row>
    <row r="1772" spans="1:62" s="2" customFormat="1">
      <c r="A1772" s="1" t="s">
        <v>138</v>
      </c>
      <c r="B1772" s="1">
        <v>2001</v>
      </c>
      <c r="C1772" s="1">
        <v>1</v>
      </c>
      <c r="D1772" s="1">
        <v>0.161</v>
      </c>
      <c r="E1772" s="1">
        <v>9.4E-2</v>
      </c>
      <c r="F1772" s="1">
        <v>0.32500000000000001</v>
      </c>
      <c r="G1772" s="1">
        <v>1.4999999999999999E-2</v>
      </c>
      <c r="H1772" s="1">
        <v>0.22800000000000001</v>
      </c>
      <c r="I1772" s="1">
        <v>0.65800000000000003</v>
      </c>
      <c r="J1772" s="1">
        <v>0.25</v>
      </c>
      <c r="K1772" s="1">
        <v>0.80700000000000005</v>
      </c>
      <c r="L1772" s="1">
        <v>0.5</v>
      </c>
      <c r="M1772" s="1">
        <v>0.36</v>
      </c>
      <c r="N1772" s="1">
        <v>0.12</v>
      </c>
      <c r="O1772" s="1">
        <v>0.318</v>
      </c>
      <c r="P1772" s="1">
        <v>0.75700000000000001</v>
      </c>
      <c r="Q1772" s="1">
        <v>0.216</v>
      </c>
      <c r="R1772" s="1">
        <v>0.22</v>
      </c>
      <c r="S1772" s="1">
        <v>8.9999999999999993E-3</v>
      </c>
      <c r="T1772" s="1">
        <v>6.3E-2</v>
      </c>
      <c r="U1772" s="1">
        <v>4.8000000000000001E-2</v>
      </c>
      <c r="V1772" s="1">
        <v>5.7000000000000002E-2</v>
      </c>
      <c r="W1772" s="1">
        <v>1.4999999999999999E-2</v>
      </c>
      <c r="X1772" s="1">
        <v>0</v>
      </c>
      <c r="Y1772" s="1">
        <v>1.4999999999999999E-2</v>
      </c>
      <c r="Z1772" s="1">
        <v>0.66900000000000004</v>
      </c>
      <c r="AA1772" s="1">
        <v>0.55000000000000004</v>
      </c>
      <c r="AB1772" s="1">
        <v>0.5</v>
      </c>
      <c r="AC1772" s="1">
        <v>0.69</v>
      </c>
      <c r="AD1772" s="1">
        <v>0.85499999999999998</v>
      </c>
      <c r="AE1772" s="1">
        <v>0.5</v>
      </c>
      <c r="AF1772" s="1">
        <v>0.69099999999999995</v>
      </c>
      <c r="AG1772" s="1">
        <v>0.83</v>
      </c>
      <c r="AH1772" s="1">
        <v>0.499</v>
      </c>
      <c r="AI1772" s="1">
        <v>0.54800000000000004</v>
      </c>
      <c r="AJ1772" s="1">
        <v>0.46400000000000002</v>
      </c>
      <c r="AK1772" s="1">
        <v>0.24399999999999999</v>
      </c>
      <c r="AL1772" s="1">
        <v>0.29299999999999998</v>
      </c>
      <c r="AM1772" s="1">
        <v>0.44</v>
      </c>
      <c r="AN1772" s="1">
        <v>0.56499999999999995</v>
      </c>
      <c r="AO1772" s="1">
        <v>0.46400000000000002</v>
      </c>
      <c r="AP1772" s="1">
        <v>9301.8529999999992</v>
      </c>
      <c r="AQ1772" s="1">
        <v>9090</v>
      </c>
      <c r="AR1772" s="1">
        <v>98994087.384000003</v>
      </c>
      <c r="AS1772" s="1"/>
      <c r="AT1772" s="1"/>
      <c r="AU1772" s="1">
        <v>-0.06</v>
      </c>
      <c r="AV1772" s="1">
        <v>-0.01</v>
      </c>
      <c r="AW1772" s="2">
        <f>AVERAGE(C1772:H1772)</f>
        <v>0.30383333333333334</v>
      </c>
      <c r="AX1772" s="2">
        <f>AVERAGE(I1772:O1772)</f>
        <v>0.43042857142857144</v>
      </c>
      <c r="AY1772" s="2">
        <f>AVERAGE(P1772:T1772)</f>
        <v>0.253</v>
      </c>
      <c r="AZ1772" s="2">
        <f>AVERAGE(U1772:Z1772)</f>
        <v>0.13400000000000001</v>
      </c>
      <c r="BA1772" s="2">
        <f>AVERAGE(C1772,F1772,I1772,L1772,O1772,R1772,U1772,W1772,Y1772)</f>
        <v>0.34433333333333338</v>
      </c>
      <c r="BB1772" s="2">
        <f>AVERAGE(D1772,G1772,J1772,M1772,P1772,S1772,V1772,X1772,Z1772)</f>
        <v>0.25311111111111112</v>
      </c>
      <c r="BC1772" s="2">
        <f>AVERAGE(E1772,H1772,K1772,N1772,Q1772,T1772)</f>
        <v>0.25466666666666665</v>
      </c>
      <c r="BD1772" s="2">
        <f t="shared" si="189"/>
        <v>0.26357359999999996</v>
      </c>
      <c r="BE1772" s="2">
        <f t="shared" si="190"/>
        <v>0.15110000000000001</v>
      </c>
      <c r="BF1772" s="2">
        <f t="shared" si="191"/>
        <v>0.11375</v>
      </c>
      <c r="BG1772" s="2">
        <f t="shared" si="192"/>
        <v>0.28403703703703703</v>
      </c>
      <c r="BH1772" s="2">
        <f t="shared" si="193"/>
        <v>0.52842359999999999</v>
      </c>
      <c r="BI1772" s="2">
        <f t="shared" si="194"/>
        <v>0.81246063703703708</v>
      </c>
      <c r="BJ1772" s="2">
        <f t="shared" si="195"/>
        <v>0.24438656296296296</v>
      </c>
    </row>
    <row r="1773" spans="1:62" s="2" customFormat="1">
      <c r="A1773" s="1" t="s">
        <v>138</v>
      </c>
      <c r="B1773" s="1">
        <v>2002</v>
      </c>
      <c r="C1773" s="1">
        <v>1</v>
      </c>
      <c r="D1773" s="1">
        <v>0.16400000000000001</v>
      </c>
      <c r="E1773" s="1">
        <v>8.7999999999999995E-2</v>
      </c>
      <c r="F1773" s="1">
        <v>0.32500000000000001</v>
      </c>
      <c r="G1773" s="1">
        <v>1.4999999999999999E-2</v>
      </c>
      <c r="H1773" s="1">
        <v>0.216</v>
      </c>
      <c r="I1773" s="1">
        <v>0.65800000000000003</v>
      </c>
      <c r="J1773" s="1">
        <v>0.247</v>
      </c>
      <c r="K1773" s="1">
        <v>0.80800000000000005</v>
      </c>
      <c r="L1773" s="1">
        <v>0.5</v>
      </c>
      <c r="M1773" s="1">
        <v>0.39</v>
      </c>
      <c r="N1773" s="1">
        <v>0.12</v>
      </c>
      <c r="O1773" s="1">
        <v>0.318</v>
      </c>
      <c r="P1773" s="1">
        <v>0.70699999999999996</v>
      </c>
      <c r="Q1773" s="1">
        <v>0.21299999999999999</v>
      </c>
      <c r="R1773" s="1">
        <v>0.22</v>
      </c>
      <c r="S1773" s="1">
        <v>7.0000000000000001E-3</v>
      </c>
      <c r="T1773" s="1">
        <v>6.0999999999999999E-2</v>
      </c>
      <c r="U1773" s="1">
        <v>4.8000000000000001E-2</v>
      </c>
      <c r="V1773" s="1">
        <v>5.7000000000000002E-2</v>
      </c>
      <c r="W1773" s="1">
        <v>1.4999999999999999E-2</v>
      </c>
      <c r="X1773" s="1">
        <v>0</v>
      </c>
      <c r="Y1773" s="1">
        <v>1.4999999999999999E-2</v>
      </c>
      <c r="Z1773" s="1">
        <v>0.66500000000000004</v>
      </c>
      <c r="AA1773" s="1">
        <v>0.55000000000000004</v>
      </c>
      <c r="AB1773" s="1">
        <v>0.7</v>
      </c>
      <c r="AC1773" s="1">
        <v>0.68799999999999994</v>
      </c>
      <c r="AD1773" s="1">
        <v>0.85499999999999998</v>
      </c>
      <c r="AE1773" s="1">
        <v>0.5</v>
      </c>
      <c r="AF1773" s="1">
        <v>0.73199999999999998</v>
      </c>
      <c r="AG1773" s="1">
        <v>0.81200000000000006</v>
      </c>
      <c r="AH1773" s="1">
        <v>0.50700000000000001</v>
      </c>
      <c r="AI1773" s="1">
        <v>0.55700000000000005</v>
      </c>
      <c r="AJ1773" s="1">
        <v>0.47599999999999998</v>
      </c>
      <c r="AK1773" s="1">
        <v>0.28799999999999998</v>
      </c>
      <c r="AL1773" s="1">
        <v>0.31</v>
      </c>
      <c r="AM1773" s="1">
        <v>0.44800000000000001</v>
      </c>
      <c r="AN1773" s="1">
        <v>0.57699999999999996</v>
      </c>
      <c r="AO1773" s="1">
        <v>0.47599999999999998</v>
      </c>
      <c r="AP1773" s="1">
        <v>9563.0409999999993</v>
      </c>
      <c r="AQ1773" s="1">
        <v>9380</v>
      </c>
      <c r="AR1773" s="1">
        <v>100002340.26800001</v>
      </c>
      <c r="AS1773" s="1">
        <v>49.68</v>
      </c>
      <c r="AT1773" s="1">
        <v>13.5</v>
      </c>
      <c r="AU1773" s="1">
        <v>-0.04</v>
      </c>
      <c r="AV1773" s="1">
        <v>-8.0000000000000002E-3</v>
      </c>
      <c r="AW1773" s="2">
        <f>AVERAGE(C1773:H1773)</f>
        <v>0.30133333333333329</v>
      </c>
      <c r="AX1773" s="2">
        <f>AVERAGE(I1773:O1773)</f>
        <v>0.4344285714285715</v>
      </c>
      <c r="AY1773" s="2">
        <f>AVERAGE(P1773:T1773)</f>
        <v>0.24159999999999995</v>
      </c>
      <c r="AZ1773" s="2">
        <f>AVERAGE(U1773:Z1773)</f>
        <v>0.13333333333333333</v>
      </c>
      <c r="BA1773" s="2">
        <f>AVERAGE(C1773,F1773,I1773,L1773,O1773,R1773,U1773,W1773,Y1773)</f>
        <v>0.34433333333333338</v>
      </c>
      <c r="BB1773" s="2">
        <f>AVERAGE(D1773,G1773,J1773,M1773,P1773,S1773,V1773,X1773,Z1773)</f>
        <v>0.25022222222222218</v>
      </c>
      <c r="BC1773" s="2">
        <f>AVERAGE(E1773,H1773,K1773,N1773,Q1773,T1773)</f>
        <v>0.25100000000000006</v>
      </c>
      <c r="BD1773" s="2">
        <f t="shared" si="189"/>
        <v>0.27619269999999996</v>
      </c>
      <c r="BE1773" s="2">
        <f t="shared" si="190"/>
        <v>0.15400000000000003</v>
      </c>
      <c r="BF1773" s="2">
        <f t="shared" si="191"/>
        <v>0.11905000000000002</v>
      </c>
      <c r="BG1773" s="2">
        <f t="shared" si="192"/>
        <v>0.28185185185185185</v>
      </c>
      <c r="BH1773" s="2">
        <f t="shared" si="193"/>
        <v>0.54924269999999997</v>
      </c>
      <c r="BI1773" s="2">
        <f t="shared" si="194"/>
        <v>0.83109455185185177</v>
      </c>
      <c r="BJ1773" s="2">
        <f t="shared" si="195"/>
        <v>0.26739084814814812</v>
      </c>
    </row>
    <row r="1774" spans="1:62" s="2" customFormat="1">
      <c r="A1774" s="1" t="s">
        <v>138</v>
      </c>
      <c r="B1774" s="1">
        <v>2003</v>
      </c>
      <c r="C1774" s="1">
        <v>1</v>
      </c>
      <c r="D1774" s="1">
        <v>0.16700000000000001</v>
      </c>
      <c r="E1774" s="1">
        <v>8.2000000000000003E-2</v>
      </c>
      <c r="F1774" s="1">
        <v>0.32500000000000001</v>
      </c>
      <c r="G1774" s="1">
        <v>1.4999999999999999E-2</v>
      </c>
      <c r="H1774" s="1">
        <v>0.20399999999999999</v>
      </c>
      <c r="I1774" s="1">
        <v>0.65800000000000003</v>
      </c>
      <c r="J1774" s="1">
        <v>0.24299999999999999</v>
      </c>
      <c r="K1774" s="1">
        <v>0.80500000000000005</v>
      </c>
      <c r="L1774" s="1">
        <v>0.5</v>
      </c>
      <c r="M1774" s="1">
        <v>0.38</v>
      </c>
      <c r="N1774" s="1">
        <v>0.12</v>
      </c>
      <c r="O1774" s="1">
        <v>0.318</v>
      </c>
      <c r="P1774" s="1">
        <v>0.65800000000000003</v>
      </c>
      <c r="Q1774" s="1">
        <v>0.21199999999999999</v>
      </c>
      <c r="R1774" s="1">
        <v>0.22</v>
      </c>
      <c r="S1774" s="1">
        <v>0</v>
      </c>
      <c r="T1774" s="1">
        <v>5.8999999999999997E-2</v>
      </c>
      <c r="U1774" s="1">
        <v>4.8000000000000001E-2</v>
      </c>
      <c r="V1774" s="1">
        <v>5.7000000000000002E-2</v>
      </c>
      <c r="W1774" s="1">
        <v>1.4999999999999999E-2</v>
      </c>
      <c r="X1774" s="1">
        <v>0</v>
      </c>
      <c r="Y1774" s="1">
        <v>1.4999999999999999E-2</v>
      </c>
      <c r="Z1774" s="1">
        <v>0.64200000000000002</v>
      </c>
      <c r="AA1774" s="1">
        <v>0.7</v>
      </c>
      <c r="AB1774" s="1">
        <v>0.7</v>
      </c>
      <c r="AC1774" s="1">
        <v>0.68300000000000005</v>
      </c>
      <c r="AD1774" s="1">
        <v>0.84699999999999998</v>
      </c>
      <c r="AE1774" s="1">
        <v>0.5</v>
      </c>
      <c r="AF1774" s="1">
        <v>0.77</v>
      </c>
      <c r="AG1774" s="1">
        <v>0.81</v>
      </c>
      <c r="AH1774" s="1">
        <v>0.46899999999999997</v>
      </c>
      <c r="AI1774" s="1">
        <v>0.55000000000000004</v>
      </c>
      <c r="AJ1774" s="1">
        <v>0.498</v>
      </c>
      <c r="AK1774" s="1">
        <v>0.33100000000000002</v>
      </c>
      <c r="AL1774" s="1">
        <v>0.32600000000000001</v>
      </c>
      <c r="AM1774" s="1">
        <v>0.443</v>
      </c>
      <c r="AN1774" s="1">
        <v>0.58899999999999997</v>
      </c>
      <c r="AO1774" s="1">
        <v>0.498</v>
      </c>
      <c r="AP1774" s="1">
        <v>10975.316999999999</v>
      </c>
      <c r="AQ1774" s="1">
        <v>10780</v>
      </c>
      <c r="AR1774" s="1">
        <v>101020862.189</v>
      </c>
      <c r="AS1774" s="1"/>
      <c r="AT1774" s="1"/>
      <c r="AU1774" s="1">
        <v>-0.03</v>
      </c>
      <c r="AV1774" s="1">
        <v>-3.0000000000000001E-3</v>
      </c>
      <c r="AW1774" s="2">
        <f>AVERAGE(C1774:H1774)</f>
        <v>0.29883333333333334</v>
      </c>
      <c r="AX1774" s="2">
        <f>AVERAGE(I1774:O1774)</f>
        <v>0.432</v>
      </c>
      <c r="AY1774" s="2">
        <f>AVERAGE(P1774:T1774)</f>
        <v>0.2298</v>
      </c>
      <c r="AZ1774" s="2">
        <f>AVERAGE(U1774:Z1774)</f>
        <v>0.1295</v>
      </c>
      <c r="BA1774" s="2">
        <f>AVERAGE(C1774,F1774,I1774,L1774,O1774,R1774,U1774,W1774,Y1774)</f>
        <v>0.34433333333333338</v>
      </c>
      <c r="BB1774" s="2">
        <f>AVERAGE(D1774,G1774,J1774,M1774,P1774,S1774,V1774,X1774,Z1774)</f>
        <v>0.24022222222222223</v>
      </c>
      <c r="BC1774" s="2">
        <f>AVERAGE(E1774,H1774,K1774,N1774,Q1774,T1774)</f>
        <v>0.24699999999999997</v>
      </c>
      <c r="BD1774" s="2">
        <f t="shared" si="189"/>
        <v>0.28607100000000002</v>
      </c>
      <c r="BE1774" s="2">
        <f t="shared" si="190"/>
        <v>0.15170000000000003</v>
      </c>
      <c r="BF1774" s="2">
        <f t="shared" si="191"/>
        <v>0.12290000000000001</v>
      </c>
      <c r="BG1774" s="2">
        <f t="shared" si="192"/>
        <v>0.2771851851851852</v>
      </c>
      <c r="BH1774" s="2">
        <f t="shared" si="193"/>
        <v>0.56067100000000003</v>
      </c>
      <c r="BI1774" s="2">
        <f t="shared" si="194"/>
        <v>0.83785618518518523</v>
      </c>
      <c r="BJ1774" s="2">
        <f t="shared" si="195"/>
        <v>0.28348581481481483</v>
      </c>
    </row>
    <row r="1775" spans="1:62" s="2" customFormat="1">
      <c r="A1775" s="1" t="s">
        <v>138</v>
      </c>
      <c r="B1775" s="1">
        <v>2004</v>
      </c>
      <c r="C1775" s="1">
        <v>1</v>
      </c>
      <c r="D1775" s="1">
        <v>0.17</v>
      </c>
      <c r="E1775" s="1">
        <v>7.5999999999999998E-2</v>
      </c>
      <c r="F1775" s="1">
        <v>0.32500000000000001</v>
      </c>
      <c r="G1775" s="1">
        <v>1.4999999999999999E-2</v>
      </c>
      <c r="H1775" s="1">
        <v>0.192</v>
      </c>
      <c r="I1775" s="1">
        <v>0.65800000000000003</v>
      </c>
      <c r="J1775" s="1">
        <v>0.24</v>
      </c>
      <c r="K1775" s="1">
        <v>0.79700000000000004</v>
      </c>
      <c r="L1775" s="1">
        <v>0.5</v>
      </c>
      <c r="M1775" s="1">
        <v>0.35</v>
      </c>
      <c r="N1775" s="1">
        <v>0.12</v>
      </c>
      <c r="O1775" s="1">
        <v>0.318</v>
      </c>
      <c r="P1775" s="1">
        <v>0.60899999999999999</v>
      </c>
      <c r="Q1775" s="1">
        <v>0.21099999999999999</v>
      </c>
      <c r="R1775" s="1">
        <v>0.22</v>
      </c>
      <c r="S1775" s="1">
        <v>0</v>
      </c>
      <c r="T1775" s="1">
        <v>5.7000000000000002E-2</v>
      </c>
      <c r="U1775" s="1">
        <v>4.8000000000000001E-2</v>
      </c>
      <c r="V1775" s="1">
        <v>5.7000000000000002E-2</v>
      </c>
      <c r="W1775" s="1">
        <v>1.4999999999999999E-2</v>
      </c>
      <c r="X1775" s="1">
        <v>0</v>
      </c>
      <c r="Y1775" s="1">
        <v>1.4999999999999999E-2</v>
      </c>
      <c r="Z1775" s="1">
        <v>0.63700000000000001</v>
      </c>
      <c r="AA1775" s="1">
        <v>0.7</v>
      </c>
      <c r="AB1775" s="1">
        <v>0.7</v>
      </c>
      <c r="AC1775" s="1">
        <v>0.73299999999999998</v>
      </c>
      <c r="AD1775" s="1">
        <v>0.83099999999999996</v>
      </c>
      <c r="AE1775" s="1">
        <v>0.5</v>
      </c>
      <c r="AF1775" s="1">
        <v>0.79800000000000004</v>
      </c>
      <c r="AG1775" s="1">
        <v>0.81599999999999995</v>
      </c>
      <c r="AH1775" s="1">
        <v>0.48499999999999999</v>
      </c>
      <c r="AI1775" s="1">
        <v>0.56299999999999994</v>
      </c>
      <c r="AJ1775" s="1">
        <v>0.45500000000000002</v>
      </c>
      <c r="AK1775" s="1">
        <v>0.41899999999999998</v>
      </c>
      <c r="AL1775" s="1">
        <v>0.34100000000000003</v>
      </c>
      <c r="AM1775" s="1">
        <v>0.437</v>
      </c>
      <c r="AN1775" s="1">
        <v>0.60199999999999998</v>
      </c>
      <c r="AO1775" s="1">
        <v>0.45500000000000002</v>
      </c>
      <c r="AP1775" s="1">
        <v>11645.665999999999</v>
      </c>
      <c r="AQ1775" s="1">
        <v>11480</v>
      </c>
      <c r="AR1775" s="1">
        <v>102049757.736</v>
      </c>
      <c r="AS1775" s="1">
        <v>46.05</v>
      </c>
      <c r="AT1775" s="1">
        <v>11.03</v>
      </c>
      <c r="AU1775" s="1">
        <v>-0.03</v>
      </c>
      <c r="AV1775" s="1">
        <v>-1E-3</v>
      </c>
      <c r="AW1775" s="2">
        <f>AVERAGE(C1775:H1775)</f>
        <v>0.29633333333333328</v>
      </c>
      <c r="AX1775" s="2">
        <f>AVERAGE(I1775:O1775)</f>
        <v>0.42614285714285721</v>
      </c>
      <c r="AY1775" s="2">
        <f>AVERAGE(P1775:T1775)</f>
        <v>0.21939999999999998</v>
      </c>
      <c r="AZ1775" s="2">
        <f>AVERAGE(U1775:Z1775)</f>
        <v>0.12866666666666668</v>
      </c>
      <c r="BA1775" s="2">
        <f>AVERAGE(C1775,F1775,I1775,L1775,O1775,R1775,U1775,W1775,Y1775)</f>
        <v>0.34433333333333338</v>
      </c>
      <c r="BB1775" s="2">
        <f>AVERAGE(D1775,G1775,J1775,M1775,P1775,S1775,V1775,X1775,Z1775)</f>
        <v>0.23088888888888887</v>
      </c>
      <c r="BC1775" s="2">
        <f>AVERAGE(E1775,H1775,K1775,N1775,Q1775,T1775)</f>
        <v>0.24216666666666667</v>
      </c>
      <c r="BD1775" s="2">
        <f t="shared" si="189"/>
        <v>0.28995379999999998</v>
      </c>
      <c r="BE1775" s="2">
        <f t="shared" si="190"/>
        <v>0.15030000000000002</v>
      </c>
      <c r="BF1775" s="2">
        <f t="shared" si="191"/>
        <v>0.12884999999999999</v>
      </c>
      <c r="BG1775" s="2">
        <f t="shared" si="192"/>
        <v>0.27246296296296296</v>
      </c>
      <c r="BH1775" s="2">
        <f t="shared" si="193"/>
        <v>0.56910380000000005</v>
      </c>
      <c r="BI1775" s="2">
        <f t="shared" si="194"/>
        <v>0.84156676296296307</v>
      </c>
      <c r="BJ1775" s="2">
        <f t="shared" si="195"/>
        <v>0.29664083703703709</v>
      </c>
    </row>
    <row r="1776" spans="1:62" s="2" customFormat="1">
      <c r="A1776" s="1" t="s">
        <v>138</v>
      </c>
      <c r="B1776" s="1">
        <v>2005</v>
      </c>
      <c r="C1776" s="1">
        <v>1</v>
      </c>
      <c r="D1776" s="1">
        <v>0.17299999999999999</v>
      </c>
      <c r="E1776" s="1">
        <v>7.0000000000000007E-2</v>
      </c>
      <c r="F1776" s="1">
        <v>0.32500000000000001</v>
      </c>
      <c r="G1776" s="1">
        <v>1.4999999999999999E-2</v>
      </c>
      <c r="H1776" s="1">
        <v>0.18</v>
      </c>
      <c r="I1776" s="1">
        <v>0.65800000000000003</v>
      </c>
      <c r="J1776" s="1">
        <v>0.23699999999999999</v>
      </c>
      <c r="K1776" s="1">
        <v>0.72599999999999998</v>
      </c>
      <c r="L1776" s="1">
        <v>0.5</v>
      </c>
      <c r="M1776" s="1">
        <v>0.39</v>
      </c>
      <c r="N1776" s="1">
        <v>0.12</v>
      </c>
      <c r="O1776" s="1">
        <v>0.318</v>
      </c>
      <c r="P1776" s="1">
        <v>0.60899999999999999</v>
      </c>
      <c r="Q1776" s="1">
        <v>0.21099999999999999</v>
      </c>
      <c r="R1776" s="1">
        <v>0.22</v>
      </c>
      <c r="S1776" s="1">
        <v>0</v>
      </c>
      <c r="T1776" s="1">
        <v>5.5E-2</v>
      </c>
      <c r="U1776" s="1">
        <v>4.8000000000000001E-2</v>
      </c>
      <c r="V1776" s="1">
        <v>5.7000000000000002E-2</v>
      </c>
      <c r="W1776" s="1">
        <v>1.4999999999999999E-2</v>
      </c>
      <c r="X1776" s="1">
        <v>0</v>
      </c>
      <c r="Y1776" s="1">
        <v>1.4999999999999999E-2</v>
      </c>
      <c r="Z1776" s="1">
        <v>0.63</v>
      </c>
      <c r="AA1776" s="1">
        <v>0.7</v>
      </c>
      <c r="AB1776" s="1">
        <v>0.7</v>
      </c>
      <c r="AC1776" s="1">
        <v>0.749</v>
      </c>
      <c r="AD1776" s="1">
        <v>0.83699999999999997</v>
      </c>
      <c r="AE1776" s="1">
        <v>0.5</v>
      </c>
      <c r="AF1776" s="1">
        <v>0.81100000000000005</v>
      </c>
      <c r="AG1776" s="1">
        <v>0.752</v>
      </c>
      <c r="AH1776" s="1">
        <v>0.442</v>
      </c>
      <c r="AI1776" s="1">
        <v>0.53500000000000003</v>
      </c>
      <c r="AJ1776" s="1">
        <v>0.443</v>
      </c>
      <c r="AK1776" s="1">
        <v>0.50800000000000001</v>
      </c>
      <c r="AL1776" s="1">
        <v>0.35299999999999998</v>
      </c>
      <c r="AM1776" s="1">
        <v>0.42</v>
      </c>
      <c r="AN1776" s="1">
        <v>0.61399999999999999</v>
      </c>
      <c r="AO1776" s="1">
        <v>0.443</v>
      </c>
      <c r="AP1776" s="1">
        <v>12592.504000000001</v>
      </c>
      <c r="AQ1776" s="1">
        <v>12380</v>
      </c>
      <c r="AR1776" s="1">
        <v>103089132.564</v>
      </c>
      <c r="AS1776" s="1"/>
      <c r="AT1776" s="1"/>
      <c r="AU1776" s="1">
        <v>-0.03</v>
      </c>
      <c r="AV1776" s="1">
        <v>0</v>
      </c>
      <c r="AW1776" s="2">
        <f>AVERAGE(C1776:H1776)</f>
        <v>0.29383333333333334</v>
      </c>
      <c r="AX1776" s="2">
        <f>AVERAGE(I1776:O1776)</f>
        <v>0.42128571428571432</v>
      </c>
      <c r="AY1776" s="2">
        <f>AVERAGE(P1776:T1776)</f>
        <v>0.219</v>
      </c>
      <c r="AZ1776" s="2">
        <f>AVERAGE(U1776:Z1776)</f>
        <v>0.1275</v>
      </c>
      <c r="BA1776" s="2">
        <f>AVERAGE(C1776,F1776,I1776,L1776,O1776,R1776,U1776,W1776,Y1776)</f>
        <v>0.34433333333333338</v>
      </c>
      <c r="BB1776" s="2">
        <f>AVERAGE(D1776,G1776,J1776,M1776,P1776,S1776,V1776,X1776,Z1776)</f>
        <v>0.23455555555555552</v>
      </c>
      <c r="BC1776" s="2">
        <f>AVERAGE(E1776,H1776,K1776,N1776,Q1776,T1776)</f>
        <v>0.22700000000000001</v>
      </c>
      <c r="BD1776" s="2">
        <f t="shared" si="189"/>
        <v>0.2882979</v>
      </c>
      <c r="BE1776" s="2">
        <f t="shared" si="190"/>
        <v>0.14200000000000002</v>
      </c>
      <c r="BF1776" s="2">
        <f t="shared" si="191"/>
        <v>0.13339999999999999</v>
      </c>
      <c r="BG1776" s="2">
        <f t="shared" si="192"/>
        <v>0.26862962962962961</v>
      </c>
      <c r="BH1776" s="2">
        <f t="shared" si="193"/>
        <v>0.56369789999999997</v>
      </c>
      <c r="BI1776" s="2">
        <f t="shared" si="194"/>
        <v>0.83232752962962953</v>
      </c>
      <c r="BJ1776" s="2">
        <f t="shared" si="195"/>
        <v>0.29506827037037037</v>
      </c>
    </row>
    <row r="1777" spans="1:62" s="2" customFormat="1">
      <c r="A1777" s="1" t="s">
        <v>138</v>
      </c>
      <c r="B1777" s="1">
        <v>2006</v>
      </c>
      <c r="C1777" s="1">
        <v>1</v>
      </c>
      <c r="D1777" s="1">
        <v>0.13800000000000001</v>
      </c>
      <c r="E1777" s="1">
        <v>6.7000000000000004E-2</v>
      </c>
      <c r="F1777" s="1">
        <v>0.32500000000000001</v>
      </c>
      <c r="G1777" s="1">
        <v>1.4999999999999999E-2</v>
      </c>
      <c r="H1777" s="1">
        <v>0.17</v>
      </c>
      <c r="I1777" s="1">
        <v>0.65800000000000003</v>
      </c>
      <c r="J1777" s="1">
        <v>0.23400000000000001</v>
      </c>
      <c r="K1777" s="1">
        <v>0.73499999999999999</v>
      </c>
      <c r="L1777" s="1">
        <v>0.5</v>
      </c>
      <c r="M1777" s="1">
        <v>0.4</v>
      </c>
      <c r="N1777" s="1">
        <v>0.12</v>
      </c>
      <c r="O1777" s="1">
        <v>0.318</v>
      </c>
      <c r="P1777" s="1">
        <v>0.60899999999999999</v>
      </c>
      <c r="Q1777" s="1">
        <v>0.21099999999999999</v>
      </c>
      <c r="R1777" s="1">
        <v>0.22</v>
      </c>
      <c r="S1777" s="1">
        <v>0</v>
      </c>
      <c r="T1777" s="1">
        <v>5.3999999999999999E-2</v>
      </c>
      <c r="U1777" s="1">
        <v>4.8000000000000001E-2</v>
      </c>
      <c r="V1777" s="1">
        <v>5.7000000000000002E-2</v>
      </c>
      <c r="W1777" s="1">
        <v>1.4999999999999999E-2</v>
      </c>
      <c r="X1777" s="1">
        <v>0</v>
      </c>
      <c r="Y1777" s="1">
        <v>1.4999999999999999E-2</v>
      </c>
      <c r="Z1777" s="1">
        <v>0.66500000000000004</v>
      </c>
      <c r="AA1777" s="1">
        <v>0.79700000000000004</v>
      </c>
      <c r="AB1777" s="1">
        <v>0.7</v>
      </c>
      <c r="AC1777" s="1">
        <v>0.78400000000000003</v>
      </c>
      <c r="AD1777" s="1">
        <v>0.82099999999999995</v>
      </c>
      <c r="AE1777" s="1">
        <v>0.5</v>
      </c>
      <c r="AF1777" s="1">
        <v>0.81299999999999994</v>
      </c>
      <c r="AG1777" s="1">
        <v>0.57399999999999995</v>
      </c>
      <c r="AH1777" s="1">
        <v>0.39900000000000002</v>
      </c>
      <c r="AI1777" s="1">
        <v>0.52</v>
      </c>
      <c r="AJ1777" s="1">
        <v>0.45300000000000001</v>
      </c>
      <c r="AK1777" s="1">
        <v>0.59099999999999997</v>
      </c>
      <c r="AL1777" s="1">
        <v>0.36299999999999999</v>
      </c>
      <c r="AM1777" s="1">
        <v>0.41399999999999998</v>
      </c>
      <c r="AN1777" s="1">
        <v>0.62</v>
      </c>
      <c r="AO1777" s="1">
        <v>0.45300000000000001</v>
      </c>
      <c r="AP1777" s="1">
        <v>13792.968999999999</v>
      </c>
      <c r="AQ1777" s="1">
        <v>13520</v>
      </c>
      <c r="AR1777" s="1">
        <v>104221360.861</v>
      </c>
      <c r="AS1777" s="1">
        <v>48.11</v>
      </c>
      <c r="AT1777" s="1">
        <v>9.0299999999999994</v>
      </c>
      <c r="AU1777" s="1">
        <v>-0.04</v>
      </c>
      <c r="AV1777" s="1">
        <v>-3.0000000000000001E-3</v>
      </c>
      <c r="AW1777" s="2">
        <f>AVERAGE(C1777:H1777)</f>
        <v>0.28583333333333327</v>
      </c>
      <c r="AX1777" s="2">
        <f>AVERAGE(I1777:O1777)</f>
        <v>0.42357142857142854</v>
      </c>
      <c r="AY1777" s="2">
        <f>AVERAGE(P1777:T1777)</f>
        <v>0.21880000000000002</v>
      </c>
      <c r="AZ1777" s="2">
        <f>AVERAGE(U1777:Z1777)</f>
        <v>0.13333333333333333</v>
      </c>
      <c r="BA1777" s="2">
        <f>AVERAGE(C1777,F1777,I1777,L1777,O1777,R1777,U1777,W1777,Y1777)</f>
        <v>0.34433333333333338</v>
      </c>
      <c r="BB1777" s="2">
        <f>AVERAGE(D1777,G1777,J1777,M1777,P1777,S1777,V1777,X1777,Z1777)</f>
        <v>0.23533333333333331</v>
      </c>
      <c r="BC1777" s="2">
        <f>AVERAGE(E1777,H1777,K1777,N1777,Q1777,T1777)</f>
        <v>0.22616666666666671</v>
      </c>
      <c r="BD1777" s="2">
        <f t="shared" si="189"/>
        <v>0.28487189999999996</v>
      </c>
      <c r="BE1777" s="2">
        <f t="shared" si="190"/>
        <v>0.13720000000000002</v>
      </c>
      <c r="BF1777" s="2">
        <f t="shared" si="191"/>
        <v>0.13825000000000001</v>
      </c>
      <c r="BG1777" s="2">
        <f t="shared" si="192"/>
        <v>0.26861111111111113</v>
      </c>
      <c r="BH1777" s="2">
        <f t="shared" si="193"/>
        <v>0.56032189999999993</v>
      </c>
      <c r="BI1777" s="2">
        <f t="shared" si="194"/>
        <v>0.82893301111111106</v>
      </c>
      <c r="BJ1777" s="2">
        <f t="shared" si="195"/>
        <v>0.29171078888888879</v>
      </c>
    </row>
    <row r="1778" spans="1:62" s="2" customFormat="1">
      <c r="A1778" s="1" t="s">
        <v>138</v>
      </c>
      <c r="B1778" s="1">
        <v>2007</v>
      </c>
      <c r="C1778" s="1">
        <v>1</v>
      </c>
      <c r="D1778" s="1">
        <v>0.104</v>
      </c>
      <c r="E1778" s="1">
        <v>6.3E-2</v>
      </c>
      <c r="F1778" s="1">
        <v>0.32500000000000001</v>
      </c>
      <c r="G1778" s="1">
        <v>1.4999999999999999E-2</v>
      </c>
      <c r="H1778" s="1">
        <v>0.16</v>
      </c>
      <c r="I1778" s="1">
        <v>0.65800000000000003</v>
      </c>
      <c r="J1778" s="1">
        <v>0.23100000000000001</v>
      </c>
      <c r="K1778" s="1">
        <v>0.73599999999999999</v>
      </c>
      <c r="L1778" s="1">
        <v>0.5</v>
      </c>
      <c r="M1778" s="1">
        <v>0.39</v>
      </c>
      <c r="N1778" s="1">
        <v>0.12</v>
      </c>
      <c r="O1778" s="1">
        <v>0.318</v>
      </c>
      <c r="P1778" s="1">
        <v>0.60899999999999999</v>
      </c>
      <c r="Q1778" s="1">
        <v>0.20200000000000001</v>
      </c>
      <c r="R1778" s="1">
        <v>0.22</v>
      </c>
      <c r="S1778" s="1">
        <v>0</v>
      </c>
      <c r="T1778" s="1">
        <v>5.1999999999999998E-2</v>
      </c>
      <c r="U1778" s="1">
        <v>4.8000000000000001E-2</v>
      </c>
      <c r="V1778" s="1">
        <v>5.7000000000000002E-2</v>
      </c>
      <c r="W1778" s="1">
        <v>1.4999999999999999E-2</v>
      </c>
      <c r="X1778" s="1">
        <v>0</v>
      </c>
      <c r="Y1778" s="1">
        <v>1.4999999999999999E-2</v>
      </c>
      <c r="Z1778" s="1">
        <v>0.65</v>
      </c>
      <c r="AA1778" s="1">
        <v>0.83499999999999996</v>
      </c>
      <c r="AB1778" s="1">
        <v>0.6</v>
      </c>
      <c r="AC1778" s="1">
        <v>0.82199999999999995</v>
      </c>
      <c r="AD1778" s="1">
        <v>0.83399999999999996</v>
      </c>
      <c r="AE1778" s="1">
        <v>0.5</v>
      </c>
      <c r="AF1778" s="1">
        <v>0.77</v>
      </c>
      <c r="AG1778" s="1">
        <v>0.77600000000000002</v>
      </c>
      <c r="AH1778" s="1">
        <v>0.38700000000000001</v>
      </c>
      <c r="AI1778" s="1">
        <v>0.51</v>
      </c>
      <c r="AJ1778" s="1">
        <v>0.45300000000000001</v>
      </c>
      <c r="AK1778" s="1">
        <v>0.70199999999999996</v>
      </c>
      <c r="AL1778" s="1">
        <v>0.376</v>
      </c>
      <c r="AM1778" s="1">
        <v>0.39800000000000002</v>
      </c>
      <c r="AN1778" s="1">
        <v>0.61699999999999999</v>
      </c>
      <c r="AO1778" s="1">
        <v>0.45300000000000001</v>
      </c>
      <c r="AP1778" s="1">
        <v>14528.924999999999</v>
      </c>
      <c r="AQ1778" s="1">
        <v>14260</v>
      </c>
      <c r="AR1778" s="1">
        <v>105280515.418</v>
      </c>
      <c r="AS1778" s="1"/>
      <c r="AT1778" s="1"/>
      <c r="AU1778" s="1">
        <v>-0.03</v>
      </c>
      <c r="AV1778" s="1">
        <v>-1E-3</v>
      </c>
      <c r="AW1778" s="2">
        <f>AVERAGE(C1778:H1778)</f>
        <v>0.27783333333333332</v>
      </c>
      <c r="AX1778" s="2">
        <f>AVERAGE(I1778:O1778)</f>
        <v>0.42185714285714287</v>
      </c>
      <c r="AY1778" s="2">
        <f>AVERAGE(P1778:T1778)</f>
        <v>0.21659999999999999</v>
      </c>
      <c r="AZ1778" s="2">
        <f>AVERAGE(U1778:Z1778)</f>
        <v>0.13083333333333333</v>
      </c>
      <c r="BA1778" s="2">
        <f>AVERAGE(C1778,F1778,I1778,L1778,O1778,R1778,U1778,W1778,Y1778)</f>
        <v>0.34433333333333338</v>
      </c>
      <c r="BB1778" s="2">
        <f>AVERAGE(D1778,G1778,J1778,M1778,P1778,S1778,V1778,X1778,Z1778)</f>
        <v>0.22844444444444445</v>
      </c>
      <c r="BC1778" s="2">
        <f>AVERAGE(E1778,H1778,K1778,N1778,Q1778,T1778)</f>
        <v>0.22216666666666665</v>
      </c>
      <c r="BD1778" s="2">
        <f t="shared" si="189"/>
        <v>0.29332269999999999</v>
      </c>
      <c r="BE1778" s="2">
        <f t="shared" si="190"/>
        <v>0.13500000000000001</v>
      </c>
      <c r="BF1778" s="2">
        <f t="shared" si="191"/>
        <v>0.14335000000000001</v>
      </c>
      <c r="BG1778" s="2">
        <f t="shared" si="192"/>
        <v>0.26498148148148148</v>
      </c>
      <c r="BH1778" s="2">
        <f t="shared" si="193"/>
        <v>0.57167270000000003</v>
      </c>
      <c r="BI1778" s="2">
        <f t="shared" si="194"/>
        <v>0.83665418148148152</v>
      </c>
      <c r="BJ1778" s="2">
        <f t="shared" si="195"/>
        <v>0.30669121851851855</v>
      </c>
    </row>
    <row r="1779" spans="1:62" s="2" customFormat="1">
      <c r="A1779" s="1" t="s">
        <v>138</v>
      </c>
      <c r="B1779" s="1">
        <v>2008</v>
      </c>
      <c r="C1779" s="1">
        <v>1</v>
      </c>
      <c r="D1779" s="1">
        <v>6.9000000000000006E-2</v>
      </c>
      <c r="E1779" s="1">
        <v>0.06</v>
      </c>
      <c r="F1779" s="1">
        <v>0.32500000000000001</v>
      </c>
      <c r="G1779" s="1">
        <v>1.4999999999999999E-2</v>
      </c>
      <c r="H1779" s="1">
        <v>0.15</v>
      </c>
      <c r="I1779" s="1">
        <v>0.65800000000000003</v>
      </c>
      <c r="J1779" s="1">
        <v>0.22800000000000001</v>
      </c>
      <c r="K1779" s="1">
        <v>0.874</v>
      </c>
      <c r="L1779" s="1">
        <v>0.5</v>
      </c>
      <c r="M1779" s="1">
        <v>0.39800000000000002</v>
      </c>
      <c r="N1779" s="1">
        <v>0.12</v>
      </c>
      <c r="O1779" s="1">
        <v>0.318</v>
      </c>
      <c r="P1779" s="1">
        <v>0.60899999999999999</v>
      </c>
      <c r="Q1779" s="1">
        <v>0.19900000000000001</v>
      </c>
      <c r="R1779" s="1">
        <v>0.22</v>
      </c>
      <c r="S1779" s="1">
        <v>0</v>
      </c>
      <c r="T1779" s="1">
        <v>0.05</v>
      </c>
      <c r="U1779" s="1">
        <v>4.8000000000000001E-2</v>
      </c>
      <c r="V1779" s="1">
        <v>5.7000000000000002E-2</v>
      </c>
      <c r="W1779" s="1">
        <v>1.4999999999999999E-2</v>
      </c>
      <c r="X1779" s="1">
        <v>0</v>
      </c>
      <c r="Y1779" s="1">
        <v>1.4999999999999999E-2</v>
      </c>
      <c r="Z1779" s="1">
        <v>0.64700000000000002</v>
      </c>
      <c r="AA1779" s="1">
        <v>0.82899999999999996</v>
      </c>
      <c r="AB1779" s="1">
        <v>0.6</v>
      </c>
      <c r="AC1779" s="1">
        <v>0.83399999999999996</v>
      </c>
      <c r="AD1779" s="1">
        <v>0.83699999999999997</v>
      </c>
      <c r="AE1779" s="1">
        <v>0.5</v>
      </c>
      <c r="AF1779" s="1">
        <v>0.77700000000000002</v>
      </c>
      <c r="AG1779" s="1">
        <v>0.79</v>
      </c>
      <c r="AH1779" s="1">
        <v>0.375</v>
      </c>
      <c r="AI1779" s="1">
        <v>0.51700000000000002</v>
      </c>
      <c r="AJ1779" s="1">
        <v>0.45900000000000002</v>
      </c>
      <c r="AK1779" s="1">
        <v>0.78700000000000003</v>
      </c>
      <c r="AL1779" s="1">
        <v>0.38800000000000001</v>
      </c>
      <c r="AM1779" s="1">
        <v>0.36499999999999999</v>
      </c>
      <c r="AN1779" s="1">
        <v>0.61899999999999999</v>
      </c>
      <c r="AO1779" s="1">
        <v>0.45900000000000002</v>
      </c>
      <c r="AP1779" s="1">
        <v>15269.659</v>
      </c>
      <c r="AQ1779" s="1">
        <v>15030</v>
      </c>
      <c r="AR1779" s="1">
        <v>106350433.684</v>
      </c>
      <c r="AS1779" s="1">
        <v>51.74</v>
      </c>
      <c r="AT1779" s="1">
        <v>8.11</v>
      </c>
      <c r="AU1779" s="1">
        <v>-0.03</v>
      </c>
      <c r="AV1779" s="1">
        <v>-5.0000000000000001E-3</v>
      </c>
      <c r="AW1779" s="2">
        <f>AVERAGE(C1779:H1779)</f>
        <v>0.26983333333333331</v>
      </c>
      <c r="AX1779" s="2">
        <f>AVERAGE(I1779:O1779)</f>
        <v>0.44228571428571428</v>
      </c>
      <c r="AY1779" s="2">
        <f>AVERAGE(P1779:T1779)</f>
        <v>0.21560000000000001</v>
      </c>
      <c r="AZ1779" s="2">
        <f>AVERAGE(U1779:Z1779)</f>
        <v>0.13033333333333333</v>
      </c>
      <c r="BA1779" s="2">
        <f>AVERAGE(C1779,F1779,I1779,L1779,O1779,R1779,U1779,W1779,Y1779)</f>
        <v>0.34433333333333338</v>
      </c>
      <c r="BB1779" s="2">
        <f>AVERAGE(D1779,G1779,J1779,M1779,P1779,S1779,V1779,X1779,Z1779)</f>
        <v>0.22477777777777774</v>
      </c>
      <c r="BC1779" s="2">
        <f>AVERAGE(E1779,H1779,K1779,N1779,Q1779,T1779)</f>
        <v>0.24216666666666672</v>
      </c>
      <c r="BD1779" s="2">
        <f t="shared" si="189"/>
        <v>0.29503569999999996</v>
      </c>
      <c r="BE1779" s="2">
        <f t="shared" si="190"/>
        <v>0.1351</v>
      </c>
      <c r="BF1779" s="2">
        <f t="shared" si="191"/>
        <v>0.14560000000000001</v>
      </c>
      <c r="BG1779" s="2">
        <f t="shared" si="192"/>
        <v>0.27042592592592596</v>
      </c>
      <c r="BH1779" s="2">
        <f t="shared" si="193"/>
        <v>0.57573569999999996</v>
      </c>
      <c r="BI1779" s="2">
        <f t="shared" si="194"/>
        <v>0.84616162592592592</v>
      </c>
      <c r="BJ1779" s="2">
        <f t="shared" si="195"/>
        <v>0.305309774074074</v>
      </c>
    </row>
    <row r="1780" spans="1:62" s="2" customFormat="1">
      <c r="A1780" s="1" t="s">
        <v>138</v>
      </c>
      <c r="B1780" s="1">
        <v>2009</v>
      </c>
      <c r="C1780" s="1">
        <v>1</v>
      </c>
      <c r="D1780" s="1">
        <v>3.5000000000000003E-2</v>
      </c>
      <c r="E1780" s="1">
        <v>7.9000000000000001E-2</v>
      </c>
      <c r="F1780" s="1">
        <v>0.32500000000000001</v>
      </c>
      <c r="G1780" s="1">
        <v>1.4999999999999999E-2</v>
      </c>
      <c r="H1780" s="1">
        <v>0.16700000000000001</v>
      </c>
      <c r="I1780" s="1">
        <v>0.65800000000000003</v>
      </c>
      <c r="J1780" s="1">
        <v>0.22500000000000001</v>
      </c>
      <c r="K1780" s="1">
        <v>0.874</v>
      </c>
      <c r="L1780" s="1">
        <v>0.5</v>
      </c>
      <c r="M1780" s="1">
        <v>0.40600000000000003</v>
      </c>
      <c r="N1780" s="1">
        <v>0.12</v>
      </c>
      <c r="O1780" s="1">
        <v>0.318</v>
      </c>
      <c r="P1780" s="1">
        <v>0.60899999999999999</v>
      </c>
      <c r="Q1780" s="1">
        <v>0.22900000000000001</v>
      </c>
      <c r="R1780" s="1">
        <v>0.22</v>
      </c>
      <c r="S1780" s="1">
        <v>0</v>
      </c>
      <c r="T1780" s="1">
        <v>5.0999999999999997E-2</v>
      </c>
      <c r="U1780" s="1">
        <v>4.8000000000000001E-2</v>
      </c>
      <c r="V1780" s="1">
        <v>5.7000000000000002E-2</v>
      </c>
      <c r="W1780" s="1">
        <v>1.4999999999999999E-2</v>
      </c>
      <c r="X1780" s="1">
        <v>0</v>
      </c>
      <c r="Y1780" s="1">
        <v>1.4999999999999999E-2</v>
      </c>
      <c r="Z1780" s="1">
        <v>0.65400000000000003</v>
      </c>
      <c r="AA1780" s="1">
        <v>0.80300000000000005</v>
      </c>
      <c r="AB1780" s="1">
        <v>0.6</v>
      </c>
      <c r="AC1780" s="1">
        <v>0.83399999999999996</v>
      </c>
      <c r="AD1780" s="1">
        <v>0.81799999999999995</v>
      </c>
      <c r="AE1780" s="1">
        <v>0.5</v>
      </c>
      <c r="AF1780" s="1">
        <v>0.77500000000000002</v>
      </c>
      <c r="AG1780" s="1">
        <v>0.80200000000000005</v>
      </c>
      <c r="AH1780" s="1">
        <v>0.36299999999999999</v>
      </c>
      <c r="AI1780" s="1">
        <v>0.52600000000000002</v>
      </c>
      <c r="AJ1780" s="1">
        <v>0.44600000000000001</v>
      </c>
      <c r="AK1780" s="1">
        <v>0.86399999999999999</v>
      </c>
      <c r="AL1780" s="1">
        <v>0.38100000000000001</v>
      </c>
      <c r="AM1780" s="1">
        <v>0.38600000000000001</v>
      </c>
      <c r="AN1780" s="1">
        <v>0.59799999999999998</v>
      </c>
      <c r="AO1780" s="1">
        <v>0.44600000000000001</v>
      </c>
      <c r="AP1780" s="1">
        <v>14258.246999999999</v>
      </c>
      <c r="AQ1780" s="1">
        <v>14020</v>
      </c>
      <c r="AR1780" s="1">
        <v>107431225.045</v>
      </c>
      <c r="AS1780" s="1"/>
      <c r="AT1780" s="1"/>
      <c r="AU1780" s="1">
        <v>-0.02</v>
      </c>
      <c r="AV1780" s="1">
        <v>-1E-3</v>
      </c>
      <c r="AW1780" s="2">
        <f>AVERAGE(C1780:H1780)</f>
        <v>0.27016666666666661</v>
      </c>
      <c r="AX1780" s="2">
        <f>AVERAGE(I1780:O1780)</f>
        <v>0.44300000000000006</v>
      </c>
      <c r="AY1780" s="2">
        <f>AVERAGE(P1780:T1780)</f>
        <v>0.2218</v>
      </c>
      <c r="AZ1780" s="2">
        <f>AVERAGE(U1780:Z1780)</f>
        <v>0.13150000000000001</v>
      </c>
      <c r="BA1780" s="2">
        <f>AVERAGE(C1780,F1780,I1780,L1780,O1780,R1780,U1780,W1780,Y1780)</f>
        <v>0.34433333333333338</v>
      </c>
      <c r="BB1780" s="2">
        <f>AVERAGE(D1780,G1780,J1780,M1780,P1780,S1780,V1780,X1780,Z1780)</f>
        <v>0.22233333333333333</v>
      </c>
      <c r="BC1780" s="2">
        <f>AVERAGE(E1780,H1780,K1780,N1780,Q1780,T1780)</f>
        <v>0.25333333333333335</v>
      </c>
      <c r="BD1780" s="2">
        <f t="shared" si="189"/>
        <v>0.2930372</v>
      </c>
      <c r="BE1780" s="2">
        <f t="shared" si="190"/>
        <v>0.13350000000000001</v>
      </c>
      <c r="BF1780" s="2">
        <f t="shared" si="191"/>
        <v>0.14980000000000002</v>
      </c>
      <c r="BG1780" s="2">
        <f t="shared" si="192"/>
        <v>0.27333333333333337</v>
      </c>
      <c r="BH1780" s="2">
        <f t="shared" si="193"/>
        <v>0.57633719999999999</v>
      </c>
      <c r="BI1780" s="2">
        <f t="shared" si="194"/>
        <v>0.84967053333333342</v>
      </c>
      <c r="BJ1780" s="2">
        <f t="shared" si="195"/>
        <v>0.30300386666666662</v>
      </c>
    </row>
    <row r="1781" spans="1:62" s="2" customFormat="1">
      <c r="A1781" s="1" t="s">
        <v>138</v>
      </c>
      <c r="B1781" s="1">
        <v>2010</v>
      </c>
      <c r="C1781" s="1">
        <v>1</v>
      </c>
      <c r="D1781" s="1">
        <v>0</v>
      </c>
      <c r="E1781" s="1">
        <v>9.8000000000000004E-2</v>
      </c>
      <c r="F1781" s="1">
        <v>0.32500000000000001</v>
      </c>
      <c r="G1781" s="1">
        <v>1.4999999999999999E-2</v>
      </c>
      <c r="H1781" s="1">
        <v>0.184</v>
      </c>
      <c r="I1781" s="1">
        <v>0.65800000000000003</v>
      </c>
      <c r="J1781" s="1">
        <v>0.22700000000000001</v>
      </c>
      <c r="K1781" s="1">
        <v>0.874</v>
      </c>
      <c r="L1781" s="1">
        <v>0.5</v>
      </c>
      <c r="M1781" s="1">
        <v>0.41299999999999998</v>
      </c>
      <c r="N1781" s="1">
        <v>0.12</v>
      </c>
      <c r="O1781" s="1">
        <v>0.318</v>
      </c>
      <c r="P1781" s="1">
        <v>0.60899999999999999</v>
      </c>
      <c r="Q1781" s="1">
        <v>0.25900000000000001</v>
      </c>
      <c r="R1781" s="1">
        <v>0.22</v>
      </c>
      <c r="S1781" s="1">
        <v>0</v>
      </c>
      <c r="T1781" s="1">
        <v>5.1999999999999998E-2</v>
      </c>
      <c r="U1781" s="1">
        <v>4.8000000000000001E-2</v>
      </c>
      <c r="V1781" s="1">
        <v>5.7000000000000002E-2</v>
      </c>
      <c r="W1781" s="1">
        <v>1.4999999999999999E-2</v>
      </c>
      <c r="X1781" s="1">
        <v>0</v>
      </c>
      <c r="Y1781" s="1">
        <v>1.4999999999999999E-2</v>
      </c>
      <c r="Z1781" s="1">
        <v>0.66100000000000003</v>
      </c>
      <c r="AA1781" s="1">
        <v>0.83</v>
      </c>
      <c r="AB1781" s="1">
        <v>0.6</v>
      </c>
      <c r="AC1781" s="1">
        <v>0.83499999999999996</v>
      </c>
      <c r="AD1781" s="1">
        <v>0.85199999999999998</v>
      </c>
      <c r="AE1781" s="1">
        <v>0.65</v>
      </c>
      <c r="AF1781" s="1">
        <v>0.76300000000000001</v>
      </c>
      <c r="AG1781" s="1">
        <v>0.82</v>
      </c>
      <c r="AH1781" s="1">
        <v>0.36499999999999999</v>
      </c>
      <c r="AI1781" s="1">
        <v>0.52600000000000002</v>
      </c>
      <c r="AJ1781" s="1">
        <v>0.44700000000000001</v>
      </c>
      <c r="AK1781" s="1">
        <v>0.85499999999999998</v>
      </c>
      <c r="AL1781" s="1">
        <v>0.373</v>
      </c>
      <c r="AM1781" s="1">
        <v>0.38800000000000001</v>
      </c>
      <c r="AN1781" s="1">
        <v>0.61899999999999999</v>
      </c>
      <c r="AO1781" s="1">
        <v>0.44700000000000001</v>
      </c>
      <c r="AP1781" s="1"/>
      <c r="AQ1781" s="1">
        <v>15911.333000000001</v>
      </c>
      <c r="AR1781" s="1"/>
      <c r="AS1781" s="1"/>
      <c r="AT1781" s="1"/>
      <c r="AU1781" s="1">
        <v>-0.01</v>
      </c>
      <c r="AV1781" s="1">
        <v>-4.0000000000000001E-3</v>
      </c>
      <c r="AW1781" s="2">
        <f>AVERAGE(C1781:H1781)</f>
        <v>0.27033333333333331</v>
      </c>
      <c r="AX1781" s="2">
        <f>AVERAGE(I1781:O1781)</f>
        <v>0.44428571428571428</v>
      </c>
      <c r="AY1781" s="2">
        <f>AVERAGE(P1781:T1781)</f>
        <v>0.22800000000000004</v>
      </c>
      <c r="AZ1781" s="2">
        <f>AVERAGE(U1781:Z1781)</f>
        <v>0.13266666666666668</v>
      </c>
      <c r="BA1781" s="2">
        <f>AVERAGE(C1781,F1781,I1781,L1781,O1781,R1781,U1781,W1781,Y1781)</f>
        <v>0.34433333333333338</v>
      </c>
      <c r="BB1781" s="2">
        <f>AVERAGE(D1781,G1781,J1781,M1781,P1781,S1781,V1781,X1781,Z1781)</f>
        <v>0.22022222222222221</v>
      </c>
      <c r="BC1781" s="2">
        <f>AVERAGE(E1781,H1781,K1781,N1781,Q1781,T1781)</f>
        <v>0.26450000000000001</v>
      </c>
      <c r="BD1781" s="2">
        <f t="shared" si="189"/>
        <v>0.30548499999999995</v>
      </c>
      <c r="BE1781" s="2">
        <f t="shared" si="190"/>
        <v>0.1338</v>
      </c>
      <c r="BF1781" s="2">
        <f t="shared" si="191"/>
        <v>0.14979999999999999</v>
      </c>
      <c r="BG1781" s="2">
        <f t="shared" si="192"/>
        <v>0.2763518518518519</v>
      </c>
      <c r="BH1781" s="2">
        <f t="shared" si="193"/>
        <v>0.58908499999999986</v>
      </c>
      <c r="BI1781" s="2">
        <f t="shared" si="194"/>
        <v>0.86543685185185182</v>
      </c>
      <c r="BJ1781" s="2">
        <f t="shared" si="195"/>
        <v>0.31273314814814795</v>
      </c>
    </row>
    <row r="1782" spans="1:62" s="2" customFormat="1">
      <c r="A1782" s="1" t="s">
        <v>139</v>
      </c>
      <c r="B1782" s="1">
        <v>1995</v>
      </c>
      <c r="C1782" s="1">
        <v>0.5</v>
      </c>
      <c r="D1782" s="1">
        <v>0.5</v>
      </c>
      <c r="E1782" s="1">
        <v>0.1</v>
      </c>
      <c r="F1782" s="1">
        <v>0.125</v>
      </c>
      <c r="G1782" s="1">
        <v>5.5E-2</v>
      </c>
      <c r="H1782" s="1">
        <v>0.72</v>
      </c>
      <c r="I1782" s="1">
        <v>0.44500000000000001</v>
      </c>
      <c r="J1782" s="1">
        <v>0.749</v>
      </c>
      <c r="K1782" s="1">
        <v>1</v>
      </c>
      <c r="L1782" s="1">
        <v>0.08</v>
      </c>
      <c r="M1782" s="1">
        <v>1</v>
      </c>
      <c r="N1782" s="1">
        <v>0.3</v>
      </c>
      <c r="O1782" s="1">
        <v>0.76800000000000002</v>
      </c>
      <c r="P1782" s="1">
        <v>0.86</v>
      </c>
      <c r="Q1782" s="1">
        <v>0.36499999999999999</v>
      </c>
      <c r="R1782" s="1">
        <v>0.43099999999999999</v>
      </c>
      <c r="S1782" s="1">
        <v>0.70099999999999996</v>
      </c>
      <c r="T1782" s="1">
        <v>0.5</v>
      </c>
      <c r="U1782" s="1">
        <v>0.75</v>
      </c>
      <c r="V1782" s="1">
        <v>0.312</v>
      </c>
      <c r="W1782" s="1">
        <v>0.46</v>
      </c>
      <c r="X1782" s="1">
        <v>0</v>
      </c>
      <c r="Y1782" s="1">
        <v>0</v>
      </c>
      <c r="Z1782" s="1">
        <v>0.82399999999999995</v>
      </c>
      <c r="AA1782" s="1">
        <v>0.43099999999999999</v>
      </c>
      <c r="AB1782" s="1">
        <v>0.216</v>
      </c>
      <c r="AC1782" s="1">
        <v>0.70099999999999996</v>
      </c>
      <c r="AD1782" s="1" t="e">
        <v>#N/A</v>
      </c>
      <c r="AE1782" s="1">
        <v>0.216</v>
      </c>
      <c r="AF1782" s="1">
        <v>0.55200000000000005</v>
      </c>
      <c r="AG1782" s="1">
        <v>0.58299999999999996</v>
      </c>
      <c r="AH1782" s="1">
        <v>0.61</v>
      </c>
      <c r="AI1782" s="1">
        <v>0.71299999999999997</v>
      </c>
      <c r="AJ1782" s="1">
        <v>0.45700000000000002</v>
      </c>
      <c r="AK1782" s="1">
        <v>1E-3</v>
      </c>
      <c r="AL1782" s="1">
        <v>0.185</v>
      </c>
      <c r="AM1782" s="1">
        <v>0.44</v>
      </c>
      <c r="AN1782" s="1">
        <v>0.59299999999999997</v>
      </c>
      <c r="AO1782" s="1">
        <v>0.45700000000000002</v>
      </c>
      <c r="AP1782" s="1">
        <v>2427.8649999999998</v>
      </c>
      <c r="AQ1782" s="1">
        <v>2660</v>
      </c>
      <c r="AR1782" s="1">
        <v>107228</v>
      </c>
      <c r="AS1782" s="1"/>
      <c r="AT1782" s="1"/>
      <c r="AU1782" s="1">
        <v>-0.03</v>
      </c>
      <c r="AV1782" s="1">
        <v>-9.8000000000000004E-2</v>
      </c>
      <c r="AW1782" s="2">
        <f>AVERAGE(C1782:H1782)</f>
        <v>0.33333333333333331</v>
      </c>
      <c r="AX1782" s="2">
        <f>AVERAGE(I1782:O1782)</f>
        <v>0.62028571428571422</v>
      </c>
      <c r="AY1782" s="2">
        <f>AVERAGE(P1782:T1782)</f>
        <v>0.57140000000000002</v>
      </c>
      <c r="AZ1782" s="2">
        <f>AVERAGE(U1782:Z1782)</f>
        <v>0.39100000000000001</v>
      </c>
      <c r="BA1782" s="2">
        <f>AVERAGE(C1782,F1782,I1782,L1782,O1782,R1782,U1782,W1782,Y1782)</f>
        <v>0.39544444444444449</v>
      </c>
      <c r="BB1782" s="2">
        <f>AVERAGE(D1782,G1782,J1782,M1782,P1782,S1782,V1782,X1782,Z1782)</f>
        <v>0.55566666666666675</v>
      </c>
      <c r="BC1782" s="2">
        <f>AVERAGE(E1782,H1782,K1782,N1782,Q1782,T1782)</f>
        <v>0.49749999999999989</v>
      </c>
      <c r="BD1782" s="2" t="e">
        <f t="shared" si="189"/>
        <v>#N/A</v>
      </c>
      <c r="BE1782" s="2">
        <f t="shared" si="190"/>
        <v>0.17800000000000002</v>
      </c>
      <c r="BF1782" s="2">
        <f t="shared" si="191"/>
        <v>9.2200000000000004E-2</v>
      </c>
      <c r="BG1782" s="2">
        <f t="shared" si="192"/>
        <v>0.48287037037037034</v>
      </c>
      <c r="BH1782" s="2" t="e">
        <f t="shared" si="193"/>
        <v>#N/A</v>
      </c>
      <c r="BI1782" s="2" t="e">
        <f t="shared" si="194"/>
        <v>#N/A</v>
      </c>
      <c r="BJ1782" s="2" t="e">
        <f t="shared" si="195"/>
        <v>#N/A</v>
      </c>
    </row>
    <row r="1783" spans="1:62" s="2" customFormat="1">
      <c r="A1783" s="1" t="s">
        <v>139</v>
      </c>
      <c r="B1783" s="1">
        <v>1996</v>
      </c>
      <c r="C1783" s="1">
        <v>0.5</v>
      </c>
      <c r="D1783" s="1">
        <v>0.5</v>
      </c>
      <c r="E1783" s="1">
        <v>9.6000000000000002E-2</v>
      </c>
      <c r="F1783" s="1">
        <v>0.125</v>
      </c>
      <c r="G1783" s="1">
        <v>5.5E-2</v>
      </c>
      <c r="H1783" s="1">
        <v>0.72399999999999998</v>
      </c>
      <c r="I1783" s="1">
        <v>0.44500000000000001</v>
      </c>
      <c r="J1783" s="1">
        <v>0.755</v>
      </c>
      <c r="K1783" s="1">
        <v>1</v>
      </c>
      <c r="L1783" s="1">
        <v>0.08</v>
      </c>
      <c r="M1783" s="1">
        <v>1</v>
      </c>
      <c r="N1783" s="1">
        <v>0.3</v>
      </c>
      <c r="O1783" s="1">
        <v>0.76800000000000002</v>
      </c>
      <c r="P1783" s="1">
        <v>0.86</v>
      </c>
      <c r="Q1783" s="1">
        <v>0.36299999999999999</v>
      </c>
      <c r="R1783" s="1">
        <v>0.43099999999999999</v>
      </c>
      <c r="S1783" s="1">
        <v>0.70099999999999996</v>
      </c>
      <c r="T1783" s="1">
        <v>0.5</v>
      </c>
      <c r="U1783" s="1">
        <v>0.75</v>
      </c>
      <c r="V1783" s="1">
        <v>0.312</v>
      </c>
      <c r="W1783" s="1">
        <v>0.46</v>
      </c>
      <c r="X1783" s="1">
        <v>0</v>
      </c>
      <c r="Y1783" s="1">
        <v>0</v>
      </c>
      <c r="Z1783" s="1">
        <v>0.82299999999999995</v>
      </c>
      <c r="AA1783" s="1">
        <v>0.443</v>
      </c>
      <c r="AB1783" s="1">
        <v>0.222</v>
      </c>
      <c r="AC1783" s="1">
        <v>0.72099999999999997</v>
      </c>
      <c r="AD1783" s="1" t="e">
        <v>#N/A</v>
      </c>
      <c r="AE1783" s="1">
        <v>0.222</v>
      </c>
      <c r="AF1783" s="1">
        <v>0.56799999999999995</v>
      </c>
      <c r="AG1783" s="1">
        <v>0.59899999999999998</v>
      </c>
      <c r="AH1783" s="1">
        <v>0.61299999999999999</v>
      </c>
      <c r="AI1783" s="1">
        <v>0.71799999999999997</v>
      </c>
      <c r="AJ1783" s="1">
        <v>0.45600000000000002</v>
      </c>
      <c r="AK1783" s="1">
        <v>1E-3</v>
      </c>
      <c r="AL1783" s="1">
        <v>0.189</v>
      </c>
      <c r="AM1783" s="1">
        <v>0.439</v>
      </c>
      <c r="AN1783" s="1">
        <v>0.60899999999999999</v>
      </c>
      <c r="AO1783" s="1">
        <v>0.45600000000000002</v>
      </c>
      <c r="AP1783" s="1">
        <v>2400.7269999999999</v>
      </c>
      <c r="AQ1783" s="1">
        <v>2670</v>
      </c>
      <c r="AR1783" s="1">
        <v>107899</v>
      </c>
      <c r="AS1783" s="1"/>
      <c r="AT1783" s="1"/>
      <c r="AU1783" s="1">
        <v>-0.02</v>
      </c>
      <c r="AV1783" s="1">
        <v>-9.5000000000000001E-2</v>
      </c>
      <c r="AW1783" s="2">
        <f>AVERAGE(C1783:H1783)</f>
        <v>0.33333333333333331</v>
      </c>
      <c r="AX1783" s="2">
        <f>AVERAGE(I1783:O1783)</f>
        <v>0.62114285714285711</v>
      </c>
      <c r="AY1783" s="2">
        <f>AVERAGE(P1783:T1783)</f>
        <v>0.57099999999999995</v>
      </c>
      <c r="AZ1783" s="2">
        <f>AVERAGE(U1783:Z1783)</f>
        <v>0.39083333333333331</v>
      </c>
      <c r="BA1783" s="2">
        <f>AVERAGE(C1783,F1783,I1783,L1783,O1783,R1783,U1783,W1783,Y1783)</f>
        <v>0.39544444444444449</v>
      </c>
      <c r="BB1783" s="2">
        <f>AVERAGE(D1783,G1783,J1783,M1783,P1783,S1783,V1783,X1783,Z1783)</f>
        <v>0.55622222222222228</v>
      </c>
      <c r="BC1783" s="2">
        <f>AVERAGE(E1783,H1783,K1783,N1783,Q1783,T1783)</f>
        <v>0.49716666666666659</v>
      </c>
      <c r="BD1783" s="2" t="e">
        <f t="shared" si="189"/>
        <v>#N/A</v>
      </c>
      <c r="BE1783" s="2">
        <f t="shared" si="190"/>
        <v>0.1787</v>
      </c>
      <c r="BF1783" s="2">
        <f t="shared" si="191"/>
        <v>9.3300000000000008E-2</v>
      </c>
      <c r="BG1783" s="2">
        <f t="shared" si="192"/>
        <v>0.48294444444444445</v>
      </c>
      <c r="BH1783" s="2" t="e">
        <f t="shared" si="193"/>
        <v>#N/A</v>
      </c>
      <c r="BI1783" s="2" t="e">
        <f t="shared" si="194"/>
        <v>#N/A</v>
      </c>
      <c r="BJ1783" s="2" t="e">
        <f t="shared" si="195"/>
        <v>#N/A</v>
      </c>
    </row>
    <row r="1784" spans="1:62" s="2" customFormat="1">
      <c r="A1784" s="1" t="s">
        <v>139</v>
      </c>
      <c r="B1784" s="1">
        <v>1997</v>
      </c>
      <c r="C1784" s="1">
        <v>0.5</v>
      </c>
      <c r="D1784" s="1">
        <v>0.5</v>
      </c>
      <c r="E1784" s="1">
        <v>9.1999999999999998E-2</v>
      </c>
      <c r="F1784" s="1">
        <v>0.125</v>
      </c>
      <c r="G1784" s="1">
        <v>5.5E-2</v>
      </c>
      <c r="H1784" s="1">
        <v>0.72799999999999998</v>
      </c>
      <c r="I1784" s="1">
        <v>0.44500000000000001</v>
      </c>
      <c r="J1784" s="1">
        <v>0.76</v>
      </c>
      <c r="K1784" s="1">
        <v>1</v>
      </c>
      <c r="L1784" s="1">
        <v>0.08</v>
      </c>
      <c r="M1784" s="1">
        <v>1</v>
      </c>
      <c r="N1784" s="1">
        <v>0.3</v>
      </c>
      <c r="O1784" s="1">
        <v>0.76800000000000002</v>
      </c>
      <c r="P1784" s="1">
        <v>0.86</v>
      </c>
      <c r="Q1784" s="1">
        <v>0.36099999999999999</v>
      </c>
      <c r="R1784" s="1">
        <v>0.43099999999999999</v>
      </c>
      <c r="S1784" s="1">
        <v>0.746</v>
      </c>
      <c r="T1784" s="1">
        <v>0.5</v>
      </c>
      <c r="U1784" s="1">
        <v>0.75</v>
      </c>
      <c r="V1784" s="1">
        <v>0.312</v>
      </c>
      <c r="W1784" s="1">
        <v>0.46</v>
      </c>
      <c r="X1784" s="1">
        <v>0</v>
      </c>
      <c r="Y1784" s="1">
        <v>0</v>
      </c>
      <c r="Z1784" s="1">
        <v>0.82499999999999996</v>
      </c>
      <c r="AA1784" s="1">
        <v>0.45400000000000001</v>
      </c>
      <c r="AB1784" s="1">
        <v>0.22800000000000001</v>
      </c>
      <c r="AC1784" s="1">
        <v>0.74</v>
      </c>
      <c r="AD1784" s="1" t="e">
        <v>#N/A</v>
      </c>
      <c r="AE1784" s="1">
        <v>0.22800000000000001</v>
      </c>
      <c r="AF1784" s="1">
        <v>0.58299999999999996</v>
      </c>
      <c r="AG1784" s="1">
        <v>0.61599999999999999</v>
      </c>
      <c r="AH1784" s="1">
        <v>0.61499999999999999</v>
      </c>
      <c r="AI1784" s="1">
        <v>0.69399999999999995</v>
      </c>
      <c r="AJ1784" s="1">
        <v>0.45500000000000002</v>
      </c>
      <c r="AK1784" s="1">
        <v>1E-3</v>
      </c>
      <c r="AL1784" s="1">
        <v>0.193</v>
      </c>
      <c r="AM1784" s="1">
        <v>0.438</v>
      </c>
      <c r="AN1784" s="1">
        <v>0.625</v>
      </c>
      <c r="AO1784" s="1">
        <v>0.45500000000000002</v>
      </c>
      <c r="AP1784" s="1">
        <v>2274.3290000000002</v>
      </c>
      <c r="AQ1784" s="1">
        <v>2570</v>
      </c>
      <c r="AR1784" s="1">
        <v>107942</v>
      </c>
      <c r="AS1784" s="1"/>
      <c r="AT1784" s="1"/>
      <c r="AU1784" s="1">
        <v>-0.01</v>
      </c>
      <c r="AV1784" s="1">
        <v>-9.1999999999999998E-2</v>
      </c>
      <c r="AW1784" s="2">
        <f>AVERAGE(C1784:H1784)</f>
        <v>0.33333333333333331</v>
      </c>
      <c r="AX1784" s="2">
        <f>AVERAGE(I1784:O1784)</f>
        <v>0.62185714285714278</v>
      </c>
      <c r="AY1784" s="2">
        <f>AVERAGE(P1784:T1784)</f>
        <v>0.5796</v>
      </c>
      <c r="AZ1784" s="2">
        <f>AVERAGE(U1784:Z1784)</f>
        <v>0.39116666666666666</v>
      </c>
      <c r="BA1784" s="2">
        <f>AVERAGE(C1784,F1784,I1784,L1784,O1784,R1784,U1784,W1784,Y1784)</f>
        <v>0.39544444444444449</v>
      </c>
      <c r="BB1784" s="2">
        <f>AVERAGE(D1784,G1784,J1784,M1784,P1784,S1784,V1784,X1784,Z1784)</f>
        <v>0.56199999999999994</v>
      </c>
      <c r="BC1784" s="2">
        <f>AVERAGE(E1784,H1784,K1784,N1784,Q1784,T1784)</f>
        <v>0.49683333333333329</v>
      </c>
      <c r="BD1784" s="2" t="e">
        <f t="shared" si="189"/>
        <v>#N/A</v>
      </c>
      <c r="BE1784" s="2">
        <f t="shared" si="190"/>
        <v>0.1764</v>
      </c>
      <c r="BF1784" s="2">
        <f t="shared" si="191"/>
        <v>9.4399999999999998E-2</v>
      </c>
      <c r="BG1784" s="2">
        <f t="shared" si="192"/>
        <v>0.48475925925925928</v>
      </c>
      <c r="BH1784" s="2" t="e">
        <f t="shared" si="193"/>
        <v>#N/A</v>
      </c>
      <c r="BI1784" s="2" t="e">
        <f t="shared" si="194"/>
        <v>#N/A</v>
      </c>
      <c r="BJ1784" s="2" t="e">
        <f t="shared" si="195"/>
        <v>#N/A</v>
      </c>
    </row>
    <row r="1785" spans="1:62" s="2" customFormat="1">
      <c r="A1785" s="1" t="s">
        <v>139</v>
      </c>
      <c r="B1785" s="1">
        <v>1998</v>
      </c>
      <c r="C1785" s="1">
        <v>0.5</v>
      </c>
      <c r="D1785" s="1">
        <v>0.5</v>
      </c>
      <c r="E1785" s="1">
        <v>8.7999999999999995E-2</v>
      </c>
      <c r="F1785" s="1">
        <v>0.125</v>
      </c>
      <c r="G1785" s="1">
        <v>5.5E-2</v>
      </c>
      <c r="H1785" s="1">
        <v>0.73199999999999998</v>
      </c>
      <c r="I1785" s="1">
        <v>0.44500000000000001</v>
      </c>
      <c r="J1785" s="1">
        <v>0.76600000000000001</v>
      </c>
      <c r="K1785" s="1">
        <v>1</v>
      </c>
      <c r="L1785" s="1">
        <v>0.08</v>
      </c>
      <c r="M1785" s="1">
        <v>1</v>
      </c>
      <c r="N1785" s="1">
        <v>0.3</v>
      </c>
      <c r="O1785" s="1">
        <v>0.76800000000000002</v>
      </c>
      <c r="P1785" s="1">
        <v>0.86</v>
      </c>
      <c r="Q1785" s="1">
        <v>0.35899999999999999</v>
      </c>
      <c r="R1785" s="1">
        <v>0.43099999999999999</v>
      </c>
      <c r="S1785" s="1">
        <v>0.73499999999999999</v>
      </c>
      <c r="T1785" s="1">
        <v>0.5</v>
      </c>
      <c r="U1785" s="1">
        <v>0.75</v>
      </c>
      <c r="V1785" s="1">
        <v>0.312</v>
      </c>
      <c r="W1785" s="1">
        <v>0.46</v>
      </c>
      <c r="X1785" s="1">
        <v>0</v>
      </c>
      <c r="Y1785" s="1">
        <v>0</v>
      </c>
      <c r="Z1785" s="1">
        <v>0.82499999999999996</v>
      </c>
      <c r="AA1785" s="1">
        <v>0.46600000000000003</v>
      </c>
      <c r="AB1785" s="1">
        <v>0.23400000000000001</v>
      </c>
      <c r="AC1785" s="1">
        <v>0.76</v>
      </c>
      <c r="AD1785" s="1" t="e">
        <v>#N/A</v>
      </c>
      <c r="AE1785" s="1">
        <v>0.23400000000000001</v>
      </c>
      <c r="AF1785" s="1">
        <v>0.59799999999999998</v>
      </c>
      <c r="AG1785" s="1">
        <v>0.63200000000000001</v>
      </c>
      <c r="AH1785" s="1">
        <v>0.61799999999999999</v>
      </c>
      <c r="AI1785" s="1">
        <v>0.67</v>
      </c>
      <c r="AJ1785" s="1">
        <v>0.45400000000000001</v>
      </c>
      <c r="AK1785" s="1">
        <v>1E-3</v>
      </c>
      <c r="AL1785" s="1">
        <v>0.19700000000000001</v>
      </c>
      <c r="AM1785" s="1">
        <v>0.437</v>
      </c>
      <c r="AN1785" s="1">
        <v>0.64200000000000002</v>
      </c>
      <c r="AO1785" s="1">
        <v>0.45400000000000001</v>
      </c>
      <c r="AP1785" s="1">
        <v>2363.4679999999998</v>
      </c>
      <c r="AQ1785" s="1">
        <v>2520</v>
      </c>
      <c r="AR1785" s="1">
        <v>107601</v>
      </c>
      <c r="AS1785" s="1"/>
      <c r="AT1785" s="1"/>
      <c r="AU1785" s="1">
        <v>-0.01</v>
      </c>
      <c r="AV1785" s="1">
        <v>-9.4E-2</v>
      </c>
      <c r="AW1785" s="2">
        <f>AVERAGE(C1785:H1785)</f>
        <v>0.33333333333333331</v>
      </c>
      <c r="AX1785" s="2">
        <f>AVERAGE(I1785:O1785)</f>
        <v>0.62271428571428566</v>
      </c>
      <c r="AY1785" s="2">
        <f>AVERAGE(P1785:T1785)</f>
        <v>0.57699999999999996</v>
      </c>
      <c r="AZ1785" s="2">
        <f>AVERAGE(U1785:Z1785)</f>
        <v>0.39116666666666666</v>
      </c>
      <c r="BA1785" s="2">
        <f>AVERAGE(C1785,F1785,I1785,L1785,O1785,R1785,U1785,W1785,Y1785)</f>
        <v>0.39544444444444449</v>
      </c>
      <c r="BB1785" s="2">
        <f>AVERAGE(D1785,G1785,J1785,M1785,P1785,S1785,V1785,X1785,Z1785)</f>
        <v>0.56144444444444441</v>
      </c>
      <c r="BC1785" s="2">
        <f>AVERAGE(E1785,H1785,K1785,N1785,Q1785,T1785)</f>
        <v>0.49649999999999994</v>
      </c>
      <c r="BD1785" s="2" t="e">
        <f t="shared" si="189"/>
        <v>#N/A</v>
      </c>
      <c r="BE1785" s="2">
        <f t="shared" si="190"/>
        <v>0.17420000000000002</v>
      </c>
      <c r="BF1785" s="2">
        <f t="shared" si="191"/>
        <v>9.5550000000000024E-2</v>
      </c>
      <c r="BG1785" s="2">
        <f t="shared" si="192"/>
        <v>0.48446296296296293</v>
      </c>
      <c r="BH1785" s="2" t="e">
        <f t="shared" si="193"/>
        <v>#N/A</v>
      </c>
      <c r="BI1785" s="2" t="e">
        <f t="shared" si="194"/>
        <v>#N/A</v>
      </c>
      <c r="BJ1785" s="2" t="e">
        <f t="shared" si="195"/>
        <v>#N/A</v>
      </c>
    </row>
    <row r="1786" spans="1:62" s="2" customFormat="1">
      <c r="A1786" s="1" t="s">
        <v>139</v>
      </c>
      <c r="B1786" s="1">
        <v>1999</v>
      </c>
      <c r="C1786" s="1">
        <v>0.5</v>
      </c>
      <c r="D1786" s="1">
        <v>0.5</v>
      </c>
      <c r="E1786" s="1">
        <v>8.4000000000000005E-2</v>
      </c>
      <c r="F1786" s="1">
        <v>0.125</v>
      </c>
      <c r="G1786" s="1">
        <v>5.5E-2</v>
      </c>
      <c r="H1786" s="1">
        <v>0.73599999999999999</v>
      </c>
      <c r="I1786" s="1">
        <v>0.44500000000000001</v>
      </c>
      <c r="J1786" s="1">
        <v>0.77100000000000002</v>
      </c>
      <c r="K1786" s="1">
        <v>1</v>
      </c>
      <c r="L1786" s="1">
        <v>0.08</v>
      </c>
      <c r="M1786" s="1">
        <v>1</v>
      </c>
      <c r="N1786" s="1">
        <v>0.3</v>
      </c>
      <c r="O1786" s="1">
        <v>0.76800000000000002</v>
      </c>
      <c r="P1786" s="1">
        <v>0.86</v>
      </c>
      <c r="Q1786" s="1">
        <v>0.35699999999999998</v>
      </c>
      <c r="R1786" s="1">
        <v>0.43099999999999999</v>
      </c>
      <c r="S1786" s="1">
        <v>0.72899999999999998</v>
      </c>
      <c r="T1786" s="1">
        <v>0.5</v>
      </c>
      <c r="U1786" s="1">
        <v>0.75</v>
      </c>
      <c r="V1786" s="1">
        <v>0.312</v>
      </c>
      <c r="W1786" s="1">
        <v>0.46</v>
      </c>
      <c r="X1786" s="1">
        <v>0</v>
      </c>
      <c r="Y1786" s="1">
        <v>0</v>
      </c>
      <c r="Z1786" s="1">
        <v>0.82499999999999996</v>
      </c>
      <c r="AA1786" s="1">
        <v>0.47799999999999998</v>
      </c>
      <c r="AB1786" s="1">
        <v>0.24</v>
      </c>
      <c r="AC1786" s="1">
        <v>0.77900000000000003</v>
      </c>
      <c r="AD1786" s="1" t="e">
        <v>#N/A</v>
      </c>
      <c r="AE1786" s="1">
        <v>0.24</v>
      </c>
      <c r="AF1786" s="1">
        <v>0.61399999999999999</v>
      </c>
      <c r="AG1786" s="1">
        <v>0.64800000000000002</v>
      </c>
      <c r="AH1786" s="1">
        <v>0.62</v>
      </c>
      <c r="AI1786" s="1">
        <v>0.67500000000000004</v>
      </c>
      <c r="AJ1786" s="1">
        <v>0.44800000000000001</v>
      </c>
      <c r="AK1786" s="1">
        <v>1E-3</v>
      </c>
      <c r="AL1786" s="1">
        <v>0.20100000000000001</v>
      </c>
      <c r="AM1786" s="1">
        <v>0.432</v>
      </c>
      <c r="AN1786" s="1">
        <v>0.65800000000000003</v>
      </c>
      <c r="AO1786" s="1">
        <v>0.44800000000000001</v>
      </c>
      <c r="AP1786" s="1">
        <v>2446.0859999999998</v>
      </c>
      <c r="AQ1786" s="1">
        <v>2690</v>
      </c>
      <c r="AR1786" s="1">
        <v>107235</v>
      </c>
      <c r="AS1786" s="1"/>
      <c r="AT1786" s="1"/>
      <c r="AU1786" s="1">
        <v>0</v>
      </c>
      <c r="AV1786" s="1">
        <v>-9.5000000000000001E-2</v>
      </c>
      <c r="AW1786" s="2">
        <f>AVERAGE(C1786:H1786)</f>
        <v>0.33333333333333331</v>
      </c>
      <c r="AX1786" s="2">
        <f>AVERAGE(I1786:O1786)</f>
        <v>0.62342857142857144</v>
      </c>
      <c r="AY1786" s="2">
        <f>AVERAGE(P1786:T1786)</f>
        <v>0.57540000000000002</v>
      </c>
      <c r="AZ1786" s="2">
        <f>AVERAGE(U1786:Z1786)</f>
        <v>0.39116666666666666</v>
      </c>
      <c r="BA1786" s="2">
        <f>AVERAGE(C1786,F1786,I1786,L1786,O1786,R1786,U1786,W1786,Y1786)</f>
        <v>0.39544444444444449</v>
      </c>
      <c r="BB1786" s="2">
        <f>AVERAGE(D1786,G1786,J1786,M1786,P1786,S1786,V1786,X1786,Z1786)</f>
        <v>0.56133333333333335</v>
      </c>
      <c r="BC1786" s="2">
        <f>AVERAGE(E1786,H1786,K1786,N1786,Q1786,T1786)</f>
        <v>0.49616666666666659</v>
      </c>
      <c r="BD1786" s="2" t="e">
        <f t="shared" si="189"/>
        <v>#N/A</v>
      </c>
      <c r="BE1786" s="2">
        <f t="shared" si="190"/>
        <v>0.17430000000000001</v>
      </c>
      <c r="BF1786" s="2">
        <f t="shared" si="191"/>
        <v>9.6250000000000002E-2</v>
      </c>
      <c r="BG1786" s="2">
        <f t="shared" si="192"/>
        <v>0.48431481481481481</v>
      </c>
      <c r="BH1786" s="2" t="e">
        <f t="shared" si="193"/>
        <v>#N/A</v>
      </c>
      <c r="BI1786" s="2" t="e">
        <f t="shared" si="194"/>
        <v>#N/A</v>
      </c>
      <c r="BJ1786" s="2" t="e">
        <f t="shared" si="195"/>
        <v>#N/A</v>
      </c>
    </row>
    <row r="1787" spans="1:62" s="2" customFormat="1">
      <c r="A1787" s="1" t="s">
        <v>139</v>
      </c>
      <c r="B1787" s="1">
        <v>2000</v>
      </c>
      <c r="C1787" s="1">
        <v>0.5</v>
      </c>
      <c r="D1787" s="1">
        <v>0.5</v>
      </c>
      <c r="E1787" s="1">
        <v>0.08</v>
      </c>
      <c r="F1787" s="1">
        <v>0.125</v>
      </c>
      <c r="G1787" s="1">
        <v>5.5E-2</v>
      </c>
      <c r="H1787" s="1">
        <v>0.74</v>
      </c>
      <c r="I1787" s="1">
        <v>0.44500000000000001</v>
      </c>
      <c r="J1787" s="1">
        <v>0.77700000000000002</v>
      </c>
      <c r="K1787" s="1">
        <v>1</v>
      </c>
      <c r="L1787" s="1">
        <v>0.08</v>
      </c>
      <c r="M1787" s="1">
        <v>1</v>
      </c>
      <c r="N1787" s="1">
        <v>0.3</v>
      </c>
      <c r="O1787" s="1">
        <v>0.76800000000000002</v>
      </c>
      <c r="P1787" s="1">
        <v>0.86</v>
      </c>
      <c r="Q1787" s="1">
        <v>0.35499999999999998</v>
      </c>
      <c r="R1787" s="1">
        <v>0.43099999999999999</v>
      </c>
      <c r="S1787" s="1">
        <v>0.71599999999999997</v>
      </c>
      <c r="T1787" s="1">
        <v>0.5</v>
      </c>
      <c r="U1787" s="1">
        <v>0.75</v>
      </c>
      <c r="V1787" s="1">
        <v>0.312</v>
      </c>
      <c r="W1787" s="1">
        <v>0.46</v>
      </c>
      <c r="X1787" s="1">
        <v>0</v>
      </c>
      <c r="Y1787" s="1">
        <v>0</v>
      </c>
      <c r="Z1787" s="1">
        <v>0.82499999999999996</v>
      </c>
      <c r="AA1787" s="1">
        <v>0.49</v>
      </c>
      <c r="AB1787" s="1">
        <v>0.246</v>
      </c>
      <c r="AC1787" s="1">
        <v>0.79900000000000004</v>
      </c>
      <c r="AD1787" s="1" t="e">
        <v>#N/A</v>
      </c>
      <c r="AE1787" s="1">
        <v>0.246</v>
      </c>
      <c r="AF1787" s="1">
        <v>0.629</v>
      </c>
      <c r="AG1787" s="1">
        <v>0.66400000000000003</v>
      </c>
      <c r="AH1787" s="1">
        <v>0.623</v>
      </c>
      <c r="AI1787" s="1">
        <v>0.68</v>
      </c>
      <c r="AJ1787" s="1">
        <v>0.441</v>
      </c>
      <c r="AK1787" s="1">
        <v>1E-3</v>
      </c>
      <c r="AL1787" s="1">
        <v>0.20100000000000001</v>
      </c>
      <c r="AM1787" s="1">
        <v>0.42699999999999999</v>
      </c>
      <c r="AN1787" s="1">
        <v>0.67500000000000004</v>
      </c>
      <c r="AO1787" s="1">
        <v>0.441</v>
      </c>
      <c r="AP1787" s="1">
        <v>2622.3719999999998</v>
      </c>
      <c r="AQ1787" s="1">
        <v>2840</v>
      </c>
      <c r="AR1787" s="1">
        <v>107099</v>
      </c>
      <c r="AS1787" s="1">
        <v>61.1</v>
      </c>
      <c r="AT1787" s="1">
        <v>44.69</v>
      </c>
      <c r="AU1787" s="1">
        <v>0</v>
      </c>
      <c r="AV1787" s="1">
        <v>-9.8000000000000004E-2</v>
      </c>
      <c r="AW1787" s="2">
        <f>AVERAGE(C1787:H1787)</f>
        <v>0.33333333333333331</v>
      </c>
      <c r="AX1787" s="2">
        <f>AVERAGE(I1787:O1787)</f>
        <v>0.62428571428571433</v>
      </c>
      <c r="AY1787" s="2">
        <f>AVERAGE(P1787:T1787)</f>
        <v>0.57240000000000002</v>
      </c>
      <c r="AZ1787" s="2">
        <f>AVERAGE(U1787:Z1787)</f>
        <v>0.39116666666666666</v>
      </c>
      <c r="BA1787" s="2">
        <f>AVERAGE(C1787,F1787,I1787,L1787,O1787,R1787,U1787,W1787,Y1787)</f>
        <v>0.39544444444444449</v>
      </c>
      <c r="BB1787" s="2">
        <f>AVERAGE(D1787,G1787,J1787,M1787,P1787,S1787,V1787,X1787,Z1787)</f>
        <v>0.56055555555555558</v>
      </c>
      <c r="BC1787" s="2">
        <f>AVERAGE(E1787,H1787,K1787,N1787,Q1787,T1787)</f>
        <v>0.49583333333333329</v>
      </c>
      <c r="BD1787" s="2" t="e">
        <f t="shared" si="189"/>
        <v>#N/A</v>
      </c>
      <c r="BE1787" s="2">
        <f t="shared" si="190"/>
        <v>0.1744</v>
      </c>
      <c r="BF1787" s="2">
        <f t="shared" si="191"/>
        <v>9.6600000000000019E-2</v>
      </c>
      <c r="BG1787" s="2">
        <f t="shared" si="192"/>
        <v>0.48394444444444445</v>
      </c>
      <c r="BH1787" s="2" t="e">
        <f t="shared" si="193"/>
        <v>#N/A</v>
      </c>
      <c r="BI1787" s="2" t="e">
        <f t="shared" si="194"/>
        <v>#N/A</v>
      </c>
      <c r="BJ1787" s="2" t="e">
        <f t="shared" si="195"/>
        <v>#N/A</v>
      </c>
    </row>
    <row r="1788" spans="1:62" s="2" customFormat="1">
      <c r="A1788" s="1" t="s">
        <v>139</v>
      </c>
      <c r="B1788" s="1">
        <v>2001</v>
      </c>
      <c r="C1788" s="1">
        <v>0.5</v>
      </c>
      <c r="D1788" s="1">
        <v>0.5</v>
      </c>
      <c r="E1788" s="1">
        <v>7.5999999999999998E-2</v>
      </c>
      <c r="F1788" s="1">
        <v>0.125</v>
      </c>
      <c r="G1788" s="1">
        <v>5.5E-2</v>
      </c>
      <c r="H1788" s="1">
        <v>0.73799999999999999</v>
      </c>
      <c r="I1788" s="1">
        <v>0.44500000000000001</v>
      </c>
      <c r="J1788" s="1">
        <v>0.77700000000000002</v>
      </c>
      <c r="K1788" s="1">
        <v>1</v>
      </c>
      <c r="L1788" s="1">
        <v>0.08</v>
      </c>
      <c r="M1788" s="1">
        <v>1</v>
      </c>
      <c r="N1788" s="1">
        <v>0.3</v>
      </c>
      <c r="O1788" s="1">
        <v>0.76800000000000002</v>
      </c>
      <c r="P1788" s="1">
        <v>0.86199999999999999</v>
      </c>
      <c r="Q1788" s="1">
        <v>0.35299999999999998</v>
      </c>
      <c r="R1788" s="1">
        <v>0.43099999999999999</v>
      </c>
      <c r="S1788" s="1">
        <v>0.72799999999999998</v>
      </c>
      <c r="T1788" s="1">
        <v>0.5</v>
      </c>
      <c r="U1788" s="1">
        <v>0.75</v>
      </c>
      <c r="V1788" s="1">
        <v>0.312</v>
      </c>
      <c r="W1788" s="1">
        <v>0.46</v>
      </c>
      <c r="X1788" s="1">
        <v>0</v>
      </c>
      <c r="Y1788" s="1">
        <v>0</v>
      </c>
      <c r="Z1788" s="1">
        <v>0.82499999999999996</v>
      </c>
      <c r="AA1788" s="1">
        <v>0.502</v>
      </c>
      <c r="AB1788" s="1">
        <v>0.252</v>
      </c>
      <c r="AC1788" s="1">
        <v>0.81799999999999995</v>
      </c>
      <c r="AD1788" s="1" t="e">
        <v>#N/A</v>
      </c>
      <c r="AE1788" s="1">
        <v>0.252</v>
      </c>
      <c r="AF1788" s="1">
        <v>0.64400000000000002</v>
      </c>
      <c r="AG1788" s="1">
        <v>0.68</v>
      </c>
      <c r="AH1788" s="1">
        <v>0.626</v>
      </c>
      <c r="AI1788" s="1">
        <v>0.68899999999999995</v>
      </c>
      <c r="AJ1788" s="1">
        <v>0.434</v>
      </c>
      <c r="AK1788" s="1">
        <v>1E-3</v>
      </c>
      <c r="AL1788" s="1">
        <v>0.19700000000000001</v>
      </c>
      <c r="AM1788" s="1">
        <v>0.44</v>
      </c>
      <c r="AN1788" s="1">
        <v>0.69099999999999995</v>
      </c>
      <c r="AO1788" s="1">
        <v>0.434</v>
      </c>
      <c r="AP1788" s="1">
        <v>2705.069</v>
      </c>
      <c r="AQ1788" s="1">
        <v>2810</v>
      </c>
      <c r="AR1788" s="1">
        <v>107284</v>
      </c>
      <c r="AS1788" s="1"/>
      <c r="AT1788" s="1"/>
      <c r="AU1788" s="1">
        <v>0</v>
      </c>
      <c r="AV1788" s="1">
        <v>-9.9000000000000005E-2</v>
      </c>
      <c r="AW1788" s="2">
        <f>AVERAGE(C1788:H1788)</f>
        <v>0.33233333333333331</v>
      </c>
      <c r="AX1788" s="2">
        <f>AVERAGE(I1788:O1788)</f>
        <v>0.62428571428571433</v>
      </c>
      <c r="AY1788" s="2">
        <f>AVERAGE(P1788:T1788)</f>
        <v>0.57479999999999998</v>
      </c>
      <c r="AZ1788" s="2">
        <f>AVERAGE(U1788:Z1788)</f>
        <v>0.39116666666666666</v>
      </c>
      <c r="BA1788" s="2">
        <f>AVERAGE(C1788,F1788,I1788,L1788,O1788,R1788,U1788,W1788,Y1788)</f>
        <v>0.39544444444444449</v>
      </c>
      <c r="BB1788" s="2">
        <f>AVERAGE(D1788,G1788,J1788,M1788,P1788,S1788,V1788,X1788,Z1788)</f>
        <v>0.56211111111111112</v>
      </c>
      <c r="BC1788" s="2">
        <f>AVERAGE(E1788,H1788,K1788,N1788,Q1788,T1788)</f>
        <v>0.49449999999999994</v>
      </c>
      <c r="BD1788" s="2" t="e">
        <f t="shared" si="189"/>
        <v>#N/A</v>
      </c>
      <c r="BE1788" s="2">
        <f t="shared" si="190"/>
        <v>0.1749</v>
      </c>
      <c r="BF1788" s="2">
        <f t="shared" si="191"/>
        <v>9.8299999999999998E-2</v>
      </c>
      <c r="BG1788" s="2">
        <f t="shared" si="192"/>
        <v>0.48401851851851846</v>
      </c>
      <c r="BH1788" s="2" t="e">
        <f t="shared" si="193"/>
        <v>#N/A</v>
      </c>
      <c r="BI1788" s="2" t="e">
        <f t="shared" si="194"/>
        <v>#N/A</v>
      </c>
      <c r="BJ1788" s="2" t="e">
        <f t="shared" si="195"/>
        <v>#N/A</v>
      </c>
    </row>
    <row r="1789" spans="1:62" s="2" customFormat="1">
      <c r="A1789" s="1" t="s">
        <v>139</v>
      </c>
      <c r="B1789" s="1">
        <v>2002</v>
      </c>
      <c r="C1789" s="1">
        <v>0.5</v>
      </c>
      <c r="D1789" s="1">
        <v>0.5</v>
      </c>
      <c r="E1789" s="1">
        <v>7.1999999999999995E-2</v>
      </c>
      <c r="F1789" s="1">
        <v>0.125</v>
      </c>
      <c r="G1789" s="1">
        <v>5.5E-2</v>
      </c>
      <c r="H1789" s="1">
        <v>0.73599999999999999</v>
      </c>
      <c r="I1789" s="1">
        <v>0.44500000000000001</v>
      </c>
      <c r="J1789" s="1">
        <v>0.77700000000000002</v>
      </c>
      <c r="K1789" s="1">
        <v>1</v>
      </c>
      <c r="L1789" s="1">
        <v>0.08</v>
      </c>
      <c r="M1789" s="1">
        <v>1</v>
      </c>
      <c r="N1789" s="1">
        <v>0.3</v>
      </c>
      <c r="O1789" s="1">
        <v>0.76800000000000002</v>
      </c>
      <c r="P1789" s="1">
        <v>0.86299999999999999</v>
      </c>
      <c r="Q1789" s="1">
        <v>0.35</v>
      </c>
      <c r="R1789" s="1">
        <v>0.43099999999999999</v>
      </c>
      <c r="S1789" s="1">
        <v>0.72299999999999998</v>
      </c>
      <c r="T1789" s="1">
        <v>0.5</v>
      </c>
      <c r="U1789" s="1">
        <v>0.75</v>
      </c>
      <c r="V1789" s="1">
        <v>0.312</v>
      </c>
      <c r="W1789" s="1">
        <v>0.46</v>
      </c>
      <c r="X1789" s="1">
        <v>0</v>
      </c>
      <c r="Y1789" s="1">
        <v>0</v>
      </c>
      <c r="Z1789" s="1">
        <v>0.82799999999999996</v>
      </c>
      <c r="AA1789" s="1">
        <v>0.51400000000000001</v>
      </c>
      <c r="AB1789" s="1">
        <v>0.25800000000000001</v>
      </c>
      <c r="AC1789" s="1">
        <v>0.83799999999999997</v>
      </c>
      <c r="AD1789" s="1" t="e">
        <v>#N/A</v>
      </c>
      <c r="AE1789" s="1">
        <v>0.25800000000000001</v>
      </c>
      <c r="AF1789" s="1">
        <v>0.66</v>
      </c>
      <c r="AG1789" s="1">
        <v>0.69699999999999995</v>
      </c>
      <c r="AH1789" s="1">
        <v>0.628</v>
      </c>
      <c r="AI1789" s="1">
        <v>0.69799999999999995</v>
      </c>
      <c r="AJ1789" s="1">
        <v>0.42699999999999999</v>
      </c>
      <c r="AK1789" s="1">
        <v>1E-3</v>
      </c>
      <c r="AL1789" s="1">
        <v>0.193</v>
      </c>
      <c r="AM1789" s="1">
        <v>0.45300000000000001</v>
      </c>
      <c r="AN1789" s="1">
        <v>0.70799999999999996</v>
      </c>
      <c r="AO1789" s="1">
        <v>0.42699999999999999</v>
      </c>
      <c r="AP1789" s="1">
        <v>2779.77</v>
      </c>
      <c r="AQ1789" s="1">
        <v>2910</v>
      </c>
      <c r="AR1789" s="1">
        <v>107718</v>
      </c>
      <c r="AS1789" s="1"/>
      <c r="AT1789" s="1"/>
      <c r="AU1789" s="1">
        <v>0.01</v>
      </c>
      <c r="AV1789" s="1">
        <v>-0.1</v>
      </c>
      <c r="AW1789" s="2">
        <f>AVERAGE(C1789:H1789)</f>
        <v>0.33133333333333331</v>
      </c>
      <c r="AX1789" s="2">
        <f>AVERAGE(I1789:O1789)</f>
        <v>0.62428571428571433</v>
      </c>
      <c r="AY1789" s="2">
        <f>AVERAGE(P1789:T1789)</f>
        <v>0.57340000000000002</v>
      </c>
      <c r="AZ1789" s="2">
        <f>AVERAGE(U1789:Z1789)</f>
        <v>0.39166666666666666</v>
      </c>
      <c r="BA1789" s="2">
        <f>AVERAGE(C1789,F1789,I1789,L1789,O1789,R1789,U1789,W1789,Y1789)</f>
        <v>0.39544444444444449</v>
      </c>
      <c r="BB1789" s="2">
        <f>AVERAGE(D1789,G1789,J1789,M1789,P1789,S1789,V1789,X1789,Z1789)</f>
        <v>0.56199999999999994</v>
      </c>
      <c r="BC1789" s="2">
        <f>AVERAGE(E1789,H1789,K1789,N1789,Q1789,T1789)</f>
        <v>0.49299999999999994</v>
      </c>
      <c r="BD1789" s="2" t="e">
        <f t="shared" si="189"/>
        <v>#N/A</v>
      </c>
      <c r="BE1789" s="2">
        <f t="shared" si="190"/>
        <v>0.17530000000000001</v>
      </c>
      <c r="BF1789" s="2">
        <f t="shared" si="191"/>
        <v>0.10005</v>
      </c>
      <c r="BG1789" s="2">
        <f t="shared" si="192"/>
        <v>0.48348148148148146</v>
      </c>
      <c r="BH1789" s="2" t="e">
        <f t="shared" si="193"/>
        <v>#N/A</v>
      </c>
      <c r="BI1789" s="2" t="e">
        <f t="shared" si="194"/>
        <v>#N/A</v>
      </c>
      <c r="BJ1789" s="2" t="e">
        <f t="shared" si="195"/>
        <v>#N/A</v>
      </c>
    </row>
    <row r="1790" spans="1:62" s="2" customFormat="1">
      <c r="A1790" s="1" t="s">
        <v>139</v>
      </c>
      <c r="B1790" s="1">
        <v>2003</v>
      </c>
      <c r="C1790" s="1">
        <v>0.5</v>
      </c>
      <c r="D1790" s="1">
        <v>0.5</v>
      </c>
      <c r="E1790" s="1">
        <v>6.8000000000000005E-2</v>
      </c>
      <c r="F1790" s="1">
        <v>0.125</v>
      </c>
      <c r="G1790" s="1">
        <v>5.5E-2</v>
      </c>
      <c r="H1790" s="1">
        <v>0.73399999999999999</v>
      </c>
      <c r="I1790" s="1">
        <v>0.44500000000000001</v>
      </c>
      <c r="J1790" s="1">
        <v>0.77700000000000002</v>
      </c>
      <c r="K1790" s="1">
        <v>1</v>
      </c>
      <c r="L1790" s="1">
        <v>0.08</v>
      </c>
      <c r="M1790" s="1">
        <v>1</v>
      </c>
      <c r="N1790" s="1">
        <v>0.3</v>
      </c>
      <c r="O1790" s="1">
        <v>0.76800000000000002</v>
      </c>
      <c r="P1790" s="1">
        <v>0.86399999999999999</v>
      </c>
      <c r="Q1790" s="1">
        <v>0.34699999999999998</v>
      </c>
      <c r="R1790" s="1">
        <v>0.43099999999999999</v>
      </c>
      <c r="S1790" s="1">
        <v>0.72799999999999998</v>
      </c>
      <c r="T1790" s="1">
        <v>0.5</v>
      </c>
      <c r="U1790" s="1">
        <v>0.75</v>
      </c>
      <c r="V1790" s="1">
        <v>0.312</v>
      </c>
      <c r="W1790" s="1">
        <v>0.46</v>
      </c>
      <c r="X1790" s="1">
        <v>0</v>
      </c>
      <c r="Y1790" s="1">
        <v>0</v>
      </c>
      <c r="Z1790" s="1">
        <v>0.83199999999999996</v>
      </c>
      <c r="AA1790" s="1">
        <v>0.52600000000000002</v>
      </c>
      <c r="AB1790" s="1">
        <v>0.26400000000000001</v>
      </c>
      <c r="AC1790" s="1">
        <v>0.85699999999999998</v>
      </c>
      <c r="AD1790" s="1" t="e">
        <v>#N/A</v>
      </c>
      <c r="AE1790" s="1">
        <v>0.26400000000000001</v>
      </c>
      <c r="AF1790" s="1">
        <v>0.67500000000000004</v>
      </c>
      <c r="AG1790" s="1">
        <v>0.71299999999999997</v>
      </c>
      <c r="AH1790" s="1">
        <v>0.63100000000000001</v>
      </c>
      <c r="AI1790" s="1">
        <v>0.70899999999999996</v>
      </c>
      <c r="AJ1790" s="1">
        <v>0.42899999999999999</v>
      </c>
      <c r="AK1790" s="1">
        <v>0.06</v>
      </c>
      <c r="AL1790" s="1">
        <v>0.189</v>
      </c>
      <c r="AM1790" s="1">
        <v>0.48599999999999999</v>
      </c>
      <c r="AN1790" s="1">
        <v>0.72399999999999998</v>
      </c>
      <c r="AO1790" s="1">
        <v>0.42899999999999999</v>
      </c>
      <c r="AP1790" s="1">
        <v>2842.6260000000002</v>
      </c>
      <c r="AQ1790" s="1">
        <v>2990</v>
      </c>
      <c r="AR1790" s="1">
        <v>108313</v>
      </c>
      <c r="AS1790" s="1"/>
      <c r="AT1790" s="1"/>
      <c r="AU1790" s="1">
        <v>0.02</v>
      </c>
      <c r="AV1790" s="1">
        <v>-0.1</v>
      </c>
      <c r="AW1790" s="2">
        <f>AVERAGE(C1790:H1790)</f>
        <v>0.33033333333333331</v>
      </c>
      <c r="AX1790" s="2">
        <f>AVERAGE(I1790:O1790)</f>
        <v>0.62428571428571433</v>
      </c>
      <c r="AY1790" s="2">
        <f>AVERAGE(P1790:T1790)</f>
        <v>0.57400000000000007</v>
      </c>
      <c r="AZ1790" s="2">
        <f>AVERAGE(U1790:Z1790)</f>
        <v>0.39233333333333337</v>
      </c>
      <c r="BA1790" s="2">
        <f>AVERAGE(C1790,F1790,I1790,L1790,O1790,R1790,U1790,W1790,Y1790)</f>
        <v>0.39544444444444449</v>
      </c>
      <c r="BB1790" s="2">
        <f>AVERAGE(D1790,G1790,J1790,M1790,P1790,S1790,V1790,X1790,Z1790)</f>
        <v>0.56311111111111112</v>
      </c>
      <c r="BC1790" s="2">
        <f>AVERAGE(E1790,H1790,K1790,N1790,Q1790,T1790)</f>
        <v>0.49149999999999999</v>
      </c>
      <c r="BD1790" s="2" t="e">
        <f t="shared" si="189"/>
        <v>#N/A</v>
      </c>
      <c r="BE1790" s="2">
        <f t="shared" si="190"/>
        <v>0.1769</v>
      </c>
      <c r="BF1790" s="2">
        <f t="shared" si="191"/>
        <v>0.10670000000000002</v>
      </c>
      <c r="BG1790" s="2">
        <f t="shared" si="192"/>
        <v>0.48335185185185187</v>
      </c>
      <c r="BH1790" s="2" t="e">
        <f t="shared" si="193"/>
        <v>#N/A</v>
      </c>
      <c r="BI1790" s="2" t="e">
        <f t="shared" si="194"/>
        <v>#N/A</v>
      </c>
      <c r="BJ1790" s="2" t="e">
        <f t="shared" si="195"/>
        <v>#N/A</v>
      </c>
    </row>
    <row r="1791" spans="1:62" s="2" customFormat="1">
      <c r="A1791" s="1" t="s">
        <v>139</v>
      </c>
      <c r="B1791" s="1">
        <v>2004</v>
      </c>
      <c r="C1791" s="1">
        <v>0.5</v>
      </c>
      <c r="D1791" s="1">
        <v>0.5</v>
      </c>
      <c r="E1791" s="1">
        <v>6.4000000000000001E-2</v>
      </c>
      <c r="F1791" s="1">
        <v>0.125</v>
      </c>
      <c r="G1791" s="1">
        <v>5.5E-2</v>
      </c>
      <c r="H1791" s="1">
        <v>0.73199999999999998</v>
      </c>
      <c r="I1791" s="1">
        <v>0.44500000000000001</v>
      </c>
      <c r="J1791" s="1">
        <v>0.77700000000000002</v>
      </c>
      <c r="K1791" s="1">
        <v>1</v>
      </c>
      <c r="L1791" s="1">
        <v>0.08</v>
      </c>
      <c r="M1791" s="1">
        <v>1</v>
      </c>
      <c r="N1791" s="1">
        <v>0.3</v>
      </c>
      <c r="O1791" s="1">
        <v>0.76800000000000002</v>
      </c>
      <c r="P1791" s="1">
        <v>0.86399999999999999</v>
      </c>
      <c r="Q1791" s="1">
        <v>0.34399999999999997</v>
      </c>
      <c r="R1791" s="1">
        <v>0.43099999999999999</v>
      </c>
      <c r="S1791" s="1">
        <v>0.72799999999999998</v>
      </c>
      <c r="T1791" s="1">
        <v>0.5</v>
      </c>
      <c r="U1791" s="1">
        <v>0.75</v>
      </c>
      <c r="V1791" s="1">
        <v>0.312</v>
      </c>
      <c r="W1791" s="1">
        <v>0.46</v>
      </c>
      <c r="X1791" s="1">
        <v>0</v>
      </c>
      <c r="Y1791" s="1">
        <v>0</v>
      </c>
      <c r="Z1791" s="1">
        <v>0.83499999999999996</v>
      </c>
      <c r="AA1791" s="1">
        <v>0.53800000000000003</v>
      </c>
      <c r="AB1791" s="1">
        <v>0.27</v>
      </c>
      <c r="AC1791" s="1">
        <v>0.877</v>
      </c>
      <c r="AD1791" s="1" t="e">
        <v>#N/A</v>
      </c>
      <c r="AE1791" s="1">
        <v>0.27</v>
      </c>
      <c r="AF1791" s="1">
        <v>0.69</v>
      </c>
      <c r="AG1791" s="1">
        <v>0.72899999999999998</v>
      </c>
      <c r="AH1791" s="1">
        <v>0.69499999999999995</v>
      </c>
      <c r="AI1791" s="1">
        <v>0.66700000000000004</v>
      </c>
      <c r="AJ1791" s="1">
        <v>0.51800000000000002</v>
      </c>
      <c r="AK1791" s="1">
        <v>0.13</v>
      </c>
      <c r="AL1791" s="1">
        <v>0.185</v>
      </c>
      <c r="AM1791" s="1">
        <v>0.60399999999999998</v>
      </c>
      <c r="AN1791" s="1">
        <v>0.74099999999999999</v>
      </c>
      <c r="AO1791" s="1">
        <v>0.51800000000000002</v>
      </c>
      <c r="AP1791" s="1">
        <v>2799.4340000000002</v>
      </c>
      <c r="AQ1791" s="1">
        <v>2960</v>
      </c>
      <c r="AR1791" s="1">
        <v>108914</v>
      </c>
      <c r="AS1791" s="1"/>
      <c r="AT1791" s="1"/>
      <c r="AU1791" s="1">
        <v>0.06</v>
      </c>
      <c r="AV1791" s="1">
        <v>-9.6000000000000002E-2</v>
      </c>
      <c r="AW1791" s="2">
        <f>AVERAGE(C1791:H1791)</f>
        <v>0.32933333333333331</v>
      </c>
      <c r="AX1791" s="2">
        <f>AVERAGE(I1791:O1791)</f>
        <v>0.62428571428571433</v>
      </c>
      <c r="AY1791" s="2">
        <f>AVERAGE(P1791:T1791)</f>
        <v>0.57340000000000002</v>
      </c>
      <c r="AZ1791" s="2">
        <f>AVERAGE(U1791:Z1791)</f>
        <v>0.39283333333333337</v>
      </c>
      <c r="BA1791" s="2">
        <f>AVERAGE(C1791,F1791,I1791,L1791,O1791,R1791,U1791,W1791,Y1791)</f>
        <v>0.39544444444444449</v>
      </c>
      <c r="BB1791" s="2">
        <f>AVERAGE(D1791,G1791,J1791,M1791,P1791,S1791,V1791,X1791,Z1791)</f>
        <v>0.56344444444444441</v>
      </c>
      <c r="BC1791" s="2">
        <f>AVERAGE(E1791,H1791,K1791,N1791,Q1791,T1791)</f>
        <v>0.49</v>
      </c>
      <c r="BD1791" s="2" t="e">
        <f t="shared" si="189"/>
        <v>#N/A</v>
      </c>
      <c r="BE1791" s="2">
        <f t="shared" si="190"/>
        <v>0.18800000000000003</v>
      </c>
      <c r="BF1791" s="2">
        <f t="shared" si="191"/>
        <v>0.12245000000000002</v>
      </c>
      <c r="BG1791" s="2">
        <f t="shared" si="192"/>
        <v>0.48296296296296298</v>
      </c>
      <c r="BH1791" s="2" t="e">
        <f t="shared" si="193"/>
        <v>#N/A</v>
      </c>
      <c r="BI1791" s="2" t="e">
        <f t="shared" si="194"/>
        <v>#N/A</v>
      </c>
      <c r="BJ1791" s="2" t="e">
        <f t="shared" si="195"/>
        <v>#N/A</v>
      </c>
    </row>
    <row r="1792" spans="1:62" s="2" customFormat="1">
      <c r="A1792" s="1" t="s">
        <v>139</v>
      </c>
      <c r="B1792" s="1">
        <v>2005</v>
      </c>
      <c r="C1792" s="1">
        <v>0.5</v>
      </c>
      <c r="D1792" s="1">
        <v>0.5</v>
      </c>
      <c r="E1792" s="1">
        <v>0.06</v>
      </c>
      <c r="F1792" s="1">
        <v>0.125</v>
      </c>
      <c r="G1792" s="1">
        <v>5.5E-2</v>
      </c>
      <c r="H1792" s="1">
        <v>0.73</v>
      </c>
      <c r="I1792" s="1">
        <v>0.44500000000000001</v>
      </c>
      <c r="J1792" s="1">
        <v>0.77700000000000002</v>
      </c>
      <c r="K1792" s="1">
        <v>1</v>
      </c>
      <c r="L1792" s="1">
        <v>0.08</v>
      </c>
      <c r="M1792" s="1">
        <v>1</v>
      </c>
      <c r="N1792" s="1">
        <v>0.3</v>
      </c>
      <c r="O1792" s="1">
        <v>0.76800000000000002</v>
      </c>
      <c r="P1792" s="1">
        <v>0.86399999999999999</v>
      </c>
      <c r="Q1792" s="1">
        <v>0.34</v>
      </c>
      <c r="R1792" s="1">
        <v>0.43099999999999999</v>
      </c>
      <c r="S1792" s="1">
        <v>0.71399999999999997</v>
      </c>
      <c r="T1792" s="1">
        <v>0.5</v>
      </c>
      <c r="U1792" s="1">
        <v>0.75</v>
      </c>
      <c r="V1792" s="1">
        <v>0.312</v>
      </c>
      <c r="W1792" s="1">
        <v>0.46</v>
      </c>
      <c r="X1792" s="1">
        <v>0</v>
      </c>
      <c r="Y1792" s="1">
        <v>0</v>
      </c>
      <c r="Z1792" s="1">
        <v>0.83899999999999997</v>
      </c>
      <c r="AA1792" s="1">
        <v>0.55000000000000004</v>
      </c>
      <c r="AB1792" s="1">
        <v>0.27600000000000002</v>
      </c>
      <c r="AC1792" s="1">
        <v>0.89600000000000002</v>
      </c>
      <c r="AD1792" s="1" t="e">
        <v>#N/A</v>
      </c>
      <c r="AE1792" s="1">
        <v>0.27600000000000002</v>
      </c>
      <c r="AF1792" s="1">
        <v>0.70599999999999996</v>
      </c>
      <c r="AG1792" s="1">
        <v>0.745</v>
      </c>
      <c r="AH1792" s="1">
        <v>0.71699999999999997</v>
      </c>
      <c r="AI1792" s="1">
        <v>0.69399999999999995</v>
      </c>
      <c r="AJ1792" s="1">
        <v>0.44500000000000001</v>
      </c>
      <c r="AK1792" s="1">
        <v>0.14299999999999999</v>
      </c>
      <c r="AL1792" s="1">
        <v>0.18099999999999999</v>
      </c>
      <c r="AM1792" s="1">
        <v>0.64</v>
      </c>
      <c r="AN1792" s="1">
        <v>0.75700000000000001</v>
      </c>
      <c r="AO1792" s="1">
        <v>0.44500000000000001</v>
      </c>
      <c r="AP1792" s="1">
        <v>2971.8780000000002</v>
      </c>
      <c r="AQ1792" s="1">
        <v>3170</v>
      </c>
      <c r="AR1792" s="1">
        <v>109415</v>
      </c>
      <c r="AS1792" s="1"/>
      <c r="AT1792" s="1"/>
      <c r="AU1792" s="1">
        <v>0.06</v>
      </c>
      <c r="AV1792" s="1">
        <v>-9.8000000000000004E-2</v>
      </c>
      <c r="AW1792" s="2">
        <f>AVERAGE(C1792:H1792)</f>
        <v>0.32833333333333331</v>
      </c>
      <c r="AX1792" s="2">
        <f>AVERAGE(I1792:O1792)</f>
        <v>0.62428571428571433</v>
      </c>
      <c r="AY1792" s="2">
        <f>AVERAGE(P1792:T1792)</f>
        <v>0.56980000000000008</v>
      </c>
      <c r="AZ1792" s="2">
        <f>AVERAGE(U1792:Z1792)</f>
        <v>0.39349999999999996</v>
      </c>
      <c r="BA1792" s="2">
        <f>AVERAGE(C1792,F1792,I1792,L1792,O1792,R1792,U1792,W1792,Y1792)</f>
        <v>0.39544444444444449</v>
      </c>
      <c r="BB1792" s="2">
        <f>AVERAGE(D1792,G1792,J1792,M1792,P1792,S1792,V1792,X1792,Z1792)</f>
        <v>0.56233333333333335</v>
      </c>
      <c r="BC1792" s="2">
        <f>AVERAGE(E1792,H1792,K1792,N1792,Q1792,T1792)</f>
        <v>0.48833333333333329</v>
      </c>
      <c r="BD1792" s="2" t="e">
        <f t="shared" si="189"/>
        <v>#N/A</v>
      </c>
      <c r="BE1792" s="2">
        <f t="shared" si="190"/>
        <v>0.18560000000000001</v>
      </c>
      <c r="BF1792" s="2">
        <f t="shared" si="191"/>
        <v>0.12710000000000002</v>
      </c>
      <c r="BG1792" s="2">
        <f t="shared" si="192"/>
        <v>0.48203703703703704</v>
      </c>
      <c r="BH1792" s="2" t="e">
        <f t="shared" si="193"/>
        <v>#N/A</v>
      </c>
      <c r="BI1792" s="2" t="e">
        <f t="shared" si="194"/>
        <v>#N/A</v>
      </c>
      <c r="BJ1792" s="2" t="e">
        <f t="shared" si="195"/>
        <v>#N/A</v>
      </c>
    </row>
    <row r="1793" spans="1:62" s="2" customFormat="1">
      <c r="A1793" s="1" t="s">
        <v>139</v>
      </c>
      <c r="B1793" s="1">
        <v>2006</v>
      </c>
      <c r="C1793" s="1">
        <v>0.5</v>
      </c>
      <c r="D1793" s="1">
        <v>0.5</v>
      </c>
      <c r="E1793" s="1">
        <v>7.9000000000000001E-2</v>
      </c>
      <c r="F1793" s="1">
        <v>0.125</v>
      </c>
      <c r="G1793" s="1">
        <v>5.5E-2</v>
      </c>
      <c r="H1793" s="1">
        <v>0.73499999999999999</v>
      </c>
      <c r="I1793" s="1">
        <v>0.44500000000000001</v>
      </c>
      <c r="J1793" s="1">
        <v>0.77600000000000002</v>
      </c>
      <c r="K1793" s="1">
        <v>1</v>
      </c>
      <c r="L1793" s="1">
        <v>0.08</v>
      </c>
      <c r="M1793" s="1">
        <v>1</v>
      </c>
      <c r="N1793" s="1">
        <v>0.3</v>
      </c>
      <c r="O1793" s="1">
        <v>0.76800000000000002</v>
      </c>
      <c r="P1793" s="1">
        <v>0.86399999999999999</v>
      </c>
      <c r="Q1793" s="1">
        <v>0.33600000000000002</v>
      </c>
      <c r="R1793" s="1">
        <v>0.43099999999999999</v>
      </c>
      <c r="S1793" s="1">
        <v>0.70099999999999996</v>
      </c>
      <c r="T1793" s="1">
        <v>0.5</v>
      </c>
      <c r="U1793" s="1">
        <v>0.75</v>
      </c>
      <c r="V1793" s="1">
        <v>0.312</v>
      </c>
      <c r="W1793" s="1">
        <v>0.46</v>
      </c>
      <c r="X1793" s="1">
        <v>0</v>
      </c>
      <c r="Y1793" s="1">
        <v>0</v>
      </c>
      <c r="Z1793" s="1">
        <v>0.84199999999999997</v>
      </c>
      <c r="AA1793" s="1">
        <v>0.56200000000000006</v>
      </c>
      <c r="AB1793" s="1">
        <v>0.28199999999999997</v>
      </c>
      <c r="AC1793" s="1">
        <v>0.91600000000000004</v>
      </c>
      <c r="AD1793" s="1" t="e">
        <v>#N/A</v>
      </c>
      <c r="AE1793" s="1">
        <v>0.28199999999999997</v>
      </c>
      <c r="AF1793" s="1">
        <v>0.72099999999999997</v>
      </c>
      <c r="AG1793" s="1">
        <v>0.76100000000000001</v>
      </c>
      <c r="AH1793" s="1">
        <v>0.72599999999999998</v>
      </c>
      <c r="AI1793" s="1">
        <v>0.70199999999999996</v>
      </c>
      <c r="AJ1793" s="1">
        <v>0.442</v>
      </c>
      <c r="AK1793" s="1">
        <v>0.188</v>
      </c>
      <c r="AL1793" s="1">
        <v>0.17699999999999999</v>
      </c>
      <c r="AM1793" s="1">
        <v>0.63800000000000001</v>
      </c>
      <c r="AN1793" s="1">
        <v>0.77400000000000002</v>
      </c>
      <c r="AO1793" s="1">
        <v>0.442</v>
      </c>
      <c r="AP1793" s="1">
        <v>3051.9250000000002</v>
      </c>
      <c r="AQ1793" s="1">
        <v>3240</v>
      </c>
      <c r="AR1793" s="1">
        <v>109801</v>
      </c>
      <c r="AS1793" s="1"/>
      <c r="AT1793" s="1"/>
      <c r="AU1793" s="1">
        <v>7.0000000000000007E-2</v>
      </c>
      <c r="AV1793" s="1">
        <v>-9.8000000000000004E-2</v>
      </c>
      <c r="AW1793" s="2">
        <f>AVERAGE(C1793:H1793)</f>
        <v>0.33233333333333331</v>
      </c>
      <c r="AX1793" s="2">
        <f>AVERAGE(I1793:O1793)</f>
        <v>0.62414285714285711</v>
      </c>
      <c r="AY1793" s="2">
        <f>AVERAGE(P1793:T1793)</f>
        <v>0.56640000000000001</v>
      </c>
      <c r="AZ1793" s="2">
        <f>AVERAGE(U1793:Z1793)</f>
        <v>0.39399999999999996</v>
      </c>
      <c r="BA1793" s="2">
        <f>AVERAGE(C1793,F1793,I1793,L1793,O1793,R1793,U1793,W1793,Y1793)</f>
        <v>0.39544444444444449</v>
      </c>
      <c r="BB1793" s="2">
        <f>AVERAGE(D1793,G1793,J1793,M1793,P1793,S1793,V1793,X1793,Z1793)</f>
        <v>0.56111111111111112</v>
      </c>
      <c r="BC1793" s="2">
        <f>AVERAGE(E1793,H1793,K1793,N1793,Q1793,T1793)</f>
        <v>0.49166666666666664</v>
      </c>
      <c r="BD1793" s="2" t="e">
        <f t="shared" si="189"/>
        <v>#N/A</v>
      </c>
      <c r="BE1793" s="2">
        <f t="shared" si="190"/>
        <v>0.187</v>
      </c>
      <c r="BF1793" s="2">
        <f t="shared" si="191"/>
        <v>0.12960000000000002</v>
      </c>
      <c r="BG1793" s="2">
        <f t="shared" si="192"/>
        <v>0.48274074074074075</v>
      </c>
      <c r="BH1793" s="2" t="e">
        <f t="shared" si="193"/>
        <v>#N/A</v>
      </c>
      <c r="BI1793" s="2" t="e">
        <f t="shared" si="194"/>
        <v>#N/A</v>
      </c>
      <c r="BJ1793" s="2" t="e">
        <f t="shared" si="195"/>
        <v>#N/A</v>
      </c>
    </row>
    <row r="1794" spans="1:62" s="2" customFormat="1">
      <c r="A1794" s="1" t="s">
        <v>139</v>
      </c>
      <c r="B1794" s="1">
        <v>2007</v>
      </c>
      <c r="C1794" s="1">
        <v>0.5</v>
      </c>
      <c r="D1794" s="1">
        <v>0.5</v>
      </c>
      <c r="E1794" s="1">
        <v>9.8000000000000004E-2</v>
      </c>
      <c r="F1794" s="1">
        <v>0.125</v>
      </c>
      <c r="G1794" s="1">
        <v>5.5E-2</v>
      </c>
      <c r="H1794" s="1">
        <v>0.74099999999999999</v>
      </c>
      <c r="I1794" s="1">
        <v>0.44500000000000001</v>
      </c>
      <c r="J1794" s="1">
        <v>0.77500000000000002</v>
      </c>
      <c r="K1794" s="1">
        <v>1</v>
      </c>
      <c r="L1794" s="1">
        <v>0.08</v>
      </c>
      <c r="M1794" s="1">
        <v>1</v>
      </c>
      <c r="N1794" s="1">
        <v>0.3</v>
      </c>
      <c r="O1794" s="1">
        <v>0.76800000000000002</v>
      </c>
      <c r="P1794" s="1">
        <v>0.86399999999999999</v>
      </c>
      <c r="Q1794" s="1">
        <v>0.33200000000000002</v>
      </c>
      <c r="R1794" s="1">
        <v>0.43099999999999999</v>
      </c>
      <c r="S1794" s="1">
        <v>0.72199999999999998</v>
      </c>
      <c r="T1794" s="1">
        <v>0.5</v>
      </c>
      <c r="U1794" s="1">
        <v>0.75</v>
      </c>
      <c r="V1794" s="1">
        <v>0.312</v>
      </c>
      <c r="W1794" s="1">
        <v>0.46</v>
      </c>
      <c r="X1794" s="1">
        <v>0</v>
      </c>
      <c r="Y1794" s="1">
        <v>0</v>
      </c>
      <c r="Z1794" s="1">
        <v>0.84599999999999997</v>
      </c>
      <c r="AA1794" s="1">
        <v>0.57399999999999995</v>
      </c>
      <c r="AB1794" s="1">
        <v>0.28799999999999998</v>
      </c>
      <c r="AC1794" s="1">
        <v>0.93500000000000005</v>
      </c>
      <c r="AD1794" s="1" t="e">
        <v>#N/A</v>
      </c>
      <c r="AE1794" s="1">
        <v>0.28799999999999998</v>
      </c>
      <c r="AF1794" s="1">
        <v>0.73599999999999999</v>
      </c>
      <c r="AG1794" s="1">
        <v>0.77800000000000002</v>
      </c>
      <c r="AH1794" s="1">
        <v>0.72499999999999998</v>
      </c>
      <c r="AI1794" s="1">
        <v>0.70399999999999996</v>
      </c>
      <c r="AJ1794" s="1">
        <v>0.41199999999999998</v>
      </c>
      <c r="AK1794" s="1">
        <v>0.27700000000000002</v>
      </c>
      <c r="AL1794" s="1">
        <v>0.17299999999999999</v>
      </c>
      <c r="AM1794" s="1">
        <v>0.63</v>
      </c>
      <c r="AN1794" s="1">
        <v>0.79</v>
      </c>
      <c r="AO1794" s="1">
        <v>0.41199999999999998</v>
      </c>
      <c r="AP1794" s="1">
        <v>3147.52</v>
      </c>
      <c r="AQ1794" s="1">
        <v>3350</v>
      </c>
      <c r="AR1794" s="1">
        <v>110123</v>
      </c>
      <c r="AS1794" s="1"/>
      <c r="AT1794" s="1"/>
      <c r="AU1794" s="1">
        <v>0.08</v>
      </c>
      <c r="AV1794" s="1">
        <v>-9.9000000000000005E-2</v>
      </c>
      <c r="AW1794" s="2">
        <f>AVERAGE(C1794:H1794)</f>
        <v>0.33650000000000002</v>
      </c>
      <c r="AX1794" s="2">
        <f>AVERAGE(I1794:O1794)</f>
        <v>0.62399999999999989</v>
      </c>
      <c r="AY1794" s="2">
        <f>AVERAGE(P1794:T1794)</f>
        <v>0.56980000000000008</v>
      </c>
      <c r="AZ1794" s="2">
        <f>AVERAGE(U1794:Z1794)</f>
        <v>0.39466666666666667</v>
      </c>
      <c r="BA1794" s="2">
        <f>AVERAGE(C1794,F1794,I1794,L1794,O1794,R1794,U1794,W1794,Y1794)</f>
        <v>0.39544444444444449</v>
      </c>
      <c r="BB1794" s="2">
        <f>AVERAGE(D1794,G1794,J1794,M1794,P1794,S1794,V1794,X1794,Z1794)</f>
        <v>0.56377777777777771</v>
      </c>
      <c r="BC1794" s="2">
        <f>AVERAGE(E1794,H1794,K1794,N1794,Q1794,T1794)</f>
        <v>0.49516666666666659</v>
      </c>
      <c r="BD1794" s="2" t="e">
        <f t="shared" si="189"/>
        <v>#N/A</v>
      </c>
      <c r="BE1794" s="2">
        <f t="shared" si="190"/>
        <v>0.18409999999999999</v>
      </c>
      <c r="BF1794" s="2">
        <f t="shared" si="191"/>
        <v>0.13365000000000002</v>
      </c>
      <c r="BG1794" s="2">
        <f t="shared" si="192"/>
        <v>0.48479629629629623</v>
      </c>
      <c r="BH1794" s="2" t="e">
        <f t="shared" si="193"/>
        <v>#N/A</v>
      </c>
      <c r="BI1794" s="2" t="e">
        <f t="shared" si="194"/>
        <v>#N/A</v>
      </c>
      <c r="BJ1794" s="2" t="e">
        <f t="shared" si="195"/>
        <v>#N/A</v>
      </c>
    </row>
    <row r="1795" spans="1:62" s="2" customFormat="1">
      <c r="A1795" s="1" t="s">
        <v>139</v>
      </c>
      <c r="B1795" s="1">
        <v>2008</v>
      </c>
      <c r="C1795" s="1">
        <v>0.5</v>
      </c>
      <c r="D1795" s="1">
        <v>0.5</v>
      </c>
      <c r="E1795" s="1">
        <v>0.11600000000000001</v>
      </c>
      <c r="F1795" s="1">
        <v>0.125</v>
      </c>
      <c r="G1795" s="1">
        <v>5.5E-2</v>
      </c>
      <c r="H1795" s="1">
        <v>0.746</v>
      </c>
      <c r="I1795" s="1">
        <v>0.44500000000000001</v>
      </c>
      <c r="J1795" s="1">
        <v>0.77500000000000002</v>
      </c>
      <c r="K1795" s="1">
        <v>1</v>
      </c>
      <c r="L1795" s="1">
        <v>0.08</v>
      </c>
      <c r="M1795" s="1">
        <v>1</v>
      </c>
      <c r="N1795" s="1">
        <v>0.3</v>
      </c>
      <c r="O1795" s="1">
        <v>0.76800000000000002</v>
      </c>
      <c r="P1795" s="1">
        <v>0.86399999999999999</v>
      </c>
      <c r="Q1795" s="1">
        <v>0.32800000000000001</v>
      </c>
      <c r="R1795" s="1">
        <v>0.43099999999999999</v>
      </c>
      <c r="S1795" s="1">
        <v>0.67200000000000004</v>
      </c>
      <c r="T1795" s="1">
        <v>0.5</v>
      </c>
      <c r="U1795" s="1">
        <v>0.75</v>
      </c>
      <c r="V1795" s="1">
        <v>0.312</v>
      </c>
      <c r="W1795" s="1">
        <v>0.46</v>
      </c>
      <c r="X1795" s="1">
        <v>0</v>
      </c>
      <c r="Y1795" s="1">
        <v>0</v>
      </c>
      <c r="Z1795" s="1">
        <v>0.84899999999999998</v>
      </c>
      <c r="AA1795" s="1">
        <v>0.58599999999999997</v>
      </c>
      <c r="AB1795" s="1">
        <v>0.29399999999999998</v>
      </c>
      <c r="AC1795" s="1">
        <v>0.95499999999999996</v>
      </c>
      <c r="AD1795" s="1" t="e">
        <v>#N/A</v>
      </c>
      <c r="AE1795" s="1">
        <v>0.29399999999999998</v>
      </c>
      <c r="AF1795" s="1">
        <v>0.752</v>
      </c>
      <c r="AG1795" s="1">
        <v>0.79400000000000004</v>
      </c>
      <c r="AH1795" s="1">
        <v>0.73299999999999998</v>
      </c>
      <c r="AI1795" s="1">
        <v>0.71199999999999997</v>
      </c>
      <c r="AJ1795" s="1">
        <v>0.41199999999999998</v>
      </c>
      <c r="AK1795" s="1">
        <v>0.34200000000000003</v>
      </c>
      <c r="AL1795" s="1">
        <v>0.16900000000000001</v>
      </c>
      <c r="AM1795" s="1">
        <v>0.58099999999999996</v>
      </c>
      <c r="AN1795" s="1">
        <v>0.80700000000000005</v>
      </c>
      <c r="AO1795" s="1">
        <v>0.41199999999999998</v>
      </c>
      <c r="AP1795" s="1">
        <v>3115.3620000000001</v>
      </c>
      <c r="AQ1795" s="1">
        <v>3300</v>
      </c>
      <c r="AR1795" s="1">
        <v>110414</v>
      </c>
      <c r="AS1795" s="1"/>
      <c r="AT1795" s="1"/>
      <c r="AU1795" s="1">
        <v>0.09</v>
      </c>
      <c r="AV1795" s="1">
        <v>-9.6000000000000002E-2</v>
      </c>
      <c r="AW1795" s="2">
        <f>AVERAGE(C1795:H1795)</f>
        <v>0.34033333333333332</v>
      </c>
      <c r="AX1795" s="2">
        <f>AVERAGE(I1795:O1795)</f>
        <v>0.62399999999999989</v>
      </c>
      <c r="AY1795" s="2">
        <f>AVERAGE(P1795:T1795)</f>
        <v>0.55899999999999994</v>
      </c>
      <c r="AZ1795" s="2">
        <f>AVERAGE(U1795:Z1795)</f>
        <v>0.39516666666666667</v>
      </c>
      <c r="BA1795" s="2">
        <f>AVERAGE(C1795,F1795,I1795,L1795,O1795,R1795,U1795,W1795,Y1795)</f>
        <v>0.39544444444444449</v>
      </c>
      <c r="BB1795" s="2">
        <f>AVERAGE(D1795,G1795,J1795,M1795,P1795,S1795,V1795,X1795,Z1795)</f>
        <v>0.55855555555555558</v>
      </c>
      <c r="BC1795" s="2">
        <f>AVERAGE(E1795,H1795,K1795,N1795,Q1795,T1795)</f>
        <v>0.49833333333333329</v>
      </c>
      <c r="BD1795" s="2" t="e">
        <f t="shared" si="189"/>
        <v>#N/A</v>
      </c>
      <c r="BE1795" s="2">
        <f t="shared" si="190"/>
        <v>0.18569999999999998</v>
      </c>
      <c r="BF1795" s="2">
        <f t="shared" si="191"/>
        <v>0.13245000000000001</v>
      </c>
      <c r="BG1795" s="2">
        <f t="shared" si="192"/>
        <v>0.4841111111111111</v>
      </c>
      <c r="BH1795" s="2" t="e">
        <f t="shared" si="193"/>
        <v>#N/A</v>
      </c>
      <c r="BI1795" s="2" t="e">
        <f t="shared" si="194"/>
        <v>#N/A</v>
      </c>
      <c r="BJ1795" s="2" t="e">
        <f t="shared" si="195"/>
        <v>#N/A</v>
      </c>
    </row>
    <row r="1796" spans="1:62" s="2" customFormat="1">
      <c r="A1796" s="1" t="s">
        <v>139</v>
      </c>
      <c r="B1796" s="1">
        <v>2009</v>
      </c>
      <c r="C1796" s="1">
        <v>0.5</v>
      </c>
      <c r="D1796" s="1">
        <v>0.5</v>
      </c>
      <c r="E1796" s="1">
        <v>0.13500000000000001</v>
      </c>
      <c r="F1796" s="1">
        <v>0.125</v>
      </c>
      <c r="G1796" s="1">
        <v>5.5E-2</v>
      </c>
      <c r="H1796" s="1">
        <v>0.752</v>
      </c>
      <c r="I1796" s="1">
        <v>0.44500000000000001</v>
      </c>
      <c r="J1796" s="1">
        <v>0.77400000000000002</v>
      </c>
      <c r="K1796" s="1">
        <v>1</v>
      </c>
      <c r="L1796" s="1">
        <v>0.08</v>
      </c>
      <c r="M1796" s="1">
        <v>1</v>
      </c>
      <c r="N1796" s="1">
        <v>0.3</v>
      </c>
      <c r="O1796" s="1">
        <v>0.76800000000000002</v>
      </c>
      <c r="P1796" s="1">
        <v>0.86399999999999999</v>
      </c>
      <c r="Q1796" s="1">
        <v>0.35599999999999998</v>
      </c>
      <c r="R1796" s="1">
        <v>0.43099999999999999</v>
      </c>
      <c r="S1796" s="1">
        <v>0.68700000000000006</v>
      </c>
      <c r="T1796" s="1">
        <v>0.5</v>
      </c>
      <c r="U1796" s="1">
        <v>0.75</v>
      </c>
      <c r="V1796" s="1">
        <v>0.312</v>
      </c>
      <c r="W1796" s="1">
        <v>0.46</v>
      </c>
      <c r="X1796" s="1">
        <v>0</v>
      </c>
      <c r="Y1796" s="1">
        <v>0</v>
      </c>
      <c r="Z1796" s="1">
        <v>0.85299999999999998</v>
      </c>
      <c r="AA1796" s="1">
        <v>0.59799999999999998</v>
      </c>
      <c r="AB1796" s="1">
        <v>0.3</v>
      </c>
      <c r="AC1796" s="1">
        <v>0.97399999999999998</v>
      </c>
      <c r="AD1796" s="1" t="e">
        <v>#N/A</v>
      </c>
      <c r="AE1796" s="1">
        <v>0.3</v>
      </c>
      <c r="AF1796" s="1">
        <v>0.76700000000000002</v>
      </c>
      <c r="AG1796" s="1">
        <v>0.81</v>
      </c>
      <c r="AH1796" s="1">
        <v>0.76</v>
      </c>
      <c r="AI1796" s="1">
        <v>0.71</v>
      </c>
      <c r="AJ1796" s="1">
        <v>0.47899999999999998</v>
      </c>
      <c r="AK1796" s="1">
        <v>0.38100000000000001</v>
      </c>
      <c r="AL1796" s="1">
        <v>0.16500000000000001</v>
      </c>
      <c r="AM1796" s="1">
        <v>0.51800000000000002</v>
      </c>
      <c r="AN1796" s="1">
        <v>0.82299999999999995</v>
      </c>
      <c r="AO1796" s="1">
        <v>0.47899999999999998</v>
      </c>
      <c r="AP1796" s="1">
        <v>3087.9490000000001</v>
      </c>
      <c r="AQ1796" s="1">
        <v>3240</v>
      </c>
      <c r="AR1796" s="1">
        <v>110728</v>
      </c>
      <c r="AS1796" s="1"/>
      <c r="AT1796" s="1"/>
      <c r="AU1796" s="1">
        <v>0.1</v>
      </c>
      <c r="AV1796" s="1">
        <v>-9.7000000000000003E-2</v>
      </c>
      <c r="AW1796" s="2">
        <f>AVERAGE(C1796:H1796)</f>
        <v>0.34450000000000003</v>
      </c>
      <c r="AX1796" s="2">
        <f>AVERAGE(I1796:O1796)</f>
        <v>0.62385714285714289</v>
      </c>
      <c r="AY1796" s="2">
        <f>AVERAGE(P1796:T1796)</f>
        <v>0.56759999999999999</v>
      </c>
      <c r="AZ1796" s="2">
        <f>AVERAGE(U1796:Z1796)</f>
        <v>0.39583333333333331</v>
      </c>
      <c r="BA1796" s="2">
        <f>AVERAGE(C1796,F1796,I1796,L1796,O1796,R1796,U1796,W1796,Y1796)</f>
        <v>0.39544444444444449</v>
      </c>
      <c r="BB1796" s="2">
        <f>AVERAGE(D1796,G1796,J1796,M1796,P1796,S1796,V1796,X1796,Z1796)</f>
        <v>0.56055555555555558</v>
      </c>
      <c r="BC1796" s="2">
        <f>AVERAGE(E1796,H1796,K1796,N1796,Q1796,T1796)</f>
        <v>0.50716666666666665</v>
      </c>
      <c r="BD1796" s="2" t="e">
        <f t="shared" si="189"/>
        <v>#N/A</v>
      </c>
      <c r="BE1796" s="2">
        <f t="shared" si="190"/>
        <v>0.19489999999999999</v>
      </c>
      <c r="BF1796" s="2">
        <f t="shared" si="191"/>
        <v>0.12850000000000003</v>
      </c>
      <c r="BG1796" s="2">
        <f t="shared" si="192"/>
        <v>0.48772222222222222</v>
      </c>
      <c r="BH1796" s="2" t="e">
        <f t="shared" si="193"/>
        <v>#N/A</v>
      </c>
      <c r="BI1796" s="2" t="e">
        <f t="shared" si="194"/>
        <v>#N/A</v>
      </c>
      <c r="BJ1796" s="2" t="e">
        <f t="shared" si="195"/>
        <v>#N/A</v>
      </c>
    </row>
    <row r="1797" spans="1:62" s="2" customFormat="1">
      <c r="A1797" s="1" t="s">
        <v>139</v>
      </c>
      <c r="B1797" s="1">
        <v>2010</v>
      </c>
      <c r="C1797" s="1">
        <v>0.5</v>
      </c>
      <c r="D1797" s="1">
        <v>0.5</v>
      </c>
      <c r="E1797" s="1">
        <v>0.154</v>
      </c>
      <c r="F1797" s="1">
        <v>0.125</v>
      </c>
      <c r="G1797" s="1">
        <v>5.5E-2</v>
      </c>
      <c r="H1797" s="1">
        <v>0.75700000000000001</v>
      </c>
      <c r="I1797" s="1">
        <v>0.44500000000000001</v>
      </c>
      <c r="J1797" s="1">
        <v>0.78200000000000003</v>
      </c>
      <c r="K1797" s="1">
        <v>1</v>
      </c>
      <c r="L1797" s="1">
        <v>0.08</v>
      </c>
      <c r="M1797" s="1">
        <v>1</v>
      </c>
      <c r="N1797" s="1">
        <v>0.3</v>
      </c>
      <c r="O1797" s="1">
        <v>0.76800000000000002</v>
      </c>
      <c r="P1797" s="1">
        <v>0.86399999999999999</v>
      </c>
      <c r="Q1797" s="1">
        <v>0.38300000000000001</v>
      </c>
      <c r="R1797" s="1">
        <v>0.43099999999999999</v>
      </c>
      <c r="S1797" s="1">
        <v>0.69399999999999995</v>
      </c>
      <c r="T1797" s="1">
        <v>0.5</v>
      </c>
      <c r="U1797" s="1">
        <v>0.75</v>
      </c>
      <c r="V1797" s="1">
        <v>0.312</v>
      </c>
      <c r="W1797" s="1">
        <v>0.46</v>
      </c>
      <c r="X1797" s="1">
        <v>0</v>
      </c>
      <c r="Y1797" s="1">
        <v>0</v>
      </c>
      <c r="Z1797" s="1">
        <v>0.85599999999999998</v>
      </c>
      <c r="AA1797" s="1">
        <v>0.59099999999999997</v>
      </c>
      <c r="AB1797" s="1">
        <v>0.3</v>
      </c>
      <c r="AC1797" s="1">
        <v>0.97499999999999998</v>
      </c>
      <c r="AD1797" s="1" t="e">
        <v>#N/A</v>
      </c>
      <c r="AE1797" s="1">
        <v>0.2</v>
      </c>
      <c r="AF1797" s="1">
        <v>0.76700000000000002</v>
      </c>
      <c r="AG1797" s="1">
        <v>0.81</v>
      </c>
      <c r="AH1797" s="1">
        <v>0.75800000000000001</v>
      </c>
      <c r="AI1797" s="1">
        <v>0.70799999999999996</v>
      </c>
      <c r="AJ1797" s="1">
        <v>0.47899999999999998</v>
      </c>
      <c r="AK1797" s="1">
        <v>0.378</v>
      </c>
      <c r="AL1797" s="1">
        <v>0.161</v>
      </c>
      <c r="AM1797" s="1">
        <v>0.51700000000000002</v>
      </c>
      <c r="AN1797" s="1">
        <v>0.81799999999999995</v>
      </c>
      <c r="AO1797" s="1">
        <v>0.47899999999999998</v>
      </c>
      <c r="AP1797" s="1"/>
      <c r="AQ1797" s="1">
        <v>3420.6669999999999</v>
      </c>
      <c r="AR1797" s="1"/>
      <c r="AS1797" s="1"/>
      <c r="AT1797" s="1"/>
      <c r="AU1797" s="1">
        <v>0.09</v>
      </c>
      <c r="AV1797" s="1">
        <v>-0.1</v>
      </c>
      <c r="AW1797" s="2">
        <f>AVERAGE(C1797:H1797)</f>
        <v>0.34849999999999998</v>
      </c>
      <c r="AX1797" s="2">
        <f>AVERAGE(I1797:O1797)</f>
        <v>0.625</v>
      </c>
      <c r="AY1797" s="2">
        <f>AVERAGE(P1797:T1797)</f>
        <v>0.57440000000000002</v>
      </c>
      <c r="AZ1797" s="2">
        <f>AVERAGE(U1797:Z1797)</f>
        <v>0.39633333333333337</v>
      </c>
      <c r="BA1797" s="2">
        <f>AVERAGE(C1797,F1797,I1797,L1797,O1797,R1797,U1797,W1797,Y1797)</f>
        <v>0.39544444444444449</v>
      </c>
      <c r="BB1797" s="2">
        <f>AVERAGE(D1797,G1797,J1797,M1797,P1797,S1797,V1797,X1797,Z1797)</f>
        <v>0.56255555555555548</v>
      </c>
      <c r="BC1797" s="2">
        <f>AVERAGE(E1797,H1797,K1797,N1797,Q1797,T1797)</f>
        <v>0.51566666666666661</v>
      </c>
      <c r="BD1797" s="2" t="e">
        <f t="shared" si="189"/>
        <v>#N/A</v>
      </c>
      <c r="BE1797" s="2">
        <f t="shared" si="190"/>
        <v>0.19450000000000001</v>
      </c>
      <c r="BF1797" s="2">
        <f t="shared" si="191"/>
        <v>0.12760000000000002</v>
      </c>
      <c r="BG1797" s="2">
        <f t="shared" si="192"/>
        <v>0.49122222222222217</v>
      </c>
      <c r="BH1797" s="2" t="e">
        <f t="shared" si="193"/>
        <v>#N/A</v>
      </c>
      <c r="BI1797" s="2" t="e">
        <f t="shared" si="194"/>
        <v>#N/A</v>
      </c>
      <c r="BJ1797" s="2" t="e">
        <f t="shared" si="195"/>
        <v>#N/A</v>
      </c>
    </row>
    <row r="1798" spans="1:62" s="2" customFormat="1">
      <c r="A1798" s="1" t="s">
        <v>140</v>
      </c>
      <c r="B1798" s="1">
        <v>1995</v>
      </c>
      <c r="C1798" s="1">
        <v>4.9000000000000002E-2</v>
      </c>
      <c r="D1798" s="1">
        <v>0.16400000000000001</v>
      </c>
      <c r="E1798" s="1">
        <v>7.0000000000000007E-2</v>
      </c>
      <c r="F1798" s="1">
        <v>0.55000000000000004</v>
      </c>
      <c r="G1798" s="1">
        <v>0.01</v>
      </c>
      <c r="H1798" s="1">
        <v>0.28899999999999998</v>
      </c>
      <c r="I1798" s="1">
        <v>0.28000000000000003</v>
      </c>
      <c r="J1798" s="1">
        <v>0.53700000000000003</v>
      </c>
      <c r="K1798" s="1">
        <v>0.72099999999999997</v>
      </c>
      <c r="L1798" s="1">
        <v>0.08</v>
      </c>
      <c r="M1798" s="1">
        <v>0.08</v>
      </c>
      <c r="N1798" s="1">
        <v>0.05</v>
      </c>
      <c r="O1798" s="1">
        <v>0.875</v>
      </c>
      <c r="P1798" s="1">
        <v>0.54100000000000004</v>
      </c>
      <c r="Q1798" s="1">
        <v>0.36799999999999999</v>
      </c>
      <c r="R1798" s="1">
        <v>0.12</v>
      </c>
      <c r="S1798" s="1">
        <v>0</v>
      </c>
      <c r="T1798" s="1">
        <v>2.7E-2</v>
      </c>
      <c r="U1798" s="1">
        <v>2.1999999999999999E-2</v>
      </c>
      <c r="V1798" s="1">
        <v>0.02</v>
      </c>
      <c r="W1798" s="1">
        <v>0</v>
      </c>
      <c r="X1798" s="1">
        <v>0.97</v>
      </c>
      <c r="Y1798" s="1">
        <v>0.182</v>
      </c>
      <c r="Z1798" s="1">
        <v>0.127</v>
      </c>
      <c r="AA1798" s="1">
        <v>0.7</v>
      </c>
      <c r="AB1798" s="1">
        <v>0.1</v>
      </c>
      <c r="AC1798" s="1">
        <v>0.373</v>
      </c>
      <c r="AD1798" s="1">
        <v>0.72099999999999997</v>
      </c>
      <c r="AE1798" s="1">
        <v>0.3</v>
      </c>
      <c r="AF1798" s="1">
        <v>0.1</v>
      </c>
      <c r="AG1798" s="1">
        <v>0.17599999999999999</v>
      </c>
      <c r="AH1798" s="1">
        <v>0.51</v>
      </c>
      <c r="AI1798" s="1">
        <v>0.47699999999999998</v>
      </c>
      <c r="AJ1798" s="1">
        <v>0.45500000000000002</v>
      </c>
      <c r="AK1798" s="1">
        <v>0</v>
      </c>
      <c r="AL1798" s="1">
        <v>0.433</v>
      </c>
      <c r="AM1798" s="1">
        <v>0.52600000000000002</v>
      </c>
      <c r="AN1798" s="1">
        <v>0.51800000000000002</v>
      </c>
      <c r="AO1798" s="1">
        <v>0.45500000000000002</v>
      </c>
      <c r="AP1798" s="1">
        <v>1509.7080000000001</v>
      </c>
      <c r="AQ1798" s="1">
        <v>1480</v>
      </c>
      <c r="AR1798" s="1">
        <v>4338750</v>
      </c>
      <c r="AS1798" s="1"/>
      <c r="AT1798" s="1"/>
      <c r="AU1798" s="1">
        <v>-0.03</v>
      </c>
      <c r="AV1798" s="1">
        <v>0.16400000000000001</v>
      </c>
      <c r="AW1798" s="2">
        <f>AVERAGE(C1798:H1798)</f>
        <v>0.18866666666666668</v>
      </c>
      <c r="AX1798" s="2">
        <f>AVERAGE(I1798:O1798)</f>
        <v>0.37471428571428572</v>
      </c>
      <c r="AY1798" s="2">
        <f>AVERAGE(P1798:T1798)</f>
        <v>0.21119999999999997</v>
      </c>
      <c r="AZ1798" s="2">
        <f>AVERAGE(U1798:Z1798)</f>
        <v>0.22016666666666665</v>
      </c>
      <c r="BA1798" s="2">
        <f>AVERAGE(C1798,F1798,I1798,L1798,O1798,R1798,U1798,W1798,Y1798)</f>
        <v>0.23977777777777781</v>
      </c>
      <c r="BB1798" s="2">
        <f>AVERAGE(D1798,G1798,J1798,M1798,P1798,S1798,V1798,X1798,Z1798)</f>
        <v>0.27211111111111108</v>
      </c>
      <c r="BC1798" s="2">
        <f>AVERAGE(E1798,H1798,K1798,N1798,Q1798,T1798)</f>
        <v>0.25416666666666671</v>
      </c>
      <c r="BD1798" s="2">
        <f t="shared" si="189"/>
        <v>0.14103699999999997</v>
      </c>
      <c r="BE1798" s="2">
        <f t="shared" si="190"/>
        <v>0.14419999999999999</v>
      </c>
      <c r="BF1798" s="2">
        <f t="shared" si="191"/>
        <v>0.12180000000000001</v>
      </c>
      <c r="BG1798" s="2">
        <f t="shared" si="192"/>
        <v>0.25535185185185183</v>
      </c>
      <c r="BH1798" s="2">
        <f t="shared" si="193"/>
        <v>0.40703699999999998</v>
      </c>
      <c r="BI1798" s="2">
        <f t="shared" si="194"/>
        <v>0.66238885185185181</v>
      </c>
      <c r="BJ1798" s="2">
        <f t="shared" si="195"/>
        <v>0.15168514814814815</v>
      </c>
    </row>
    <row r="1799" spans="1:62" s="2" customFormat="1">
      <c r="A1799" s="1" t="s">
        <v>140</v>
      </c>
      <c r="B1799" s="1">
        <v>1996</v>
      </c>
      <c r="C1799" s="1">
        <v>4.9000000000000002E-2</v>
      </c>
      <c r="D1799" s="1">
        <v>0.16400000000000001</v>
      </c>
      <c r="E1799" s="1">
        <v>7.1999999999999995E-2</v>
      </c>
      <c r="F1799" s="1">
        <v>0.55000000000000004</v>
      </c>
      <c r="G1799" s="1">
        <v>0.01</v>
      </c>
      <c r="H1799" s="1">
        <v>0.27300000000000002</v>
      </c>
      <c r="I1799" s="1">
        <v>0.28000000000000003</v>
      </c>
      <c r="J1799" s="1">
        <v>0.54</v>
      </c>
      <c r="K1799" s="1">
        <v>0.72799999999999998</v>
      </c>
      <c r="L1799" s="1">
        <v>0.08</v>
      </c>
      <c r="M1799" s="1">
        <v>0.03</v>
      </c>
      <c r="N1799" s="1">
        <v>0.05</v>
      </c>
      <c r="O1799" s="1">
        <v>0.875</v>
      </c>
      <c r="P1799" s="1">
        <v>0.54100000000000004</v>
      </c>
      <c r="Q1799" s="1">
        <v>0.37</v>
      </c>
      <c r="R1799" s="1">
        <v>0.12</v>
      </c>
      <c r="S1799" s="1">
        <v>0</v>
      </c>
      <c r="T1799" s="1">
        <v>2.5000000000000001E-2</v>
      </c>
      <c r="U1799" s="1">
        <v>2.1999999999999999E-2</v>
      </c>
      <c r="V1799" s="1">
        <v>0.02</v>
      </c>
      <c r="W1799" s="1">
        <v>0</v>
      </c>
      <c r="X1799" s="1">
        <v>0.97</v>
      </c>
      <c r="Y1799" s="1">
        <v>0.182</v>
      </c>
      <c r="Z1799" s="1">
        <v>0.13100000000000001</v>
      </c>
      <c r="AA1799" s="1">
        <v>0.7</v>
      </c>
      <c r="AB1799" s="1">
        <v>0.5</v>
      </c>
      <c r="AC1799" s="1">
        <v>0.751</v>
      </c>
      <c r="AD1799" s="1">
        <v>0.72099999999999997</v>
      </c>
      <c r="AE1799" s="1">
        <v>0.5</v>
      </c>
      <c r="AF1799" s="1">
        <v>0.10199999999999999</v>
      </c>
      <c r="AG1799" s="1">
        <v>0.75</v>
      </c>
      <c r="AH1799" s="1">
        <v>0.51100000000000001</v>
      </c>
      <c r="AI1799" s="1">
        <v>0.47699999999999998</v>
      </c>
      <c r="AJ1799" s="1">
        <v>0.45400000000000001</v>
      </c>
      <c r="AK1799" s="1">
        <v>0</v>
      </c>
      <c r="AL1799" s="1">
        <v>0.37</v>
      </c>
      <c r="AM1799" s="1">
        <v>0.52600000000000002</v>
      </c>
      <c r="AN1799" s="1">
        <v>0.53100000000000003</v>
      </c>
      <c r="AO1799" s="1">
        <v>0.45400000000000001</v>
      </c>
      <c r="AP1799" s="1">
        <v>1460.5840000000001</v>
      </c>
      <c r="AQ1799" s="1">
        <v>1510</v>
      </c>
      <c r="AR1799" s="1">
        <v>4306724</v>
      </c>
      <c r="AS1799" s="1"/>
      <c r="AT1799" s="1"/>
      <c r="AU1799" s="1">
        <v>0.06</v>
      </c>
      <c r="AV1799" s="1">
        <v>0.17</v>
      </c>
      <c r="AW1799" s="2">
        <f>AVERAGE(C1799:H1799)</f>
        <v>0.18633333333333335</v>
      </c>
      <c r="AX1799" s="2">
        <f>AVERAGE(I1799:O1799)</f>
        <v>0.36900000000000005</v>
      </c>
      <c r="AY1799" s="2">
        <f>AVERAGE(P1799:T1799)</f>
        <v>0.2112</v>
      </c>
      <c r="AZ1799" s="2">
        <f>AVERAGE(U1799:Z1799)</f>
        <v>0.22083333333333333</v>
      </c>
      <c r="BA1799" s="2">
        <f>AVERAGE(C1799,F1799,I1799,L1799,O1799,R1799,U1799,W1799,Y1799)</f>
        <v>0.23977777777777781</v>
      </c>
      <c r="BB1799" s="2">
        <f>AVERAGE(D1799,G1799,J1799,M1799,P1799,S1799,V1799,X1799,Z1799)</f>
        <v>0.26733333333333342</v>
      </c>
      <c r="BC1799" s="2">
        <f>AVERAGE(E1799,H1799,K1799,N1799,Q1799,T1799)</f>
        <v>0.25299999999999995</v>
      </c>
      <c r="BD1799" s="2">
        <f t="shared" ref="BD1799:BD1862" si="196">(AA1799+AG1799+AC1799+AD1799+AF1799+AE1799+AB1799)*0.0571</f>
        <v>0.22977039999999999</v>
      </c>
      <c r="BE1799" s="2">
        <f t="shared" ref="BE1799:BE1862" si="197">(AI1799+AH1799+AJ1799)*0.1</f>
        <v>0.14419999999999999</v>
      </c>
      <c r="BF1799" s="2">
        <f t="shared" ref="BF1799:BF1862" si="198">(AK1799+AN1799+AL1799+AL1799+AM1799+AM1799)*0.05</f>
        <v>0.11615</v>
      </c>
      <c r="BG1799" s="2">
        <f t="shared" ref="BG1799:BG1862" si="199">AVERAGE(BA1799,BB1799,BC1799)</f>
        <v>0.25337037037037041</v>
      </c>
      <c r="BH1799" s="2">
        <f t="shared" ref="BH1799:BH1862" si="200">BD1799+BE1799+BF1799</f>
        <v>0.49012040000000001</v>
      </c>
      <c r="BI1799" s="2">
        <f t="shared" ref="BI1799:BI1862" si="201">BH1799+BG1799</f>
        <v>0.74349077037037037</v>
      </c>
      <c r="BJ1799" s="2">
        <f t="shared" ref="BJ1799:BJ1862" si="202">BH1799-BG1799</f>
        <v>0.2367500296296296</v>
      </c>
    </row>
    <row r="1800" spans="1:62" s="2" customFormat="1">
      <c r="A1800" s="1" t="s">
        <v>140</v>
      </c>
      <c r="B1800" s="1">
        <v>1997</v>
      </c>
      <c r="C1800" s="1">
        <v>4.9000000000000002E-2</v>
      </c>
      <c r="D1800" s="1">
        <v>0.16400000000000001</v>
      </c>
      <c r="E1800" s="1">
        <v>7.3999999999999996E-2</v>
      </c>
      <c r="F1800" s="1">
        <v>0.55000000000000004</v>
      </c>
      <c r="G1800" s="1">
        <v>0.01</v>
      </c>
      <c r="H1800" s="1">
        <v>0.25700000000000001</v>
      </c>
      <c r="I1800" s="1">
        <v>0.28000000000000003</v>
      </c>
      <c r="J1800" s="1">
        <v>0.54400000000000004</v>
      </c>
      <c r="K1800" s="1">
        <v>0.73399999999999999</v>
      </c>
      <c r="L1800" s="1">
        <v>0.08</v>
      </c>
      <c r="M1800" s="1">
        <v>0.02</v>
      </c>
      <c r="N1800" s="1">
        <v>0.05</v>
      </c>
      <c r="O1800" s="1">
        <v>0.875</v>
      </c>
      <c r="P1800" s="1">
        <v>0.54100000000000004</v>
      </c>
      <c r="Q1800" s="1">
        <v>0.372</v>
      </c>
      <c r="R1800" s="1">
        <v>0.12</v>
      </c>
      <c r="S1800" s="1">
        <v>0</v>
      </c>
      <c r="T1800" s="1">
        <v>2.1999999999999999E-2</v>
      </c>
      <c r="U1800" s="1">
        <v>2.1999999999999999E-2</v>
      </c>
      <c r="V1800" s="1">
        <v>0.02</v>
      </c>
      <c r="W1800" s="1">
        <v>0</v>
      </c>
      <c r="X1800" s="1">
        <v>0.97</v>
      </c>
      <c r="Y1800" s="1">
        <v>0.182</v>
      </c>
      <c r="Z1800" s="1">
        <v>0.13100000000000001</v>
      </c>
      <c r="AA1800" s="1">
        <v>0.7</v>
      </c>
      <c r="AB1800" s="1">
        <v>0.5</v>
      </c>
      <c r="AC1800" s="1">
        <v>0.59</v>
      </c>
      <c r="AD1800" s="1">
        <v>0.45600000000000002</v>
      </c>
      <c r="AE1800" s="1">
        <v>0.5</v>
      </c>
      <c r="AF1800" s="1">
        <v>0.104</v>
      </c>
      <c r="AG1800" s="1">
        <v>0.75</v>
      </c>
      <c r="AH1800" s="1">
        <v>0.52</v>
      </c>
      <c r="AI1800" s="1">
        <v>0.49099999999999999</v>
      </c>
      <c r="AJ1800" s="1">
        <v>0.45400000000000001</v>
      </c>
      <c r="AK1800" s="1">
        <v>1E-3</v>
      </c>
      <c r="AL1800" s="1">
        <v>0.39300000000000002</v>
      </c>
      <c r="AM1800" s="1">
        <v>0.504</v>
      </c>
      <c r="AN1800" s="1">
        <v>0.54400000000000004</v>
      </c>
      <c r="AO1800" s="1">
        <v>0.45400000000000001</v>
      </c>
      <c r="AP1800" s="1">
        <v>1512.3520000000001</v>
      </c>
      <c r="AQ1800" s="1">
        <v>1550</v>
      </c>
      <c r="AR1800" s="1">
        <v>4266089</v>
      </c>
      <c r="AS1800" s="1">
        <v>36.9</v>
      </c>
      <c r="AT1800" s="1">
        <v>36.79</v>
      </c>
      <c r="AU1800" s="1">
        <v>0.04</v>
      </c>
      <c r="AV1800" s="1">
        <v>0.16900000000000001</v>
      </c>
      <c r="AW1800" s="2">
        <f>AVERAGE(C1800:H1800)</f>
        <v>0.18400000000000002</v>
      </c>
      <c r="AX1800" s="2">
        <f>AVERAGE(I1800:O1800)</f>
        <v>0.36900000000000005</v>
      </c>
      <c r="AY1800" s="2">
        <f>AVERAGE(P1800:T1800)</f>
        <v>0.21099999999999999</v>
      </c>
      <c r="AZ1800" s="2">
        <f>AVERAGE(U1800:Z1800)</f>
        <v>0.22083333333333333</v>
      </c>
      <c r="BA1800" s="2">
        <f>AVERAGE(C1800,F1800,I1800,L1800,O1800,R1800,U1800,W1800,Y1800)</f>
        <v>0.23977777777777781</v>
      </c>
      <c r="BB1800" s="2">
        <f>AVERAGE(D1800,G1800,J1800,M1800,P1800,S1800,V1800,X1800,Z1800)</f>
        <v>0.26666666666666672</v>
      </c>
      <c r="BC1800" s="2">
        <f>AVERAGE(E1800,H1800,K1800,N1800,Q1800,T1800)</f>
        <v>0.2515</v>
      </c>
      <c r="BD1800" s="2">
        <f t="shared" si="196"/>
        <v>0.20555999999999999</v>
      </c>
      <c r="BE1800" s="2">
        <f t="shared" si="197"/>
        <v>0.14650000000000002</v>
      </c>
      <c r="BF1800" s="2">
        <f t="shared" si="198"/>
        <v>0.11695</v>
      </c>
      <c r="BG1800" s="2">
        <f t="shared" si="199"/>
        <v>0.25264814814814818</v>
      </c>
      <c r="BH1800" s="2">
        <f t="shared" si="200"/>
        <v>0.46901000000000004</v>
      </c>
      <c r="BI1800" s="2">
        <f t="shared" si="201"/>
        <v>0.72165814814814822</v>
      </c>
      <c r="BJ1800" s="2">
        <f t="shared" si="202"/>
        <v>0.21636185185185186</v>
      </c>
    </row>
    <row r="1801" spans="1:62" s="2" customFormat="1">
      <c r="A1801" s="1" t="s">
        <v>140</v>
      </c>
      <c r="B1801" s="1">
        <v>1998</v>
      </c>
      <c r="C1801" s="1">
        <v>4.9000000000000002E-2</v>
      </c>
      <c r="D1801" s="1">
        <v>0.16400000000000001</v>
      </c>
      <c r="E1801" s="1">
        <v>7.5999999999999998E-2</v>
      </c>
      <c r="F1801" s="1">
        <v>0.55000000000000004</v>
      </c>
      <c r="G1801" s="1">
        <v>0.01</v>
      </c>
      <c r="H1801" s="1">
        <v>0.24199999999999999</v>
      </c>
      <c r="I1801" s="1">
        <v>0.28000000000000003</v>
      </c>
      <c r="J1801" s="1">
        <v>0.54700000000000004</v>
      </c>
      <c r="K1801" s="1">
        <v>0.74</v>
      </c>
      <c r="L1801" s="1">
        <v>0.08</v>
      </c>
      <c r="M1801" s="1">
        <v>0.03</v>
      </c>
      <c r="N1801" s="1">
        <v>0.05</v>
      </c>
      <c r="O1801" s="1">
        <v>0.875</v>
      </c>
      <c r="P1801" s="1">
        <v>0.54100000000000004</v>
      </c>
      <c r="Q1801" s="1">
        <v>0.372</v>
      </c>
      <c r="R1801" s="1">
        <v>0.12</v>
      </c>
      <c r="S1801" s="1">
        <v>5.0000000000000001E-3</v>
      </c>
      <c r="T1801" s="1">
        <v>0.02</v>
      </c>
      <c r="U1801" s="1">
        <v>2.1999999999999999E-2</v>
      </c>
      <c r="V1801" s="1">
        <v>0.02</v>
      </c>
      <c r="W1801" s="1">
        <v>0</v>
      </c>
      <c r="X1801" s="1">
        <v>0.97</v>
      </c>
      <c r="Y1801" s="1">
        <v>0.182</v>
      </c>
      <c r="Z1801" s="1">
        <v>0.13</v>
      </c>
      <c r="AA1801" s="1">
        <v>0.7</v>
      </c>
      <c r="AB1801" s="1">
        <v>0.5</v>
      </c>
      <c r="AC1801" s="1">
        <v>0.57699999999999996</v>
      </c>
      <c r="AD1801" s="1">
        <v>0.52700000000000002</v>
      </c>
      <c r="AE1801" s="1">
        <v>0.5</v>
      </c>
      <c r="AF1801" s="1">
        <v>0.46300000000000002</v>
      </c>
      <c r="AG1801" s="1">
        <v>0.75</v>
      </c>
      <c r="AH1801" s="1">
        <v>0.53</v>
      </c>
      <c r="AI1801" s="1">
        <v>0.50600000000000001</v>
      </c>
      <c r="AJ1801" s="1">
        <v>0.45500000000000002</v>
      </c>
      <c r="AK1801" s="1">
        <v>2E-3</v>
      </c>
      <c r="AL1801" s="1">
        <v>0.43</v>
      </c>
      <c r="AM1801" s="1">
        <v>0.48099999999999998</v>
      </c>
      <c r="AN1801" s="1">
        <v>0.55700000000000005</v>
      </c>
      <c r="AO1801" s="1">
        <v>0.45500000000000002</v>
      </c>
      <c r="AP1801" s="1">
        <v>1431.605</v>
      </c>
      <c r="AQ1801" s="1">
        <v>1460</v>
      </c>
      <c r="AR1801" s="1">
        <v>4217497</v>
      </c>
      <c r="AS1801" s="1"/>
      <c r="AT1801" s="1"/>
      <c r="AU1801" s="1">
        <v>7.0000000000000007E-2</v>
      </c>
      <c r="AV1801" s="1">
        <v>0.17399999999999999</v>
      </c>
      <c r="AW1801" s="2">
        <f>AVERAGE(C1801:H1801)</f>
        <v>0.18183333333333337</v>
      </c>
      <c r="AX1801" s="2">
        <f>AVERAGE(I1801:O1801)</f>
        <v>0.37171428571428577</v>
      </c>
      <c r="AY1801" s="2">
        <f>AVERAGE(P1801:T1801)</f>
        <v>0.21159999999999995</v>
      </c>
      <c r="AZ1801" s="2">
        <f>AVERAGE(U1801:Z1801)</f>
        <v>0.22066666666666665</v>
      </c>
      <c r="BA1801" s="2">
        <f>AVERAGE(C1801,F1801,I1801,L1801,O1801,R1801,U1801,W1801,Y1801)</f>
        <v>0.23977777777777781</v>
      </c>
      <c r="BB1801" s="2">
        <f>AVERAGE(D1801,G1801,J1801,M1801,P1801,S1801,V1801,X1801,Z1801)</f>
        <v>0.26855555555555555</v>
      </c>
      <c r="BC1801" s="2">
        <f>AVERAGE(E1801,H1801,K1801,N1801,Q1801,T1801)</f>
        <v>0.25</v>
      </c>
      <c r="BD1801" s="2">
        <f t="shared" si="196"/>
        <v>0.22937070000000001</v>
      </c>
      <c r="BE1801" s="2">
        <f t="shared" si="197"/>
        <v>0.14910000000000001</v>
      </c>
      <c r="BF1801" s="2">
        <f t="shared" si="198"/>
        <v>0.11904999999999999</v>
      </c>
      <c r="BG1801" s="2">
        <f t="shared" si="199"/>
        <v>0.25277777777777777</v>
      </c>
      <c r="BH1801" s="2">
        <f t="shared" si="200"/>
        <v>0.49752070000000004</v>
      </c>
      <c r="BI1801" s="2">
        <f t="shared" si="201"/>
        <v>0.75029847777777781</v>
      </c>
      <c r="BJ1801" s="2">
        <f t="shared" si="202"/>
        <v>0.24474292222222227</v>
      </c>
    </row>
    <row r="1802" spans="1:62" s="2" customFormat="1">
      <c r="A1802" s="1" t="s">
        <v>140</v>
      </c>
      <c r="B1802" s="1">
        <v>1999</v>
      </c>
      <c r="C1802" s="1">
        <v>4.9000000000000002E-2</v>
      </c>
      <c r="D1802" s="1">
        <v>0.16400000000000001</v>
      </c>
      <c r="E1802" s="1">
        <v>7.8E-2</v>
      </c>
      <c r="F1802" s="1">
        <v>0.55000000000000004</v>
      </c>
      <c r="G1802" s="1">
        <v>0.01</v>
      </c>
      <c r="H1802" s="1">
        <v>0.22600000000000001</v>
      </c>
      <c r="I1802" s="1">
        <v>0.28000000000000003</v>
      </c>
      <c r="J1802" s="1">
        <v>0.55100000000000005</v>
      </c>
      <c r="K1802" s="1">
        <v>0.746</v>
      </c>
      <c r="L1802" s="1">
        <v>0.08</v>
      </c>
      <c r="M1802" s="1">
        <v>0.01</v>
      </c>
      <c r="N1802" s="1">
        <v>0.05</v>
      </c>
      <c r="O1802" s="1">
        <v>0.875</v>
      </c>
      <c r="P1802" s="1">
        <v>0.54100000000000004</v>
      </c>
      <c r="Q1802" s="1">
        <v>0.37</v>
      </c>
      <c r="R1802" s="1">
        <v>0.12</v>
      </c>
      <c r="S1802" s="1">
        <v>1.9E-2</v>
      </c>
      <c r="T1802" s="1">
        <v>1.7000000000000001E-2</v>
      </c>
      <c r="U1802" s="1">
        <v>2.1999999999999999E-2</v>
      </c>
      <c r="V1802" s="1">
        <v>0.02</v>
      </c>
      <c r="W1802" s="1">
        <v>0</v>
      </c>
      <c r="X1802" s="1">
        <v>0.97</v>
      </c>
      <c r="Y1802" s="1">
        <v>0.182</v>
      </c>
      <c r="Z1802" s="1">
        <v>0.13</v>
      </c>
      <c r="AA1802" s="1">
        <v>0.7</v>
      </c>
      <c r="AB1802" s="1">
        <v>0.5</v>
      </c>
      <c r="AC1802" s="1">
        <v>0.58499999999999996</v>
      </c>
      <c r="AD1802" s="1">
        <v>0.55100000000000005</v>
      </c>
      <c r="AE1802" s="1">
        <v>0.5</v>
      </c>
      <c r="AF1802" s="1">
        <v>0.65900000000000003</v>
      </c>
      <c r="AG1802" s="1">
        <v>0.75</v>
      </c>
      <c r="AH1802" s="1">
        <v>0.49399999999999999</v>
      </c>
      <c r="AI1802" s="1">
        <v>0.505</v>
      </c>
      <c r="AJ1802" s="1">
        <v>0.41199999999999998</v>
      </c>
      <c r="AK1802" s="1">
        <v>5.0000000000000001E-3</v>
      </c>
      <c r="AL1802" s="1">
        <v>0.46700000000000003</v>
      </c>
      <c r="AM1802" s="1">
        <v>0.438</v>
      </c>
      <c r="AN1802" s="1">
        <v>0.56999999999999995</v>
      </c>
      <c r="AO1802" s="1">
        <v>0.41199999999999998</v>
      </c>
      <c r="AP1802" s="1">
        <v>1405.4079999999999</v>
      </c>
      <c r="AQ1802" s="1">
        <v>1430</v>
      </c>
      <c r="AR1802" s="1">
        <v>4161844</v>
      </c>
      <c r="AS1802" s="1">
        <v>36.86</v>
      </c>
      <c r="AT1802" s="1">
        <v>73.39</v>
      </c>
      <c r="AU1802" s="1">
        <v>0.08</v>
      </c>
      <c r="AV1802" s="1">
        <v>0.17699999999999999</v>
      </c>
      <c r="AW1802" s="2">
        <f>AVERAGE(C1802:H1802)</f>
        <v>0.17950000000000002</v>
      </c>
      <c r="AX1802" s="2">
        <f>AVERAGE(I1802:O1802)</f>
        <v>0.37028571428571427</v>
      </c>
      <c r="AY1802" s="2">
        <f>AVERAGE(P1802:T1802)</f>
        <v>0.21339999999999998</v>
      </c>
      <c r="AZ1802" s="2">
        <f>AVERAGE(U1802:Z1802)</f>
        <v>0.22066666666666665</v>
      </c>
      <c r="BA1802" s="2">
        <f>AVERAGE(C1802,F1802,I1802,L1802,O1802,R1802,U1802,W1802,Y1802)</f>
        <v>0.23977777777777781</v>
      </c>
      <c r="BB1802" s="2">
        <f>AVERAGE(D1802,G1802,J1802,M1802,P1802,S1802,V1802,X1802,Z1802)</f>
        <v>0.26833333333333331</v>
      </c>
      <c r="BC1802" s="2">
        <f>AVERAGE(E1802,H1802,K1802,N1802,Q1802,T1802)</f>
        <v>0.24783333333333335</v>
      </c>
      <c r="BD1802" s="2">
        <f t="shared" si="196"/>
        <v>0.24238950000000001</v>
      </c>
      <c r="BE1802" s="2">
        <f t="shared" si="197"/>
        <v>0.1411</v>
      </c>
      <c r="BF1802" s="2">
        <f t="shared" si="198"/>
        <v>0.11925000000000002</v>
      </c>
      <c r="BG1802" s="2">
        <f t="shared" si="199"/>
        <v>0.25198148148148153</v>
      </c>
      <c r="BH1802" s="2">
        <f t="shared" si="200"/>
        <v>0.50273950000000012</v>
      </c>
      <c r="BI1802" s="2">
        <f t="shared" si="201"/>
        <v>0.7547209814814817</v>
      </c>
      <c r="BJ1802" s="2">
        <f t="shared" si="202"/>
        <v>0.25075801851851859</v>
      </c>
    </row>
    <row r="1803" spans="1:62" s="2" customFormat="1">
      <c r="A1803" s="1" t="s">
        <v>140</v>
      </c>
      <c r="B1803" s="1">
        <v>2000</v>
      </c>
      <c r="C1803" s="1">
        <v>4.9000000000000002E-2</v>
      </c>
      <c r="D1803" s="1">
        <v>0.16400000000000001</v>
      </c>
      <c r="E1803" s="1">
        <v>0.08</v>
      </c>
      <c r="F1803" s="1">
        <v>0.55000000000000004</v>
      </c>
      <c r="G1803" s="1">
        <v>0.01</v>
      </c>
      <c r="H1803" s="1">
        <v>0.21</v>
      </c>
      <c r="I1803" s="1">
        <v>0.28000000000000003</v>
      </c>
      <c r="J1803" s="1">
        <v>0.55400000000000005</v>
      </c>
      <c r="K1803" s="1">
        <v>0.748</v>
      </c>
      <c r="L1803" s="1">
        <v>0.08</v>
      </c>
      <c r="M1803" s="1">
        <v>0.03</v>
      </c>
      <c r="N1803" s="1">
        <v>0.05</v>
      </c>
      <c r="O1803" s="1">
        <v>0.875</v>
      </c>
      <c r="P1803" s="1">
        <v>0.54100000000000004</v>
      </c>
      <c r="Q1803" s="1">
        <v>0.36699999999999999</v>
      </c>
      <c r="R1803" s="1">
        <v>0.12</v>
      </c>
      <c r="S1803" s="1">
        <v>0.159</v>
      </c>
      <c r="T1803" s="1">
        <v>1.4999999999999999E-2</v>
      </c>
      <c r="U1803" s="1">
        <v>2.1999999999999999E-2</v>
      </c>
      <c r="V1803" s="1">
        <v>0.02</v>
      </c>
      <c r="W1803" s="1">
        <v>0</v>
      </c>
      <c r="X1803" s="1">
        <v>0.97</v>
      </c>
      <c r="Y1803" s="1">
        <v>0.182</v>
      </c>
      <c r="Z1803" s="1">
        <v>0.13900000000000001</v>
      </c>
      <c r="AA1803" s="1">
        <v>0.7</v>
      </c>
      <c r="AB1803" s="1">
        <v>0.5</v>
      </c>
      <c r="AC1803" s="1">
        <v>0.55800000000000005</v>
      </c>
      <c r="AD1803" s="1">
        <v>0.85499999999999998</v>
      </c>
      <c r="AE1803" s="1">
        <v>0.5</v>
      </c>
      <c r="AF1803" s="1">
        <v>0.69899999999999995</v>
      </c>
      <c r="AG1803" s="1">
        <v>0.75</v>
      </c>
      <c r="AH1803" s="1">
        <v>0.45700000000000002</v>
      </c>
      <c r="AI1803" s="1">
        <v>0.505</v>
      </c>
      <c r="AJ1803" s="1">
        <v>0.36899999999999999</v>
      </c>
      <c r="AK1803" s="1">
        <v>3.7999999999999999E-2</v>
      </c>
      <c r="AL1803" s="1">
        <v>0.46500000000000002</v>
      </c>
      <c r="AM1803" s="1">
        <v>0.39400000000000002</v>
      </c>
      <c r="AN1803" s="1">
        <v>0.58299999999999996</v>
      </c>
      <c r="AO1803" s="1">
        <v>0.36899999999999999</v>
      </c>
      <c r="AP1803" s="1">
        <v>1468.952</v>
      </c>
      <c r="AQ1803" s="1">
        <v>1490</v>
      </c>
      <c r="AR1803" s="1">
        <v>4100257</v>
      </c>
      <c r="AS1803" s="1"/>
      <c r="AT1803" s="1"/>
      <c r="AU1803" s="1">
        <v>0.08</v>
      </c>
      <c r="AV1803" s="1">
        <v>0.16900000000000001</v>
      </c>
      <c r="AW1803" s="2">
        <f>AVERAGE(C1803:H1803)</f>
        <v>0.17716666666666669</v>
      </c>
      <c r="AX1803" s="2">
        <f>AVERAGE(I1803:O1803)</f>
        <v>0.37385714285714283</v>
      </c>
      <c r="AY1803" s="2">
        <f>AVERAGE(P1803:T1803)</f>
        <v>0.2404</v>
      </c>
      <c r="AZ1803" s="2">
        <f>AVERAGE(U1803:Z1803)</f>
        <v>0.22216666666666665</v>
      </c>
      <c r="BA1803" s="2">
        <f>AVERAGE(C1803,F1803,I1803,L1803,O1803,R1803,U1803,W1803,Y1803)</f>
        <v>0.23977777777777781</v>
      </c>
      <c r="BB1803" s="2">
        <f>AVERAGE(D1803,G1803,J1803,M1803,P1803,S1803,V1803,X1803,Z1803)</f>
        <v>0.2874444444444445</v>
      </c>
      <c r="BC1803" s="2">
        <f>AVERAGE(E1803,H1803,K1803,N1803,Q1803,T1803)</f>
        <v>0.245</v>
      </c>
      <c r="BD1803" s="2">
        <f t="shared" si="196"/>
        <v>0.26049019999999995</v>
      </c>
      <c r="BE1803" s="2">
        <f t="shared" si="197"/>
        <v>0.1331</v>
      </c>
      <c r="BF1803" s="2">
        <f t="shared" si="198"/>
        <v>0.11695000000000003</v>
      </c>
      <c r="BG1803" s="2">
        <f t="shared" si="199"/>
        <v>0.25740740740740742</v>
      </c>
      <c r="BH1803" s="2">
        <f t="shared" si="200"/>
        <v>0.5105402</v>
      </c>
      <c r="BI1803" s="2">
        <f t="shared" si="201"/>
        <v>0.76794760740740742</v>
      </c>
      <c r="BJ1803" s="2">
        <f t="shared" si="202"/>
        <v>0.25313279259259258</v>
      </c>
    </row>
    <row r="1804" spans="1:62" s="2" customFormat="1">
      <c r="A1804" s="1" t="s">
        <v>140</v>
      </c>
      <c r="B1804" s="1">
        <v>2001</v>
      </c>
      <c r="C1804" s="1">
        <v>4.9000000000000002E-2</v>
      </c>
      <c r="D1804" s="1">
        <v>0.16400000000000001</v>
      </c>
      <c r="E1804" s="1">
        <v>8.4000000000000005E-2</v>
      </c>
      <c r="F1804" s="1">
        <v>0.55000000000000004</v>
      </c>
      <c r="G1804" s="1">
        <v>0.01</v>
      </c>
      <c r="H1804" s="1">
        <v>0.21</v>
      </c>
      <c r="I1804" s="1">
        <v>0.28000000000000003</v>
      </c>
      <c r="J1804" s="1">
        <v>0.55800000000000005</v>
      </c>
      <c r="K1804" s="1">
        <v>0.751</v>
      </c>
      <c r="L1804" s="1">
        <v>0.08</v>
      </c>
      <c r="M1804" s="1">
        <v>0.02</v>
      </c>
      <c r="N1804" s="1">
        <v>0.05</v>
      </c>
      <c r="O1804" s="1">
        <v>0.875</v>
      </c>
      <c r="P1804" s="1">
        <v>0.54100000000000004</v>
      </c>
      <c r="Q1804" s="1">
        <v>0.36299999999999999</v>
      </c>
      <c r="R1804" s="1">
        <v>0.12</v>
      </c>
      <c r="S1804" s="1">
        <v>0.27400000000000002</v>
      </c>
      <c r="T1804" s="1">
        <v>1.4E-2</v>
      </c>
      <c r="U1804" s="1">
        <v>2.1999999999999999E-2</v>
      </c>
      <c r="V1804" s="1">
        <v>0.02</v>
      </c>
      <c r="W1804" s="1">
        <v>0</v>
      </c>
      <c r="X1804" s="1">
        <v>0.97</v>
      </c>
      <c r="Y1804" s="1">
        <v>0.182</v>
      </c>
      <c r="Z1804" s="1">
        <v>0.14000000000000001</v>
      </c>
      <c r="AA1804" s="1">
        <v>0.55000000000000004</v>
      </c>
      <c r="AB1804" s="1">
        <v>0.5</v>
      </c>
      <c r="AC1804" s="1">
        <v>0.54500000000000004</v>
      </c>
      <c r="AD1804" s="1">
        <v>0.76500000000000001</v>
      </c>
      <c r="AE1804" s="1">
        <v>0.5</v>
      </c>
      <c r="AF1804" s="1">
        <v>0.55900000000000005</v>
      </c>
      <c r="AG1804" s="1">
        <v>0.76400000000000001</v>
      </c>
      <c r="AH1804" s="1">
        <v>0.46300000000000002</v>
      </c>
      <c r="AI1804" s="1">
        <v>0.45</v>
      </c>
      <c r="AJ1804" s="1">
        <v>0.34100000000000003</v>
      </c>
      <c r="AK1804" s="1">
        <v>6.2E-2</v>
      </c>
      <c r="AL1804" s="1">
        <v>0.45300000000000001</v>
      </c>
      <c r="AM1804" s="1">
        <v>0.38</v>
      </c>
      <c r="AN1804" s="1">
        <v>0.59599999999999997</v>
      </c>
      <c r="AO1804" s="1">
        <v>0.34100000000000003</v>
      </c>
      <c r="AP1804" s="1">
        <v>1597.46</v>
      </c>
      <c r="AQ1804" s="1">
        <v>1700</v>
      </c>
      <c r="AR1804" s="1">
        <v>4032765</v>
      </c>
      <c r="AS1804" s="1">
        <v>36.18</v>
      </c>
      <c r="AT1804" s="1">
        <v>62.97</v>
      </c>
      <c r="AU1804" s="1">
        <v>0.05</v>
      </c>
      <c r="AV1804" s="1">
        <v>0.16</v>
      </c>
      <c r="AW1804" s="2">
        <f>AVERAGE(C1804:H1804)</f>
        <v>0.17783333333333337</v>
      </c>
      <c r="AX1804" s="2">
        <f>AVERAGE(I1804:O1804)</f>
        <v>0.37342857142857139</v>
      </c>
      <c r="AY1804" s="2">
        <f>AVERAGE(P1804:T1804)</f>
        <v>0.26240000000000002</v>
      </c>
      <c r="AZ1804" s="2">
        <f>AVERAGE(U1804:Z1804)</f>
        <v>0.22233333333333336</v>
      </c>
      <c r="BA1804" s="2">
        <f>AVERAGE(C1804,F1804,I1804,L1804,O1804,R1804,U1804,W1804,Y1804)</f>
        <v>0.23977777777777781</v>
      </c>
      <c r="BB1804" s="2">
        <f>AVERAGE(D1804,G1804,J1804,M1804,P1804,S1804,V1804,X1804,Z1804)</f>
        <v>0.29966666666666675</v>
      </c>
      <c r="BC1804" s="2">
        <f>AVERAGE(E1804,H1804,K1804,N1804,Q1804,T1804)</f>
        <v>0.24533333333333332</v>
      </c>
      <c r="BD1804" s="2">
        <f t="shared" si="196"/>
        <v>0.23884929999999999</v>
      </c>
      <c r="BE1804" s="2">
        <f t="shared" si="197"/>
        <v>0.12540000000000001</v>
      </c>
      <c r="BF1804" s="2">
        <f t="shared" si="198"/>
        <v>0.1162</v>
      </c>
      <c r="BG1804" s="2">
        <f t="shared" si="199"/>
        <v>0.26159259259259265</v>
      </c>
      <c r="BH1804" s="2">
        <f t="shared" si="200"/>
        <v>0.48044929999999997</v>
      </c>
      <c r="BI1804" s="2">
        <f t="shared" si="201"/>
        <v>0.74204189259259268</v>
      </c>
      <c r="BJ1804" s="2">
        <f t="shared" si="202"/>
        <v>0.21885670740740731</v>
      </c>
    </row>
    <row r="1805" spans="1:62" s="2" customFormat="1">
      <c r="A1805" s="1" t="s">
        <v>140</v>
      </c>
      <c r="B1805" s="1">
        <v>2002</v>
      </c>
      <c r="C1805" s="1">
        <v>4.9000000000000002E-2</v>
      </c>
      <c r="D1805" s="1">
        <v>0.16400000000000001</v>
      </c>
      <c r="E1805" s="1">
        <v>8.7999999999999995E-2</v>
      </c>
      <c r="F1805" s="1">
        <v>0.55000000000000004</v>
      </c>
      <c r="G1805" s="1">
        <v>0.01</v>
      </c>
      <c r="H1805" s="1">
        <v>0.21</v>
      </c>
      <c r="I1805" s="1">
        <v>0.28000000000000003</v>
      </c>
      <c r="J1805" s="1">
        <v>0.56200000000000006</v>
      </c>
      <c r="K1805" s="1">
        <v>0.754</v>
      </c>
      <c r="L1805" s="1">
        <v>0.08</v>
      </c>
      <c r="M1805" s="1">
        <v>0.06</v>
      </c>
      <c r="N1805" s="1">
        <v>0.05</v>
      </c>
      <c r="O1805" s="1">
        <v>0.875</v>
      </c>
      <c r="P1805" s="1">
        <v>0.54100000000000004</v>
      </c>
      <c r="Q1805" s="1">
        <v>0.35799999999999998</v>
      </c>
      <c r="R1805" s="1">
        <v>0.12</v>
      </c>
      <c r="S1805" s="1">
        <v>6.3E-2</v>
      </c>
      <c r="T1805" s="1">
        <v>1.2999999999999999E-2</v>
      </c>
      <c r="U1805" s="1">
        <v>2.1999999999999999E-2</v>
      </c>
      <c r="V1805" s="1">
        <v>0.02</v>
      </c>
      <c r="W1805" s="1">
        <v>0</v>
      </c>
      <c r="X1805" s="1">
        <v>0.97</v>
      </c>
      <c r="Y1805" s="1">
        <v>0.182</v>
      </c>
      <c r="Z1805" s="1">
        <v>0.14000000000000001</v>
      </c>
      <c r="AA1805" s="1">
        <v>0.55000000000000004</v>
      </c>
      <c r="AB1805" s="1">
        <v>0.5</v>
      </c>
      <c r="AC1805" s="1">
        <v>0.78200000000000003</v>
      </c>
      <c r="AD1805" s="1">
        <v>0.76500000000000001</v>
      </c>
      <c r="AE1805" s="1">
        <v>0.5</v>
      </c>
      <c r="AF1805" s="1">
        <v>0.54700000000000004</v>
      </c>
      <c r="AG1805" s="1">
        <v>0.76</v>
      </c>
      <c r="AH1805" s="1">
        <v>0.46800000000000003</v>
      </c>
      <c r="AI1805" s="1">
        <v>0.39500000000000002</v>
      </c>
      <c r="AJ1805" s="1">
        <v>0.313</v>
      </c>
      <c r="AK1805" s="1">
        <v>9.5000000000000001E-2</v>
      </c>
      <c r="AL1805" s="1">
        <v>0.46</v>
      </c>
      <c r="AM1805" s="1">
        <v>0.36599999999999999</v>
      </c>
      <c r="AN1805" s="1">
        <v>0.60899999999999999</v>
      </c>
      <c r="AO1805" s="1">
        <v>0.313</v>
      </c>
      <c r="AP1805" s="1">
        <v>1754.096</v>
      </c>
      <c r="AQ1805" s="1">
        <v>1870</v>
      </c>
      <c r="AR1805" s="1">
        <v>3960665</v>
      </c>
      <c r="AS1805" s="1">
        <v>36.869999999999997</v>
      </c>
      <c r="AT1805" s="1">
        <v>40.33</v>
      </c>
      <c r="AU1805" s="1">
        <v>0.05</v>
      </c>
      <c r="AV1805" s="1">
        <v>0.161</v>
      </c>
      <c r="AW1805" s="2">
        <f>AVERAGE(C1805:H1805)</f>
        <v>0.17850000000000002</v>
      </c>
      <c r="AX1805" s="2">
        <f>AVERAGE(I1805:O1805)</f>
        <v>0.38014285714285723</v>
      </c>
      <c r="AY1805" s="2">
        <f>AVERAGE(P1805:T1805)</f>
        <v>0.219</v>
      </c>
      <c r="AZ1805" s="2">
        <f>AVERAGE(U1805:Z1805)</f>
        <v>0.22233333333333336</v>
      </c>
      <c r="BA1805" s="2">
        <f>AVERAGE(C1805,F1805,I1805,L1805,O1805,R1805,U1805,W1805,Y1805)</f>
        <v>0.23977777777777781</v>
      </c>
      <c r="BB1805" s="2">
        <f>AVERAGE(D1805,G1805,J1805,M1805,P1805,S1805,V1805,X1805,Z1805)</f>
        <v>0.28111111111111114</v>
      </c>
      <c r="BC1805" s="2">
        <f>AVERAGE(E1805,H1805,K1805,N1805,Q1805,T1805)</f>
        <v>0.24549999999999997</v>
      </c>
      <c r="BD1805" s="2">
        <f t="shared" si="196"/>
        <v>0.25146839999999998</v>
      </c>
      <c r="BE1805" s="2">
        <f t="shared" si="197"/>
        <v>0.1176</v>
      </c>
      <c r="BF1805" s="2">
        <f t="shared" si="198"/>
        <v>0.1178</v>
      </c>
      <c r="BG1805" s="2">
        <f t="shared" si="199"/>
        <v>0.25546296296296295</v>
      </c>
      <c r="BH1805" s="2">
        <f t="shared" si="200"/>
        <v>0.48686839999999998</v>
      </c>
      <c r="BI1805" s="2">
        <f t="shared" si="201"/>
        <v>0.74233136296296287</v>
      </c>
      <c r="BJ1805" s="2">
        <f t="shared" si="202"/>
        <v>0.23140543703703703</v>
      </c>
    </row>
    <row r="1806" spans="1:62" s="2" customFormat="1">
      <c r="A1806" s="1" t="s">
        <v>140</v>
      </c>
      <c r="B1806" s="1">
        <v>2003</v>
      </c>
      <c r="C1806" s="1">
        <v>4.9000000000000002E-2</v>
      </c>
      <c r="D1806" s="1">
        <v>0.16400000000000001</v>
      </c>
      <c r="E1806" s="1">
        <v>9.1999999999999998E-2</v>
      </c>
      <c r="F1806" s="1">
        <v>0.55000000000000004</v>
      </c>
      <c r="G1806" s="1">
        <v>0.01</v>
      </c>
      <c r="H1806" s="1">
        <v>0.21</v>
      </c>
      <c r="I1806" s="1">
        <v>0.28000000000000003</v>
      </c>
      <c r="J1806" s="1">
        <v>0.56599999999999995</v>
      </c>
      <c r="K1806" s="1">
        <v>0.77600000000000002</v>
      </c>
      <c r="L1806" s="1">
        <v>0.08</v>
      </c>
      <c r="M1806" s="1">
        <v>0.14000000000000001</v>
      </c>
      <c r="N1806" s="1">
        <v>0.05</v>
      </c>
      <c r="O1806" s="1">
        <v>0.875</v>
      </c>
      <c r="P1806" s="1">
        <v>0.54100000000000004</v>
      </c>
      <c r="Q1806" s="1">
        <v>0.35299999999999998</v>
      </c>
      <c r="R1806" s="1">
        <v>0.12</v>
      </c>
      <c r="S1806" s="1">
        <v>4.4999999999999998E-2</v>
      </c>
      <c r="T1806" s="1">
        <v>1.2E-2</v>
      </c>
      <c r="U1806" s="1">
        <v>2.1999999999999999E-2</v>
      </c>
      <c r="V1806" s="1">
        <v>0.02</v>
      </c>
      <c r="W1806" s="1">
        <v>0</v>
      </c>
      <c r="X1806" s="1">
        <v>0.97</v>
      </c>
      <c r="Y1806" s="1">
        <v>0.182</v>
      </c>
      <c r="Z1806" s="1">
        <v>0.13800000000000001</v>
      </c>
      <c r="AA1806" s="1">
        <v>0.55000000000000004</v>
      </c>
      <c r="AB1806" s="1">
        <v>0.5</v>
      </c>
      <c r="AC1806" s="1">
        <v>0.81299999999999994</v>
      </c>
      <c r="AD1806" s="1">
        <v>0.78600000000000003</v>
      </c>
      <c r="AE1806" s="1">
        <v>0.5</v>
      </c>
      <c r="AF1806" s="1">
        <v>0.63400000000000001</v>
      </c>
      <c r="AG1806" s="1">
        <v>0.80400000000000005</v>
      </c>
      <c r="AH1806" s="1">
        <v>0.45500000000000002</v>
      </c>
      <c r="AI1806" s="1">
        <v>0.375</v>
      </c>
      <c r="AJ1806" s="1">
        <v>0.33400000000000002</v>
      </c>
      <c r="AK1806" s="1">
        <v>0.13600000000000001</v>
      </c>
      <c r="AL1806" s="1">
        <v>0.47599999999999998</v>
      </c>
      <c r="AM1806" s="1">
        <v>0.35499999999999998</v>
      </c>
      <c r="AN1806" s="1">
        <v>0.622</v>
      </c>
      <c r="AO1806" s="1">
        <v>0.33400000000000002</v>
      </c>
      <c r="AP1806" s="1">
        <v>1915.5550000000001</v>
      </c>
      <c r="AQ1806" s="1">
        <v>2140</v>
      </c>
      <c r="AR1806" s="1">
        <v>3887928</v>
      </c>
      <c r="AS1806" s="1"/>
      <c r="AT1806" s="1"/>
      <c r="AU1806" s="1">
        <v>0.05</v>
      </c>
      <c r="AV1806" s="1">
        <v>0.152</v>
      </c>
      <c r="AW1806" s="2">
        <f>AVERAGE(C1806:H1806)</f>
        <v>0.1791666666666667</v>
      </c>
      <c r="AX1806" s="2">
        <f>AVERAGE(I1806:O1806)</f>
        <v>0.39528571428571435</v>
      </c>
      <c r="AY1806" s="2">
        <f>AVERAGE(P1806:T1806)</f>
        <v>0.2142</v>
      </c>
      <c r="AZ1806" s="2">
        <f>AVERAGE(U1806:Z1806)</f>
        <v>0.22199999999999998</v>
      </c>
      <c r="BA1806" s="2">
        <f>AVERAGE(C1806,F1806,I1806,L1806,O1806,R1806,U1806,W1806,Y1806)</f>
        <v>0.23977777777777781</v>
      </c>
      <c r="BB1806" s="2">
        <f>AVERAGE(D1806,G1806,J1806,M1806,P1806,S1806,V1806,X1806,Z1806)</f>
        <v>0.28822222222222221</v>
      </c>
      <c r="BC1806" s="2">
        <f>AVERAGE(E1806,H1806,K1806,N1806,Q1806,T1806)</f>
        <v>0.24883333333333335</v>
      </c>
      <c r="BD1806" s="2">
        <f t="shared" si="196"/>
        <v>0.26191769999999998</v>
      </c>
      <c r="BE1806" s="2">
        <f t="shared" si="197"/>
        <v>0.11640000000000002</v>
      </c>
      <c r="BF1806" s="2">
        <f t="shared" si="198"/>
        <v>0.121</v>
      </c>
      <c r="BG1806" s="2">
        <f t="shared" si="199"/>
        <v>0.25894444444444448</v>
      </c>
      <c r="BH1806" s="2">
        <f t="shared" si="200"/>
        <v>0.49931769999999998</v>
      </c>
      <c r="BI1806" s="2">
        <f t="shared" si="201"/>
        <v>0.7582621444444444</v>
      </c>
      <c r="BJ1806" s="2">
        <f t="shared" si="202"/>
        <v>0.2403732555555555</v>
      </c>
    </row>
    <row r="1807" spans="1:62" s="2" customFormat="1">
      <c r="A1807" s="1" t="s">
        <v>140</v>
      </c>
      <c r="B1807" s="1">
        <v>2004</v>
      </c>
      <c r="C1807" s="1">
        <v>4.9000000000000002E-2</v>
      </c>
      <c r="D1807" s="1">
        <v>0.16400000000000001</v>
      </c>
      <c r="E1807" s="1">
        <v>9.6000000000000002E-2</v>
      </c>
      <c r="F1807" s="1">
        <v>0.55000000000000004</v>
      </c>
      <c r="G1807" s="1">
        <v>0.01</v>
      </c>
      <c r="H1807" s="1">
        <v>0.21</v>
      </c>
      <c r="I1807" s="1">
        <v>0.28000000000000003</v>
      </c>
      <c r="J1807" s="1">
        <v>0.56999999999999995</v>
      </c>
      <c r="K1807" s="1">
        <v>0.77400000000000002</v>
      </c>
      <c r="L1807" s="1">
        <v>0.08</v>
      </c>
      <c r="M1807" s="1">
        <v>7.0000000000000007E-2</v>
      </c>
      <c r="N1807" s="1">
        <v>0.05</v>
      </c>
      <c r="O1807" s="1">
        <v>0.875</v>
      </c>
      <c r="P1807" s="1">
        <v>0.54300000000000004</v>
      </c>
      <c r="Q1807" s="1">
        <v>0.34799999999999998</v>
      </c>
      <c r="R1807" s="1">
        <v>0.12</v>
      </c>
      <c r="S1807" s="1">
        <v>3.4000000000000002E-2</v>
      </c>
      <c r="T1807" s="1">
        <v>1.0999999999999999E-2</v>
      </c>
      <c r="U1807" s="1">
        <v>2.1999999999999999E-2</v>
      </c>
      <c r="V1807" s="1">
        <v>0.02</v>
      </c>
      <c r="W1807" s="1">
        <v>0</v>
      </c>
      <c r="X1807" s="1">
        <v>0.97</v>
      </c>
      <c r="Y1807" s="1">
        <v>0.182</v>
      </c>
      <c r="Z1807" s="1">
        <v>0.13800000000000001</v>
      </c>
      <c r="AA1807" s="1">
        <v>0.55000000000000004</v>
      </c>
      <c r="AB1807" s="1">
        <v>0.5</v>
      </c>
      <c r="AC1807" s="1">
        <v>0.81499999999999995</v>
      </c>
      <c r="AD1807" s="1">
        <v>0.74199999999999999</v>
      </c>
      <c r="AE1807" s="1">
        <v>0.3</v>
      </c>
      <c r="AF1807" s="1">
        <v>0.71299999999999997</v>
      </c>
      <c r="AG1807" s="1">
        <v>0.80400000000000005</v>
      </c>
      <c r="AH1807" s="1">
        <v>0.38800000000000001</v>
      </c>
      <c r="AI1807" s="1">
        <v>0.378</v>
      </c>
      <c r="AJ1807" s="1">
        <v>0.29899999999999999</v>
      </c>
      <c r="AK1807" s="1">
        <v>0.22900000000000001</v>
      </c>
      <c r="AL1807" s="1">
        <v>0.49099999999999999</v>
      </c>
      <c r="AM1807" s="1">
        <v>0.39600000000000002</v>
      </c>
      <c r="AN1807" s="1">
        <v>0.63500000000000001</v>
      </c>
      <c r="AO1807" s="1">
        <v>0.29899999999999999</v>
      </c>
      <c r="AP1807" s="1">
        <v>2121.0680000000002</v>
      </c>
      <c r="AQ1807" s="1">
        <v>2400</v>
      </c>
      <c r="AR1807" s="1">
        <v>3819598</v>
      </c>
      <c r="AS1807" s="1">
        <v>35.6</v>
      </c>
      <c r="AT1807" s="1">
        <v>28.96</v>
      </c>
      <c r="AU1807" s="1">
        <v>0.04</v>
      </c>
      <c r="AV1807" s="1">
        <v>0.15</v>
      </c>
      <c r="AW1807" s="2">
        <f>AVERAGE(C1807:H1807)</f>
        <v>0.17983333333333337</v>
      </c>
      <c r="AX1807" s="2">
        <f>AVERAGE(I1807:O1807)</f>
        <v>0.38557142857142862</v>
      </c>
      <c r="AY1807" s="2">
        <f>AVERAGE(P1807:T1807)</f>
        <v>0.2112</v>
      </c>
      <c r="AZ1807" s="2">
        <f>AVERAGE(U1807:Z1807)</f>
        <v>0.22199999999999998</v>
      </c>
      <c r="BA1807" s="2">
        <f>AVERAGE(C1807,F1807,I1807,L1807,O1807,R1807,U1807,W1807,Y1807)</f>
        <v>0.23977777777777781</v>
      </c>
      <c r="BB1807" s="2">
        <f>AVERAGE(D1807,G1807,J1807,M1807,P1807,S1807,V1807,X1807,Z1807)</f>
        <v>0.27988888888888891</v>
      </c>
      <c r="BC1807" s="2">
        <f>AVERAGE(E1807,H1807,K1807,N1807,Q1807,T1807)</f>
        <v>0.24816666666666667</v>
      </c>
      <c r="BD1807" s="2">
        <f t="shared" si="196"/>
        <v>0.25261039999999996</v>
      </c>
      <c r="BE1807" s="2">
        <f t="shared" si="197"/>
        <v>0.1065</v>
      </c>
      <c r="BF1807" s="2">
        <f t="shared" si="198"/>
        <v>0.13189999999999999</v>
      </c>
      <c r="BG1807" s="2">
        <f t="shared" si="199"/>
        <v>0.25594444444444447</v>
      </c>
      <c r="BH1807" s="2">
        <f t="shared" si="200"/>
        <v>0.49101039999999996</v>
      </c>
      <c r="BI1807" s="2">
        <f t="shared" si="201"/>
        <v>0.74695484444444449</v>
      </c>
      <c r="BJ1807" s="2">
        <f t="shared" si="202"/>
        <v>0.23506595555555548</v>
      </c>
    </row>
    <row r="1808" spans="1:62" s="2" customFormat="1">
      <c r="A1808" s="1" t="s">
        <v>140</v>
      </c>
      <c r="B1808" s="1">
        <v>2005</v>
      </c>
      <c r="C1808" s="1">
        <v>4.9000000000000002E-2</v>
      </c>
      <c r="D1808" s="1">
        <v>0.16400000000000001</v>
      </c>
      <c r="E1808" s="1">
        <v>0.1</v>
      </c>
      <c r="F1808" s="1">
        <v>0.55000000000000004</v>
      </c>
      <c r="G1808" s="1">
        <v>0.01</v>
      </c>
      <c r="H1808" s="1">
        <v>0.21</v>
      </c>
      <c r="I1808" s="1">
        <v>0.28000000000000003</v>
      </c>
      <c r="J1808" s="1">
        <v>0.57399999999999995</v>
      </c>
      <c r="K1808" s="1">
        <v>0.77300000000000002</v>
      </c>
      <c r="L1808" s="1">
        <v>0.08</v>
      </c>
      <c r="M1808" s="1">
        <v>0.03</v>
      </c>
      <c r="N1808" s="1">
        <v>0.05</v>
      </c>
      <c r="O1808" s="1">
        <v>0.875</v>
      </c>
      <c r="P1808" s="1">
        <v>0.54100000000000004</v>
      </c>
      <c r="Q1808" s="1">
        <v>0.34300000000000003</v>
      </c>
      <c r="R1808" s="1">
        <v>0.12</v>
      </c>
      <c r="S1808" s="1">
        <v>0.05</v>
      </c>
      <c r="T1808" s="1">
        <v>0.01</v>
      </c>
      <c r="U1808" s="1">
        <v>2.1999999999999999E-2</v>
      </c>
      <c r="V1808" s="1">
        <v>0.02</v>
      </c>
      <c r="W1808" s="1">
        <v>0</v>
      </c>
      <c r="X1808" s="1">
        <v>0.97</v>
      </c>
      <c r="Y1808" s="1">
        <v>0.182</v>
      </c>
      <c r="Z1808" s="1">
        <v>0.13800000000000001</v>
      </c>
      <c r="AA1808" s="1">
        <v>0.55000000000000004</v>
      </c>
      <c r="AB1808" s="1">
        <v>0.5</v>
      </c>
      <c r="AC1808" s="1">
        <v>0.84499999999999997</v>
      </c>
      <c r="AD1808" s="1">
        <v>0.68500000000000005</v>
      </c>
      <c r="AE1808" s="1">
        <v>0.3</v>
      </c>
      <c r="AF1808" s="1">
        <v>0.7</v>
      </c>
      <c r="AG1808" s="1">
        <v>0.77200000000000002</v>
      </c>
      <c r="AH1808" s="1">
        <v>0.38100000000000001</v>
      </c>
      <c r="AI1808" s="1">
        <v>0.38300000000000001</v>
      </c>
      <c r="AJ1808" s="1">
        <v>0.36299999999999999</v>
      </c>
      <c r="AK1808" s="1">
        <v>0.32200000000000001</v>
      </c>
      <c r="AL1808" s="1">
        <v>0.51600000000000001</v>
      </c>
      <c r="AM1808" s="1">
        <v>0.41099999999999998</v>
      </c>
      <c r="AN1808" s="1">
        <v>0.64800000000000002</v>
      </c>
      <c r="AO1808" s="1">
        <v>0.36299999999999999</v>
      </c>
      <c r="AP1808" s="1">
        <v>2361.9479999999999</v>
      </c>
      <c r="AQ1808" s="1">
        <v>2650</v>
      </c>
      <c r="AR1808" s="1">
        <v>3759329</v>
      </c>
      <c r="AS1808" s="1"/>
      <c r="AT1808" s="1"/>
      <c r="AU1808" s="1">
        <v>0.05</v>
      </c>
      <c r="AV1808" s="1">
        <v>0.14499999999999999</v>
      </c>
      <c r="AW1808" s="2">
        <f>AVERAGE(C1808:H1808)</f>
        <v>0.18050000000000002</v>
      </c>
      <c r="AX1808" s="2">
        <f>AVERAGE(I1808:O1808)</f>
        <v>0.38028571428571428</v>
      </c>
      <c r="AY1808" s="2">
        <f>AVERAGE(P1808:T1808)</f>
        <v>0.21280000000000002</v>
      </c>
      <c r="AZ1808" s="2">
        <f>AVERAGE(U1808:Z1808)</f>
        <v>0.22199999999999998</v>
      </c>
      <c r="BA1808" s="2">
        <f>AVERAGE(C1808,F1808,I1808,L1808,O1808,R1808,U1808,W1808,Y1808)</f>
        <v>0.23977777777777781</v>
      </c>
      <c r="BB1808" s="2">
        <f>AVERAGE(D1808,G1808,J1808,M1808,P1808,S1808,V1808,X1808,Z1808)</f>
        <v>0.27744444444444444</v>
      </c>
      <c r="BC1808" s="2">
        <f>AVERAGE(E1808,H1808,K1808,N1808,Q1808,T1808)</f>
        <v>0.24766666666666667</v>
      </c>
      <c r="BD1808" s="2">
        <f t="shared" si="196"/>
        <v>0.24849919999999995</v>
      </c>
      <c r="BE1808" s="2">
        <f t="shared" si="197"/>
        <v>0.11270000000000001</v>
      </c>
      <c r="BF1808" s="2">
        <f t="shared" si="198"/>
        <v>0.14119999999999999</v>
      </c>
      <c r="BG1808" s="2">
        <f t="shared" si="199"/>
        <v>0.254962962962963</v>
      </c>
      <c r="BH1808" s="2">
        <f t="shared" si="200"/>
        <v>0.50239919999999993</v>
      </c>
      <c r="BI1808" s="2">
        <f t="shared" si="201"/>
        <v>0.75736216296296299</v>
      </c>
      <c r="BJ1808" s="2">
        <f t="shared" si="202"/>
        <v>0.24743623703703693</v>
      </c>
    </row>
    <row r="1809" spans="1:62" s="2" customFormat="1">
      <c r="A1809" s="1" t="s">
        <v>140</v>
      </c>
      <c r="B1809" s="1">
        <v>2006</v>
      </c>
      <c r="C1809" s="1">
        <v>4.9000000000000002E-2</v>
      </c>
      <c r="D1809" s="1">
        <v>0.16400000000000001</v>
      </c>
      <c r="E1809" s="1">
        <v>0.1</v>
      </c>
      <c r="F1809" s="1">
        <v>0.55000000000000004</v>
      </c>
      <c r="G1809" s="1">
        <v>0.01</v>
      </c>
      <c r="H1809" s="1">
        <v>0.21</v>
      </c>
      <c r="I1809" s="1">
        <v>0.28000000000000003</v>
      </c>
      <c r="J1809" s="1">
        <v>0.57699999999999996</v>
      </c>
      <c r="K1809" s="1">
        <v>0.77700000000000002</v>
      </c>
      <c r="L1809" s="1">
        <v>0.08</v>
      </c>
      <c r="M1809" s="1">
        <v>0.06</v>
      </c>
      <c r="N1809" s="1">
        <v>0.05</v>
      </c>
      <c r="O1809" s="1">
        <v>0.875</v>
      </c>
      <c r="P1809" s="1">
        <v>0.53900000000000003</v>
      </c>
      <c r="Q1809" s="1">
        <v>0.33900000000000002</v>
      </c>
      <c r="R1809" s="1">
        <v>0.12</v>
      </c>
      <c r="S1809" s="1">
        <v>4.4999999999999998E-2</v>
      </c>
      <c r="T1809" s="1">
        <v>0.01</v>
      </c>
      <c r="U1809" s="1">
        <v>2.1999999999999999E-2</v>
      </c>
      <c r="V1809" s="1">
        <v>0.02</v>
      </c>
      <c r="W1809" s="1">
        <v>0</v>
      </c>
      <c r="X1809" s="1">
        <v>0.97</v>
      </c>
      <c r="Y1809" s="1">
        <v>0.182</v>
      </c>
      <c r="Z1809" s="1">
        <v>0.14499999999999999</v>
      </c>
      <c r="AA1809" s="1">
        <v>0.67400000000000004</v>
      </c>
      <c r="AB1809" s="1">
        <v>0.5</v>
      </c>
      <c r="AC1809" s="1">
        <v>0.81899999999999995</v>
      </c>
      <c r="AD1809" s="1">
        <v>0.66100000000000003</v>
      </c>
      <c r="AE1809" s="1">
        <v>0.3</v>
      </c>
      <c r="AF1809" s="1">
        <v>0.68400000000000005</v>
      </c>
      <c r="AG1809" s="1">
        <v>0.79400000000000004</v>
      </c>
      <c r="AH1809" s="1">
        <v>0.40600000000000003</v>
      </c>
      <c r="AI1809" s="1">
        <v>0.42399999999999999</v>
      </c>
      <c r="AJ1809" s="1">
        <v>0.374</v>
      </c>
      <c r="AK1809" s="1">
        <v>0.40699999999999997</v>
      </c>
      <c r="AL1809" s="1">
        <v>0.56299999999999994</v>
      </c>
      <c r="AM1809" s="1">
        <v>0.39300000000000002</v>
      </c>
      <c r="AN1809" s="1">
        <v>0.63400000000000001</v>
      </c>
      <c r="AO1809" s="1">
        <v>0.374</v>
      </c>
      <c r="AP1809" s="1">
        <v>2562.3449999999998</v>
      </c>
      <c r="AQ1809" s="1">
        <v>2860</v>
      </c>
      <c r="AR1809" s="1">
        <v>3708848</v>
      </c>
      <c r="AS1809" s="1"/>
      <c r="AT1809" s="1"/>
      <c r="AU1809" s="1">
        <v>0.06</v>
      </c>
      <c r="AV1809" s="1">
        <v>0.14000000000000001</v>
      </c>
      <c r="AW1809" s="2">
        <f>AVERAGE(C1809:H1809)</f>
        <v>0.18050000000000002</v>
      </c>
      <c r="AX1809" s="2">
        <f>AVERAGE(I1809:O1809)</f>
        <v>0.38557142857142856</v>
      </c>
      <c r="AY1809" s="2">
        <f>AVERAGE(P1809:T1809)</f>
        <v>0.21060000000000004</v>
      </c>
      <c r="AZ1809" s="2">
        <f>AVERAGE(U1809:Z1809)</f>
        <v>0.22316666666666665</v>
      </c>
      <c r="BA1809" s="2">
        <f>AVERAGE(C1809,F1809,I1809,L1809,O1809,R1809,U1809,W1809,Y1809)</f>
        <v>0.23977777777777781</v>
      </c>
      <c r="BB1809" s="2">
        <f>AVERAGE(D1809,G1809,J1809,M1809,P1809,S1809,V1809,X1809,Z1809)</f>
        <v>0.28111111111111109</v>
      </c>
      <c r="BC1809" s="2">
        <f>AVERAGE(E1809,H1809,K1809,N1809,Q1809,T1809)</f>
        <v>0.24766666666666667</v>
      </c>
      <c r="BD1809" s="2">
        <f t="shared" si="196"/>
        <v>0.25306719999999999</v>
      </c>
      <c r="BE1809" s="2">
        <f t="shared" si="197"/>
        <v>0.12040000000000002</v>
      </c>
      <c r="BF1809" s="2">
        <f t="shared" si="198"/>
        <v>0.14764999999999998</v>
      </c>
      <c r="BG1809" s="2">
        <f t="shared" si="199"/>
        <v>0.25618518518518524</v>
      </c>
      <c r="BH1809" s="2">
        <f t="shared" si="200"/>
        <v>0.52111719999999995</v>
      </c>
      <c r="BI1809" s="2">
        <f t="shared" si="201"/>
        <v>0.77730238518518524</v>
      </c>
      <c r="BJ1809" s="2">
        <f t="shared" si="202"/>
        <v>0.26493201481481471</v>
      </c>
    </row>
    <row r="1810" spans="1:62" s="2" customFormat="1">
      <c r="A1810" s="1" t="s">
        <v>140</v>
      </c>
      <c r="B1810" s="1">
        <v>2007</v>
      </c>
      <c r="C1810" s="1">
        <v>4.9000000000000002E-2</v>
      </c>
      <c r="D1810" s="1">
        <v>0.16400000000000001</v>
      </c>
      <c r="E1810" s="1">
        <v>0.1</v>
      </c>
      <c r="F1810" s="1">
        <v>0.55000000000000004</v>
      </c>
      <c r="G1810" s="1">
        <v>0.01</v>
      </c>
      <c r="H1810" s="1">
        <v>0.21</v>
      </c>
      <c r="I1810" s="1">
        <v>0.28000000000000003</v>
      </c>
      <c r="J1810" s="1">
        <v>0.57999999999999996</v>
      </c>
      <c r="K1810" s="1">
        <v>0.77</v>
      </c>
      <c r="L1810" s="1">
        <v>0.08</v>
      </c>
      <c r="M1810" s="1">
        <v>0.15</v>
      </c>
      <c r="N1810" s="1">
        <v>0.05</v>
      </c>
      <c r="O1810" s="1">
        <v>0.875</v>
      </c>
      <c r="P1810" s="1">
        <v>0.52100000000000002</v>
      </c>
      <c r="Q1810" s="1">
        <v>0.33500000000000002</v>
      </c>
      <c r="R1810" s="1">
        <v>0.12</v>
      </c>
      <c r="S1810" s="1">
        <v>4.7E-2</v>
      </c>
      <c r="T1810" s="1">
        <v>1.0999999999999999E-2</v>
      </c>
      <c r="U1810" s="1">
        <v>2.1999999999999999E-2</v>
      </c>
      <c r="V1810" s="1">
        <v>0.02</v>
      </c>
      <c r="W1810" s="1">
        <v>0</v>
      </c>
      <c r="X1810" s="1">
        <v>0.97</v>
      </c>
      <c r="Y1810" s="1">
        <v>0.182</v>
      </c>
      <c r="Z1810" s="1">
        <v>0.14299999999999999</v>
      </c>
      <c r="AA1810" s="1">
        <v>0.68100000000000005</v>
      </c>
      <c r="AB1810" s="1">
        <v>0.5</v>
      </c>
      <c r="AC1810" s="1">
        <v>0.85599999999999998</v>
      </c>
      <c r="AD1810" s="1">
        <v>0.628</v>
      </c>
      <c r="AE1810" s="1">
        <v>0.3</v>
      </c>
      <c r="AF1810" s="1">
        <v>0.68</v>
      </c>
      <c r="AG1810" s="1">
        <v>0.79400000000000004</v>
      </c>
      <c r="AH1810" s="1">
        <v>0.46400000000000002</v>
      </c>
      <c r="AI1810" s="1">
        <v>0.439</v>
      </c>
      <c r="AJ1810" s="1">
        <v>0.38100000000000001</v>
      </c>
      <c r="AK1810" s="1">
        <v>0.56999999999999995</v>
      </c>
      <c r="AL1810" s="1">
        <v>0.58899999999999997</v>
      </c>
      <c r="AM1810" s="1">
        <v>0.39900000000000002</v>
      </c>
      <c r="AN1810" s="1">
        <v>0.64400000000000002</v>
      </c>
      <c r="AO1810" s="1">
        <v>0.38100000000000001</v>
      </c>
      <c r="AP1810" s="1">
        <v>2738.0329999999999</v>
      </c>
      <c r="AQ1810" s="1">
        <v>3000</v>
      </c>
      <c r="AR1810" s="1">
        <v>3667469</v>
      </c>
      <c r="AS1810" s="1">
        <v>37.35</v>
      </c>
      <c r="AT1810" s="1"/>
      <c r="AU1810" s="1">
        <v>0.08</v>
      </c>
      <c r="AV1810" s="1">
        <v>0.13500000000000001</v>
      </c>
      <c r="AW1810" s="2">
        <f>AVERAGE(C1810:H1810)</f>
        <v>0.18050000000000002</v>
      </c>
      <c r="AX1810" s="2">
        <f>AVERAGE(I1810:O1810)</f>
        <v>0.39785714285714285</v>
      </c>
      <c r="AY1810" s="2">
        <f>AVERAGE(P1810:T1810)</f>
        <v>0.20680000000000001</v>
      </c>
      <c r="AZ1810" s="2">
        <f>AVERAGE(U1810:Z1810)</f>
        <v>0.22283333333333333</v>
      </c>
      <c r="BA1810" s="2">
        <f>AVERAGE(C1810,F1810,I1810,L1810,O1810,R1810,U1810,W1810,Y1810)</f>
        <v>0.23977777777777781</v>
      </c>
      <c r="BB1810" s="2">
        <f>AVERAGE(D1810,G1810,J1810,M1810,P1810,S1810,V1810,X1810,Z1810)</f>
        <v>0.28944444444444439</v>
      </c>
      <c r="BC1810" s="2">
        <f>AVERAGE(E1810,H1810,K1810,N1810,Q1810,T1810)</f>
        <v>0.246</v>
      </c>
      <c r="BD1810" s="2">
        <f t="shared" si="196"/>
        <v>0.25346689999999999</v>
      </c>
      <c r="BE1810" s="2">
        <f t="shared" si="197"/>
        <v>0.12840000000000001</v>
      </c>
      <c r="BF1810" s="2">
        <f t="shared" si="198"/>
        <v>0.1595</v>
      </c>
      <c r="BG1810" s="2">
        <f t="shared" si="199"/>
        <v>0.25840740740740742</v>
      </c>
      <c r="BH1810" s="2">
        <f t="shared" si="200"/>
        <v>0.54136689999999998</v>
      </c>
      <c r="BI1810" s="2">
        <f t="shared" si="201"/>
        <v>0.7997743074074074</v>
      </c>
      <c r="BJ1810" s="2">
        <f t="shared" si="202"/>
        <v>0.28295949259259257</v>
      </c>
    </row>
    <row r="1811" spans="1:62" s="2" customFormat="1">
      <c r="A1811" s="1" t="s">
        <v>140</v>
      </c>
      <c r="B1811" s="1">
        <v>2008</v>
      </c>
      <c r="C1811" s="1">
        <v>4.9000000000000002E-2</v>
      </c>
      <c r="D1811" s="1">
        <v>0.16400000000000001</v>
      </c>
      <c r="E1811" s="1">
        <v>0.1</v>
      </c>
      <c r="F1811" s="1">
        <v>0.55000000000000004</v>
      </c>
      <c r="G1811" s="1">
        <v>0.01</v>
      </c>
      <c r="H1811" s="1">
        <v>0.21</v>
      </c>
      <c r="I1811" s="1">
        <v>0.28000000000000003</v>
      </c>
      <c r="J1811" s="1">
        <v>0.58199999999999996</v>
      </c>
      <c r="K1811" s="1">
        <v>0.76900000000000002</v>
      </c>
      <c r="L1811" s="1">
        <v>0.08</v>
      </c>
      <c r="M1811" s="1">
        <v>0.153</v>
      </c>
      <c r="N1811" s="1">
        <v>0.05</v>
      </c>
      <c r="O1811" s="1">
        <v>0.875</v>
      </c>
      <c r="P1811" s="1">
        <v>0.52100000000000002</v>
      </c>
      <c r="Q1811" s="1">
        <v>0.33100000000000002</v>
      </c>
      <c r="R1811" s="1">
        <v>0.12</v>
      </c>
      <c r="S1811" s="1">
        <v>4.7E-2</v>
      </c>
      <c r="T1811" s="1">
        <v>1.2E-2</v>
      </c>
      <c r="U1811" s="1">
        <v>2.1999999999999999E-2</v>
      </c>
      <c r="V1811" s="1">
        <v>0.02</v>
      </c>
      <c r="W1811" s="1">
        <v>0</v>
      </c>
      <c r="X1811" s="1">
        <v>0.97</v>
      </c>
      <c r="Y1811" s="1">
        <v>0.182</v>
      </c>
      <c r="Z1811" s="1">
        <v>0.14199999999999999</v>
      </c>
      <c r="AA1811" s="1">
        <v>0.69299999999999995</v>
      </c>
      <c r="AB1811" s="1">
        <v>0.5</v>
      </c>
      <c r="AC1811" s="1">
        <v>0.83</v>
      </c>
      <c r="AD1811" s="1">
        <v>0.56899999999999995</v>
      </c>
      <c r="AE1811" s="1">
        <v>0.3</v>
      </c>
      <c r="AF1811" s="1">
        <v>0.67600000000000005</v>
      </c>
      <c r="AG1811" s="1">
        <v>0.79200000000000004</v>
      </c>
      <c r="AH1811" s="1">
        <v>0.434</v>
      </c>
      <c r="AI1811" s="1">
        <v>0.434</v>
      </c>
      <c r="AJ1811" s="1">
        <v>0.378</v>
      </c>
      <c r="AK1811" s="1">
        <v>0.74099999999999999</v>
      </c>
      <c r="AL1811" s="1">
        <v>0.57099999999999995</v>
      </c>
      <c r="AM1811" s="1">
        <v>0.41899999999999998</v>
      </c>
      <c r="AN1811" s="1">
        <v>0.60699999999999998</v>
      </c>
      <c r="AO1811" s="1">
        <v>0.378</v>
      </c>
      <c r="AP1811" s="1">
        <v>3020.884</v>
      </c>
      <c r="AQ1811" s="1">
        <v>3320</v>
      </c>
      <c r="AR1811" s="1">
        <v>3633369</v>
      </c>
      <c r="AS1811" s="1">
        <v>38.03</v>
      </c>
      <c r="AT1811" s="1">
        <v>12.47</v>
      </c>
      <c r="AU1811" s="1">
        <v>7.0000000000000007E-2</v>
      </c>
      <c r="AV1811" s="1">
        <v>0.129</v>
      </c>
      <c r="AW1811" s="2">
        <f>AVERAGE(C1811:H1811)</f>
        <v>0.18050000000000002</v>
      </c>
      <c r="AX1811" s="2">
        <f>AVERAGE(I1811:O1811)</f>
        <v>0.39842857142857147</v>
      </c>
      <c r="AY1811" s="2">
        <f>AVERAGE(P1811:T1811)</f>
        <v>0.20620000000000002</v>
      </c>
      <c r="AZ1811" s="2">
        <f>AVERAGE(U1811:Z1811)</f>
        <v>0.22266666666666665</v>
      </c>
      <c r="BA1811" s="2">
        <f>AVERAGE(C1811,F1811,I1811,L1811,O1811,R1811,U1811,W1811,Y1811)</f>
        <v>0.23977777777777781</v>
      </c>
      <c r="BB1811" s="2">
        <f>AVERAGE(D1811,G1811,J1811,M1811,P1811,S1811,V1811,X1811,Z1811)</f>
        <v>0.28988888888888886</v>
      </c>
      <c r="BC1811" s="2">
        <f>AVERAGE(E1811,H1811,K1811,N1811,Q1811,T1811)</f>
        <v>0.24533333333333332</v>
      </c>
      <c r="BD1811" s="2">
        <f t="shared" si="196"/>
        <v>0.24895599999999996</v>
      </c>
      <c r="BE1811" s="2">
        <f t="shared" si="197"/>
        <v>0.1246</v>
      </c>
      <c r="BF1811" s="2">
        <f t="shared" si="198"/>
        <v>0.16639999999999999</v>
      </c>
      <c r="BG1811" s="2">
        <f t="shared" si="199"/>
        <v>0.25833333333333336</v>
      </c>
      <c r="BH1811" s="2">
        <f t="shared" si="200"/>
        <v>0.53995599999999988</v>
      </c>
      <c r="BI1811" s="2">
        <f t="shared" si="201"/>
        <v>0.79828933333333318</v>
      </c>
      <c r="BJ1811" s="2">
        <f t="shared" si="202"/>
        <v>0.28162266666666652</v>
      </c>
    </row>
    <row r="1812" spans="1:62" s="2" customFormat="1">
      <c r="A1812" s="1" t="s">
        <v>140</v>
      </c>
      <c r="B1812" s="1">
        <v>2009</v>
      </c>
      <c r="C1812" s="1">
        <v>4.9000000000000002E-2</v>
      </c>
      <c r="D1812" s="1">
        <v>0.16400000000000001</v>
      </c>
      <c r="E1812" s="1">
        <v>0.11799999999999999</v>
      </c>
      <c r="F1812" s="1">
        <v>0.55000000000000004</v>
      </c>
      <c r="G1812" s="1">
        <v>0.01</v>
      </c>
      <c r="H1812" s="1">
        <v>0.22600000000000001</v>
      </c>
      <c r="I1812" s="1">
        <v>0.28000000000000003</v>
      </c>
      <c r="J1812" s="1">
        <v>0.58499999999999996</v>
      </c>
      <c r="K1812" s="1">
        <v>0.88900000000000001</v>
      </c>
      <c r="L1812" s="1">
        <v>0.08</v>
      </c>
      <c r="M1812" s="1">
        <v>0.156</v>
      </c>
      <c r="N1812" s="1">
        <v>0.05</v>
      </c>
      <c r="O1812" s="1">
        <v>0.875</v>
      </c>
      <c r="P1812" s="1">
        <v>0.52100000000000002</v>
      </c>
      <c r="Q1812" s="1">
        <v>0.35899999999999999</v>
      </c>
      <c r="R1812" s="1">
        <v>0.12</v>
      </c>
      <c r="S1812" s="1">
        <v>3.9E-2</v>
      </c>
      <c r="T1812" s="1">
        <v>1.2999999999999999E-2</v>
      </c>
      <c r="U1812" s="1">
        <v>2.1999999999999999E-2</v>
      </c>
      <c r="V1812" s="1">
        <v>0.02</v>
      </c>
      <c r="W1812" s="1">
        <v>0</v>
      </c>
      <c r="X1812" s="1">
        <v>0.97</v>
      </c>
      <c r="Y1812" s="1">
        <v>0.182</v>
      </c>
      <c r="Z1812" s="1">
        <v>0.159</v>
      </c>
      <c r="AA1812" s="1">
        <v>0.70099999999999996</v>
      </c>
      <c r="AB1812" s="1">
        <v>0.5</v>
      </c>
      <c r="AC1812" s="1">
        <v>0.85299999999999998</v>
      </c>
      <c r="AD1812" s="1">
        <v>0.51300000000000001</v>
      </c>
      <c r="AE1812" s="1">
        <v>0.3</v>
      </c>
      <c r="AF1812" s="1">
        <v>0.67600000000000005</v>
      </c>
      <c r="AG1812" s="1">
        <v>0.81599999999999995</v>
      </c>
      <c r="AH1812" s="1">
        <v>0.39900000000000002</v>
      </c>
      <c r="AI1812" s="1">
        <v>0.438</v>
      </c>
      <c r="AJ1812" s="1">
        <v>0.35299999999999998</v>
      </c>
      <c r="AK1812" s="1">
        <v>0.85899999999999999</v>
      </c>
      <c r="AL1812" s="1">
        <v>0.54700000000000004</v>
      </c>
      <c r="AM1812" s="1">
        <v>0.40899999999999997</v>
      </c>
      <c r="AN1812" s="1">
        <v>0.45100000000000001</v>
      </c>
      <c r="AO1812" s="1">
        <v>0.35299999999999998</v>
      </c>
      <c r="AP1812" s="1">
        <v>2854.308</v>
      </c>
      <c r="AQ1812" s="1">
        <v>3010</v>
      </c>
      <c r="AR1812" s="1">
        <v>3603506</v>
      </c>
      <c r="AS1812" s="1"/>
      <c r="AT1812" s="1"/>
      <c r="AU1812" s="1">
        <v>0.06</v>
      </c>
      <c r="AV1812" s="1">
        <v>0.126</v>
      </c>
      <c r="AW1812" s="2">
        <f>AVERAGE(C1812:H1812)</f>
        <v>0.18616666666666667</v>
      </c>
      <c r="AX1812" s="2">
        <f>AVERAGE(I1812:O1812)</f>
        <v>0.41642857142857143</v>
      </c>
      <c r="AY1812" s="2">
        <f>AVERAGE(P1812:T1812)</f>
        <v>0.21039999999999998</v>
      </c>
      <c r="AZ1812" s="2">
        <f>AVERAGE(U1812:Z1812)</f>
        <v>0.22550000000000001</v>
      </c>
      <c r="BA1812" s="2">
        <f>AVERAGE(C1812,F1812,I1812,L1812,O1812,R1812,U1812,W1812,Y1812)</f>
        <v>0.23977777777777781</v>
      </c>
      <c r="BB1812" s="2">
        <f>AVERAGE(D1812,G1812,J1812,M1812,P1812,S1812,V1812,X1812,Z1812)</f>
        <v>0.29155555555555551</v>
      </c>
      <c r="BC1812" s="2">
        <f>AVERAGE(E1812,H1812,K1812,N1812,Q1812,T1812)</f>
        <v>0.27583333333333332</v>
      </c>
      <c r="BD1812" s="2">
        <f t="shared" si="196"/>
        <v>0.24889889999999998</v>
      </c>
      <c r="BE1812" s="2">
        <f t="shared" si="197"/>
        <v>0.11899999999999999</v>
      </c>
      <c r="BF1812" s="2">
        <f t="shared" si="198"/>
        <v>0.16110000000000002</v>
      </c>
      <c r="BG1812" s="2">
        <f t="shared" si="199"/>
        <v>0.26905555555555555</v>
      </c>
      <c r="BH1812" s="2">
        <f t="shared" si="200"/>
        <v>0.52899889999999994</v>
      </c>
      <c r="BI1812" s="2">
        <f t="shared" si="201"/>
        <v>0.79805445555555554</v>
      </c>
      <c r="BJ1812" s="2">
        <f t="shared" si="202"/>
        <v>0.25994334444444439</v>
      </c>
    </row>
    <row r="1813" spans="1:62" s="2" customFormat="1">
      <c r="A1813" s="1" t="s">
        <v>140</v>
      </c>
      <c r="B1813" s="1">
        <v>2010</v>
      </c>
      <c r="C1813" s="1">
        <v>4.9000000000000002E-2</v>
      </c>
      <c r="D1813" s="1">
        <v>0.16400000000000001</v>
      </c>
      <c r="E1813" s="1">
        <v>0.13600000000000001</v>
      </c>
      <c r="F1813" s="1">
        <v>0.55000000000000004</v>
      </c>
      <c r="G1813" s="1">
        <v>0.01</v>
      </c>
      <c r="H1813" s="1">
        <v>0.24199999999999999</v>
      </c>
      <c r="I1813" s="1">
        <v>0.28000000000000003</v>
      </c>
      <c r="J1813" s="1">
        <v>0.59099999999999997</v>
      </c>
      <c r="K1813" s="1">
        <v>0.88900000000000001</v>
      </c>
      <c r="L1813" s="1">
        <v>0.08</v>
      </c>
      <c r="M1813" s="1">
        <v>0.159</v>
      </c>
      <c r="N1813" s="1">
        <v>0.05</v>
      </c>
      <c r="O1813" s="1">
        <v>0.875</v>
      </c>
      <c r="P1813" s="1">
        <v>0.52100000000000002</v>
      </c>
      <c r="Q1813" s="1">
        <v>0.38600000000000001</v>
      </c>
      <c r="R1813" s="1">
        <v>0.12</v>
      </c>
      <c r="S1813" s="1">
        <v>0.04</v>
      </c>
      <c r="T1813" s="1">
        <v>1.2999999999999999E-2</v>
      </c>
      <c r="U1813" s="1">
        <v>2.1999999999999999E-2</v>
      </c>
      <c r="V1813" s="1">
        <v>0.02</v>
      </c>
      <c r="W1813" s="1">
        <v>0</v>
      </c>
      <c r="X1813" s="1">
        <v>0.97</v>
      </c>
      <c r="Y1813" s="1">
        <v>0.182</v>
      </c>
      <c r="Z1813" s="1">
        <v>0.17599999999999999</v>
      </c>
      <c r="AA1813" s="1">
        <v>0.70199999999999996</v>
      </c>
      <c r="AB1813" s="1">
        <v>0.5</v>
      </c>
      <c r="AC1813" s="1">
        <v>0.85099999999999998</v>
      </c>
      <c r="AD1813" s="1">
        <v>0.43</v>
      </c>
      <c r="AE1813" s="1">
        <v>0.3</v>
      </c>
      <c r="AF1813" s="1">
        <v>0.67500000000000004</v>
      </c>
      <c r="AG1813" s="1">
        <v>0.79900000000000004</v>
      </c>
      <c r="AH1813" s="1">
        <v>0.4</v>
      </c>
      <c r="AI1813" s="1">
        <v>0.439</v>
      </c>
      <c r="AJ1813" s="1">
        <v>0.35399999999999998</v>
      </c>
      <c r="AK1813" s="1">
        <v>0.85</v>
      </c>
      <c r="AL1813" s="1">
        <v>0.54200000000000004</v>
      </c>
      <c r="AM1813" s="1">
        <v>0.41</v>
      </c>
      <c r="AN1813" s="1">
        <v>0.42699999999999999</v>
      </c>
      <c r="AO1813" s="1">
        <v>0.35399999999999998</v>
      </c>
      <c r="AP1813" s="1"/>
      <c r="AQ1813" s="1">
        <v>3546.6669999999999</v>
      </c>
      <c r="AR1813" s="1"/>
      <c r="AS1813" s="1"/>
      <c r="AT1813" s="1"/>
      <c r="AU1813" s="1">
        <v>0.05</v>
      </c>
      <c r="AV1813" s="1">
        <v>0.11899999999999999</v>
      </c>
      <c r="AW1813" s="2">
        <f>AVERAGE(C1813:H1813)</f>
        <v>0.19183333333333333</v>
      </c>
      <c r="AX1813" s="2">
        <f>AVERAGE(I1813:O1813)</f>
        <v>0.4177142857142857</v>
      </c>
      <c r="AY1813" s="2">
        <f>AVERAGE(P1813:T1813)</f>
        <v>0.21600000000000003</v>
      </c>
      <c r="AZ1813" s="2">
        <f>AVERAGE(U1813:Z1813)</f>
        <v>0.2283333333333333</v>
      </c>
      <c r="BA1813" s="2">
        <f>AVERAGE(C1813,F1813,I1813,L1813,O1813,R1813,U1813,W1813,Y1813)</f>
        <v>0.23977777777777781</v>
      </c>
      <c r="BB1813" s="2">
        <f>AVERAGE(D1813,G1813,J1813,M1813,P1813,S1813,V1813,X1813,Z1813)</f>
        <v>0.29455555555555557</v>
      </c>
      <c r="BC1813" s="2">
        <f>AVERAGE(E1813,H1813,K1813,N1813,Q1813,T1813)</f>
        <v>0.28599999999999998</v>
      </c>
      <c r="BD1813" s="2">
        <f t="shared" si="196"/>
        <v>0.24307469999999998</v>
      </c>
      <c r="BE1813" s="2">
        <f t="shared" si="197"/>
        <v>0.11930000000000002</v>
      </c>
      <c r="BF1813" s="2">
        <f t="shared" si="198"/>
        <v>0.15905000000000002</v>
      </c>
      <c r="BG1813" s="2">
        <f t="shared" si="199"/>
        <v>0.27344444444444443</v>
      </c>
      <c r="BH1813" s="2">
        <f t="shared" si="200"/>
        <v>0.52142470000000007</v>
      </c>
      <c r="BI1813" s="2">
        <f t="shared" si="201"/>
        <v>0.79486914444444445</v>
      </c>
      <c r="BJ1813" s="2">
        <f t="shared" si="202"/>
        <v>0.24798025555555564</v>
      </c>
    </row>
    <row r="1814" spans="1:62" s="2" customFormat="1">
      <c r="A1814" s="1" t="s">
        <v>141</v>
      </c>
      <c r="B1814" s="1">
        <v>1995</v>
      </c>
      <c r="C1814" s="1">
        <v>3.4000000000000002E-2</v>
      </c>
      <c r="D1814" s="1">
        <v>0.16400000000000001</v>
      </c>
      <c r="E1814" s="1">
        <v>0</v>
      </c>
      <c r="F1814" s="1">
        <v>0.5</v>
      </c>
      <c r="G1814" s="1">
        <v>1E-3</v>
      </c>
      <c r="H1814" s="1">
        <v>0</v>
      </c>
      <c r="I1814" s="1">
        <v>0.23599999999999999</v>
      </c>
      <c r="J1814" s="1">
        <v>0</v>
      </c>
      <c r="K1814" s="1">
        <v>1</v>
      </c>
      <c r="L1814" s="1">
        <v>0.46</v>
      </c>
      <c r="M1814" s="1">
        <v>1</v>
      </c>
      <c r="N1814" s="1">
        <v>0</v>
      </c>
      <c r="O1814" s="1">
        <v>6.8000000000000005E-2</v>
      </c>
      <c r="P1814" s="1">
        <v>0</v>
      </c>
      <c r="Q1814" s="1">
        <v>0.38600000000000001</v>
      </c>
      <c r="R1814" s="1">
        <v>0.115</v>
      </c>
      <c r="S1814" s="1">
        <v>0</v>
      </c>
      <c r="T1814" s="1">
        <v>1.2999999999999999E-2</v>
      </c>
      <c r="U1814" s="1">
        <v>0.72699999999999998</v>
      </c>
      <c r="V1814" s="1">
        <v>0.72699999999999998</v>
      </c>
      <c r="W1814" s="1">
        <v>0</v>
      </c>
      <c r="X1814" s="1">
        <v>0.97</v>
      </c>
      <c r="Y1814" s="1">
        <v>0</v>
      </c>
      <c r="Z1814" s="1">
        <v>0</v>
      </c>
      <c r="AA1814" s="1" t="e">
        <v>#N/A</v>
      </c>
      <c r="AB1814" s="1" t="e">
        <v>#N/A</v>
      </c>
      <c r="AC1814" s="1" t="e">
        <v>#N/A</v>
      </c>
      <c r="AD1814" s="1" t="e">
        <v>#N/A</v>
      </c>
      <c r="AE1814" s="1" t="e">
        <v>#N/A</v>
      </c>
      <c r="AF1814" s="1" t="e">
        <v>#N/A</v>
      </c>
      <c r="AG1814" s="1" t="e">
        <v>#N/A</v>
      </c>
      <c r="AH1814" s="1">
        <v>0.70699999999999996</v>
      </c>
      <c r="AI1814" s="1">
        <v>0.73499999999999999</v>
      </c>
      <c r="AJ1814" s="1" t="e">
        <v>#N/A</v>
      </c>
      <c r="AK1814" s="1" t="e">
        <v>#N/A</v>
      </c>
      <c r="AL1814" s="1" t="e">
        <v>#N/A</v>
      </c>
      <c r="AM1814" s="1">
        <v>0.63300000000000001</v>
      </c>
      <c r="AN1814" s="1" t="e">
        <v>#N/A</v>
      </c>
      <c r="AO1814" s="1" t="e">
        <v>#N/A</v>
      </c>
      <c r="AP1814" s="1"/>
      <c r="AQ1814" s="1" t="e">
        <v>#DIV/0!</v>
      </c>
      <c r="AR1814" s="1">
        <v>30615</v>
      </c>
      <c r="AS1814" s="1"/>
      <c r="AT1814" s="1"/>
      <c r="AU1814" s="1" t="e">
        <v>#N/A</v>
      </c>
      <c r="AV1814" s="1">
        <v>0.72499999999999998</v>
      </c>
      <c r="AW1814" s="2">
        <f>AVERAGE(C1814:H1814)</f>
        <v>0.11649999999999999</v>
      </c>
      <c r="AX1814" s="2">
        <f>AVERAGE(I1814:O1814)</f>
        <v>0.39485714285714285</v>
      </c>
      <c r="AY1814" s="2">
        <f>AVERAGE(P1814:T1814)</f>
        <v>0.1028</v>
      </c>
      <c r="AZ1814" s="2">
        <f>AVERAGE(U1814:Z1814)</f>
        <v>0.40399999999999997</v>
      </c>
      <c r="BA1814" s="2">
        <f>AVERAGE(C1814,F1814,I1814,L1814,O1814,R1814,U1814,W1814,Y1814)</f>
        <v>0.23777777777777778</v>
      </c>
      <c r="BB1814" s="2">
        <f>AVERAGE(D1814,G1814,J1814,M1814,P1814,S1814,V1814,X1814,Z1814)</f>
        <v>0.318</v>
      </c>
      <c r="BC1814" s="2">
        <f>AVERAGE(E1814,H1814,K1814,N1814,Q1814,T1814)</f>
        <v>0.23316666666666666</v>
      </c>
      <c r="BD1814" s="2" t="e">
        <f t="shared" si="196"/>
        <v>#N/A</v>
      </c>
      <c r="BE1814" s="2" t="e">
        <f t="shared" si="197"/>
        <v>#N/A</v>
      </c>
      <c r="BF1814" s="2" t="e">
        <f t="shared" si="198"/>
        <v>#N/A</v>
      </c>
      <c r="BG1814" s="2">
        <f t="shared" si="199"/>
        <v>0.26298148148148148</v>
      </c>
      <c r="BH1814" s="2" t="e">
        <f t="shared" si="200"/>
        <v>#N/A</v>
      </c>
      <c r="BI1814" s="2" t="e">
        <f t="shared" si="201"/>
        <v>#N/A</v>
      </c>
      <c r="BJ1814" s="2" t="e">
        <f t="shared" si="202"/>
        <v>#N/A</v>
      </c>
    </row>
    <row r="1815" spans="1:62" s="2" customFormat="1">
      <c r="A1815" s="1" t="s">
        <v>141</v>
      </c>
      <c r="B1815" s="1">
        <v>1996</v>
      </c>
      <c r="C1815" s="1">
        <v>3.4000000000000002E-2</v>
      </c>
      <c r="D1815" s="1">
        <v>0.16400000000000001</v>
      </c>
      <c r="E1815" s="1">
        <v>0</v>
      </c>
      <c r="F1815" s="1">
        <v>0.5</v>
      </c>
      <c r="G1815" s="1">
        <v>1E-3</v>
      </c>
      <c r="H1815" s="1">
        <v>0</v>
      </c>
      <c r="I1815" s="1">
        <v>0.23599999999999999</v>
      </c>
      <c r="J1815" s="1">
        <v>0</v>
      </c>
      <c r="K1815" s="1">
        <v>1</v>
      </c>
      <c r="L1815" s="1">
        <v>0.46</v>
      </c>
      <c r="M1815" s="1">
        <v>1</v>
      </c>
      <c r="N1815" s="1">
        <v>0</v>
      </c>
      <c r="O1815" s="1">
        <v>6.8000000000000005E-2</v>
      </c>
      <c r="P1815" s="1">
        <v>0</v>
      </c>
      <c r="Q1815" s="1">
        <v>0.38600000000000001</v>
      </c>
      <c r="R1815" s="1">
        <v>0.115</v>
      </c>
      <c r="S1815" s="1">
        <v>0</v>
      </c>
      <c r="T1815" s="1">
        <v>1.2999999999999999E-2</v>
      </c>
      <c r="U1815" s="1">
        <v>0.72699999999999998</v>
      </c>
      <c r="V1815" s="1">
        <v>0.72699999999999998</v>
      </c>
      <c r="W1815" s="1">
        <v>0</v>
      </c>
      <c r="X1815" s="1">
        <v>0.97</v>
      </c>
      <c r="Y1815" s="1">
        <v>0</v>
      </c>
      <c r="Z1815" s="1">
        <v>0</v>
      </c>
      <c r="AA1815" s="1" t="e">
        <v>#N/A</v>
      </c>
      <c r="AB1815" s="1" t="e">
        <v>#N/A</v>
      </c>
      <c r="AC1815" s="1" t="e">
        <v>#N/A</v>
      </c>
      <c r="AD1815" s="1" t="e">
        <v>#N/A</v>
      </c>
      <c r="AE1815" s="1" t="e">
        <v>#N/A</v>
      </c>
      <c r="AF1815" s="1" t="e">
        <v>#N/A</v>
      </c>
      <c r="AG1815" s="1" t="e">
        <v>#N/A</v>
      </c>
      <c r="AH1815" s="1">
        <v>0.71099999999999997</v>
      </c>
      <c r="AI1815" s="1">
        <v>0.74</v>
      </c>
      <c r="AJ1815" s="1" t="e">
        <v>#N/A</v>
      </c>
      <c r="AK1815" s="1" t="e">
        <v>#N/A</v>
      </c>
      <c r="AL1815" s="1" t="e">
        <v>#N/A</v>
      </c>
      <c r="AM1815" s="1">
        <v>0.63600000000000001</v>
      </c>
      <c r="AN1815" s="1" t="e">
        <v>#N/A</v>
      </c>
      <c r="AO1815" s="1" t="e">
        <v>#N/A</v>
      </c>
      <c r="AP1815" s="1"/>
      <c r="AQ1815" s="1" t="e">
        <v>#DIV/0!</v>
      </c>
      <c r="AR1815" s="1">
        <v>30917</v>
      </c>
      <c r="AS1815" s="1"/>
      <c r="AT1815" s="1"/>
      <c r="AU1815" s="1" t="e">
        <v>#N/A</v>
      </c>
      <c r="AV1815" s="1">
        <v>0.72499999999999998</v>
      </c>
      <c r="AW1815" s="2">
        <f>AVERAGE(C1815:H1815)</f>
        <v>0.11649999999999999</v>
      </c>
      <c r="AX1815" s="2">
        <f>AVERAGE(I1815:O1815)</f>
        <v>0.39485714285714285</v>
      </c>
      <c r="AY1815" s="2">
        <f>AVERAGE(P1815:T1815)</f>
        <v>0.1028</v>
      </c>
      <c r="AZ1815" s="2">
        <f>AVERAGE(U1815:Z1815)</f>
        <v>0.40399999999999997</v>
      </c>
      <c r="BA1815" s="2">
        <f>AVERAGE(C1815,F1815,I1815,L1815,O1815,R1815,U1815,W1815,Y1815)</f>
        <v>0.23777777777777778</v>
      </c>
      <c r="BB1815" s="2">
        <f>AVERAGE(D1815,G1815,J1815,M1815,P1815,S1815,V1815,X1815,Z1815)</f>
        <v>0.318</v>
      </c>
      <c r="BC1815" s="2">
        <f>AVERAGE(E1815,H1815,K1815,N1815,Q1815,T1815)</f>
        <v>0.23316666666666666</v>
      </c>
      <c r="BD1815" s="2" t="e">
        <f t="shared" si="196"/>
        <v>#N/A</v>
      </c>
      <c r="BE1815" s="2" t="e">
        <f t="shared" si="197"/>
        <v>#N/A</v>
      </c>
      <c r="BF1815" s="2" t="e">
        <f t="shared" si="198"/>
        <v>#N/A</v>
      </c>
      <c r="BG1815" s="2">
        <f t="shared" si="199"/>
        <v>0.26298148148148148</v>
      </c>
      <c r="BH1815" s="2" t="e">
        <f t="shared" si="200"/>
        <v>#N/A</v>
      </c>
      <c r="BI1815" s="2" t="e">
        <f t="shared" si="201"/>
        <v>#N/A</v>
      </c>
      <c r="BJ1815" s="2" t="e">
        <f t="shared" si="202"/>
        <v>#N/A</v>
      </c>
    </row>
    <row r="1816" spans="1:62" s="2" customFormat="1">
      <c r="A1816" s="1" t="s">
        <v>141</v>
      </c>
      <c r="B1816" s="1">
        <v>1997</v>
      </c>
      <c r="C1816" s="1">
        <v>3.4000000000000002E-2</v>
      </c>
      <c r="D1816" s="1">
        <v>0.16400000000000001</v>
      </c>
      <c r="E1816" s="1">
        <v>0</v>
      </c>
      <c r="F1816" s="1">
        <v>0.5</v>
      </c>
      <c r="G1816" s="1">
        <v>1E-3</v>
      </c>
      <c r="H1816" s="1">
        <v>0</v>
      </c>
      <c r="I1816" s="1">
        <v>0.23599999999999999</v>
      </c>
      <c r="J1816" s="1">
        <v>0</v>
      </c>
      <c r="K1816" s="1">
        <v>1</v>
      </c>
      <c r="L1816" s="1">
        <v>0.46</v>
      </c>
      <c r="M1816" s="1">
        <v>1</v>
      </c>
      <c r="N1816" s="1">
        <v>0</v>
      </c>
      <c r="O1816" s="1">
        <v>6.8000000000000005E-2</v>
      </c>
      <c r="P1816" s="1">
        <v>0</v>
      </c>
      <c r="Q1816" s="1">
        <v>0.38600000000000001</v>
      </c>
      <c r="R1816" s="1">
        <v>0.115</v>
      </c>
      <c r="S1816" s="1">
        <v>0</v>
      </c>
      <c r="T1816" s="1">
        <v>1.2999999999999999E-2</v>
      </c>
      <c r="U1816" s="1">
        <v>0.72699999999999998</v>
      </c>
      <c r="V1816" s="1">
        <v>0.72699999999999998</v>
      </c>
      <c r="W1816" s="1">
        <v>0</v>
      </c>
      <c r="X1816" s="1">
        <v>0.97</v>
      </c>
      <c r="Y1816" s="1">
        <v>0</v>
      </c>
      <c r="Z1816" s="1">
        <v>0</v>
      </c>
      <c r="AA1816" s="1" t="e">
        <v>#N/A</v>
      </c>
      <c r="AB1816" s="1" t="e">
        <v>#N/A</v>
      </c>
      <c r="AC1816" s="1" t="e">
        <v>#N/A</v>
      </c>
      <c r="AD1816" s="1" t="e">
        <v>#N/A</v>
      </c>
      <c r="AE1816" s="1" t="e">
        <v>#N/A</v>
      </c>
      <c r="AF1816" s="1" t="e">
        <v>#N/A</v>
      </c>
      <c r="AG1816" s="1" t="e">
        <v>#N/A</v>
      </c>
      <c r="AH1816" s="1">
        <v>0.71599999999999997</v>
      </c>
      <c r="AI1816" s="1">
        <v>0.73399999999999999</v>
      </c>
      <c r="AJ1816" s="1" t="e">
        <v>#N/A</v>
      </c>
      <c r="AK1816" s="1" t="e">
        <v>#N/A</v>
      </c>
      <c r="AL1816" s="1" t="e">
        <v>#N/A</v>
      </c>
      <c r="AM1816" s="1">
        <v>0.63900000000000001</v>
      </c>
      <c r="AN1816" s="1" t="e">
        <v>#N/A</v>
      </c>
      <c r="AO1816" s="1" t="e">
        <v>#N/A</v>
      </c>
      <c r="AP1816" s="1"/>
      <c r="AQ1816" s="1" t="e">
        <v>#DIV/0!</v>
      </c>
      <c r="AR1816" s="1">
        <v>31226</v>
      </c>
      <c r="AS1816" s="1"/>
      <c r="AT1816" s="1"/>
      <c r="AU1816" s="1" t="e">
        <v>#N/A</v>
      </c>
      <c r="AV1816" s="1">
        <v>0.72499999999999998</v>
      </c>
      <c r="AW1816" s="2">
        <f>AVERAGE(C1816:H1816)</f>
        <v>0.11649999999999999</v>
      </c>
      <c r="AX1816" s="2">
        <f>AVERAGE(I1816:O1816)</f>
        <v>0.39485714285714285</v>
      </c>
      <c r="AY1816" s="2">
        <f>AVERAGE(P1816:T1816)</f>
        <v>0.1028</v>
      </c>
      <c r="AZ1816" s="2">
        <f>AVERAGE(U1816:Z1816)</f>
        <v>0.40399999999999997</v>
      </c>
      <c r="BA1816" s="2">
        <f>AVERAGE(C1816,F1816,I1816,L1816,O1816,R1816,U1816,W1816,Y1816)</f>
        <v>0.23777777777777778</v>
      </c>
      <c r="BB1816" s="2">
        <f>AVERAGE(D1816,G1816,J1816,M1816,P1816,S1816,V1816,X1816,Z1816)</f>
        <v>0.318</v>
      </c>
      <c r="BC1816" s="2">
        <f>AVERAGE(E1816,H1816,K1816,N1816,Q1816,T1816)</f>
        <v>0.23316666666666666</v>
      </c>
      <c r="BD1816" s="2" t="e">
        <f t="shared" si="196"/>
        <v>#N/A</v>
      </c>
      <c r="BE1816" s="2" t="e">
        <f t="shared" si="197"/>
        <v>#N/A</v>
      </c>
      <c r="BF1816" s="2" t="e">
        <f t="shared" si="198"/>
        <v>#N/A</v>
      </c>
      <c r="BG1816" s="2">
        <f t="shared" si="199"/>
        <v>0.26298148148148148</v>
      </c>
      <c r="BH1816" s="2" t="e">
        <f t="shared" si="200"/>
        <v>#N/A</v>
      </c>
      <c r="BI1816" s="2" t="e">
        <f t="shared" si="201"/>
        <v>#N/A</v>
      </c>
      <c r="BJ1816" s="2" t="e">
        <f t="shared" si="202"/>
        <v>#N/A</v>
      </c>
    </row>
    <row r="1817" spans="1:62" s="2" customFormat="1">
      <c r="A1817" s="1" t="s">
        <v>141</v>
      </c>
      <c r="B1817" s="1">
        <v>1998</v>
      </c>
      <c r="C1817" s="1">
        <v>3.4000000000000002E-2</v>
      </c>
      <c r="D1817" s="1">
        <v>0.16400000000000001</v>
      </c>
      <c r="E1817" s="1">
        <v>0</v>
      </c>
      <c r="F1817" s="1">
        <v>0.5</v>
      </c>
      <c r="G1817" s="1">
        <v>1E-3</v>
      </c>
      <c r="H1817" s="1">
        <v>0</v>
      </c>
      <c r="I1817" s="1">
        <v>0.23599999999999999</v>
      </c>
      <c r="J1817" s="1">
        <v>0</v>
      </c>
      <c r="K1817" s="1">
        <v>1</v>
      </c>
      <c r="L1817" s="1">
        <v>0.46</v>
      </c>
      <c r="M1817" s="1">
        <v>1</v>
      </c>
      <c r="N1817" s="1">
        <v>0</v>
      </c>
      <c r="O1817" s="1">
        <v>6.8000000000000005E-2</v>
      </c>
      <c r="P1817" s="1">
        <v>0</v>
      </c>
      <c r="Q1817" s="1">
        <v>0.38600000000000001</v>
      </c>
      <c r="R1817" s="1">
        <v>0.115</v>
      </c>
      <c r="S1817" s="1">
        <v>0</v>
      </c>
      <c r="T1817" s="1">
        <v>1.2999999999999999E-2</v>
      </c>
      <c r="U1817" s="1">
        <v>0.72699999999999998</v>
      </c>
      <c r="V1817" s="1">
        <v>0.72699999999999998</v>
      </c>
      <c r="W1817" s="1">
        <v>0</v>
      </c>
      <c r="X1817" s="1">
        <v>0.97</v>
      </c>
      <c r="Y1817" s="1">
        <v>0</v>
      </c>
      <c r="Z1817" s="1">
        <v>0</v>
      </c>
      <c r="AA1817" s="1" t="e">
        <v>#N/A</v>
      </c>
      <c r="AB1817" s="1" t="e">
        <v>#N/A</v>
      </c>
      <c r="AC1817" s="1" t="e">
        <v>#N/A</v>
      </c>
      <c r="AD1817" s="1" t="e">
        <v>#N/A</v>
      </c>
      <c r="AE1817" s="1" t="e">
        <v>#N/A</v>
      </c>
      <c r="AF1817" s="1" t="e">
        <v>#N/A</v>
      </c>
      <c r="AG1817" s="1" t="e">
        <v>#N/A</v>
      </c>
      <c r="AH1817" s="1">
        <v>0.72099999999999997</v>
      </c>
      <c r="AI1817" s="1">
        <v>0.72899999999999998</v>
      </c>
      <c r="AJ1817" s="1" t="e">
        <v>#N/A</v>
      </c>
      <c r="AK1817" s="1" t="e">
        <v>#N/A</v>
      </c>
      <c r="AL1817" s="1" t="e">
        <v>#N/A</v>
      </c>
      <c r="AM1817" s="1">
        <v>0.64200000000000002</v>
      </c>
      <c r="AN1817" s="1" t="e">
        <v>#N/A</v>
      </c>
      <c r="AO1817" s="1" t="e">
        <v>#N/A</v>
      </c>
      <c r="AP1817" s="1"/>
      <c r="AQ1817" s="1" t="e">
        <v>#DIV/0!</v>
      </c>
      <c r="AR1817" s="1">
        <v>31524</v>
      </c>
      <c r="AS1817" s="1"/>
      <c r="AT1817" s="1"/>
      <c r="AU1817" s="1" t="e">
        <v>#N/A</v>
      </c>
      <c r="AV1817" s="1">
        <v>0.72499999999999998</v>
      </c>
      <c r="AW1817" s="2">
        <f>AVERAGE(C1817:H1817)</f>
        <v>0.11649999999999999</v>
      </c>
      <c r="AX1817" s="2">
        <f>AVERAGE(I1817:O1817)</f>
        <v>0.39485714285714285</v>
      </c>
      <c r="AY1817" s="2">
        <f>AVERAGE(P1817:T1817)</f>
        <v>0.1028</v>
      </c>
      <c r="AZ1817" s="2">
        <f>AVERAGE(U1817:Z1817)</f>
        <v>0.40399999999999997</v>
      </c>
      <c r="BA1817" s="2">
        <f>AVERAGE(C1817,F1817,I1817,L1817,O1817,R1817,U1817,W1817,Y1817)</f>
        <v>0.23777777777777778</v>
      </c>
      <c r="BB1817" s="2">
        <f>AVERAGE(D1817,G1817,J1817,M1817,P1817,S1817,V1817,X1817,Z1817)</f>
        <v>0.318</v>
      </c>
      <c r="BC1817" s="2">
        <f>AVERAGE(E1817,H1817,K1817,N1817,Q1817,T1817)</f>
        <v>0.23316666666666666</v>
      </c>
      <c r="BD1817" s="2" t="e">
        <f t="shared" si="196"/>
        <v>#N/A</v>
      </c>
      <c r="BE1817" s="2" t="e">
        <f t="shared" si="197"/>
        <v>#N/A</v>
      </c>
      <c r="BF1817" s="2" t="e">
        <f t="shared" si="198"/>
        <v>#N/A</v>
      </c>
      <c r="BG1817" s="2">
        <f t="shared" si="199"/>
        <v>0.26298148148148148</v>
      </c>
      <c r="BH1817" s="2" t="e">
        <f t="shared" si="200"/>
        <v>#N/A</v>
      </c>
      <c r="BI1817" s="2" t="e">
        <f t="shared" si="201"/>
        <v>#N/A</v>
      </c>
      <c r="BJ1817" s="2" t="e">
        <f t="shared" si="202"/>
        <v>#N/A</v>
      </c>
    </row>
    <row r="1818" spans="1:62" s="2" customFormat="1">
      <c r="A1818" s="1" t="s">
        <v>141</v>
      </c>
      <c r="B1818" s="1">
        <v>1999</v>
      </c>
      <c r="C1818" s="1">
        <v>3.4000000000000002E-2</v>
      </c>
      <c r="D1818" s="1">
        <v>0.16400000000000001</v>
      </c>
      <c r="E1818" s="1">
        <v>0</v>
      </c>
      <c r="F1818" s="1">
        <v>0.5</v>
      </c>
      <c r="G1818" s="1">
        <v>1E-3</v>
      </c>
      <c r="H1818" s="1">
        <v>0</v>
      </c>
      <c r="I1818" s="1">
        <v>0.23599999999999999</v>
      </c>
      <c r="J1818" s="1">
        <v>0</v>
      </c>
      <c r="K1818" s="1">
        <v>1</v>
      </c>
      <c r="L1818" s="1">
        <v>0.46</v>
      </c>
      <c r="M1818" s="1">
        <v>1</v>
      </c>
      <c r="N1818" s="1">
        <v>0</v>
      </c>
      <c r="O1818" s="1">
        <v>6.8000000000000005E-2</v>
      </c>
      <c r="P1818" s="1">
        <v>0</v>
      </c>
      <c r="Q1818" s="1">
        <v>0.38600000000000001</v>
      </c>
      <c r="R1818" s="1">
        <v>0.115</v>
      </c>
      <c r="S1818" s="1">
        <v>0</v>
      </c>
      <c r="T1818" s="1">
        <v>1.2999999999999999E-2</v>
      </c>
      <c r="U1818" s="1">
        <v>0.72699999999999998</v>
      </c>
      <c r="V1818" s="1">
        <v>0.72699999999999998</v>
      </c>
      <c r="W1818" s="1">
        <v>0</v>
      </c>
      <c r="X1818" s="1">
        <v>0.97</v>
      </c>
      <c r="Y1818" s="1">
        <v>0</v>
      </c>
      <c r="Z1818" s="1">
        <v>0</v>
      </c>
      <c r="AA1818" s="1" t="e">
        <v>#N/A</v>
      </c>
      <c r="AB1818" s="1" t="e">
        <v>#N/A</v>
      </c>
      <c r="AC1818" s="1" t="e">
        <v>#N/A</v>
      </c>
      <c r="AD1818" s="1" t="e">
        <v>#N/A</v>
      </c>
      <c r="AE1818" s="1" t="e">
        <v>#N/A</v>
      </c>
      <c r="AF1818" s="1" t="e">
        <v>#N/A</v>
      </c>
      <c r="AG1818" s="1" t="e">
        <v>#N/A</v>
      </c>
      <c r="AH1818" s="1">
        <v>0.72599999999999998</v>
      </c>
      <c r="AI1818" s="1">
        <v>0.72799999999999998</v>
      </c>
      <c r="AJ1818" s="1" t="e">
        <v>#N/A</v>
      </c>
      <c r="AK1818" s="1" t="e">
        <v>#N/A</v>
      </c>
      <c r="AL1818" s="1" t="e">
        <v>#N/A</v>
      </c>
      <c r="AM1818" s="1">
        <v>0.64500000000000002</v>
      </c>
      <c r="AN1818" s="1" t="e">
        <v>#N/A</v>
      </c>
      <c r="AO1818" s="1" t="e">
        <v>#N/A</v>
      </c>
      <c r="AP1818" s="1"/>
      <c r="AQ1818" s="1" t="e">
        <v>#DIV/0!</v>
      </c>
      <c r="AR1818" s="1">
        <v>31789</v>
      </c>
      <c r="AS1818" s="1"/>
      <c r="AT1818" s="1"/>
      <c r="AU1818" s="1" t="e">
        <v>#N/A</v>
      </c>
      <c r="AV1818" s="1">
        <v>0.72499999999999998</v>
      </c>
      <c r="AW1818" s="2">
        <f>AVERAGE(C1818:H1818)</f>
        <v>0.11649999999999999</v>
      </c>
      <c r="AX1818" s="2">
        <f>AVERAGE(I1818:O1818)</f>
        <v>0.39485714285714285</v>
      </c>
      <c r="AY1818" s="2">
        <f>AVERAGE(P1818:T1818)</f>
        <v>0.1028</v>
      </c>
      <c r="AZ1818" s="2">
        <f>AVERAGE(U1818:Z1818)</f>
        <v>0.40399999999999997</v>
      </c>
      <c r="BA1818" s="2">
        <f>AVERAGE(C1818,F1818,I1818,L1818,O1818,R1818,U1818,W1818,Y1818)</f>
        <v>0.23777777777777778</v>
      </c>
      <c r="BB1818" s="2">
        <f>AVERAGE(D1818,G1818,J1818,M1818,P1818,S1818,V1818,X1818,Z1818)</f>
        <v>0.318</v>
      </c>
      <c r="BC1818" s="2">
        <f>AVERAGE(E1818,H1818,K1818,N1818,Q1818,T1818)</f>
        <v>0.23316666666666666</v>
      </c>
      <c r="BD1818" s="2" t="e">
        <f t="shared" si="196"/>
        <v>#N/A</v>
      </c>
      <c r="BE1818" s="2" t="e">
        <f t="shared" si="197"/>
        <v>#N/A</v>
      </c>
      <c r="BF1818" s="2" t="e">
        <f t="shared" si="198"/>
        <v>#N/A</v>
      </c>
      <c r="BG1818" s="2">
        <f t="shared" si="199"/>
        <v>0.26298148148148148</v>
      </c>
      <c r="BH1818" s="2" t="e">
        <f t="shared" si="200"/>
        <v>#N/A</v>
      </c>
      <c r="BI1818" s="2" t="e">
        <f t="shared" si="201"/>
        <v>#N/A</v>
      </c>
      <c r="BJ1818" s="2" t="e">
        <f t="shared" si="202"/>
        <v>#N/A</v>
      </c>
    </row>
    <row r="1819" spans="1:62" s="2" customFormat="1">
      <c r="A1819" s="1" t="s">
        <v>141</v>
      </c>
      <c r="B1819" s="1">
        <v>2000</v>
      </c>
      <c r="C1819" s="1">
        <v>3.4000000000000002E-2</v>
      </c>
      <c r="D1819" s="1">
        <v>0.16400000000000001</v>
      </c>
      <c r="E1819" s="1">
        <v>0</v>
      </c>
      <c r="F1819" s="1">
        <v>0.5</v>
      </c>
      <c r="G1819" s="1">
        <v>1E-3</v>
      </c>
      <c r="H1819" s="1">
        <v>0</v>
      </c>
      <c r="I1819" s="1">
        <v>0.23599999999999999</v>
      </c>
      <c r="J1819" s="1">
        <v>0</v>
      </c>
      <c r="K1819" s="1">
        <v>1</v>
      </c>
      <c r="L1819" s="1">
        <v>0.46</v>
      </c>
      <c r="M1819" s="1">
        <v>1</v>
      </c>
      <c r="N1819" s="1">
        <v>0</v>
      </c>
      <c r="O1819" s="1">
        <v>6.8000000000000005E-2</v>
      </c>
      <c r="P1819" s="1">
        <v>0</v>
      </c>
      <c r="Q1819" s="1">
        <v>0.38600000000000001</v>
      </c>
      <c r="R1819" s="1">
        <v>0.115</v>
      </c>
      <c r="S1819" s="1">
        <v>0</v>
      </c>
      <c r="T1819" s="1">
        <v>1.2999999999999999E-2</v>
      </c>
      <c r="U1819" s="1">
        <v>0.72699999999999998</v>
      </c>
      <c r="V1819" s="1">
        <v>0.72699999999999998</v>
      </c>
      <c r="W1819" s="1">
        <v>0</v>
      </c>
      <c r="X1819" s="1">
        <v>0.97</v>
      </c>
      <c r="Y1819" s="1">
        <v>0</v>
      </c>
      <c r="Z1819" s="1">
        <v>0</v>
      </c>
      <c r="AA1819" s="1" t="e">
        <v>#N/A</v>
      </c>
      <c r="AB1819" s="1" t="e">
        <v>#N/A</v>
      </c>
      <c r="AC1819" s="1" t="e">
        <v>#N/A</v>
      </c>
      <c r="AD1819" s="1" t="e">
        <v>#N/A</v>
      </c>
      <c r="AE1819" s="1" t="e">
        <v>#N/A</v>
      </c>
      <c r="AF1819" s="1" t="e">
        <v>#N/A</v>
      </c>
      <c r="AG1819" s="1" t="e">
        <v>#N/A</v>
      </c>
      <c r="AH1819" s="1">
        <v>0.73099999999999998</v>
      </c>
      <c r="AI1819" s="1">
        <v>0.72599999999999998</v>
      </c>
      <c r="AJ1819" s="1" t="e">
        <v>#N/A</v>
      </c>
      <c r="AK1819" s="1" t="e">
        <v>#N/A</v>
      </c>
      <c r="AL1819" s="1" t="e">
        <v>#N/A</v>
      </c>
      <c r="AM1819" s="1">
        <v>0.64800000000000002</v>
      </c>
      <c r="AN1819" s="1" t="e">
        <v>#N/A</v>
      </c>
      <c r="AO1819" s="1" t="e">
        <v>#N/A</v>
      </c>
      <c r="AP1819" s="1"/>
      <c r="AQ1819" s="1" t="e">
        <v>#DIV/0!</v>
      </c>
      <c r="AR1819" s="1">
        <v>32002</v>
      </c>
      <c r="AS1819" s="1"/>
      <c r="AT1819" s="1"/>
      <c r="AU1819" s="1" t="e">
        <v>#N/A</v>
      </c>
      <c r="AV1819" s="1">
        <v>0.72499999999999998</v>
      </c>
      <c r="AW1819" s="2">
        <f>AVERAGE(C1819:H1819)</f>
        <v>0.11649999999999999</v>
      </c>
      <c r="AX1819" s="2">
        <f>AVERAGE(I1819:O1819)</f>
        <v>0.39485714285714285</v>
      </c>
      <c r="AY1819" s="2">
        <f>AVERAGE(P1819:T1819)</f>
        <v>0.1028</v>
      </c>
      <c r="AZ1819" s="2">
        <f>AVERAGE(U1819:Z1819)</f>
        <v>0.40399999999999997</v>
      </c>
      <c r="BA1819" s="2">
        <f>AVERAGE(C1819,F1819,I1819,L1819,O1819,R1819,U1819,W1819,Y1819)</f>
        <v>0.23777777777777778</v>
      </c>
      <c r="BB1819" s="2">
        <f>AVERAGE(D1819,G1819,J1819,M1819,P1819,S1819,V1819,X1819,Z1819)</f>
        <v>0.318</v>
      </c>
      <c r="BC1819" s="2">
        <f>AVERAGE(E1819,H1819,K1819,N1819,Q1819,T1819)</f>
        <v>0.23316666666666666</v>
      </c>
      <c r="BD1819" s="2" t="e">
        <f t="shared" si="196"/>
        <v>#N/A</v>
      </c>
      <c r="BE1819" s="2" t="e">
        <f t="shared" si="197"/>
        <v>#N/A</v>
      </c>
      <c r="BF1819" s="2" t="e">
        <f t="shared" si="198"/>
        <v>#N/A</v>
      </c>
      <c r="BG1819" s="2">
        <f t="shared" si="199"/>
        <v>0.26298148148148148</v>
      </c>
      <c r="BH1819" s="2" t="e">
        <f t="shared" si="200"/>
        <v>#N/A</v>
      </c>
      <c r="BI1819" s="2" t="e">
        <f t="shared" si="201"/>
        <v>#N/A</v>
      </c>
      <c r="BJ1819" s="2" t="e">
        <f t="shared" si="202"/>
        <v>#N/A</v>
      </c>
    </row>
    <row r="1820" spans="1:62" s="2" customFormat="1">
      <c r="A1820" s="1" t="s">
        <v>141</v>
      </c>
      <c r="B1820" s="1">
        <v>2001</v>
      </c>
      <c r="C1820" s="1">
        <v>3.4000000000000002E-2</v>
      </c>
      <c r="D1820" s="1">
        <v>0.16400000000000001</v>
      </c>
      <c r="E1820" s="1">
        <v>0</v>
      </c>
      <c r="F1820" s="1">
        <v>0.5</v>
      </c>
      <c r="G1820" s="1">
        <v>1E-3</v>
      </c>
      <c r="H1820" s="1">
        <v>0</v>
      </c>
      <c r="I1820" s="1">
        <v>0.23599999999999999</v>
      </c>
      <c r="J1820" s="1">
        <v>0</v>
      </c>
      <c r="K1820" s="1">
        <v>1</v>
      </c>
      <c r="L1820" s="1">
        <v>0.46</v>
      </c>
      <c r="M1820" s="1">
        <v>1</v>
      </c>
      <c r="N1820" s="1">
        <v>0</v>
      </c>
      <c r="O1820" s="1">
        <v>6.8000000000000005E-2</v>
      </c>
      <c r="P1820" s="1">
        <v>0</v>
      </c>
      <c r="Q1820" s="1">
        <v>0.38600000000000001</v>
      </c>
      <c r="R1820" s="1">
        <v>0.115</v>
      </c>
      <c r="S1820" s="1">
        <v>0</v>
      </c>
      <c r="T1820" s="1">
        <v>1.2999999999999999E-2</v>
      </c>
      <c r="U1820" s="1">
        <v>0.72699999999999998</v>
      </c>
      <c r="V1820" s="1">
        <v>0.72699999999999998</v>
      </c>
      <c r="W1820" s="1">
        <v>0</v>
      </c>
      <c r="X1820" s="1">
        <v>0.97</v>
      </c>
      <c r="Y1820" s="1">
        <v>0</v>
      </c>
      <c r="Z1820" s="1">
        <v>0</v>
      </c>
      <c r="AA1820" s="1" t="e">
        <v>#N/A</v>
      </c>
      <c r="AB1820" s="1" t="e">
        <v>#N/A</v>
      </c>
      <c r="AC1820" s="1" t="e">
        <v>#N/A</v>
      </c>
      <c r="AD1820" s="1" t="e">
        <v>#N/A</v>
      </c>
      <c r="AE1820" s="1" t="e">
        <v>#N/A</v>
      </c>
      <c r="AF1820" s="1" t="e">
        <v>#N/A</v>
      </c>
      <c r="AG1820" s="1" t="e">
        <v>#N/A</v>
      </c>
      <c r="AH1820" s="1">
        <v>0.73599999999999999</v>
      </c>
      <c r="AI1820" s="1">
        <v>0.72599999999999998</v>
      </c>
      <c r="AJ1820" s="1" t="e">
        <v>#N/A</v>
      </c>
      <c r="AK1820" s="1" t="e">
        <v>#N/A</v>
      </c>
      <c r="AL1820" s="1" t="e">
        <v>#N/A</v>
      </c>
      <c r="AM1820" s="1">
        <v>0.65100000000000002</v>
      </c>
      <c r="AN1820" s="1" t="e">
        <v>#N/A</v>
      </c>
      <c r="AO1820" s="1" t="e">
        <v>#N/A</v>
      </c>
      <c r="AP1820" s="1"/>
      <c r="AQ1820" s="1" t="e">
        <v>#DIV/0!</v>
      </c>
      <c r="AR1820" s="1">
        <v>32157</v>
      </c>
      <c r="AS1820" s="1"/>
      <c r="AT1820" s="1"/>
      <c r="AU1820" s="1" t="e">
        <v>#N/A</v>
      </c>
      <c r="AV1820" s="1">
        <v>0.72499999999999998</v>
      </c>
      <c r="AW1820" s="2">
        <f>AVERAGE(C1820:H1820)</f>
        <v>0.11649999999999999</v>
      </c>
      <c r="AX1820" s="2">
        <f>AVERAGE(I1820:O1820)</f>
        <v>0.39485714285714285</v>
      </c>
      <c r="AY1820" s="2">
        <f>AVERAGE(P1820:T1820)</f>
        <v>0.1028</v>
      </c>
      <c r="AZ1820" s="2">
        <f>AVERAGE(U1820:Z1820)</f>
        <v>0.40399999999999997</v>
      </c>
      <c r="BA1820" s="2">
        <f>AVERAGE(C1820,F1820,I1820,L1820,O1820,R1820,U1820,W1820,Y1820)</f>
        <v>0.23777777777777778</v>
      </c>
      <c r="BB1820" s="2">
        <f>AVERAGE(D1820,G1820,J1820,M1820,P1820,S1820,V1820,X1820,Z1820)</f>
        <v>0.318</v>
      </c>
      <c r="BC1820" s="2">
        <f>AVERAGE(E1820,H1820,K1820,N1820,Q1820,T1820)</f>
        <v>0.23316666666666666</v>
      </c>
      <c r="BD1820" s="2" t="e">
        <f t="shared" si="196"/>
        <v>#N/A</v>
      </c>
      <c r="BE1820" s="2" t="e">
        <f t="shared" si="197"/>
        <v>#N/A</v>
      </c>
      <c r="BF1820" s="2" t="e">
        <f t="shared" si="198"/>
        <v>#N/A</v>
      </c>
      <c r="BG1820" s="2">
        <f t="shared" si="199"/>
        <v>0.26298148148148148</v>
      </c>
      <c r="BH1820" s="2" t="e">
        <f t="shared" si="200"/>
        <v>#N/A</v>
      </c>
      <c r="BI1820" s="2" t="e">
        <f t="shared" si="201"/>
        <v>#N/A</v>
      </c>
      <c r="BJ1820" s="2" t="e">
        <f t="shared" si="202"/>
        <v>#N/A</v>
      </c>
    </row>
    <row r="1821" spans="1:62" s="2" customFormat="1">
      <c r="A1821" s="1" t="s">
        <v>141</v>
      </c>
      <c r="B1821" s="1">
        <v>2002</v>
      </c>
      <c r="C1821" s="1">
        <v>3.4000000000000002E-2</v>
      </c>
      <c r="D1821" s="1">
        <v>0.16400000000000001</v>
      </c>
      <c r="E1821" s="1">
        <v>0</v>
      </c>
      <c r="F1821" s="1">
        <v>0.5</v>
      </c>
      <c r="G1821" s="1">
        <v>1E-3</v>
      </c>
      <c r="H1821" s="1">
        <v>0</v>
      </c>
      <c r="I1821" s="1">
        <v>0.23599999999999999</v>
      </c>
      <c r="J1821" s="1">
        <v>0</v>
      </c>
      <c r="K1821" s="1">
        <v>1</v>
      </c>
      <c r="L1821" s="1">
        <v>0.46</v>
      </c>
      <c r="M1821" s="1">
        <v>1</v>
      </c>
      <c r="N1821" s="1">
        <v>0</v>
      </c>
      <c r="O1821" s="1">
        <v>6.8000000000000005E-2</v>
      </c>
      <c r="P1821" s="1">
        <v>0</v>
      </c>
      <c r="Q1821" s="1">
        <v>0.38600000000000001</v>
      </c>
      <c r="R1821" s="1">
        <v>0.115</v>
      </c>
      <c r="S1821" s="1">
        <v>0</v>
      </c>
      <c r="T1821" s="1">
        <v>1.2999999999999999E-2</v>
      </c>
      <c r="U1821" s="1">
        <v>0.72699999999999998</v>
      </c>
      <c r="V1821" s="1">
        <v>0.72699999999999998</v>
      </c>
      <c r="W1821" s="1">
        <v>0</v>
      </c>
      <c r="X1821" s="1">
        <v>0.97</v>
      </c>
      <c r="Y1821" s="1">
        <v>0</v>
      </c>
      <c r="Z1821" s="1">
        <v>0</v>
      </c>
      <c r="AA1821" s="1" t="e">
        <v>#N/A</v>
      </c>
      <c r="AB1821" s="1" t="e">
        <v>#N/A</v>
      </c>
      <c r="AC1821" s="1" t="e">
        <v>#N/A</v>
      </c>
      <c r="AD1821" s="1" t="e">
        <v>#N/A</v>
      </c>
      <c r="AE1821" s="1" t="e">
        <v>#N/A</v>
      </c>
      <c r="AF1821" s="1" t="e">
        <v>#N/A</v>
      </c>
      <c r="AG1821" s="1" t="e">
        <v>#N/A</v>
      </c>
      <c r="AH1821" s="1">
        <v>0.74099999999999999</v>
      </c>
      <c r="AI1821" s="1">
        <v>0.72599999999999998</v>
      </c>
      <c r="AJ1821" s="1" t="e">
        <v>#N/A</v>
      </c>
      <c r="AK1821" s="1" t="e">
        <v>#N/A</v>
      </c>
      <c r="AL1821" s="1" t="e">
        <v>#N/A</v>
      </c>
      <c r="AM1821" s="1">
        <v>0.65500000000000003</v>
      </c>
      <c r="AN1821" s="1" t="e">
        <v>#N/A</v>
      </c>
      <c r="AO1821" s="1" t="e">
        <v>#N/A</v>
      </c>
      <c r="AP1821" s="1"/>
      <c r="AQ1821" s="1" t="e">
        <v>#DIV/0!</v>
      </c>
      <c r="AR1821" s="1">
        <v>32260</v>
      </c>
      <c r="AS1821" s="1"/>
      <c r="AT1821" s="1"/>
      <c r="AU1821" s="1" t="e">
        <v>#N/A</v>
      </c>
      <c r="AV1821" s="1">
        <v>0.72499999999999998</v>
      </c>
      <c r="AW1821" s="2">
        <f>AVERAGE(C1821:H1821)</f>
        <v>0.11649999999999999</v>
      </c>
      <c r="AX1821" s="2">
        <f>AVERAGE(I1821:O1821)</f>
        <v>0.39485714285714285</v>
      </c>
      <c r="AY1821" s="2">
        <f>AVERAGE(P1821:T1821)</f>
        <v>0.1028</v>
      </c>
      <c r="AZ1821" s="2">
        <f>AVERAGE(U1821:Z1821)</f>
        <v>0.40399999999999997</v>
      </c>
      <c r="BA1821" s="2">
        <f>AVERAGE(C1821,F1821,I1821,L1821,O1821,R1821,U1821,W1821,Y1821)</f>
        <v>0.23777777777777778</v>
      </c>
      <c r="BB1821" s="2">
        <f>AVERAGE(D1821,G1821,J1821,M1821,P1821,S1821,V1821,X1821,Z1821)</f>
        <v>0.318</v>
      </c>
      <c r="BC1821" s="2">
        <f>AVERAGE(E1821,H1821,K1821,N1821,Q1821,T1821)</f>
        <v>0.23316666666666666</v>
      </c>
      <c r="BD1821" s="2" t="e">
        <f t="shared" si="196"/>
        <v>#N/A</v>
      </c>
      <c r="BE1821" s="2" t="e">
        <f t="shared" si="197"/>
        <v>#N/A</v>
      </c>
      <c r="BF1821" s="2" t="e">
        <f t="shared" si="198"/>
        <v>#N/A</v>
      </c>
      <c r="BG1821" s="2">
        <f t="shared" si="199"/>
        <v>0.26298148148148148</v>
      </c>
      <c r="BH1821" s="2" t="e">
        <f t="shared" si="200"/>
        <v>#N/A</v>
      </c>
      <c r="BI1821" s="2" t="e">
        <f t="shared" si="201"/>
        <v>#N/A</v>
      </c>
      <c r="BJ1821" s="2" t="e">
        <f t="shared" si="202"/>
        <v>#N/A</v>
      </c>
    </row>
    <row r="1822" spans="1:62" s="2" customFormat="1">
      <c r="A1822" s="1" t="s">
        <v>141</v>
      </c>
      <c r="B1822" s="1">
        <v>2003</v>
      </c>
      <c r="C1822" s="1">
        <v>3.4000000000000002E-2</v>
      </c>
      <c r="D1822" s="1">
        <v>0.16400000000000001</v>
      </c>
      <c r="E1822" s="1">
        <v>0</v>
      </c>
      <c r="F1822" s="1">
        <v>0.5</v>
      </c>
      <c r="G1822" s="1">
        <v>1E-3</v>
      </c>
      <c r="H1822" s="1">
        <v>0</v>
      </c>
      <c r="I1822" s="1">
        <v>0.23599999999999999</v>
      </c>
      <c r="J1822" s="1">
        <v>0</v>
      </c>
      <c r="K1822" s="1">
        <v>1</v>
      </c>
      <c r="L1822" s="1">
        <v>0.46</v>
      </c>
      <c r="M1822" s="1">
        <v>1</v>
      </c>
      <c r="N1822" s="1">
        <v>0</v>
      </c>
      <c r="O1822" s="1">
        <v>6.8000000000000005E-2</v>
      </c>
      <c r="P1822" s="1">
        <v>0</v>
      </c>
      <c r="Q1822" s="1">
        <v>0.38600000000000001</v>
      </c>
      <c r="R1822" s="1">
        <v>0.115</v>
      </c>
      <c r="S1822" s="1">
        <v>0</v>
      </c>
      <c r="T1822" s="1">
        <v>1.2999999999999999E-2</v>
      </c>
      <c r="U1822" s="1">
        <v>0.72699999999999998</v>
      </c>
      <c r="V1822" s="1">
        <v>0.72699999999999998</v>
      </c>
      <c r="W1822" s="1">
        <v>0</v>
      </c>
      <c r="X1822" s="1">
        <v>0.97</v>
      </c>
      <c r="Y1822" s="1">
        <v>0</v>
      </c>
      <c r="Z1822" s="1">
        <v>0</v>
      </c>
      <c r="AA1822" s="1" t="e">
        <v>#N/A</v>
      </c>
      <c r="AB1822" s="1" t="e">
        <v>#N/A</v>
      </c>
      <c r="AC1822" s="1" t="e">
        <v>#N/A</v>
      </c>
      <c r="AD1822" s="1" t="e">
        <v>#N/A</v>
      </c>
      <c r="AE1822" s="1" t="e">
        <v>#N/A</v>
      </c>
      <c r="AF1822" s="1" t="e">
        <v>#N/A</v>
      </c>
      <c r="AG1822" s="1" t="e">
        <v>#N/A</v>
      </c>
      <c r="AH1822" s="1">
        <v>0.746</v>
      </c>
      <c r="AI1822" s="1">
        <v>0.68300000000000005</v>
      </c>
      <c r="AJ1822" s="1" t="e">
        <v>#N/A</v>
      </c>
      <c r="AK1822" s="1" t="e">
        <v>#N/A</v>
      </c>
      <c r="AL1822" s="1" t="e">
        <v>#N/A</v>
      </c>
      <c r="AM1822" s="1">
        <v>0.65800000000000003</v>
      </c>
      <c r="AN1822" s="1" t="e">
        <v>#N/A</v>
      </c>
      <c r="AO1822" s="1" t="e">
        <v>#N/A</v>
      </c>
      <c r="AP1822" s="1"/>
      <c r="AQ1822" s="1" t="e">
        <v>#DIV/0!</v>
      </c>
      <c r="AR1822" s="1">
        <v>32329</v>
      </c>
      <c r="AS1822" s="1"/>
      <c r="AT1822" s="1"/>
      <c r="AU1822" s="1" t="e">
        <v>#N/A</v>
      </c>
      <c r="AV1822" s="1">
        <v>0.72499999999999998</v>
      </c>
      <c r="AW1822" s="2">
        <f>AVERAGE(C1822:H1822)</f>
        <v>0.11649999999999999</v>
      </c>
      <c r="AX1822" s="2">
        <f>AVERAGE(I1822:O1822)</f>
        <v>0.39485714285714285</v>
      </c>
      <c r="AY1822" s="2">
        <f>AVERAGE(P1822:T1822)</f>
        <v>0.1028</v>
      </c>
      <c r="AZ1822" s="2">
        <f>AVERAGE(U1822:Z1822)</f>
        <v>0.40399999999999997</v>
      </c>
      <c r="BA1822" s="2">
        <f>AVERAGE(C1822,F1822,I1822,L1822,O1822,R1822,U1822,W1822,Y1822)</f>
        <v>0.23777777777777778</v>
      </c>
      <c r="BB1822" s="2">
        <f>AVERAGE(D1822,G1822,J1822,M1822,P1822,S1822,V1822,X1822,Z1822)</f>
        <v>0.318</v>
      </c>
      <c r="BC1822" s="2">
        <f>AVERAGE(E1822,H1822,K1822,N1822,Q1822,T1822)</f>
        <v>0.23316666666666666</v>
      </c>
      <c r="BD1822" s="2" t="e">
        <f t="shared" si="196"/>
        <v>#N/A</v>
      </c>
      <c r="BE1822" s="2" t="e">
        <f t="shared" si="197"/>
        <v>#N/A</v>
      </c>
      <c r="BF1822" s="2" t="e">
        <f t="shared" si="198"/>
        <v>#N/A</v>
      </c>
      <c r="BG1822" s="2">
        <f t="shared" si="199"/>
        <v>0.26298148148148148</v>
      </c>
      <c r="BH1822" s="2" t="e">
        <f t="shared" si="200"/>
        <v>#N/A</v>
      </c>
      <c r="BI1822" s="2" t="e">
        <f t="shared" si="201"/>
        <v>#N/A</v>
      </c>
      <c r="BJ1822" s="2" t="e">
        <f t="shared" si="202"/>
        <v>#N/A</v>
      </c>
    </row>
    <row r="1823" spans="1:62" s="2" customFormat="1">
      <c r="A1823" s="1" t="s">
        <v>141</v>
      </c>
      <c r="B1823" s="1">
        <v>2004</v>
      </c>
      <c r="C1823" s="1">
        <v>3.4000000000000002E-2</v>
      </c>
      <c r="D1823" s="1">
        <v>0.16400000000000001</v>
      </c>
      <c r="E1823" s="1">
        <v>0</v>
      </c>
      <c r="F1823" s="1">
        <v>0.5</v>
      </c>
      <c r="G1823" s="1">
        <v>1E-3</v>
      </c>
      <c r="H1823" s="1">
        <v>0</v>
      </c>
      <c r="I1823" s="1">
        <v>0.23599999999999999</v>
      </c>
      <c r="J1823" s="1">
        <v>0</v>
      </c>
      <c r="K1823" s="1">
        <v>1</v>
      </c>
      <c r="L1823" s="1">
        <v>0.46</v>
      </c>
      <c r="M1823" s="1">
        <v>1</v>
      </c>
      <c r="N1823" s="1">
        <v>0</v>
      </c>
      <c r="O1823" s="1">
        <v>6.8000000000000005E-2</v>
      </c>
      <c r="P1823" s="1">
        <v>0</v>
      </c>
      <c r="Q1823" s="1">
        <v>0.38600000000000001</v>
      </c>
      <c r="R1823" s="1">
        <v>0.115</v>
      </c>
      <c r="S1823" s="1">
        <v>0</v>
      </c>
      <c r="T1823" s="1">
        <v>1.2999999999999999E-2</v>
      </c>
      <c r="U1823" s="1">
        <v>0.72699999999999998</v>
      </c>
      <c r="V1823" s="1">
        <v>0.72699999999999998</v>
      </c>
      <c r="W1823" s="1">
        <v>0</v>
      </c>
      <c r="X1823" s="1">
        <v>0.97</v>
      </c>
      <c r="Y1823" s="1">
        <v>0</v>
      </c>
      <c r="Z1823" s="1">
        <v>0</v>
      </c>
      <c r="AA1823" s="1" t="e">
        <v>#N/A</v>
      </c>
      <c r="AB1823" s="1" t="e">
        <v>#N/A</v>
      </c>
      <c r="AC1823" s="1" t="e">
        <v>#N/A</v>
      </c>
      <c r="AD1823" s="1" t="e">
        <v>#N/A</v>
      </c>
      <c r="AE1823" s="1" t="e">
        <v>#N/A</v>
      </c>
      <c r="AF1823" s="1" t="e">
        <v>#N/A</v>
      </c>
      <c r="AG1823" s="1" t="e">
        <v>#N/A</v>
      </c>
      <c r="AH1823" s="1">
        <v>0.71599999999999997</v>
      </c>
      <c r="AI1823" s="1">
        <v>0.69099999999999995</v>
      </c>
      <c r="AJ1823" s="1" t="e">
        <v>#N/A</v>
      </c>
      <c r="AK1823" s="1" t="e">
        <v>#N/A</v>
      </c>
      <c r="AL1823" s="1" t="e">
        <v>#N/A</v>
      </c>
      <c r="AM1823" s="1">
        <v>0.66300000000000003</v>
      </c>
      <c r="AN1823" s="1" t="e">
        <v>#N/A</v>
      </c>
      <c r="AO1823" s="1" t="e">
        <v>#N/A</v>
      </c>
      <c r="AP1823" s="1"/>
      <c r="AQ1823" s="1" t="e">
        <v>#DIV/0!</v>
      </c>
      <c r="AR1823" s="1">
        <v>32387</v>
      </c>
      <c r="AS1823" s="1"/>
      <c r="AT1823" s="1"/>
      <c r="AU1823" s="1" t="e">
        <v>#N/A</v>
      </c>
      <c r="AV1823" s="1">
        <v>0.72499999999999998</v>
      </c>
      <c r="AW1823" s="2">
        <f>AVERAGE(C1823:H1823)</f>
        <v>0.11649999999999999</v>
      </c>
      <c r="AX1823" s="2">
        <f>AVERAGE(I1823:O1823)</f>
        <v>0.39485714285714285</v>
      </c>
      <c r="AY1823" s="2">
        <f>AVERAGE(P1823:T1823)</f>
        <v>0.1028</v>
      </c>
      <c r="AZ1823" s="2">
        <f>AVERAGE(U1823:Z1823)</f>
        <v>0.40399999999999997</v>
      </c>
      <c r="BA1823" s="2">
        <f>AVERAGE(C1823,F1823,I1823,L1823,O1823,R1823,U1823,W1823,Y1823)</f>
        <v>0.23777777777777778</v>
      </c>
      <c r="BB1823" s="2">
        <f>AVERAGE(D1823,G1823,J1823,M1823,P1823,S1823,V1823,X1823,Z1823)</f>
        <v>0.318</v>
      </c>
      <c r="BC1823" s="2">
        <f>AVERAGE(E1823,H1823,K1823,N1823,Q1823,T1823)</f>
        <v>0.23316666666666666</v>
      </c>
      <c r="BD1823" s="2" t="e">
        <f t="shared" si="196"/>
        <v>#N/A</v>
      </c>
      <c r="BE1823" s="2" t="e">
        <f t="shared" si="197"/>
        <v>#N/A</v>
      </c>
      <c r="BF1823" s="2" t="e">
        <f t="shared" si="198"/>
        <v>#N/A</v>
      </c>
      <c r="BG1823" s="2">
        <f t="shared" si="199"/>
        <v>0.26298148148148148</v>
      </c>
      <c r="BH1823" s="2" t="e">
        <f t="shared" si="200"/>
        <v>#N/A</v>
      </c>
      <c r="BI1823" s="2" t="e">
        <f t="shared" si="201"/>
        <v>#N/A</v>
      </c>
      <c r="BJ1823" s="2" t="e">
        <f t="shared" si="202"/>
        <v>#N/A</v>
      </c>
    </row>
    <row r="1824" spans="1:62" s="2" customFormat="1">
      <c r="A1824" s="1" t="s">
        <v>141</v>
      </c>
      <c r="B1824" s="1">
        <v>2005</v>
      </c>
      <c r="C1824" s="1">
        <v>3.4000000000000002E-2</v>
      </c>
      <c r="D1824" s="1">
        <v>0.16400000000000001</v>
      </c>
      <c r="E1824" s="1">
        <v>0</v>
      </c>
      <c r="F1824" s="1">
        <v>0.5</v>
      </c>
      <c r="G1824" s="1">
        <v>1E-3</v>
      </c>
      <c r="H1824" s="1">
        <v>0</v>
      </c>
      <c r="I1824" s="1">
        <v>0.23599999999999999</v>
      </c>
      <c r="J1824" s="1">
        <v>0</v>
      </c>
      <c r="K1824" s="1">
        <v>1</v>
      </c>
      <c r="L1824" s="1">
        <v>0.46</v>
      </c>
      <c r="M1824" s="1">
        <v>1</v>
      </c>
      <c r="N1824" s="1">
        <v>0</v>
      </c>
      <c r="O1824" s="1">
        <v>6.8000000000000005E-2</v>
      </c>
      <c r="P1824" s="1">
        <v>0</v>
      </c>
      <c r="Q1824" s="1">
        <v>0.38600000000000001</v>
      </c>
      <c r="R1824" s="1">
        <v>0.115</v>
      </c>
      <c r="S1824" s="1">
        <v>0</v>
      </c>
      <c r="T1824" s="1">
        <v>1.2999999999999999E-2</v>
      </c>
      <c r="U1824" s="1">
        <v>0.72699999999999998</v>
      </c>
      <c r="V1824" s="1">
        <v>0.72699999999999998</v>
      </c>
      <c r="W1824" s="1">
        <v>0</v>
      </c>
      <c r="X1824" s="1">
        <v>0.97</v>
      </c>
      <c r="Y1824" s="1">
        <v>0</v>
      </c>
      <c r="Z1824" s="1">
        <v>0</v>
      </c>
      <c r="AA1824" s="1" t="e">
        <v>#N/A</v>
      </c>
      <c r="AB1824" s="1" t="e">
        <v>#N/A</v>
      </c>
      <c r="AC1824" s="1" t="e">
        <v>#N/A</v>
      </c>
      <c r="AD1824" s="1" t="e">
        <v>#N/A</v>
      </c>
      <c r="AE1824" s="1" t="e">
        <v>#N/A</v>
      </c>
      <c r="AF1824" s="1" t="e">
        <v>#N/A</v>
      </c>
      <c r="AG1824" s="1" t="e">
        <v>#N/A</v>
      </c>
      <c r="AH1824" s="1">
        <v>0.70899999999999996</v>
      </c>
      <c r="AI1824" s="1">
        <v>0.64700000000000002</v>
      </c>
      <c r="AJ1824" s="1" t="e">
        <v>#N/A</v>
      </c>
      <c r="AK1824" s="1" t="e">
        <v>#N/A</v>
      </c>
      <c r="AL1824" s="1" t="e">
        <v>#N/A</v>
      </c>
      <c r="AM1824" s="1">
        <v>0.64100000000000001</v>
      </c>
      <c r="AN1824" s="1" t="e">
        <v>#N/A</v>
      </c>
      <c r="AO1824" s="1" t="e">
        <v>#N/A</v>
      </c>
      <c r="AP1824" s="1"/>
      <c r="AQ1824" s="1" t="e">
        <v>#DIV/0!</v>
      </c>
      <c r="AR1824" s="1">
        <v>32453</v>
      </c>
      <c r="AS1824" s="1"/>
      <c r="AT1824" s="1"/>
      <c r="AU1824" s="1" t="e">
        <v>#N/A</v>
      </c>
      <c r="AV1824" s="1">
        <v>0.72499999999999998</v>
      </c>
      <c r="AW1824" s="2">
        <f>AVERAGE(C1824:H1824)</f>
        <v>0.11649999999999999</v>
      </c>
      <c r="AX1824" s="2">
        <f>AVERAGE(I1824:O1824)</f>
        <v>0.39485714285714285</v>
      </c>
      <c r="AY1824" s="2">
        <f>AVERAGE(P1824:T1824)</f>
        <v>0.1028</v>
      </c>
      <c r="AZ1824" s="2">
        <f>AVERAGE(U1824:Z1824)</f>
        <v>0.40399999999999997</v>
      </c>
      <c r="BA1824" s="2">
        <f>AVERAGE(C1824,F1824,I1824,L1824,O1824,R1824,U1824,W1824,Y1824)</f>
        <v>0.23777777777777778</v>
      </c>
      <c r="BB1824" s="2">
        <f>AVERAGE(D1824,G1824,J1824,M1824,P1824,S1824,V1824,X1824,Z1824)</f>
        <v>0.318</v>
      </c>
      <c r="BC1824" s="2">
        <f>AVERAGE(E1824,H1824,K1824,N1824,Q1824,T1824)</f>
        <v>0.23316666666666666</v>
      </c>
      <c r="BD1824" s="2" t="e">
        <f t="shared" si="196"/>
        <v>#N/A</v>
      </c>
      <c r="BE1824" s="2" t="e">
        <f t="shared" si="197"/>
        <v>#N/A</v>
      </c>
      <c r="BF1824" s="2" t="e">
        <f t="shared" si="198"/>
        <v>#N/A</v>
      </c>
      <c r="BG1824" s="2">
        <f t="shared" si="199"/>
        <v>0.26298148148148148</v>
      </c>
      <c r="BH1824" s="2" t="e">
        <f t="shared" si="200"/>
        <v>#N/A</v>
      </c>
      <c r="BI1824" s="2" t="e">
        <f t="shared" si="201"/>
        <v>#N/A</v>
      </c>
      <c r="BJ1824" s="2" t="e">
        <f t="shared" si="202"/>
        <v>#N/A</v>
      </c>
    </row>
    <row r="1825" spans="1:62" s="2" customFormat="1">
      <c r="A1825" s="1" t="s">
        <v>141</v>
      </c>
      <c r="B1825" s="1">
        <v>2006</v>
      </c>
      <c r="C1825" s="1">
        <v>3.4000000000000002E-2</v>
      </c>
      <c r="D1825" s="1">
        <v>0.16400000000000001</v>
      </c>
      <c r="E1825" s="1">
        <v>0</v>
      </c>
      <c r="F1825" s="1">
        <v>0.5</v>
      </c>
      <c r="G1825" s="1">
        <v>1E-3</v>
      </c>
      <c r="H1825" s="1">
        <v>0</v>
      </c>
      <c r="I1825" s="1">
        <v>0.23599999999999999</v>
      </c>
      <c r="J1825" s="1">
        <v>0</v>
      </c>
      <c r="K1825" s="1">
        <v>1</v>
      </c>
      <c r="L1825" s="1">
        <v>0.46</v>
      </c>
      <c r="M1825" s="1">
        <v>1</v>
      </c>
      <c r="N1825" s="1">
        <v>0</v>
      </c>
      <c r="O1825" s="1">
        <v>6.8000000000000005E-2</v>
      </c>
      <c r="P1825" s="1">
        <v>0</v>
      </c>
      <c r="Q1825" s="1">
        <v>0.38600000000000001</v>
      </c>
      <c r="R1825" s="1">
        <v>0.115</v>
      </c>
      <c r="S1825" s="1">
        <v>0</v>
      </c>
      <c r="T1825" s="1">
        <v>1.2999999999999999E-2</v>
      </c>
      <c r="U1825" s="1">
        <v>0.72699999999999998</v>
      </c>
      <c r="V1825" s="1">
        <v>0.72699999999999998</v>
      </c>
      <c r="W1825" s="1">
        <v>0</v>
      </c>
      <c r="X1825" s="1">
        <v>0.97</v>
      </c>
      <c r="Y1825" s="1">
        <v>0</v>
      </c>
      <c r="Z1825" s="1">
        <v>0</v>
      </c>
      <c r="AA1825" s="1" t="e">
        <v>#N/A</v>
      </c>
      <c r="AB1825" s="1" t="e">
        <v>#N/A</v>
      </c>
      <c r="AC1825" s="1" t="e">
        <v>#N/A</v>
      </c>
      <c r="AD1825" s="1" t="e">
        <v>#N/A</v>
      </c>
      <c r="AE1825" s="1" t="e">
        <v>#N/A</v>
      </c>
      <c r="AF1825" s="1" t="e">
        <v>#N/A</v>
      </c>
      <c r="AG1825" s="1" t="e">
        <v>#N/A</v>
      </c>
      <c r="AH1825" s="1">
        <v>0.71199999999999997</v>
      </c>
      <c r="AI1825" s="1">
        <v>0.66400000000000003</v>
      </c>
      <c r="AJ1825" s="1" t="e">
        <v>#N/A</v>
      </c>
      <c r="AK1825" s="1" t="e">
        <v>#N/A</v>
      </c>
      <c r="AL1825" s="1" t="e">
        <v>#N/A</v>
      </c>
      <c r="AM1825" s="1">
        <v>0.68300000000000005</v>
      </c>
      <c r="AN1825" s="1" t="e">
        <v>#N/A</v>
      </c>
      <c r="AO1825" s="1" t="e">
        <v>#N/A</v>
      </c>
      <c r="AP1825" s="1"/>
      <c r="AQ1825" s="1" t="e">
        <v>#DIV/0!</v>
      </c>
      <c r="AR1825" s="1">
        <v>32533</v>
      </c>
      <c r="AS1825" s="1"/>
      <c r="AT1825" s="1"/>
      <c r="AU1825" s="1" t="e">
        <v>#N/A</v>
      </c>
      <c r="AV1825" s="1">
        <v>0.72499999999999998</v>
      </c>
      <c r="AW1825" s="2">
        <f>AVERAGE(C1825:H1825)</f>
        <v>0.11649999999999999</v>
      </c>
      <c r="AX1825" s="2">
        <f>AVERAGE(I1825:O1825)</f>
        <v>0.39485714285714285</v>
      </c>
      <c r="AY1825" s="2">
        <f>AVERAGE(P1825:T1825)</f>
        <v>0.1028</v>
      </c>
      <c r="AZ1825" s="2">
        <f>AVERAGE(U1825:Z1825)</f>
        <v>0.40399999999999997</v>
      </c>
      <c r="BA1825" s="2">
        <f>AVERAGE(C1825,F1825,I1825,L1825,O1825,R1825,U1825,W1825,Y1825)</f>
        <v>0.23777777777777778</v>
      </c>
      <c r="BB1825" s="2">
        <f>AVERAGE(D1825,G1825,J1825,M1825,P1825,S1825,V1825,X1825,Z1825)</f>
        <v>0.318</v>
      </c>
      <c r="BC1825" s="2">
        <f>AVERAGE(E1825,H1825,K1825,N1825,Q1825,T1825)</f>
        <v>0.23316666666666666</v>
      </c>
      <c r="BD1825" s="2" t="e">
        <f t="shared" si="196"/>
        <v>#N/A</v>
      </c>
      <c r="BE1825" s="2" t="e">
        <f t="shared" si="197"/>
        <v>#N/A</v>
      </c>
      <c r="BF1825" s="2" t="e">
        <f t="shared" si="198"/>
        <v>#N/A</v>
      </c>
      <c r="BG1825" s="2">
        <f t="shared" si="199"/>
        <v>0.26298148148148148</v>
      </c>
      <c r="BH1825" s="2" t="e">
        <f t="shared" si="200"/>
        <v>#N/A</v>
      </c>
      <c r="BI1825" s="2" t="e">
        <f t="shared" si="201"/>
        <v>#N/A</v>
      </c>
      <c r="BJ1825" s="2" t="e">
        <f t="shared" si="202"/>
        <v>#N/A</v>
      </c>
    </row>
    <row r="1826" spans="1:62" s="2" customFormat="1">
      <c r="A1826" s="1" t="s">
        <v>141</v>
      </c>
      <c r="B1826" s="1">
        <v>2007</v>
      </c>
      <c r="C1826" s="1">
        <v>3.4000000000000002E-2</v>
      </c>
      <c r="D1826" s="1">
        <v>0.16400000000000001</v>
      </c>
      <c r="E1826" s="1">
        <v>0</v>
      </c>
      <c r="F1826" s="1">
        <v>0.5</v>
      </c>
      <c r="G1826" s="1">
        <v>1E-3</v>
      </c>
      <c r="H1826" s="1">
        <v>0</v>
      </c>
      <c r="I1826" s="1">
        <v>0.23599999999999999</v>
      </c>
      <c r="J1826" s="1">
        <v>0</v>
      </c>
      <c r="K1826" s="1">
        <v>1</v>
      </c>
      <c r="L1826" s="1">
        <v>0.46</v>
      </c>
      <c r="M1826" s="1">
        <v>1</v>
      </c>
      <c r="N1826" s="1">
        <v>0</v>
      </c>
      <c r="O1826" s="1">
        <v>6.8000000000000005E-2</v>
      </c>
      <c r="P1826" s="1">
        <v>0</v>
      </c>
      <c r="Q1826" s="1">
        <v>0.38600000000000001</v>
      </c>
      <c r="R1826" s="1">
        <v>0.115</v>
      </c>
      <c r="S1826" s="1">
        <v>0</v>
      </c>
      <c r="T1826" s="1">
        <v>1.2999999999999999E-2</v>
      </c>
      <c r="U1826" s="1">
        <v>0.72699999999999998</v>
      </c>
      <c r="V1826" s="1">
        <v>0.72699999999999998</v>
      </c>
      <c r="W1826" s="1">
        <v>0</v>
      </c>
      <c r="X1826" s="1">
        <v>0.97</v>
      </c>
      <c r="Y1826" s="1">
        <v>0</v>
      </c>
      <c r="Z1826" s="1">
        <v>0</v>
      </c>
      <c r="AA1826" s="1" t="e">
        <v>#N/A</v>
      </c>
      <c r="AB1826" s="1" t="e">
        <v>#N/A</v>
      </c>
      <c r="AC1826" s="1" t="e">
        <v>#N/A</v>
      </c>
      <c r="AD1826" s="1" t="e">
        <v>#N/A</v>
      </c>
      <c r="AE1826" s="1" t="e">
        <v>#N/A</v>
      </c>
      <c r="AF1826" s="1" t="e">
        <v>#N/A</v>
      </c>
      <c r="AG1826" s="1" t="e">
        <v>#N/A</v>
      </c>
      <c r="AH1826" s="1">
        <v>0.71499999999999997</v>
      </c>
      <c r="AI1826" s="1">
        <v>0.66900000000000004</v>
      </c>
      <c r="AJ1826" s="1" t="e">
        <v>#N/A</v>
      </c>
      <c r="AK1826" s="1" t="e">
        <v>#N/A</v>
      </c>
      <c r="AL1826" s="1" t="e">
        <v>#N/A</v>
      </c>
      <c r="AM1826" s="1">
        <v>0.66900000000000004</v>
      </c>
      <c r="AN1826" s="1" t="e">
        <v>#N/A</v>
      </c>
      <c r="AO1826" s="1" t="e">
        <v>#N/A</v>
      </c>
      <c r="AP1826" s="1"/>
      <c r="AQ1826" s="1" t="e">
        <v>#DIV/0!</v>
      </c>
      <c r="AR1826" s="1">
        <v>32620</v>
      </c>
      <c r="AS1826" s="1"/>
      <c r="AT1826" s="1"/>
      <c r="AU1826" s="1" t="e">
        <v>#N/A</v>
      </c>
      <c r="AV1826" s="1">
        <v>0.72499999999999998</v>
      </c>
      <c r="AW1826" s="2">
        <f>AVERAGE(C1826:H1826)</f>
        <v>0.11649999999999999</v>
      </c>
      <c r="AX1826" s="2">
        <f>AVERAGE(I1826:O1826)</f>
        <v>0.39485714285714285</v>
      </c>
      <c r="AY1826" s="2">
        <f>AVERAGE(P1826:T1826)</f>
        <v>0.1028</v>
      </c>
      <c r="AZ1826" s="2">
        <f>AVERAGE(U1826:Z1826)</f>
        <v>0.40399999999999997</v>
      </c>
      <c r="BA1826" s="2">
        <f>AVERAGE(C1826,F1826,I1826,L1826,O1826,R1826,U1826,W1826,Y1826)</f>
        <v>0.23777777777777778</v>
      </c>
      <c r="BB1826" s="2">
        <f>AVERAGE(D1826,G1826,J1826,M1826,P1826,S1826,V1826,X1826,Z1826)</f>
        <v>0.318</v>
      </c>
      <c r="BC1826" s="2">
        <f>AVERAGE(E1826,H1826,K1826,N1826,Q1826,T1826)</f>
        <v>0.23316666666666666</v>
      </c>
      <c r="BD1826" s="2" t="e">
        <f t="shared" si="196"/>
        <v>#N/A</v>
      </c>
      <c r="BE1826" s="2" t="e">
        <f t="shared" si="197"/>
        <v>#N/A</v>
      </c>
      <c r="BF1826" s="2" t="e">
        <f t="shared" si="198"/>
        <v>#N/A</v>
      </c>
      <c r="BG1826" s="2">
        <f t="shared" si="199"/>
        <v>0.26298148148148148</v>
      </c>
      <c r="BH1826" s="2" t="e">
        <f t="shared" si="200"/>
        <v>#N/A</v>
      </c>
      <c r="BI1826" s="2" t="e">
        <f t="shared" si="201"/>
        <v>#N/A</v>
      </c>
      <c r="BJ1826" s="2" t="e">
        <f t="shared" si="202"/>
        <v>#N/A</v>
      </c>
    </row>
    <row r="1827" spans="1:62" s="2" customFormat="1">
      <c r="A1827" s="1" t="s">
        <v>141</v>
      </c>
      <c r="B1827" s="1">
        <v>2008</v>
      </c>
      <c r="C1827" s="1">
        <v>3.4000000000000002E-2</v>
      </c>
      <c r="D1827" s="1">
        <v>0.16400000000000001</v>
      </c>
      <c r="E1827" s="1">
        <v>0</v>
      </c>
      <c r="F1827" s="1">
        <v>0.5</v>
      </c>
      <c r="G1827" s="1">
        <v>1E-3</v>
      </c>
      <c r="H1827" s="1">
        <v>0</v>
      </c>
      <c r="I1827" s="1">
        <v>0.23599999999999999</v>
      </c>
      <c r="J1827" s="1">
        <v>0</v>
      </c>
      <c r="K1827" s="1">
        <v>1</v>
      </c>
      <c r="L1827" s="1">
        <v>0.46</v>
      </c>
      <c r="M1827" s="1">
        <v>1</v>
      </c>
      <c r="N1827" s="1">
        <v>0</v>
      </c>
      <c r="O1827" s="1">
        <v>6.8000000000000005E-2</v>
      </c>
      <c r="P1827" s="1">
        <v>0</v>
      </c>
      <c r="Q1827" s="1">
        <v>0.38600000000000001</v>
      </c>
      <c r="R1827" s="1">
        <v>0.115</v>
      </c>
      <c r="S1827" s="1">
        <v>0</v>
      </c>
      <c r="T1827" s="1">
        <v>1.2999999999999999E-2</v>
      </c>
      <c r="U1827" s="1">
        <v>0.72699999999999998</v>
      </c>
      <c r="V1827" s="1">
        <v>0.72699999999999998</v>
      </c>
      <c r="W1827" s="1">
        <v>0</v>
      </c>
      <c r="X1827" s="1">
        <v>0.97</v>
      </c>
      <c r="Y1827" s="1">
        <v>0</v>
      </c>
      <c r="Z1827" s="1">
        <v>0</v>
      </c>
      <c r="AA1827" s="1" t="e">
        <v>#N/A</v>
      </c>
      <c r="AB1827" s="1" t="e">
        <v>#N/A</v>
      </c>
      <c r="AC1827" s="1" t="e">
        <v>#N/A</v>
      </c>
      <c r="AD1827" s="1" t="e">
        <v>#N/A</v>
      </c>
      <c r="AE1827" s="1" t="e">
        <v>#N/A</v>
      </c>
      <c r="AF1827" s="1" t="e">
        <v>#N/A</v>
      </c>
      <c r="AG1827" s="1" t="e">
        <v>#N/A</v>
      </c>
      <c r="AH1827" s="1">
        <v>0.71299999999999997</v>
      </c>
      <c r="AI1827" s="1">
        <v>0.68300000000000005</v>
      </c>
      <c r="AJ1827" s="1" t="e">
        <v>#N/A</v>
      </c>
      <c r="AK1827" s="1" t="e">
        <v>#N/A</v>
      </c>
      <c r="AL1827" s="1" t="e">
        <v>#N/A</v>
      </c>
      <c r="AM1827" s="1">
        <v>0.68</v>
      </c>
      <c r="AN1827" s="1" t="e">
        <v>#N/A</v>
      </c>
      <c r="AO1827" s="1" t="e">
        <v>#N/A</v>
      </c>
      <c r="AP1827" s="1"/>
      <c r="AQ1827" s="1" t="e">
        <v>#DIV/0!</v>
      </c>
      <c r="AR1827" s="1">
        <v>32715</v>
      </c>
      <c r="AS1827" s="1"/>
      <c r="AT1827" s="1"/>
      <c r="AU1827" s="1" t="e">
        <v>#N/A</v>
      </c>
      <c r="AV1827" s="1">
        <v>0.72499999999999998</v>
      </c>
      <c r="AW1827" s="2">
        <f>AVERAGE(C1827:H1827)</f>
        <v>0.11649999999999999</v>
      </c>
      <c r="AX1827" s="2">
        <f>AVERAGE(I1827:O1827)</f>
        <v>0.39485714285714285</v>
      </c>
      <c r="AY1827" s="2">
        <f>AVERAGE(P1827:T1827)</f>
        <v>0.1028</v>
      </c>
      <c r="AZ1827" s="2">
        <f>AVERAGE(U1827:Z1827)</f>
        <v>0.40399999999999997</v>
      </c>
      <c r="BA1827" s="2">
        <f>AVERAGE(C1827,F1827,I1827,L1827,O1827,R1827,U1827,W1827,Y1827)</f>
        <v>0.23777777777777778</v>
      </c>
      <c r="BB1827" s="2">
        <f>AVERAGE(D1827,G1827,J1827,M1827,P1827,S1827,V1827,X1827,Z1827)</f>
        <v>0.318</v>
      </c>
      <c r="BC1827" s="2">
        <f>AVERAGE(E1827,H1827,K1827,N1827,Q1827,T1827)</f>
        <v>0.23316666666666666</v>
      </c>
      <c r="BD1827" s="2" t="e">
        <f t="shared" si="196"/>
        <v>#N/A</v>
      </c>
      <c r="BE1827" s="2" t="e">
        <f t="shared" si="197"/>
        <v>#N/A</v>
      </c>
      <c r="BF1827" s="2" t="e">
        <f t="shared" si="198"/>
        <v>#N/A</v>
      </c>
      <c r="BG1827" s="2">
        <f t="shared" si="199"/>
        <v>0.26298148148148148</v>
      </c>
      <c r="BH1827" s="2" t="e">
        <f t="shared" si="200"/>
        <v>#N/A</v>
      </c>
      <c r="BI1827" s="2" t="e">
        <f t="shared" si="201"/>
        <v>#N/A</v>
      </c>
      <c r="BJ1827" s="2" t="e">
        <f t="shared" si="202"/>
        <v>#N/A</v>
      </c>
    </row>
    <row r="1828" spans="1:62" s="2" customFormat="1">
      <c r="A1828" s="1" t="s">
        <v>141</v>
      </c>
      <c r="B1828" s="1">
        <v>2009</v>
      </c>
      <c r="C1828" s="1">
        <v>3.4000000000000002E-2</v>
      </c>
      <c r="D1828" s="1">
        <v>0.16400000000000001</v>
      </c>
      <c r="E1828" s="1">
        <v>0.02</v>
      </c>
      <c r="F1828" s="1">
        <v>0.5</v>
      </c>
      <c r="G1828" s="1">
        <v>1E-3</v>
      </c>
      <c r="H1828" s="1">
        <v>0.02</v>
      </c>
      <c r="I1828" s="1">
        <v>0.23599999999999999</v>
      </c>
      <c r="J1828" s="1">
        <v>0</v>
      </c>
      <c r="K1828" s="1">
        <v>1</v>
      </c>
      <c r="L1828" s="1">
        <v>0.46</v>
      </c>
      <c r="M1828" s="1">
        <v>1</v>
      </c>
      <c r="N1828" s="1">
        <v>0</v>
      </c>
      <c r="O1828" s="1">
        <v>6.8000000000000005E-2</v>
      </c>
      <c r="P1828" s="1">
        <v>0</v>
      </c>
      <c r="Q1828" s="1">
        <v>0.38600000000000001</v>
      </c>
      <c r="R1828" s="1">
        <v>0.115</v>
      </c>
      <c r="S1828" s="1">
        <v>0</v>
      </c>
      <c r="T1828" s="1">
        <v>1.2999999999999999E-2</v>
      </c>
      <c r="U1828" s="1">
        <v>0.72699999999999998</v>
      </c>
      <c r="V1828" s="1">
        <v>0.72699999999999998</v>
      </c>
      <c r="W1828" s="1">
        <v>0</v>
      </c>
      <c r="X1828" s="1">
        <v>0.97</v>
      </c>
      <c r="Y1828" s="1">
        <v>0</v>
      </c>
      <c r="Z1828" s="1">
        <v>0.02</v>
      </c>
      <c r="AA1828" s="1" t="e">
        <v>#N/A</v>
      </c>
      <c r="AB1828" s="1" t="e">
        <v>#N/A</v>
      </c>
      <c r="AC1828" s="1" t="e">
        <v>#N/A</v>
      </c>
      <c r="AD1828" s="1" t="e">
        <v>#N/A</v>
      </c>
      <c r="AE1828" s="1" t="e">
        <v>#N/A</v>
      </c>
      <c r="AF1828" s="1" t="e">
        <v>#N/A</v>
      </c>
      <c r="AG1828" s="1" t="e">
        <v>#N/A</v>
      </c>
      <c r="AH1828" s="1">
        <v>0.71799999999999997</v>
      </c>
      <c r="AI1828" s="1">
        <v>0.68200000000000005</v>
      </c>
      <c r="AJ1828" s="1" t="e">
        <v>#N/A</v>
      </c>
      <c r="AK1828" s="1" t="e">
        <v>#N/A</v>
      </c>
      <c r="AL1828" s="1" t="e">
        <v>#N/A</v>
      </c>
      <c r="AM1828" s="1">
        <v>0.67700000000000005</v>
      </c>
      <c r="AN1828" s="1" t="e">
        <v>#N/A</v>
      </c>
      <c r="AO1828" s="1" t="e">
        <v>#N/A</v>
      </c>
      <c r="AP1828" s="1"/>
      <c r="AQ1828" s="1" t="e">
        <v>#DIV/0!</v>
      </c>
      <c r="AR1828" s="1">
        <v>32812</v>
      </c>
      <c r="AS1828" s="1"/>
      <c r="AT1828" s="1"/>
      <c r="AU1828" s="1" t="e">
        <v>#N/A</v>
      </c>
      <c r="AV1828" s="1">
        <v>0.72199999999999998</v>
      </c>
      <c r="AW1828" s="2">
        <f>AVERAGE(C1828:H1828)</f>
        <v>0.12316666666666666</v>
      </c>
      <c r="AX1828" s="2">
        <f>AVERAGE(I1828:O1828)</f>
        <v>0.39485714285714285</v>
      </c>
      <c r="AY1828" s="2">
        <f>AVERAGE(P1828:T1828)</f>
        <v>0.1028</v>
      </c>
      <c r="AZ1828" s="2">
        <f>AVERAGE(U1828:Z1828)</f>
        <v>0.40733333333333333</v>
      </c>
      <c r="BA1828" s="2">
        <f>AVERAGE(C1828,F1828,I1828,L1828,O1828,R1828,U1828,W1828,Y1828)</f>
        <v>0.23777777777777778</v>
      </c>
      <c r="BB1828" s="2">
        <f>AVERAGE(D1828,G1828,J1828,M1828,P1828,S1828,V1828,X1828,Z1828)</f>
        <v>0.32022222222222224</v>
      </c>
      <c r="BC1828" s="2">
        <f>AVERAGE(E1828,H1828,K1828,N1828,Q1828,T1828)</f>
        <v>0.23983333333333334</v>
      </c>
      <c r="BD1828" s="2" t="e">
        <f t="shared" si="196"/>
        <v>#N/A</v>
      </c>
      <c r="BE1828" s="2" t="e">
        <f t="shared" si="197"/>
        <v>#N/A</v>
      </c>
      <c r="BF1828" s="2" t="e">
        <f t="shared" si="198"/>
        <v>#N/A</v>
      </c>
      <c r="BG1828" s="2">
        <f t="shared" si="199"/>
        <v>0.26594444444444448</v>
      </c>
      <c r="BH1828" s="2" t="e">
        <f t="shared" si="200"/>
        <v>#N/A</v>
      </c>
      <c r="BI1828" s="2" t="e">
        <f t="shared" si="201"/>
        <v>#N/A</v>
      </c>
      <c r="BJ1828" s="2" t="e">
        <f t="shared" si="202"/>
        <v>#N/A</v>
      </c>
    </row>
    <row r="1829" spans="1:62" s="2" customFormat="1">
      <c r="A1829" s="1" t="s">
        <v>141</v>
      </c>
      <c r="B1829" s="1">
        <v>2010</v>
      </c>
      <c r="C1829" s="1">
        <v>3.4000000000000002E-2</v>
      </c>
      <c r="D1829" s="1">
        <v>0.16400000000000001</v>
      </c>
      <c r="E1829" s="1">
        <v>0.04</v>
      </c>
      <c r="F1829" s="1">
        <v>0.5</v>
      </c>
      <c r="G1829" s="1">
        <v>1E-3</v>
      </c>
      <c r="H1829" s="1">
        <v>0.04</v>
      </c>
      <c r="I1829" s="1">
        <v>0.23599999999999999</v>
      </c>
      <c r="J1829" s="1">
        <v>0</v>
      </c>
      <c r="K1829" s="1">
        <v>1</v>
      </c>
      <c r="L1829" s="1">
        <v>0.46</v>
      </c>
      <c r="M1829" s="1">
        <v>1</v>
      </c>
      <c r="N1829" s="1">
        <v>0</v>
      </c>
      <c r="O1829" s="1">
        <v>6.8000000000000005E-2</v>
      </c>
      <c r="P1829" s="1">
        <v>0</v>
      </c>
      <c r="Q1829" s="1">
        <v>0.38600000000000001</v>
      </c>
      <c r="R1829" s="1">
        <v>0.115</v>
      </c>
      <c r="S1829" s="1">
        <v>0</v>
      </c>
      <c r="T1829" s="1">
        <v>1.2999999999999999E-2</v>
      </c>
      <c r="U1829" s="1">
        <v>0.72699999999999998</v>
      </c>
      <c r="V1829" s="1">
        <v>0.72699999999999998</v>
      </c>
      <c r="W1829" s="1">
        <v>0</v>
      </c>
      <c r="X1829" s="1">
        <v>0.97</v>
      </c>
      <c r="Y1829" s="1">
        <v>0</v>
      </c>
      <c r="Z1829" s="1">
        <v>0.04</v>
      </c>
      <c r="AA1829" s="1" t="e">
        <v>#N/A</v>
      </c>
      <c r="AB1829" s="1" t="e">
        <v>#N/A</v>
      </c>
      <c r="AC1829" s="1" t="e">
        <v>#N/A</v>
      </c>
      <c r="AD1829" s="1" t="e">
        <v>#N/A</v>
      </c>
      <c r="AE1829" s="1" t="e">
        <v>#N/A</v>
      </c>
      <c r="AF1829" s="1" t="e">
        <v>#N/A</v>
      </c>
      <c r="AG1829" s="1" t="e">
        <v>#N/A</v>
      </c>
      <c r="AH1829" s="1">
        <v>0.71599999999999997</v>
      </c>
      <c r="AI1829" s="1">
        <v>0.68</v>
      </c>
      <c r="AJ1829" s="1" t="e">
        <v>#N/A</v>
      </c>
      <c r="AK1829" s="1" t="e">
        <v>#N/A</v>
      </c>
      <c r="AL1829" s="1" t="e">
        <v>#N/A</v>
      </c>
      <c r="AM1829" s="1">
        <v>0.67600000000000005</v>
      </c>
      <c r="AN1829" s="1" t="e">
        <v>#N/A</v>
      </c>
      <c r="AO1829" s="1" t="e">
        <v>#N/A</v>
      </c>
      <c r="AP1829" s="1"/>
      <c r="AQ1829" s="1" t="e">
        <v>#DIV/0!</v>
      </c>
      <c r="AR1829" s="1"/>
      <c r="AS1829" s="1"/>
      <c r="AT1829" s="1"/>
      <c r="AU1829" s="1" t="e">
        <v>#N/A</v>
      </c>
      <c r="AV1829" s="1">
        <v>0.72</v>
      </c>
      <c r="AW1829" s="2">
        <f>AVERAGE(C1829:H1829)</f>
        <v>0.12983333333333333</v>
      </c>
      <c r="AX1829" s="2">
        <f>AVERAGE(I1829:O1829)</f>
        <v>0.39485714285714285</v>
      </c>
      <c r="AY1829" s="2">
        <f>AVERAGE(P1829:T1829)</f>
        <v>0.1028</v>
      </c>
      <c r="AZ1829" s="2">
        <f>AVERAGE(U1829:Z1829)</f>
        <v>0.41066666666666668</v>
      </c>
      <c r="BA1829" s="2">
        <f>AVERAGE(C1829,F1829,I1829,L1829,O1829,R1829,U1829,W1829,Y1829)</f>
        <v>0.23777777777777778</v>
      </c>
      <c r="BB1829" s="2">
        <f>AVERAGE(D1829,G1829,J1829,M1829,P1829,S1829,V1829,X1829,Z1829)</f>
        <v>0.32244444444444448</v>
      </c>
      <c r="BC1829" s="2">
        <f>AVERAGE(E1829,H1829,K1829,N1829,Q1829,T1829)</f>
        <v>0.24650000000000002</v>
      </c>
      <c r="BD1829" s="2" t="e">
        <f t="shared" si="196"/>
        <v>#N/A</v>
      </c>
      <c r="BE1829" s="2" t="e">
        <f t="shared" si="197"/>
        <v>#N/A</v>
      </c>
      <c r="BF1829" s="2" t="e">
        <f t="shared" si="198"/>
        <v>#N/A</v>
      </c>
      <c r="BG1829" s="2">
        <f t="shared" si="199"/>
        <v>0.26890740740740743</v>
      </c>
      <c r="BH1829" s="2" t="e">
        <f t="shared" si="200"/>
        <v>#N/A</v>
      </c>
      <c r="BI1829" s="2" t="e">
        <f t="shared" si="201"/>
        <v>#N/A</v>
      </c>
      <c r="BJ1829" s="2" t="e">
        <f t="shared" si="202"/>
        <v>#N/A</v>
      </c>
    </row>
    <row r="1830" spans="1:62" s="2" customFormat="1">
      <c r="A1830" s="1" t="s">
        <v>142</v>
      </c>
      <c r="B1830" s="1">
        <v>1995</v>
      </c>
      <c r="C1830" s="1">
        <v>0.65300000000000002</v>
      </c>
      <c r="D1830" s="1">
        <v>0.24299999999999999</v>
      </c>
      <c r="E1830" s="1">
        <v>0.1</v>
      </c>
      <c r="F1830" s="1">
        <v>0.6</v>
      </c>
      <c r="G1830" s="1">
        <v>0</v>
      </c>
      <c r="H1830" s="1">
        <v>0.20799999999999999</v>
      </c>
      <c r="I1830" s="1">
        <v>0.28599999999999998</v>
      </c>
      <c r="J1830" s="1">
        <v>0.39700000000000002</v>
      </c>
      <c r="K1830" s="1">
        <v>0.44900000000000001</v>
      </c>
      <c r="L1830" s="1">
        <v>0.32</v>
      </c>
      <c r="M1830" s="1">
        <v>0.19</v>
      </c>
      <c r="N1830" s="1">
        <v>7.5999999999999998E-2</v>
      </c>
      <c r="O1830" s="1">
        <v>7.4999999999999997E-2</v>
      </c>
      <c r="P1830" s="1">
        <v>0.65100000000000002</v>
      </c>
      <c r="Q1830" s="1">
        <v>0.25800000000000001</v>
      </c>
      <c r="R1830" s="1">
        <v>6.5000000000000002E-2</v>
      </c>
      <c r="S1830" s="1">
        <v>1.4E-2</v>
      </c>
      <c r="T1830" s="1">
        <v>7.0000000000000001E-3</v>
      </c>
      <c r="U1830" s="1">
        <v>0</v>
      </c>
      <c r="V1830" s="1">
        <v>0</v>
      </c>
      <c r="W1830" s="1">
        <v>0</v>
      </c>
      <c r="X1830" s="1">
        <v>0.52</v>
      </c>
      <c r="Y1830" s="1">
        <v>0.29499999999999998</v>
      </c>
      <c r="Z1830" s="1">
        <v>0.36699999999999999</v>
      </c>
      <c r="AA1830" s="1">
        <v>0.47299999999999998</v>
      </c>
      <c r="AB1830" s="1">
        <v>0.60199999999999998</v>
      </c>
      <c r="AC1830" s="1">
        <v>0.69699999999999995</v>
      </c>
      <c r="AD1830" s="1">
        <v>0.54400000000000004</v>
      </c>
      <c r="AE1830" s="1">
        <v>0.43</v>
      </c>
      <c r="AF1830" s="1">
        <v>0.66400000000000003</v>
      </c>
      <c r="AG1830" s="1">
        <v>0.54200000000000004</v>
      </c>
      <c r="AH1830" s="1">
        <v>0.54300000000000004</v>
      </c>
      <c r="AI1830" s="1">
        <v>0.49099999999999999</v>
      </c>
      <c r="AJ1830" s="1">
        <v>0.28999999999999998</v>
      </c>
      <c r="AK1830" s="1">
        <v>1E-3</v>
      </c>
      <c r="AL1830" s="1">
        <v>0.26600000000000001</v>
      </c>
      <c r="AM1830" s="1">
        <v>0.47899999999999998</v>
      </c>
      <c r="AN1830" s="1">
        <v>0.45</v>
      </c>
      <c r="AO1830" s="1">
        <v>0.28999999999999998</v>
      </c>
      <c r="AP1830" s="1">
        <v>4803.4769999999999</v>
      </c>
      <c r="AQ1830" s="1">
        <v>4760</v>
      </c>
      <c r="AR1830" s="1">
        <v>1963487</v>
      </c>
      <c r="AS1830" s="1"/>
      <c r="AT1830" s="1"/>
      <c r="AU1830" s="1">
        <v>-0.09</v>
      </c>
      <c r="AV1830" s="1">
        <v>8.5000000000000006E-2</v>
      </c>
      <c r="AW1830" s="2">
        <f>AVERAGE(C1830:H1830)</f>
        <v>0.30066666666666669</v>
      </c>
      <c r="AX1830" s="2">
        <f>AVERAGE(I1830:O1830)</f>
        <v>0.25614285714285717</v>
      </c>
      <c r="AY1830" s="2">
        <f>AVERAGE(P1830:T1830)</f>
        <v>0.19900000000000001</v>
      </c>
      <c r="AZ1830" s="2">
        <f>AVERAGE(U1830:Z1830)</f>
        <v>0.19699999999999998</v>
      </c>
      <c r="BA1830" s="2">
        <f>AVERAGE(C1830,F1830,I1830,L1830,O1830,R1830,U1830,W1830,Y1830)</f>
        <v>0.25488888888888889</v>
      </c>
      <c r="BB1830" s="2">
        <f>AVERAGE(D1830,G1830,J1830,M1830,P1830,S1830,V1830,X1830,Z1830)</f>
        <v>0.26466666666666666</v>
      </c>
      <c r="BC1830" s="2">
        <f>AVERAGE(E1830,H1830,K1830,N1830,Q1830,T1830)</f>
        <v>0.18299999999999997</v>
      </c>
      <c r="BD1830" s="2">
        <f t="shared" si="196"/>
        <v>0.2256592</v>
      </c>
      <c r="BE1830" s="2">
        <f t="shared" si="197"/>
        <v>0.13240000000000002</v>
      </c>
      <c r="BF1830" s="2">
        <f t="shared" si="198"/>
        <v>9.7050000000000025E-2</v>
      </c>
      <c r="BG1830" s="2">
        <f t="shared" si="199"/>
        <v>0.23418518518518516</v>
      </c>
      <c r="BH1830" s="2">
        <f t="shared" si="200"/>
        <v>0.45510920000000005</v>
      </c>
      <c r="BI1830" s="2">
        <f t="shared" si="201"/>
        <v>0.68929438518518515</v>
      </c>
      <c r="BJ1830" s="2">
        <f t="shared" si="202"/>
        <v>0.22092401481481488</v>
      </c>
    </row>
    <row r="1831" spans="1:62" s="2" customFormat="1">
      <c r="A1831" s="1" t="s">
        <v>142</v>
      </c>
      <c r="B1831" s="1">
        <v>1996</v>
      </c>
      <c r="C1831" s="1">
        <v>0.65300000000000002</v>
      </c>
      <c r="D1831" s="1">
        <v>0.216</v>
      </c>
      <c r="E1831" s="1">
        <v>0.08</v>
      </c>
      <c r="F1831" s="1">
        <v>0.6</v>
      </c>
      <c r="G1831" s="1">
        <v>0</v>
      </c>
      <c r="H1831" s="1">
        <v>0.19</v>
      </c>
      <c r="I1831" s="1">
        <v>0.28599999999999998</v>
      </c>
      <c r="J1831" s="1">
        <v>0.39200000000000002</v>
      </c>
      <c r="K1831" s="1">
        <v>0.45100000000000001</v>
      </c>
      <c r="L1831" s="1">
        <v>0.32</v>
      </c>
      <c r="M1831" s="1">
        <v>0.16</v>
      </c>
      <c r="N1831" s="1">
        <v>7.3999999999999996E-2</v>
      </c>
      <c r="O1831" s="1">
        <v>7.4999999999999997E-2</v>
      </c>
      <c r="P1831" s="1">
        <v>0.65100000000000002</v>
      </c>
      <c r="Q1831" s="1">
        <v>0.254</v>
      </c>
      <c r="R1831" s="1">
        <v>6.5000000000000002E-2</v>
      </c>
      <c r="S1831" s="1">
        <v>1.0999999999999999E-2</v>
      </c>
      <c r="T1831" s="1">
        <v>7.0000000000000001E-3</v>
      </c>
      <c r="U1831" s="1">
        <v>0</v>
      </c>
      <c r="V1831" s="1">
        <v>0</v>
      </c>
      <c r="W1831" s="1">
        <v>0</v>
      </c>
      <c r="X1831" s="1">
        <v>0.52</v>
      </c>
      <c r="Y1831" s="1">
        <v>0.29499999999999998</v>
      </c>
      <c r="Z1831" s="1">
        <v>0.36199999999999999</v>
      </c>
      <c r="AA1831" s="1">
        <v>0.48399999999999999</v>
      </c>
      <c r="AB1831" s="1">
        <v>0.61599999999999999</v>
      </c>
      <c r="AC1831" s="1">
        <v>0.71299999999999997</v>
      </c>
      <c r="AD1831" s="1">
        <v>0.55700000000000005</v>
      </c>
      <c r="AE1831" s="1">
        <v>0.44</v>
      </c>
      <c r="AF1831" s="1">
        <v>0.67900000000000005</v>
      </c>
      <c r="AG1831" s="1">
        <v>0.55400000000000005</v>
      </c>
      <c r="AH1831" s="1">
        <v>0.54300000000000004</v>
      </c>
      <c r="AI1831" s="1">
        <v>0.49099999999999999</v>
      </c>
      <c r="AJ1831" s="1">
        <v>0.28599999999999998</v>
      </c>
      <c r="AK1831" s="1">
        <v>1E-3</v>
      </c>
      <c r="AL1831" s="1">
        <v>0.27</v>
      </c>
      <c r="AM1831" s="1">
        <v>0.47899999999999998</v>
      </c>
      <c r="AN1831" s="1">
        <v>0.46100000000000002</v>
      </c>
      <c r="AO1831" s="1">
        <v>0.28599999999999998</v>
      </c>
      <c r="AP1831" s="1">
        <v>4927.46</v>
      </c>
      <c r="AQ1831" s="1">
        <v>4870</v>
      </c>
      <c r="AR1831" s="1">
        <v>1973795</v>
      </c>
      <c r="AS1831" s="1"/>
      <c r="AT1831" s="1"/>
      <c r="AU1831" s="1">
        <v>-0.08</v>
      </c>
      <c r="AV1831" s="1">
        <v>8.8999999999999996E-2</v>
      </c>
      <c r="AW1831" s="2">
        <f>AVERAGE(C1831:H1831)</f>
        <v>0.28983333333333333</v>
      </c>
      <c r="AX1831" s="2">
        <f>AVERAGE(I1831:O1831)</f>
        <v>0.25114285714285717</v>
      </c>
      <c r="AY1831" s="2">
        <f>AVERAGE(P1831:T1831)</f>
        <v>0.1976</v>
      </c>
      <c r="AZ1831" s="2">
        <f>AVERAGE(U1831:Z1831)</f>
        <v>0.19616666666666668</v>
      </c>
      <c r="BA1831" s="2">
        <f>AVERAGE(C1831,F1831,I1831,L1831,O1831,R1831,U1831,W1831,Y1831)</f>
        <v>0.25488888888888889</v>
      </c>
      <c r="BB1831" s="2">
        <f>AVERAGE(D1831,G1831,J1831,M1831,P1831,S1831,V1831,X1831,Z1831)</f>
        <v>0.25688888888888889</v>
      </c>
      <c r="BC1831" s="2">
        <f>AVERAGE(E1831,H1831,K1831,N1831,Q1831,T1831)</f>
        <v>0.17599999999999996</v>
      </c>
      <c r="BD1831" s="2">
        <f t="shared" si="196"/>
        <v>0.23085530000000001</v>
      </c>
      <c r="BE1831" s="2">
        <f t="shared" si="197"/>
        <v>0.13200000000000001</v>
      </c>
      <c r="BF1831" s="2">
        <f t="shared" si="198"/>
        <v>9.8000000000000004E-2</v>
      </c>
      <c r="BG1831" s="2">
        <f t="shared" si="199"/>
        <v>0.22925925925925925</v>
      </c>
      <c r="BH1831" s="2">
        <f t="shared" si="200"/>
        <v>0.46085529999999997</v>
      </c>
      <c r="BI1831" s="2">
        <f t="shared" si="201"/>
        <v>0.69011455925925924</v>
      </c>
      <c r="BJ1831" s="2">
        <f t="shared" si="202"/>
        <v>0.23159604074074072</v>
      </c>
    </row>
    <row r="1832" spans="1:62" s="2" customFormat="1">
      <c r="A1832" s="1" t="s">
        <v>142</v>
      </c>
      <c r="B1832" s="1">
        <v>1997</v>
      </c>
      <c r="C1832" s="1">
        <v>0.65300000000000002</v>
      </c>
      <c r="D1832" s="1">
        <v>0.189</v>
      </c>
      <c r="E1832" s="1">
        <v>0.06</v>
      </c>
      <c r="F1832" s="1">
        <v>0.6</v>
      </c>
      <c r="G1832" s="1">
        <v>0</v>
      </c>
      <c r="H1832" s="1">
        <v>0.17299999999999999</v>
      </c>
      <c r="I1832" s="1">
        <v>0.28599999999999998</v>
      </c>
      <c r="J1832" s="1">
        <v>0.38700000000000001</v>
      </c>
      <c r="K1832" s="1">
        <v>0.44500000000000001</v>
      </c>
      <c r="L1832" s="1">
        <v>0.32</v>
      </c>
      <c r="M1832" s="1">
        <v>0.54</v>
      </c>
      <c r="N1832" s="1">
        <v>7.2999999999999995E-2</v>
      </c>
      <c r="O1832" s="1">
        <v>7.4999999999999997E-2</v>
      </c>
      <c r="P1832" s="1">
        <v>0.65100000000000002</v>
      </c>
      <c r="Q1832" s="1">
        <v>0.251</v>
      </c>
      <c r="R1832" s="1">
        <v>6.5000000000000002E-2</v>
      </c>
      <c r="S1832" s="1">
        <v>2.9000000000000001E-2</v>
      </c>
      <c r="T1832" s="1">
        <v>7.0000000000000001E-3</v>
      </c>
      <c r="U1832" s="1">
        <v>0</v>
      </c>
      <c r="V1832" s="1">
        <v>0</v>
      </c>
      <c r="W1832" s="1">
        <v>0</v>
      </c>
      <c r="X1832" s="1">
        <v>0.52</v>
      </c>
      <c r="Y1832" s="1">
        <v>0.29499999999999998</v>
      </c>
      <c r="Z1832" s="1">
        <v>0.36199999999999999</v>
      </c>
      <c r="AA1832" s="1">
        <v>0.495</v>
      </c>
      <c r="AB1832" s="1">
        <v>0.63</v>
      </c>
      <c r="AC1832" s="1">
        <v>0.72899999999999998</v>
      </c>
      <c r="AD1832" s="1">
        <v>0.56999999999999995</v>
      </c>
      <c r="AE1832" s="1">
        <v>0.45</v>
      </c>
      <c r="AF1832" s="1">
        <v>0.69499999999999995</v>
      </c>
      <c r="AG1832" s="1">
        <v>0.56699999999999995</v>
      </c>
      <c r="AH1832" s="1">
        <v>0.43</v>
      </c>
      <c r="AI1832" s="1">
        <v>0.46500000000000002</v>
      </c>
      <c r="AJ1832" s="1">
        <v>0.34599999999999997</v>
      </c>
      <c r="AK1832" s="1">
        <v>7.0000000000000001E-3</v>
      </c>
      <c r="AL1832" s="1">
        <v>0.27800000000000002</v>
      </c>
      <c r="AM1832" s="1">
        <v>0.44</v>
      </c>
      <c r="AN1832" s="1">
        <v>0.47199999999999998</v>
      </c>
      <c r="AO1832" s="1">
        <v>0.34599999999999997</v>
      </c>
      <c r="AP1832" s="1">
        <v>5060.4160000000002</v>
      </c>
      <c r="AQ1832" s="1">
        <v>4980</v>
      </c>
      <c r="AR1832" s="1">
        <v>1984186</v>
      </c>
      <c r="AS1832" s="1"/>
      <c r="AT1832" s="1"/>
      <c r="AU1832" s="1">
        <v>-0.09</v>
      </c>
      <c r="AV1832" s="1">
        <v>7.4999999999999997E-2</v>
      </c>
      <c r="AW1832" s="2">
        <f>AVERAGE(C1832:H1832)</f>
        <v>0.27916666666666673</v>
      </c>
      <c r="AX1832" s="2">
        <f>AVERAGE(I1832:O1832)</f>
        <v>0.30371428571428577</v>
      </c>
      <c r="AY1832" s="2">
        <f>AVERAGE(P1832:T1832)</f>
        <v>0.20060000000000003</v>
      </c>
      <c r="AZ1832" s="2">
        <f>AVERAGE(U1832:Z1832)</f>
        <v>0.19616666666666668</v>
      </c>
      <c r="BA1832" s="2">
        <f>AVERAGE(C1832,F1832,I1832,L1832,O1832,R1832,U1832,W1832,Y1832)</f>
        <v>0.25488888888888889</v>
      </c>
      <c r="BB1832" s="2">
        <f>AVERAGE(D1832,G1832,J1832,M1832,P1832,S1832,V1832,X1832,Z1832)</f>
        <v>0.29755555555555557</v>
      </c>
      <c r="BC1832" s="2">
        <f>AVERAGE(E1832,H1832,K1832,N1832,Q1832,T1832)</f>
        <v>0.1681666666666666</v>
      </c>
      <c r="BD1832" s="2">
        <f t="shared" si="196"/>
        <v>0.2361656</v>
      </c>
      <c r="BE1832" s="2">
        <f t="shared" si="197"/>
        <v>0.12410000000000002</v>
      </c>
      <c r="BF1832" s="2">
        <f t="shared" si="198"/>
        <v>9.5750000000000002E-2</v>
      </c>
      <c r="BG1832" s="2">
        <f t="shared" si="199"/>
        <v>0.2402037037037037</v>
      </c>
      <c r="BH1832" s="2">
        <f t="shared" si="200"/>
        <v>0.45601560000000002</v>
      </c>
      <c r="BI1832" s="2">
        <f t="shared" si="201"/>
        <v>0.69621930370370366</v>
      </c>
      <c r="BJ1832" s="2">
        <f t="shared" si="202"/>
        <v>0.21581189629629632</v>
      </c>
    </row>
    <row r="1833" spans="1:62" s="2" customFormat="1">
      <c r="A1833" s="1" t="s">
        <v>142</v>
      </c>
      <c r="B1833" s="1">
        <v>1998</v>
      </c>
      <c r="C1833" s="1">
        <v>0.65300000000000002</v>
      </c>
      <c r="D1833" s="1">
        <v>0.16200000000000001</v>
      </c>
      <c r="E1833" s="1">
        <v>0.04</v>
      </c>
      <c r="F1833" s="1">
        <v>0.6</v>
      </c>
      <c r="G1833" s="1">
        <v>0</v>
      </c>
      <c r="H1833" s="1">
        <v>0.155</v>
      </c>
      <c r="I1833" s="1">
        <v>0.28599999999999998</v>
      </c>
      <c r="J1833" s="1">
        <v>0.38100000000000001</v>
      </c>
      <c r="K1833" s="1">
        <v>0.435</v>
      </c>
      <c r="L1833" s="1">
        <v>0.32</v>
      </c>
      <c r="M1833" s="1">
        <v>0.3</v>
      </c>
      <c r="N1833" s="1">
        <v>7.0999999999999994E-2</v>
      </c>
      <c r="O1833" s="1">
        <v>7.4999999999999997E-2</v>
      </c>
      <c r="P1833" s="1">
        <v>0.65100000000000002</v>
      </c>
      <c r="Q1833" s="1">
        <v>0.247</v>
      </c>
      <c r="R1833" s="1">
        <v>6.5000000000000002E-2</v>
      </c>
      <c r="S1833" s="1">
        <v>2.5000000000000001E-2</v>
      </c>
      <c r="T1833" s="1">
        <v>7.0000000000000001E-3</v>
      </c>
      <c r="U1833" s="1">
        <v>0</v>
      </c>
      <c r="V1833" s="1">
        <v>0</v>
      </c>
      <c r="W1833" s="1">
        <v>0</v>
      </c>
      <c r="X1833" s="1">
        <v>0.52</v>
      </c>
      <c r="Y1833" s="1">
        <v>0.29499999999999998</v>
      </c>
      <c r="Z1833" s="1">
        <v>0.36199999999999999</v>
      </c>
      <c r="AA1833" s="1">
        <v>0.50600000000000001</v>
      </c>
      <c r="AB1833" s="1">
        <v>0.64400000000000002</v>
      </c>
      <c r="AC1833" s="1">
        <v>0.745</v>
      </c>
      <c r="AD1833" s="1">
        <v>0.58199999999999996</v>
      </c>
      <c r="AE1833" s="1">
        <v>0.46</v>
      </c>
      <c r="AF1833" s="1">
        <v>0.71</v>
      </c>
      <c r="AG1833" s="1">
        <v>0.57999999999999996</v>
      </c>
      <c r="AH1833" s="1">
        <v>0.317</v>
      </c>
      <c r="AI1833" s="1">
        <v>0.439</v>
      </c>
      <c r="AJ1833" s="1">
        <v>0.40699999999999997</v>
      </c>
      <c r="AK1833" s="1">
        <v>1.7000000000000001E-2</v>
      </c>
      <c r="AL1833" s="1">
        <v>0.28699999999999998</v>
      </c>
      <c r="AM1833" s="1">
        <v>0.40200000000000002</v>
      </c>
      <c r="AN1833" s="1">
        <v>0.48299999999999998</v>
      </c>
      <c r="AO1833" s="1">
        <v>0.40699999999999997</v>
      </c>
      <c r="AP1833" s="1">
        <v>5292.5029999999997</v>
      </c>
      <c r="AQ1833" s="1">
        <v>5220</v>
      </c>
      <c r="AR1833" s="1">
        <v>1994293</v>
      </c>
      <c r="AS1833" s="1">
        <v>28.21</v>
      </c>
      <c r="AT1833" s="1">
        <v>3.53</v>
      </c>
      <c r="AU1833" s="1">
        <v>-0.09</v>
      </c>
      <c r="AV1833" s="1">
        <v>8.6999999999999994E-2</v>
      </c>
      <c r="AW1833" s="2">
        <f>AVERAGE(C1833:H1833)</f>
        <v>0.26833333333333337</v>
      </c>
      <c r="AX1833" s="2">
        <f>AVERAGE(I1833:O1833)</f>
        <v>0.26685714285714285</v>
      </c>
      <c r="AY1833" s="2">
        <f>AVERAGE(P1833:T1833)</f>
        <v>0.19900000000000001</v>
      </c>
      <c r="AZ1833" s="2">
        <f>AVERAGE(U1833:Z1833)</f>
        <v>0.19616666666666668</v>
      </c>
      <c r="BA1833" s="2">
        <f>AVERAGE(C1833,F1833,I1833,L1833,O1833,R1833,U1833,W1833,Y1833)</f>
        <v>0.25488888888888889</v>
      </c>
      <c r="BB1833" s="2">
        <f>AVERAGE(D1833,G1833,J1833,M1833,P1833,S1833,V1833,X1833,Z1833)</f>
        <v>0.26677777777777778</v>
      </c>
      <c r="BC1833" s="2">
        <f>AVERAGE(E1833,H1833,K1833,N1833,Q1833,T1833)</f>
        <v>0.15916666666666665</v>
      </c>
      <c r="BD1833" s="2">
        <f t="shared" si="196"/>
        <v>0.24136169999999996</v>
      </c>
      <c r="BE1833" s="2">
        <f t="shared" si="197"/>
        <v>0.11630000000000001</v>
      </c>
      <c r="BF1833" s="2">
        <f t="shared" si="198"/>
        <v>9.3900000000000011E-2</v>
      </c>
      <c r="BG1833" s="2">
        <f t="shared" si="199"/>
        <v>0.22694444444444448</v>
      </c>
      <c r="BH1833" s="2">
        <f t="shared" si="200"/>
        <v>0.45156169999999995</v>
      </c>
      <c r="BI1833" s="2">
        <f t="shared" si="201"/>
        <v>0.67850614444444446</v>
      </c>
      <c r="BJ1833" s="2">
        <f t="shared" si="202"/>
        <v>0.22461725555555548</v>
      </c>
    </row>
    <row r="1834" spans="1:62" s="2" customFormat="1">
      <c r="A1834" s="1" t="s">
        <v>142</v>
      </c>
      <c r="B1834" s="1">
        <v>1999</v>
      </c>
      <c r="C1834" s="1">
        <v>0.65300000000000002</v>
      </c>
      <c r="D1834" s="1">
        <v>0.13500000000000001</v>
      </c>
      <c r="E1834" s="1">
        <v>0.02</v>
      </c>
      <c r="F1834" s="1">
        <v>0.6</v>
      </c>
      <c r="G1834" s="1">
        <v>0</v>
      </c>
      <c r="H1834" s="1">
        <v>0.13800000000000001</v>
      </c>
      <c r="I1834" s="1">
        <v>0.28599999999999998</v>
      </c>
      <c r="J1834" s="1">
        <v>0.376</v>
      </c>
      <c r="K1834" s="1">
        <v>0.435</v>
      </c>
      <c r="L1834" s="1">
        <v>0.32</v>
      </c>
      <c r="M1834" s="1">
        <v>0.18</v>
      </c>
      <c r="N1834" s="1">
        <v>7.0000000000000007E-2</v>
      </c>
      <c r="O1834" s="1">
        <v>7.4999999999999997E-2</v>
      </c>
      <c r="P1834" s="1">
        <v>0.65100000000000002</v>
      </c>
      <c r="Q1834" s="1">
        <v>0.24399999999999999</v>
      </c>
      <c r="R1834" s="1">
        <v>6.5000000000000002E-2</v>
      </c>
      <c r="S1834" s="1">
        <v>1.2999999999999999E-2</v>
      </c>
      <c r="T1834" s="1">
        <v>7.0000000000000001E-3</v>
      </c>
      <c r="U1834" s="1">
        <v>0</v>
      </c>
      <c r="V1834" s="1">
        <v>0</v>
      </c>
      <c r="W1834" s="1">
        <v>0</v>
      </c>
      <c r="X1834" s="1">
        <v>0.52</v>
      </c>
      <c r="Y1834" s="1">
        <v>0.29499999999999998</v>
      </c>
      <c r="Z1834" s="1">
        <v>0.36199999999999999</v>
      </c>
      <c r="AA1834" s="1">
        <v>0.51700000000000002</v>
      </c>
      <c r="AB1834" s="1">
        <v>0.65800000000000003</v>
      </c>
      <c r="AC1834" s="1">
        <v>0.76100000000000001</v>
      </c>
      <c r="AD1834" s="1">
        <v>0.59499999999999997</v>
      </c>
      <c r="AE1834" s="1">
        <v>0.47</v>
      </c>
      <c r="AF1834" s="1">
        <v>0.72599999999999998</v>
      </c>
      <c r="AG1834" s="1">
        <v>0.59199999999999997</v>
      </c>
      <c r="AH1834" s="1">
        <v>0.32400000000000001</v>
      </c>
      <c r="AI1834" s="1">
        <v>0.434</v>
      </c>
      <c r="AJ1834" s="1">
        <v>0.39800000000000002</v>
      </c>
      <c r="AK1834" s="1">
        <v>2.7E-2</v>
      </c>
      <c r="AL1834" s="1">
        <v>0.311</v>
      </c>
      <c r="AM1834" s="1">
        <v>0.38700000000000001</v>
      </c>
      <c r="AN1834" s="1">
        <v>0.495</v>
      </c>
      <c r="AO1834" s="1">
        <v>0.39800000000000002</v>
      </c>
      <c r="AP1834" s="1">
        <v>5549.1229999999996</v>
      </c>
      <c r="AQ1834" s="1">
        <v>5480</v>
      </c>
      <c r="AR1834" s="1">
        <v>2003566</v>
      </c>
      <c r="AS1834" s="1"/>
      <c r="AT1834" s="1"/>
      <c r="AU1834" s="1">
        <v>-0.09</v>
      </c>
      <c r="AV1834" s="1">
        <v>9.1999999999999998E-2</v>
      </c>
      <c r="AW1834" s="2">
        <f>AVERAGE(C1834:H1834)</f>
        <v>0.25766666666666665</v>
      </c>
      <c r="AX1834" s="2">
        <f>AVERAGE(I1834:O1834)</f>
        <v>0.24885714285714286</v>
      </c>
      <c r="AY1834" s="2">
        <f>AVERAGE(P1834:T1834)</f>
        <v>0.19600000000000001</v>
      </c>
      <c r="AZ1834" s="2">
        <f>AVERAGE(U1834:Z1834)</f>
        <v>0.19616666666666668</v>
      </c>
      <c r="BA1834" s="2">
        <f>AVERAGE(C1834,F1834,I1834,L1834,O1834,R1834,U1834,W1834,Y1834)</f>
        <v>0.25488888888888889</v>
      </c>
      <c r="BB1834" s="2">
        <f>AVERAGE(D1834,G1834,J1834,M1834,P1834,S1834,V1834,X1834,Z1834)</f>
        <v>0.24855555555555556</v>
      </c>
      <c r="BC1834" s="2">
        <f>AVERAGE(E1834,H1834,K1834,N1834,Q1834,T1834)</f>
        <v>0.15233333333333335</v>
      </c>
      <c r="BD1834" s="2">
        <f t="shared" si="196"/>
        <v>0.2466149</v>
      </c>
      <c r="BE1834" s="2">
        <f t="shared" si="197"/>
        <v>0.11560000000000002</v>
      </c>
      <c r="BF1834" s="2">
        <f t="shared" si="198"/>
        <v>9.5899999999999999E-2</v>
      </c>
      <c r="BG1834" s="2">
        <f t="shared" si="199"/>
        <v>0.21859259259259259</v>
      </c>
      <c r="BH1834" s="2">
        <f t="shared" si="200"/>
        <v>0.45811489999999999</v>
      </c>
      <c r="BI1834" s="2">
        <f t="shared" si="201"/>
        <v>0.67670749259259255</v>
      </c>
      <c r="BJ1834" s="2">
        <f t="shared" si="202"/>
        <v>0.2395223074074074</v>
      </c>
    </row>
    <row r="1835" spans="1:62" s="2" customFormat="1">
      <c r="A1835" s="1" t="s">
        <v>142</v>
      </c>
      <c r="B1835" s="1">
        <v>2000</v>
      </c>
      <c r="C1835" s="1">
        <v>0.65300000000000002</v>
      </c>
      <c r="D1835" s="1">
        <v>0.108</v>
      </c>
      <c r="E1835" s="1">
        <v>0</v>
      </c>
      <c r="F1835" s="1">
        <v>0.6</v>
      </c>
      <c r="G1835" s="1">
        <v>0</v>
      </c>
      <c r="H1835" s="1">
        <v>0.12</v>
      </c>
      <c r="I1835" s="1">
        <v>0.28599999999999998</v>
      </c>
      <c r="J1835" s="1">
        <v>0.371</v>
      </c>
      <c r="K1835" s="1">
        <v>0.40799999999999997</v>
      </c>
      <c r="L1835" s="1">
        <v>0.32</v>
      </c>
      <c r="M1835" s="1">
        <v>0.28999999999999998</v>
      </c>
      <c r="N1835" s="1">
        <v>6.4000000000000001E-2</v>
      </c>
      <c r="O1835" s="1">
        <v>7.4999999999999997E-2</v>
      </c>
      <c r="P1835" s="1">
        <v>0.65100000000000002</v>
      </c>
      <c r="Q1835" s="1">
        <v>0.24</v>
      </c>
      <c r="R1835" s="1">
        <v>6.5000000000000002E-2</v>
      </c>
      <c r="S1835" s="1">
        <v>2.8000000000000001E-2</v>
      </c>
      <c r="T1835" s="1">
        <v>6.0000000000000001E-3</v>
      </c>
      <c r="U1835" s="1">
        <v>0</v>
      </c>
      <c r="V1835" s="1">
        <v>0</v>
      </c>
      <c r="W1835" s="1">
        <v>0</v>
      </c>
      <c r="X1835" s="1">
        <v>0.52</v>
      </c>
      <c r="Y1835" s="1">
        <v>0.29499999999999998</v>
      </c>
      <c r="Z1835" s="1">
        <v>0.39200000000000002</v>
      </c>
      <c r="AA1835" s="1">
        <v>0.52800000000000002</v>
      </c>
      <c r="AB1835" s="1">
        <v>0.67200000000000004</v>
      </c>
      <c r="AC1835" s="1">
        <v>0.77800000000000002</v>
      </c>
      <c r="AD1835" s="1">
        <v>0.60799999999999998</v>
      </c>
      <c r="AE1835" s="1">
        <v>0.48</v>
      </c>
      <c r="AF1835" s="1">
        <v>0.74099999999999999</v>
      </c>
      <c r="AG1835" s="1">
        <v>0.60499999999999998</v>
      </c>
      <c r="AH1835" s="1">
        <v>0.33200000000000002</v>
      </c>
      <c r="AI1835" s="1">
        <v>0.42899999999999999</v>
      </c>
      <c r="AJ1835" s="1">
        <v>0.39</v>
      </c>
      <c r="AK1835" s="1">
        <v>6.4000000000000001E-2</v>
      </c>
      <c r="AL1835" s="1">
        <v>0.32300000000000001</v>
      </c>
      <c r="AM1835" s="1">
        <v>0.373</v>
      </c>
      <c r="AN1835" s="1">
        <v>0.50600000000000001</v>
      </c>
      <c r="AO1835" s="1">
        <v>0.39</v>
      </c>
      <c r="AP1835" s="1">
        <v>5933.7209999999995</v>
      </c>
      <c r="AQ1835" s="1">
        <v>5860</v>
      </c>
      <c r="AR1835" s="1">
        <v>2011614</v>
      </c>
      <c r="AS1835" s="1">
        <v>34.44</v>
      </c>
      <c r="AT1835" s="1">
        <v>10.210000000000001</v>
      </c>
      <c r="AU1835" s="1">
        <v>-0.09</v>
      </c>
      <c r="AV1835" s="1">
        <v>8.6999999999999994E-2</v>
      </c>
      <c r="AW1835" s="2">
        <f>AVERAGE(C1835:H1835)</f>
        <v>0.24683333333333332</v>
      </c>
      <c r="AX1835" s="2">
        <f>AVERAGE(I1835:O1835)</f>
        <v>0.25914285714285717</v>
      </c>
      <c r="AY1835" s="2">
        <f>AVERAGE(P1835:T1835)</f>
        <v>0.19800000000000001</v>
      </c>
      <c r="AZ1835" s="2">
        <f>AVERAGE(U1835:Z1835)</f>
        <v>0.20116666666666663</v>
      </c>
      <c r="BA1835" s="2">
        <f>AVERAGE(C1835,F1835,I1835,L1835,O1835,R1835,U1835,W1835,Y1835)</f>
        <v>0.25488888888888889</v>
      </c>
      <c r="BB1835" s="2">
        <f>AVERAGE(D1835,G1835,J1835,M1835,P1835,S1835,V1835,X1835,Z1835)</f>
        <v>0.26222222222222219</v>
      </c>
      <c r="BC1835" s="2">
        <f>AVERAGE(E1835,H1835,K1835,N1835,Q1835,T1835)</f>
        <v>0.13966666666666669</v>
      </c>
      <c r="BD1835" s="2">
        <f t="shared" si="196"/>
        <v>0.25192519999999996</v>
      </c>
      <c r="BE1835" s="2">
        <f t="shared" si="197"/>
        <v>0.11510000000000001</v>
      </c>
      <c r="BF1835" s="2">
        <f t="shared" si="198"/>
        <v>9.8100000000000007E-2</v>
      </c>
      <c r="BG1835" s="2">
        <f t="shared" si="199"/>
        <v>0.21892592592592594</v>
      </c>
      <c r="BH1835" s="2">
        <f t="shared" si="200"/>
        <v>0.46512519999999996</v>
      </c>
      <c r="BI1835" s="2">
        <f t="shared" si="201"/>
        <v>0.68405112592592587</v>
      </c>
      <c r="BJ1835" s="2">
        <f t="shared" si="202"/>
        <v>0.24619927407407402</v>
      </c>
    </row>
    <row r="1836" spans="1:62" s="2" customFormat="1">
      <c r="A1836" s="1" t="s">
        <v>142</v>
      </c>
      <c r="B1836" s="1">
        <v>2001</v>
      </c>
      <c r="C1836" s="1">
        <v>0.65300000000000002</v>
      </c>
      <c r="D1836" s="1">
        <v>0.11899999999999999</v>
      </c>
      <c r="E1836" s="1">
        <v>0</v>
      </c>
      <c r="F1836" s="1">
        <v>0.6</v>
      </c>
      <c r="G1836" s="1">
        <v>0</v>
      </c>
      <c r="H1836" s="1">
        <v>0.11799999999999999</v>
      </c>
      <c r="I1836" s="1">
        <v>0.28599999999999998</v>
      </c>
      <c r="J1836" s="1">
        <v>0.36599999999999999</v>
      </c>
      <c r="K1836" s="1">
        <v>0.41899999999999998</v>
      </c>
      <c r="L1836" s="1">
        <v>0.32</v>
      </c>
      <c r="M1836" s="1">
        <v>0.23</v>
      </c>
      <c r="N1836" s="1">
        <v>5.8999999999999997E-2</v>
      </c>
      <c r="O1836" s="1">
        <v>7.4999999999999997E-2</v>
      </c>
      <c r="P1836" s="1">
        <v>0.65100000000000002</v>
      </c>
      <c r="Q1836" s="1">
        <v>0.23699999999999999</v>
      </c>
      <c r="R1836" s="1">
        <v>6.5000000000000002E-2</v>
      </c>
      <c r="S1836" s="1">
        <v>8.9999999999999993E-3</v>
      </c>
      <c r="T1836" s="1">
        <v>6.0000000000000001E-3</v>
      </c>
      <c r="U1836" s="1">
        <v>0</v>
      </c>
      <c r="V1836" s="1">
        <v>0</v>
      </c>
      <c r="W1836" s="1">
        <v>0</v>
      </c>
      <c r="X1836" s="1">
        <v>0.52</v>
      </c>
      <c r="Y1836" s="1">
        <v>0.29499999999999998</v>
      </c>
      <c r="Z1836" s="1">
        <v>0.42199999999999999</v>
      </c>
      <c r="AA1836" s="1">
        <v>0.53900000000000003</v>
      </c>
      <c r="AB1836" s="1">
        <v>0.68600000000000005</v>
      </c>
      <c r="AC1836" s="1">
        <v>0.79400000000000004</v>
      </c>
      <c r="AD1836" s="1">
        <v>0.62</v>
      </c>
      <c r="AE1836" s="1">
        <v>0.49</v>
      </c>
      <c r="AF1836" s="1">
        <v>0.75700000000000001</v>
      </c>
      <c r="AG1836" s="1">
        <v>0.61699999999999999</v>
      </c>
      <c r="AH1836" s="1">
        <v>0.31900000000000001</v>
      </c>
      <c r="AI1836" s="1">
        <v>0.435</v>
      </c>
      <c r="AJ1836" s="1">
        <v>0.36699999999999999</v>
      </c>
      <c r="AK1836" s="1">
        <v>0.123</v>
      </c>
      <c r="AL1836" s="1">
        <v>0.34899999999999998</v>
      </c>
      <c r="AM1836" s="1">
        <v>0.379</v>
      </c>
      <c r="AN1836" s="1">
        <v>0.51700000000000002</v>
      </c>
      <c r="AO1836" s="1">
        <v>0.36699999999999999</v>
      </c>
      <c r="AP1836" s="1">
        <v>5828.0240000000003</v>
      </c>
      <c r="AQ1836" s="1">
        <v>5760</v>
      </c>
      <c r="AR1836" s="1">
        <v>2018347</v>
      </c>
      <c r="AS1836" s="1"/>
      <c r="AT1836" s="1"/>
      <c r="AU1836" s="1">
        <v>-7.0000000000000007E-2</v>
      </c>
      <c r="AV1836" s="1">
        <v>9.2999999999999999E-2</v>
      </c>
      <c r="AW1836" s="2">
        <f>AVERAGE(C1836:H1836)</f>
        <v>0.24833333333333329</v>
      </c>
      <c r="AX1836" s="2">
        <f>AVERAGE(I1836:O1836)</f>
        <v>0.25071428571428572</v>
      </c>
      <c r="AY1836" s="2">
        <f>AVERAGE(P1836:T1836)</f>
        <v>0.19360000000000002</v>
      </c>
      <c r="AZ1836" s="2">
        <f>AVERAGE(U1836:Z1836)</f>
        <v>0.20616666666666664</v>
      </c>
      <c r="BA1836" s="2">
        <f>AVERAGE(C1836,F1836,I1836,L1836,O1836,R1836,U1836,W1836,Y1836)</f>
        <v>0.25488888888888889</v>
      </c>
      <c r="BB1836" s="2">
        <f>AVERAGE(D1836,G1836,J1836,M1836,P1836,S1836,V1836,X1836,Z1836)</f>
        <v>0.25744444444444448</v>
      </c>
      <c r="BC1836" s="2">
        <f>AVERAGE(E1836,H1836,K1836,N1836,Q1836,T1836)</f>
        <v>0.13983333333333331</v>
      </c>
      <c r="BD1836" s="2">
        <f t="shared" si="196"/>
        <v>0.2571213</v>
      </c>
      <c r="BE1836" s="2">
        <f t="shared" si="197"/>
        <v>0.11210000000000001</v>
      </c>
      <c r="BF1836" s="2">
        <f t="shared" si="198"/>
        <v>0.1048</v>
      </c>
      <c r="BG1836" s="2">
        <f t="shared" si="199"/>
        <v>0.21738888888888885</v>
      </c>
      <c r="BH1836" s="2">
        <f t="shared" si="200"/>
        <v>0.47402129999999998</v>
      </c>
      <c r="BI1836" s="2">
        <f t="shared" si="201"/>
        <v>0.69141018888888883</v>
      </c>
      <c r="BJ1836" s="2">
        <f t="shared" si="202"/>
        <v>0.25663241111111113</v>
      </c>
    </row>
    <row r="1837" spans="1:62" s="2" customFormat="1">
      <c r="A1837" s="1" t="s">
        <v>142</v>
      </c>
      <c r="B1837" s="1">
        <v>2002</v>
      </c>
      <c r="C1837" s="1">
        <v>0.65300000000000002</v>
      </c>
      <c r="D1837" s="1">
        <v>0.129</v>
      </c>
      <c r="E1837" s="1">
        <v>0</v>
      </c>
      <c r="F1837" s="1">
        <v>0.6</v>
      </c>
      <c r="G1837" s="1">
        <v>0</v>
      </c>
      <c r="H1837" s="1">
        <v>0.11600000000000001</v>
      </c>
      <c r="I1837" s="1">
        <v>0.28599999999999998</v>
      </c>
      <c r="J1837" s="1">
        <v>0.36099999999999999</v>
      </c>
      <c r="K1837" s="1">
        <v>0.39500000000000002</v>
      </c>
      <c r="L1837" s="1">
        <v>0.32</v>
      </c>
      <c r="M1837" s="1">
        <v>0.35</v>
      </c>
      <c r="N1837" s="1">
        <v>5.2999999999999999E-2</v>
      </c>
      <c r="O1837" s="1">
        <v>7.4999999999999997E-2</v>
      </c>
      <c r="P1837" s="1">
        <v>0.65200000000000002</v>
      </c>
      <c r="Q1837" s="1">
        <v>0.23300000000000001</v>
      </c>
      <c r="R1837" s="1">
        <v>6.5000000000000002E-2</v>
      </c>
      <c r="S1837" s="1">
        <v>1.9E-2</v>
      </c>
      <c r="T1837" s="1">
        <v>5.0000000000000001E-3</v>
      </c>
      <c r="U1837" s="1">
        <v>0</v>
      </c>
      <c r="V1837" s="1">
        <v>0</v>
      </c>
      <c r="W1837" s="1">
        <v>0</v>
      </c>
      <c r="X1837" s="1">
        <v>0.52</v>
      </c>
      <c r="Y1837" s="1">
        <v>0.29499999999999998</v>
      </c>
      <c r="Z1837" s="1">
        <v>0.45200000000000001</v>
      </c>
      <c r="AA1837" s="1">
        <v>0.55000000000000004</v>
      </c>
      <c r="AB1837" s="1">
        <v>0.7</v>
      </c>
      <c r="AC1837" s="1">
        <v>0.81</v>
      </c>
      <c r="AD1837" s="1">
        <v>0.63300000000000001</v>
      </c>
      <c r="AE1837" s="1">
        <v>0.5</v>
      </c>
      <c r="AF1837" s="1">
        <v>0.77200000000000002</v>
      </c>
      <c r="AG1837" s="1">
        <v>0.63</v>
      </c>
      <c r="AH1837" s="1">
        <v>0.307</v>
      </c>
      <c r="AI1837" s="1">
        <v>0.441</v>
      </c>
      <c r="AJ1837" s="1">
        <v>0.34399999999999997</v>
      </c>
      <c r="AK1837" s="1">
        <v>0.20100000000000001</v>
      </c>
      <c r="AL1837" s="1">
        <v>0.38600000000000001</v>
      </c>
      <c r="AM1837" s="1">
        <v>0.38500000000000001</v>
      </c>
      <c r="AN1837" s="1">
        <v>0.52800000000000002</v>
      </c>
      <c r="AO1837" s="1">
        <v>0.34399999999999997</v>
      </c>
      <c r="AP1837" s="1">
        <v>6031.8980000000001</v>
      </c>
      <c r="AQ1837" s="1">
        <v>5980</v>
      </c>
      <c r="AR1837" s="1">
        <v>2023913</v>
      </c>
      <c r="AS1837" s="1">
        <v>38.75</v>
      </c>
      <c r="AT1837" s="1">
        <v>3.1</v>
      </c>
      <c r="AU1837" s="1">
        <v>-0.06</v>
      </c>
      <c r="AV1837" s="1">
        <v>8.6999999999999994E-2</v>
      </c>
      <c r="AW1837" s="2">
        <f>AVERAGE(C1837:H1837)</f>
        <v>0.2496666666666667</v>
      </c>
      <c r="AX1837" s="2">
        <f>AVERAGE(I1837:O1837)</f>
        <v>0.26285714285714284</v>
      </c>
      <c r="AY1837" s="2">
        <f>AVERAGE(P1837:T1837)</f>
        <v>0.1948</v>
      </c>
      <c r="AZ1837" s="2">
        <f>AVERAGE(U1837:Z1837)</f>
        <v>0.21116666666666664</v>
      </c>
      <c r="BA1837" s="2">
        <f>AVERAGE(C1837,F1837,I1837,L1837,O1837,R1837,U1837,W1837,Y1837)</f>
        <v>0.25488888888888889</v>
      </c>
      <c r="BB1837" s="2">
        <f>AVERAGE(D1837,G1837,J1837,M1837,P1837,S1837,V1837,X1837,Z1837)</f>
        <v>0.27588888888888885</v>
      </c>
      <c r="BC1837" s="2">
        <f>AVERAGE(E1837,H1837,K1837,N1837,Q1837,T1837)</f>
        <v>0.13366666666666668</v>
      </c>
      <c r="BD1837" s="2">
        <f t="shared" si="196"/>
        <v>0.26237450000000001</v>
      </c>
      <c r="BE1837" s="2">
        <f t="shared" si="197"/>
        <v>0.10920000000000002</v>
      </c>
      <c r="BF1837" s="2">
        <f t="shared" si="198"/>
        <v>0.11355000000000003</v>
      </c>
      <c r="BG1837" s="2">
        <f t="shared" si="199"/>
        <v>0.2214814814814815</v>
      </c>
      <c r="BH1837" s="2">
        <f t="shared" si="200"/>
        <v>0.48512450000000007</v>
      </c>
      <c r="BI1837" s="2">
        <f t="shared" si="201"/>
        <v>0.70660598148148157</v>
      </c>
      <c r="BJ1837" s="2">
        <f t="shared" si="202"/>
        <v>0.26364301851851857</v>
      </c>
    </row>
    <row r="1838" spans="1:62" s="2" customFormat="1">
      <c r="A1838" s="1" t="s">
        <v>142</v>
      </c>
      <c r="B1838" s="1">
        <v>2003</v>
      </c>
      <c r="C1838" s="1">
        <v>0.65300000000000002</v>
      </c>
      <c r="D1838" s="1">
        <v>0.14000000000000001</v>
      </c>
      <c r="E1838" s="1">
        <v>0</v>
      </c>
      <c r="F1838" s="1">
        <v>0.6</v>
      </c>
      <c r="G1838" s="1">
        <v>0</v>
      </c>
      <c r="H1838" s="1">
        <v>0.114</v>
      </c>
      <c r="I1838" s="1">
        <v>0.28599999999999998</v>
      </c>
      <c r="J1838" s="1">
        <v>0.35599999999999998</v>
      </c>
      <c r="K1838" s="1">
        <v>0.39100000000000001</v>
      </c>
      <c r="L1838" s="1">
        <v>0.32</v>
      </c>
      <c r="M1838" s="1">
        <v>0.28000000000000003</v>
      </c>
      <c r="N1838" s="1">
        <v>4.7E-2</v>
      </c>
      <c r="O1838" s="1">
        <v>7.4999999999999997E-2</v>
      </c>
      <c r="P1838" s="1">
        <v>0.65200000000000002</v>
      </c>
      <c r="Q1838" s="1">
        <v>0.23</v>
      </c>
      <c r="R1838" s="1">
        <v>6.5000000000000002E-2</v>
      </c>
      <c r="S1838" s="1">
        <v>1.2E-2</v>
      </c>
      <c r="T1838" s="1">
        <v>5.0000000000000001E-3</v>
      </c>
      <c r="U1838" s="1">
        <v>0</v>
      </c>
      <c r="V1838" s="1">
        <v>0</v>
      </c>
      <c r="W1838" s="1">
        <v>0</v>
      </c>
      <c r="X1838" s="1">
        <v>0.52</v>
      </c>
      <c r="Y1838" s="1">
        <v>0.29499999999999998</v>
      </c>
      <c r="Z1838" s="1">
        <v>0.48299999999999998</v>
      </c>
      <c r="AA1838" s="1">
        <v>0.55000000000000004</v>
      </c>
      <c r="AB1838" s="1">
        <v>0.7</v>
      </c>
      <c r="AC1838" s="1">
        <v>0.80300000000000005</v>
      </c>
      <c r="AD1838" s="1">
        <v>0.85699999999999998</v>
      </c>
      <c r="AE1838" s="1">
        <v>0.5</v>
      </c>
      <c r="AF1838" s="1">
        <v>0.80900000000000005</v>
      </c>
      <c r="AG1838" s="1">
        <v>0.56000000000000005</v>
      </c>
      <c r="AH1838" s="1">
        <v>0.30299999999999999</v>
      </c>
      <c r="AI1838" s="1">
        <v>0.48099999999999998</v>
      </c>
      <c r="AJ1838" s="1">
        <v>0.377</v>
      </c>
      <c r="AK1838" s="1">
        <v>0.42499999999999999</v>
      </c>
      <c r="AL1838" s="1">
        <v>0.39300000000000002</v>
      </c>
      <c r="AM1838" s="1">
        <v>0.38400000000000001</v>
      </c>
      <c r="AN1838" s="1">
        <v>0.54</v>
      </c>
      <c r="AO1838" s="1">
        <v>0.377</v>
      </c>
      <c r="AP1838" s="1">
        <v>6260.0839999999998</v>
      </c>
      <c r="AQ1838" s="1">
        <v>6210</v>
      </c>
      <c r="AR1838" s="1">
        <v>2028451</v>
      </c>
      <c r="AS1838" s="1">
        <v>38.950000000000003</v>
      </c>
      <c r="AT1838" s="1">
        <v>3.17</v>
      </c>
      <c r="AU1838" s="1">
        <v>-0.03</v>
      </c>
      <c r="AV1838" s="1">
        <v>8.6999999999999994E-2</v>
      </c>
      <c r="AW1838" s="2">
        <f>AVERAGE(C1838:H1838)</f>
        <v>0.2511666666666667</v>
      </c>
      <c r="AX1838" s="2">
        <f>AVERAGE(I1838:O1838)</f>
        <v>0.25071428571428572</v>
      </c>
      <c r="AY1838" s="2">
        <f>AVERAGE(P1838:T1838)</f>
        <v>0.19280000000000003</v>
      </c>
      <c r="AZ1838" s="2">
        <f>AVERAGE(U1838:Z1838)</f>
        <v>0.21633333333333335</v>
      </c>
      <c r="BA1838" s="2">
        <f>AVERAGE(C1838,F1838,I1838,L1838,O1838,R1838,U1838,W1838,Y1838)</f>
        <v>0.25488888888888889</v>
      </c>
      <c r="BB1838" s="2">
        <f>AVERAGE(D1838,G1838,J1838,M1838,P1838,S1838,V1838,X1838,Z1838)</f>
        <v>0.27144444444444443</v>
      </c>
      <c r="BC1838" s="2">
        <f>AVERAGE(E1838,H1838,K1838,N1838,Q1838,T1838)</f>
        <v>0.13116666666666668</v>
      </c>
      <c r="BD1838" s="2">
        <f t="shared" si="196"/>
        <v>0.27288090000000004</v>
      </c>
      <c r="BE1838" s="2">
        <f t="shared" si="197"/>
        <v>0.11610000000000001</v>
      </c>
      <c r="BF1838" s="2">
        <f t="shared" si="198"/>
        <v>0.12595000000000001</v>
      </c>
      <c r="BG1838" s="2">
        <f t="shared" si="199"/>
        <v>0.21916666666666665</v>
      </c>
      <c r="BH1838" s="2">
        <f t="shared" si="200"/>
        <v>0.51493090000000008</v>
      </c>
      <c r="BI1838" s="2">
        <f t="shared" si="201"/>
        <v>0.7340975666666667</v>
      </c>
      <c r="BJ1838" s="2">
        <f t="shared" si="202"/>
        <v>0.29576423333333346</v>
      </c>
    </row>
    <row r="1839" spans="1:62" s="2" customFormat="1">
      <c r="A1839" s="1" t="s">
        <v>142</v>
      </c>
      <c r="B1839" s="1">
        <v>2004</v>
      </c>
      <c r="C1839" s="1">
        <v>0.65300000000000002</v>
      </c>
      <c r="D1839" s="1">
        <v>0.15</v>
      </c>
      <c r="E1839" s="1">
        <v>0</v>
      </c>
      <c r="F1839" s="1">
        <v>0.6</v>
      </c>
      <c r="G1839" s="1">
        <v>0</v>
      </c>
      <c r="H1839" s="1">
        <v>0.112</v>
      </c>
      <c r="I1839" s="1">
        <v>0.28599999999999998</v>
      </c>
      <c r="J1839" s="1">
        <v>0.35099999999999998</v>
      </c>
      <c r="K1839" s="1">
        <v>0.35699999999999998</v>
      </c>
      <c r="L1839" s="1">
        <v>0.32</v>
      </c>
      <c r="M1839" s="1">
        <v>0.28000000000000003</v>
      </c>
      <c r="N1839" s="1">
        <v>4.1000000000000002E-2</v>
      </c>
      <c r="O1839" s="1">
        <v>7.4999999999999997E-2</v>
      </c>
      <c r="P1839" s="1">
        <v>0.65300000000000002</v>
      </c>
      <c r="Q1839" s="1">
        <v>0.22700000000000001</v>
      </c>
      <c r="R1839" s="1">
        <v>6.5000000000000002E-2</v>
      </c>
      <c r="S1839" s="1">
        <v>1.6E-2</v>
      </c>
      <c r="T1839" s="1">
        <v>4.0000000000000001E-3</v>
      </c>
      <c r="U1839" s="1">
        <v>0</v>
      </c>
      <c r="V1839" s="1">
        <v>0</v>
      </c>
      <c r="W1839" s="1">
        <v>0</v>
      </c>
      <c r="X1839" s="1">
        <v>0.52</v>
      </c>
      <c r="Y1839" s="1">
        <v>0.29499999999999998</v>
      </c>
      <c r="Z1839" s="1">
        <v>0.47099999999999997</v>
      </c>
      <c r="AA1839" s="1">
        <v>0.55000000000000004</v>
      </c>
      <c r="AB1839" s="1">
        <v>0.7</v>
      </c>
      <c r="AC1839" s="1">
        <v>0.84599999999999997</v>
      </c>
      <c r="AD1839" s="1">
        <v>0.48099999999999998</v>
      </c>
      <c r="AE1839" s="1">
        <v>0.5</v>
      </c>
      <c r="AF1839" s="1">
        <v>0.83299999999999996</v>
      </c>
      <c r="AG1839" s="1">
        <v>0.57399999999999995</v>
      </c>
      <c r="AH1839" s="1">
        <v>0.28199999999999997</v>
      </c>
      <c r="AI1839" s="1">
        <v>0.47799999999999998</v>
      </c>
      <c r="AJ1839" s="1">
        <v>0.40899999999999997</v>
      </c>
      <c r="AK1839" s="1">
        <v>0.53900000000000003</v>
      </c>
      <c r="AL1839" s="1">
        <v>0.40100000000000002</v>
      </c>
      <c r="AM1839" s="1">
        <v>0.45900000000000002</v>
      </c>
      <c r="AN1839" s="1">
        <v>0.55100000000000005</v>
      </c>
      <c r="AO1839" s="1">
        <v>0.40899999999999997</v>
      </c>
      <c r="AP1839" s="1">
        <v>6839.1440000000002</v>
      </c>
      <c r="AQ1839" s="1">
        <v>6790</v>
      </c>
      <c r="AR1839" s="1">
        <v>2032188</v>
      </c>
      <c r="AS1839" s="1"/>
      <c r="AT1839" s="1"/>
      <c r="AU1839" s="1">
        <v>-0.04</v>
      </c>
      <c r="AV1839" s="1">
        <v>8.5999999999999993E-2</v>
      </c>
      <c r="AW1839" s="2">
        <f>AVERAGE(C1839:H1839)</f>
        <v>0.2525</v>
      </c>
      <c r="AX1839" s="2">
        <f>AVERAGE(I1839:O1839)</f>
        <v>0.24428571428571427</v>
      </c>
      <c r="AY1839" s="2">
        <f>AVERAGE(P1839:T1839)</f>
        <v>0.193</v>
      </c>
      <c r="AZ1839" s="2">
        <f>AVERAGE(U1839:Z1839)</f>
        <v>0.21433333333333335</v>
      </c>
      <c r="BA1839" s="2">
        <f>AVERAGE(C1839,F1839,I1839,L1839,O1839,R1839,U1839,W1839,Y1839)</f>
        <v>0.25488888888888889</v>
      </c>
      <c r="BB1839" s="2">
        <f>AVERAGE(D1839,G1839,J1839,M1839,P1839,S1839,V1839,X1839,Z1839)</f>
        <v>0.27122222222222225</v>
      </c>
      <c r="BC1839" s="2">
        <f>AVERAGE(E1839,H1839,K1839,N1839,Q1839,T1839)</f>
        <v>0.1235</v>
      </c>
      <c r="BD1839" s="2">
        <f t="shared" si="196"/>
        <v>0.2560364</v>
      </c>
      <c r="BE1839" s="2">
        <f t="shared" si="197"/>
        <v>0.1169</v>
      </c>
      <c r="BF1839" s="2">
        <f t="shared" si="198"/>
        <v>0.14050000000000001</v>
      </c>
      <c r="BG1839" s="2">
        <f t="shared" si="199"/>
        <v>0.21653703703703706</v>
      </c>
      <c r="BH1839" s="2">
        <f t="shared" si="200"/>
        <v>0.51343640000000001</v>
      </c>
      <c r="BI1839" s="2">
        <f t="shared" si="201"/>
        <v>0.7299734370370371</v>
      </c>
      <c r="BJ1839" s="2">
        <f t="shared" si="202"/>
        <v>0.29689936296296293</v>
      </c>
    </row>
    <row r="1840" spans="1:62" s="2" customFormat="1">
      <c r="A1840" s="1" t="s">
        <v>142</v>
      </c>
      <c r="B1840" s="1">
        <v>2005</v>
      </c>
      <c r="C1840" s="1">
        <v>0.65300000000000002</v>
      </c>
      <c r="D1840" s="1">
        <v>0.161</v>
      </c>
      <c r="E1840" s="1">
        <v>0</v>
      </c>
      <c r="F1840" s="1">
        <v>0.6</v>
      </c>
      <c r="G1840" s="1">
        <v>0</v>
      </c>
      <c r="H1840" s="1">
        <v>0.11</v>
      </c>
      <c r="I1840" s="1">
        <v>0.28599999999999998</v>
      </c>
      <c r="J1840" s="1">
        <v>0.34599999999999997</v>
      </c>
      <c r="K1840" s="1">
        <v>0.34300000000000003</v>
      </c>
      <c r="L1840" s="1">
        <v>0.32</v>
      </c>
      <c r="M1840" s="1">
        <v>0.25</v>
      </c>
      <c r="N1840" s="1">
        <v>3.5999999999999997E-2</v>
      </c>
      <c r="O1840" s="1">
        <v>7.4999999999999997E-2</v>
      </c>
      <c r="P1840" s="1">
        <v>0.63</v>
      </c>
      <c r="Q1840" s="1">
        <v>0.224</v>
      </c>
      <c r="R1840" s="1">
        <v>6.5000000000000002E-2</v>
      </c>
      <c r="S1840" s="1">
        <v>8.9999999999999993E-3</v>
      </c>
      <c r="T1840" s="1">
        <v>4.0000000000000001E-3</v>
      </c>
      <c r="U1840" s="1">
        <v>0</v>
      </c>
      <c r="V1840" s="1">
        <v>0</v>
      </c>
      <c r="W1840" s="1">
        <v>0</v>
      </c>
      <c r="X1840" s="1">
        <v>0.52</v>
      </c>
      <c r="Y1840" s="1">
        <v>0.29499999999999998</v>
      </c>
      <c r="Z1840" s="1">
        <v>0.44400000000000001</v>
      </c>
      <c r="AA1840" s="1">
        <v>0.55000000000000004</v>
      </c>
      <c r="AB1840" s="1">
        <v>0.7</v>
      </c>
      <c r="AC1840" s="1">
        <v>0.83599999999999997</v>
      </c>
      <c r="AD1840" s="1">
        <v>0.496</v>
      </c>
      <c r="AE1840" s="1">
        <v>0.5</v>
      </c>
      <c r="AF1840" s="1">
        <v>0.86599999999999999</v>
      </c>
      <c r="AG1840" s="1">
        <v>0.57399999999999995</v>
      </c>
      <c r="AH1840" s="1">
        <v>0.30099999999999999</v>
      </c>
      <c r="AI1840" s="1">
        <v>0.48399999999999999</v>
      </c>
      <c r="AJ1840" s="1">
        <v>0.42199999999999999</v>
      </c>
      <c r="AK1840" s="1">
        <v>0.68899999999999995</v>
      </c>
      <c r="AL1840" s="1">
        <v>0.42599999999999999</v>
      </c>
      <c r="AM1840" s="1">
        <v>0.434</v>
      </c>
      <c r="AN1840" s="1">
        <v>0.56200000000000006</v>
      </c>
      <c r="AO1840" s="1">
        <v>0.42199999999999999</v>
      </c>
      <c r="AP1840" s="1">
        <v>7656.3969999999999</v>
      </c>
      <c r="AQ1840" s="1">
        <v>7580</v>
      </c>
      <c r="AR1840" s="1">
        <v>2035312</v>
      </c>
      <c r="AS1840" s="1"/>
      <c r="AT1840" s="1"/>
      <c r="AU1840" s="1">
        <v>-0.03</v>
      </c>
      <c r="AV1840" s="1">
        <v>8.7999999999999995E-2</v>
      </c>
      <c r="AW1840" s="2">
        <f>AVERAGE(C1840:H1840)</f>
        <v>0.25400000000000006</v>
      </c>
      <c r="AX1840" s="2">
        <f>AVERAGE(I1840:O1840)</f>
        <v>0.23657142857142857</v>
      </c>
      <c r="AY1840" s="2">
        <f>AVERAGE(P1840:T1840)</f>
        <v>0.18640000000000001</v>
      </c>
      <c r="AZ1840" s="2">
        <f>AVERAGE(U1840:Z1840)</f>
        <v>0.20983333333333332</v>
      </c>
      <c r="BA1840" s="2">
        <f>AVERAGE(C1840,F1840,I1840,L1840,O1840,R1840,U1840,W1840,Y1840)</f>
        <v>0.25488888888888889</v>
      </c>
      <c r="BB1840" s="2">
        <f>AVERAGE(D1840,G1840,J1840,M1840,P1840,S1840,V1840,X1840,Z1840)</f>
        <v>0.26222222222222219</v>
      </c>
      <c r="BC1840" s="2">
        <f>AVERAGE(E1840,H1840,K1840,N1840,Q1840,T1840)</f>
        <v>0.1195</v>
      </c>
      <c r="BD1840" s="2">
        <f t="shared" si="196"/>
        <v>0.2582062</v>
      </c>
      <c r="BE1840" s="2">
        <f t="shared" si="197"/>
        <v>0.12069999999999999</v>
      </c>
      <c r="BF1840" s="2">
        <f t="shared" si="198"/>
        <v>0.14855000000000002</v>
      </c>
      <c r="BG1840" s="2">
        <f t="shared" si="199"/>
        <v>0.21220370370370367</v>
      </c>
      <c r="BH1840" s="2">
        <f t="shared" si="200"/>
        <v>0.52745620000000004</v>
      </c>
      <c r="BI1840" s="2">
        <f t="shared" si="201"/>
        <v>0.73965990370370371</v>
      </c>
      <c r="BJ1840" s="2">
        <f t="shared" si="202"/>
        <v>0.31525249629629637</v>
      </c>
    </row>
    <row r="1841" spans="1:62" s="2" customFormat="1">
      <c r="A1841" s="1" t="s">
        <v>142</v>
      </c>
      <c r="B1841" s="1">
        <v>2006</v>
      </c>
      <c r="C1841" s="1">
        <v>0.65300000000000002</v>
      </c>
      <c r="D1841" s="1">
        <v>0.16400000000000001</v>
      </c>
      <c r="E1841" s="1">
        <v>0</v>
      </c>
      <c r="F1841" s="1">
        <v>0.6</v>
      </c>
      <c r="G1841" s="1">
        <v>0</v>
      </c>
      <c r="H1841" s="1">
        <v>0.11</v>
      </c>
      <c r="I1841" s="1">
        <v>0.28599999999999998</v>
      </c>
      <c r="J1841" s="1">
        <v>0.34100000000000003</v>
      </c>
      <c r="K1841" s="1">
        <v>0.35299999999999998</v>
      </c>
      <c r="L1841" s="1">
        <v>0.32</v>
      </c>
      <c r="M1841" s="1">
        <v>0.19</v>
      </c>
      <c r="N1841" s="1">
        <v>0.03</v>
      </c>
      <c r="O1841" s="1">
        <v>7.4999999999999997E-2</v>
      </c>
      <c r="P1841" s="1">
        <v>0.623</v>
      </c>
      <c r="Q1841" s="1">
        <v>0.221</v>
      </c>
      <c r="R1841" s="1">
        <v>6.5000000000000002E-2</v>
      </c>
      <c r="S1841" s="1">
        <v>0.01</v>
      </c>
      <c r="T1841" s="1">
        <v>4.0000000000000001E-3</v>
      </c>
      <c r="U1841" s="1">
        <v>0</v>
      </c>
      <c r="V1841" s="1">
        <v>0</v>
      </c>
      <c r="W1841" s="1">
        <v>0</v>
      </c>
      <c r="X1841" s="1">
        <v>0.52</v>
      </c>
      <c r="Y1841" s="1">
        <v>0.29499999999999998</v>
      </c>
      <c r="Z1841" s="1">
        <v>0.45700000000000002</v>
      </c>
      <c r="AA1841" s="1">
        <v>0.54400000000000004</v>
      </c>
      <c r="AB1841" s="1">
        <v>0.7</v>
      </c>
      <c r="AC1841" s="1">
        <v>0.80400000000000005</v>
      </c>
      <c r="AD1841" s="1">
        <v>0.65100000000000002</v>
      </c>
      <c r="AE1841" s="1">
        <v>0.5</v>
      </c>
      <c r="AF1841" s="1">
        <v>0.90300000000000002</v>
      </c>
      <c r="AG1841" s="1">
        <v>0.68799999999999994</v>
      </c>
      <c r="AH1841" s="1">
        <v>0.377</v>
      </c>
      <c r="AI1841" s="1">
        <v>0.53100000000000003</v>
      </c>
      <c r="AJ1841" s="1">
        <v>0.435</v>
      </c>
      <c r="AK1841" s="1">
        <v>0.77300000000000002</v>
      </c>
      <c r="AL1841" s="1">
        <v>0.41899999999999998</v>
      </c>
      <c r="AM1841" s="1">
        <v>0.40200000000000002</v>
      </c>
      <c r="AN1841" s="1">
        <v>0.56399999999999995</v>
      </c>
      <c r="AO1841" s="1">
        <v>0.435</v>
      </c>
      <c r="AP1841" s="1">
        <v>8538.9419999999991</v>
      </c>
      <c r="AQ1841" s="1">
        <v>8520</v>
      </c>
      <c r="AR1841" s="1">
        <v>2037863</v>
      </c>
      <c r="AS1841" s="1">
        <v>42.795999999999999</v>
      </c>
      <c r="AT1841" s="1"/>
      <c r="AU1841" s="1">
        <v>0</v>
      </c>
      <c r="AV1841" s="1">
        <v>8.6999999999999994E-2</v>
      </c>
      <c r="AW1841" s="2">
        <f>AVERAGE(C1841:H1841)</f>
        <v>0.2545</v>
      </c>
      <c r="AX1841" s="2">
        <f>AVERAGE(I1841:O1841)</f>
        <v>0.22785714285714284</v>
      </c>
      <c r="AY1841" s="2">
        <f>AVERAGE(P1841:T1841)</f>
        <v>0.18460000000000001</v>
      </c>
      <c r="AZ1841" s="2">
        <f>AVERAGE(U1841:Z1841)</f>
        <v>0.21199999999999999</v>
      </c>
      <c r="BA1841" s="2">
        <f>AVERAGE(C1841,F1841,I1841,L1841,O1841,R1841,U1841,W1841,Y1841)</f>
        <v>0.25488888888888889</v>
      </c>
      <c r="BB1841" s="2">
        <f>AVERAGE(D1841,G1841,J1841,M1841,P1841,S1841,V1841,X1841,Z1841)</f>
        <v>0.25611111111111112</v>
      </c>
      <c r="BC1841" s="2">
        <f>AVERAGE(E1841,H1841,K1841,N1841,Q1841,T1841)</f>
        <v>0.11966666666666666</v>
      </c>
      <c r="BD1841" s="2">
        <f t="shared" si="196"/>
        <v>0.273509</v>
      </c>
      <c r="BE1841" s="2">
        <f t="shared" si="197"/>
        <v>0.1343</v>
      </c>
      <c r="BF1841" s="2">
        <f t="shared" si="198"/>
        <v>0.14895</v>
      </c>
      <c r="BG1841" s="2">
        <f t="shared" si="199"/>
        <v>0.21022222222222223</v>
      </c>
      <c r="BH1841" s="2">
        <f t="shared" si="200"/>
        <v>0.556759</v>
      </c>
      <c r="BI1841" s="2">
        <f t="shared" si="201"/>
        <v>0.7669812222222222</v>
      </c>
      <c r="BJ1841" s="2">
        <f t="shared" si="202"/>
        <v>0.3465367777777778</v>
      </c>
    </row>
    <row r="1842" spans="1:62" s="2" customFormat="1">
      <c r="A1842" s="1" t="s">
        <v>142</v>
      </c>
      <c r="B1842" s="1">
        <v>2007</v>
      </c>
      <c r="C1842" s="1">
        <v>0.65300000000000002</v>
      </c>
      <c r="D1842" s="1">
        <v>0.16700000000000001</v>
      </c>
      <c r="E1842" s="1">
        <v>0</v>
      </c>
      <c r="F1842" s="1">
        <v>0.6</v>
      </c>
      <c r="G1842" s="1">
        <v>0</v>
      </c>
      <c r="H1842" s="1">
        <v>0.11</v>
      </c>
      <c r="I1842" s="1">
        <v>0.28599999999999998</v>
      </c>
      <c r="J1842" s="1">
        <v>0.33600000000000002</v>
      </c>
      <c r="K1842" s="1">
        <v>0.33600000000000002</v>
      </c>
      <c r="L1842" s="1">
        <v>0.32</v>
      </c>
      <c r="M1842" s="1">
        <v>0.28000000000000003</v>
      </c>
      <c r="N1842" s="1">
        <v>3.1E-2</v>
      </c>
      <c r="O1842" s="1">
        <v>7.4999999999999997E-2</v>
      </c>
      <c r="P1842" s="1">
        <v>0.623</v>
      </c>
      <c r="Q1842" s="1">
        <v>0.219</v>
      </c>
      <c r="R1842" s="1">
        <v>6.5000000000000002E-2</v>
      </c>
      <c r="S1842" s="1">
        <v>1.2999999999999999E-2</v>
      </c>
      <c r="T1842" s="1">
        <v>4.0000000000000001E-3</v>
      </c>
      <c r="U1842" s="1">
        <v>0</v>
      </c>
      <c r="V1842" s="1">
        <v>0</v>
      </c>
      <c r="W1842" s="1">
        <v>0</v>
      </c>
      <c r="X1842" s="1">
        <v>0.52</v>
      </c>
      <c r="Y1842" s="1">
        <v>0.29499999999999998</v>
      </c>
      <c r="Z1842" s="1">
        <v>0.438</v>
      </c>
      <c r="AA1842" s="1">
        <v>0.60099999999999998</v>
      </c>
      <c r="AB1842" s="1">
        <v>0.6</v>
      </c>
      <c r="AC1842" s="1">
        <v>0.85</v>
      </c>
      <c r="AD1842" s="1">
        <v>0.60899999999999999</v>
      </c>
      <c r="AE1842" s="1">
        <v>0.5</v>
      </c>
      <c r="AF1842" s="1">
        <v>0.90700000000000003</v>
      </c>
      <c r="AG1842" s="1">
        <v>0.83399999999999996</v>
      </c>
      <c r="AH1842" s="1">
        <v>0.43</v>
      </c>
      <c r="AI1842" s="1">
        <v>0.54100000000000004</v>
      </c>
      <c r="AJ1842" s="1">
        <v>0.44900000000000001</v>
      </c>
      <c r="AK1842" s="1">
        <v>1</v>
      </c>
      <c r="AL1842" s="1">
        <v>0.50800000000000001</v>
      </c>
      <c r="AM1842" s="1">
        <v>0.41599999999999998</v>
      </c>
      <c r="AN1842" s="1">
        <v>0.58799999999999997</v>
      </c>
      <c r="AO1842" s="1">
        <v>0.44900000000000001</v>
      </c>
      <c r="AP1842" s="1">
        <v>9257.4380000000001</v>
      </c>
      <c r="AQ1842" s="1">
        <v>9100</v>
      </c>
      <c r="AR1842" s="1">
        <v>2039838</v>
      </c>
      <c r="AS1842" s="1"/>
      <c r="AT1842" s="1"/>
      <c r="AU1842" s="1">
        <v>0.03</v>
      </c>
      <c r="AV1842" s="1">
        <v>8.1000000000000003E-2</v>
      </c>
      <c r="AW1842" s="2">
        <f>AVERAGE(C1842:H1842)</f>
        <v>0.255</v>
      </c>
      <c r="AX1842" s="2">
        <f>AVERAGE(I1842:O1842)</f>
        <v>0.23771428571428571</v>
      </c>
      <c r="AY1842" s="2">
        <f>AVERAGE(P1842:T1842)</f>
        <v>0.18480000000000002</v>
      </c>
      <c r="AZ1842" s="2">
        <f>AVERAGE(U1842:Z1842)</f>
        <v>0.20883333333333332</v>
      </c>
      <c r="BA1842" s="2">
        <f>AVERAGE(C1842,F1842,I1842,L1842,O1842,R1842,U1842,W1842,Y1842)</f>
        <v>0.25488888888888889</v>
      </c>
      <c r="BB1842" s="2">
        <f>AVERAGE(D1842,G1842,J1842,M1842,P1842,S1842,V1842,X1842,Z1842)</f>
        <v>0.26411111111111113</v>
      </c>
      <c r="BC1842" s="2">
        <f>AVERAGE(E1842,H1842,K1842,N1842,Q1842,T1842)</f>
        <v>0.11666666666666665</v>
      </c>
      <c r="BD1842" s="2">
        <f t="shared" si="196"/>
        <v>0.27984709999999996</v>
      </c>
      <c r="BE1842" s="2">
        <f t="shared" si="197"/>
        <v>0.14200000000000002</v>
      </c>
      <c r="BF1842" s="2">
        <f t="shared" si="198"/>
        <v>0.17180000000000001</v>
      </c>
      <c r="BG1842" s="2">
        <f t="shared" si="199"/>
        <v>0.2118888888888889</v>
      </c>
      <c r="BH1842" s="2">
        <f t="shared" si="200"/>
        <v>0.59364709999999998</v>
      </c>
      <c r="BI1842" s="2">
        <f t="shared" si="201"/>
        <v>0.80553598888888889</v>
      </c>
      <c r="BJ1842" s="2">
        <f t="shared" si="202"/>
        <v>0.38175821111111108</v>
      </c>
    </row>
    <row r="1843" spans="1:62" s="2" customFormat="1">
      <c r="A1843" s="1" t="s">
        <v>142</v>
      </c>
      <c r="B1843" s="1">
        <v>2008</v>
      </c>
      <c r="C1843" s="1">
        <v>0.65300000000000002</v>
      </c>
      <c r="D1843" s="1">
        <v>0.17</v>
      </c>
      <c r="E1843" s="1">
        <v>0</v>
      </c>
      <c r="F1843" s="1">
        <v>0.6</v>
      </c>
      <c r="G1843" s="1">
        <v>0</v>
      </c>
      <c r="H1843" s="1">
        <v>0.11</v>
      </c>
      <c r="I1843" s="1">
        <v>0.28599999999999998</v>
      </c>
      <c r="J1843" s="1">
        <v>0.33100000000000002</v>
      </c>
      <c r="K1843" s="1">
        <v>0.879</v>
      </c>
      <c r="L1843" s="1">
        <v>0.32</v>
      </c>
      <c r="M1843" s="1">
        <v>0.28599999999999998</v>
      </c>
      <c r="N1843" s="1">
        <v>3.1E-2</v>
      </c>
      <c r="O1843" s="1">
        <v>7.4999999999999997E-2</v>
      </c>
      <c r="P1843" s="1">
        <v>0.623</v>
      </c>
      <c r="Q1843" s="1">
        <v>0.216</v>
      </c>
      <c r="R1843" s="1">
        <v>6.5000000000000002E-2</v>
      </c>
      <c r="S1843" s="1">
        <v>1.7999999999999999E-2</v>
      </c>
      <c r="T1843" s="1">
        <v>3.0000000000000001E-3</v>
      </c>
      <c r="U1843" s="1">
        <v>0</v>
      </c>
      <c r="V1843" s="1">
        <v>0</v>
      </c>
      <c r="W1843" s="1">
        <v>0</v>
      </c>
      <c r="X1843" s="1">
        <v>0.52</v>
      </c>
      <c r="Y1843" s="1">
        <v>0.29499999999999998</v>
      </c>
      <c r="Z1843" s="1">
        <v>0.435</v>
      </c>
      <c r="AA1843" s="1">
        <v>0.65200000000000002</v>
      </c>
      <c r="AB1843" s="1">
        <v>0.6</v>
      </c>
      <c r="AC1843" s="1">
        <v>0.88100000000000001</v>
      </c>
      <c r="AD1843" s="1">
        <v>0.61599999999999999</v>
      </c>
      <c r="AE1843" s="1">
        <v>0.5</v>
      </c>
      <c r="AF1843" s="1">
        <v>0.85499999999999998</v>
      </c>
      <c r="AG1843" s="1">
        <v>0.83399999999999996</v>
      </c>
      <c r="AH1843" s="1">
        <v>0.45200000000000001</v>
      </c>
      <c r="AI1843" s="1">
        <v>0.52600000000000002</v>
      </c>
      <c r="AJ1843" s="1">
        <v>0.47499999999999998</v>
      </c>
      <c r="AK1843" s="1">
        <v>1</v>
      </c>
      <c r="AL1843" s="1">
        <v>0.57699999999999996</v>
      </c>
      <c r="AM1843" s="1">
        <v>0.433</v>
      </c>
      <c r="AN1843" s="1">
        <v>0.60199999999999998</v>
      </c>
      <c r="AO1843" s="1">
        <v>0.47499999999999998</v>
      </c>
      <c r="AP1843" s="1">
        <v>10687.002</v>
      </c>
      <c r="AQ1843" s="1">
        <v>10590</v>
      </c>
      <c r="AR1843" s="1">
        <v>2041342</v>
      </c>
      <c r="AS1843" s="1">
        <v>44.2</v>
      </c>
      <c r="AT1843" s="1">
        <v>4.26</v>
      </c>
      <c r="AU1843" s="1">
        <v>0.04</v>
      </c>
      <c r="AV1843" s="1">
        <v>5.5E-2</v>
      </c>
      <c r="AW1843" s="2">
        <f>AVERAGE(C1843:H1843)</f>
        <v>0.2555</v>
      </c>
      <c r="AX1843" s="2">
        <f>AVERAGE(I1843:O1843)</f>
        <v>0.31542857142857145</v>
      </c>
      <c r="AY1843" s="2">
        <f>AVERAGE(P1843:T1843)</f>
        <v>0.185</v>
      </c>
      <c r="AZ1843" s="2">
        <f>AVERAGE(U1843:Z1843)</f>
        <v>0.20833333333333334</v>
      </c>
      <c r="BA1843" s="2">
        <f>AVERAGE(C1843,F1843,I1843,L1843,O1843,R1843,U1843,W1843,Y1843)</f>
        <v>0.25488888888888889</v>
      </c>
      <c r="BB1843" s="2">
        <f>AVERAGE(D1843,G1843,J1843,M1843,P1843,S1843,V1843,X1843,Z1843)</f>
        <v>0.26477777777777778</v>
      </c>
      <c r="BC1843" s="2">
        <f>AVERAGE(E1843,H1843,K1843,N1843,Q1843,T1843)</f>
        <v>0.20649999999999999</v>
      </c>
      <c r="BD1843" s="2">
        <f t="shared" si="196"/>
        <v>0.28195979999999998</v>
      </c>
      <c r="BE1843" s="2">
        <f t="shared" si="197"/>
        <v>0.14529999999999998</v>
      </c>
      <c r="BF1843" s="2">
        <f t="shared" si="198"/>
        <v>0.18109999999999998</v>
      </c>
      <c r="BG1843" s="2">
        <f t="shared" si="199"/>
        <v>0.24205555555555558</v>
      </c>
      <c r="BH1843" s="2">
        <f t="shared" si="200"/>
        <v>0.6083597999999999</v>
      </c>
      <c r="BI1843" s="2">
        <f t="shared" si="201"/>
        <v>0.85041535555555547</v>
      </c>
      <c r="BJ1843" s="2">
        <f t="shared" si="202"/>
        <v>0.36630424444444432</v>
      </c>
    </row>
    <row r="1844" spans="1:62" s="2" customFormat="1">
      <c r="A1844" s="1" t="s">
        <v>142</v>
      </c>
      <c r="B1844" s="1">
        <v>2009</v>
      </c>
      <c r="C1844" s="1">
        <v>0.65300000000000002</v>
      </c>
      <c r="D1844" s="1">
        <v>0.17299999999999999</v>
      </c>
      <c r="E1844" s="1">
        <v>0.02</v>
      </c>
      <c r="F1844" s="1">
        <v>0.6</v>
      </c>
      <c r="G1844" s="1">
        <v>0</v>
      </c>
      <c r="H1844" s="1">
        <v>0.128</v>
      </c>
      <c r="I1844" s="1">
        <v>0.28599999999999998</v>
      </c>
      <c r="J1844" s="1">
        <v>0.32600000000000001</v>
      </c>
      <c r="K1844" s="1">
        <v>0.879</v>
      </c>
      <c r="L1844" s="1">
        <v>0.32</v>
      </c>
      <c r="M1844" s="1">
        <v>0.29099999999999998</v>
      </c>
      <c r="N1844" s="1">
        <v>3.2000000000000001E-2</v>
      </c>
      <c r="O1844" s="1">
        <v>7.4999999999999997E-2</v>
      </c>
      <c r="P1844" s="1">
        <v>0.623</v>
      </c>
      <c r="Q1844" s="1">
        <v>0.245</v>
      </c>
      <c r="R1844" s="1">
        <v>6.5000000000000002E-2</v>
      </c>
      <c r="S1844" s="1">
        <v>0.01</v>
      </c>
      <c r="T1844" s="1">
        <v>3.0000000000000001E-3</v>
      </c>
      <c r="U1844" s="1">
        <v>0</v>
      </c>
      <c r="V1844" s="1">
        <v>0</v>
      </c>
      <c r="W1844" s="1">
        <v>0</v>
      </c>
      <c r="X1844" s="1">
        <v>0.52</v>
      </c>
      <c r="Y1844" s="1">
        <v>0.29499999999999998</v>
      </c>
      <c r="Z1844" s="1">
        <v>0.44600000000000001</v>
      </c>
      <c r="AA1844" s="1">
        <v>0.58199999999999996</v>
      </c>
      <c r="AB1844" s="1">
        <v>0.6</v>
      </c>
      <c r="AC1844" s="1">
        <v>0.89400000000000002</v>
      </c>
      <c r="AD1844" s="1">
        <v>0.65100000000000002</v>
      </c>
      <c r="AE1844" s="1">
        <v>0.5</v>
      </c>
      <c r="AF1844" s="1">
        <v>0.85399999999999998</v>
      </c>
      <c r="AG1844" s="1">
        <v>0.81599999999999995</v>
      </c>
      <c r="AH1844" s="1">
        <v>0.45700000000000002</v>
      </c>
      <c r="AI1844" s="1">
        <v>0.52600000000000002</v>
      </c>
      <c r="AJ1844" s="1">
        <v>0.49399999999999999</v>
      </c>
      <c r="AK1844" s="1">
        <v>1</v>
      </c>
      <c r="AL1844" s="1">
        <v>0.56499999999999995</v>
      </c>
      <c r="AM1844" s="1">
        <v>0.45500000000000002</v>
      </c>
      <c r="AN1844" s="1">
        <v>0.59799999999999998</v>
      </c>
      <c r="AO1844" s="1">
        <v>0.49399999999999999</v>
      </c>
      <c r="AP1844" s="1">
        <v>11158.632</v>
      </c>
      <c r="AQ1844" s="1">
        <v>10880</v>
      </c>
      <c r="AR1844" s="1">
        <v>2042484</v>
      </c>
      <c r="AS1844" s="1"/>
      <c r="AT1844" s="1"/>
      <c r="AU1844" s="1">
        <v>0.04</v>
      </c>
      <c r="AV1844" s="1">
        <v>5.1999999999999998E-2</v>
      </c>
      <c r="AW1844" s="2">
        <f>AVERAGE(C1844:H1844)</f>
        <v>0.26233333333333336</v>
      </c>
      <c r="AX1844" s="2">
        <f>AVERAGE(I1844:O1844)</f>
        <v>0.31557142857142867</v>
      </c>
      <c r="AY1844" s="2">
        <f>AVERAGE(P1844:T1844)</f>
        <v>0.18920000000000001</v>
      </c>
      <c r="AZ1844" s="2">
        <f>AVERAGE(U1844:Z1844)</f>
        <v>0.21016666666666664</v>
      </c>
      <c r="BA1844" s="2">
        <f>AVERAGE(C1844,F1844,I1844,L1844,O1844,R1844,U1844,W1844,Y1844)</f>
        <v>0.25488888888888889</v>
      </c>
      <c r="BB1844" s="2">
        <f>AVERAGE(D1844,G1844,J1844,M1844,P1844,S1844,V1844,X1844,Z1844)</f>
        <v>0.26544444444444448</v>
      </c>
      <c r="BC1844" s="2">
        <f>AVERAGE(E1844,H1844,K1844,N1844,Q1844,T1844)</f>
        <v>0.2178333333333333</v>
      </c>
      <c r="BD1844" s="2">
        <f t="shared" si="196"/>
        <v>0.27961869999999994</v>
      </c>
      <c r="BE1844" s="2">
        <f t="shared" si="197"/>
        <v>0.14770000000000003</v>
      </c>
      <c r="BF1844" s="2">
        <f t="shared" si="198"/>
        <v>0.18190000000000001</v>
      </c>
      <c r="BG1844" s="2">
        <f t="shared" si="199"/>
        <v>0.24605555555555556</v>
      </c>
      <c r="BH1844" s="2">
        <f t="shared" si="200"/>
        <v>0.6092187</v>
      </c>
      <c r="BI1844" s="2">
        <f t="shared" si="201"/>
        <v>0.85527425555555558</v>
      </c>
      <c r="BJ1844" s="2">
        <f t="shared" si="202"/>
        <v>0.36316314444444442</v>
      </c>
    </row>
    <row r="1845" spans="1:62" s="2" customFormat="1">
      <c r="A1845" s="1" t="s">
        <v>142</v>
      </c>
      <c r="B1845" s="1">
        <v>2010</v>
      </c>
      <c r="C1845" s="1">
        <v>0.65300000000000002</v>
      </c>
      <c r="D1845" s="1">
        <v>0.17699999999999999</v>
      </c>
      <c r="E1845" s="1">
        <v>0.04</v>
      </c>
      <c r="F1845" s="1">
        <v>0.6</v>
      </c>
      <c r="G1845" s="1">
        <v>0</v>
      </c>
      <c r="H1845" s="1">
        <v>0.14599999999999999</v>
      </c>
      <c r="I1845" s="1">
        <v>0.28599999999999998</v>
      </c>
      <c r="J1845" s="1">
        <v>0.32900000000000001</v>
      </c>
      <c r="K1845" s="1">
        <v>0.879</v>
      </c>
      <c r="L1845" s="1">
        <v>0.32</v>
      </c>
      <c r="M1845" s="1">
        <v>0.29699999999999999</v>
      </c>
      <c r="N1845" s="1">
        <v>3.2000000000000001E-2</v>
      </c>
      <c r="O1845" s="1">
        <v>7.4999999999999997E-2</v>
      </c>
      <c r="P1845" s="1">
        <v>0.623</v>
      </c>
      <c r="Q1845" s="1">
        <v>0.27500000000000002</v>
      </c>
      <c r="R1845" s="1">
        <v>6.5000000000000002E-2</v>
      </c>
      <c r="S1845" s="1">
        <v>0.01</v>
      </c>
      <c r="T1845" s="1">
        <v>4.0000000000000001E-3</v>
      </c>
      <c r="U1845" s="1">
        <v>0</v>
      </c>
      <c r="V1845" s="1">
        <v>0</v>
      </c>
      <c r="W1845" s="1">
        <v>0</v>
      </c>
      <c r="X1845" s="1">
        <v>0.52</v>
      </c>
      <c r="Y1845" s="1">
        <v>0.29499999999999998</v>
      </c>
      <c r="Z1845" s="1">
        <v>0.45700000000000002</v>
      </c>
      <c r="AA1845" s="1">
        <v>0.65200000000000002</v>
      </c>
      <c r="AB1845" s="1">
        <v>0.6</v>
      </c>
      <c r="AC1845" s="1">
        <v>0.89300000000000002</v>
      </c>
      <c r="AD1845" s="1">
        <v>0.65900000000000003</v>
      </c>
      <c r="AE1845" s="1">
        <v>0.6</v>
      </c>
      <c r="AF1845" s="1">
        <v>0.79</v>
      </c>
      <c r="AG1845" s="1">
        <v>0.83299999999999996</v>
      </c>
      <c r="AH1845" s="1">
        <v>0.45700000000000002</v>
      </c>
      <c r="AI1845" s="1">
        <v>0.52500000000000002</v>
      </c>
      <c r="AJ1845" s="1">
        <v>0.49399999999999999</v>
      </c>
      <c r="AK1845" s="1">
        <v>1</v>
      </c>
      <c r="AL1845" s="1">
        <v>0.55400000000000005</v>
      </c>
      <c r="AM1845" s="1">
        <v>0.45600000000000002</v>
      </c>
      <c r="AN1845" s="1">
        <v>0.83099999999999996</v>
      </c>
      <c r="AO1845" s="1">
        <v>0.49399999999999999</v>
      </c>
      <c r="AP1845" s="1"/>
      <c r="AQ1845" s="1">
        <v>11137.333000000001</v>
      </c>
      <c r="AR1845" s="1"/>
      <c r="AS1845" s="1"/>
      <c r="AT1845" s="1"/>
      <c r="AU1845" s="1">
        <v>0.06</v>
      </c>
      <c r="AV1845" s="1">
        <v>4.5999999999999999E-2</v>
      </c>
      <c r="AW1845" s="2">
        <f>AVERAGE(C1845:H1845)</f>
        <v>0.26933333333333337</v>
      </c>
      <c r="AX1845" s="2">
        <f>AVERAGE(I1845:O1845)</f>
        <v>0.31685714285714289</v>
      </c>
      <c r="AY1845" s="2">
        <f>AVERAGE(P1845:T1845)</f>
        <v>0.19540000000000002</v>
      </c>
      <c r="AZ1845" s="2">
        <f>AVERAGE(U1845:Z1845)</f>
        <v>0.21199999999999999</v>
      </c>
      <c r="BA1845" s="2">
        <f>AVERAGE(C1845,F1845,I1845,L1845,O1845,R1845,U1845,W1845,Y1845)</f>
        <v>0.25488888888888889</v>
      </c>
      <c r="BB1845" s="2">
        <f>AVERAGE(D1845,G1845,J1845,M1845,P1845,S1845,V1845,X1845,Z1845)</f>
        <v>0.26811111111111108</v>
      </c>
      <c r="BC1845" s="2">
        <f>AVERAGE(E1845,H1845,K1845,N1845,Q1845,T1845)</f>
        <v>0.22933333333333331</v>
      </c>
      <c r="BD1845" s="2">
        <f t="shared" si="196"/>
        <v>0.28704169999999996</v>
      </c>
      <c r="BE1845" s="2">
        <f t="shared" si="197"/>
        <v>0.14760000000000001</v>
      </c>
      <c r="BF1845" s="2">
        <f t="shared" si="198"/>
        <v>0.19255</v>
      </c>
      <c r="BG1845" s="2">
        <f t="shared" si="199"/>
        <v>0.25077777777777771</v>
      </c>
      <c r="BH1845" s="2">
        <f t="shared" si="200"/>
        <v>0.62719170000000002</v>
      </c>
      <c r="BI1845" s="2">
        <f t="shared" si="201"/>
        <v>0.87796947777777778</v>
      </c>
      <c r="BJ1845" s="2">
        <f t="shared" si="202"/>
        <v>0.37641392222222231</v>
      </c>
    </row>
    <row r="1846" spans="1:62" s="2" customFormat="1">
      <c r="A1846" s="1" t="s">
        <v>143</v>
      </c>
      <c r="B1846" s="1">
        <v>1995</v>
      </c>
      <c r="C1846" s="1">
        <v>1</v>
      </c>
      <c r="D1846" s="1">
        <v>1.2E-2</v>
      </c>
      <c r="E1846" s="1">
        <v>0.41</v>
      </c>
      <c r="F1846" s="1">
        <v>0.77500000000000002</v>
      </c>
      <c r="G1846" s="1">
        <v>0.13</v>
      </c>
      <c r="H1846" s="1">
        <v>0.51</v>
      </c>
      <c r="I1846" s="1">
        <v>0.26800000000000002</v>
      </c>
      <c r="J1846" s="1">
        <v>0.432</v>
      </c>
      <c r="K1846" s="1">
        <v>0.96399999999999997</v>
      </c>
      <c r="L1846" s="1">
        <v>0.5</v>
      </c>
      <c r="M1846" s="1">
        <v>0.17</v>
      </c>
      <c r="N1846" s="1">
        <v>0.308</v>
      </c>
      <c r="O1846" s="1">
        <v>0.76800000000000002</v>
      </c>
      <c r="P1846" s="1">
        <v>0.65200000000000002</v>
      </c>
      <c r="Q1846" s="1">
        <v>0.45100000000000001</v>
      </c>
      <c r="R1846" s="1">
        <v>0.20200000000000001</v>
      </c>
      <c r="S1846" s="1">
        <v>8.3000000000000004E-2</v>
      </c>
      <c r="T1846" s="1">
        <v>9.5000000000000001E-2</v>
      </c>
      <c r="U1846" s="1">
        <v>0</v>
      </c>
      <c r="V1846" s="1">
        <v>0</v>
      </c>
      <c r="W1846" s="1">
        <v>0.33</v>
      </c>
      <c r="X1846" s="1">
        <v>0</v>
      </c>
      <c r="Y1846" s="1">
        <v>4.0000000000000001E-3</v>
      </c>
      <c r="Z1846" s="1">
        <v>0.96699999999999997</v>
      </c>
      <c r="AA1846" s="1">
        <v>0.7</v>
      </c>
      <c r="AB1846" s="1">
        <v>0.5</v>
      </c>
      <c r="AC1846" s="1">
        <v>0.47599999999999998</v>
      </c>
      <c r="AD1846" s="1">
        <v>0.17299999999999999</v>
      </c>
      <c r="AE1846" s="1">
        <v>0.7</v>
      </c>
      <c r="AF1846" s="1">
        <v>0.14199999999999999</v>
      </c>
      <c r="AG1846" s="1">
        <v>0.55000000000000004</v>
      </c>
      <c r="AH1846" s="1">
        <v>0.61399999999999999</v>
      </c>
      <c r="AI1846" s="1">
        <v>0.58899999999999997</v>
      </c>
      <c r="AJ1846" s="1">
        <v>0.56999999999999995</v>
      </c>
      <c r="AK1846" s="1">
        <v>0</v>
      </c>
      <c r="AL1846" s="1">
        <v>0.20899999999999999</v>
      </c>
      <c r="AM1846" s="1">
        <v>0.51400000000000001</v>
      </c>
      <c r="AN1846" s="1">
        <v>0.56299999999999994</v>
      </c>
      <c r="AO1846" s="1">
        <v>0.56999999999999995</v>
      </c>
      <c r="AP1846" s="1">
        <v>1528.578</v>
      </c>
      <c r="AQ1846" s="1">
        <v>1500</v>
      </c>
      <c r="AR1846" s="1">
        <v>2269832</v>
      </c>
      <c r="AS1846" s="1">
        <v>33.200000000000003</v>
      </c>
      <c r="AT1846" s="1">
        <v>43.51</v>
      </c>
      <c r="AU1846" s="1">
        <v>0.03</v>
      </c>
      <c r="AV1846" s="1">
        <v>4.2000000000000003E-2</v>
      </c>
      <c r="AW1846" s="2">
        <f>AVERAGE(C1846:H1846)</f>
        <v>0.47283333333333327</v>
      </c>
      <c r="AX1846" s="2">
        <f>AVERAGE(I1846:O1846)</f>
        <v>0.48714285714285704</v>
      </c>
      <c r="AY1846" s="2">
        <f>AVERAGE(P1846:T1846)</f>
        <v>0.29659999999999997</v>
      </c>
      <c r="AZ1846" s="2">
        <f>AVERAGE(U1846:Z1846)</f>
        <v>0.21683333333333332</v>
      </c>
      <c r="BA1846" s="2">
        <f>AVERAGE(C1846,F1846,I1846,L1846,O1846,R1846,U1846,W1846,Y1846)</f>
        <v>0.42744444444444446</v>
      </c>
      <c r="BB1846" s="2">
        <f>AVERAGE(D1846,G1846,J1846,M1846,P1846,S1846,V1846,X1846,Z1846)</f>
        <v>0.27177777777777778</v>
      </c>
      <c r="BC1846" s="2">
        <f>AVERAGE(E1846,H1846,K1846,N1846,Q1846,T1846)</f>
        <v>0.45633333333333331</v>
      </c>
      <c r="BD1846" s="2">
        <f t="shared" si="196"/>
        <v>0.18506109999999998</v>
      </c>
      <c r="BE1846" s="2">
        <f t="shared" si="197"/>
        <v>0.17729999999999999</v>
      </c>
      <c r="BF1846" s="2">
        <f t="shared" si="198"/>
        <v>0.10045</v>
      </c>
      <c r="BG1846" s="2">
        <f t="shared" si="199"/>
        <v>0.38518518518518513</v>
      </c>
      <c r="BH1846" s="2">
        <f t="shared" si="200"/>
        <v>0.46281109999999998</v>
      </c>
      <c r="BI1846" s="2">
        <f t="shared" si="201"/>
        <v>0.84799628518518511</v>
      </c>
      <c r="BJ1846" s="2">
        <f t="shared" si="202"/>
        <v>7.7625914814814845E-2</v>
      </c>
    </row>
    <row r="1847" spans="1:62" s="2" customFormat="1">
      <c r="A1847" s="1" t="s">
        <v>143</v>
      </c>
      <c r="B1847" s="1">
        <v>1996</v>
      </c>
      <c r="C1847" s="1">
        <v>1</v>
      </c>
      <c r="D1847" s="1">
        <v>1.2999999999999999E-2</v>
      </c>
      <c r="E1847" s="1">
        <v>0.39600000000000002</v>
      </c>
      <c r="F1847" s="1">
        <v>0.77500000000000002</v>
      </c>
      <c r="G1847" s="1">
        <v>0.13</v>
      </c>
      <c r="H1847" s="1">
        <v>0.51</v>
      </c>
      <c r="I1847" s="1">
        <v>0.26800000000000002</v>
      </c>
      <c r="J1847" s="1">
        <v>0.432</v>
      </c>
      <c r="K1847" s="1">
        <v>0.96499999999999997</v>
      </c>
      <c r="L1847" s="1">
        <v>0.5</v>
      </c>
      <c r="M1847" s="1">
        <v>0.37</v>
      </c>
      <c r="N1847" s="1">
        <v>0.30199999999999999</v>
      </c>
      <c r="O1847" s="1">
        <v>0.76800000000000002</v>
      </c>
      <c r="P1847" s="1">
        <v>0.65200000000000002</v>
      </c>
      <c r="Q1847" s="1">
        <v>0.442</v>
      </c>
      <c r="R1847" s="1">
        <v>0.20200000000000001</v>
      </c>
      <c r="S1847" s="1">
        <v>4.2999999999999997E-2</v>
      </c>
      <c r="T1847" s="1">
        <v>8.6999999999999994E-2</v>
      </c>
      <c r="U1847" s="1">
        <v>0</v>
      </c>
      <c r="V1847" s="1">
        <v>0</v>
      </c>
      <c r="W1847" s="1">
        <v>0.33</v>
      </c>
      <c r="X1847" s="1">
        <v>0</v>
      </c>
      <c r="Y1847" s="1">
        <v>4.0000000000000001E-3</v>
      </c>
      <c r="Z1847" s="1">
        <v>0.96699999999999997</v>
      </c>
      <c r="AA1847" s="1">
        <v>0.7</v>
      </c>
      <c r="AB1847" s="1">
        <v>0.5</v>
      </c>
      <c r="AC1847" s="1">
        <v>0.4</v>
      </c>
      <c r="AD1847" s="1">
        <v>0.17299999999999999</v>
      </c>
      <c r="AE1847" s="1">
        <v>0.5</v>
      </c>
      <c r="AF1847" s="1">
        <v>0.14499999999999999</v>
      </c>
      <c r="AG1847" s="1">
        <v>0.65</v>
      </c>
      <c r="AH1847" s="1">
        <v>0.61599999999999999</v>
      </c>
      <c r="AI1847" s="1">
        <v>0.59099999999999997</v>
      </c>
      <c r="AJ1847" s="1">
        <v>0.57199999999999995</v>
      </c>
      <c r="AK1847" s="1">
        <v>0</v>
      </c>
      <c r="AL1847" s="1">
        <v>0.23400000000000001</v>
      </c>
      <c r="AM1847" s="1">
        <v>0.51500000000000001</v>
      </c>
      <c r="AN1847" s="1">
        <v>0.57699999999999996</v>
      </c>
      <c r="AO1847" s="1">
        <v>0.57199999999999995</v>
      </c>
      <c r="AP1847" s="1">
        <v>1583.7750000000001</v>
      </c>
      <c r="AQ1847" s="1">
        <v>1570</v>
      </c>
      <c r="AR1847" s="1">
        <v>2285148</v>
      </c>
      <c r="AS1847" s="1"/>
      <c r="AT1847" s="1"/>
      <c r="AU1847" s="1">
        <v>0.02</v>
      </c>
      <c r="AV1847" s="1">
        <v>3.5999999999999997E-2</v>
      </c>
      <c r="AW1847" s="2">
        <f>AVERAGE(C1847:H1847)</f>
        <v>0.47066666666666662</v>
      </c>
      <c r="AX1847" s="2">
        <f>AVERAGE(I1847:O1847)</f>
        <v>0.51500000000000001</v>
      </c>
      <c r="AY1847" s="2">
        <f>AVERAGE(P1847:T1847)</f>
        <v>0.28520000000000001</v>
      </c>
      <c r="AZ1847" s="2">
        <f>AVERAGE(U1847:Z1847)</f>
        <v>0.21683333333333332</v>
      </c>
      <c r="BA1847" s="2">
        <f>AVERAGE(C1847,F1847,I1847,L1847,O1847,R1847,U1847,W1847,Y1847)</f>
        <v>0.42744444444444446</v>
      </c>
      <c r="BB1847" s="2">
        <f>AVERAGE(D1847,G1847,J1847,M1847,P1847,S1847,V1847,X1847,Z1847)</f>
        <v>0.28966666666666663</v>
      </c>
      <c r="BC1847" s="2">
        <f>AVERAGE(E1847,H1847,K1847,N1847,Q1847,T1847)</f>
        <v>0.45033333333333342</v>
      </c>
      <c r="BD1847" s="2">
        <f t="shared" si="196"/>
        <v>0.1751828</v>
      </c>
      <c r="BE1847" s="2">
        <f t="shared" si="197"/>
        <v>0.1779</v>
      </c>
      <c r="BF1847" s="2">
        <f t="shared" si="198"/>
        <v>0.10375000000000001</v>
      </c>
      <c r="BG1847" s="2">
        <f t="shared" si="199"/>
        <v>0.38914814814814819</v>
      </c>
      <c r="BH1847" s="2">
        <f t="shared" si="200"/>
        <v>0.45683280000000004</v>
      </c>
      <c r="BI1847" s="2">
        <f t="shared" si="201"/>
        <v>0.84598094814814817</v>
      </c>
      <c r="BJ1847" s="2">
        <f t="shared" si="202"/>
        <v>6.7684651851851851E-2</v>
      </c>
    </row>
    <row r="1848" spans="1:62" s="2" customFormat="1">
      <c r="A1848" s="1" t="s">
        <v>143</v>
      </c>
      <c r="B1848" s="1">
        <v>1997</v>
      </c>
      <c r="C1848" s="1">
        <v>1</v>
      </c>
      <c r="D1848" s="1">
        <v>1.2999999999999999E-2</v>
      </c>
      <c r="E1848" s="1">
        <v>0.38200000000000001</v>
      </c>
      <c r="F1848" s="1">
        <v>0.77500000000000002</v>
      </c>
      <c r="G1848" s="1">
        <v>0.13</v>
      </c>
      <c r="H1848" s="1">
        <v>0.51</v>
      </c>
      <c r="I1848" s="1">
        <v>0.26800000000000002</v>
      </c>
      <c r="J1848" s="1">
        <v>0.433</v>
      </c>
      <c r="K1848" s="1">
        <v>0.96499999999999997</v>
      </c>
      <c r="L1848" s="1">
        <v>0.5</v>
      </c>
      <c r="M1848" s="1">
        <v>0.35</v>
      </c>
      <c r="N1848" s="1">
        <v>0.29699999999999999</v>
      </c>
      <c r="O1848" s="1">
        <v>0.76800000000000002</v>
      </c>
      <c r="P1848" s="1">
        <v>0.65200000000000002</v>
      </c>
      <c r="Q1848" s="1">
        <v>0.434</v>
      </c>
      <c r="R1848" s="1">
        <v>0.20200000000000001</v>
      </c>
      <c r="S1848" s="1">
        <v>4.8000000000000001E-2</v>
      </c>
      <c r="T1848" s="1">
        <v>0.08</v>
      </c>
      <c r="U1848" s="1">
        <v>0</v>
      </c>
      <c r="V1848" s="1">
        <v>0</v>
      </c>
      <c r="W1848" s="1">
        <v>0.33</v>
      </c>
      <c r="X1848" s="1">
        <v>0</v>
      </c>
      <c r="Y1848" s="1">
        <v>4.0000000000000001E-3</v>
      </c>
      <c r="Z1848" s="1">
        <v>0.96599999999999997</v>
      </c>
      <c r="AA1848" s="1">
        <v>0.7</v>
      </c>
      <c r="AB1848" s="1">
        <v>0.5</v>
      </c>
      <c r="AC1848" s="1">
        <v>0.62</v>
      </c>
      <c r="AD1848" s="1">
        <v>0.41399999999999998</v>
      </c>
      <c r="AE1848" s="1">
        <v>0.5</v>
      </c>
      <c r="AF1848" s="1">
        <v>0.34499999999999997</v>
      </c>
      <c r="AG1848" s="1">
        <v>0.68600000000000005</v>
      </c>
      <c r="AH1848" s="1">
        <v>0.59699999999999998</v>
      </c>
      <c r="AI1848" s="1">
        <v>0.59599999999999997</v>
      </c>
      <c r="AJ1848" s="1">
        <v>0.50800000000000001</v>
      </c>
      <c r="AK1848" s="1">
        <v>1E-3</v>
      </c>
      <c r="AL1848" s="1">
        <v>0.26500000000000001</v>
      </c>
      <c r="AM1848" s="1">
        <v>0.503</v>
      </c>
      <c r="AN1848" s="1">
        <v>0.59099999999999997</v>
      </c>
      <c r="AO1848" s="1">
        <v>0.50800000000000001</v>
      </c>
      <c r="AP1848" s="1">
        <v>1661.048</v>
      </c>
      <c r="AQ1848" s="1">
        <v>1640</v>
      </c>
      <c r="AR1848" s="1">
        <v>2306139</v>
      </c>
      <c r="AS1848" s="1"/>
      <c r="AT1848" s="1"/>
      <c r="AU1848" s="1">
        <v>0.05</v>
      </c>
      <c r="AV1848" s="1">
        <v>3.5999999999999997E-2</v>
      </c>
      <c r="AW1848" s="2">
        <f>AVERAGE(C1848:H1848)</f>
        <v>0.46833333333333327</v>
      </c>
      <c r="AX1848" s="2">
        <f>AVERAGE(I1848:O1848)</f>
        <v>0.51157142857142868</v>
      </c>
      <c r="AY1848" s="2">
        <f>AVERAGE(P1848:T1848)</f>
        <v>0.28320000000000001</v>
      </c>
      <c r="AZ1848" s="2">
        <f>AVERAGE(U1848:Z1848)</f>
        <v>0.21666666666666667</v>
      </c>
      <c r="BA1848" s="2">
        <f>AVERAGE(C1848,F1848,I1848,L1848,O1848,R1848,U1848,W1848,Y1848)</f>
        <v>0.42744444444444446</v>
      </c>
      <c r="BB1848" s="2">
        <f>AVERAGE(D1848,G1848,J1848,M1848,P1848,S1848,V1848,X1848,Z1848)</f>
        <v>0.28800000000000003</v>
      </c>
      <c r="BC1848" s="2">
        <f>AVERAGE(E1848,H1848,K1848,N1848,Q1848,T1848)</f>
        <v>0.44466666666666671</v>
      </c>
      <c r="BD1848" s="2">
        <f t="shared" si="196"/>
        <v>0.21498150000000002</v>
      </c>
      <c r="BE1848" s="2">
        <f t="shared" si="197"/>
        <v>0.17010000000000003</v>
      </c>
      <c r="BF1848" s="2">
        <f t="shared" si="198"/>
        <v>0.10640000000000001</v>
      </c>
      <c r="BG1848" s="2">
        <f t="shared" si="199"/>
        <v>0.38670370370370377</v>
      </c>
      <c r="BH1848" s="2">
        <f t="shared" si="200"/>
        <v>0.49148150000000007</v>
      </c>
      <c r="BI1848" s="2">
        <f t="shared" si="201"/>
        <v>0.8781852037037039</v>
      </c>
      <c r="BJ1848" s="2">
        <f t="shared" si="202"/>
        <v>0.1047777962962963</v>
      </c>
    </row>
    <row r="1849" spans="1:62" s="2" customFormat="1">
      <c r="A1849" s="1" t="s">
        <v>143</v>
      </c>
      <c r="B1849" s="1">
        <v>1998</v>
      </c>
      <c r="C1849" s="1">
        <v>1</v>
      </c>
      <c r="D1849" s="1">
        <v>1.4E-2</v>
      </c>
      <c r="E1849" s="1">
        <v>0.36799999999999999</v>
      </c>
      <c r="F1849" s="1">
        <v>0.77500000000000002</v>
      </c>
      <c r="G1849" s="1">
        <v>0.13</v>
      </c>
      <c r="H1849" s="1">
        <v>0.51</v>
      </c>
      <c r="I1849" s="1">
        <v>0.26800000000000002</v>
      </c>
      <c r="J1849" s="1">
        <v>0.433</v>
      </c>
      <c r="K1849" s="1">
        <v>0.96699999999999997</v>
      </c>
      <c r="L1849" s="1">
        <v>0.5</v>
      </c>
      <c r="M1849" s="1">
        <v>0.35</v>
      </c>
      <c r="N1849" s="1">
        <v>0.29099999999999998</v>
      </c>
      <c r="O1849" s="1">
        <v>0.76800000000000002</v>
      </c>
      <c r="P1849" s="1">
        <v>0.65200000000000002</v>
      </c>
      <c r="Q1849" s="1">
        <v>0.42699999999999999</v>
      </c>
      <c r="R1849" s="1">
        <v>0.20200000000000001</v>
      </c>
      <c r="S1849" s="1">
        <v>0.12</v>
      </c>
      <c r="T1849" s="1">
        <v>7.1999999999999995E-2</v>
      </c>
      <c r="U1849" s="1">
        <v>0</v>
      </c>
      <c r="V1849" s="1">
        <v>0</v>
      </c>
      <c r="W1849" s="1">
        <v>0.33</v>
      </c>
      <c r="X1849" s="1">
        <v>0</v>
      </c>
      <c r="Y1849" s="1">
        <v>4.0000000000000001E-3</v>
      </c>
      <c r="Z1849" s="1">
        <v>0.96599999999999997</v>
      </c>
      <c r="AA1849" s="1">
        <v>0.7</v>
      </c>
      <c r="AB1849" s="1">
        <v>0.5</v>
      </c>
      <c r="AC1849" s="1">
        <v>0.61899999999999999</v>
      </c>
      <c r="AD1849" s="1">
        <v>0.51</v>
      </c>
      <c r="AE1849" s="1">
        <v>0.5</v>
      </c>
      <c r="AF1849" s="1">
        <v>0.48099999999999998</v>
      </c>
      <c r="AG1849" s="1">
        <v>0.85</v>
      </c>
      <c r="AH1849" s="1">
        <v>0.57699999999999996</v>
      </c>
      <c r="AI1849" s="1">
        <v>0.60199999999999998</v>
      </c>
      <c r="AJ1849" s="1">
        <v>0.44400000000000001</v>
      </c>
      <c r="AK1849" s="1">
        <v>4.0000000000000001E-3</v>
      </c>
      <c r="AL1849" s="1">
        <v>0.30399999999999999</v>
      </c>
      <c r="AM1849" s="1">
        <v>0.49199999999999999</v>
      </c>
      <c r="AN1849" s="1">
        <v>0.60499999999999998</v>
      </c>
      <c r="AO1849" s="1">
        <v>0.44400000000000001</v>
      </c>
      <c r="AP1849" s="1">
        <v>1720.0419999999999</v>
      </c>
      <c r="AQ1849" s="1">
        <v>1720</v>
      </c>
      <c r="AR1849" s="1">
        <v>2331793</v>
      </c>
      <c r="AS1849" s="1">
        <v>30.27</v>
      </c>
      <c r="AT1849" s="1">
        <v>68.34</v>
      </c>
      <c r="AU1849" s="1">
        <v>7.0000000000000007E-2</v>
      </c>
      <c r="AV1849" s="1">
        <v>3.2000000000000001E-2</v>
      </c>
      <c r="AW1849" s="2">
        <f>AVERAGE(C1849:H1849)</f>
        <v>0.46616666666666662</v>
      </c>
      <c r="AX1849" s="2">
        <f>AVERAGE(I1849:O1849)</f>
        <v>0.51100000000000001</v>
      </c>
      <c r="AY1849" s="2">
        <f>AVERAGE(P1849:T1849)</f>
        <v>0.29459999999999997</v>
      </c>
      <c r="AZ1849" s="2">
        <f>AVERAGE(U1849:Z1849)</f>
        <v>0.21666666666666667</v>
      </c>
      <c r="BA1849" s="2">
        <f>AVERAGE(C1849,F1849,I1849,L1849,O1849,R1849,U1849,W1849,Y1849)</f>
        <v>0.42744444444444446</v>
      </c>
      <c r="BB1849" s="2">
        <f>AVERAGE(D1849,G1849,J1849,M1849,P1849,S1849,V1849,X1849,Z1849)</f>
        <v>0.2961111111111111</v>
      </c>
      <c r="BC1849" s="2">
        <f>AVERAGE(E1849,H1849,K1849,N1849,Q1849,T1849)</f>
        <v>0.43916666666666671</v>
      </c>
      <c r="BD1849" s="2">
        <f t="shared" si="196"/>
        <v>0.23753599999999994</v>
      </c>
      <c r="BE1849" s="2">
        <f t="shared" si="197"/>
        <v>0.1623</v>
      </c>
      <c r="BF1849" s="2">
        <f t="shared" si="198"/>
        <v>0.11005000000000001</v>
      </c>
      <c r="BG1849" s="2">
        <f t="shared" si="199"/>
        <v>0.38757407407407407</v>
      </c>
      <c r="BH1849" s="2">
        <f t="shared" si="200"/>
        <v>0.50988599999999995</v>
      </c>
      <c r="BI1849" s="2">
        <f t="shared" si="201"/>
        <v>0.89746007407407402</v>
      </c>
      <c r="BJ1849" s="2">
        <f t="shared" si="202"/>
        <v>0.12231192592592588</v>
      </c>
    </row>
    <row r="1850" spans="1:62" s="2" customFormat="1">
      <c r="A1850" s="1" t="s">
        <v>143</v>
      </c>
      <c r="B1850" s="1">
        <v>1999</v>
      </c>
      <c r="C1850" s="1">
        <v>1</v>
      </c>
      <c r="D1850" s="1">
        <v>1.4E-2</v>
      </c>
      <c r="E1850" s="1">
        <v>0.35399999999999998</v>
      </c>
      <c r="F1850" s="1">
        <v>0.77500000000000002</v>
      </c>
      <c r="G1850" s="1">
        <v>0.13</v>
      </c>
      <c r="H1850" s="1">
        <v>0.51</v>
      </c>
      <c r="I1850" s="1">
        <v>0.26800000000000002</v>
      </c>
      <c r="J1850" s="1">
        <v>0.434</v>
      </c>
      <c r="K1850" s="1">
        <v>0.97</v>
      </c>
      <c r="L1850" s="1">
        <v>0.5</v>
      </c>
      <c r="M1850" s="1">
        <v>0.25</v>
      </c>
      <c r="N1850" s="1">
        <v>0.28599999999999998</v>
      </c>
      <c r="O1850" s="1">
        <v>0.76800000000000002</v>
      </c>
      <c r="P1850" s="1">
        <v>0.65200000000000002</v>
      </c>
      <c r="Q1850" s="1">
        <v>0.42099999999999999</v>
      </c>
      <c r="R1850" s="1">
        <v>0.20200000000000001</v>
      </c>
      <c r="S1850" s="1">
        <v>0.20300000000000001</v>
      </c>
      <c r="T1850" s="1">
        <v>6.4000000000000001E-2</v>
      </c>
      <c r="U1850" s="1">
        <v>0</v>
      </c>
      <c r="V1850" s="1">
        <v>0</v>
      </c>
      <c r="W1850" s="1">
        <v>0.33</v>
      </c>
      <c r="X1850" s="1">
        <v>0</v>
      </c>
      <c r="Y1850" s="1">
        <v>4.0000000000000001E-3</v>
      </c>
      <c r="Z1850" s="1">
        <v>0.96499999999999997</v>
      </c>
      <c r="AA1850" s="1">
        <v>0.55000000000000004</v>
      </c>
      <c r="AB1850" s="1">
        <v>0.5</v>
      </c>
      <c r="AC1850" s="1">
        <v>0.63800000000000001</v>
      </c>
      <c r="AD1850" s="1">
        <v>0.61099999999999999</v>
      </c>
      <c r="AE1850" s="1">
        <v>0.5</v>
      </c>
      <c r="AF1850" s="1">
        <v>0.621</v>
      </c>
      <c r="AG1850" s="1">
        <v>0.85</v>
      </c>
      <c r="AH1850" s="1">
        <v>0.61899999999999999</v>
      </c>
      <c r="AI1850" s="1">
        <v>0.58799999999999997</v>
      </c>
      <c r="AJ1850" s="1">
        <v>0.441</v>
      </c>
      <c r="AK1850" s="1">
        <v>1.6E-2</v>
      </c>
      <c r="AL1850" s="1">
        <v>0.38500000000000001</v>
      </c>
      <c r="AM1850" s="1">
        <v>0.49299999999999999</v>
      </c>
      <c r="AN1850" s="1">
        <v>0.62</v>
      </c>
      <c r="AO1850" s="1">
        <v>0.441</v>
      </c>
      <c r="AP1850" s="1">
        <v>1779.8320000000001</v>
      </c>
      <c r="AQ1850" s="1">
        <v>1780</v>
      </c>
      <c r="AR1850" s="1">
        <v>2360014</v>
      </c>
      <c r="AS1850" s="1"/>
      <c r="AT1850" s="1"/>
      <c r="AU1850" s="1">
        <v>0.08</v>
      </c>
      <c r="AV1850" s="1">
        <v>3.3000000000000002E-2</v>
      </c>
      <c r="AW1850" s="2">
        <f>AVERAGE(C1850:H1850)</f>
        <v>0.46383333333333326</v>
      </c>
      <c r="AX1850" s="2">
        <f>AVERAGE(I1850:O1850)</f>
        <v>0.49657142857142855</v>
      </c>
      <c r="AY1850" s="2">
        <f>AVERAGE(P1850:T1850)</f>
        <v>0.30840000000000001</v>
      </c>
      <c r="AZ1850" s="2">
        <f>AVERAGE(U1850:Z1850)</f>
        <v>0.2165</v>
      </c>
      <c r="BA1850" s="2">
        <f>AVERAGE(C1850,F1850,I1850,L1850,O1850,R1850,U1850,W1850,Y1850)</f>
        <v>0.42744444444444446</v>
      </c>
      <c r="BB1850" s="2">
        <f>AVERAGE(D1850,G1850,J1850,M1850,P1850,S1850,V1850,X1850,Z1850)</f>
        <v>0.29422222222222222</v>
      </c>
      <c r="BC1850" s="2">
        <f>AVERAGE(E1850,H1850,K1850,N1850,Q1850,T1850)</f>
        <v>0.43416666666666665</v>
      </c>
      <c r="BD1850" s="2">
        <f t="shared" si="196"/>
        <v>0.24381699999999998</v>
      </c>
      <c r="BE1850" s="2">
        <f t="shared" si="197"/>
        <v>0.1648</v>
      </c>
      <c r="BF1850" s="2">
        <f t="shared" si="198"/>
        <v>0.1196</v>
      </c>
      <c r="BG1850" s="2">
        <f t="shared" si="199"/>
        <v>0.38527777777777777</v>
      </c>
      <c r="BH1850" s="2">
        <f t="shared" si="200"/>
        <v>0.52821700000000005</v>
      </c>
      <c r="BI1850" s="2">
        <f t="shared" si="201"/>
        <v>0.91349477777777777</v>
      </c>
      <c r="BJ1850" s="2">
        <f t="shared" si="202"/>
        <v>0.14293922222222227</v>
      </c>
    </row>
    <row r="1851" spans="1:62" s="2" customFormat="1">
      <c r="A1851" s="1" t="s">
        <v>143</v>
      </c>
      <c r="B1851" s="1">
        <v>2000</v>
      </c>
      <c r="C1851" s="1">
        <v>1</v>
      </c>
      <c r="D1851" s="1">
        <v>1.4E-2</v>
      </c>
      <c r="E1851" s="1">
        <v>0.34</v>
      </c>
      <c r="F1851" s="1">
        <v>0.77500000000000002</v>
      </c>
      <c r="G1851" s="1">
        <v>0.13</v>
      </c>
      <c r="H1851" s="1">
        <v>0.51</v>
      </c>
      <c r="I1851" s="1">
        <v>0.26800000000000002</v>
      </c>
      <c r="J1851" s="1">
        <v>0.434</v>
      </c>
      <c r="K1851" s="1">
        <v>0.97199999999999998</v>
      </c>
      <c r="L1851" s="1">
        <v>0.5</v>
      </c>
      <c r="M1851" s="1">
        <v>0.71</v>
      </c>
      <c r="N1851" s="1">
        <v>0.28000000000000003</v>
      </c>
      <c r="O1851" s="1">
        <v>0.76800000000000002</v>
      </c>
      <c r="P1851" s="1">
        <v>0.65200000000000002</v>
      </c>
      <c r="Q1851" s="1">
        <v>0.41599999999999998</v>
      </c>
      <c r="R1851" s="1">
        <v>0.20200000000000001</v>
      </c>
      <c r="S1851" s="1">
        <v>0.27500000000000002</v>
      </c>
      <c r="T1851" s="1">
        <v>5.6000000000000001E-2</v>
      </c>
      <c r="U1851" s="1">
        <v>0</v>
      </c>
      <c r="V1851" s="1">
        <v>0</v>
      </c>
      <c r="W1851" s="1">
        <v>0.33</v>
      </c>
      <c r="X1851" s="1">
        <v>0</v>
      </c>
      <c r="Y1851" s="1">
        <v>4.0000000000000001E-3</v>
      </c>
      <c r="Z1851" s="1">
        <v>0.96499999999999997</v>
      </c>
      <c r="AA1851" s="1">
        <v>0.55000000000000004</v>
      </c>
      <c r="AB1851" s="1">
        <v>0.5</v>
      </c>
      <c r="AC1851" s="1">
        <v>0.64100000000000001</v>
      </c>
      <c r="AD1851" s="1">
        <v>0.63300000000000001</v>
      </c>
      <c r="AE1851" s="1">
        <v>0.5</v>
      </c>
      <c r="AF1851" s="1">
        <v>0.69399999999999995</v>
      </c>
      <c r="AG1851" s="1">
        <v>0.75</v>
      </c>
      <c r="AH1851" s="1">
        <v>0.66</v>
      </c>
      <c r="AI1851" s="1">
        <v>0.57399999999999995</v>
      </c>
      <c r="AJ1851" s="1">
        <v>0.438</v>
      </c>
      <c r="AK1851" s="1">
        <v>7.1999999999999995E-2</v>
      </c>
      <c r="AL1851" s="1">
        <v>0.43</v>
      </c>
      <c r="AM1851" s="1">
        <v>0.49399999999999999</v>
      </c>
      <c r="AN1851" s="1">
        <v>0.63400000000000001</v>
      </c>
      <c r="AO1851" s="1">
        <v>0.438</v>
      </c>
      <c r="AP1851" s="1">
        <v>1805.4490000000001</v>
      </c>
      <c r="AQ1851" s="1">
        <v>1800</v>
      </c>
      <c r="AR1851" s="1">
        <v>2389197</v>
      </c>
      <c r="AS1851" s="1"/>
      <c r="AT1851" s="1"/>
      <c r="AU1851" s="1">
        <v>0.09</v>
      </c>
      <c r="AV1851" s="1">
        <v>1.2E-2</v>
      </c>
      <c r="AW1851" s="2">
        <f>AVERAGE(C1851:H1851)</f>
        <v>0.46150000000000002</v>
      </c>
      <c r="AX1851" s="2">
        <f>AVERAGE(I1851:O1851)</f>
        <v>0.56171428571428561</v>
      </c>
      <c r="AY1851" s="2">
        <f>AVERAGE(P1851:T1851)</f>
        <v>0.32019999999999998</v>
      </c>
      <c r="AZ1851" s="2">
        <f>AVERAGE(U1851:Z1851)</f>
        <v>0.2165</v>
      </c>
      <c r="BA1851" s="2">
        <f>AVERAGE(C1851,F1851,I1851,L1851,O1851,R1851,U1851,W1851,Y1851)</f>
        <v>0.42744444444444446</v>
      </c>
      <c r="BB1851" s="2">
        <f>AVERAGE(D1851,G1851,J1851,M1851,P1851,S1851,V1851,X1851,Z1851)</f>
        <v>0.35333333333333328</v>
      </c>
      <c r="BC1851" s="2">
        <f>AVERAGE(E1851,H1851,K1851,N1851,Q1851,T1851)</f>
        <v>0.42900000000000005</v>
      </c>
      <c r="BD1851" s="2">
        <f t="shared" si="196"/>
        <v>0.24370279999999997</v>
      </c>
      <c r="BE1851" s="2">
        <f t="shared" si="197"/>
        <v>0.16720000000000002</v>
      </c>
      <c r="BF1851" s="2">
        <f t="shared" si="198"/>
        <v>0.12769999999999998</v>
      </c>
      <c r="BG1851" s="2">
        <f t="shared" si="199"/>
        <v>0.40325925925925926</v>
      </c>
      <c r="BH1851" s="2">
        <f t="shared" si="200"/>
        <v>0.53860280000000005</v>
      </c>
      <c r="BI1851" s="2">
        <f t="shared" si="201"/>
        <v>0.94186205925925925</v>
      </c>
      <c r="BJ1851" s="2">
        <f t="shared" si="202"/>
        <v>0.13534354074074079</v>
      </c>
    </row>
    <row r="1852" spans="1:62" s="2" customFormat="1">
      <c r="A1852" s="1" t="s">
        <v>143</v>
      </c>
      <c r="B1852" s="1">
        <v>2001</v>
      </c>
      <c r="C1852" s="1">
        <v>1</v>
      </c>
      <c r="D1852" s="1">
        <v>1.4999999999999999E-2</v>
      </c>
      <c r="E1852" s="1">
        <v>0.32600000000000001</v>
      </c>
      <c r="F1852" s="1">
        <v>0.77500000000000002</v>
      </c>
      <c r="G1852" s="1">
        <v>0.13</v>
      </c>
      <c r="H1852" s="1">
        <v>0.51</v>
      </c>
      <c r="I1852" s="1">
        <v>0.26800000000000002</v>
      </c>
      <c r="J1852" s="1">
        <v>0.434</v>
      </c>
      <c r="K1852" s="1">
        <v>0.96899999999999997</v>
      </c>
      <c r="L1852" s="1">
        <v>0.5</v>
      </c>
      <c r="M1852" s="1">
        <v>0.62</v>
      </c>
      <c r="N1852" s="1">
        <v>0.22800000000000001</v>
      </c>
      <c r="O1852" s="1">
        <v>0.76800000000000002</v>
      </c>
      <c r="P1852" s="1">
        <v>0.65200000000000002</v>
      </c>
      <c r="Q1852" s="1">
        <v>0.41199999999999998</v>
      </c>
      <c r="R1852" s="1">
        <v>0.20200000000000001</v>
      </c>
      <c r="S1852" s="1">
        <v>0.246</v>
      </c>
      <c r="T1852" s="1">
        <v>5.2999999999999999E-2</v>
      </c>
      <c r="U1852" s="1">
        <v>0</v>
      </c>
      <c r="V1852" s="1">
        <v>0</v>
      </c>
      <c r="W1852" s="1">
        <v>0.33</v>
      </c>
      <c r="X1852" s="1">
        <v>0</v>
      </c>
      <c r="Y1852" s="1">
        <v>4.0000000000000001E-3</v>
      </c>
      <c r="Z1852" s="1">
        <v>0.96499999999999997</v>
      </c>
      <c r="AA1852" s="1">
        <v>0.55000000000000004</v>
      </c>
      <c r="AB1852" s="1">
        <v>0.5</v>
      </c>
      <c r="AC1852" s="1">
        <v>0.64500000000000002</v>
      </c>
      <c r="AD1852" s="1">
        <v>0.47099999999999997</v>
      </c>
      <c r="AE1852" s="1">
        <v>0.5</v>
      </c>
      <c r="AF1852" s="1">
        <v>0.69599999999999995</v>
      </c>
      <c r="AG1852" s="1">
        <v>0.75</v>
      </c>
      <c r="AH1852" s="1">
        <v>0.68700000000000006</v>
      </c>
      <c r="AI1852" s="1">
        <v>0.56999999999999995</v>
      </c>
      <c r="AJ1852" s="1">
        <v>0.47399999999999998</v>
      </c>
      <c r="AK1852" s="1">
        <v>0.09</v>
      </c>
      <c r="AL1852" s="1">
        <v>0.48199999999999998</v>
      </c>
      <c r="AM1852" s="1">
        <v>0.51900000000000002</v>
      </c>
      <c r="AN1852" s="1">
        <v>0.64800000000000002</v>
      </c>
      <c r="AO1852" s="1">
        <v>0.47399999999999998</v>
      </c>
      <c r="AP1852" s="1">
        <v>1877.1089999999999</v>
      </c>
      <c r="AQ1852" s="1">
        <v>1880</v>
      </c>
      <c r="AR1852" s="1">
        <v>2419494</v>
      </c>
      <c r="AS1852" s="1"/>
      <c r="AT1852" s="1"/>
      <c r="AU1852" s="1">
        <v>0.1</v>
      </c>
      <c r="AV1852" s="1">
        <v>1.9E-2</v>
      </c>
      <c r="AW1852" s="2">
        <f>AVERAGE(C1852:H1852)</f>
        <v>0.45933333333333337</v>
      </c>
      <c r="AX1852" s="2">
        <f>AVERAGE(I1852:O1852)</f>
        <v>0.54100000000000004</v>
      </c>
      <c r="AY1852" s="2">
        <f>AVERAGE(P1852:T1852)</f>
        <v>0.313</v>
      </c>
      <c r="AZ1852" s="2">
        <f>AVERAGE(U1852:Z1852)</f>
        <v>0.2165</v>
      </c>
      <c r="BA1852" s="2">
        <f>AVERAGE(C1852,F1852,I1852,L1852,O1852,R1852,U1852,W1852,Y1852)</f>
        <v>0.42744444444444446</v>
      </c>
      <c r="BB1852" s="2">
        <f>AVERAGE(D1852,G1852,J1852,M1852,P1852,S1852,V1852,X1852,Z1852)</f>
        <v>0.3402222222222222</v>
      </c>
      <c r="BC1852" s="2">
        <f>AVERAGE(E1852,H1852,K1852,N1852,Q1852,T1852)</f>
        <v>0.41633333333333339</v>
      </c>
      <c r="BD1852" s="2">
        <f t="shared" si="196"/>
        <v>0.23479520000000001</v>
      </c>
      <c r="BE1852" s="2">
        <f t="shared" si="197"/>
        <v>0.17310000000000003</v>
      </c>
      <c r="BF1852" s="2">
        <f t="shared" si="198"/>
        <v>0.13700000000000001</v>
      </c>
      <c r="BG1852" s="2">
        <f t="shared" si="199"/>
        <v>0.39466666666666672</v>
      </c>
      <c r="BH1852" s="2">
        <f t="shared" si="200"/>
        <v>0.54489520000000002</v>
      </c>
      <c r="BI1852" s="2">
        <f t="shared" si="201"/>
        <v>0.93956186666666675</v>
      </c>
      <c r="BJ1852" s="2">
        <f t="shared" si="202"/>
        <v>0.1502285333333333</v>
      </c>
    </row>
    <row r="1853" spans="1:62" s="2" customFormat="1">
      <c r="A1853" s="1" t="s">
        <v>143</v>
      </c>
      <c r="B1853" s="1">
        <v>2002</v>
      </c>
      <c r="C1853" s="1">
        <v>1</v>
      </c>
      <c r="D1853" s="1">
        <v>1.4999999999999999E-2</v>
      </c>
      <c r="E1853" s="1">
        <v>0.312</v>
      </c>
      <c r="F1853" s="1">
        <v>0.77500000000000002</v>
      </c>
      <c r="G1853" s="1">
        <v>0.13</v>
      </c>
      <c r="H1853" s="1">
        <v>0.51</v>
      </c>
      <c r="I1853" s="1">
        <v>0.26800000000000002</v>
      </c>
      <c r="J1853" s="1">
        <v>0.434</v>
      </c>
      <c r="K1853" s="1">
        <v>0.96799999999999997</v>
      </c>
      <c r="L1853" s="1">
        <v>0.5</v>
      </c>
      <c r="M1853" s="1">
        <v>0.74</v>
      </c>
      <c r="N1853" s="1">
        <v>0.17499999999999999</v>
      </c>
      <c r="O1853" s="1">
        <v>0.76800000000000002</v>
      </c>
      <c r="P1853" s="1">
        <v>0.65200000000000002</v>
      </c>
      <c r="Q1853" s="1">
        <v>0.40699999999999997</v>
      </c>
      <c r="R1853" s="1">
        <v>0.20200000000000001</v>
      </c>
      <c r="S1853" s="1">
        <v>0.13700000000000001</v>
      </c>
      <c r="T1853" s="1">
        <v>0.05</v>
      </c>
      <c r="U1853" s="1">
        <v>0</v>
      </c>
      <c r="V1853" s="1">
        <v>0</v>
      </c>
      <c r="W1853" s="1">
        <v>0.33</v>
      </c>
      <c r="X1853" s="1">
        <v>0</v>
      </c>
      <c r="Y1853" s="1">
        <v>4.0000000000000001E-3</v>
      </c>
      <c r="Z1853" s="1">
        <v>0.96499999999999997</v>
      </c>
      <c r="AA1853" s="1">
        <v>0.55000000000000004</v>
      </c>
      <c r="AB1853" s="1">
        <v>0.5</v>
      </c>
      <c r="AC1853" s="1">
        <v>0.64100000000000001</v>
      </c>
      <c r="AD1853" s="1">
        <v>0.54400000000000004</v>
      </c>
      <c r="AE1853" s="1">
        <v>0.5</v>
      </c>
      <c r="AF1853" s="1">
        <v>0.72499999999999998</v>
      </c>
      <c r="AG1853" s="1">
        <v>0.71</v>
      </c>
      <c r="AH1853" s="1">
        <v>0.71399999999999997</v>
      </c>
      <c r="AI1853" s="1">
        <v>0.56599999999999995</v>
      </c>
      <c r="AJ1853" s="1">
        <v>0.51</v>
      </c>
      <c r="AK1853" s="1">
        <v>9.8000000000000004E-2</v>
      </c>
      <c r="AL1853" s="1">
        <v>0.499</v>
      </c>
      <c r="AM1853" s="1">
        <v>0.54300000000000004</v>
      </c>
      <c r="AN1853" s="1">
        <v>0.66200000000000003</v>
      </c>
      <c r="AO1853" s="1">
        <v>0.51</v>
      </c>
      <c r="AP1853" s="1">
        <v>1971.8119999999999</v>
      </c>
      <c r="AQ1853" s="1">
        <v>1960</v>
      </c>
      <c r="AR1853" s="1">
        <v>2451494</v>
      </c>
      <c r="AS1853" s="1">
        <v>32.840000000000003</v>
      </c>
      <c r="AT1853" s="1">
        <v>38.869999999999997</v>
      </c>
      <c r="AU1853" s="1">
        <v>0.11</v>
      </c>
      <c r="AV1853" s="1">
        <v>1.9E-2</v>
      </c>
      <c r="AW1853" s="2">
        <f>AVERAGE(C1853:H1853)</f>
        <v>0.45700000000000002</v>
      </c>
      <c r="AX1853" s="2">
        <f>AVERAGE(I1853:O1853)</f>
        <v>0.55042857142857138</v>
      </c>
      <c r="AY1853" s="2">
        <f>AVERAGE(P1853:T1853)</f>
        <v>0.28959999999999997</v>
      </c>
      <c r="AZ1853" s="2">
        <f>AVERAGE(U1853:Z1853)</f>
        <v>0.2165</v>
      </c>
      <c r="BA1853" s="2">
        <f>AVERAGE(C1853,F1853,I1853,L1853,O1853,R1853,U1853,W1853,Y1853)</f>
        <v>0.42744444444444446</v>
      </c>
      <c r="BB1853" s="2">
        <f>AVERAGE(D1853,G1853,J1853,M1853,P1853,S1853,V1853,X1853,Z1853)</f>
        <v>0.34144444444444444</v>
      </c>
      <c r="BC1853" s="2">
        <f>AVERAGE(E1853,H1853,K1853,N1853,Q1853,T1853)</f>
        <v>0.40366666666666662</v>
      </c>
      <c r="BD1853" s="2">
        <f t="shared" si="196"/>
        <v>0.23810699999999999</v>
      </c>
      <c r="BE1853" s="2">
        <f t="shared" si="197"/>
        <v>0.17899999999999999</v>
      </c>
      <c r="BF1853" s="2">
        <f t="shared" si="198"/>
        <v>0.14220000000000002</v>
      </c>
      <c r="BG1853" s="2">
        <f t="shared" si="199"/>
        <v>0.39085185185185184</v>
      </c>
      <c r="BH1853" s="2">
        <f t="shared" si="200"/>
        <v>0.559307</v>
      </c>
      <c r="BI1853" s="2">
        <f t="shared" si="201"/>
        <v>0.95015885185185178</v>
      </c>
      <c r="BJ1853" s="2">
        <f t="shared" si="202"/>
        <v>0.16845514814814816</v>
      </c>
    </row>
    <row r="1854" spans="1:62" s="2" customFormat="1">
      <c r="A1854" s="1" t="s">
        <v>143</v>
      </c>
      <c r="B1854" s="1">
        <v>2003</v>
      </c>
      <c r="C1854" s="1">
        <v>1</v>
      </c>
      <c r="D1854" s="1">
        <v>1.4999999999999999E-2</v>
      </c>
      <c r="E1854" s="1">
        <v>0.29799999999999999</v>
      </c>
      <c r="F1854" s="1">
        <v>0.77500000000000002</v>
      </c>
      <c r="G1854" s="1">
        <v>0.13</v>
      </c>
      <c r="H1854" s="1">
        <v>0.51</v>
      </c>
      <c r="I1854" s="1">
        <v>0.26800000000000002</v>
      </c>
      <c r="J1854" s="1">
        <v>0.433</v>
      </c>
      <c r="K1854" s="1">
        <v>0.96799999999999997</v>
      </c>
      <c r="L1854" s="1">
        <v>0.5</v>
      </c>
      <c r="M1854" s="1">
        <v>0.56000000000000005</v>
      </c>
      <c r="N1854" s="1">
        <v>0.123</v>
      </c>
      <c r="O1854" s="1">
        <v>0.76800000000000002</v>
      </c>
      <c r="P1854" s="1">
        <v>0.64900000000000002</v>
      </c>
      <c r="Q1854" s="1">
        <v>0.40200000000000002</v>
      </c>
      <c r="R1854" s="1">
        <v>0.20200000000000001</v>
      </c>
      <c r="S1854" s="1">
        <v>4.3999999999999997E-2</v>
      </c>
      <c r="T1854" s="1">
        <v>4.8000000000000001E-2</v>
      </c>
      <c r="U1854" s="1">
        <v>0</v>
      </c>
      <c r="V1854" s="1">
        <v>0</v>
      </c>
      <c r="W1854" s="1">
        <v>0.33</v>
      </c>
      <c r="X1854" s="1">
        <v>0</v>
      </c>
      <c r="Y1854" s="1">
        <v>4.0000000000000001E-3</v>
      </c>
      <c r="Z1854" s="1">
        <v>0.96599999999999997</v>
      </c>
      <c r="AA1854" s="1">
        <v>0.55000000000000004</v>
      </c>
      <c r="AB1854" s="1">
        <v>0.5</v>
      </c>
      <c r="AC1854" s="1">
        <v>0.61799999999999999</v>
      </c>
      <c r="AD1854" s="1">
        <v>0.50800000000000001</v>
      </c>
      <c r="AE1854" s="1">
        <v>0.5</v>
      </c>
      <c r="AF1854" s="1">
        <v>0.83699999999999997</v>
      </c>
      <c r="AG1854" s="1">
        <v>0.75</v>
      </c>
      <c r="AH1854" s="1">
        <v>0.67500000000000004</v>
      </c>
      <c r="AI1854" s="1">
        <v>0.56599999999999995</v>
      </c>
      <c r="AJ1854" s="1">
        <v>0.47099999999999997</v>
      </c>
      <c r="AK1854" s="1">
        <v>0.14299999999999999</v>
      </c>
      <c r="AL1854" s="1">
        <v>0.52500000000000002</v>
      </c>
      <c r="AM1854" s="1">
        <v>0.53700000000000003</v>
      </c>
      <c r="AN1854" s="1">
        <v>0.67600000000000005</v>
      </c>
      <c r="AO1854" s="1">
        <v>0.47099999999999997</v>
      </c>
      <c r="AP1854" s="1">
        <v>2126.81</v>
      </c>
      <c r="AQ1854" s="1">
        <v>2110</v>
      </c>
      <c r="AR1854" s="1">
        <v>2484456</v>
      </c>
      <c r="AS1854" s="1"/>
      <c r="AT1854" s="1"/>
      <c r="AU1854" s="1">
        <v>0.11</v>
      </c>
      <c r="AV1854" s="1">
        <v>0.03</v>
      </c>
      <c r="AW1854" s="2">
        <f>AVERAGE(C1854:H1854)</f>
        <v>0.45466666666666661</v>
      </c>
      <c r="AX1854" s="2">
        <f>AVERAGE(I1854:O1854)</f>
        <v>0.51714285714285713</v>
      </c>
      <c r="AY1854" s="2">
        <f>AVERAGE(P1854:T1854)</f>
        <v>0.26900000000000002</v>
      </c>
      <c r="AZ1854" s="2">
        <f>AVERAGE(U1854:Z1854)</f>
        <v>0.21666666666666667</v>
      </c>
      <c r="BA1854" s="2">
        <f>AVERAGE(C1854,F1854,I1854,L1854,O1854,R1854,U1854,W1854,Y1854)</f>
        <v>0.42744444444444446</v>
      </c>
      <c r="BB1854" s="2">
        <f>AVERAGE(D1854,G1854,J1854,M1854,P1854,S1854,V1854,X1854,Z1854)</f>
        <v>0.31077777777777782</v>
      </c>
      <c r="BC1854" s="2">
        <f>AVERAGE(E1854,H1854,K1854,N1854,Q1854,T1854)</f>
        <v>0.39150000000000001</v>
      </c>
      <c r="BD1854" s="2">
        <f t="shared" si="196"/>
        <v>0.24341729999999998</v>
      </c>
      <c r="BE1854" s="2">
        <f t="shared" si="197"/>
        <v>0.17120000000000002</v>
      </c>
      <c r="BF1854" s="2">
        <f t="shared" si="198"/>
        <v>0.14715</v>
      </c>
      <c r="BG1854" s="2">
        <f t="shared" si="199"/>
        <v>0.37657407407407412</v>
      </c>
      <c r="BH1854" s="2">
        <f t="shared" si="200"/>
        <v>0.56176729999999997</v>
      </c>
      <c r="BI1854" s="2">
        <f t="shared" si="201"/>
        <v>0.93834137407407403</v>
      </c>
      <c r="BJ1854" s="2">
        <f t="shared" si="202"/>
        <v>0.18519322592592585</v>
      </c>
    </row>
    <row r="1855" spans="1:62" s="2" customFormat="1">
      <c r="A1855" s="1" t="s">
        <v>143</v>
      </c>
      <c r="B1855" s="1">
        <v>2004</v>
      </c>
      <c r="C1855" s="1">
        <v>1</v>
      </c>
      <c r="D1855" s="1">
        <v>1.6E-2</v>
      </c>
      <c r="E1855" s="1">
        <v>0.28399999999999997</v>
      </c>
      <c r="F1855" s="1">
        <v>0.77500000000000002</v>
      </c>
      <c r="G1855" s="1">
        <v>0.13</v>
      </c>
      <c r="H1855" s="1">
        <v>0.51</v>
      </c>
      <c r="I1855" s="1">
        <v>0.26800000000000002</v>
      </c>
      <c r="J1855" s="1">
        <v>0.433</v>
      </c>
      <c r="K1855" s="1">
        <v>0.96399999999999997</v>
      </c>
      <c r="L1855" s="1">
        <v>0.5</v>
      </c>
      <c r="M1855" s="1">
        <v>0.68</v>
      </c>
      <c r="N1855" s="1">
        <v>7.0000000000000007E-2</v>
      </c>
      <c r="O1855" s="1">
        <v>0.76800000000000002</v>
      </c>
      <c r="P1855" s="1">
        <v>0.64700000000000002</v>
      </c>
      <c r="Q1855" s="1">
        <v>0.39700000000000002</v>
      </c>
      <c r="R1855" s="1">
        <v>0.20200000000000001</v>
      </c>
      <c r="S1855" s="1">
        <v>5.1999999999999998E-2</v>
      </c>
      <c r="T1855" s="1">
        <v>4.4999999999999998E-2</v>
      </c>
      <c r="U1855" s="1">
        <v>0</v>
      </c>
      <c r="V1855" s="1">
        <v>0</v>
      </c>
      <c r="W1855" s="1">
        <v>0.33</v>
      </c>
      <c r="X1855" s="1">
        <v>0</v>
      </c>
      <c r="Y1855" s="1">
        <v>4.0000000000000001E-3</v>
      </c>
      <c r="Z1855" s="1">
        <v>0.96599999999999997</v>
      </c>
      <c r="AA1855" s="1">
        <v>0.55000000000000004</v>
      </c>
      <c r="AB1855" s="1">
        <v>0.5</v>
      </c>
      <c r="AC1855" s="1">
        <v>0.59399999999999997</v>
      </c>
      <c r="AD1855" s="1">
        <v>0.438</v>
      </c>
      <c r="AE1855" s="1">
        <v>0.5</v>
      </c>
      <c r="AF1855" s="1">
        <v>0.82</v>
      </c>
      <c r="AG1855" s="1">
        <v>0.75</v>
      </c>
      <c r="AH1855" s="1">
        <v>0.61199999999999999</v>
      </c>
      <c r="AI1855" s="1">
        <v>0.54500000000000004</v>
      </c>
      <c r="AJ1855" s="1">
        <v>0.436</v>
      </c>
      <c r="AK1855" s="1">
        <v>0.189</v>
      </c>
      <c r="AL1855" s="1">
        <v>0.56299999999999994</v>
      </c>
      <c r="AM1855" s="1">
        <v>0.52100000000000002</v>
      </c>
      <c r="AN1855" s="1">
        <v>0.69</v>
      </c>
      <c r="AO1855" s="1">
        <v>0.436</v>
      </c>
      <c r="AP1855" s="1">
        <v>2387.7759999999998</v>
      </c>
      <c r="AQ1855" s="1">
        <v>2370</v>
      </c>
      <c r="AR1855" s="1">
        <v>2517448</v>
      </c>
      <c r="AS1855" s="1"/>
      <c r="AT1855" s="1"/>
      <c r="AU1855" s="1">
        <v>0.09</v>
      </c>
      <c r="AV1855" s="1">
        <v>2.1000000000000001E-2</v>
      </c>
      <c r="AW1855" s="2">
        <f>AVERAGE(C1855:H1855)</f>
        <v>0.45249999999999996</v>
      </c>
      <c r="AX1855" s="2">
        <f>AVERAGE(I1855:O1855)</f>
        <v>0.52614285714285713</v>
      </c>
      <c r="AY1855" s="2">
        <f>AVERAGE(P1855:T1855)</f>
        <v>0.26860000000000001</v>
      </c>
      <c r="AZ1855" s="2">
        <f>AVERAGE(U1855:Z1855)</f>
        <v>0.21666666666666667</v>
      </c>
      <c r="BA1855" s="2">
        <f>AVERAGE(C1855,F1855,I1855,L1855,O1855,R1855,U1855,W1855,Y1855)</f>
        <v>0.42744444444444446</v>
      </c>
      <c r="BB1855" s="2">
        <f>AVERAGE(D1855,G1855,J1855,M1855,P1855,S1855,V1855,X1855,Z1855)</f>
        <v>0.32488888888888889</v>
      </c>
      <c r="BC1855" s="2">
        <f>AVERAGE(E1855,H1855,K1855,N1855,Q1855,T1855)</f>
        <v>0.37833333333333335</v>
      </c>
      <c r="BD1855" s="2">
        <f t="shared" si="196"/>
        <v>0.23707919999999999</v>
      </c>
      <c r="BE1855" s="2">
        <f t="shared" si="197"/>
        <v>0.1593</v>
      </c>
      <c r="BF1855" s="2">
        <f t="shared" si="198"/>
        <v>0.15234999999999999</v>
      </c>
      <c r="BG1855" s="2">
        <f t="shared" si="199"/>
        <v>0.37688888888888888</v>
      </c>
      <c r="BH1855" s="2">
        <f t="shared" si="200"/>
        <v>0.54872919999999992</v>
      </c>
      <c r="BI1855" s="2">
        <f t="shared" si="201"/>
        <v>0.92561808888888875</v>
      </c>
      <c r="BJ1855" s="2">
        <f t="shared" si="202"/>
        <v>0.17184031111111103</v>
      </c>
    </row>
    <row r="1856" spans="1:62" s="2" customFormat="1">
      <c r="A1856" s="1" t="s">
        <v>143</v>
      </c>
      <c r="B1856" s="1">
        <v>2005</v>
      </c>
      <c r="C1856" s="1">
        <v>1</v>
      </c>
      <c r="D1856" s="1">
        <v>1.6E-2</v>
      </c>
      <c r="E1856" s="1">
        <v>0.27</v>
      </c>
      <c r="F1856" s="1">
        <v>0.77500000000000002</v>
      </c>
      <c r="G1856" s="1">
        <v>0.13</v>
      </c>
      <c r="H1856" s="1">
        <v>0.51</v>
      </c>
      <c r="I1856" s="1">
        <v>0.26800000000000002</v>
      </c>
      <c r="J1856" s="1">
        <v>0.433</v>
      </c>
      <c r="K1856" s="1">
        <v>0.96899999999999997</v>
      </c>
      <c r="L1856" s="1">
        <v>0.5</v>
      </c>
      <c r="M1856" s="1">
        <v>0.69</v>
      </c>
      <c r="N1856" s="1">
        <v>0.11</v>
      </c>
      <c r="O1856" s="1">
        <v>0.76800000000000002</v>
      </c>
      <c r="P1856" s="1">
        <v>0.64500000000000002</v>
      </c>
      <c r="Q1856" s="1">
        <v>0.39</v>
      </c>
      <c r="R1856" s="1">
        <v>0.20200000000000001</v>
      </c>
      <c r="S1856" s="1">
        <v>4.1000000000000002E-2</v>
      </c>
      <c r="T1856" s="1">
        <v>4.2000000000000003E-2</v>
      </c>
      <c r="U1856" s="1">
        <v>0</v>
      </c>
      <c r="V1856" s="1">
        <v>0</v>
      </c>
      <c r="W1856" s="1">
        <v>0.33</v>
      </c>
      <c r="X1856" s="1">
        <v>0</v>
      </c>
      <c r="Y1856" s="1">
        <v>4.0000000000000001E-3</v>
      </c>
      <c r="Z1856" s="1">
        <v>0.96699999999999997</v>
      </c>
      <c r="AA1856" s="1">
        <v>0.55000000000000004</v>
      </c>
      <c r="AB1856" s="1">
        <v>0.5</v>
      </c>
      <c r="AC1856" s="1">
        <v>0.73599999999999999</v>
      </c>
      <c r="AD1856" s="1">
        <v>0.40100000000000002</v>
      </c>
      <c r="AE1856" s="1">
        <v>0.5</v>
      </c>
      <c r="AF1856" s="1">
        <v>0.876</v>
      </c>
      <c r="AG1856" s="1">
        <v>0.77</v>
      </c>
      <c r="AH1856" s="1">
        <v>0.66500000000000004</v>
      </c>
      <c r="AI1856" s="1">
        <v>0.50800000000000001</v>
      </c>
      <c r="AJ1856" s="1">
        <v>0.40400000000000003</v>
      </c>
      <c r="AK1856" s="1">
        <v>0.24299999999999999</v>
      </c>
      <c r="AL1856" s="1">
        <v>0.622</v>
      </c>
      <c r="AM1856" s="1">
        <v>0.45600000000000002</v>
      </c>
      <c r="AN1856" s="1">
        <v>0.70399999999999996</v>
      </c>
      <c r="AO1856" s="1">
        <v>0.40400000000000003</v>
      </c>
      <c r="AP1856" s="1">
        <v>2612.8159999999998</v>
      </c>
      <c r="AQ1856" s="1">
        <v>2550</v>
      </c>
      <c r="AR1856" s="1">
        <v>2549784</v>
      </c>
      <c r="AS1856" s="1">
        <v>33.03</v>
      </c>
      <c r="AT1856" s="1">
        <v>49.05</v>
      </c>
      <c r="AU1856" s="1">
        <v>0.09</v>
      </c>
      <c r="AV1856" s="1">
        <v>1.6E-2</v>
      </c>
      <c r="AW1856" s="2">
        <f>AVERAGE(C1856:H1856)</f>
        <v>0.4501666666666666</v>
      </c>
      <c r="AX1856" s="2">
        <f>AVERAGE(I1856:O1856)</f>
        <v>0.53399999999999992</v>
      </c>
      <c r="AY1856" s="2">
        <f>AVERAGE(P1856:T1856)</f>
        <v>0.26400000000000001</v>
      </c>
      <c r="AZ1856" s="2">
        <f>AVERAGE(U1856:Z1856)</f>
        <v>0.21683333333333332</v>
      </c>
      <c r="BA1856" s="2">
        <f>AVERAGE(C1856,F1856,I1856,L1856,O1856,R1856,U1856,W1856,Y1856)</f>
        <v>0.42744444444444446</v>
      </c>
      <c r="BB1856" s="2">
        <f>AVERAGE(D1856,G1856,J1856,M1856,P1856,S1856,V1856,X1856,Z1856)</f>
        <v>0.32466666666666666</v>
      </c>
      <c r="BC1856" s="2">
        <f>AVERAGE(E1856,H1856,K1856,N1856,Q1856,T1856)</f>
        <v>0.3818333333333333</v>
      </c>
      <c r="BD1856" s="2">
        <f t="shared" si="196"/>
        <v>0.2474143</v>
      </c>
      <c r="BE1856" s="2">
        <f t="shared" si="197"/>
        <v>0.15770000000000001</v>
      </c>
      <c r="BF1856" s="2">
        <f t="shared" si="198"/>
        <v>0.15515000000000001</v>
      </c>
      <c r="BG1856" s="2">
        <f t="shared" si="199"/>
        <v>0.37798148148148147</v>
      </c>
      <c r="BH1856" s="2">
        <f t="shared" si="200"/>
        <v>0.56026430000000005</v>
      </c>
      <c r="BI1856" s="2">
        <f t="shared" si="201"/>
        <v>0.93824578148148152</v>
      </c>
      <c r="BJ1856" s="2">
        <f t="shared" si="202"/>
        <v>0.18228281851851857</v>
      </c>
    </row>
    <row r="1857" spans="1:62" s="2" customFormat="1">
      <c r="A1857" s="1" t="s">
        <v>143</v>
      </c>
      <c r="B1857" s="1">
        <v>2006</v>
      </c>
      <c r="C1857" s="1">
        <v>1</v>
      </c>
      <c r="D1857" s="1">
        <v>1.6E-2</v>
      </c>
      <c r="E1857" s="1">
        <v>0.26</v>
      </c>
      <c r="F1857" s="1">
        <v>0.77500000000000002</v>
      </c>
      <c r="G1857" s="1">
        <v>0.13</v>
      </c>
      <c r="H1857" s="1">
        <v>0.50700000000000001</v>
      </c>
      <c r="I1857" s="1">
        <v>0.26800000000000002</v>
      </c>
      <c r="J1857" s="1">
        <v>0.43099999999999999</v>
      </c>
      <c r="K1857" s="1">
        <v>0.96299999999999997</v>
      </c>
      <c r="L1857" s="1">
        <v>0.5</v>
      </c>
      <c r="M1857" s="1">
        <v>0.69</v>
      </c>
      <c r="N1857" s="1">
        <v>0.112</v>
      </c>
      <c r="O1857" s="1">
        <v>0.76800000000000002</v>
      </c>
      <c r="P1857" s="1">
        <v>0.64300000000000002</v>
      </c>
      <c r="Q1857" s="1">
        <v>0.38300000000000001</v>
      </c>
      <c r="R1857" s="1">
        <v>0.20200000000000001</v>
      </c>
      <c r="S1857" s="1">
        <v>4.7E-2</v>
      </c>
      <c r="T1857" s="1">
        <v>3.9E-2</v>
      </c>
      <c r="U1857" s="1">
        <v>0</v>
      </c>
      <c r="V1857" s="1">
        <v>0</v>
      </c>
      <c r="W1857" s="1">
        <v>0.33</v>
      </c>
      <c r="X1857" s="1">
        <v>0</v>
      </c>
      <c r="Y1857" s="1">
        <v>4.0000000000000001E-3</v>
      </c>
      <c r="Z1857" s="1">
        <v>0.96799999999999997</v>
      </c>
      <c r="AA1857" s="1">
        <v>0.73299999999999998</v>
      </c>
      <c r="AB1857" s="1">
        <v>0.7</v>
      </c>
      <c r="AC1857" s="1">
        <v>0.76900000000000002</v>
      </c>
      <c r="AD1857" s="1">
        <v>0.46600000000000003</v>
      </c>
      <c r="AE1857" s="1">
        <v>0.7</v>
      </c>
      <c r="AF1857" s="1">
        <v>0.79500000000000004</v>
      </c>
      <c r="AG1857" s="1">
        <v>0.77</v>
      </c>
      <c r="AH1857" s="1">
        <v>0.60299999999999998</v>
      </c>
      <c r="AI1857" s="1">
        <v>0.55000000000000004</v>
      </c>
      <c r="AJ1857" s="1">
        <v>0.39800000000000002</v>
      </c>
      <c r="AK1857" s="1">
        <v>0.33400000000000002</v>
      </c>
      <c r="AL1857" s="1">
        <v>0.67500000000000004</v>
      </c>
      <c r="AM1857" s="1">
        <v>0.42899999999999999</v>
      </c>
      <c r="AN1857" s="1">
        <v>0.70799999999999996</v>
      </c>
      <c r="AO1857" s="1">
        <v>0.39800000000000002</v>
      </c>
      <c r="AP1857" s="1">
        <v>2893.125</v>
      </c>
      <c r="AQ1857" s="1">
        <v>2850</v>
      </c>
      <c r="AR1857" s="1">
        <v>2581092</v>
      </c>
      <c r="AS1857" s="1"/>
      <c r="AT1857" s="1"/>
      <c r="AU1857" s="1">
        <v>0.13</v>
      </c>
      <c r="AV1857" s="1">
        <v>1.2E-2</v>
      </c>
      <c r="AW1857" s="2">
        <f>AVERAGE(C1857:H1857)</f>
        <v>0.44800000000000001</v>
      </c>
      <c r="AX1857" s="2">
        <f>AVERAGE(I1857:O1857)</f>
        <v>0.53314285714285714</v>
      </c>
      <c r="AY1857" s="2">
        <f>AVERAGE(P1857:T1857)</f>
        <v>0.26279999999999998</v>
      </c>
      <c r="AZ1857" s="2">
        <f>AVERAGE(U1857:Z1857)</f>
        <v>0.217</v>
      </c>
      <c r="BA1857" s="2">
        <f>AVERAGE(C1857,F1857,I1857,L1857,O1857,R1857,U1857,W1857,Y1857)</f>
        <v>0.42744444444444446</v>
      </c>
      <c r="BB1857" s="2">
        <f>AVERAGE(D1857,G1857,J1857,M1857,P1857,S1857,V1857,X1857,Z1857)</f>
        <v>0.32499999999999996</v>
      </c>
      <c r="BC1857" s="2">
        <f>AVERAGE(E1857,H1857,K1857,N1857,Q1857,T1857)</f>
        <v>0.37733333333333335</v>
      </c>
      <c r="BD1857" s="2">
        <f t="shared" si="196"/>
        <v>0.28167430000000004</v>
      </c>
      <c r="BE1857" s="2">
        <f t="shared" si="197"/>
        <v>0.15510000000000002</v>
      </c>
      <c r="BF1857" s="2">
        <f t="shared" si="198"/>
        <v>0.16250000000000001</v>
      </c>
      <c r="BG1857" s="2">
        <f t="shared" si="199"/>
        <v>0.37659259259259259</v>
      </c>
      <c r="BH1857" s="2">
        <f t="shared" si="200"/>
        <v>0.59927430000000004</v>
      </c>
      <c r="BI1857" s="2">
        <f t="shared" si="201"/>
        <v>0.97586689259259263</v>
      </c>
      <c r="BJ1857" s="2">
        <f t="shared" si="202"/>
        <v>0.22268170740740745</v>
      </c>
    </row>
    <row r="1858" spans="1:62" s="2" customFormat="1">
      <c r="A1858" s="1" t="s">
        <v>143</v>
      </c>
      <c r="B1858" s="1">
        <v>2007</v>
      </c>
      <c r="C1858" s="1">
        <v>1</v>
      </c>
      <c r="D1858" s="1">
        <v>1.6E-2</v>
      </c>
      <c r="E1858" s="1">
        <v>0.25</v>
      </c>
      <c r="F1858" s="1">
        <v>0.77500000000000002</v>
      </c>
      <c r="G1858" s="1">
        <v>0.13</v>
      </c>
      <c r="H1858" s="1">
        <v>0.503</v>
      </c>
      <c r="I1858" s="1">
        <v>0.26800000000000002</v>
      </c>
      <c r="J1858" s="1">
        <v>0.43</v>
      </c>
      <c r="K1858" s="1">
        <v>0.96699999999999997</v>
      </c>
      <c r="L1858" s="1">
        <v>0.5</v>
      </c>
      <c r="M1858" s="1">
        <v>0.7</v>
      </c>
      <c r="N1858" s="1">
        <v>0.114</v>
      </c>
      <c r="O1858" s="1">
        <v>0.76800000000000002</v>
      </c>
      <c r="P1858" s="1">
        <v>0.64100000000000001</v>
      </c>
      <c r="Q1858" s="1">
        <v>0.376</v>
      </c>
      <c r="R1858" s="1">
        <v>0.20200000000000001</v>
      </c>
      <c r="S1858" s="1">
        <v>2.7E-2</v>
      </c>
      <c r="T1858" s="1">
        <v>3.6999999999999998E-2</v>
      </c>
      <c r="U1858" s="1">
        <v>0</v>
      </c>
      <c r="V1858" s="1">
        <v>0</v>
      </c>
      <c r="W1858" s="1">
        <v>0.33</v>
      </c>
      <c r="X1858" s="1">
        <v>0</v>
      </c>
      <c r="Y1858" s="1">
        <v>4.0000000000000001E-3</v>
      </c>
      <c r="Z1858" s="1">
        <v>0.96799999999999997</v>
      </c>
      <c r="AA1858" s="1">
        <v>0.70799999999999996</v>
      </c>
      <c r="AB1858" s="1">
        <v>0.6</v>
      </c>
      <c r="AC1858" s="1">
        <v>0.72799999999999998</v>
      </c>
      <c r="AD1858" s="1">
        <v>0.54100000000000004</v>
      </c>
      <c r="AE1858" s="1">
        <v>0.6</v>
      </c>
      <c r="AF1858" s="1">
        <v>0.749</v>
      </c>
      <c r="AG1858" s="1">
        <v>0.8</v>
      </c>
      <c r="AH1858" s="1">
        <v>0.60299999999999998</v>
      </c>
      <c r="AI1858" s="1">
        <v>0.54500000000000004</v>
      </c>
      <c r="AJ1858" s="1">
        <v>0.36699999999999999</v>
      </c>
      <c r="AK1858" s="1">
        <v>0.50800000000000001</v>
      </c>
      <c r="AL1858" s="1">
        <v>0.68100000000000005</v>
      </c>
      <c r="AM1858" s="1">
        <v>0.40100000000000002</v>
      </c>
      <c r="AN1858" s="1">
        <v>0.70899999999999996</v>
      </c>
      <c r="AO1858" s="1">
        <v>0.36699999999999999</v>
      </c>
      <c r="AP1858" s="1">
        <v>3259.8130000000001</v>
      </c>
      <c r="AQ1858" s="1">
        <v>3180</v>
      </c>
      <c r="AR1858" s="1">
        <v>2611453</v>
      </c>
      <c r="AS1858" s="1"/>
      <c r="AT1858" s="1"/>
      <c r="AU1858" s="1">
        <v>0.11</v>
      </c>
      <c r="AV1858" s="1">
        <v>6.0000000000000001E-3</v>
      </c>
      <c r="AW1858" s="2">
        <f>AVERAGE(C1858:H1858)</f>
        <v>0.44566666666666666</v>
      </c>
      <c r="AX1858" s="2">
        <f>AVERAGE(I1858:O1858)</f>
        <v>0.53528571428571425</v>
      </c>
      <c r="AY1858" s="2">
        <f>AVERAGE(P1858:T1858)</f>
        <v>0.25659999999999994</v>
      </c>
      <c r="AZ1858" s="2">
        <f>AVERAGE(U1858:Z1858)</f>
        <v>0.217</v>
      </c>
      <c r="BA1858" s="2">
        <f>AVERAGE(C1858,F1858,I1858,L1858,O1858,R1858,U1858,W1858,Y1858)</f>
        <v>0.42744444444444446</v>
      </c>
      <c r="BB1858" s="2">
        <f>AVERAGE(D1858,G1858,J1858,M1858,P1858,S1858,V1858,X1858,Z1858)</f>
        <v>0.32355555555555554</v>
      </c>
      <c r="BC1858" s="2">
        <f>AVERAGE(E1858,H1858,K1858,N1858,Q1858,T1858)</f>
        <v>0.3745</v>
      </c>
      <c r="BD1858" s="2">
        <f t="shared" si="196"/>
        <v>0.26985459999999994</v>
      </c>
      <c r="BE1858" s="2">
        <f t="shared" si="197"/>
        <v>0.15150000000000002</v>
      </c>
      <c r="BF1858" s="2">
        <f t="shared" si="198"/>
        <v>0.16905000000000003</v>
      </c>
      <c r="BG1858" s="2">
        <f t="shared" si="199"/>
        <v>0.37516666666666665</v>
      </c>
      <c r="BH1858" s="2">
        <f t="shared" si="200"/>
        <v>0.59040460000000006</v>
      </c>
      <c r="BI1858" s="2">
        <f t="shared" si="201"/>
        <v>0.96557126666666671</v>
      </c>
      <c r="BJ1858" s="2">
        <f t="shared" si="202"/>
        <v>0.21523793333333341</v>
      </c>
    </row>
    <row r="1859" spans="1:62" s="2" customFormat="1">
      <c r="A1859" s="1" t="s">
        <v>143</v>
      </c>
      <c r="B1859" s="1">
        <v>2008</v>
      </c>
      <c r="C1859" s="1">
        <v>1</v>
      </c>
      <c r="D1859" s="1">
        <v>1.7000000000000001E-2</v>
      </c>
      <c r="E1859" s="1">
        <v>0.24</v>
      </c>
      <c r="F1859" s="1">
        <v>0.77500000000000002</v>
      </c>
      <c r="G1859" s="1">
        <v>0.13</v>
      </c>
      <c r="H1859" s="1">
        <v>0.5</v>
      </c>
      <c r="I1859" s="1">
        <v>0.26800000000000002</v>
      </c>
      <c r="J1859" s="1">
        <v>0.42799999999999999</v>
      </c>
      <c r="K1859" s="1">
        <v>0.96699999999999997</v>
      </c>
      <c r="L1859" s="1">
        <v>0.5</v>
      </c>
      <c r="M1859" s="1">
        <v>0.71399999999999997</v>
      </c>
      <c r="N1859" s="1">
        <v>0.11700000000000001</v>
      </c>
      <c r="O1859" s="1">
        <v>0.76800000000000002</v>
      </c>
      <c r="P1859" s="1">
        <v>0.63900000000000001</v>
      </c>
      <c r="Q1859" s="1">
        <v>0.36899999999999999</v>
      </c>
      <c r="R1859" s="1">
        <v>0.20200000000000001</v>
      </c>
      <c r="S1859" s="1">
        <v>7.4999999999999997E-2</v>
      </c>
      <c r="T1859" s="1">
        <v>3.4000000000000002E-2</v>
      </c>
      <c r="U1859" s="1">
        <v>0</v>
      </c>
      <c r="V1859" s="1">
        <v>0</v>
      </c>
      <c r="W1859" s="1">
        <v>0.33</v>
      </c>
      <c r="X1859" s="1">
        <v>0</v>
      </c>
      <c r="Y1859" s="1">
        <v>4.0000000000000001E-3</v>
      </c>
      <c r="Z1859" s="1">
        <v>0.96899999999999997</v>
      </c>
      <c r="AA1859" s="1">
        <v>0.72199999999999998</v>
      </c>
      <c r="AB1859" s="1">
        <v>0.6</v>
      </c>
      <c r="AC1859" s="1">
        <v>0.85</v>
      </c>
      <c r="AD1859" s="1">
        <v>0.71699999999999997</v>
      </c>
      <c r="AE1859" s="1">
        <v>0.6</v>
      </c>
      <c r="AF1859" s="1">
        <v>0.78200000000000003</v>
      </c>
      <c r="AG1859" s="1">
        <v>0.81399999999999995</v>
      </c>
      <c r="AH1859" s="1">
        <v>0.57799999999999996</v>
      </c>
      <c r="AI1859" s="1">
        <v>0.54200000000000004</v>
      </c>
      <c r="AJ1859" s="1">
        <v>0.36699999999999999</v>
      </c>
      <c r="AK1859" s="1">
        <v>0.74199999999999999</v>
      </c>
      <c r="AL1859" s="1">
        <v>0.71199999999999997</v>
      </c>
      <c r="AM1859" s="1">
        <v>0.40200000000000002</v>
      </c>
      <c r="AN1859" s="1">
        <v>0.69499999999999995</v>
      </c>
      <c r="AO1859" s="1">
        <v>0.36699999999999999</v>
      </c>
      <c r="AP1859" s="1">
        <v>3585.3130000000001</v>
      </c>
      <c r="AQ1859" s="1">
        <v>3500</v>
      </c>
      <c r="AR1859" s="1">
        <v>2641216</v>
      </c>
      <c r="AS1859" s="1">
        <v>36.520000000000003</v>
      </c>
      <c r="AT1859" s="1"/>
      <c r="AU1859" s="1">
        <v>0.14000000000000001</v>
      </c>
      <c r="AV1859" s="1">
        <v>-1E-3</v>
      </c>
      <c r="AW1859" s="2">
        <f>AVERAGE(C1859:H1859)</f>
        <v>0.44366666666666665</v>
      </c>
      <c r="AX1859" s="2">
        <f>AVERAGE(I1859:O1859)</f>
        <v>0.53742857142857137</v>
      </c>
      <c r="AY1859" s="2">
        <f>AVERAGE(P1859:T1859)</f>
        <v>0.26379999999999998</v>
      </c>
      <c r="AZ1859" s="2">
        <f>AVERAGE(U1859:Z1859)</f>
        <v>0.21716666666666665</v>
      </c>
      <c r="BA1859" s="2">
        <f>AVERAGE(C1859,F1859,I1859,L1859,O1859,R1859,U1859,W1859,Y1859)</f>
        <v>0.42744444444444446</v>
      </c>
      <c r="BB1859" s="2">
        <f>AVERAGE(D1859,G1859,J1859,M1859,P1859,S1859,V1859,X1859,Z1859)</f>
        <v>0.33022222222222219</v>
      </c>
      <c r="BC1859" s="2">
        <f>AVERAGE(E1859,H1859,K1859,N1859,Q1859,T1859)</f>
        <v>0.37116666666666659</v>
      </c>
      <c r="BD1859" s="2">
        <f t="shared" si="196"/>
        <v>0.29035349999999999</v>
      </c>
      <c r="BE1859" s="2">
        <f t="shared" si="197"/>
        <v>0.14870000000000003</v>
      </c>
      <c r="BF1859" s="2">
        <f t="shared" si="198"/>
        <v>0.18325000000000002</v>
      </c>
      <c r="BG1859" s="2">
        <f t="shared" si="199"/>
        <v>0.37627777777777777</v>
      </c>
      <c r="BH1859" s="2">
        <f t="shared" si="200"/>
        <v>0.62230350000000001</v>
      </c>
      <c r="BI1859" s="2">
        <f t="shared" si="201"/>
        <v>0.99858127777777783</v>
      </c>
      <c r="BJ1859" s="2">
        <f t="shared" si="202"/>
        <v>0.24602572222222224</v>
      </c>
    </row>
    <row r="1860" spans="1:62" s="2" customFormat="1">
      <c r="A1860" s="1" t="s">
        <v>143</v>
      </c>
      <c r="B1860" s="1">
        <v>2009</v>
      </c>
      <c r="C1860" s="1">
        <v>1</v>
      </c>
      <c r="D1860" s="1">
        <v>1.7000000000000001E-2</v>
      </c>
      <c r="E1860" s="1">
        <v>0.255</v>
      </c>
      <c r="F1860" s="1">
        <v>0.77500000000000002</v>
      </c>
      <c r="G1860" s="1">
        <v>0.13</v>
      </c>
      <c r="H1860" s="1">
        <v>0.51</v>
      </c>
      <c r="I1860" s="1">
        <v>0.26800000000000002</v>
      </c>
      <c r="J1860" s="1">
        <v>0.42699999999999999</v>
      </c>
      <c r="K1860" s="1">
        <v>0.98599999999999999</v>
      </c>
      <c r="L1860" s="1">
        <v>0.5</v>
      </c>
      <c r="M1860" s="1">
        <v>0.72799999999999998</v>
      </c>
      <c r="N1860" s="1">
        <v>0.11899999999999999</v>
      </c>
      <c r="O1860" s="1">
        <v>0.76800000000000002</v>
      </c>
      <c r="P1860" s="1">
        <v>0.63900000000000001</v>
      </c>
      <c r="Q1860" s="1">
        <v>0.39500000000000002</v>
      </c>
      <c r="R1860" s="1">
        <v>0.20200000000000001</v>
      </c>
      <c r="S1860" s="1">
        <v>0</v>
      </c>
      <c r="T1860" s="1">
        <v>3.5000000000000003E-2</v>
      </c>
      <c r="U1860" s="1">
        <v>0</v>
      </c>
      <c r="V1860" s="1">
        <v>0</v>
      </c>
      <c r="W1860" s="1">
        <v>0.33</v>
      </c>
      <c r="X1860" s="1">
        <v>0</v>
      </c>
      <c r="Y1860" s="1">
        <v>4.0000000000000001E-3</v>
      </c>
      <c r="Z1860" s="1">
        <v>0.97</v>
      </c>
      <c r="AA1860" s="1">
        <v>0.71</v>
      </c>
      <c r="AB1860" s="1">
        <v>0.6</v>
      </c>
      <c r="AC1860" s="1">
        <v>0.81299999999999994</v>
      </c>
      <c r="AD1860" s="1">
        <v>0.69899999999999995</v>
      </c>
      <c r="AE1860" s="1">
        <v>0.6</v>
      </c>
      <c r="AF1860" s="1">
        <v>0.76700000000000002</v>
      </c>
      <c r="AG1860" s="1">
        <v>0.81200000000000006</v>
      </c>
      <c r="AH1860" s="1">
        <v>0.56499999999999995</v>
      </c>
      <c r="AI1860" s="1">
        <v>0.49</v>
      </c>
      <c r="AJ1860" s="1">
        <v>0.34599999999999997</v>
      </c>
      <c r="AK1860" s="1">
        <v>0.93600000000000005</v>
      </c>
      <c r="AL1860" s="1">
        <v>0.753</v>
      </c>
      <c r="AM1860" s="1">
        <v>0.42099999999999999</v>
      </c>
      <c r="AN1860" s="1">
        <v>0.67700000000000005</v>
      </c>
      <c r="AO1860" s="1">
        <v>0.34599999999999997</v>
      </c>
      <c r="AP1860" s="1">
        <v>3522.2530000000002</v>
      </c>
      <c r="AQ1860" s="1">
        <v>3330</v>
      </c>
      <c r="AR1860" s="1">
        <v>2670966</v>
      </c>
      <c r="AS1860" s="1"/>
      <c r="AT1860" s="1"/>
      <c r="AU1860" s="1">
        <v>0.14000000000000001</v>
      </c>
      <c r="AV1860" s="1">
        <v>1E-3</v>
      </c>
      <c r="AW1860" s="2">
        <f>AVERAGE(C1860:H1860)</f>
        <v>0.44783333333333325</v>
      </c>
      <c r="AX1860" s="2">
        <f>AVERAGE(I1860:O1860)</f>
        <v>0.54228571428571415</v>
      </c>
      <c r="AY1860" s="2">
        <f>AVERAGE(P1860:T1860)</f>
        <v>0.25419999999999998</v>
      </c>
      <c r="AZ1860" s="2">
        <f>AVERAGE(U1860:Z1860)</f>
        <v>0.21733333333333335</v>
      </c>
      <c r="BA1860" s="2">
        <f>AVERAGE(C1860,F1860,I1860,L1860,O1860,R1860,U1860,W1860,Y1860)</f>
        <v>0.42744444444444446</v>
      </c>
      <c r="BB1860" s="2">
        <f>AVERAGE(D1860,G1860,J1860,M1860,P1860,S1860,V1860,X1860,Z1860)</f>
        <v>0.32344444444444442</v>
      </c>
      <c r="BC1860" s="2">
        <f>AVERAGE(E1860,H1860,K1860,N1860,Q1860,T1860)</f>
        <v>0.3833333333333333</v>
      </c>
      <c r="BD1860" s="2">
        <f t="shared" si="196"/>
        <v>0.28555709999999995</v>
      </c>
      <c r="BE1860" s="2">
        <f t="shared" si="197"/>
        <v>0.14009999999999997</v>
      </c>
      <c r="BF1860" s="2">
        <f t="shared" si="198"/>
        <v>0.19805</v>
      </c>
      <c r="BG1860" s="2">
        <f t="shared" si="199"/>
        <v>0.37807407407407406</v>
      </c>
      <c r="BH1860" s="2">
        <f t="shared" si="200"/>
        <v>0.62370709999999985</v>
      </c>
      <c r="BI1860" s="2">
        <f t="shared" si="201"/>
        <v>1.0017811740740739</v>
      </c>
      <c r="BJ1860" s="2">
        <f t="shared" si="202"/>
        <v>0.24563302592592579</v>
      </c>
    </row>
    <row r="1861" spans="1:62" s="2" customFormat="1">
      <c r="A1861" s="1" t="s">
        <v>143</v>
      </c>
      <c r="B1861" s="1">
        <v>2010</v>
      </c>
      <c r="C1861" s="1">
        <v>1</v>
      </c>
      <c r="D1861" s="1">
        <v>1.7000000000000001E-2</v>
      </c>
      <c r="E1861" s="1">
        <v>0.27</v>
      </c>
      <c r="F1861" s="1">
        <v>0.77500000000000002</v>
      </c>
      <c r="G1861" s="1">
        <v>0.13</v>
      </c>
      <c r="H1861" s="1">
        <v>0.52</v>
      </c>
      <c r="I1861" s="1">
        <v>0.26800000000000002</v>
      </c>
      <c r="J1861" s="1">
        <v>0.43099999999999999</v>
      </c>
      <c r="K1861" s="1">
        <v>0.98599999999999999</v>
      </c>
      <c r="L1861" s="1">
        <v>0.5</v>
      </c>
      <c r="M1861" s="1">
        <v>0.74199999999999999</v>
      </c>
      <c r="N1861" s="1">
        <v>0.121</v>
      </c>
      <c r="O1861" s="1">
        <v>0.76800000000000002</v>
      </c>
      <c r="P1861" s="1">
        <v>0.63900000000000001</v>
      </c>
      <c r="Q1861" s="1">
        <v>0.42199999999999999</v>
      </c>
      <c r="R1861" s="1">
        <v>0.20200000000000001</v>
      </c>
      <c r="S1861" s="1">
        <v>0</v>
      </c>
      <c r="T1861" s="1">
        <v>3.5000000000000003E-2</v>
      </c>
      <c r="U1861" s="1">
        <v>0</v>
      </c>
      <c r="V1861" s="1">
        <v>0</v>
      </c>
      <c r="W1861" s="1">
        <v>0.33</v>
      </c>
      <c r="X1861" s="1">
        <v>0</v>
      </c>
      <c r="Y1861" s="1">
        <v>4.0000000000000001E-3</v>
      </c>
      <c r="Z1861" s="1">
        <v>0.97099999999999997</v>
      </c>
      <c r="AA1861" s="1">
        <v>0.69</v>
      </c>
      <c r="AB1861" s="1">
        <v>0.6</v>
      </c>
      <c r="AC1861" s="1">
        <v>0.81899999999999995</v>
      </c>
      <c r="AD1861" s="1">
        <v>0.56699999999999995</v>
      </c>
      <c r="AE1861" s="1">
        <v>0.5</v>
      </c>
      <c r="AF1861" s="1">
        <v>0.66500000000000004</v>
      </c>
      <c r="AG1861" s="1">
        <v>0.79800000000000004</v>
      </c>
      <c r="AH1861" s="1">
        <v>0.56399999999999995</v>
      </c>
      <c r="AI1861" s="1">
        <v>0.49</v>
      </c>
      <c r="AJ1861" s="1">
        <v>0.34699999999999998</v>
      </c>
      <c r="AK1861" s="1">
        <v>0.92600000000000005</v>
      </c>
      <c r="AL1861" s="1">
        <v>0.746</v>
      </c>
      <c r="AM1861" s="1">
        <v>0.42199999999999999</v>
      </c>
      <c r="AN1861" s="1">
        <v>0.75900000000000001</v>
      </c>
      <c r="AO1861" s="1">
        <v>0.34699999999999998</v>
      </c>
      <c r="AP1861" s="1"/>
      <c r="AQ1861" s="1">
        <v>3673.3330000000001</v>
      </c>
      <c r="AR1861" s="1"/>
      <c r="AS1861" s="1"/>
      <c r="AT1861" s="1"/>
      <c r="AU1861" s="1">
        <v>0.12</v>
      </c>
      <c r="AV1861" s="1">
        <v>-6.0000000000000001E-3</v>
      </c>
      <c r="AW1861" s="2">
        <f>AVERAGE(C1861:H1861)</f>
        <v>0.45199999999999996</v>
      </c>
      <c r="AX1861" s="2">
        <f>AVERAGE(I1861:O1861)</f>
        <v>0.54514285714285715</v>
      </c>
      <c r="AY1861" s="2">
        <f>AVERAGE(P1861:T1861)</f>
        <v>0.25959999999999994</v>
      </c>
      <c r="AZ1861" s="2">
        <f>AVERAGE(U1861:Z1861)</f>
        <v>0.2175</v>
      </c>
      <c r="BA1861" s="2">
        <f>AVERAGE(C1861,F1861,I1861,L1861,O1861,R1861,U1861,W1861,Y1861)</f>
        <v>0.42744444444444446</v>
      </c>
      <c r="BB1861" s="2">
        <f>AVERAGE(D1861,G1861,J1861,M1861,P1861,S1861,V1861,X1861,Z1861)</f>
        <v>0.3255555555555556</v>
      </c>
      <c r="BC1861" s="2">
        <f>AVERAGE(E1861,H1861,K1861,N1861,Q1861,T1861)</f>
        <v>0.39233333333333337</v>
      </c>
      <c r="BD1861" s="2">
        <f t="shared" si="196"/>
        <v>0.26488689999999998</v>
      </c>
      <c r="BE1861" s="2">
        <f t="shared" si="197"/>
        <v>0.14009999999999997</v>
      </c>
      <c r="BF1861" s="2">
        <f t="shared" si="198"/>
        <v>0.20105000000000001</v>
      </c>
      <c r="BG1861" s="2">
        <f t="shared" si="199"/>
        <v>0.38177777777777783</v>
      </c>
      <c r="BH1861" s="2">
        <f t="shared" si="200"/>
        <v>0.60603689999999988</v>
      </c>
      <c r="BI1861" s="2">
        <f t="shared" si="201"/>
        <v>0.98781467777777765</v>
      </c>
      <c r="BJ1861" s="2">
        <f t="shared" si="202"/>
        <v>0.22425912222222205</v>
      </c>
    </row>
    <row r="1862" spans="1:62" s="2" customFormat="1">
      <c r="A1862" s="1" t="s">
        <v>144</v>
      </c>
      <c r="B1862" s="1">
        <v>1995</v>
      </c>
      <c r="C1862" s="1">
        <v>0.5</v>
      </c>
      <c r="D1862" s="1">
        <v>1.7000000000000001E-2</v>
      </c>
      <c r="E1862" s="1">
        <v>0.11799999999999999</v>
      </c>
      <c r="F1862" s="1">
        <v>0.5</v>
      </c>
      <c r="G1862" s="1">
        <v>0</v>
      </c>
      <c r="H1862" s="1">
        <v>0.17199999999999999</v>
      </c>
      <c r="I1862" s="1">
        <v>0.28299999999999997</v>
      </c>
      <c r="J1862" s="1">
        <v>0.46600000000000003</v>
      </c>
      <c r="K1862" s="1">
        <v>1</v>
      </c>
      <c r="L1862" s="1">
        <v>0.5</v>
      </c>
      <c r="M1862" s="1">
        <v>1</v>
      </c>
      <c r="N1862" s="1">
        <v>7.0000000000000007E-2</v>
      </c>
      <c r="O1862" s="1">
        <v>7.4999999999999997E-2</v>
      </c>
      <c r="P1862" s="1">
        <v>0.61199999999999999</v>
      </c>
      <c r="Q1862" s="1">
        <v>0.184</v>
      </c>
      <c r="R1862" s="1">
        <v>4.9000000000000002E-2</v>
      </c>
      <c r="S1862" s="1">
        <v>0</v>
      </c>
      <c r="T1862" s="1">
        <v>8.0000000000000002E-3</v>
      </c>
      <c r="U1862" s="1">
        <v>0</v>
      </c>
      <c r="V1862" s="1" t="e">
        <v>#N/A</v>
      </c>
      <c r="W1862" s="1">
        <v>0</v>
      </c>
      <c r="X1862" s="1">
        <v>0</v>
      </c>
      <c r="Y1862" s="1">
        <v>4.0000000000000001E-3</v>
      </c>
      <c r="Z1862" s="1">
        <v>0.5</v>
      </c>
      <c r="AA1862" s="1">
        <v>0.34399999999999997</v>
      </c>
      <c r="AB1862" s="1">
        <v>0.25800000000000001</v>
      </c>
      <c r="AC1862" s="1">
        <v>0.77200000000000002</v>
      </c>
      <c r="AD1862" s="1">
        <v>0.64300000000000002</v>
      </c>
      <c r="AE1862" s="1">
        <v>8.5999999999999993E-2</v>
      </c>
      <c r="AF1862" s="1">
        <v>0.40200000000000002</v>
      </c>
      <c r="AG1862" s="1">
        <v>0.76</v>
      </c>
      <c r="AH1862" s="1">
        <v>0.46800000000000003</v>
      </c>
      <c r="AI1862" s="1">
        <v>0.53800000000000003</v>
      </c>
      <c r="AJ1862" s="1">
        <v>0.434</v>
      </c>
      <c r="AK1862" s="1">
        <v>0.69799999999999995</v>
      </c>
      <c r="AL1862" s="1" t="e">
        <v>#N/A</v>
      </c>
      <c r="AM1862" s="1">
        <v>0.42699999999999999</v>
      </c>
      <c r="AN1862" s="1">
        <v>0.41199999999999998</v>
      </c>
      <c r="AO1862" s="1">
        <v>0.434</v>
      </c>
      <c r="AP1862" s="1"/>
      <c r="AQ1862" s="1">
        <v>631.27300000000002</v>
      </c>
      <c r="AR1862" s="1">
        <v>623734</v>
      </c>
      <c r="AS1862" s="1"/>
      <c r="AT1862" s="1"/>
      <c r="AU1862" s="1">
        <v>-7.0000000000000007E-2</v>
      </c>
      <c r="AV1862" s="1">
        <v>5.8000000000000003E-2</v>
      </c>
      <c r="AW1862" s="2">
        <f>AVERAGE(C1862:H1862)</f>
        <v>0.21783333333333332</v>
      </c>
      <c r="AX1862" s="2">
        <f>AVERAGE(I1862:O1862)</f>
        <v>0.48485714285714288</v>
      </c>
      <c r="AY1862" s="2">
        <f>AVERAGE(P1862:T1862)</f>
        <v>0.17060000000000003</v>
      </c>
      <c r="AZ1862" s="2" t="e">
        <f>AVERAGE(U1862:Z1862)</f>
        <v>#N/A</v>
      </c>
      <c r="BA1862" s="2">
        <f>AVERAGE(C1862,F1862,I1862,L1862,O1862,R1862,U1862,W1862,Y1862)</f>
        <v>0.21233333333333332</v>
      </c>
      <c r="BB1862" s="2" t="e">
        <f>AVERAGE(D1862,G1862,J1862,M1862,P1862,S1862,V1862,X1862,Z1862)</f>
        <v>#N/A</v>
      </c>
      <c r="BC1862" s="2">
        <f>AVERAGE(E1862,H1862,K1862,N1862,Q1862,T1862)</f>
        <v>0.25866666666666666</v>
      </c>
      <c r="BD1862" s="2">
        <f t="shared" si="196"/>
        <v>0.1864315</v>
      </c>
      <c r="BE1862" s="2">
        <f t="shared" si="197"/>
        <v>0.14399999999999999</v>
      </c>
      <c r="BF1862" s="2" t="e">
        <f t="shared" si="198"/>
        <v>#N/A</v>
      </c>
      <c r="BG1862" s="2" t="e">
        <f t="shared" si="199"/>
        <v>#N/A</v>
      </c>
      <c r="BH1862" s="2" t="e">
        <f t="shared" si="200"/>
        <v>#N/A</v>
      </c>
      <c r="BI1862" s="2" t="e">
        <f t="shared" si="201"/>
        <v>#N/A</v>
      </c>
      <c r="BJ1862" s="2" t="e">
        <f t="shared" si="202"/>
        <v>#N/A</v>
      </c>
    </row>
    <row r="1863" spans="1:62" s="2" customFormat="1">
      <c r="A1863" s="1" t="s">
        <v>144</v>
      </c>
      <c r="B1863" s="1">
        <v>1996</v>
      </c>
      <c r="C1863" s="1">
        <v>0.5</v>
      </c>
      <c r="D1863" s="1">
        <v>1.7000000000000001E-2</v>
      </c>
      <c r="E1863" s="1">
        <v>9.8000000000000004E-2</v>
      </c>
      <c r="F1863" s="1">
        <v>0.5</v>
      </c>
      <c r="G1863" s="1">
        <v>0</v>
      </c>
      <c r="H1863" s="1">
        <v>0.154</v>
      </c>
      <c r="I1863" s="1">
        <v>0.28299999999999997</v>
      </c>
      <c r="J1863" s="1">
        <v>0.45600000000000002</v>
      </c>
      <c r="K1863" s="1">
        <v>1</v>
      </c>
      <c r="L1863" s="1">
        <v>0.5</v>
      </c>
      <c r="M1863" s="1">
        <v>1</v>
      </c>
      <c r="N1863" s="1">
        <v>7.0000000000000007E-2</v>
      </c>
      <c r="O1863" s="1">
        <v>7.4999999999999997E-2</v>
      </c>
      <c r="P1863" s="1">
        <v>0.61199999999999999</v>
      </c>
      <c r="Q1863" s="1">
        <v>0.186</v>
      </c>
      <c r="R1863" s="1">
        <v>4.9000000000000002E-2</v>
      </c>
      <c r="S1863" s="1">
        <v>0</v>
      </c>
      <c r="T1863" s="1">
        <v>8.9999999999999993E-3</v>
      </c>
      <c r="U1863" s="1">
        <v>0</v>
      </c>
      <c r="V1863" s="1" t="e">
        <v>#N/A</v>
      </c>
      <c r="W1863" s="1">
        <v>0</v>
      </c>
      <c r="X1863" s="1">
        <v>0</v>
      </c>
      <c r="Y1863" s="1">
        <v>4.0000000000000001E-3</v>
      </c>
      <c r="Z1863" s="1">
        <v>0.5</v>
      </c>
      <c r="AA1863" s="1">
        <v>0.35199999999999998</v>
      </c>
      <c r="AB1863" s="1">
        <v>0.26400000000000001</v>
      </c>
      <c r="AC1863" s="1">
        <v>0.79</v>
      </c>
      <c r="AD1863" s="1">
        <v>0.65800000000000003</v>
      </c>
      <c r="AE1863" s="1">
        <v>8.7999999999999995E-2</v>
      </c>
      <c r="AF1863" s="1">
        <v>0.41199999999999998</v>
      </c>
      <c r="AG1863" s="1">
        <v>0.77800000000000002</v>
      </c>
      <c r="AH1863" s="1">
        <v>0.46700000000000003</v>
      </c>
      <c r="AI1863" s="1">
        <v>0.53900000000000003</v>
      </c>
      <c r="AJ1863" s="1">
        <v>0.432</v>
      </c>
      <c r="AK1863" s="1">
        <v>0.71499999999999997</v>
      </c>
      <c r="AL1863" s="1" t="e">
        <v>#N/A</v>
      </c>
      <c r="AM1863" s="1">
        <v>0.42499999999999999</v>
      </c>
      <c r="AN1863" s="1">
        <v>0.42299999999999999</v>
      </c>
      <c r="AO1863" s="1">
        <v>0.432</v>
      </c>
      <c r="AP1863" s="1"/>
      <c r="AQ1863" s="1">
        <v>1553.4549999999999</v>
      </c>
      <c r="AR1863" s="1">
        <v>633381</v>
      </c>
      <c r="AS1863" s="1"/>
      <c r="AT1863" s="1"/>
      <c r="AU1863" s="1">
        <v>-0.06</v>
      </c>
      <c r="AV1863" s="1">
        <v>5.8000000000000003E-2</v>
      </c>
      <c r="AW1863" s="2">
        <f>AVERAGE(C1863:H1863)</f>
        <v>0.21149999999999999</v>
      </c>
      <c r="AX1863" s="2">
        <f>AVERAGE(I1863:O1863)</f>
        <v>0.48342857142857143</v>
      </c>
      <c r="AY1863" s="2">
        <f>AVERAGE(P1863:T1863)</f>
        <v>0.17120000000000002</v>
      </c>
      <c r="AZ1863" s="2" t="e">
        <f>AVERAGE(U1863:Z1863)</f>
        <v>#N/A</v>
      </c>
      <c r="BA1863" s="2">
        <f>AVERAGE(C1863,F1863,I1863,L1863,O1863,R1863,U1863,W1863,Y1863)</f>
        <v>0.21233333333333332</v>
      </c>
      <c r="BB1863" s="2" t="e">
        <f>AVERAGE(D1863,G1863,J1863,M1863,P1863,S1863,V1863,X1863,Z1863)</f>
        <v>#N/A</v>
      </c>
      <c r="BC1863" s="2">
        <f>AVERAGE(E1863,H1863,K1863,N1863,Q1863,T1863)</f>
        <v>0.2528333333333333</v>
      </c>
      <c r="BD1863" s="2">
        <f t="shared" ref="BD1863:BD1926" si="203">(AA1863+AG1863+AC1863+AD1863+AF1863+AE1863+AB1863)*0.0571</f>
        <v>0.19082819999999998</v>
      </c>
      <c r="BE1863" s="2">
        <f t="shared" ref="BE1863:BE1926" si="204">(AI1863+AH1863+AJ1863)*0.1</f>
        <v>0.14380000000000001</v>
      </c>
      <c r="BF1863" s="2" t="e">
        <f t="shared" ref="BF1863:BF1926" si="205">(AK1863+AN1863+AL1863+AL1863+AM1863+AM1863)*0.05</f>
        <v>#N/A</v>
      </c>
      <c r="BG1863" s="2" t="e">
        <f t="shared" ref="BG1863:BG1926" si="206">AVERAGE(BA1863,BB1863,BC1863)</f>
        <v>#N/A</v>
      </c>
      <c r="BH1863" s="2" t="e">
        <f t="shared" ref="BH1863:BH1926" si="207">BD1863+BE1863+BF1863</f>
        <v>#N/A</v>
      </c>
      <c r="BI1863" s="2" t="e">
        <f t="shared" ref="BI1863:BI1926" si="208">BH1863+BG1863</f>
        <v>#N/A</v>
      </c>
      <c r="BJ1863" s="2" t="e">
        <f t="shared" ref="BJ1863:BJ1926" si="209">BH1863-BG1863</f>
        <v>#N/A</v>
      </c>
    </row>
    <row r="1864" spans="1:62" s="2" customFormat="1">
      <c r="A1864" s="1" t="s">
        <v>144</v>
      </c>
      <c r="B1864" s="1">
        <v>1997</v>
      </c>
      <c r="C1864" s="1">
        <v>0.5</v>
      </c>
      <c r="D1864" s="1">
        <v>1.7000000000000001E-2</v>
      </c>
      <c r="E1864" s="1">
        <v>7.9000000000000001E-2</v>
      </c>
      <c r="F1864" s="1">
        <v>0.5</v>
      </c>
      <c r="G1864" s="1">
        <v>0</v>
      </c>
      <c r="H1864" s="1">
        <v>0.13500000000000001</v>
      </c>
      <c r="I1864" s="1">
        <v>0.28299999999999997</v>
      </c>
      <c r="J1864" s="1">
        <v>0.44600000000000001</v>
      </c>
      <c r="K1864" s="1">
        <v>1</v>
      </c>
      <c r="L1864" s="1">
        <v>0.5</v>
      </c>
      <c r="M1864" s="1">
        <v>1</v>
      </c>
      <c r="N1864" s="1">
        <v>7.0000000000000007E-2</v>
      </c>
      <c r="O1864" s="1">
        <v>7.4999999999999997E-2</v>
      </c>
      <c r="P1864" s="1">
        <v>0.61199999999999999</v>
      </c>
      <c r="Q1864" s="1">
        <v>0.19</v>
      </c>
      <c r="R1864" s="1">
        <v>4.9000000000000002E-2</v>
      </c>
      <c r="S1864" s="1">
        <v>0</v>
      </c>
      <c r="T1864" s="1">
        <v>8.9999999999999993E-3</v>
      </c>
      <c r="U1864" s="1">
        <v>0</v>
      </c>
      <c r="V1864" s="1" t="e">
        <v>#N/A</v>
      </c>
      <c r="W1864" s="1">
        <v>0</v>
      </c>
      <c r="X1864" s="1">
        <v>0</v>
      </c>
      <c r="Y1864" s="1">
        <v>4.0000000000000001E-3</v>
      </c>
      <c r="Z1864" s="1">
        <v>0.5</v>
      </c>
      <c r="AA1864" s="1">
        <v>0.36</v>
      </c>
      <c r="AB1864" s="1">
        <v>0.27</v>
      </c>
      <c r="AC1864" s="1">
        <v>0.80800000000000005</v>
      </c>
      <c r="AD1864" s="1">
        <v>0.67300000000000004</v>
      </c>
      <c r="AE1864" s="1">
        <v>0.09</v>
      </c>
      <c r="AF1864" s="1">
        <v>0.42099999999999999</v>
      </c>
      <c r="AG1864" s="1">
        <v>0.79600000000000004</v>
      </c>
      <c r="AH1864" s="1">
        <v>0.46600000000000003</v>
      </c>
      <c r="AI1864" s="1">
        <v>0.54</v>
      </c>
      <c r="AJ1864" s="1">
        <v>0.43</v>
      </c>
      <c r="AK1864" s="1">
        <v>0.73199999999999998</v>
      </c>
      <c r="AL1864" s="1" t="e">
        <v>#N/A</v>
      </c>
      <c r="AM1864" s="1">
        <v>0.42299999999999999</v>
      </c>
      <c r="AN1864" s="1">
        <v>0.435</v>
      </c>
      <c r="AO1864" s="1">
        <v>0.43</v>
      </c>
      <c r="AP1864" s="1"/>
      <c r="AQ1864" s="1">
        <v>2475.636</v>
      </c>
      <c r="AR1864" s="1">
        <v>643509</v>
      </c>
      <c r="AS1864" s="1"/>
      <c r="AT1864" s="1"/>
      <c r="AU1864" s="1">
        <v>-0.06</v>
      </c>
      <c r="AV1864" s="1">
        <v>5.8000000000000003E-2</v>
      </c>
      <c r="AW1864" s="2">
        <f>AVERAGE(C1864:H1864)</f>
        <v>0.20516666666666669</v>
      </c>
      <c r="AX1864" s="2">
        <f>AVERAGE(I1864:O1864)</f>
        <v>0.48200000000000004</v>
      </c>
      <c r="AY1864" s="2">
        <f>AVERAGE(P1864:T1864)</f>
        <v>0.17200000000000001</v>
      </c>
      <c r="AZ1864" s="2" t="e">
        <f>AVERAGE(U1864:Z1864)</f>
        <v>#N/A</v>
      </c>
      <c r="BA1864" s="2">
        <f>AVERAGE(C1864,F1864,I1864,L1864,O1864,R1864,U1864,W1864,Y1864)</f>
        <v>0.21233333333333332</v>
      </c>
      <c r="BB1864" s="2" t="e">
        <f>AVERAGE(D1864,G1864,J1864,M1864,P1864,S1864,V1864,X1864,Z1864)</f>
        <v>#N/A</v>
      </c>
      <c r="BC1864" s="2">
        <f>AVERAGE(E1864,H1864,K1864,N1864,Q1864,T1864)</f>
        <v>0.24716666666666665</v>
      </c>
      <c r="BD1864" s="2">
        <f t="shared" si="203"/>
        <v>0.1951678</v>
      </c>
      <c r="BE1864" s="2">
        <f t="shared" si="204"/>
        <v>0.14360000000000001</v>
      </c>
      <c r="BF1864" s="2" t="e">
        <f t="shared" si="205"/>
        <v>#N/A</v>
      </c>
      <c r="BG1864" s="2" t="e">
        <f t="shared" si="206"/>
        <v>#N/A</v>
      </c>
      <c r="BH1864" s="2" t="e">
        <f t="shared" si="207"/>
        <v>#N/A</v>
      </c>
      <c r="BI1864" s="2" t="e">
        <f t="shared" si="208"/>
        <v>#N/A</v>
      </c>
      <c r="BJ1864" s="2" t="e">
        <f t="shared" si="209"/>
        <v>#N/A</v>
      </c>
    </row>
    <row r="1865" spans="1:62" s="2" customFormat="1">
      <c r="A1865" s="1" t="s">
        <v>144</v>
      </c>
      <c r="B1865" s="1">
        <v>1998</v>
      </c>
      <c r="C1865" s="1">
        <v>0.5</v>
      </c>
      <c r="D1865" s="1">
        <v>1.7000000000000001E-2</v>
      </c>
      <c r="E1865" s="1">
        <v>5.8999999999999997E-2</v>
      </c>
      <c r="F1865" s="1">
        <v>0.5</v>
      </c>
      <c r="G1865" s="1">
        <v>0</v>
      </c>
      <c r="H1865" s="1">
        <v>0.11700000000000001</v>
      </c>
      <c r="I1865" s="1">
        <v>0.28299999999999997</v>
      </c>
      <c r="J1865" s="1">
        <v>0.435</v>
      </c>
      <c r="K1865" s="1">
        <v>1</v>
      </c>
      <c r="L1865" s="1">
        <v>0.5</v>
      </c>
      <c r="M1865" s="1">
        <v>1</v>
      </c>
      <c r="N1865" s="1">
        <v>7.0000000000000007E-2</v>
      </c>
      <c r="O1865" s="1">
        <v>7.4999999999999997E-2</v>
      </c>
      <c r="P1865" s="1">
        <v>0.61199999999999999</v>
      </c>
      <c r="Q1865" s="1">
        <v>0.19400000000000001</v>
      </c>
      <c r="R1865" s="1">
        <v>4.9000000000000002E-2</v>
      </c>
      <c r="S1865" s="1">
        <v>0</v>
      </c>
      <c r="T1865" s="1">
        <v>8.9999999999999993E-3</v>
      </c>
      <c r="U1865" s="1">
        <v>0</v>
      </c>
      <c r="V1865" s="1" t="e">
        <v>#N/A</v>
      </c>
      <c r="W1865" s="1">
        <v>0</v>
      </c>
      <c r="X1865" s="1">
        <v>0</v>
      </c>
      <c r="Y1865" s="1">
        <v>4.0000000000000001E-3</v>
      </c>
      <c r="Z1865" s="1">
        <v>0.5</v>
      </c>
      <c r="AA1865" s="1">
        <v>0.36799999999999999</v>
      </c>
      <c r="AB1865" s="1">
        <v>0.27600000000000002</v>
      </c>
      <c r="AC1865" s="1">
        <v>0.82599999999999996</v>
      </c>
      <c r="AD1865" s="1">
        <v>0.68799999999999994</v>
      </c>
      <c r="AE1865" s="1">
        <v>9.1999999999999998E-2</v>
      </c>
      <c r="AF1865" s="1">
        <v>0.43099999999999999</v>
      </c>
      <c r="AG1865" s="1">
        <v>0.81299999999999994</v>
      </c>
      <c r="AH1865" s="1">
        <v>0.46500000000000002</v>
      </c>
      <c r="AI1865" s="1">
        <v>0.54100000000000004</v>
      </c>
      <c r="AJ1865" s="1">
        <v>0.42899999999999999</v>
      </c>
      <c r="AK1865" s="1">
        <v>0.749</v>
      </c>
      <c r="AL1865" s="1" t="e">
        <v>#N/A</v>
      </c>
      <c r="AM1865" s="1">
        <v>0.42199999999999999</v>
      </c>
      <c r="AN1865" s="1">
        <v>0.44600000000000001</v>
      </c>
      <c r="AO1865" s="1">
        <v>0.42899999999999999</v>
      </c>
      <c r="AP1865" s="1"/>
      <c r="AQ1865" s="1">
        <v>3397.8180000000002</v>
      </c>
      <c r="AR1865" s="1">
        <v>652623</v>
      </c>
      <c r="AS1865" s="1"/>
      <c r="AT1865" s="1"/>
      <c r="AU1865" s="1">
        <v>-0.06</v>
      </c>
      <c r="AV1865" s="1">
        <v>5.7000000000000002E-2</v>
      </c>
      <c r="AW1865" s="2">
        <f>AVERAGE(C1865:H1865)</f>
        <v>0.19883333333333333</v>
      </c>
      <c r="AX1865" s="2">
        <f>AVERAGE(I1865:O1865)</f>
        <v>0.48042857142857143</v>
      </c>
      <c r="AY1865" s="2">
        <f>AVERAGE(P1865:T1865)</f>
        <v>0.17280000000000001</v>
      </c>
      <c r="AZ1865" s="2" t="e">
        <f>AVERAGE(U1865:Z1865)</f>
        <v>#N/A</v>
      </c>
      <c r="BA1865" s="2">
        <f>AVERAGE(C1865,F1865,I1865,L1865,O1865,R1865,U1865,W1865,Y1865)</f>
        <v>0.21233333333333332</v>
      </c>
      <c r="BB1865" s="2" t="e">
        <f>AVERAGE(D1865,G1865,J1865,M1865,P1865,S1865,V1865,X1865,Z1865)</f>
        <v>#N/A</v>
      </c>
      <c r="BC1865" s="2">
        <f>AVERAGE(E1865,H1865,K1865,N1865,Q1865,T1865)</f>
        <v>0.24149999999999996</v>
      </c>
      <c r="BD1865" s="2">
        <f t="shared" si="203"/>
        <v>0.19950740000000003</v>
      </c>
      <c r="BE1865" s="2">
        <f t="shared" si="204"/>
        <v>0.14350000000000002</v>
      </c>
      <c r="BF1865" s="2" t="e">
        <f t="shared" si="205"/>
        <v>#N/A</v>
      </c>
      <c r="BG1865" s="2" t="e">
        <f t="shared" si="206"/>
        <v>#N/A</v>
      </c>
      <c r="BH1865" s="2" t="e">
        <f t="shared" si="207"/>
        <v>#N/A</v>
      </c>
      <c r="BI1865" s="2" t="e">
        <f t="shared" si="208"/>
        <v>#N/A</v>
      </c>
      <c r="BJ1865" s="2" t="e">
        <f t="shared" si="209"/>
        <v>#N/A</v>
      </c>
    </row>
    <row r="1866" spans="1:62" s="2" customFormat="1">
      <c r="A1866" s="1" t="s">
        <v>144</v>
      </c>
      <c r="B1866" s="1">
        <v>1999</v>
      </c>
      <c r="C1866" s="1">
        <v>0.5</v>
      </c>
      <c r="D1866" s="1">
        <v>1.7000000000000001E-2</v>
      </c>
      <c r="E1866" s="1">
        <v>0.04</v>
      </c>
      <c r="F1866" s="1">
        <v>0.5</v>
      </c>
      <c r="G1866" s="1">
        <v>0</v>
      </c>
      <c r="H1866" s="1">
        <v>9.8000000000000004E-2</v>
      </c>
      <c r="I1866" s="1">
        <v>0.28299999999999997</v>
      </c>
      <c r="J1866" s="1">
        <v>0.42499999999999999</v>
      </c>
      <c r="K1866" s="1">
        <v>1</v>
      </c>
      <c r="L1866" s="1">
        <v>0.5</v>
      </c>
      <c r="M1866" s="1">
        <v>1</v>
      </c>
      <c r="N1866" s="1">
        <v>7.0000000000000007E-2</v>
      </c>
      <c r="O1866" s="1">
        <v>7.4999999999999997E-2</v>
      </c>
      <c r="P1866" s="1">
        <v>0.61199999999999999</v>
      </c>
      <c r="Q1866" s="1">
        <v>0.19800000000000001</v>
      </c>
      <c r="R1866" s="1">
        <v>4.9000000000000002E-2</v>
      </c>
      <c r="S1866" s="1">
        <v>0</v>
      </c>
      <c r="T1866" s="1">
        <v>8.9999999999999993E-3</v>
      </c>
      <c r="U1866" s="1">
        <v>0</v>
      </c>
      <c r="V1866" s="1" t="e">
        <v>#N/A</v>
      </c>
      <c r="W1866" s="1">
        <v>0</v>
      </c>
      <c r="X1866" s="1">
        <v>0</v>
      </c>
      <c r="Y1866" s="1">
        <v>4.0000000000000001E-3</v>
      </c>
      <c r="Z1866" s="1">
        <v>0.5</v>
      </c>
      <c r="AA1866" s="1">
        <v>0.376</v>
      </c>
      <c r="AB1866" s="1">
        <v>0.28199999999999997</v>
      </c>
      <c r="AC1866" s="1">
        <v>0.84399999999999997</v>
      </c>
      <c r="AD1866" s="1">
        <v>0.70299999999999996</v>
      </c>
      <c r="AE1866" s="1">
        <v>9.4E-2</v>
      </c>
      <c r="AF1866" s="1">
        <v>0.44</v>
      </c>
      <c r="AG1866" s="1">
        <v>0.83099999999999996</v>
      </c>
      <c r="AH1866" s="1">
        <v>0.46500000000000002</v>
      </c>
      <c r="AI1866" s="1">
        <v>0.54200000000000004</v>
      </c>
      <c r="AJ1866" s="1">
        <v>0.42699999999999999</v>
      </c>
      <c r="AK1866" s="1">
        <v>0.76600000000000001</v>
      </c>
      <c r="AL1866" s="1" t="e">
        <v>#N/A</v>
      </c>
      <c r="AM1866" s="1">
        <v>0.42</v>
      </c>
      <c r="AN1866" s="1">
        <v>0.45800000000000002</v>
      </c>
      <c r="AO1866" s="1">
        <v>0.42699999999999999</v>
      </c>
      <c r="AP1866" s="1"/>
      <c r="AQ1866" s="1">
        <v>4320</v>
      </c>
      <c r="AR1866" s="1">
        <v>658756</v>
      </c>
      <c r="AS1866" s="1"/>
      <c r="AT1866" s="1"/>
      <c r="AU1866" s="1">
        <v>-0.04</v>
      </c>
      <c r="AV1866" s="1">
        <v>6.7000000000000004E-2</v>
      </c>
      <c r="AW1866" s="2">
        <f>AVERAGE(C1866:H1866)</f>
        <v>0.1925</v>
      </c>
      <c r="AX1866" s="2">
        <f>AVERAGE(I1866:O1866)</f>
        <v>0.47900000000000004</v>
      </c>
      <c r="AY1866" s="2">
        <f>AVERAGE(P1866:T1866)</f>
        <v>0.17360000000000003</v>
      </c>
      <c r="AZ1866" s="2" t="e">
        <f>AVERAGE(U1866:Z1866)</f>
        <v>#N/A</v>
      </c>
      <c r="BA1866" s="2">
        <f>AVERAGE(C1866,F1866,I1866,L1866,O1866,R1866,U1866,W1866,Y1866)</f>
        <v>0.21233333333333332</v>
      </c>
      <c r="BB1866" s="2" t="e">
        <f>AVERAGE(D1866,G1866,J1866,M1866,P1866,S1866,V1866,X1866,Z1866)</f>
        <v>#N/A</v>
      </c>
      <c r="BC1866" s="2">
        <f>AVERAGE(E1866,H1866,K1866,N1866,Q1866,T1866)</f>
        <v>0.23583333333333331</v>
      </c>
      <c r="BD1866" s="2">
        <f t="shared" si="203"/>
        <v>0.20384699999999994</v>
      </c>
      <c r="BE1866" s="2">
        <f t="shared" si="204"/>
        <v>0.14340000000000003</v>
      </c>
      <c r="BF1866" s="2" t="e">
        <f t="shared" si="205"/>
        <v>#N/A</v>
      </c>
      <c r="BG1866" s="2" t="e">
        <f t="shared" si="206"/>
        <v>#N/A</v>
      </c>
      <c r="BH1866" s="2" t="e">
        <f t="shared" si="207"/>
        <v>#N/A</v>
      </c>
      <c r="BI1866" s="2" t="e">
        <f t="shared" si="208"/>
        <v>#N/A</v>
      </c>
      <c r="BJ1866" s="2" t="e">
        <f t="shared" si="209"/>
        <v>#N/A</v>
      </c>
    </row>
    <row r="1867" spans="1:62" s="2" customFormat="1">
      <c r="A1867" s="1" t="s">
        <v>144</v>
      </c>
      <c r="B1867" s="1">
        <v>2000</v>
      </c>
      <c r="C1867" s="1">
        <v>0.5</v>
      </c>
      <c r="D1867" s="1">
        <v>1.7000000000000001E-2</v>
      </c>
      <c r="E1867" s="1">
        <v>0.02</v>
      </c>
      <c r="F1867" s="1">
        <v>0.5</v>
      </c>
      <c r="G1867" s="1">
        <v>0</v>
      </c>
      <c r="H1867" s="1">
        <v>0.08</v>
      </c>
      <c r="I1867" s="1">
        <v>0.28299999999999997</v>
      </c>
      <c r="J1867" s="1">
        <v>0.41499999999999998</v>
      </c>
      <c r="K1867" s="1">
        <v>1</v>
      </c>
      <c r="L1867" s="1">
        <v>0.5</v>
      </c>
      <c r="M1867" s="1">
        <v>1</v>
      </c>
      <c r="N1867" s="1">
        <v>7.0000000000000007E-2</v>
      </c>
      <c r="O1867" s="1">
        <v>7.4999999999999997E-2</v>
      </c>
      <c r="P1867" s="1">
        <v>0.61199999999999999</v>
      </c>
      <c r="Q1867" s="1">
        <v>0.20200000000000001</v>
      </c>
      <c r="R1867" s="1">
        <v>4.9000000000000002E-2</v>
      </c>
      <c r="S1867" s="1">
        <v>0</v>
      </c>
      <c r="T1867" s="1">
        <v>8.9999999999999993E-3</v>
      </c>
      <c r="U1867" s="1">
        <v>0</v>
      </c>
      <c r="V1867" s="1" t="e">
        <v>#N/A</v>
      </c>
      <c r="W1867" s="1">
        <v>0</v>
      </c>
      <c r="X1867" s="1">
        <v>0</v>
      </c>
      <c r="Y1867" s="1">
        <v>4.0000000000000001E-3</v>
      </c>
      <c r="Z1867" s="1">
        <v>0.5</v>
      </c>
      <c r="AA1867" s="1">
        <v>0.38400000000000001</v>
      </c>
      <c r="AB1867" s="1">
        <v>0.28799999999999998</v>
      </c>
      <c r="AC1867" s="1">
        <v>0.86199999999999999</v>
      </c>
      <c r="AD1867" s="1">
        <v>0.71799999999999997</v>
      </c>
      <c r="AE1867" s="1">
        <v>9.6000000000000002E-2</v>
      </c>
      <c r="AF1867" s="1">
        <v>0.44900000000000001</v>
      </c>
      <c r="AG1867" s="1">
        <v>0.84899999999999998</v>
      </c>
      <c r="AH1867" s="1">
        <v>0.46400000000000002</v>
      </c>
      <c r="AI1867" s="1">
        <v>0.54300000000000004</v>
      </c>
      <c r="AJ1867" s="1">
        <v>0.42499999999999999</v>
      </c>
      <c r="AK1867" s="1">
        <v>0.78400000000000003</v>
      </c>
      <c r="AL1867" s="1" t="e">
        <v>#N/A</v>
      </c>
      <c r="AM1867" s="1">
        <v>0.41799999999999998</v>
      </c>
      <c r="AN1867" s="1">
        <v>0.46899999999999997</v>
      </c>
      <c r="AO1867" s="1">
        <v>0.42499999999999999</v>
      </c>
      <c r="AP1867" s="1">
        <v>6029.5569999999998</v>
      </c>
      <c r="AQ1867" s="1">
        <v>6330</v>
      </c>
      <c r="AR1867" s="1">
        <v>660628</v>
      </c>
      <c r="AS1867" s="1"/>
      <c r="AT1867" s="1"/>
      <c r="AU1867" s="1">
        <v>-0.04</v>
      </c>
      <c r="AV1867" s="1">
        <v>6.7000000000000004E-2</v>
      </c>
      <c r="AW1867" s="2">
        <f>AVERAGE(C1867:H1867)</f>
        <v>0.18616666666666667</v>
      </c>
      <c r="AX1867" s="2">
        <f>AVERAGE(I1867:O1867)</f>
        <v>0.47757142857142859</v>
      </c>
      <c r="AY1867" s="2">
        <f>AVERAGE(P1867:T1867)</f>
        <v>0.17440000000000003</v>
      </c>
      <c r="AZ1867" s="2" t="e">
        <f>AVERAGE(U1867:Z1867)</f>
        <v>#N/A</v>
      </c>
      <c r="BA1867" s="2">
        <f>AVERAGE(C1867,F1867,I1867,L1867,O1867,R1867,U1867,W1867,Y1867)</f>
        <v>0.21233333333333332</v>
      </c>
      <c r="BB1867" s="2" t="e">
        <f>AVERAGE(D1867,G1867,J1867,M1867,P1867,S1867,V1867,X1867,Z1867)</f>
        <v>#N/A</v>
      </c>
      <c r="BC1867" s="2">
        <f>AVERAGE(E1867,H1867,K1867,N1867,Q1867,T1867)</f>
        <v>0.23016666666666666</v>
      </c>
      <c r="BD1867" s="2">
        <f t="shared" si="203"/>
        <v>0.2081866</v>
      </c>
      <c r="BE1867" s="2">
        <f t="shared" si="204"/>
        <v>0.14320000000000002</v>
      </c>
      <c r="BF1867" s="2" t="e">
        <f t="shared" si="205"/>
        <v>#N/A</v>
      </c>
      <c r="BG1867" s="2" t="e">
        <f t="shared" si="206"/>
        <v>#N/A</v>
      </c>
      <c r="BH1867" s="2" t="e">
        <f t="shared" si="207"/>
        <v>#N/A</v>
      </c>
      <c r="BI1867" s="2" t="e">
        <f t="shared" si="208"/>
        <v>#N/A</v>
      </c>
      <c r="BJ1867" s="2" t="e">
        <f t="shared" si="209"/>
        <v>#N/A</v>
      </c>
    </row>
    <row r="1868" spans="1:62" s="2" customFormat="1">
      <c r="A1868" s="1" t="s">
        <v>144</v>
      </c>
      <c r="B1868" s="1">
        <v>2001</v>
      </c>
      <c r="C1868" s="1">
        <v>0.5</v>
      </c>
      <c r="D1868" s="1">
        <v>1.7000000000000001E-2</v>
      </c>
      <c r="E1868" s="1">
        <v>0.02</v>
      </c>
      <c r="F1868" s="1">
        <v>0.5</v>
      </c>
      <c r="G1868" s="1">
        <v>0</v>
      </c>
      <c r="H1868" s="1">
        <v>0.08</v>
      </c>
      <c r="I1868" s="1">
        <v>0.28299999999999997</v>
      </c>
      <c r="J1868" s="1">
        <v>0.41</v>
      </c>
      <c r="K1868" s="1">
        <v>1</v>
      </c>
      <c r="L1868" s="1">
        <v>0.5</v>
      </c>
      <c r="M1868" s="1">
        <v>1</v>
      </c>
      <c r="N1868" s="1">
        <v>7.0000000000000007E-2</v>
      </c>
      <c r="O1868" s="1">
        <v>7.4999999999999997E-2</v>
      </c>
      <c r="P1868" s="1">
        <v>0.61199999999999999</v>
      </c>
      <c r="Q1868" s="1">
        <v>0.20699999999999999</v>
      </c>
      <c r="R1868" s="1">
        <v>4.9000000000000002E-2</v>
      </c>
      <c r="S1868" s="1">
        <v>0</v>
      </c>
      <c r="T1868" s="1">
        <v>8.0000000000000002E-3</v>
      </c>
      <c r="U1868" s="1">
        <v>0</v>
      </c>
      <c r="V1868" s="1" t="e">
        <v>#N/A</v>
      </c>
      <c r="W1868" s="1">
        <v>0</v>
      </c>
      <c r="X1868" s="1">
        <v>0</v>
      </c>
      <c r="Y1868" s="1">
        <v>4.0000000000000001E-3</v>
      </c>
      <c r="Z1868" s="1">
        <v>0.5</v>
      </c>
      <c r="AA1868" s="1">
        <v>0.39200000000000002</v>
      </c>
      <c r="AB1868" s="1">
        <v>0.29399999999999998</v>
      </c>
      <c r="AC1868" s="1">
        <v>0.88</v>
      </c>
      <c r="AD1868" s="1">
        <v>0.73299999999999998</v>
      </c>
      <c r="AE1868" s="1">
        <v>9.8000000000000004E-2</v>
      </c>
      <c r="AF1868" s="1">
        <v>0.45900000000000002</v>
      </c>
      <c r="AG1868" s="1">
        <v>0.86599999999999999</v>
      </c>
      <c r="AH1868" s="1">
        <v>0.46300000000000002</v>
      </c>
      <c r="AI1868" s="1">
        <v>0.54400000000000004</v>
      </c>
      <c r="AJ1868" s="1">
        <v>0.42399999999999999</v>
      </c>
      <c r="AK1868" s="1">
        <v>0.80100000000000005</v>
      </c>
      <c r="AL1868" s="1" t="e">
        <v>#N/A</v>
      </c>
      <c r="AM1868" s="1">
        <v>0.41599999999999998</v>
      </c>
      <c r="AN1868" s="1">
        <v>0.48</v>
      </c>
      <c r="AO1868" s="1">
        <v>0.42399999999999999</v>
      </c>
      <c r="AP1868" s="1">
        <v>6263.857</v>
      </c>
      <c r="AQ1868" s="1">
        <v>6580</v>
      </c>
      <c r="AR1868" s="1">
        <v>657488</v>
      </c>
      <c r="AS1868" s="1"/>
      <c r="AT1868" s="1"/>
      <c r="AU1868" s="1">
        <v>-0.03</v>
      </c>
      <c r="AV1868" s="1">
        <v>6.6000000000000003E-2</v>
      </c>
      <c r="AW1868" s="2">
        <f>AVERAGE(C1868:H1868)</f>
        <v>0.18616666666666667</v>
      </c>
      <c r="AX1868" s="2">
        <f>AVERAGE(I1868:O1868)</f>
        <v>0.47685714285714287</v>
      </c>
      <c r="AY1868" s="2">
        <f>AVERAGE(P1868:T1868)</f>
        <v>0.17519999999999999</v>
      </c>
      <c r="AZ1868" s="2" t="e">
        <f>AVERAGE(U1868:Z1868)</f>
        <v>#N/A</v>
      </c>
      <c r="BA1868" s="2">
        <f>AVERAGE(C1868,F1868,I1868,L1868,O1868,R1868,U1868,W1868,Y1868)</f>
        <v>0.21233333333333332</v>
      </c>
      <c r="BB1868" s="2" t="e">
        <f>AVERAGE(D1868,G1868,J1868,M1868,P1868,S1868,V1868,X1868,Z1868)</f>
        <v>#N/A</v>
      </c>
      <c r="BC1868" s="2">
        <f>AVERAGE(E1868,H1868,K1868,N1868,Q1868,T1868)</f>
        <v>0.23083333333333336</v>
      </c>
      <c r="BD1868" s="2">
        <f t="shared" si="203"/>
        <v>0.2125262</v>
      </c>
      <c r="BE1868" s="2">
        <f t="shared" si="204"/>
        <v>0.1431</v>
      </c>
      <c r="BF1868" s="2" t="e">
        <f t="shared" si="205"/>
        <v>#N/A</v>
      </c>
      <c r="BG1868" s="2" t="e">
        <f t="shared" si="206"/>
        <v>#N/A</v>
      </c>
      <c r="BH1868" s="2" t="e">
        <f t="shared" si="207"/>
        <v>#N/A</v>
      </c>
      <c r="BI1868" s="2" t="e">
        <f t="shared" si="208"/>
        <v>#N/A</v>
      </c>
      <c r="BJ1868" s="2" t="e">
        <f t="shared" si="209"/>
        <v>#N/A</v>
      </c>
    </row>
    <row r="1869" spans="1:62" s="2" customFormat="1">
      <c r="A1869" s="1" t="s">
        <v>144</v>
      </c>
      <c r="B1869" s="1">
        <v>2002</v>
      </c>
      <c r="C1869" s="1">
        <v>0.5</v>
      </c>
      <c r="D1869" s="1">
        <v>1.7000000000000001E-2</v>
      </c>
      <c r="E1869" s="1">
        <v>0.02</v>
      </c>
      <c r="F1869" s="1">
        <v>0.5</v>
      </c>
      <c r="G1869" s="1">
        <v>0</v>
      </c>
      <c r="H1869" s="1">
        <v>0.08</v>
      </c>
      <c r="I1869" s="1">
        <v>0.28299999999999997</v>
      </c>
      <c r="J1869" s="1">
        <v>0.40400000000000003</v>
      </c>
      <c r="K1869" s="1">
        <v>1</v>
      </c>
      <c r="L1869" s="1">
        <v>0.5</v>
      </c>
      <c r="M1869" s="1">
        <v>1</v>
      </c>
      <c r="N1869" s="1">
        <v>7.0000000000000007E-2</v>
      </c>
      <c r="O1869" s="1">
        <v>7.4999999999999997E-2</v>
      </c>
      <c r="P1869" s="1">
        <v>0.61199999999999999</v>
      </c>
      <c r="Q1869" s="1">
        <v>0.21099999999999999</v>
      </c>
      <c r="R1869" s="1">
        <v>4.9000000000000002E-2</v>
      </c>
      <c r="S1869" s="1">
        <v>0</v>
      </c>
      <c r="T1869" s="1">
        <v>8.0000000000000002E-3</v>
      </c>
      <c r="U1869" s="1">
        <v>0</v>
      </c>
      <c r="V1869" s="1" t="e">
        <v>#N/A</v>
      </c>
      <c r="W1869" s="1">
        <v>0</v>
      </c>
      <c r="X1869" s="1">
        <v>0</v>
      </c>
      <c r="Y1869" s="1">
        <v>4.0000000000000001E-3</v>
      </c>
      <c r="Z1869" s="1">
        <v>0.5</v>
      </c>
      <c r="AA1869" s="1">
        <v>0.4</v>
      </c>
      <c r="AB1869" s="1">
        <v>0.3</v>
      </c>
      <c r="AC1869" s="1">
        <v>0.89800000000000002</v>
      </c>
      <c r="AD1869" s="1">
        <v>0.748</v>
      </c>
      <c r="AE1869" s="1">
        <v>0.1</v>
      </c>
      <c r="AF1869" s="1">
        <v>0.46800000000000003</v>
      </c>
      <c r="AG1869" s="1">
        <v>0.88400000000000001</v>
      </c>
      <c r="AH1869" s="1">
        <v>0.46200000000000002</v>
      </c>
      <c r="AI1869" s="1">
        <v>0.54500000000000004</v>
      </c>
      <c r="AJ1869" s="1">
        <v>0.42199999999999999</v>
      </c>
      <c r="AK1869" s="1">
        <v>0.81799999999999995</v>
      </c>
      <c r="AL1869" s="1" t="e">
        <v>#N/A</v>
      </c>
      <c r="AM1869" s="1">
        <v>0.41399999999999998</v>
      </c>
      <c r="AN1869" s="1">
        <v>0.49199999999999999</v>
      </c>
      <c r="AO1869" s="1">
        <v>0.42199999999999999</v>
      </c>
      <c r="AP1869" s="1">
        <v>6560.7439999999997</v>
      </c>
      <c r="AQ1869" s="1">
        <v>6930</v>
      </c>
      <c r="AR1869" s="1">
        <v>650054</v>
      </c>
      <c r="AS1869" s="1"/>
      <c r="AT1869" s="1"/>
      <c r="AU1869" s="1">
        <v>-0.03</v>
      </c>
      <c r="AV1869" s="1">
        <v>6.4000000000000001E-2</v>
      </c>
      <c r="AW1869" s="2">
        <f>AVERAGE(C1869:H1869)</f>
        <v>0.18616666666666667</v>
      </c>
      <c r="AX1869" s="2">
        <f>AVERAGE(I1869:O1869)</f>
        <v>0.47600000000000003</v>
      </c>
      <c r="AY1869" s="2">
        <f>AVERAGE(P1869:T1869)</f>
        <v>0.17599999999999999</v>
      </c>
      <c r="AZ1869" s="2" t="e">
        <f>AVERAGE(U1869:Z1869)</f>
        <v>#N/A</v>
      </c>
      <c r="BA1869" s="2">
        <f>AVERAGE(C1869,F1869,I1869,L1869,O1869,R1869,U1869,W1869,Y1869)</f>
        <v>0.21233333333333332</v>
      </c>
      <c r="BB1869" s="2" t="e">
        <f>AVERAGE(D1869,G1869,J1869,M1869,P1869,S1869,V1869,X1869,Z1869)</f>
        <v>#N/A</v>
      </c>
      <c r="BC1869" s="2">
        <f>AVERAGE(E1869,H1869,K1869,N1869,Q1869,T1869)</f>
        <v>0.23150000000000004</v>
      </c>
      <c r="BD1869" s="2">
        <f t="shared" si="203"/>
        <v>0.21686579999999997</v>
      </c>
      <c r="BE1869" s="2">
        <f t="shared" si="204"/>
        <v>0.1429</v>
      </c>
      <c r="BF1869" s="2" t="e">
        <f t="shared" si="205"/>
        <v>#N/A</v>
      </c>
      <c r="BG1869" s="2" t="e">
        <f t="shared" si="206"/>
        <v>#N/A</v>
      </c>
      <c r="BH1869" s="2" t="e">
        <f t="shared" si="207"/>
        <v>#N/A</v>
      </c>
      <c r="BI1869" s="2" t="e">
        <f t="shared" si="208"/>
        <v>#N/A</v>
      </c>
      <c r="BJ1869" s="2" t="e">
        <f t="shared" si="209"/>
        <v>#N/A</v>
      </c>
    </row>
    <row r="1870" spans="1:62" s="2" customFormat="1">
      <c r="A1870" s="1" t="s">
        <v>144</v>
      </c>
      <c r="B1870" s="1">
        <v>2003</v>
      </c>
      <c r="C1870" s="1">
        <v>0.5</v>
      </c>
      <c r="D1870" s="1">
        <v>1.7000000000000001E-2</v>
      </c>
      <c r="E1870" s="1">
        <v>0.02</v>
      </c>
      <c r="F1870" s="1">
        <v>0.5</v>
      </c>
      <c r="G1870" s="1">
        <v>0</v>
      </c>
      <c r="H1870" s="1">
        <v>0.08</v>
      </c>
      <c r="I1870" s="1">
        <v>0.28299999999999997</v>
      </c>
      <c r="J1870" s="1">
        <v>0.39900000000000002</v>
      </c>
      <c r="K1870" s="1">
        <v>1</v>
      </c>
      <c r="L1870" s="1">
        <v>0.5</v>
      </c>
      <c r="M1870" s="1">
        <v>1</v>
      </c>
      <c r="N1870" s="1">
        <v>7.0000000000000007E-2</v>
      </c>
      <c r="O1870" s="1">
        <v>7.4999999999999997E-2</v>
      </c>
      <c r="P1870" s="1">
        <v>0.61199999999999999</v>
      </c>
      <c r="Q1870" s="1">
        <v>0.215</v>
      </c>
      <c r="R1870" s="1">
        <v>4.9000000000000002E-2</v>
      </c>
      <c r="S1870" s="1">
        <v>0</v>
      </c>
      <c r="T1870" s="1">
        <v>8.0000000000000002E-3</v>
      </c>
      <c r="U1870" s="1">
        <v>0</v>
      </c>
      <c r="V1870" s="1" t="e">
        <v>#N/A</v>
      </c>
      <c r="W1870" s="1">
        <v>0</v>
      </c>
      <c r="X1870" s="1">
        <v>0</v>
      </c>
      <c r="Y1870" s="1">
        <v>4.0000000000000001E-3</v>
      </c>
      <c r="Z1870" s="1">
        <v>0.5</v>
      </c>
      <c r="AA1870" s="1">
        <v>0.4</v>
      </c>
      <c r="AB1870" s="1">
        <v>0.3</v>
      </c>
      <c r="AC1870" s="1">
        <v>0.79800000000000004</v>
      </c>
      <c r="AD1870" s="1">
        <v>0.89200000000000002</v>
      </c>
      <c r="AE1870" s="1">
        <v>0.1</v>
      </c>
      <c r="AF1870" s="1">
        <v>0.34200000000000003</v>
      </c>
      <c r="AG1870" s="1">
        <v>0.68400000000000005</v>
      </c>
      <c r="AH1870" s="1">
        <v>0.46100000000000002</v>
      </c>
      <c r="AI1870" s="1">
        <v>0.54600000000000004</v>
      </c>
      <c r="AJ1870" s="1">
        <v>0.42</v>
      </c>
      <c r="AK1870" s="1">
        <v>0.83499999999999996</v>
      </c>
      <c r="AL1870" s="1" t="e">
        <v>#N/A</v>
      </c>
      <c r="AM1870" s="1">
        <v>0.41199999999999998</v>
      </c>
      <c r="AN1870" s="1">
        <v>0.503</v>
      </c>
      <c r="AO1870" s="1">
        <v>0.42</v>
      </c>
      <c r="AP1870" s="1">
        <v>6974.0619999999999</v>
      </c>
      <c r="AQ1870" s="1">
        <v>7380</v>
      </c>
      <c r="AR1870" s="1">
        <v>640327</v>
      </c>
      <c r="AS1870" s="1"/>
      <c r="AT1870" s="1"/>
      <c r="AU1870" s="1">
        <v>-0.05</v>
      </c>
      <c r="AV1870" s="1">
        <v>6.0999999999999999E-2</v>
      </c>
      <c r="AW1870" s="2">
        <f>AVERAGE(C1870:H1870)</f>
        <v>0.18616666666666667</v>
      </c>
      <c r="AX1870" s="2">
        <f>AVERAGE(I1870:O1870)</f>
        <v>0.47528571428571426</v>
      </c>
      <c r="AY1870" s="2">
        <f>AVERAGE(P1870:T1870)</f>
        <v>0.17680000000000001</v>
      </c>
      <c r="AZ1870" s="2" t="e">
        <f>AVERAGE(U1870:Z1870)</f>
        <v>#N/A</v>
      </c>
      <c r="BA1870" s="2">
        <f>AVERAGE(C1870,F1870,I1870,L1870,O1870,R1870,U1870,W1870,Y1870)</f>
        <v>0.21233333333333332</v>
      </c>
      <c r="BB1870" s="2" t="e">
        <f>AVERAGE(D1870,G1870,J1870,M1870,P1870,S1870,V1870,X1870,Z1870)</f>
        <v>#N/A</v>
      </c>
      <c r="BC1870" s="2">
        <f>AVERAGE(E1870,H1870,K1870,N1870,Q1870,T1870)</f>
        <v>0.23216666666666672</v>
      </c>
      <c r="BD1870" s="2">
        <f t="shared" si="203"/>
        <v>0.20076359999999999</v>
      </c>
      <c r="BE1870" s="2">
        <f t="shared" si="204"/>
        <v>0.14270000000000002</v>
      </c>
      <c r="BF1870" s="2" t="e">
        <f t="shared" si="205"/>
        <v>#N/A</v>
      </c>
      <c r="BG1870" s="2" t="e">
        <f t="shared" si="206"/>
        <v>#N/A</v>
      </c>
      <c r="BH1870" s="2" t="e">
        <f t="shared" si="207"/>
        <v>#N/A</v>
      </c>
      <c r="BI1870" s="2" t="e">
        <f t="shared" si="208"/>
        <v>#N/A</v>
      </c>
      <c r="BJ1870" s="2" t="e">
        <f t="shared" si="209"/>
        <v>#N/A</v>
      </c>
    </row>
    <row r="1871" spans="1:62" s="2" customFormat="1">
      <c r="A1871" s="1" t="s">
        <v>144</v>
      </c>
      <c r="B1871" s="1">
        <v>2004</v>
      </c>
      <c r="C1871" s="1">
        <v>0.5</v>
      </c>
      <c r="D1871" s="1">
        <v>1.7000000000000001E-2</v>
      </c>
      <c r="E1871" s="1">
        <v>0.02</v>
      </c>
      <c r="F1871" s="1">
        <v>0.5</v>
      </c>
      <c r="G1871" s="1">
        <v>0</v>
      </c>
      <c r="H1871" s="1">
        <v>0.08</v>
      </c>
      <c r="I1871" s="1">
        <v>0.28299999999999997</v>
      </c>
      <c r="J1871" s="1">
        <v>0.39300000000000002</v>
      </c>
      <c r="K1871" s="1">
        <v>1</v>
      </c>
      <c r="L1871" s="1">
        <v>0.5</v>
      </c>
      <c r="M1871" s="1">
        <v>1</v>
      </c>
      <c r="N1871" s="1">
        <v>7.0000000000000007E-2</v>
      </c>
      <c r="O1871" s="1">
        <v>7.4999999999999997E-2</v>
      </c>
      <c r="P1871" s="1">
        <v>0.61199999999999999</v>
      </c>
      <c r="Q1871" s="1">
        <v>0.218</v>
      </c>
      <c r="R1871" s="1">
        <v>4.9000000000000002E-2</v>
      </c>
      <c r="S1871" s="1">
        <v>8.9999999999999993E-3</v>
      </c>
      <c r="T1871" s="1">
        <v>7.0000000000000001E-3</v>
      </c>
      <c r="U1871" s="1">
        <v>0</v>
      </c>
      <c r="V1871" s="1" t="e">
        <v>#N/A</v>
      </c>
      <c r="W1871" s="1">
        <v>0</v>
      </c>
      <c r="X1871" s="1">
        <v>0</v>
      </c>
      <c r="Y1871" s="1">
        <v>4.0000000000000001E-3</v>
      </c>
      <c r="Z1871" s="1">
        <v>0.5</v>
      </c>
      <c r="AA1871" s="1">
        <v>0.44800000000000001</v>
      </c>
      <c r="AB1871" s="1">
        <v>0.33300000000000002</v>
      </c>
      <c r="AC1871" s="1">
        <v>0.81399999999999995</v>
      </c>
      <c r="AD1871" s="1">
        <v>0.81899999999999995</v>
      </c>
      <c r="AE1871" s="1">
        <v>0.15</v>
      </c>
      <c r="AF1871" s="1">
        <v>0.41699999999999998</v>
      </c>
      <c r="AG1871" s="1">
        <v>0.70399999999999996</v>
      </c>
      <c r="AH1871" s="1">
        <v>0.46</v>
      </c>
      <c r="AI1871" s="1">
        <v>0.54600000000000004</v>
      </c>
      <c r="AJ1871" s="1">
        <v>0.41899999999999998</v>
      </c>
      <c r="AK1871" s="1">
        <v>0.85199999999999998</v>
      </c>
      <c r="AL1871" s="1" t="e">
        <v>#N/A</v>
      </c>
      <c r="AM1871" s="1">
        <v>0.41</v>
      </c>
      <c r="AN1871" s="1">
        <v>0.51500000000000001</v>
      </c>
      <c r="AO1871" s="1">
        <v>0.41899999999999998</v>
      </c>
      <c r="AP1871" s="1">
        <v>7596.0259999999998</v>
      </c>
      <c r="AQ1871" s="1">
        <v>7990</v>
      </c>
      <c r="AR1871" s="1">
        <v>631162</v>
      </c>
      <c r="AS1871" s="1"/>
      <c r="AT1871" s="1"/>
      <c r="AU1871" s="1">
        <v>-0.04</v>
      </c>
      <c r="AV1871" s="1">
        <v>5.6000000000000001E-2</v>
      </c>
      <c r="AW1871" s="2">
        <f>AVERAGE(C1871:H1871)</f>
        <v>0.18616666666666667</v>
      </c>
      <c r="AX1871" s="2">
        <f>AVERAGE(I1871:O1871)</f>
        <v>0.47442857142857148</v>
      </c>
      <c r="AY1871" s="2">
        <f>AVERAGE(P1871:T1871)</f>
        <v>0.17899999999999999</v>
      </c>
      <c r="AZ1871" s="2" t="e">
        <f>AVERAGE(U1871:Z1871)</f>
        <v>#N/A</v>
      </c>
      <c r="BA1871" s="2">
        <f>AVERAGE(C1871,F1871,I1871,L1871,O1871,R1871,U1871,W1871,Y1871)</f>
        <v>0.21233333333333332</v>
      </c>
      <c r="BB1871" s="2" t="e">
        <f>AVERAGE(D1871,G1871,J1871,M1871,P1871,S1871,V1871,X1871,Z1871)</f>
        <v>#N/A</v>
      </c>
      <c r="BC1871" s="2">
        <f>AVERAGE(E1871,H1871,K1871,N1871,Q1871,T1871)</f>
        <v>0.23250000000000001</v>
      </c>
      <c r="BD1871" s="2">
        <f t="shared" si="203"/>
        <v>0.21041349999999998</v>
      </c>
      <c r="BE1871" s="2">
        <f t="shared" si="204"/>
        <v>0.14250000000000002</v>
      </c>
      <c r="BF1871" s="2" t="e">
        <f t="shared" si="205"/>
        <v>#N/A</v>
      </c>
      <c r="BG1871" s="2" t="e">
        <f t="shared" si="206"/>
        <v>#N/A</v>
      </c>
      <c r="BH1871" s="2" t="e">
        <f t="shared" si="207"/>
        <v>#N/A</v>
      </c>
      <c r="BI1871" s="2" t="e">
        <f t="shared" si="208"/>
        <v>#N/A</v>
      </c>
      <c r="BJ1871" s="2" t="e">
        <f t="shared" si="209"/>
        <v>#N/A</v>
      </c>
    </row>
    <row r="1872" spans="1:62" s="2" customFormat="1">
      <c r="A1872" s="1" t="s">
        <v>144</v>
      </c>
      <c r="B1872" s="1">
        <v>2005</v>
      </c>
      <c r="C1872" s="1">
        <v>0.5</v>
      </c>
      <c r="D1872" s="1">
        <v>1.7000000000000001E-2</v>
      </c>
      <c r="E1872" s="1">
        <v>0.02</v>
      </c>
      <c r="F1872" s="1">
        <v>0.5</v>
      </c>
      <c r="G1872" s="1">
        <v>0</v>
      </c>
      <c r="H1872" s="1">
        <v>0.08</v>
      </c>
      <c r="I1872" s="1">
        <v>0.28299999999999997</v>
      </c>
      <c r="J1872" s="1">
        <v>0.38800000000000001</v>
      </c>
      <c r="K1872" s="1">
        <v>1</v>
      </c>
      <c r="L1872" s="1">
        <v>0.5</v>
      </c>
      <c r="M1872" s="1">
        <v>1</v>
      </c>
      <c r="N1872" s="1">
        <v>7.0000000000000007E-2</v>
      </c>
      <c r="O1872" s="1">
        <v>7.4999999999999997E-2</v>
      </c>
      <c r="P1872" s="1">
        <v>0.61199999999999999</v>
      </c>
      <c r="Q1872" s="1">
        <v>0.22</v>
      </c>
      <c r="R1872" s="1">
        <v>4.9000000000000002E-2</v>
      </c>
      <c r="S1872" s="1">
        <v>1.7999999999999999E-2</v>
      </c>
      <c r="T1872" s="1">
        <v>7.0000000000000001E-3</v>
      </c>
      <c r="U1872" s="1">
        <v>0</v>
      </c>
      <c r="V1872" s="1" t="e">
        <v>#N/A</v>
      </c>
      <c r="W1872" s="1">
        <v>0</v>
      </c>
      <c r="X1872" s="1">
        <v>0</v>
      </c>
      <c r="Y1872" s="1">
        <v>4.0000000000000001E-3</v>
      </c>
      <c r="Z1872" s="1">
        <v>0.5</v>
      </c>
      <c r="AA1872" s="1">
        <v>0.496</v>
      </c>
      <c r="AB1872" s="1">
        <v>0.36699999999999999</v>
      </c>
      <c r="AC1872" s="1">
        <v>0.82899999999999996</v>
      </c>
      <c r="AD1872" s="1">
        <v>0.746</v>
      </c>
      <c r="AE1872" s="1">
        <v>0.2</v>
      </c>
      <c r="AF1872" s="1">
        <v>0.49099999999999999</v>
      </c>
      <c r="AG1872" s="1">
        <v>0.72299999999999998</v>
      </c>
      <c r="AH1872" s="1">
        <v>0.46</v>
      </c>
      <c r="AI1872" s="1">
        <v>0.54700000000000004</v>
      </c>
      <c r="AJ1872" s="1">
        <v>0.41699999999999998</v>
      </c>
      <c r="AK1872" s="1">
        <v>0.96599999999999997</v>
      </c>
      <c r="AL1872" s="1" t="e">
        <v>#N/A</v>
      </c>
      <c r="AM1872" s="1">
        <v>0.40799999999999997</v>
      </c>
      <c r="AN1872" s="1">
        <v>0.52600000000000002</v>
      </c>
      <c r="AO1872" s="1">
        <v>0.41699999999999998</v>
      </c>
      <c r="AP1872" s="1">
        <v>8264.6749999999993</v>
      </c>
      <c r="AQ1872" s="1">
        <v>8340</v>
      </c>
      <c r="AR1872" s="1">
        <v>624619</v>
      </c>
      <c r="AS1872" s="1"/>
      <c r="AT1872" s="1"/>
      <c r="AU1872" s="1">
        <v>-0.03</v>
      </c>
      <c r="AV1872" s="1">
        <v>5.1999999999999998E-2</v>
      </c>
      <c r="AW1872" s="2">
        <f>AVERAGE(C1872:H1872)</f>
        <v>0.18616666666666667</v>
      </c>
      <c r="AX1872" s="2">
        <f>AVERAGE(I1872:O1872)</f>
        <v>0.47371428571428575</v>
      </c>
      <c r="AY1872" s="2">
        <f>AVERAGE(P1872:T1872)</f>
        <v>0.1812</v>
      </c>
      <c r="AZ1872" s="2" t="e">
        <f>AVERAGE(U1872:Z1872)</f>
        <v>#N/A</v>
      </c>
      <c r="BA1872" s="2">
        <f>AVERAGE(C1872,F1872,I1872,L1872,O1872,R1872,U1872,W1872,Y1872)</f>
        <v>0.21233333333333332</v>
      </c>
      <c r="BB1872" s="2" t="e">
        <f>AVERAGE(D1872,G1872,J1872,M1872,P1872,S1872,V1872,X1872,Z1872)</f>
        <v>#N/A</v>
      </c>
      <c r="BC1872" s="2">
        <f>AVERAGE(E1872,H1872,K1872,N1872,Q1872,T1872)</f>
        <v>0.23283333333333334</v>
      </c>
      <c r="BD1872" s="2">
        <f t="shared" si="203"/>
        <v>0.21994920000000001</v>
      </c>
      <c r="BE1872" s="2">
        <f t="shared" si="204"/>
        <v>0.14240000000000003</v>
      </c>
      <c r="BF1872" s="2" t="e">
        <f t="shared" si="205"/>
        <v>#N/A</v>
      </c>
      <c r="BG1872" s="2" t="e">
        <f t="shared" si="206"/>
        <v>#N/A</v>
      </c>
      <c r="BH1872" s="2" t="e">
        <f t="shared" si="207"/>
        <v>#N/A</v>
      </c>
      <c r="BI1872" s="2" t="e">
        <f t="shared" si="208"/>
        <v>#N/A</v>
      </c>
      <c r="BJ1872" s="2" t="e">
        <f t="shared" si="209"/>
        <v>#N/A</v>
      </c>
    </row>
    <row r="1873" spans="1:62" s="2" customFormat="1">
      <c r="A1873" s="1" t="s">
        <v>144</v>
      </c>
      <c r="B1873" s="1">
        <v>2006</v>
      </c>
      <c r="C1873" s="1">
        <v>0.5</v>
      </c>
      <c r="D1873" s="1">
        <v>1.7000000000000001E-2</v>
      </c>
      <c r="E1873" s="1">
        <v>0.02</v>
      </c>
      <c r="F1873" s="1">
        <v>0.5</v>
      </c>
      <c r="G1873" s="1">
        <v>0</v>
      </c>
      <c r="H1873" s="1">
        <v>0.08</v>
      </c>
      <c r="I1873" s="1">
        <v>0.28299999999999997</v>
      </c>
      <c r="J1873" s="1">
        <v>0.39100000000000001</v>
      </c>
      <c r="K1873" s="1">
        <v>1</v>
      </c>
      <c r="L1873" s="1">
        <v>0.5</v>
      </c>
      <c r="M1873" s="1">
        <v>1</v>
      </c>
      <c r="N1873" s="1">
        <v>7.0000000000000007E-2</v>
      </c>
      <c r="O1873" s="1">
        <v>7.4999999999999997E-2</v>
      </c>
      <c r="P1873" s="1">
        <v>0.61199999999999999</v>
      </c>
      <c r="Q1873" s="1">
        <v>0.221</v>
      </c>
      <c r="R1873" s="1">
        <v>4.9000000000000002E-2</v>
      </c>
      <c r="S1873" s="1">
        <v>1.2999999999999999E-2</v>
      </c>
      <c r="T1873" s="1">
        <v>7.0000000000000001E-3</v>
      </c>
      <c r="U1873" s="1">
        <v>0</v>
      </c>
      <c r="V1873" s="1" t="e">
        <v>#N/A</v>
      </c>
      <c r="W1873" s="1">
        <v>0</v>
      </c>
      <c r="X1873" s="1">
        <v>0</v>
      </c>
      <c r="Y1873" s="1">
        <v>4.0000000000000001E-3</v>
      </c>
      <c r="Z1873" s="1">
        <v>0.5</v>
      </c>
      <c r="AA1873" s="1">
        <v>0.54400000000000004</v>
      </c>
      <c r="AB1873" s="1">
        <v>0.4</v>
      </c>
      <c r="AC1873" s="1">
        <v>0.84499999999999997</v>
      </c>
      <c r="AD1873" s="1">
        <v>0.67300000000000004</v>
      </c>
      <c r="AE1873" s="1">
        <v>0.25</v>
      </c>
      <c r="AF1873" s="1">
        <v>0.56599999999999995</v>
      </c>
      <c r="AG1873" s="1">
        <v>0.74299999999999999</v>
      </c>
      <c r="AH1873" s="1">
        <v>0.45900000000000002</v>
      </c>
      <c r="AI1873" s="1">
        <v>0.54800000000000004</v>
      </c>
      <c r="AJ1873" s="1">
        <v>0.41499999999999998</v>
      </c>
      <c r="AK1873" s="1">
        <v>1</v>
      </c>
      <c r="AL1873" s="1" t="e">
        <v>#N/A</v>
      </c>
      <c r="AM1873" s="1">
        <v>0.40699999999999997</v>
      </c>
      <c r="AN1873" s="1">
        <v>0.53800000000000003</v>
      </c>
      <c r="AO1873" s="1">
        <v>0.41499999999999998</v>
      </c>
      <c r="AP1873" s="1">
        <v>10411.565000000001</v>
      </c>
      <c r="AQ1873" s="1">
        <v>10560</v>
      </c>
      <c r="AR1873" s="1">
        <v>621413</v>
      </c>
      <c r="AS1873" s="1"/>
      <c r="AT1873" s="1"/>
      <c r="AU1873" s="1">
        <v>-0.03</v>
      </c>
      <c r="AV1873" s="1">
        <v>4.4999999999999998E-2</v>
      </c>
      <c r="AW1873" s="2">
        <f>AVERAGE(C1873:H1873)</f>
        <v>0.18616666666666667</v>
      </c>
      <c r="AX1873" s="2">
        <f>AVERAGE(I1873:O1873)</f>
        <v>0.47414285714285714</v>
      </c>
      <c r="AY1873" s="2">
        <f>AVERAGE(P1873:T1873)</f>
        <v>0.1804</v>
      </c>
      <c r="AZ1873" s="2" t="e">
        <f>AVERAGE(U1873:Z1873)</f>
        <v>#N/A</v>
      </c>
      <c r="BA1873" s="2">
        <f>AVERAGE(C1873,F1873,I1873,L1873,O1873,R1873,U1873,W1873,Y1873)</f>
        <v>0.21233333333333332</v>
      </c>
      <c r="BB1873" s="2" t="e">
        <f>AVERAGE(D1873,G1873,J1873,M1873,P1873,S1873,V1873,X1873,Z1873)</f>
        <v>#N/A</v>
      </c>
      <c r="BC1873" s="2">
        <f>AVERAGE(E1873,H1873,K1873,N1873,Q1873,T1873)</f>
        <v>0.23300000000000001</v>
      </c>
      <c r="BD1873" s="2">
        <f t="shared" si="203"/>
        <v>0.2295991</v>
      </c>
      <c r="BE1873" s="2">
        <f t="shared" si="204"/>
        <v>0.14220000000000002</v>
      </c>
      <c r="BF1873" s="2" t="e">
        <f t="shared" si="205"/>
        <v>#N/A</v>
      </c>
      <c r="BG1873" s="2" t="e">
        <f t="shared" si="206"/>
        <v>#N/A</v>
      </c>
      <c r="BH1873" s="2" t="e">
        <f t="shared" si="207"/>
        <v>#N/A</v>
      </c>
      <c r="BI1873" s="2" t="e">
        <f t="shared" si="208"/>
        <v>#N/A</v>
      </c>
      <c r="BJ1873" s="2" t="e">
        <f t="shared" si="209"/>
        <v>#N/A</v>
      </c>
    </row>
    <row r="1874" spans="1:62" s="2" customFormat="1">
      <c r="A1874" s="1" t="s">
        <v>144</v>
      </c>
      <c r="B1874" s="1">
        <v>2007</v>
      </c>
      <c r="C1874" s="1">
        <v>0.5</v>
      </c>
      <c r="D1874" s="1">
        <v>1.7000000000000001E-2</v>
      </c>
      <c r="E1874" s="1">
        <v>0.02</v>
      </c>
      <c r="F1874" s="1">
        <v>0.5</v>
      </c>
      <c r="G1874" s="1">
        <v>0</v>
      </c>
      <c r="H1874" s="1">
        <v>0.08</v>
      </c>
      <c r="I1874" s="1">
        <v>0.28299999999999997</v>
      </c>
      <c r="J1874" s="1">
        <v>0.39500000000000002</v>
      </c>
      <c r="K1874" s="1">
        <v>1</v>
      </c>
      <c r="L1874" s="1">
        <v>0.5</v>
      </c>
      <c r="M1874" s="1">
        <v>0.44</v>
      </c>
      <c r="N1874" s="1">
        <v>7.0000000000000007E-2</v>
      </c>
      <c r="O1874" s="1">
        <v>7.4999999999999997E-2</v>
      </c>
      <c r="P1874" s="1">
        <v>0.62</v>
      </c>
      <c r="Q1874" s="1">
        <v>0.22</v>
      </c>
      <c r="R1874" s="1">
        <v>4.9000000000000002E-2</v>
      </c>
      <c r="S1874" s="1">
        <v>1.7999999999999999E-2</v>
      </c>
      <c r="T1874" s="1">
        <v>7.0000000000000001E-3</v>
      </c>
      <c r="U1874" s="1">
        <v>0</v>
      </c>
      <c r="V1874" s="1" t="e">
        <v>#N/A</v>
      </c>
      <c r="W1874" s="1">
        <v>0</v>
      </c>
      <c r="X1874" s="1">
        <v>0</v>
      </c>
      <c r="Y1874" s="1">
        <v>4.0000000000000001E-3</v>
      </c>
      <c r="Z1874" s="1">
        <v>0.5</v>
      </c>
      <c r="AA1874" s="1">
        <v>0.59099999999999997</v>
      </c>
      <c r="AB1874" s="1">
        <v>0.433</v>
      </c>
      <c r="AC1874" s="1">
        <v>0.86</v>
      </c>
      <c r="AD1874" s="1">
        <v>0.59899999999999998</v>
      </c>
      <c r="AE1874" s="1">
        <v>0.3</v>
      </c>
      <c r="AF1874" s="1">
        <v>0.64</v>
      </c>
      <c r="AG1874" s="1">
        <v>0.76300000000000001</v>
      </c>
      <c r="AH1874" s="1">
        <v>0.502</v>
      </c>
      <c r="AI1874" s="1">
        <v>0.55300000000000005</v>
      </c>
      <c r="AJ1874" s="1">
        <v>0.442</v>
      </c>
      <c r="AK1874" s="1">
        <v>1</v>
      </c>
      <c r="AL1874" s="1" t="e">
        <v>#N/A</v>
      </c>
      <c r="AM1874" s="1">
        <v>0.46700000000000003</v>
      </c>
      <c r="AN1874" s="1">
        <v>0.54900000000000004</v>
      </c>
      <c r="AO1874" s="1">
        <v>0.442</v>
      </c>
      <c r="AP1874" s="1">
        <v>12401.668</v>
      </c>
      <c r="AQ1874" s="1">
        <v>12470</v>
      </c>
      <c r="AR1874" s="1">
        <v>620941</v>
      </c>
      <c r="AS1874" s="1">
        <v>36.909999999999997</v>
      </c>
      <c r="AT1874" s="1"/>
      <c r="AU1874" s="1">
        <v>-0.01</v>
      </c>
      <c r="AV1874" s="1">
        <v>6.0999999999999999E-2</v>
      </c>
      <c r="AW1874" s="2">
        <f>AVERAGE(C1874:H1874)</f>
        <v>0.18616666666666667</v>
      </c>
      <c r="AX1874" s="2">
        <f>AVERAGE(I1874:O1874)</f>
        <v>0.39471428571428568</v>
      </c>
      <c r="AY1874" s="2">
        <f>AVERAGE(P1874:T1874)</f>
        <v>0.18280000000000002</v>
      </c>
      <c r="AZ1874" s="2" t="e">
        <f>AVERAGE(U1874:Z1874)</f>
        <v>#N/A</v>
      </c>
      <c r="BA1874" s="2">
        <f>AVERAGE(C1874,F1874,I1874,L1874,O1874,R1874,U1874,W1874,Y1874)</f>
        <v>0.21233333333333332</v>
      </c>
      <c r="BB1874" s="2" t="e">
        <f>AVERAGE(D1874,G1874,J1874,M1874,P1874,S1874,V1874,X1874,Z1874)</f>
        <v>#N/A</v>
      </c>
      <c r="BC1874" s="2">
        <f>AVERAGE(E1874,H1874,K1874,N1874,Q1874,T1874)</f>
        <v>0.23283333333333334</v>
      </c>
      <c r="BD1874" s="2">
        <f t="shared" si="203"/>
        <v>0.2390206</v>
      </c>
      <c r="BE1874" s="2">
        <f t="shared" si="204"/>
        <v>0.14970000000000003</v>
      </c>
      <c r="BF1874" s="2" t="e">
        <f t="shared" si="205"/>
        <v>#N/A</v>
      </c>
      <c r="BG1874" s="2" t="e">
        <f t="shared" si="206"/>
        <v>#N/A</v>
      </c>
      <c r="BH1874" s="2" t="e">
        <f t="shared" si="207"/>
        <v>#N/A</v>
      </c>
      <c r="BI1874" s="2" t="e">
        <f t="shared" si="208"/>
        <v>#N/A</v>
      </c>
      <c r="BJ1874" s="2" t="e">
        <f t="shared" si="209"/>
        <v>#N/A</v>
      </c>
    </row>
    <row r="1875" spans="1:62" s="2" customFormat="1">
      <c r="A1875" s="1" t="s">
        <v>144</v>
      </c>
      <c r="B1875" s="1">
        <v>2008</v>
      </c>
      <c r="C1875" s="1">
        <v>0.5</v>
      </c>
      <c r="D1875" s="1">
        <v>1.7000000000000001E-2</v>
      </c>
      <c r="E1875" s="1">
        <v>0.02</v>
      </c>
      <c r="F1875" s="1">
        <v>0.5</v>
      </c>
      <c r="G1875" s="1">
        <v>0</v>
      </c>
      <c r="H1875" s="1">
        <v>0.08</v>
      </c>
      <c r="I1875" s="1">
        <v>0.28299999999999997</v>
      </c>
      <c r="J1875" s="1">
        <v>0.39800000000000002</v>
      </c>
      <c r="K1875" s="1">
        <v>1</v>
      </c>
      <c r="L1875" s="1">
        <v>0.5</v>
      </c>
      <c r="M1875" s="1">
        <v>0.44900000000000001</v>
      </c>
      <c r="N1875" s="1">
        <v>7.0000000000000007E-2</v>
      </c>
      <c r="O1875" s="1">
        <v>7.4999999999999997E-2</v>
      </c>
      <c r="P1875" s="1">
        <v>0.62</v>
      </c>
      <c r="Q1875" s="1">
        <v>0.218</v>
      </c>
      <c r="R1875" s="1">
        <v>4.9000000000000002E-2</v>
      </c>
      <c r="S1875" s="1">
        <v>1.9E-2</v>
      </c>
      <c r="T1875" s="1">
        <v>6.0000000000000001E-3</v>
      </c>
      <c r="U1875" s="1">
        <v>0</v>
      </c>
      <c r="V1875" s="1" t="e">
        <v>#N/A</v>
      </c>
      <c r="W1875" s="1">
        <v>0</v>
      </c>
      <c r="X1875" s="1">
        <v>0</v>
      </c>
      <c r="Y1875" s="1">
        <v>4.0000000000000001E-3</v>
      </c>
      <c r="Z1875" s="1">
        <v>0.5</v>
      </c>
      <c r="AA1875" s="1">
        <v>0.63900000000000001</v>
      </c>
      <c r="AB1875" s="1">
        <v>0.46700000000000003</v>
      </c>
      <c r="AC1875" s="1">
        <v>0.876</v>
      </c>
      <c r="AD1875" s="1">
        <v>0.52600000000000002</v>
      </c>
      <c r="AE1875" s="1">
        <v>0.35</v>
      </c>
      <c r="AF1875" s="1">
        <v>0.71499999999999997</v>
      </c>
      <c r="AG1875" s="1">
        <v>0.78200000000000003</v>
      </c>
      <c r="AH1875" s="1">
        <v>0.60799999999999998</v>
      </c>
      <c r="AI1875" s="1">
        <v>0.54700000000000004</v>
      </c>
      <c r="AJ1875" s="1">
        <v>0.442</v>
      </c>
      <c r="AK1875" s="1">
        <v>1</v>
      </c>
      <c r="AL1875" s="1" t="e">
        <v>#N/A</v>
      </c>
      <c r="AM1875" s="1">
        <v>0.47599999999999998</v>
      </c>
      <c r="AN1875" s="1">
        <v>0.56100000000000005</v>
      </c>
      <c r="AO1875" s="1">
        <v>0.442</v>
      </c>
      <c r="AP1875" s="1">
        <v>14024.123</v>
      </c>
      <c r="AQ1875" s="1">
        <v>14230</v>
      </c>
      <c r="AR1875" s="1">
        <v>622344</v>
      </c>
      <c r="AS1875" s="1">
        <v>29.99</v>
      </c>
      <c r="AT1875" s="1"/>
      <c r="AU1875" s="1">
        <v>0.01</v>
      </c>
      <c r="AV1875" s="1">
        <v>5.6000000000000001E-2</v>
      </c>
      <c r="AW1875" s="2">
        <f>AVERAGE(C1875:H1875)</f>
        <v>0.18616666666666667</v>
      </c>
      <c r="AX1875" s="2">
        <f>AVERAGE(I1875:O1875)</f>
        <v>0.39642857142857141</v>
      </c>
      <c r="AY1875" s="2">
        <f>AVERAGE(P1875:T1875)</f>
        <v>0.18240000000000001</v>
      </c>
      <c r="AZ1875" s="2" t="e">
        <f>AVERAGE(U1875:Z1875)</f>
        <v>#N/A</v>
      </c>
      <c r="BA1875" s="2">
        <f>AVERAGE(C1875,F1875,I1875,L1875,O1875,R1875,U1875,W1875,Y1875)</f>
        <v>0.21233333333333332</v>
      </c>
      <c r="BB1875" s="2" t="e">
        <f>AVERAGE(D1875,G1875,J1875,M1875,P1875,S1875,V1875,X1875,Z1875)</f>
        <v>#N/A</v>
      </c>
      <c r="BC1875" s="2">
        <f>AVERAGE(E1875,H1875,K1875,N1875,Q1875,T1875)</f>
        <v>0.23233333333333336</v>
      </c>
      <c r="BD1875" s="2">
        <f t="shared" si="203"/>
        <v>0.24867050000000002</v>
      </c>
      <c r="BE1875" s="2">
        <f t="shared" si="204"/>
        <v>0.15970000000000001</v>
      </c>
      <c r="BF1875" s="2" t="e">
        <f t="shared" si="205"/>
        <v>#N/A</v>
      </c>
      <c r="BG1875" s="2" t="e">
        <f t="shared" si="206"/>
        <v>#N/A</v>
      </c>
      <c r="BH1875" s="2" t="e">
        <f t="shared" si="207"/>
        <v>#N/A</v>
      </c>
      <c r="BI1875" s="2" t="e">
        <f t="shared" si="208"/>
        <v>#N/A</v>
      </c>
      <c r="BJ1875" s="2" t="e">
        <f t="shared" si="209"/>
        <v>#N/A</v>
      </c>
    </row>
    <row r="1876" spans="1:62" s="2" customFormat="1">
      <c r="A1876" s="1" t="s">
        <v>144</v>
      </c>
      <c r="B1876" s="1">
        <v>2009</v>
      </c>
      <c r="C1876" s="1">
        <v>0.5</v>
      </c>
      <c r="D1876" s="1">
        <v>1.7000000000000001E-2</v>
      </c>
      <c r="E1876" s="1">
        <v>0.04</v>
      </c>
      <c r="F1876" s="1">
        <v>0.5</v>
      </c>
      <c r="G1876" s="1">
        <v>0</v>
      </c>
      <c r="H1876" s="1">
        <v>9.8000000000000004E-2</v>
      </c>
      <c r="I1876" s="1">
        <v>0.28299999999999997</v>
      </c>
      <c r="J1876" s="1">
        <v>0.40200000000000002</v>
      </c>
      <c r="K1876" s="1">
        <v>1</v>
      </c>
      <c r="L1876" s="1">
        <v>0.5</v>
      </c>
      <c r="M1876" s="1">
        <v>0.45800000000000002</v>
      </c>
      <c r="N1876" s="1">
        <v>7.0000000000000007E-2</v>
      </c>
      <c r="O1876" s="1">
        <v>7.4999999999999997E-2</v>
      </c>
      <c r="P1876" s="1">
        <v>0.62</v>
      </c>
      <c r="Q1876" s="1">
        <v>0.248</v>
      </c>
      <c r="R1876" s="1">
        <v>4.9000000000000002E-2</v>
      </c>
      <c r="S1876" s="1">
        <v>1.0999999999999999E-2</v>
      </c>
      <c r="T1876" s="1">
        <v>6.0000000000000001E-3</v>
      </c>
      <c r="U1876" s="1">
        <v>0</v>
      </c>
      <c r="V1876" s="1" t="e">
        <v>#N/A</v>
      </c>
      <c r="W1876" s="1">
        <v>0</v>
      </c>
      <c r="X1876" s="1">
        <v>0</v>
      </c>
      <c r="Y1876" s="1">
        <v>4.0000000000000001E-3</v>
      </c>
      <c r="Z1876" s="1">
        <v>0.5</v>
      </c>
      <c r="AA1876" s="1">
        <v>0.68700000000000006</v>
      </c>
      <c r="AB1876" s="1">
        <v>0.5</v>
      </c>
      <c r="AC1876" s="1">
        <v>0.89100000000000001</v>
      </c>
      <c r="AD1876" s="1">
        <v>0.45300000000000001</v>
      </c>
      <c r="AE1876" s="1">
        <v>0.4</v>
      </c>
      <c r="AF1876" s="1">
        <v>0.78900000000000003</v>
      </c>
      <c r="AG1876" s="1">
        <v>0.80200000000000005</v>
      </c>
      <c r="AH1876" s="1">
        <v>0.61</v>
      </c>
      <c r="AI1876" s="1">
        <v>0.56000000000000005</v>
      </c>
      <c r="AJ1876" s="1">
        <v>0.437</v>
      </c>
      <c r="AK1876" s="1">
        <v>1</v>
      </c>
      <c r="AL1876" s="1" t="e">
        <v>#N/A</v>
      </c>
      <c r="AM1876" s="1">
        <v>0.50700000000000001</v>
      </c>
      <c r="AN1876" s="1">
        <v>0.57199999999999995</v>
      </c>
      <c r="AO1876" s="1">
        <v>0.437</v>
      </c>
      <c r="AP1876" s="1">
        <v>13085.847</v>
      </c>
      <c r="AQ1876" s="1">
        <v>13110</v>
      </c>
      <c r="AR1876" s="1">
        <v>624213</v>
      </c>
      <c r="AS1876" s="1"/>
      <c r="AT1876" s="1"/>
      <c r="AU1876" s="1">
        <v>0.03</v>
      </c>
      <c r="AV1876" s="1">
        <v>5.7000000000000002E-2</v>
      </c>
      <c r="AW1876" s="2">
        <f>AVERAGE(C1876:H1876)</f>
        <v>0.1925</v>
      </c>
      <c r="AX1876" s="2">
        <f>AVERAGE(I1876:O1876)</f>
        <v>0.3982857142857143</v>
      </c>
      <c r="AY1876" s="2">
        <f>AVERAGE(P1876:T1876)</f>
        <v>0.18680000000000002</v>
      </c>
      <c r="AZ1876" s="2" t="e">
        <f>AVERAGE(U1876:Z1876)</f>
        <v>#N/A</v>
      </c>
      <c r="BA1876" s="2">
        <f>AVERAGE(C1876,F1876,I1876,L1876,O1876,R1876,U1876,W1876,Y1876)</f>
        <v>0.21233333333333332</v>
      </c>
      <c r="BB1876" s="2" t="e">
        <f>AVERAGE(D1876,G1876,J1876,M1876,P1876,S1876,V1876,X1876,Z1876)</f>
        <v>#N/A</v>
      </c>
      <c r="BC1876" s="2">
        <f>AVERAGE(E1876,H1876,K1876,N1876,Q1876,T1876)</f>
        <v>0.24366666666666667</v>
      </c>
      <c r="BD1876" s="2">
        <f t="shared" si="203"/>
        <v>0.2582062</v>
      </c>
      <c r="BE1876" s="2">
        <f t="shared" si="204"/>
        <v>0.16070000000000001</v>
      </c>
      <c r="BF1876" s="2" t="e">
        <f t="shared" si="205"/>
        <v>#N/A</v>
      </c>
      <c r="BG1876" s="2" t="e">
        <f t="shared" si="206"/>
        <v>#N/A</v>
      </c>
      <c r="BH1876" s="2" t="e">
        <f t="shared" si="207"/>
        <v>#N/A</v>
      </c>
      <c r="BI1876" s="2" t="e">
        <f t="shared" si="208"/>
        <v>#N/A</v>
      </c>
      <c r="BJ1876" s="2" t="e">
        <f t="shared" si="209"/>
        <v>#N/A</v>
      </c>
    </row>
    <row r="1877" spans="1:62" s="2" customFormat="1">
      <c r="A1877" s="1" t="s">
        <v>144</v>
      </c>
      <c r="B1877" s="1">
        <v>2010</v>
      </c>
      <c r="C1877" s="1">
        <v>0.5</v>
      </c>
      <c r="D1877" s="1">
        <v>1.7000000000000001E-2</v>
      </c>
      <c r="E1877" s="1">
        <v>5.8999999999999997E-2</v>
      </c>
      <c r="F1877" s="1">
        <v>0.5</v>
      </c>
      <c r="G1877" s="1">
        <v>0</v>
      </c>
      <c r="H1877" s="1">
        <v>0.11700000000000001</v>
      </c>
      <c r="I1877" s="1">
        <v>0.28299999999999997</v>
      </c>
      <c r="J1877" s="1">
        <v>0.40600000000000003</v>
      </c>
      <c r="K1877" s="1">
        <v>1</v>
      </c>
      <c r="L1877" s="1">
        <v>0.5</v>
      </c>
      <c r="M1877" s="1">
        <v>0.46600000000000003</v>
      </c>
      <c r="N1877" s="1">
        <v>7.0000000000000007E-2</v>
      </c>
      <c r="O1877" s="1">
        <v>7.4999999999999997E-2</v>
      </c>
      <c r="P1877" s="1">
        <v>0.62</v>
      </c>
      <c r="Q1877" s="1">
        <v>0.27700000000000002</v>
      </c>
      <c r="R1877" s="1">
        <v>4.9000000000000002E-2</v>
      </c>
      <c r="S1877" s="1">
        <v>1.0999999999999999E-2</v>
      </c>
      <c r="T1877" s="1">
        <v>7.0000000000000001E-3</v>
      </c>
      <c r="U1877" s="1">
        <v>0</v>
      </c>
      <c r="V1877" s="1" t="e">
        <v>#N/A</v>
      </c>
      <c r="W1877" s="1">
        <v>0</v>
      </c>
      <c r="X1877" s="1">
        <v>0</v>
      </c>
      <c r="Y1877" s="1">
        <v>4.0000000000000001E-3</v>
      </c>
      <c r="Z1877" s="1">
        <v>0.5</v>
      </c>
      <c r="AA1877" s="1">
        <v>0.70099999999999996</v>
      </c>
      <c r="AB1877" s="1">
        <v>0.5</v>
      </c>
      <c r="AC1877" s="1">
        <v>0.9</v>
      </c>
      <c r="AD1877" s="1">
        <v>0.54400000000000004</v>
      </c>
      <c r="AE1877" s="1">
        <v>0.55000000000000004</v>
      </c>
      <c r="AF1877" s="1">
        <v>0.73199999999999998</v>
      </c>
      <c r="AG1877" s="1">
        <v>0.83199999999999996</v>
      </c>
      <c r="AH1877" s="1">
        <v>0.60899999999999999</v>
      </c>
      <c r="AI1877" s="1">
        <v>0.55900000000000005</v>
      </c>
      <c r="AJ1877" s="1">
        <v>0.438</v>
      </c>
      <c r="AK1877" s="1">
        <v>1</v>
      </c>
      <c r="AL1877" s="1" t="e">
        <v>#N/A</v>
      </c>
      <c r="AM1877" s="1">
        <v>0.50700000000000001</v>
      </c>
      <c r="AN1877" s="1">
        <v>0.86399999999999999</v>
      </c>
      <c r="AO1877" s="1">
        <v>0.438</v>
      </c>
      <c r="AP1877" s="1"/>
      <c r="AQ1877" s="1">
        <v>14464</v>
      </c>
      <c r="AR1877" s="1"/>
      <c r="AS1877" s="1"/>
      <c r="AT1877" s="1"/>
      <c r="AU1877" s="1">
        <v>0.06</v>
      </c>
      <c r="AV1877" s="1">
        <v>5.0999999999999997E-2</v>
      </c>
      <c r="AW1877" s="2">
        <f>AVERAGE(C1877:H1877)</f>
        <v>0.19883333333333333</v>
      </c>
      <c r="AX1877" s="2">
        <f>AVERAGE(I1877:O1877)</f>
        <v>0.4</v>
      </c>
      <c r="AY1877" s="2">
        <f>AVERAGE(P1877:T1877)</f>
        <v>0.19280000000000003</v>
      </c>
      <c r="AZ1877" s="2" t="e">
        <f>AVERAGE(U1877:Z1877)</f>
        <v>#N/A</v>
      </c>
      <c r="BA1877" s="2">
        <f>AVERAGE(C1877,F1877,I1877,L1877,O1877,R1877,U1877,W1877,Y1877)</f>
        <v>0.21233333333333332</v>
      </c>
      <c r="BB1877" s="2" t="e">
        <f>AVERAGE(D1877,G1877,J1877,M1877,P1877,S1877,V1877,X1877,Z1877)</f>
        <v>#N/A</v>
      </c>
      <c r="BC1877" s="2">
        <f>AVERAGE(E1877,H1877,K1877,N1877,Q1877,T1877)</f>
        <v>0.255</v>
      </c>
      <c r="BD1877" s="2">
        <f t="shared" si="203"/>
        <v>0.27173889999999995</v>
      </c>
      <c r="BE1877" s="2">
        <f t="shared" si="204"/>
        <v>0.16060000000000002</v>
      </c>
      <c r="BF1877" s="2" t="e">
        <f t="shared" si="205"/>
        <v>#N/A</v>
      </c>
      <c r="BG1877" s="2" t="e">
        <f t="shared" si="206"/>
        <v>#N/A</v>
      </c>
      <c r="BH1877" s="2" t="e">
        <f t="shared" si="207"/>
        <v>#N/A</v>
      </c>
      <c r="BI1877" s="2" t="e">
        <f t="shared" si="208"/>
        <v>#N/A</v>
      </c>
      <c r="BJ1877" s="2" t="e">
        <f t="shared" si="209"/>
        <v>#N/A</v>
      </c>
    </row>
    <row r="1878" spans="1:62" s="2" customFormat="1">
      <c r="A1878" s="1" t="s">
        <v>145</v>
      </c>
      <c r="B1878" s="1">
        <v>1995</v>
      </c>
      <c r="C1878" s="1">
        <v>0.72499999999999998</v>
      </c>
      <c r="D1878" s="1">
        <v>0.38800000000000001</v>
      </c>
      <c r="E1878" s="1">
        <v>0.24</v>
      </c>
      <c r="F1878" s="1">
        <v>0.45</v>
      </c>
      <c r="G1878" s="1">
        <v>7.5999999999999998E-2</v>
      </c>
      <c r="H1878" s="1">
        <v>0.41</v>
      </c>
      <c r="I1878" s="1">
        <v>0.70699999999999996</v>
      </c>
      <c r="J1878" s="1">
        <v>0.48299999999999998</v>
      </c>
      <c r="K1878" s="1">
        <v>0.80200000000000005</v>
      </c>
      <c r="L1878" s="1">
        <v>0.5</v>
      </c>
      <c r="M1878" s="1">
        <v>0.43</v>
      </c>
      <c r="N1878" s="1">
        <v>0.187</v>
      </c>
      <c r="O1878" s="1">
        <v>0.78300000000000003</v>
      </c>
      <c r="P1878" s="1">
        <v>0.92800000000000005</v>
      </c>
      <c r="Q1878" s="1">
        <v>0.36799999999999999</v>
      </c>
      <c r="R1878" s="1">
        <v>0.28199999999999997</v>
      </c>
      <c r="S1878" s="1">
        <v>7.0000000000000001E-3</v>
      </c>
      <c r="T1878" s="1">
        <v>0.183</v>
      </c>
      <c r="U1878" s="1">
        <v>0.01</v>
      </c>
      <c r="V1878" s="1">
        <v>0.08</v>
      </c>
      <c r="W1878" s="1">
        <v>0.03</v>
      </c>
      <c r="X1878" s="1">
        <v>0.96</v>
      </c>
      <c r="Y1878" s="1">
        <v>3.4000000000000002E-2</v>
      </c>
      <c r="Z1878" s="1">
        <v>0.498</v>
      </c>
      <c r="AA1878" s="1">
        <v>0.7</v>
      </c>
      <c r="AB1878" s="1">
        <v>0.5</v>
      </c>
      <c r="AC1878" s="1">
        <v>0.57499999999999996</v>
      </c>
      <c r="AD1878" s="1">
        <v>0.72799999999999998</v>
      </c>
      <c r="AE1878" s="1">
        <v>0.7</v>
      </c>
      <c r="AF1878" s="1">
        <v>0.75</v>
      </c>
      <c r="AG1878" s="1">
        <v>0.498</v>
      </c>
      <c r="AH1878" s="1">
        <v>0.40300000000000002</v>
      </c>
      <c r="AI1878" s="1">
        <v>0.38700000000000001</v>
      </c>
      <c r="AJ1878" s="1">
        <v>0.60099999999999998</v>
      </c>
      <c r="AK1878" s="1">
        <v>1E-3</v>
      </c>
      <c r="AL1878" s="1">
        <v>0.161</v>
      </c>
      <c r="AM1878" s="1">
        <v>0.52900000000000003</v>
      </c>
      <c r="AN1878" s="1">
        <v>0.33700000000000002</v>
      </c>
      <c r="AO1878" s="1">
        <v>0.60099999999999998</v>
      </c>
      <c r="AP1878" s="1">
        <v>2107.058</v>
      </c>
      <c r="AQ1878" s="1">
        <v>2020</v>
      </c>
      <c r="AR1878" s="1">
        <v>26950605</v>
      </c>
      <c r="AS1878" s="1"/>
      <c r="AT1878" s="1"/>
      <c r="AU1878" s="1">
        <v>0.01</v>
      </c>
      <c r="AV1878" s="1">
        <v>-4.0000000000000001E-3</v>
      </c>
      <c r="AW1878" s="2">
        <f>AVERAGE(C1878:H1878)</f>
        <v>0.38150000000000001</v>
      </c>
      <c r="AX1878" s="2">
        <f>AVERAGE(I1878:O1878)</f>
        <v>0.55599999999999994</v>
      </c>
      <c r="AY1878" s="2">
        <f>AVERAGE(P1878:T1878)</f>
        <v>0.35360000000000003</v>
      </c>
      <c r="AZ1878" s="2">
        <f>AVERAGE(U1878:Z1878)</f>
        <v>0.26866666666666666</v>
      </c>
      <c r="BA1878" s="2">
        <f>AVERAGE(C1878,F1878,I1878,L1878,O1878,R1878,U1878,W1878,Y1878)</f>
        <v>0.39122222222222214</v>
      </c>
      <c r="BB1878" s="2">
        <f>AVERAGE(D1878,G1878,J1878,M1878,P1878,S1878,V1878,X1878,Z1878)</f>
        <v>0.42777777777777781</v>
      </c>
      <c r="BC1878" s="2">
        <f>AVERAGE(E1878,H1878,K1878,N1878,Q1878,T1878)</f>
        <v>0.36499999999999999</v>
      </c>
      <c r="BD1878" s="2">
        <f t="shared" si="203"/>
        <v>0.25415209999999999</v>
      </c>
      <c r="BE1878" s="2">
        <f t="shared" si="204"/>
        <v>0.1391</v>
      </c>
      <c r="BF1878" s="2">
        <f t="shared" si="205"/>
        <v>8.5900000000000004E-2</v>
      </c>
      <c r="BG1878" s="2">
        <f t="shared" si="206"/>
        <v>0.39466666666666667</v>
      </c>
      <c r="BH1878" s="2">
        <f t="shared" si="207"/>
        <v>0.47915209999999997</v>
      </c>
      <c r="BI1878" s="2">
        <f t="shared" si="208"/>
        <v>0.87381876666666658</v>
      </c>
      <c r="BJ1878" s="2">
        <f t="shared" si="209"/>
        <v>8.4485433333333304E-2</v>
      </c>
    </row>
    <row r="1879" spans="1:62" s="2" customFormat="1">
      <c r="A1879" s="1" t="s">
        <v>145</v>
      </c>
      <c r="B1879" s="1">
        <v>1996</v>
      </c>
      <c r="C1879" s="1">
        <v>0.72499999999999998</v>
      </c>
      <c r="D1879" s="1">
        <v>0.39700000000000002</v>
      </c>
      <c r="E1879" s="1">
        <v>0.23599999999999999</v>
      </c>
      <c r="F1879" s="1">
        <v>0.45</v>
      </c>
      <c r="G1879" s="1">
        <v>7.5999999999999998E-2</v>
      </c>
      <c r="H1879" s="1">
        <v>0.4</v>
      </c>
      <c r="I1879" s="1">
        <v>0.70699999999999996</v>
      </c>
      <c r="J1879" s="1">
        <v>0.48</v>
      </c>
      <c r="K1879" s="1">
        <v>0.80300000000000005</v>
      </c>
      <c r="L1879" s="1">
        <v>0.5</v>
      </c>
      <c r="M1879" s="1">
        <v>0.28999999999999998</v>
      </c>
      <c r="N1879" s="1">
        <v>0.184</v>
      </c>
      <c r="O1879" s="1">
        <v>0.78300000000000003</v>
      </c>
      <c r="P1879" s="1">
        <v>0.92800000000000005</v>
      </c>
      <c r="Q1879" s="1">
        <v>0.35899999999999999</v>
      </c>
      <c r="R1879" s="1">
        <v>0.28199999999999997</v>
      </c>
      <c r="S1879" s="1">
        <v>7.0000000000000001E-3</v>
      </c>
      <c r="T1879" s="1">
        <v>0.17</v>
      </c>
      <c r="U1879" s="1">
        <v>0.01</v>
      </c>
      <c r="V1879" s="1">
        <v>0.08</v>
      </c>
      <c r="W1879" s="1">
        <v>0.03</v>
      </c>
      <c r="X1879" s="1">
        <v>0.96</v>
      </c>
      <c r="Y1879" s="1">
        <v>3.4000000000000002E-2</v>
      </c>
      <c r="Z1879" s="1">
        <v>0.498</v>
      </c>
      <c r="AA1879" s="1">
        <v>0.7</v>
      </c>
      <c r="AB1879" s="1">
        <v>0.5</v>
      </c>
      <c r="AC1879" s="1">
        <v>0.60499999999999998</v>
      </c>
      <c r="AD1879" s="1">
        <v>0.73199999999999998</v>
      </c>
      <c r="AE1879" s="1">
        <v>0.7</v>
      </c>
      <c r="AF1879" s="1">
        <v>0.75600000000000001</v>
      </c>
      <c r="AG1879" s="1">
        <v>0.59</v>
      </c>
      <c r="AH1879" s="1">
        <v>0.40100000000000002</v>
      </c>
      <c r="AI1879" s="1">
        <v>0.38500000000000001</v>
      </c>
      <c r="AJ1879" s="1">
        <v>0.60299999999999998</v>
      </c>
      <c r="AK1879" s="1">
        <v>2E-3</v>
      </c>
      <c r="AL1879" s="1">
        <v>0.16300000000000001</v>
      </c>
      <c r="AM1879" s="1">
        <v>0.53</v>
      </c>
      <c r="AN1879" s="1">
        <v>0.34499999999999997</v>
      </c>
      <c r="AO1879" s="1">
        <v>0.60299999999999998</v>
      </c>
      <c r="AP1879" s="1">
        <v>2374.482</v>
      </c>
      <c r="AQ1879" s="1">
        <v>2290</v>
      </c>
      <c r="AR1879" s="1">
        <v>27345877</v>
      </c>
      <c r="AS1879" s="1"/>
      <c r="AT1879" s="1"/>
      <c r="AU1879" s="1">
        <v>0.01</v>
      </c>
      <c r="AV1879" s="1">
        <v>-5.0000000000000001E-3</v>
      </c>
      <c r="AW1879" s="2">
        <f>AVERAGE(C1879:H1879)</f>
        <v>0.38066666666666665</v>
      </c>
      <c r="AX1879" s="2">
        <f>AVERAGE(I1879:O1879)</f>
        <v>0.53528571428571425</v>
      </c>
      <c r="AY1879" s="2">
        <f>AVERAGE(P1879:T1879)</f>
        <v>0.34919999999999995</v>
      </c>
      <c r="AZ1879" s="2">
        <f>AVERAGE(U1879:Z1879)</f>
        <v>0.26866666666666666</v>
      </c>
      <c r="BA1879" s="2">
        <f>AVERAGE(C1879,F1879,I1879,L1879,O1879,R1879,U1879,W1879,Y1879)</f>
        <v>0.39122222222222214</v>
      </c>
      <c r="BB1879" s="2">
        <f>AVERAGE(D1879,G1879,J1879,M1879,P1879,S1879,V1879,X1879,Z1879)</f>
        <v>0.41288888888888892</v>
      </c>
      <c r="BC1879" s="2">
        <f>AVERAGE(E1879,H1879,K1879,N1879,Q1879,T1879)</f>
        <v>0.35866666666666669</v>
      </c>
      <c r="BD1879" s="2">
        <f t="shared" si="203"/>
        <v>0.26168930000000001</v>
      </c>
      <c r="BE1879" s="2">
        <f t="shared" si="204"/>
        <v>0.1389</v>
      </c>
      <c r="BF1879" s="2">
        <f t="shared" si="205"/>
        <v>8.6650000000000005E-2</v>
      </c>
      <c r="BG1879" s="2">
        <f t="shared" si="206"/>
        <v>0.38759259259259254</v>
      </c>
      <c r="BH1879" s="2">
        <f t="shared" si="207"/>
        <v>0.48723930000000004</v>
      </c>
      <c r="BI1879" s="2">
        <f t="shared" si="208"/>
        <v>0.87483189259259264</v>
      </c>
      <c r="BJ1879" s="2">
        <f t="shared" si="209"/>
        <v>9.9646707407407498E-2</v>
      </c>
    </row>
    <row r="1880" spans="1:62" s="2" customFormat="1">
      <c r="A1880" s="1" t="s">
        <v>145</v>
      </c>
      <c r="B1880" s="1">
        <v>1997</v>
      </c>
      <c r="C1880" s="1">
        <v>0.72499999999999998</v>
      </c>
      <c r="D1880" s="1">
        <v>0.40699999999999997</v>
      </c>
      <c r="E1880" s="1">
        <v>0.23200000000000001</v>
      </c>
      <c r="F1880" s="1">
        <v>0.45</v>
      </c>
      <c r="G1880" s="1">
        <v>7.5999999999999998E-2</v>
      </c>
      <c r="H1880" s="1">
        <v>0.39</v>
      </c>
      <c r="I1880" s="1">
        <v>0.70699999999999996</v>
      </c>
      <c r="J1880" s="1">
        <v>0.47699999999999998</v>
      </c>
      <c r="K1880" s="1">
        <v>0.8</v>
      </c>
      <c r="L1880" s="1">
        <v>0.5</v>
      </c>
      <c r="M1880" s="1">
        <v>0.3</v>
      </c>
      <c r="N1880" s="1">
        <v>0.18</v>
      </c>
      <c r="O1880" s="1">
        <v>0.78300000000000003</v>
      </c>
      <c r="P1880" s="1">
        <v>0.92800000000000005</v>
      </c>
      <c r="Q1880" s="1">
        <v>0.35099999999999998</v>
      </c>
      <c r="R1880" s="1">
        <v>0.28199999999999997</v>
      </c>
      <c r="S1880" s="1">
        <v>6.0000000000000001E-3</v>
      </c>
      <c r="T1880" s="1">
        <v>0.156</v>
      </c>
      <c r="U1880" s="1">
        <v>0.01</v>
      </c>
      <c r="V1880" s="1">
        <v>0.08</v>
      </c>
      <c r="W1880" s="1">
        <v>0.03</v>
      </c>
      <c r="X1880" s="1">
        <v>0.96</v>
      </c>
      <c r="Y1880" s="1">
        <v>3.4000000000000002E-2</v>
      </c>
      <c r="Z1880" s="1">
        <v>0.47699999999999998</v>
      </c>
      <c r="AA1880" s="1">
        <v>0.7</v>
      </c>
      <c r="AB1880" s="1">
        <v>0.5</v>
      </c>
      <c r="AC1880" s="1">
        <v>0.621</v>
      </c>
      <c r="AD1880" s="1">
        <v>0.76300000000000001</v>
      </c>
      <c r="AE1880" s="1">
        <v>0.7</v>
      </c>
      <c r="AF1880" s="1">
        <v>0.748</v>
      </c>
      <c r="AG1880" s="1">
        <v>0.59</v>
      </c>
      <c r="AH1880" s="1">
        <v>0.46300000000000002</v>
      </c>
      <c r="AI1880" s="1">
        <v>0.42</v>
      </c>
      <c r="AJ1880" s="1">
        <v>0.57299999999999995</v>
      </c>
      <c r="AK1880" s="1">
        <v>3.0000000000000001E-3</v>
      </c>
      <c r="AL1880" s="1">
        <v>0.16400000000000001</v>
      </c>
      <c r="AM1880" s="1">
        <v>0.53300000000000003</v>
      </c>
      <c r="AN1880" s="1">
        <v>0.35399999999999998</v>
      </c>
      <c r="AO1880" s="1">
        <v>0.57299999999999995</v>
      </c>
      <c r="AP1880" s="1">
        <v>2329.4160000000002</v>
      </c>
      <c r="AQ1880" s="1">
        <v>2250</v>
      </c>
      <c r="AR1880" s="1">
        <v>27732580</v>
      </c>
      <c r="AS1880" s="1"/>
      <c r="AT1880" s="1"/>
      <c r="AU1880" s="1">
        <v>0.03</v>
      </c>
      <c r="AV1880" s="1">
        <v>0</v>
      </c>
      <c r="AW1880" s="2">
        <f>AVERAGE(C1880:H1880)</f>
        <v>0.37999999999999995</v>
      </c>
      <c r="AX1880" s="2">
        <f>AVERAGE(I1880:O1880)</f>
        <v>0.53528571428571425</v>
      </c>
      <c r="AY1880" s="2">
        <f>AVERAGE(P1880:T1880)</f>
        <v>0.34459999999999996</v>
      </c>
      <c r="AZ1880" s="2">
        <f>AVERAGE(U1880:Z1880)</f>
        <v>0.26516666666666672</v>
      </c>
      <c r="BA1880" s="2">
        <f>AVERAGE(C1880,F1880,I1880,L1880,O1880,R1880,U1880,W1880,Y1880)</f>
        <v>0.39122222222222214</v>
      </c>
      <c r="BB1880" s="2">
        <f>AVERAGE(D1880,G1880,J1880,M1880,P1880,S1880,V1880,X1880,Z1880)</f>
        <v>0.41233333333333333</v>
      </c>
      <c r="BC1880" s="2">
        <f>AVERAGE(E1880,H1880,K1880,N1880,Q1880,T1880)</f>
        <v>0.35149999999999998</v>
      </c>
      <c r="BD1880" s="2">
        <f t="shared" si="203"/>
        <v>0.26391619999999999</v>
      </c>
      <c r="BE1880" s="2">
        <f t="shared" si="204"/>
        <v>0.14560000000000001</v>
      </c>
      <c r="BF1880" s="2">
        <f t="shared" si="205"/>
        <v>8.7550000000000003E-2</v>
      </c>
      <c r="BG1880" s="2">
        <f t="shared" si="206"/>
        <v>0.38501851851851848</v>
      </c>
      <c r="BH1880" s="2">
        <f t="shared" si="207"/>
        <v>0.49706620000000001</v>
      </c>
      <c r="BI1880" s="2">
        <f t="shared" si="208"/>
        <v>0.88208471851851855</v>
      </c>
      <c r="BJ1880" s="2">
        <f t="shared" si="209"/>
        <v>0.11204768148148153</v>
      </c>
    </row>
    <row r="1881" spans="1:62" s="2" customFormat="1">
      <c r="A1881" s="1" t="s">
        <v>145</v>
      </c>
      <c r="B1881" s="1">
        <v>1998</v>
      </c>
      <c r="C1881" s="1">
        <v>0.72499999999999998</v>
      </c>
      <c r="D1881" s="1">
        <v>0.41599999999999998</v>
      </c>
      <c r="E1881" s="1">
        <v>0.22800000000000001</v>
      </c>
      <c r="F1881" s="1">
        <v>0.45</v>
      </c>
      <c r="G1881" s="1">
        <v>7.5999999999999998E-2</v>
      </c>
      <c r="H1881" s="1">
        <v>0.38</v>
      </c>
      <c r="I1881" s="1">
        <v>0.70699999999999996</v>
      </c>
      <c r="J1881" s="1">
        <v>0.47299999999999998</v>
      </c>
      <c r="K1881" s="1">
        <v>0.8</v>
      </c>
      <c r="L1881" s="1">
        <v>0.5</v>
      </c>
      <c r="M1881" s="1">
        <v>0.42</v>
      </c>
      <c r="N1881" s="1">
        <v>0.183</v>
      </c>
      <c r="O1881" s="1">
        <v>0.78300000000000003</v>
      </c>
      <c r="P1881" s="1">
        <v>0.92800000000000005</v>
      </c>
      <c r="Q1881" s="1">
        <v>0.34200000000000003</v>
      </c>
      <c r="R1881" s="1">
        <v>0.28199999999999997</v>
      </c>
      <c r="S1881" s="1">
        <v>5.0000000000000001E-3</v>
      </c>
      <c r="T1881" s="1">
        <v>0.14199999999999999</v>
      </c>
      <c r="U1881" s="1">
        <v>0.01</v>
      </c>
      <c r="V1881" s="1">
        <v>0.08</v>
      </c>
      <c r="W1881" s="1">
        <v>0.03</v>
      </c>
      <c r="X1881" s="1">
        <v>0.96</v>
      </c>
      <c r="Y1881" s="1">
        <v>3.4000000000000002E-2</v>
      </c>
      <c r="Z1881" s="1">
        <v>0.47699999999999998</v>
      </c>
      <c r="AA1881" s="1">
        <v>0.7</v>
      </c>
      <c r="AB1881" s="1">
        <v>0.5</v>
      </c>
      <c r="AC1881" s="1">
        <v>0.63600000000000001</v>
      </c>
      <c r="AD1881" s="1">
        <v>0.73699999999999999</v>
      </c>
      <c r="AE1881" s="1">
        <v>0.7</v>
      </c>
      <c r="AF1881" s="1">
        <v>0.77400000000000002</v>
      </c>
      <c r="AG1881" s="1">
        <v>0.45</v>
      </c>
      <c r="AH1881" s="1">
        <v>0.52600000000000002</v>
      </c>
      <c r="AI1881" s="1">
        <v>0.45600000000000002</v>
      </c>
      <c r="AJ1881" s="1">
        <v>0.54300000000000004</v>
      </c>
      <c r="AK1881" s="1">
        <v>5.0000000000000001E-3</v>
      </c>
      <c r="AL1881" s="1">
        <v>0.129</v>
      </c>
      <c r="AM1881" s="1">
        <v>0.53700000000000003</v>
      </c>
      <c r="AN1881" s="1">
        <v>0.36199999999999999</v>
      </c>
      <c r="AO1881" s="1">
        <v>0.54300000000000004</v>
      </c>
      <c r="AP1881" s="1">
        <v>2501.5770000000002</v>
      </c>
      <c r="AQ1881" s="1">
        <v>2440</v>
      </c>
      <c r="AR1881" s="1">
        <v>28109476</v>
      </c>
      <c r="AS1881" s="1"/>
      <c r="AT1881" s="1"/>
      <c r="AU1881" s="1">
        <v>0.02</v>
      </c>
      <c r="AV1881" s="1">
        <v>-8.0000000000000002E-3</v>
      </c>
      <c r="AW1881" s="2">
        <f>AVERAGE(C1881:H1881)</f>
        <v>0.37916666666666665</v>
      </c>
      <c r="AX1881" s="2">
        <f>AVERAGE(I1881:O1881)</f>
        <v>0.55228571428571427</v>
      </c>
      <c r="AY1881" s="2">
        <f>AVERAGE(P1881:T1881)</f>
        <v>0.33979999999999999</v>
      </c>
      <c r="AZ1881" s="2">
        <f>AVERAGE(U1881:Z1881)</f>
        <v>0.26516666666666672</v>
      </c>
      <c r="BA1881" s="2">
        <f>AVERAGE(C1881,F1881,I1881,L1881,O1881,R1881,U1881,W1881,Y1881)</f>
        <v>0.39122222222222214</v>
      </c>
      <c r="BB1881" s="2">
        <f>AVERAGE(D1881,G1881,J1881,M1881,P1881,S1881,V1881,X1881,Z1881)</f>
        <v>0.42611111111111111</v>
      </c>
      <c r="BC1881" s="2">
        <f>AVERAGE(E1881,H1881,K1881,N1881,Q1881,T1881)</f>
        <v>0.34583333333333338</v>
      </c>
      <c r="BD1881" s="2">
        <f t="shared" si="203"/>
        <v>0.25677869999999997</v>
      </c>
      <c r="BE1881" s="2">
        <f t="shared" si="204"/>
        <v>0.1525</v>
      </c>
      <c r="BF1881" s="2">
        <f t="shared" si="205"/>
        <v>8.4949999999999998E-2</v>
      </c>
      <c r="BG1881" s="2">
        <f t="shared" si="206"/>
        <v>0.38772222222222225</v>
      </c>
      <c r="BH1881" s="2">
        <f t="shared" si="207"/>
        <v>0.49422869999999997</v>
      </c>
      <c r="BI1881" s="2">
        <f t="shared" si="208"/>
        <v>0.88195092222222216</v>
      </c>
      <c r="BJ1881" s="2">
        <f t="shared" si="209"/>
        <v>0.10650647777777772</v>
      </c>
    </row>
    <row r="1882" spans="1:62" s="2" customFormat="1">
      <c r="A1882" s="1" t="s">
        <v>145</v>
      </c>
      <c r="B1882" s="1">
        <v>1999</v>
      </c>
      <c r="C1882" s="1">
        <v>0.72499999999999998</v>
      </c>
      <c r="D1882" s="1">
        <v>0.42499999999999999</v>
      </c>
      <c r="E1882" s="1">
        <v>0.224</v>
      </c>
      <c r="F1882" s="1">
        <v>0.45</v>
      </c>
      <c r="G1882" s="1">
        <v>7.5999999999999998E-2</v>
      </c>
      <c r="H1882" s="1">
        <v>0.37</v>
      </c>
      <c r="I1882" s="1">
        <v>0.70699999999999996</v>
      </c>
      <c r="J1882" s="1">
        <v>0.47</v>
      </c>
      <c r="K1882" s="1">
        <v>0.79900000000000004</v>
      </c>
      <c r="L1882" s="1">
        <v>0.5</v>
      </c>
      <c r="M1882" s="1">
        <v>0.46</v>
      </c>
      <c r="N1882" s="1">
        <v>0.186</v>
      </c>
      <c r="O1882" s="1">
        <v>0.78300000000000003</v>
      </c>
      <c r="P1882" s="1">
        <v>0.92800000000000005</v>
      </c>
      <c r="Q1882" s="1">
        <v>0.33400000000000002</v>
      </c>
      <c r="R1882" s="1">
        <v>0.28199999999999997</v>
      </c>
      <c r="S1882" s="1">
        <v>5.0000000000000001E-3</v>
      </c>
      <c r="T1882" s="1">
        <v>0.128</v>
      </c>
      <c r="U1882" s="1">
        <v>0.01</v>
      </c>
      <c r="V1882" s="1">
        <v>0.08</v>
      </c>
      <c r="W1882" s="1">
        <v>0.03</v>
      </c>
      <c r="X1882" s="1">
        <v>0.96</v>
      </c>
      <c r="Y1882" s="1">
        <v>3.4000000000000002E-2</v>
      </c>
      <c r="Z1882" s="1">
        <v>0.437</v>
      </c>
      <c r="AA1882" s="1">
        <v>0.7</v>
      </c>
      <c r="AB1882" s="1">
        <v>0.5</v>
      </c>
      <c r="AC1882" s="1">
        <v>0.63400000000000001</v>
      </c>
      <c r="AD1882" s="1">
        <v>0.95099999999999996</v>
      </c>
      <c r="AE1882" s="1">
        <v>0.7</v>
      </c>
      <c r="AF1882" s="1">
        <v>0.81200000000000006</v>
      </c>
      <c r="AG1882" s="1">
        <v>0.45</v>
      </c>
      <c r="AH1882" s="1">
        <v>0.49299999999999999</v>
      </c>
      <c r="AI1882" s="1">
        <v>0.42699999999999999</v>
      </c>
      <c r="AJ1882" s="1">
        <v>0.52900000000000003</v>
      </c>
      <c r="AK1882" s="1">
        <v>1.4E-2</v>
      </c>
      <c r="AL1882" s="1">
        <v>0.13500000000000001</v>
      </c>
      <c r="AM1882" s="1">
        <v>0.52900000000000003</v>
      </c>
      <c r="AN1882" s="1">
        <v>0.37</v>
      </c>
      <c r="AO1882" s="1">
        <v>0.52900000000000003</v>
      </c>
      <c r="AP1882" s="1">
        <v>2518.1570000000002</v>
      </c>
      <c r="AQ1882" s="1">
        <v>2460</v>
      </c>
      <c r="AR1882" s="1">
        <v>28474559</v>
      </c>
      <c r="AS1882" s="1">
        <v>39.46</v>
      </c>
      <c r="AT1882" s="1">
        <v>24.43</v>
      </c>
      <c r="AU1882" s="1">
        <v>0.03</v>
      </c>
      <c r="AV1882" s="1">
        <v>-6.0000000000000001E-3</v>
      </c>
      <c r="AW1882" s="2">
        <f>AVERAGE(C1882:H1882)</f>
        <v>0.37833333333333335</v>
      </c>
      <c r="AX1882" s="2">
        <f>AVERAGE(I1882:O1882)</f>
        <v>0.55785714285714283</v>
      </c>
      <c r="AY1882" s="2">
        <f>AVERAGE(P1882:T1882)</f>
        <v>0.33540000000000003</v>
      </c>
      <c r="AZ1882" s="2">
        <f>AVERAGE(U1882:Z1882)</f>
        <v>0.25850000000000001</v>
      </c>
      <c r="BA1882" s="2">
        <f>AVERAGE(C1882,F1882,I1882,L1882,O1882,R1882,U1882,W1882,Y1882)</f>
        <v>0.39122222222222214</v>
      </c>
      <c r="BB1882" s="2">
        <f>AVERAGE(D1882,G1882,J1882,M1882,P1882,S1882,V1882,X1882,Z1882)</f>
        <v>0.42677777777777776</v>
      </c>
      <c r="BC1882" s="2">
        <f>AVERAGE(E1882,H1882,K1882,N1882,Q1882,T1882)</f>
        <v>0.34016666666666667</v>
      </c>
      <c r="BD1882" s="2">
        <f t="shared" si="203"/>
        <v>0.27105370000000001</v>
      </c>
      <c r="BE1882" s="2">
        <f t="shared" si="204"/>
        <v>0.1449</v>
      </c>
      <c r="BF1882" s="2">
        <f t="shared" si="205"/>
        <v>8.5600000000000009E-2</v>
      </c>
      <c r="BG1882" s="2">
        <f t="shared" si="206"/>
        <v>0.38605555555555554</v>
      </c>
      <c r="BH1882" s="2">
        <f t="shared" si="207"/>
        <v>0.50155369999999999</v>
      </c>
      <c r="BI1882" s="2">
        <f t="shared" si="208"/>
        <v>0.88760925555555548</v>
      </c>
      <c r="BJ1882" s="2">
        <f t="shared" si="209"/>
        <v>0.11549814444444445</v>
      </c>
    </row>
    <row r="1883" spans="1:62" s="2" customFormat="1">
      <c r="A1883" s="1" t="s">
        <v>145</v>
      </c>
      <c r="B1883" s="1">
        <v>2000</v>
      </c>
      <c r="C1883" s="1">
        <v>0.72499999999999998</v>
      </c>
      <c r="D1883" s="1">
        <v>0.434</v>
      </c>
      <c r="E1883" s="1">
        <v>0.22</v>
      </c>
      <c r="F1883" s="1">
        <v>0.45</v>
      </c>
      <c r="G1883" s="1">
        <v>7.5999999999999998E-2</v>
      </c>
      <c r="H1883" s="1">
        <v>0.36</v>
      </c>
      <c r="I1883" s="1">
        <v>0.70699999999999996</v>
      </c>
      <c r="J1883" s="1">
        <v>0.46700000000000003</v>
      </c>
      <c r="K1883" s="1">
        <v>0.84799999999999998</v>
      </c>
      <c r="L1883" s="1">
        <v>0.5</v>
      </c>
      <c r="M1883" s="1">
        <v>0.56000000000000005</v>
      </c>
      <c r="N1883" s="1">
        <v>0.189</v>
      </c>
      <c r="O1883" s="1">
        <v>0.78300000000000003</v>
      </c>
      <c r="P1883" s="1">
        <v>0.92800000000000005</v>
      </c>
      <c r="Q1883" s="1">
        <v>0.32600000000000001</v>
      </c>
      <c r="R1883" s="1">
        <v>0.28199999999999997</v>
      </c>
      <c r="S1883" s="1">
        <v>5.0000000000000001E-3</v>
      </c>
      <c r="T1883" s="1">
        <v>0.114</v>
      </c>
      <c r="U1883" s="1">
        <v>0.01</v>
      </c>
      <c r="V1883" s="1">
        <v>0.08</v>
      </c>
      <c r="W1883" s="1">
        <v>0.03</v>
      </c>
      <c r="X1883" s="1">
        <v>0.96</v>
      </c>
      <c r="Y1883" s="1">
        <v>3.4000000000000002E-2</v>
      </c>
      <c r="Z1883" s="1">
        <v>0.436</v>
      </c>
      <c r="AA1883" s="1">
        <v>0.7</v>
      </c>
      <c r="AB1883" s="1">
        <v>0.5</v>
      </c>
      <c r="AC1883" s="1">
        <v>0.63</v>
      </c>
      <c r="AD1883" s="1">
        <v>0.88</v>
      </c>
      <c r="AE1883" s="1">
        <v>0.7</v>
      </c>
      <c r="AF1883" s="1">
        <v>0.80200000000000005</v>
      </c>
      <c r="AG1883" s="1">
        <v>0.61</v>
      </c>
      <c r="AH1883" s="1">
        <v>0.46</v>
      </c>
      <c r="AI1883" s="1">
        <v>0.39900000000000002</v>
      </c>
      <c r="AJ1883" s="1">
        <v>0.51600000000000001</v>
      </c>
      <c r="AK1883" s="1">
        <v>0.09</v>
      </c>
      <c r="AL1883" s="1">
        <v>0.13400000000000001</v>
      </c>
      <c r="AM1883" s="1">
        <v>0.52200000000000002</v>
      </c>
      <c r="AN1883" s="1">
        <v>0.379</v>
      </c>
      <c r="AO1883" s="1">
        <v>0.51600000000000001</v>
      </c>
      <c r="AP1883" s="1">
        <v>2580.48</v>
      </c>
      <c r="AQ1883" s="1">
        <v>2510</v>
      </c>
      <c r="AR1883" s="1">
        <v>28827115</v>
      </c>
      <c r="AS1883" s="1"/>
      <c r="AT1883" s="1"/>
      <c r="AU1883" s="1">
        <v>0.03</v>
      </c>
      <c r="AV1883" s="1">
        <v>-1.2E-2</v>
      </c>
      <c r="AW1883" s="2">
        <f>AVERAGE(C1883:H1883)</f>
        <v>0.3775</v>
      </c>
      <c r="AX1883" s="2">
        <f>AVERAGE(I1883:O1883)</f>
        <v>0.57914285714285718</v>
      </c>
      <c r="AY1883" s="2">
        <f>AVERAGE(P1883:T1883)</f>
        <v>0.33100000000000002</v>
      </c>
      <c r="AZ1883" s="2">
        <f>AVERAGE(U1883:Z1883)</f>
        <v>0.25833333333333336</v>
      </c>
      <c r="BA1883" s="2">
        <f>AVERAGE(C1883,F1883,I1883,L1883,O1883,R1883,U1883,W1883,Y1883)</f>
        <v>0.39122222222222214</v>
      </c>
      <c r="BB1883" s="2">
        <f>AVERAGE(D1883,G1883,J1883,M1883,P1883,S1883,V1883,X1883,Z1883)</f>
        <v>0.43844444444444447</v>
      </c>
      <c r="BC1883" s="2">
        <f>AVERAGE(E1883,H1883,K1883,N1883,Q1883,T1883)</f>
        <v>0.34283333333333332</v>
      </c>
      <c r="BD1883" s="2">
        <f t="shared" si="203"/>
        <v>0.27533619999999998</v>
      </c>
      <c r="BE1883" s="2">
        <f t="shared" si="204"/>
        <v>0.13750000000000001</v>
      </c>
      <c r="BF1883" s="2">
        <f t="shared" si="205"/>
        <v>8.9050000000000004E-2</v>
      </c>
      <c r="BG1883" s="2">
        <f t="shared" si="206"/>
        <v>0.39083333333333331</v>
      </c>
      <c r="BH1883" s="2">
        <f t="shared" si="207"/>
        <v>0.50188619999999995</v>
      </c>
      <c r="BI1883" s="2">
        <f t="shared" si="208"/>
        <v>0.89271953333333331</v>
      </c>
      <c r="BJ1883" s="2">
        <f t="shared" si="209"/>
        <v>0.11105286666666664</v>
      </c>
    </row>
    <row r="1884" spans="1:62" s="2" customFormat="1">
      <c r="A1884" s="1" t="s">
        <v>145</v>
      </c>
      <c r="B1884" s="1">
        <v>2001</v>
      </c>
      <c r="C1884" s="1">
        <v>0.72499999999999998</v>
      </c>
      <c r="D1884" s="1">
        <v>0.443</v>
      </c>
      <c r="E1884" s="1">
        <v>0.216</v>
      </c>
      <c r="F1884" s="1">
        <v>0.45</v>
      </c>
      <c r="G1884" s="1">
        <v>7.5999999999999998E-2</v>
      </c>
      <c r="H1884" s="1">
        <v>0.35199999999999998</v>
      </c>
      <c r="I1884" s="1">
        <v>0.70699999999999996</v>
      </c>
      <c r="J1884" s="1">
        <v>0.46400000000000002</v>
      </c>
      <c r="K1884" s="1">
        <v>0.84799999999999998</v>
      </c>
      <c r="L1884" s="1">
        <v>0.5</v>
      </c>
      <c r="M1884" s="1">
        <v>0.55000000000000004</v>
      </c>
      <c r="N1884" s="1">
        <v>0.191</v>
      </c>
      <c r="O1884" s="1">
        <v>0.78300000000000003</v>
      </c>
      <c r="P1884" s="1">
        <v>0.92800000000000005</v>
      </c>
      <c r="Q1884" s="1">
        <v>0.31900000000000001</v>
      </c>
      <c r="R1884" s="1">
        <v>0.28199999999999997</v>
      </c>
      <c r="S1884" s="1">
        <v>4.0000000000000001E-3</v>
      </c>
      <c r="T1884" s="1">
        <v>0.107</v>
      </c>
      <c r="U1884" s="1">
        <v>0.01</v>
      </c>
      <c r="V1884" s="1">
        <v>0.08</v>
      </c>
      <c r="W1884" s="1">
        <v>0.03</v>
      </c>
      <c r="X1884" s="1">
        <v>0.96</v>
      </c>
      <c r="Y1884" s="1">
        <v>3.4000000000000002E-2</v>
      </c>
      <c r="Z1884" s="1">
        <v>0.436</v>
      </c>
      <c r="AA1884" s="1">
        <v>0.7</v>
      </c>
      <c r="AB1884" s="1">
        <v>0.5</v>
      </c>
      <c r="AC1884" s="1">
        <v>0.623</v>
      </c>
      <c r="AD1884" s="1">
        <v>0.82699999999999996</v>
      </c>
      <c r="AE1884" s="1">
        <v>0.7</v>
      </c>
      <c r="AF1884" s="1">
        <v>0.879</v>
      </c>
      <c r="AG1884" s="1">
        <v>0.61</v>
      </c>
      <c r="AH1884" s="1">
        <v>0.44700000000000001</v>
      </c>
      <c r="AI1884" s="1">
        <v>0.39800000000000002</v>
      </c>
      <c r="AJ1884" s="1">
        <v>0.499</v>
      </c>
      <c r="AK1884" s="1">
        <v>0.182</v>
      </c>
      <c r="AL1884" s="1">
        <v>0.14699999999999999</v>
      </c>
      <c r="AM1884" s="1">
        <v>0.50900000000000001</v>
      </c>
      <c r="AN1884" s="1">
        <v>0.38700000000000001</v>
      </c>
      <c r="AO1884" s="1">
        <v>0.499</v>
      </c>
      <c r="AP1884" s="1">
        <v>2803.5709999999999</v>
      </c>
      <c r="AQ1884" s="1">
        <v>2730</v>
      </c>
      <c r="AR1884" s="1">
        <v>29166464</v>
      </c>
      <c r="AS1884" s="1">
        <v>40.630000000000003</v>
      </c>
      <c r="AT1884" s="1">
        <v>24.34</v>
      </c>
      <c r="AU1884" s="1">
        <v>0.03</v>
      </c>
      <c r="AV1884" s="1">
        <v>-1.4999999999999999E-2</v>
      </c>
      <c r="AW1884" s="2">
        <f>AVERAGE(C1884:H1884)</f>
        <v>0.377</v>
      </c>
      <c r="AX1884" s="2">
        <f>AVERAGE(I1884:O1884)</f>
        <v>0.57757142857142862</v>
      </c>
      <c r="AY1884" s="2">
        <f>AVERAGE(P1884:T1884)</f>
        <v>0.32800000000000001</v>
      </c>
      <c r="AZ1884" s="2">
        <f>AVERAGE(U1884:Z1884)</f>
        <v>0.25833333333333336</v>
      </c>
      <c r="BA1884" s="2">
        <f>AVERAGE(C1884,F1884,I1884,L1884,O1884,R1884,U1884,W1884,Y1884)</f>
        <v>0.39122222222222214</v>
      </c>
      <c r="BB1884" s="2">
        <f>AVERAGE(D1884,G1884,J1884,M1884,P1884,S1884,V1884,X1884,Z1884)</f>
        <v>0.43788888888888894</v>
      </c>
      <c r="BC1884" s="2">
        <f>AVERAGE(E1884,H1884,K1884,N1884,Q1884,T1884)</f>
        <v>0.33883333333333332</v>
      </c>
      <c r="BD1884" s="2">
        <f t="shared" si="203"/>
        <v>0.27630689999999997</v>
      </c>
      <c r="BE1884" s="2">
        <f t="shared" si="204"/>
        <v>0.13439999999999999</v>
      </c>
      <c r="BF1884" s="2">
        <f t="shared" si="205"/>
        <v>9.4049999999999995E-2</v>
      </c>
      <c r="BG1884" s="2">
        <f t="shared" si="206"/>
        <v>0.38931481481481484</v>
      </c>
      <c r="BH1884" s="2">
        <f t="shared" si="207"/>
        <v>0.50475689999999995</v>
      </c>
      <c r="BI1884" s="2">
        <f t="shared" si="208"/>
        <v>0.89407171481481473</v>
      </c>
      <c r="BJ1884" s="2">
        <f t="shared" si="209"/>
        <v>0.11544208518518512</v>
      </c>
    </row>
    <row r="1885" spans="1:62" s="2" customFormat="1">
      <c r="A1885" s="1" t="s">
        <v>145</v>
      </c>
      <c r="B1885" s="1">
        <v>2002</v>
      </c>
      <c r="C1885" s="1">
        <v>0.72499999999999998</v>
      </c>
      <c r="D1885" s="1">
        <v>0.45100000000000001</v>
      </c>
      <c r="E1885" s="1">
        <v>0.21199999999999999</v>
      </c>
      <c r="F1885" s="1">
        <v>0.45</v>
      </c>
      <c r="G1885" s="1">
        <v>7.5999999999999998E-2</v>
      </c>
      <c r="H1885" s="1">
        <v>0.34399999999999997</v>
      </c>
      <c r="I1885" s="1">
        <v>0.70699999999999996</v>
      </c>
      <c r="J1885" s="1">
        <v>0.46</v>
      </c>
      <c r="K1885" s="1">
        <v>0.84799999999999998</v>
      </c>
      <c r="L1885" s="1">
        <v>0.5</v>
      </c>
      <c r="M1885" s="1">
        <v>0.51</v>
      </c>
      <c r="N1885" s="1">
        <v>0.19400000000000001</v>
      </c>
      <c r="O1885" s="1">
        <v>0.78300000000000003</v>
      </c>
      <c r="P1885" s="1">
        <v>0.92800000000000005</v>
      </c>
      <c r="Q1885" s="1">
        <v>0.312</v>
      </c>
      <c r="R1885" s="1">
        <v>0.28199999999999997</v>
      </c>
      <c r="S1885" s="1">
        <v>3.0000000000000001E-3</v>
      </c>
      <c r="T1885" s="1">
        <v>0.1</v>
      </c>
      <c r="U1885" s="1">
        <v>0.01</v>
      </c>
      <c r="V1885" s="1">
        <v>0.08</v>
      </c>
      <c r="W1885" s="1">
        <v>0.03</v>
      </c>
      <c r="X1885" s="1">
        <v>0.96</v>
      </c>
      <c r="Y1885" s="1">
        <v>3.4000000000000002E-2</v>
      </c>
      <c r="Z1885" s="1">
        <v>0.436</v>
      </c>
      <c r="AA1885" s="1">
        <v>0.7</v>
      </c>
      <c r="AB1885" s="1">
        <v>0.5</v>
      </c>
      <c r="AC1885" s="1">
        <v>0.623</v>
      </c>
      <c r="AD1885" s="1">
        <v>0.69299999999999995</v>
      </c>
      <c r="AE1885" s="1">
        <v>0.7</v>
      </c>
      <c r="AF1885" s="1">
        <v>0.86799999999999999</v>
      </c>
      <c r="AG1885" s="1">
        <v>0.46</v>
      </c>
      <c r="AH1885" s="1">
        <v>0.435</v>
      </c>
      <c r="AI1885" s="1">
        <v>0.39800000000000002</v>
      </c>
      <c r="AJ1885" s="1">
        <v>0.48199999999999998</v>
      </c>
      <c r="AK1885" s="1">
        <v>0.23400000000000001</v>
      </c>
      <c r="AL1885" s="1">
        <v>0.14699999999999999</v>
      </c>
      <c r="AM1885" s="1">
        <v>0.496</v>
      </c>
      <c r="AN1885" s="1">
        <v>0.39600000000000002</v>
      </c>
      <c r="AO1885" s="1">
        <v>0.48199999999999998</v>
      </c>
      <c r="AP1885" s="1">
        <v>2908.6709999999998</v>
      </c>
      <c r="AQ1885" s="1">
        <v>2840</v>
      </c>
      <c r="AR1885" s="1">
        <v>29495378</v>
      </c>
      <c r="AS1885" s="1"/>
      <c r="AT1885" s="1"/>
      <c r="AU1885" s="1">
        <v>0.01</v>
      </c>
      <c r="AV1885" s="1">
        <v>-1.4E-2</v>
      </c>
      <c r="AW1885" s="2">
        <f>AVERAGE(C1885:H1885)</f>
        <v>0.37633333333333335</v>
      </c>
      <c r="AX1885" s="2">
        <f>AVERAGE(I1885:O1885)</f>
        <v>0.57171428571428584</v>
      </c>
      <c r="AY1885" s="2">
        <f>AVERAGE(P1885:T1885)</f>
        <v>0.32500000000000001</v>
      </c>
      <c r="AZ1885" s="2">
        <f>AVERAGE(U1885:Z1885)</f>
        <v>0.25833333333333336</v>
      </c>
      <c r="BA1885" s="2">
        <f>AVERAGE(C1885,F1885,I1885,L1885,O1885,R1885,U1885,W1885,Y1885)</f>
        <v>0.39122222222222214</v>
      </c>
      <c r="BB1885" s="2">
        <f>AVERAGE(D1885,G1885,J1885,M1885,P1885,S1885,V1885,X1885,Z1885)</f>
        <v>0.43377777777777782</v>
      </c>
      <c r="BC1885" s="2">
        <f>AVERAGE(E1885,H1885,K1885,N1885,Q1885,T1885)</f>
        <v>0.33499999999999996</v>
      </c>
      <c r="BD1885" s="2">
        <f t="shared" si="203"/>
        <v>0.25946239999999998</v>
      </c>
      <c r="BE1885" s="2">
        <f t="shared" si="204"/>
        <v>0.13150000000000001</v>
      </c>
      <c r="BF1885" s="2">
        <f t="shared" si="205"/>
        <v>9.5799999999999996E-2</v>
      </c>
      <c r="BG1885" s="2">
        <f t="shared" si="206"/>
        <v>0.38666666666666666</v>
      </c>
      <c r="BH1885" s="2">
        <f t="shared" si="207"/>
        <v>0.48676239999999998</v>
      </c>
      <c r="BI1885" s="2">
        <f t="shared" si="208"/>
        <v>0.87342906666666664</v>
      </c>
      <c r="BJ1885" s="2">
        <f t="shared" si="209"/>
        <v>0.10009573333333333</v>
      </c>
    </row>
    <row r="1886" spans="1:62" s="2" customFormat="1">
      <c r="A1886" s="1" t="s">
        <v>145</v>
      </c>
      <c r="B1886" s="1">
        <v>2003</v>
      </c>
      <c r="C1886" s="1">
        <v>0.72499999999999998</v>
      </c>
      <c r="D1886" s="1">
        <v>0.46</v>
      </c>
      <c r="E1886" s="1">
        <v>0.20799999999999999</v>
      </c>
      <c r="F1886" s="1">
        <v>0.45</v>
      </c>
      <c r="G1886" s="1">
        <v>7.5999999999999998E-2</v>
      </c>
      <c r="H1886" s="1">
        <v>0.33600000000000002</v>
      </c>
      <c r="I1886" s="1">
        <v>0.70699999999999996</v>
      </c>
      <c r="J1886" s="1">
        <v>0.45700000000000002</v>
      </c>
      <c r="K1886" s="1">
        <v>0.86499999999999999</v>
      </c>
      <c r="L1886" s="1">
        <v>0.5</v>
      </c>
      <c r="M1886" s="1">
        <v>0.33</v>
      </c>
      <c r="N1886" s="1">
        <v>0.19700000000000001</v>
      </c>
      <c r="O1886" s="1">
        <v>0.78300000000000003</v>
      </c>
      <c r="P1886" s="1">
        <v>0.92800000000000005</v>
      </c>
      <c r="Q1886" s="1">
        <v>0.30499999999999999</v>
      </c>
      <c r="R1886" s="1">
        <v>0.28199999999999997</v>
      </c>
      <c r="S1886" s="1">
        <v>3.0000000000000001E-3</v>
      </c>
      <c r="T1886" s="1">
        <v>9.2999999999999999E-2</v>
      </c>
      <c r="U1886" s="1">
        <v>0.01</v>
      </c>
      <c r="V1886" s="1">
        <v>0.08</v>
      </c>
      <c r="W1886" s="1">
        <v>0.03</v>
      </c>
      <c r="X1886" s="1">
        <v>0.96</v>
      </c>
      <c r="Y1886" s="1">
        <v>3.4000000000000002E-2</v>
      </c>
      <c r="Z1886" s="1">
        <v>0.43099999999999999</v>
      </c>
      <c r="AA1886" s="1">
        <v>0.7</v>
      </c>
      <c r="AB1886" s="1">
        <v>0.5</v>
      </c>
      <c r="AC1886" s="1">
        <v>0.625</v>
      </c>
      <c r="AD1886" s="1">
        <v>0.67900000000000005</v>
      </c>
      <c r="AE1886" s="1">
        <v>0.7</v>
      </c>
      <c r="AF1886" s="1">
        <v>0.88900000000000001</v>
      </c>
      <c r="AG1886" s="1">
        <v>0.33400000000000002</v>
      </c>
      <c r="AH1886" s="1">
        <v>0.42899999999999999</v>
      </c>
      <c r="AI1886" s="1">
        <v>0.35899999999999999</v>
      </c>
      <c r="AJ1886" s="1">
        <v>0.48299999999999998</v>
      </c>
      <c r="AK1886" s="1">
        <v>0.27400000000000002</v>
      </c>
      <c r="AL1886" s="1">
        <v>0.154</v>
      </c>
      <c r="AM1886" s="1">
        <v>0.48799999999999999</v>
      </c>
      <c r="AN1886" s="1">
        <v>0.40400000000000003</v>
      </c>
      <c r="AO1886" s="1">
        <v>0.48299999999999998</v>
      </c>
      <c r="AP1886" s="1">
        <v>3122.1770000000001</v>
      </c>
      <c r="AQ1886" s="1">
        <v>3060</v>
      </c>
      <c r="AR1886" s="1">
        <v>29820777</v>
      </c>
      <c r="AS1886" s="1"/>
      <c r="AT1886" s="1"/>
      <c r="AU1886" s="1">
        <v>-0.01</v>
      </c>
      <c r="AV1886" s="1">
        <v>-0.01</v>
      </c>
      <c r="AW1886" s="2">
        <f>AVERAGE(C1886:H1886)</f>
        <v>0.3758333333333333</v>
      </c>
      <c r="AX1886" s="2">
        <f>AVERAGE(I1886:O1886)</f>
        <v>0.54842857142857138</v>
      </c>
      <c r="AY1886" s="2">
        <f>AVERAGE(P1886:T1886)</f>
        <v>0.32219999999999999</v>
      </c>
      <c r="AZ1886" s="2">
        <f>AVERAGE(U1886:Z1886)</f>
        <v>0.25750000000000001</v>
      </c>
      <c r="BA1886" s="2">
        <f>AVERAGE(C1886,F1886,I1886,L1886,O1886,R1886,U1886,W1886,Y1886)</f>
        <v>0.39122222222222214</v>
      </c>
      <c r="BB1886" s="2">
        <f>AVERAGE(D1886,G1886,J1886,M1886,P1886,S1886,V1886,X1886,Z1886)</f>
        <v>0.41388888888888897</v>
      </c>
      <c r="BC1886" s="2">
        <f>AVERAGE(E1886,H1886,K1886,N1886,Q1886,T1886)</f>
        <v>0.33400000000000002</v>
      </c>
      <c r="BD1886" s="2">
        <f t="shared" si="203"/>
        <v>0.2527817</v>
      </c>
      <c r="BE1886" s="2">
        <f t="shared" si="204"/>
        <v>0.12709999999999999</v>
      </c>
      <c r="BF1886" s="2">
        <f t="shared" si="205"/>
        <v>9.8100000000000021E-2</v>
      </c>
      <c r="BG1886" s="2">
        <f t="shared" si="206"/>
        <v>0.37970370370370371</v>
      </c>
      <c r="BH1886" s="2">
        <f t="shared" si="207"/>
        <v>0.47798170000000001</v>
      </c>
      <c r="BI1886" s="2">
        <f t="shared" si="208"/>
        <v>0.85768540370370372</v>
      </c>
      <c r="BJ1886" s="2">
        <f t="shared" si="209"/>
        <v>9.8277996296296299E-2</v>
      </c>
    </row>
    <row r="1887" spans="1:62" s="2" customFormat="1">
      <c r="A1887" s="1" t="s">
        <v>145</v>
      </c>
      <c r="B1887" s="1">
        <v>2004</v>
      </c>
      <c r="C1887" s="1">
        <v>0.72499999999999998</v>
      </c>
      <c r="D1887" s="1">
        <v>0.46899999999999997</v>
      </c>
      <c r="E1887" s="1">
        <v>0.20399999999999999</v>
      </c>
      <c r="F1887" s="1">
        <v>0.45</v>
      </c>
      <c r="G1887" s="1">
        <v>7.5999999999999998E-2</v>
      </c>
      <c r="H1887" s="1">
        <v>0.32800000000000001</v>
      </c>
      <c r="I1887" s="1">
        <v>0.70699999999999996</v>
      </c>
      <c r="J1887" s="1">
        <v>0.45300000000000001</v>
      </c>
      <c r="K1887" s="1">
        <v>0.875</v>
      </c>
      <c r="L1887" s="1">
        <v>0.5</v>
      </c>
      <c r="M1887" s="1">
        <v>0.38</v>
      </c>
      <c r="N1887" s="1">
        <v>0.2</v>
      </c>
      <c r="O1887" s="1">
        <v>0.78300000000000003</v>
      </c>
      <c r="P1887" s="1">
        <v>0.92800000000000005</v>
      </c>
      <c r="Q1887" s="1">
        <v>0.29799999999999999</v>
      </c>
      <c r="R1887" s="1">
        <v>0.28199999999999997</v>
      </c>
      <c r="S1887" s="1">
        <v>3.0000000000000001E-3</v>
      </c>
      <c r="T1887" s="1">
        <v>8.5999999999999993E-2</v>
      </c>
      <c r="U1887" s="1">
        <v>0.01</v>
      </c>
      <c r="V1887" s="1">
        <v>0.08</v>
      </c>
      <c r="W1887" s="1">
        <v>0.03</v>
      </c>
      <c r="X1887" s="1">
        <v>0.96</v>
      </c>
      <c r="Y1887" s="1">
        <v>3.4000000000000002E-2</v>
      </c>
      <c r="Z1887" s="1">
        <v>0.43099999999999999</v>
      </c>
      <c r="AA1887" s="1">
        <v>0.7</v>
      </c>
      <c r="AB1887" s="1">
        <v>0.5</v>
      </c>
      <c r="AC1887" s="1">
        <v>0.63200000000000001</v>
      </c>
      <c r="AD1887" s="1">
        <v>0.70399999999999996</v>
      </c>
      <c r="AE1887" s="1">
        <v>0.7</v>
      </c>
      <c r="AF1887" s="1">
        <v>0.85699999999999998</v>
      </c>
      <c r="AG1887" s="1">
        <v>0.34200000000000003</v>
      </c>
      <c r="AH1887" s="1">
        <v>0.436</v>
      </c>
      <c r="AI1887" s="1">
        <v>0.372</v>
      </c>
      <c r="AJ1887" s="1">
        <v>0.48299999999999998</v>
      </c>
      <c r="AK1887" s="1">
        <v>0.34399999999999997</v>
      </c>
      <c r="AL1887" s="1">
        <v>0.154</v>
      </c>
      <c r="AM1887" s="1">
        <v>0.51300000000000001</v>
      </c>
      <c r="AN1887" s="1">
        <v>0.41299999999999998</v>
      </c>
      <c r="AO1887" s="1">
        <v>0.48299999999999998</v>
      </c>
      <c r="AP1887" s="1">
        <v>3325.4679999999998</v>
      </c>
      <c r="AQ1887" s="1">
        <v>3270</v>
      </c>
      <c r="AR1887" s="1">
        <v>30151789</v>
      </c>
      <c r="AS1887" s="1"/>
      <c r="AT1887" s="1"/>
      <c r="AU1887" s="1">
        <v>0</v>
      </c>
      <c r="AV1887" s="1">
        <v>-1.4999999999999999E-2</v>
      </c>
      <c r="AW1887" s="2">
        <f>AVERAGE(C1887:H1887)</f>
        <v>0.3753333333333333</v>
      </c>
      <c r="AX1887" s="2">
        <f>AVERAGE(I1887:O1887)</f>
        <v>0.55685714285714283</v>
      </c>
      <c r="AY1887" s="2">
        <f>AVERAGE(P1887:T1887)</f>
        <v>0.31940000000000002</v>
      </c>
      <c r="AZ1887" s="2">
        <f>AVERAGE(U1887:Z1887)</f>
        <v>0.25750000000000001</v>
      </c>
      <c r="BA1887" s="2">
        <f>AVERAGE(C1887,F1887,I1887,L1887,O1887,R1887,U1887,W1887,Y1887)</f>
        <v>0.39122222222222214</v>
      </c>
      <c r="BB1887" s="2">
        <f>AVERAGE(D1887,G1887,J1887,M1887,P1887,S1887,V1887,X1887,Z1887)</f>
        <v>0.42000000000000004</v>
      </c>
      <c r="BC1887" s="2">
        <f>AVERAGE(E1887,H1887,K1887,N1887,Q1887,T1887)</f>
        <v>0.33183333333333337</v>
      </c>
      <c r="BD1887" s="2">
        <f t="shared" si="203"/>
        <v>0.25323850000000003</v>
      </c>
      <c r="BE1887" s="2">
        <f t="shared" si="204"/>
        <v>0.12909999999999999</v>
      </c>
      <c r="BF1887" s="2">
        <f t="shared" si="205"/>
        <v>0.10454999999999999</v>
      </c>
      <c r="BG1887" s="2">
        <f t="shared" si="206"/>
        <v>0.38101851851851848</v>
      </c>
      <c r="BH1887" s="2">
        <f t="shared" si="207"/>
        <v>0.4868885</v>
      </c>
      <c r="BI1887" s="2">
        <f t="shared" si="208"/>
        <v>0.86790701851851848</v>
      </c>
      <c r="BJ1887" s="2">
        <f t="shared" si="209"/>
        <v>0.10586998148148152</v>
      </c>
    </row>
    <row r="1888" spans="1:62" s="2" customFormat="1">
      <c r="A1888" s="1" t="s">
        <v>145</v>
      </c>
      <c r="B1888" s="1">
        <v>2005</v>
      </c>
      <c r="C1888" s="1">
        <v>0.72499999999999998</v>
      </c>
      <c r="D1888" s="1">
        <v>0.47799999999999998</v>
      </c>
      <c r="E1888" s="1">
        <v>0.2</v>
      </c>
      <c r="F1888" s="1">
        <v>0.45</v>
      </c>
      <c r="G1888" s="1">
        <v>7.5999999999999998E-2</v>
      </c>
      <c r="H1888" s="1">
        <v>0.32</v>
      </c>
      <c r="I1888" s="1">
        <v>0.70699999999999996</v>
      </c>
      <c r="J1888" s="1">
        <v>0.45</v>
      </c>
      <c r="K1888" s="1">
        <v>0.85099999999999998</v>
      </c>
      <c r="L1888" s="1">
        <v>0.5</v>
      </c>
      <c r="M1888" s="1">
        <v>0.51</v>
      </c>
      <c r="N1888" s="1">
        <v>0.20399999999999999</v>
      </c>
      <c r="O1888" s="1">
        <v>0.78300000000000003</v>
      </c>
      <c r="P1888" s="1">
        <v>0.92600000000000005</v>
      </c>
      <c r="Q1888" s="1">
        <v>0.29199999999999998</v>
      </c>
      <c r="R1888" s="1">
        <v>0.28199999999999997</v>
      </c>
      <c r="S1888" s="1">
        <v>3.0000000000000001E-3</v>
      </c>
      <c r="T1888" s="1">
        <v>7.9000000000000001E-2</v>
      </c>
      <c r="U1888" s="1">
        <v>0.01</v>
      </c>
      <c r="V1888" s="1">
        <v>0.08</v>
      </c>
      <c r="W1888" s="1">
        <v>0.03</v>
      </c>
      <c r="X1888" s="1">
        <v>0.96</v>
      </c>
      <c r="Y1888" s="1">
        <v>3.4000000000000002E-2</v>
      </c>
      <c r="Z1888" s="1">
        <v>0.38100000000000001</v>
      </c>
      <c r="AA1888" s="1">
        <v>0.7</v>
      </c>
      <c r="AB1888" s="1">
        <v>0.3</v>
      </c>
      <c r="AC1888" s="1">
        <v>0.63100000000000001</v>
      </c>
      <c r="AD1888" s="1">
        <v>0.73199999999999998</v>
      </c>
      <c r="AE1888" s="1">
        <v>0.7</v>
      </c>
      <c r="AF1888" s="1">
        <v>0.82199999999999995</v>
      </c>
      <c r="AG1888" s="1">
        <v>0.28599999999999998</v>
      </c>
      <c r="AH1888" s="1">
        <v>0.42099999999999999</v>
      </c>
      <c r="AI1888" s="1">
        <v>0.35799999999999998</v>
      </c>
      <c r="AJ1888" s="1">
        <v>0.45900000000000002</v>
      </c>
      <c r="AK1888" s="1">
        <v>0.45200000000000001</v>
      </c>
      <c r="AL1888" s="1">
        <v>0.16300000000000001</v>
      </c>
      <c r="AM1888" s="1">
        <v>0.48399999999999999</v>
      </c>
      <c r="AN1888" s="1">
        <v>0.42099999999999999</v>
      </c>
      <c r="AO1888" s="1">
        <v>0.45900000000000002</v>
      </c>
      <c r="AP1888" s="1">
        <v>3496.6779999999999</v>
      </c>
      <c r="AQ1888" s="1">
        <v>3450</v>
      </c>
      <c r="AR1888" s="1">
        <v>30494991</v>
      </c>
      <c r="AS1888" s="1"/>
      <c r="AT1888" s="1"/>
      <c r="AU1888" s="1">
        <v>-0.02</v>
      </c>
      <c r="AV1888" s="1">
        <v>-1.7000000000000001E-2</v>
      </c>
      <c r="AW1888" s="2">
        <f>AVERAGE(C1888:H1888)</f>
        <v>0.3748333333333333</v>
      </c>
      <c r="AX1888" s="2">
        <f>AVERAGE(I1888:O1888)</f>
        <v>0.57214285714285718</v>
      </c>
      <c r="AY1888" s="2">
        <f>AVERAGE(P1888:T1888)</f>
        <v>0.31639999999999996</v>
      </c>
      <c r="AZ1888" s="2">
        <f>AVERAGE(U1888:Z1888)</f>
        <v>0.24916666666666668</v>
      </c>
      <c r="BA1888" s="2">
        <f>AVERAGE(C1888,F1888,I1888,L1888,O1888,R1888,U1888,W1888,Y1888)</f>
        <v>0.39122222222222214</v>
      </c>
      <c r="BB1888" s="2">
        <f>AVERAGE(D1888,G1888,J1888,M1888,P1888,S1888,V1888,X1888,Z1888)</f>
        <v>0.42933333333333334</v>
      </c>
      <c r="BC1888" s="2">
        <f>AVERAGE(E1888,H1888,K1888,N1888,Q1888,T1888)</f>
        <v>0.32433333333333331</v>
      </c>
      <c r="BD1888" s="2">
        <f t="shared" si="203"/>
        <v>0.23816410000000002</v>
      </c>
      <c r="BE1888" s="2">
        <f t="shared" si="204"/>
        <v>0.12380000000000001</v>
      </c>
      <c r="BF1888" s="2">
        <f t="shared" si="205"/>
        <v>0.10835</v>
      </c>
      <c r="BG1888" s="2">
        <f t="shared" si="206"/>
        <v>0.3816296296296296</v>
      </c>
      <c r="BH1888" s="2">
        <f t="shared" si="207"/>
        <v>0.47031410000000001</v>
      </c>
      <c r="BI1888" s="2">
        <f t="shared" si="208"/>
        <v>0.85194372962962961</v>
      </c>
      <c r="BJ1888" s="2">
        <f t="shared" si="209"/>
        <v>8.8684470370370416E-2</v>
      </c>
    </row>
    <row r="1889" spans="1:62" s="2" customFormat="1">
      <c r="A1889" s="1" t="s">
        <v>145</v>
      </c>
      <c r="B1889" s="1">
        <v>2006</v>
      </c>
      <c r="C1889" s="1">
        <v>0.72499999999999998</v>
      </c>
      <c r="D1889" s="1">
        <v>0.48599999999999999</v>
      </c>
      <c r="E1889" s="1">
        <v>0.19700000000000001</v>
      </c>
      <c r="F1889" s="1">
        <v>0.45</v>
      </c>
      <c r="G1889" s="1">
        <v>7.5999999999999998E-2</v>
      </c>
      <c r="H1889" s="1">
        <v>0.317</v>
      </c>
      <c r="I1889" s="1">
        <v>0.70699999999999996</v>
      </c>
      <c r="J1889" s="1">
        <v>0.44700000000000001</v>
      </c>
      <c r="K1889" s="1">
        <v>0.86099999999999999</v>
      </c>
      <c r="L1889" s="1">
        <v>0.5</v>
      </c>
      <c r="M1889" s="1">
        <v>0.35</v>
      </c>
      <c r="N1889" s="1">
        <v>0.20799999999999999</v>
      </c>
      <c r="O1889" s="1">
        <v>0.78300000000000003</v>
      </c>
      <c r="P1889" s="1">
        <v>0.92300000000000004</v>
      </c>
      <c r="Q1889" s="1">
        <v>0.28499999999999998</v>
      </c>
      <c r="R1889" s="1">
        <v>0.28199999999999997</v>
      </c>
      <c r="S1889" s="1">
        <v>2E-3</v>
      </c>
      <c r="T1889" s="1">
        <v>7.5999999999999998E-2</v>
      </c>
      <c r="U1889" s="1">
        <v>0.01</v>
      </c>
      <c r="V1889" s="1">
        <v>0.08</v>
      </c>
      <c r="W1889" s="1">
        <v>0.03</v>
      </c>
      <c r="X1889" s="1">
        <v>0.96</v>
      </c>
      <c r="Y1889" s="1">
        <v>3.4000000000000002E-2</v>
      </c>
      <c r="Z1889" s="1">
        <v>0.38100000000000001</v>
      </c>
      <c r="AA1889" s="1">
        <v>0.67800000000000005</v>
      </c>
      <c r="AB1889" s="1">
        <v>0.3</v>
      </c>
      <c r="AC1889" s="1">
        <v>0.63300000000000001</v>
      </c>
      <c r="AD1889" s="1">
        <v>0.72799999999999998</v>
      </c>
      <c r="AE1889" s="1">
        <v>0.7</v>
      </c>
      <c r="AF1889" s="1">
        <v>0.82099999999999995</v>
      </c>
      <c r="AG1889" s="1">
        <v>0.35199999999999998</v>
      </c>
      <c r="AH1889" s="1">
        <v>0.42899999999999999</v>
      </c>
      <c r="AI1889" s="1">
        <v>0.35799999999999998</v>
      </c>
      <c r="AJ1889" s="1">
        <v>0.439</v>
      </c>
      <c r="AK1889" s="1">
        <v>0.57599999999999996</v>
      </c>
      <c r="AL1889" s="1">
        <v>0.16900000000000001</v>
      </c>
      <c r="AM1889" s="1">
        <v>0.46600000000000003</v>
      </c>
      <c r="AN1889" s="1">
        <v>0.317</v>
      </c>
      <c r="AO1889" s="1">
        <v>0.439</v>
      </c>
      <c r="AP1889" s="1">
        <v>3843.4740000000002</v>
      </c>
      <c r="AQ1889" s="1">
        <v>3790</v>
      </c>
      <c r="AR1889" s="1">
        <v>30852971</v>
      </c>
      <c r="AS1889" s="1"/>
      <c r="AT1889" s="1"/>
      <c r="AU1889" s="1">
        <v>-0.02</v>
      </c>
      <c r="AV1889" s="1">
        <v>-1.6E-2</v>
      </c>
      <c r="AW1889" s="2">
        <f>AVERAGE(C1889:H1889)</f>
        <v>0.37516666666666665</v>
      </c>
      <c r="AX1889" s="2">
        <f>AVERAGE(I1889:O1889)</f>
        <v>0.55085714285714282</v>
      </c>
      <c r="AY1889" s="2">
        <f>AVERAGE(P1889:T1889)</f>
        <v>0.31359999999999999</v>
      </c>
      <c r="AZ1889" s="2">
        <f>AVERAGE(U1889:Z1889)</f>
        <v>0.24916666666666668</v>
      </c>
      <c r="BA1889" s="2">
        <f>AVERAGE(C1889,F1889,I1889,L1889,O1889,R1889,U1889,W1889,Y1889)</f>
        <v>0.39122222222222214</v>
      </c>
      <c r="BB1889" s="2">
        <f>AVERAGE(D1889,G1889,J1889,M1889,P1889,S1889,V1889,X1889,Z1889)</f>
        <v>0.41166666666666668</v>
      </c>
      <c r="BC1889" s="2">
        <f>AVERAGE(E1889,H1889,K1889,N1889,Q1889,T1889)</f>
        <v>0.32400000000000001</v>
      </c>
      <c r="BD1889" s="2">
        <f t="shared" si="203"/>
        <v>0.24050519999999997</v>
      </c>
      <c r="BE1889" s="2">
        <f t="shared" si="204"/>
        <v>0.1226</v>
      </c>
      <c r="BF1889" s="2">
        <f t="shared" si="205"/>
        <v>0.10815000000000002</v>
      </c>
      <c r="BG1889" s="2">
        <f t="shared" si="206"/>
        <v>0.37562962962962959</v>
      </c>
      <c r="BH1889" s="2">
        <f t="shared" si="207"/>
        <v>0.47125519999999999</v>
      </c>
      <c r="BI1889" s="2">
        <f t="shared" si="208"/>
        <v>0.84688482962962963</v>
      </c>
      <c r="BJ1889" s="2">
        <f t="shared" si="209"/>
        <v>9.5625570370370394E-2</v>
      </c>
    </row>
    <row r="1890" spans="1:62" s="2" customFormat="1">
      <c r="A1890" s="1" t="s">
        <v>145</v>
      </c>
      <c r="B1890" s="1">
        <v>2007</v>
      </c>
      <c r="C1890" s="1">
        <v>0.72499999999999998</v>
      </c>
      <c r="D1890" s="1">
        <v>0.495</v>
      </c>
      <c r="E1890" s="1">
        <v>0.193</v>
      </c>
      <c r="F1890" s="1">
        <v>0.45</v>
      </c>
      <c r="G1890" s="1">
        <v>7.5999999999999998E-2</v>
      </c>
      <c r="H1890" s="1">
        <v>0.313</v>
      </c>
      <c r="I1890" s="1">
        <v>0.70699999999999996</v>
      </c>
      <c r="J1890" s="1">
        <v>0.443</v>
      </c>
      <c r="K1890" s="1">
        <v>0.86099999999999999</v>
      </c>
      <c r="L1890" s="1">
        <v>0.5</v>
      </c>
      <c r="M1890" s="1">
        <v>0.63</v>
      </c>
      <c r="N1890" s="1">
        <v>0.21199999999999999</v>
      </c>
      <c r="O1890" s="1">
        <v>0.78300000000000003</v>
      </c>
      <c r="P1890" s="1">
        <v>0.92100000000000004</v>
      </c>
      <c r="Q1890" s="1">
        <v>0.28000000000000003</v>
      </c>
      <c r="R1890" s="1">
        <v>0.28199999999999997</v>
      </c>
      <c r="S1890" s="1">
        <v>2E-3</v>
      </c>
      <c r="T1890" s="1">
        <v>7.2999999999999995E-2</v>
      </c>
      <c r="U1890" s="1">
        <v>0.01</v>
      </c>
      <c r="V1890" s="1">
        <v>0.08</v>
      </c>
      <c r="W1890" s="1">
        <v>0.03</v>
      </c>
      <c r="X1890" s="1">
        <v>0.96</v>
      </c>
      <c r="Y1890" s="1">
        <v>3.4000000000000002E-2</v>
      </c>
      <c r="Z1890" s="1">
        <v>0.38</v>
      </c>
      <c r="AA1890" s="1">
        <v>0.746</v>
      </c>
      <c r="AB1890" s="1">
        <v>0.4</v>
      </c>
      <c r="AC1890" s="1">
        <v>0.63200000000000001</v>
      </c>
      <c r="AD1890" s="1">
        <v>0.78100000000000003</v>
      </c>
      <c r="AE1890" s="1">
        <v>0.7</v>
      </c>
      <c r="AF1890" s="1">
        <v>0.83199999999999996</v>
      </c>
      <c r="AG1890" s="1">
        <v>0.61</v>
      </c>
      <c r="AH1890" s="1">
        <v>0.42399999999999999</v>
      </c>
      <c r="AI1890" s="1">
        <v>0.35099999999999998</v>
      </c>
      <c r="AJ1890" s="1">
        <v>0.44900000000000001</v>
      </c>
      <c r="AK1890" s="1">
        <v>0.71299999999999997</v>
      </c>
      <c r="AL1890" s="1">
        <v>0.16200000000000001</v>
      </c>
      <c r="AM1890" s="1">
        <v>0.47199999999999998</v>
      </c>
      <c r="AN1890" s="1">
        <v>0.314</v>
      </c>
      <c r="AO1890" s="1">
        <v>0.44900000000000001</v>
      </c>
      <c r="AP1890" s="1">
        <v>4032.5610000000001</v>
      </c>
      <c r="AQ1890" s="1">
        <v>3980</v>
      </c>
      <c r="AR1890" s="1">
        <v>31224136</v>
      </c>
      <c r="AS1890" s="1">
        <v>40.880000000000003</v>
      </c>
      <c r="AT1890" s="1">
        <v>13.97</v>
      </c>
      <c r="AU1890" s="1">
        <v>0.01</v>
      </c>
      <c r="AV1890" s="1">
        <v>-2.8000000000000001E-2</v>
      </c>
      <c r="AW1890" s="2">
        <f>AVERAGE(C1890:H1890)</f>
        <v>0.37533333333333335</v>
      </c>
      <c r="AX1890" s="2">
        <f>AVERAGE(I1890:O1890)</f>
        <v>0.59085714285714286</v>
      </c>
      <c r="AY1890" s="2">
        <f>AVERAGE(P1890:T1890)</f>
        <v>0.31159999999999999</v>
      </c>
      <c r="AZ1890" s="2">
        <f>AVERAGE(U1890:Z1890)</f>
        <v>0.24900000000000003</v>
      </c>
      <c r="BA1890" s="2">
        <f>AVERAGE(C1890,F1890,I1890,L1890,O1890,R1890,U1890,W1890,Y1890)</f>
        <v>0.39122222222222214</v>
      </c>
      <c r="BB1890" s="2">
        <f>AVERAGE(D1890,G1890,J1890,M1890,P1890,S1890,V1890,X1890,Z1890)</f>
        <v>0.443</v>
      </c>
      <c r="BC1890" s="2">
        <f>AVERAGE(E1890,H1890,K1890,N1890,Q1890,T1890)</f>
        <v>0.32200000000000001</v>
      </c>
      <c r="BD1890" s="2">
        <f t="shared" si="203"/>
        <v>0.26842710000000003</v>
      </c>
      <c r="BE1890" s="2">
        <f t="shared" si="204"/>
        <v>0.12240000000000001</v>
      </c>
      <c r="BF1890" s="2">
        <f t="shared" si="205"/>
        <v>0.11475</v>
      </c>
      <c r="BG1890" s="2">
        <f t="shared" si="206"/>
        <v>0.38540740740740742</v>
      </c>
      <c r="BH1890" s="2">
        <f t="shared" si="207"/>
        <v>0.5055771</v>
      </c>
      <c r="BI1890" s="2">
        <f t="shared" si="208"/>
        <v>0.89098450740740742</v>
      </c>
      <c r="BJ1890" s="2">
        <f t="shared" si="209"/>
        <v>0.12016969259259258</v>
      </c>
    </row>
    <row r="1891" spans="1:62" s="2" customFormat="1">
      <c r="A1891" s="1" t="s">
        <v>145</v>
      </c>
      <c r="B1891" s="1">
        <v>2008</v>
      </c>
      <c r="C1891" s="1">
        <v>0.72499999999999998</v>
      </c>
      <c r="D1891" s="1">
        <v>0.504</v>
      </c>
      <c r="E1891" s="1">
        <v>0.19</v>
      </c>
      <c r="F1891" s="1">
        <v>0.45</v>
      </c>
      <c r="G1891" s="1">
        <v>7.5999999999999998E-2</v>
      </c>
      <c r="H1891" s="1">
        <v>0.31</v>
      </c>
      <c r="I1891" s="1">
        <v>0.70699999999999996</v>
      </c>
      <c r="J1891" s="1">
        <v>0.44</v>
      </c>
      <c r="K1891" s="1">
        <v>0.86599999999999999</v>
      </c>
      <c r="L1891" s="1">
        <v>0.5</v>
      </c>
      <c r="M1891" s="1">
        <v>0.64300000000000002</v>
      </c>
      <c r="N1891" s="1">
        <v>0.216</v>
      </c>
      <c r="O1891" s="1">
        <v>0.78300000000000003</v>
      </c>
      <c r="P1891" s="1">
        <v>0.91800000000000004</v>
      </c>
      <c r="Q1891" s="1">
        <v>0.27400000000000002</v>
      </c>
      <c r="R1891" s="1">
        <v>0.28199999999999997</v>
      </c>
      <c r="S1891" s="1">
        <v>2E-3</v>
      </c>
      <c r="T1891" s="1">
        <v>6.9000000000000006E-2</v>
      </c>
      <c r="U1891" s="1">
        <v>0.01</v>
      </c>
      <c r="V1891" s="1">
        <v>0.08</v>
      </c>
      <c r="W1891" s="1">
        <v>0.03</v>
      </c>
      <c r="X1891" s="1">
        <v>0.96</v>
      </c>
      <c r="Y1891" s="1">
        <v>3.4000000000000002E-2</v>
      </c>
      <c r="Z1891" s="1">
        <v>0.32200000000000001</v>
      </c>
      <c r="AA1891" s="1">
        <v>0.76100000000000001</v>
      </c>
      <c r="AB1891" s="1">
        <v>0.4</v>
      </c>
      <c r="AC1891" s="1">
        <v>0.65400000000000003</v>
      </c>
      <c r="AD1891" s="1">
        <v>0.73199999999999998</v>
      </c>
      <c r="AE1891" s="1">
        <v>0.6</v>
      </c>
      <c r="AF1891" s="1">
        <v>0.79800000000000004</v>
      </c>
      <c r="AG1891" s="1">
        <v>0.626</v>
      </c>
      <c r="AH1891" s="1">
        <v>0.41099999999999998</v>
      </c>
      <c r="AI1891" s="1">
        <v>0.34799999999999998</v>
      </c>
      <c r="AJ1891" s="1">
        <v>0.441</v>
      </c>
      <c r="AK1891" s="1">
        <v>0.80200000000000005</v>
      </c>
      <c r="AL1891" s="1">
        <v>0.17599999999999999</v>
      </c>
      <c r="AM1891" s="1">
        <v>0.45800000000000002</v>
      </c>
      <c r="AN1891" s="1">
        <v>0.31900000000000001</v>
      </c>
      <c r="AO1891" s="1">
        <v>0.441</v>
      </c>
      <c r="AP1891" s="1">
        <v>4296.9709999999995</v>
      </c>
      <c r="AQ1891" s="1">
        <v>4230</v>
      </c>
      <c r="AR1891" s="1">
        <v>31605616</v>
      </c>
      <c r="AS1891" s="1"/>
      <c r="AT1891" s="1"/>
      <c r="AU1891" s="1">
        <v>0</v>
      </c>
      <c r="AV1891" s="1">
        <v>-2.9000000000000001E-2</v>
      </c>
      <c r="AW1891" s="2">
        <f>AVERAGE(C1891:H1891)</f>
        <v>0.3758333333333333</v>
      </c>
      <c r="AX1891" s="2">
        <f>AVERAGE(I1891:O1891)</f>
        <v>0.59357142857142864</v>
      </c>
      <c r="AY1891" s="2">
        <f>AVERAGE(P1891:T1891)</f>
        <v>0.30900000000000005</v>
      </c>
      <c r="AZ1891" s="2">
        <f>AVERAGE(U1891:Z1891)</f>
        <v>0.23933333333333337</v>
      </c>
      <c r="BA1891" s="2">
        <f>AVERAGE(C1891,F1891,I1891,L1891,O1891,R1891,U1891,W1891,Y1891)</f>
        <v>0.39122222222222214</v>
      </c>
      <c r="BB1891" s="2">
        <f>AVERAGE(D1891,G1891,J1891,M1891,P1891,S1891,V1891,X1891,Z1891)</f>
        <v>0.4383333333333333</v>
      </c>
      <c r="BC1891" s="2">
        <f>AVERAGE(E1891,H1891,K1891,N1891,Q1891,T1891)</f>
        <v>0.32083333333333336</v>
      </c>
      <c r="BD1891" s="2">
        <f t="shared" si="203"/>
        <v>0.26100409999999996</v>
      </c>
      <c r="BE1891" s="2">
        <f t="shared" si="204"/>
        <v>0.12</v>
      </c>
      <c r="BF1891" s="2">
        <f t="shared" si="205"/>
        <v>0.11945</v>
      </c>
      <c r="BG1891" s="2">
        <f t="shared" si="206"/>
        <v>0.38346296296296289</v>
      </c>
      <c r="BH1891" s="2">
        <f t="shared" si="207"/>
        <v>0.50045410000000001</v>
      </c>
      <c r="BI1891" s="2">
        <f t="shared" si="208"/>
        <v>0.88391706296296291</v>
      </c>
      <c r="BJ1891" s="2">
        <f t="shared" si="209"/>
        <v>0.11699113703703712</v>
      </c>
    </row>
    <row r="1892" spans="1:62" s="2" customFormat="1">
      <c r="A1892" s="1" t="s">
        <v>145</v>
      </c>
      <c r="B1892" s="1">
        <v>2009</v>
      </c>
      <c r="C1892" s="1">
        <v>0.72499999999999998</v>
      </c>
      <c r="D1892" s="1">
        <v>0.51200000000000001</v>
      </c>
      <c r="E1892" s="1">
        <v>0.20599999999999999</v>
      </c>
      <c r="F1892" s="1">
        <v>0.45</v>
      </c>
      <c r="G1892" s="1">
        <v>7.5999999999999998E-2</v>
      </c>
      <c r="H1892" s="1">
        <v>0.32400000000000001</v>
      </c>
      <c r="I1892" s="1">
        <v>0.70699999999999996</v>
      </c>
      <c r="J1892" s="1">
        <v>0.436</v>
      </c>
      <c r="K1892" s="1">
        <v>0.86599999999999999</v>
      </c>
      <c r="L1892" s="1">
        <v>0.5</v>
      </c>
      <c r="M1892" s="1">
        <v>0.65500000000000003</v>
      </c>
      <c r="N1892" s="1">
        <v>0.22</v>
      </c>
      <c r="O1892" s="1">
        <v>0.78300000000000003</v>
      </c>
      <c r="P1892" s="1">
        <v>0.91500000000000004</v>
      </c>
      <c r="Q1892" s="1">
        <v>0.30299999999999999</v>
      </c>
      <c r="R1892" s="1">
        <v>0.28199999999999997</v>
      </c>
      <c r="S1892" s="1">
        <v>2E-3</v>
      </c>
      <c r="T1892" s="1">
        <v>7.0999999999999994E-2</v>
      </c>
      <c r="U1892" s="1">
        <v>0.01</v>
      </c>
      <c r="V1892" s="1">
        <v>0.08</v>
      </c>
      <c r="W1892" s="1">
        <v>0.03</v>
      </c>
      <c r="X1892" s="1">
        <v>0.96</v>
      </c>
      <c r="Y1892" s="1">
        <v>3.4000000000000002E-2</v>
      </c>
      <c r="Z1892" s="1">
        <v>0.33600000000000002</v>
      </c>
      <c r="AA1892" s="1">
        <v>0.76200000000000001</v>
      </c>
      <c r="AB1892" s="1">
        <v>0.5</v>
      </c>
      <c r="AC1892" s="1">
        <v>0.65100000000000002</v>
      </c>
      <c r="AD1892" s="1">
        <v>0.76500000000000001</v>
      </c>
      <c r="AE1892" s="1">
        <v>0.6</v>
      </c>
      <c r="AF1892" s="1">
        <v>0.80500000000000005</v>
      </c>
      <c r="AG1892" s="1">
        <v>0.68</v>
      </c>
      <c r="AH1892" s="1">
        <v>0.41499999999999998</v>
      </c>
      <c r="AI1892" s="1">
        <v>0.34200000000000003</v>
      </c>
      <c r="AJ1892" s="1">
        <v>0.45400000000000001</v>
      </c>
      <c r="AK1892" s="1">
        <v>0.879</v>
      </c>
      <c r="AL1892" s="1">
        <v>0.184</v>
      </c>
      <c r="AM1892" s="1">
        <v>0.46800000000000003</v>
      </c>
      <c r="AN1892" s="1">
        <v>0.308</v>
      </c>
      <c r="AO1892" s="1">
        <v>0.45400000000000001</v>
      </c>
      <c r="AP1892" s="1">
        <v>4494.4250000000002</v>
      </c>
      <c r="AQ1892" s="1">
        <v>4400</v>
      </c>
      <c r="AR1892" s="1">
        <v>31992592</v>
      </c>
      <c r="AS1892" s="1"/>
      <c r="AT1892" s="1"/>
      <c r="AU1892" s="1">
        <v>0.01</v>
      </c>
      <c r="AV1892" s="1">
        <v>-3.5999999999999997E-2</v>
      </c>
      <c r="AW1892" s="2">
        <f>AVERAGE(C1892:H1892)</f>
        <v>0.38216666666666671</v>
      </c>
      <c r="AX1892" s="2">
        <f>AVERAGE(I1892:O1892)</f>
        <v>0.59528571428571431</v>
      </c>
      <c r="AY1892" s="2">
        <f>AVERAGE(P1892:T1892)</f>
        <v>0.31459999999999999</v>
      </c>
      <c r="AZ1892" s="2">
        <f>AVERAGE(U1892:Z1892)</f>
        <v>0.2416666666666667</v>
      </c>
      <c r="BA1892" s="2">
        <f>AVERAGE(C1892,F1892,I1892,L1892,O1892,R1892,U1892,W1892,Y1892)</f>
        <v>0.39122222222222214</v>
      </c>
      <c r="BB1892" s="2">
        <f>AVERAGE(D1892,G1892,J1892,M1892,P1892,S1892,V1892,X1892,Z1892)</f>
        <v>0.44133333333333336</v>
      </c>
      <c r="BC1892" s="2">
        <f>AVERAGE(E1892,H1892,K1892,N1892,Q1892,T1892)</f>
        <v>0.33166666666666661</v>
      </c>
      <c r="BD1892" s="2">
        <f t="shared" si="203"/>
        <v>0.27196729999999997</v>
      </c>
      <c r="BE1892" s="2">
        <f t="shared" si="204"/>
        <v>0.12110000000000001</v>
      </c>
      <c r="BF1892" s="2">
        <f t="shared" si="205"/>
        <v>0.12455000000000001</v>
      </c>
      <c r="BG1892" s="2">
        <f t="shared" si="206"/>
        <v>0.38807407407407402</v>
      </c>
      <c r="BH1892" s="2">
        <f t="shared" si="207"/>
        <v>0.51761730000000006</v>
      </c>
      <c r="BI1892" s="2">
        <f t="shared" si="208"/>
        <v>0.90569137407407407</v>
      </c>
      <c r="BJ1892" s="2">
        <f t="shared" si="209"/>
        <v>0.12954322592592604</v>
      </c>
    </row>
    <row r="1893" spans="1:62" s="2" customFormat="1">
      <c r="A1893" s="1" t="s">
        <v>145</v>
      </c>
      <c r="B1893" s="1">
        <v>2010</v>
      </c>
      <c r="C1893" s="1">
        <v>0.72499999999999998</v>
      </c>
      <c r="D1893" s="1">
        <v>0.52100000000000002</v>
      </c>
      <c r="E1893" s="1">
        <v>0.222</v>
      </c>
      <c r="F1893" s="1">
        <v>0.45</v>
      </c>
      <c r="G1893" s="1">
        <v>7.5999999999999998E-2</v>
      </c>
      <c r="H1893" s="1">
        <v>0.33800000000000002</v>
      </c>
      <c r="I1893" s="1">
        <v>0.70699999999999996</v>
      </c>
      <c r="J1893" s="1">
        <v>0.441</v>
      </c>
      <c r="K1893" s="1">
        <v>0.86599999999999999</v>
      </c>
      <c r="L1893" s="1">
        <v>0.5</v>
      </c>
      <c r="M1893" s="1">
        <v>0.66800000000000004</v>
      </c>
      <c r="N1893" s="1">
        <v>0.224</v>
      </c>
      <c r="O1893" s="1">
        <v>0.78300000000000003</v>
      </c>
      <c r="P1893" s="1">
        <v>0.91500000000000004</v>
      </c>
      <c r="Q1893" s="1">
        <v>0.33100000000000002</v>
      </c>
      <c r="R1893" s="1">
        <v>0.28199999999999997</v>
      </c>
      <c r="S1893" s="1">
        <v>2E-3</v>
      </c>
      <c r="T1893" s="1">
        <v>7.1999999999999995E-2</v>
      </c>
      <c r="U1893" s="1">
        <v>0.01</v>
      </c>
      <c r="V1893" s="1">
        <v>0.08</v>
      </c>
      <c r="W1893" s="1">
        <v>0.03</v>
      </c>
      <c r="X1893" s="1">
        <v>0.96</v>
      </c>
      <c r="Y1893" s="1">
        <v>3.4000000000000002E-2</v>
      </c>
      <c r="Z1893" s="1">
        <v>0.34899999999999998</v>
      </c>
      <c r="AA1893" s="1">
        <v>0.76100000000000001</v>
      </c>
      <c r="AB1893" s="1">
        <v>0.6</v>
      </c>
      <c r="AC1893" s="1">
        <v>0.68500000000000005</v>
      </c>
      <c r="AD1893" s="1">
        <v>0.81499999999999995</v>
      </c>
      <c r="AE1893" s="1">
        <v>0.6</v>
      </c>
      <c r="AF1893" s="1">
        <v>0.78400000000000003</v>
      </c>
      <c r="AG1893" s="1">
        <v>0.71199999999999997</v>
      </c>
      <c r="AH1893" s="1">
        <v>0.41499999999999998</v>
      </c>
      <c r="AI1893" s="1">
        <v>0.34300000000000003</v>
      </c>
      <c r="AJ1893" s="1">
        <v>0.45400000000000001</v>
      </c>
      <c r="AK1893" s="1">
        <v>0.87</v>
      </c>
      <c r="AL1893" s="1">
        <v>0.182</v>
      </c>
      <c r="AM1893" s="1">
        <v>0.46899999999999997</v>
      </c>
      <c r="AN1893" s="1">
        <v>0.217</v>
      </c>
      <c r="AO1893" s="1">
        <v>0.45400000000000001</v>
      </c>
      <c r="AP1893" s="1"/>
      <c r="AQ1893" s="1">
        <v>4612</v>
      </c>
      <c r="AR1893" s="1"/>
      <c r="AS1893" s="1"/>
      <c r="AT1893" s="1"/>
      <c r="AU1893" s="1">
        <v>0.02</v>
      </c>
      <c r="AV1893" s="1">
        <v>-4.2000000000000003E-2</v>
      </c>
      <c r="AW1893" s="2">
        <f>AVERAGE(C1893:H1893)</f>
        <v>0.38866666666666666</v>
      </c>
      <c r="AX1893" s="2">
        <f>AVERAGE(I1893:O1893)</f>
        <v>0.59842857142857142</v>
      </c>
      <c r="AY1893" s="2">
        <f>AVERAGE(P1893:T1893)</f>
        <v>0.32040000000000002</v>
      </c>
      <c r="AZ1893" s="2">
        <f>AVERAGE(U1893:Z1893)</f>
        <v>0.24383333333333335</v>
      </c>
      <c r="BA1893" s="2">
        <f>AVERAGE(C1893,F1893,I1893,L1893,O1893,R1893,U1893,W1893,Y1893)</f>
        <v>0.39122222222222214</v>
      </c>
      <c r="BB1893" s="2">
        <f>AVERAGE(D1893,G1893,J1893,M1893,P1893,S1893,V1893,X1893,Z1893)</f>
        <v>0.44577777777777772</v>
      </c>
      <c r="BC1893" s="2">
        <f>AVERAGE(E1893,H1893,K1893,N1893,Q1893,T1893)</f>
        <v>0.34216666666666667</v>
      </c>
      <c r="BD1893" s="2">
        <f t="shared" si="203"/>
        <v>0.28304469999999993</v>
      </c>
      <c r="BE1893" s="2">
        <f t="shared" si="204"/>
        <v>0.1212</v>
      </c>
      <c r="BF1893" s="2">
        <f t="shared" si="205"/>
        <v>0.11945</v>
      </c>
      <c r="BG1893" s="2">
        <f t="shared" si="206"/>
        <v>0.39305555555555549</v>
      </c>
      <c r="BH1893" s="2">
        <f t="shared" si="207"/>
        <v>0.52369469999999985</v>
      </c>
      <c r="BI1893" s="2">
        <f t="shared" si="208"/>
        <v>0.91675025555555534</v>
      </c>
      <c r="BJ1893" s="2">
        <f t="shared" si="209"/>
        <v>0.13063914444444436</v>
      </c>
    </row>
    <row r="1894" spans="1:62" s="2" customFormat="1">
      <c r="A1894" s="1" t="s">
        <v>146</v>
      </c>
      <c r="B1894" s="1">
        <v>1995</v>
      </c>
      <c r="C1894" s="1">
        <v>7.1999999999999995E-2</v>
      </c>
      <c r="D1894" s="1">
        <v>3.0000000000000001E-3</v>
      </c>
      <c r="E1894" s="1">
        <v>0.62</v>
      </c>
      <c r="F1894" s="1">
        <v>0.27500000000000002</v>
      </c>
      <c r="G1894" s="1">
        <v>0.25900000000000001</v>
      </c>
      <c r="H1894" s="1">
        <v>0.88</v>
      </c>
      <c r="I1894" s="1">
        <v>0.46800000000000003</v>
      </c>
      <c r="J1894" s="1">
        <v>0.73799999999999999</v>
      </c>
      <c r="K1894" s="1">
        <v>0.99</v>
      </c>
      <c r="L1894" s="1">
        <v>0.9</v>
      </c>
      <c r="M1894" s="1">
        <v>0.35</v>
      </c>
      <c r="N1894" s="1">
        <v>1</v>
      </c>
      <c r="O1894" s="1">
        <v>0.40799999999999997</v>
      </c>
      <c r="P1894" s="1">
        <v>0.98499999999999999</v>
      </c>
      <c r="Q1894" s="1">
        <v>0.78400000000000003</v>
      </c>
      <c r="R1894" s="1">
        <v>0.94799999999999995</v>
      </c>
      <c r="S1894" s="1">
        <v>0.34599999999999997</v>
      </c>
      <c r="T1894" s="1">
        <v>1</v>
      </c>
      <c r="U1894" s="1">
        <v>3.2000000000000001E-2</v>
      </c>
      <c r="V1894" s="1">
        <v>0.11799999999999999</v>
      </c>
      <c r="W1894" s="1">
        <v>0.88300000000000001</v>
      </c>
      <c r="X1894" s="1">
        <v>1</v>
      </c>
      <c r="Y1894" s="1">
        <v>1.9E-2</v>
      </c>
      <c r="Z1894" s="1">
        <v>0.81399999999999995</v>
      </c>
      <c r="AA1894" s="1">
        <v>0.55000000000000004</v>
      </c>
      <c r="AB1894" s="1">
        <v>0.3</v>
      </c>
      <c r="AC1894" s="1">
        <v>0.60399999999999998</v>
      </c>
      <c r="AD1894" s="1">
        <v>0.748</v>
      </c>
      <c r="AE1894" s="1">
        <v>0.3</v>
      </c>
      <c r="AF1894" s="1">
        <v>0.439</v>
      </c>
      <c r="AG1894" s="1">
        <v>0.75</v>
      </c>
      <c r="AH1894" s="1">
        <v>0.40600000000000003</v>
      </c>
      <c r="AI1894" s="1">
        <v>0.502</v>
      </c>
      <c r="AJ1894" s="1">
        <v>0.45300000000000001</v>
      </c>
      <c r="AK1894" s="1">
        <v>0</v>
      </c>
      <c r="AL1894" s="1">
        <v>7.0000000000000001E-3</v>
      </c>
      <c r="AM1894" s="1">
        <v>0.34499999999999997</v>
      </c>
      <c r="AN1894" s="1">
        <v>0.28199999999999997</v>
      </c>
      <c r="AO1894" s="1">
        <v>0.45300000000000001</v>
      </c>
      <c r="AP1894" s="1">
        <v>328.50799999999998</v>
      </c>
      <c r="AQ1894" s="1">
        <v>300</v>
      </c>
      <c r="AR1894" s="1">
        <v>15945442</v>
      </c>
      <c r="AS1894" s="1"/>
      <c r="AT1894" s="1"/>
      <c r="AU1894" s="1">
        <v>0.09</v>
      </c>
      <c r="AV1894" s="1">
        <v>-4.2999999999999997E-2</v>
      </c>
      <c r="AW1894" s="2">
        <f>AVERAGE(C1894:H1894)</f>
        <v>0.35149999999999998</v>
      </c>
      <c r="AX1894" s="2">
        <f>AVERAGE(I1894:O1894)</f>
        <v>0.69342857142857139</v>
      </c>
      <c r="AY1894" s="2">
        <f>AVERAGE(P1894:T1894)</f>
        <v>0.8126000000000001</v>
      </c>
      <c r="AZ1894" s="2">
        <f>AVERAGE(U1894:Z1894)</f>
        <v>0.47766666666666668</v>
      </c>
      <c r="BA1894" s="2">
        <f>AVERAGE(C1894,F1894,I1894,L1894,O1894,R1894,U1894,W1894,Y1894)</f>
        <v>0.44500000000000001</v>
      </c>
      <c r="BB1894" s="2">
        <f>AVERAGE(D1894,G1894,J1894,M1894,P1894,S1894,V1894,X1894,Z1894)</f>
        <v>0.51255555555555554</v>
      </c>
      <c r="BC1894" s="2">
        <f>AVERAGE(E1894,H1894,K1894,N1894,Q1894,T1894)</f>
        <v>0.879</v>
      </c>
      <c r="BD1894" s="2">
        <f t="shared" si="203"/>
        <v>0.21075609999999997</v>
      </c>
      <c r="BE1894" s="2">
        <f t="shared" si="204"/>
        <v>0.1361</v>
      </c>
      <c r="BF1894" s="2">
        <f t="shared" si="205"/>
        <v>4.9300000000000004E-2</v>
      </c>
      <c r="BG1894" s="2">
        <f t="shared" si="206"/>
        <v>0.61218518518518517</v>
      </c>
      <c r="BH1894" s="2">
        <f t="shared" si="207"/>
        <v>0.39615610000000001</v>
      </c>
      <c r="BI1894" s="2">
        <f t="shared" si="208"/>
        <v>1.0083412851851852</v>
      </c>
      <c r="BJ1894" s="2">
        <f t="shared" si="209"/>
        <v>-0.21602908518518515</v>
      </c>
    </row>
    <row r="1895" spans="1:62" s="2" customFormat="1">
      <c r="A1895" s="1" t="s">
        <v>146</v>
      </c>
      <c r="B1895" s="1">
        <v>1996</v>
      </c>
      <c r="C1895" s="1">
        <v>7.1999999999999995E-2</v>
      </c>
      <c r="D1895" s="1">
        <v>3.0000000000000001E-3</v>
      </c>
      <c r="E1895" s="1">
        <v>0.61199999999999999</v>
      </c>
      <c r="F1895" s="1">
        <v>0.27500000000000002</v>
      </c>
      <c r="G1895" s="1">
        <v>0.25900000000000001</v>
      </c>
      <c r="H1895" s="1">
        <v>0.876</v>
      </c>
      <c r="I1895" s="1">
        <v>0.46800000000000003</v>
      </c>
      <c r="J1895" s="1">
        <v>0.72899999999999998</v>
      </c>
      <c r="K1895" s="1">
        <v>0.99</v>
      </c>
      <c r="L1895" s="1">
        <v>0.9</v>
      </c>
      <c r="M1895" s="1">
        <v>0.24</v>
      </c>
      <c r="N1895" s="1">
        <v>1</v>
      </c>
      <c r="O1895" s="1">
        <v>0.40799999999999997</v>
      </c>
      <c r="P1895" s="1">
        <v>0.98499999999999999</v>
      </c>
      <c r="Q1895" s="1">
        <v>0.77300000000000002</v>
      </c>
      <c r="R1895" s="1">
        <v>0.94799999999999995</v>
      </c>
      <c r="S1895" s="1">
        <v>0.32400000000000001</v>
      </c>
      <c r="T1895" s="1">
        <v>1</v>
      </c>
      <c r="U1895" s="1">
        <v>3.2000000000000001E-2</v>
      </c>
      <c r="V1895" s="1">
        <v>0.11799999999999999</v>
      </c>
      <c r="W1895" s="1">
        <v>0.88300000000000001</v>
      </c>
      <c r="X1895" s="1">
        <v>1</v>
      </c>
      <c r="Y1895" s="1">
        <v>1.9E-2</v>
      </c>
      <c r="Z1895" s="1">
        <v>0.81299999999999994</v>
      </c>
      <c r="AA1895" s="1">
        <v>0.55000000000000004</v>
      </c>
      <c r="AB1895" s="1">
        <v>0.3</v>
      </c>
      <c r="AC1895" s="1">
        <v>0.74199999999999999</v>
      </c>
      <c r="AD1895" s="1">
        <v>0.88600000000000001</v>
      </c>
      <c r="AE1895" s="1">
        <v>0.3</v>
      </c>
      <c r="AF1895" s="1">
        <v>0.42499999999999999</v>
      </c>
      <c r="AG1895" s="1">
        <v>0.75</v>
      </c>
      <c r="AH1895" s="1">
        <v>0.40400000000000003</v>
      </c>
      <c r="AI1895" s="1">
        <v>0.502</v>
      </c>
      <c r="AJ1895" s="1">
        <v>0.45200000000000001</v>
      </c>
      <c r="AK1895" s="1">
        <v>0</v>
      </c>
      <c r="AL1895" s="1">
        <v>7.0000000000000001E-3</v>
      </c>
      <c r="AM1895" s="1">
        <v>0.34200000000000003</v>
      </c>
      <c r="AN1895" s="1">
        <v>0.28899999999999998</v>
      </c>
      <c r="AO1895" s="1">
        <v>0.45200000000000001</v>
      </c>
      <c r="AP1895" s="1">
        <v>348.93299999999999</v>
      </c>
      <c r="AQ1895" s="1">
        <v>330</v>
      </c>
      <c r="AR1895" s="1">
        <v>16431268</v>
      </c>
      <c r="AS1895" s="1"/>
      <c r="AT1895" s="1"/>
      <c r="AU1895" s="1">
        <v>0.1</v>
      </c>
      <c r="AV1895" s="1">
        <v>-0.04</v>
      </c>
      <c r="AW1895" s="2">
        <f>AVERAGE(C1895:H1895)</f>
        <v>0.34949999999999998</v>
      </c>
      <c r="AX1895" s="2">
        <f>AVERAGE(I1895:O1895)</f>
        <v>0.67642857142857149</v>
      </c>
      <c r="AY1895" s="2">
        <f>AVERAGE(P1895:T1895)</f>
        <v>0.80599999999999983</v>
      </c>
      <c r="AZ1895" s="2">
        <f>AVERAGE(U1895:Z1895)</f>
        <v>0.47750000000000004</v>
      </c>
      <c r="BA1895" s="2">
        <f>AVERAGE(C1895,F1895,I1895,L1895,O1895,R1895,U1895,W1895,Y1895)</f>
        <v>0.44500000000000001</v>
      </c>
      <c r="BB1895" s="2">
        <f>AVERAGE(D1895,G1895,J1895,M1895,P1895,S1895,V1895,X1895,Z1895)</f>
        <v>0.49677777777777771</v>
      </c>
      <c r="BC1895" s="2">
        <f>AVERAGE(E1895,H1895,K1895,N1895,Q1895,T1895)</f>
        <v>0.87516666666666654</v>
      </c>
      <c r="BD1895" s="2">
        <f t="shared" si="203"/>
        <v>0.22571629999999995</v>
      </c>
      <c r="BE1895" s="2">
        <f t="shared" si="204"/>
        <v>0.1358</v>
      </c>
      <c r="BF1895" s="2">
        <f t="shared" si="205"/>
        <v>4.9350000000000005E-2</v>
      </c>
      <c r="BG1895" s="2">
        <f t="shared" si="206"/>
        <v>0.60564814814814805</v>
      </c>
      <c r="BH1895" s="2">
        <f t="shared" si="207"/>
        <v>0.41086629999999996</v>
      </c>
      <c r="BI1895" s="2">
        <f t="shared" si="208"/>
        <v>1.0165144481481481</v>
      </c>
      <c r="BJ1895" s="2">
        <f t="shared" si="209"/>
        <v>-0.19478184814814808</v>
      </c>
    </row>
    <row r="1896" spans="1:62" s="2" customFormat="1">
      <c r="A1896" s="1" t="s">
        <v>146</v>
      </c>
      <c r="B1896" s="1">
        <v>1997</v>
      </c>
      <c r="C1896" s="1">
        <v>7.1999999999999995E-2</v>
      </c>
      <c r="D1896" s="1">
        <v>3.0000000000000001E-3</v>
      </c>
      <c r="E1896" s="1">
        <v>0.60399999999999998</v>
      </c>
      <c r="F1896" s="1">
        <v>0.27500000000000002</v>
      </c>
      <c r="G1896" s="1">
        <v>0.25900000000000001</v>
      </c>
      <c r="H1896" s="1">
        <v>0.872</v>
      </c>
      <c r="I1896" s="1">
        <v>0.46800000000000003</v>
      </c>
      <c r="J1896" s="1">
        <v>0.72</v>
      </c>
      <c r="K1896" s="1">
        <v>0.99</v>
      </c>
      <c r="L1896" s="1">
        <v>0.9</v>
      </c>
      <c r="M1896" s="1">
        <v>0.21</v>
      </c>
      <c r="N1896" s="1">
        <v>0.91</v>
      </c>
      <c r="O1896" s="1">
        <v>0.40799999999999997</v>
      </c>
      <c r="P1896" s="1">
        <v>0.98499999999999999</v>
      </c>
      <c r="Q1896" s="1">
        <v>0.76400000000000001</v>
      </c>
      <c r="R1896" s="1">
        <v>0.94799999999999995</v>
      </c>
      <c r="S1896" s="1">
        <v>0.30599999999999999</v>
      </c>
      <c r="T1896" s="1">
        <v>1</v>
      </c>
      <c r="U1896" s="1">
        <v>3.2000000000000001E-2</v>
      </c>
      <c r="V1896" s="1">
        <v>0.11799999999999999</v>
      </c>
      <c r="W1896" s="1">
        <v>0.88300000000000001</v>
      </c>
      <c r="X1896" s="1">
        <v>1</v>
      </c>
      <c r="Y1896" s="1">
        <v>1.9E-2</v>
      </c>
      <c r="Z1896" s="1">
        <v>0.81299999999999994</v>
      </c>
      <c r="AA1896" s="1">
        <v>0.4</v>
      </c>
      <c r="AB1896" s="1">
        <v>0.3</v>
      </c>
      <c r="AC1896" s="1">
        <v>0.68200000000000005</v>
      </c>
      <c r="AD1896" s="1">
        <v>0.71399999999999997</v>
      </c>
      <c r="AE1896" s="1">
        <v>0.3</v>
      </c>
      <c r="AF1896" s="1">
        <v>0.42899999999999999</v>
      </c>
      <c r="AG1896" s="1">
        <v>0.73599999999999999</v>
      </c>
      <c r="AH1896" s="1">
        <v>0.44700000000000001</v>
      </c>
      <c r="AI1896" s="1">
        <v>0.48899999999999999</v>
      </c>
      <c r="AJ1896" s="1">
        <v>0.42599999999999999</v>
      </c>
      <c r="AK1896" s="1">
        <v>0</v>
      </c>
      <c r="AL1896" s="1">
        <v>7.0000000000000001E-3</v>
      </c>
      <c r="AM1896" s="1">
        <v>0.34100000000000003</v>
      </c>
      <c r="AN1896" s="1">
        <v>0.29599999999999999</v>
      </c>
      <c r="AO1896" s="1">
        <v>0.42599999999999999</v>
      </c>
      <c r="AP1896" s="1">
        <v>380.88900000000001</v>
      </c>
      <c r="AQ1896" s="1">
        <v>360</v>
      </c>
      <c r="AR1896" s="1">
        <v>16888168</v>
      </c>
      <c r="AS1896" s="1">
        <v>44.49</v>
      </c>
      <c r="AT1896" s="1">
        <v>92.89</v>
      </c>
      <c r="AU1896" s="1">
        <v>7.0000000000000007E-2</v>
      </c>
      <c r="AV1896" s="1">
        <v>-3.7999999999999999E-2</v>
      </c>
      <c r="AW1896" s="2">
        <f>AVERAGE(C1896:H1896)</f>
        <v>0.34749999999999998</v>
      </c>
      <c r="AX1896" s="2">
        <f>AVERAGE(I1896:O1896)</f>
        <v>0.65800000000000003</v>
      </c>
      <c r="AY1896" s="2">
        <f>AVERAGE(P1896:T1896)</f>
        <v>0.80059999999999998</v>
      </c>
      <c r="AZ1896" s="2">
        <f>AVERAGE(U1896:Z1896)</f>
        <v>0.47750000000000004</v>
      </c>
      <c r="BA1896" s="2">
        <f>AVERAGE(C1896,F1896,I1896,L1896,O1896,R1896,U1896,W1896,Y1896)</f>
        <v>0.44500000000000001</v>
      </c>
      <c r="BB1896" s="2">
        <f>AVERAGE(D1896,G1896,J1896,M1896,P1896,S1896,V1896,X1896,Z1896)</f>
        <v>0.49044444444444441</v>
      </c>
      <c r="BC1896" s="2">
        <f>AVERAGE(E1896,H1896,K1896,N1896,Q1896,T1896)</f>
        <v>0.8566666666666668</v>
      </c>
      <c r="BD1896" s="2">
        <f t="shared" si="203"/>
        <v>0.20333309999999996</v>
      </c>
      <c r="BE1896" s="2">
        <f t="shared" si="204"/>
        <v>0.13619999999999999</v>
      </c>
      <c r="BF1896" s="2">
        <f t="shared" si="205"/>
        <v>4.9600000000000005E-2</v>
      </c>
      <c r="BG1896" s="2">
        <f t="shared" si="206"/>
        <v>0.59737037037037044</v>
      </c>
      <c r="BH1896" s="2">
        <f t="shared" si="207"/>
        <v>0.3891330999999999</v>
      </c>
      <c r="BI1896" s="2">
        <f t="shared" si="208"/>
        <v>0.98650347037037034</v>
      </c>
      <c r="BJ1896" s="2">
        <f t="shared" si="209"/>
        <v>-0.20823727037037054</v>
      </c>
    </row>
    <row r="1897" spans="1:62" s="2" customFormat="1">
      <c r="A1897" s="1" t="s">
        <v>146</v>
      </c>
      <c r="B1897" s="1">
        <v>1998</v>
      </c>
      <c r="C1897" s="1">
        <v>7.1999999999999995E-2</v>
      </c>
      <c r="D1897" s="1">
        <v>3.0000000000000001E-3</v>
      </c>
      <c r="E1897" s="1">
        <v>0.59599999999999997</v>
      </c>
      <c r="F1897" s="1">
        <v>0.27500000000000002</v>
      </c>
      <c r="G1897" s="1">
        <v>0.25900000000000001</v>
      </c>
      <c r="H1897" s="1">
        <v>0.86799999999999999</v>
      </c>
      <c r="I1897" s="1">
        <v>0.46800000000000003</v>
      </c>
      <c r="J1897" s="1">
        <v>0.71099999999999997</v>
      </c>
      <c r="K1897" s="1">
        <v>0.99</v>
      </c>
      <c r="L1897" s="1">
        <v>0.9</v>
      </c>
      <c r="M1897" s="1">
        <v>0.31</v>
      </c>
      <c r="N1897" s="1">
        <v>0.86499999999999999</v>
      </c>
      <c r="O1897" s="1">
        <v>0.40799999999999997</v>
      </c>
      <c r="P1897" s="1">
        <v>0.98499999999999999</v>
      </c>
      <c r="Q1897" s="1">
        <v>0.75600000000000001</v>
      </c>
      <c r="R1897" s="1">
        <v>0.94799999999999995</v>
      </c>
      <c r="S1897" s="1">
        <v>0.252</v>
      </c>
      <c r="T1897" s="1">
        <v>1</v>
      </c>
      <c r="U1897" s="1">
        <v>3.2000000000000001E-2</v>
      </c>
      <c r="V1897" s="1">
        <v>0.11799999999999999</v>
      </c>
      <c r="W1897" s="1">
        <v>0.88300000000000001</v>
      </c>
      <c r="X1897" s="1">
        <v>1</v>
      </c>
      <c r="Y1897" s="1">
        <v>1.9E-2</v>
      </c>
      <c r="Z1897" s="1">
        <v>0.81299999999999994</v>
      </c>
      <c r="AA1897" s="1">
        <v>0.4</v>
      </c>
      <c r="AB1897" s="1">
        <v>0.5</v>
      </c>
      <c r="AC1897" s="1">
        <v>0.68</v>
      </c>
      <c r="AD1897" s="1">
        <v>0.82099999999999995</v>
      </c>
      <c r="AE1897" s="1">
        <v>0.3</v>
      </c>
      <c r="AF1897" s="1">
        <v>0.45800000000000002</v>
      </c>
      <c r="AG1897" s="1">
        <v>0.31</v>
      </c>
      <c r="AH1897" s="1">
        <v>0.48899999999999999</v>
      </c>
      <c r="AI1897" s="1">
        <v>0.47699999999999998</v>
      </c>
      <c r="AJ1897" s="1">
        <v>0.40100000000000002</v>
      </c>
      <c r="AK1897" s="1">
        <v>0</v>
      </c>
      <c r="AL1897" s="1">
        <v>8.0000000000000002E-3</v>
      </c>
      <c r="AM1897" s="1">
        <v>0.33900000000000002</v>
      </c>
      <c r="AN1897" s="1">
        <v>0.30299999999999999</v>
      </c>
      <c r="AO1897" s="1">
        <v>0.40100000000000002</v>
      </c>
      <c r="AP1897" s="1">
        <v>415.86799999999999</v>
      </c>
      <c r="AQ1897" s="1">
        <v>400</v>
      </c>
      <c r="AR1897" s="1">
        <v>17329259</v>
      </c>
      <c r="AS1897" s="1"/>
      <c r="AT1897" s="1"/>
      <c r="AU1897" s="1">
        <v>0.06</v>
      </c>
      <c r="AV1897" s="1">
        <v>-4.2999999999999997E-2</v>
      </c>
      <c r="AW1897" s="2">
        <f>AVERAGE(C1897:H1897)</f>
        <v>0.34549999999999997</v>
      </c>
      <c r="AX1897" s="2">
        <f>AVERAGE(I1897:O1897)</f>
        <v>0.66457142857142859</v>
      </c>
      <c r="AY1897" s="2">
        <f>AVERAGE(P1897:T1897)</f>
        <v>0.78820000000000001</v>
      </c>
      <c r="AZ1897" s="2">
        <f>AVERAGE(U1897:Z1897)</f>
        <v>0.47750000000000004</v>
      </c>
      <c r="BA1897" s="2">
        <f>AVERAGE(C1897,F1897,I1897,L1897,O1897,R1897,U1897,W1897,Y1897)</f>
        <v>0.44500000000000001</v>
      </c>
      <c r="BB1897" s="2">
        <f>AVERAGE(D1897,G1897,J1897,M1897,P1897,S1897,V1897,X1897,Z1897)</f>
        <v>0.49455555555555553</v>
      </c>
      <c r="BC1897" s="2">
        <f>AVERAGE(E1897,H1897,K1897,N1897,Q1897,T1897)</f>
        <v>0.84583333333333333</v>
      </c>
      <c r="BD1897" s="2">
        <f t="shared" si="203"/>
        <v>0.1980799</v>
      </c>
      <c r="BE1897" s="2">
        <f t="shared" si="204"/>
        <v>0.13670000000000002</v>
      </c>
      <c r="BF1897" s="2">
        <f t="shared" si="205"/>
        <v>4.9850000000000005E-2</v>
      </c>
      <c r="BG1897" s="2">
        <f t="shared" si="206"/>
        <v>0.59512962962962968</v>
      </c>
      <c r="BH1897" s="2">
        <f t="shared" si="207"/>
        <v>0.38462990000000002</v>
      </c>
      <c r="BI1897" s="2">
        <f t="shared" si="208"/>
        <v>0.97975952962962976</v>
      </c>
      <c r="BJ1897" s="2">
        <f t="shared" si="209"/>
        <v>-0.21049972962962965</v>
      </c>
    </row>
    <row r="1898" spans="1:62" s="2" customFormat="1">
      <c r="A1898" s="1" t="s">
        <v>146</v>
      </c>
      <c r="B1898" s="1">
        <v>1999</v>
      </c>
      <c r="C1898" s="1">
        <v>7.1999999999999995E-2</v>
      </c>
      <c r="D1898" s="1">
        <v>3.0000000000000001E-3</v>
      </c>
      <c r="E1898" s="1">
        <v>0.58799999999999997</v>
      </c>
      <c r="F1898" s="1">
        <v>0.27500000000000002</v>
      </c>
      <c r="G1898" s="1">
        <v>0.25900000000000001</v>
      </c>
      <c r="H1898" s="1">
        <v>0.86399999999999999</v>
      </c>
      <c r="I1898" s="1">
        <v>0.46800000000000003</v>
      </c>
      <c r="J1898" s="1">
        <v>0.70199999999999996</v>
      </c>
      <c r="K1898" s="1">
        <v>0.99</v>
      </c>
      <c r="L1898" s="1">
        <v>0.9</v>
      </c>
      <c r="M1898" s="1">
        <v>0.2</v>
      </c>
      <c r="N1898" s="1">
        <v>0.82</v>
      </c>
      <c r="O1898" s="1">
        <v>0.40799999999999997</v>
      </c>
      <c r="P1898" s="1">
        <v>0.98499999999999999</v>
      </c>
      <c r="Q1898" s="1">
        <v>0.751</v>
      </c>
      <c r="R1898" s="1">
        <v>0.94799999999999995</v>
      </c>
      <c r="S1898" s="1">
        <v>0.26700000000000002</v>
      </c>
      <c r="T1898" s="1">
        <v>1</v>
      </c>
      <c r="U1898" s="1">
        <v>3.2000000000000001E-2</v>
      </c>
      <c r="V1898" s="1">
        <v>0.11799999999999999</v>
      </c>
      <c r="W1898" s="1">
        <v>0.88300000000000001</v>
      </c>
      <c r="X1898" s="1">
        <v>1</v>
      </c>
      <c r="Y1898" s="1">
        <v>1.9E-2</v>
      </c>
      <c r="Z1898" s="1">
        <v>0.81299999999999994</v>
      </c>
      <c r="AA1898" s="1">
        <v>0.4</v>
      </c>
      <c r="AB1898" s="1">
        <v>0.5</v>
      </c>
      <c r="AC1898" s="1">
        <v>0.68</v>
      </c>
      <c r="AD1898" s="1">
        <v>0.874</v>
      </c>
      <c r="AE1898" s="1">
        <v>0.3</v>
      </c>
      <c r="AF1898" s="1">
        <v>0.61599999999999999</v>
      </c>
      <c r="AG1898" s="1">
        <v>0.63</v>
      </c>
      <c r="AH1898" s="1">
        <v>0.496</v>
      </c>
      <c r="AI1898" s="1">
        <v>0.47199999999999998</v>
      </c>
      <c r="AJ1898" s="1">
        <v>0.40100000000000002</v>
      </c>
      <c r="AK1898" s="1">
        <v>1E-3</v>
      </c>
      <c r="AL1898" s="1">
        <v>8.9999999999999993E-3</v>
      </c>
      <c r="AM1898" s="1">
        <v>0.34799999999999998</v>
      </c>
      <c r="AN1898" s="1">
        <v>0.31</v>
      </c>
      <c r="AO1898" s="1">
        <v>0.40100000000000002</v>
      </c>
      <c r="AP1898" s="1">
        <v>444.71199999999999</v>
      </c>
      <c r="AQ1898" s="1">
        <v>420</v>
      </c>
      <c r="AR1898" s="1">
        <v>17777579</v>
      </c>
      <c r="AS1898" s="1"/>
      <c r="AT1898" s="1"/>
      <c r="AU1898" s="1">
        <v>0.09</v>
      </c>
      <c r="AV1898" s="1">
        <v>-0.04</v>
      </c>
      <c r="AW1898" s="2">
        <f>AVERAGE(C1898:H1898)</f>
        <v>0.34349999999999997</v>
      </c>
      <c r="AX1898" s="2">
        <f>AVERAGE(I1898:O1898)</f>
        <v>0.64114285714285724</v>
      </c>
      <c r="AY1898" s="2">
        <f>AVERAGE(P1898:T1898)</f>
        <v>0.79020000000000001</v>
      </c>
      <c r="AZ1898" s="2">
        <f>AVERAGE(U1898:Z1898)</f>
        <v>0.47750000000000004</v>
      </c>
      <c r="BA1898" s="2">
        <f>AVERAGE(C1898,F1898,I1898,L1898,O1898,R1898,U1898,W1898,Y1898)</f>
        <v>0.44500000000000001</v>
      </c>
      <c r="BB1898" s="2">
        <f>AVERAGE(D1898,G1898,J1898,M1898,P1898,S1898,V1898,X1898,Z1898)</f>
        <v>0.48299999999999993</v>
      </c>
      <c r="BC1898" s="2">
        <f>AVERAGE(E1898,H1898,K1898,N1898,Q1898,T1898)</f>
        <v>0.83550000000000002</v>
      </c>
      <c r="BD1898" s="2">
        <f t="shared" si="203"/>
        <v>0.22839999999999999</v>
      </c>
      <c r="BE1898" s="2">
        <f t="shared" si="204"/>
        <v>0.13689999999999999</v>
      </c>
      <c r="BF1898" s="2">
        <f t="shared" si="205"/>
        <v>5.1249999999999997E-2</v>
      </c>
      <c r="BG1898" s="2">
        <f t="shared" si="206"/>
        <v>0.58783333333333332</v>
      </c>
      <c r="BH1898" s="2">
        <f t="shared" si="207"/>
        <v>0.41654999999999998</v>
      </c>
      <c r="BI1898" s="2">
        <f t="shared" si="208"/>
        <v>1.0043833333333332</v>
      </c>
      <c r="BJ1898" s="2">
        <f t="shared" si="209"/>
        <v>-0.17128333333333334</v>
      </c>
    </row>
    <row r="1899" spans="1:62" s="2" customFormat="1">
      <c r="A1899" s="1" t="s">
        <v>146</v>
      </c>
      <c r="B1899" s="1">
        <v>2000</v>
      </c>
      <c r="C1899" s="1">
        <v>7.1999999999999995E-2</v>
      </c>
      <c r="D1899" s="1">
        <v>3.0000000000000001E-3</v>
      </c>
      <c r="E1899" s="1">
        <v>0.57999999999999996</v>
      </c>
      <c r="F1899" s="1">
        <v>0.27500000000000002</v>
      </c>
      <c r="G1899" s="1">
        <v>0.25900000000000001</v>
      </c>
      <c r="H1899" s="1">
        <v>0.86</v>
      </c>
      <c r="I1899" s="1">
        <v>0.46800000000000003</v>
      </c>
      <c r="J1899" s="1">
        <v>0.69299999999999995</v>
      </c>
      <c r="K1899" s="1">
        <v>0.99</v>
      </c>
      <c r="L1899" s="1">
        <v>0.9</v>
      </c>
      <c r="M1899" s="1">
        <v>0.21</v>
      </c>
      <c r="N1899" s="1">
        <v>0.77500000000000002</v>
      </c>
      <c r="O1899" s="1">
        <v>0.40799999999999997</v>
      </c>
      <c r="P1899" s="1">
        <v>0.98499999999999999</v>
      </c>
      <c r="Q1899" s="1">
        <v>0.748</v>
      </c>
      <c r="R1899" s="1">
        <v>0.94799999999999995</v>
      </c>
      <c r="S1899" s="1">
        <v>0.26400000000000001</v>
      </c>
      <c r="T1899" s="1">
        <v>1</v>
      </c>
      <c r="U1899" s="1">
        <v>3.2000000000000001E-2</v>
      </c>
      <c r="V1899" s="1">
        <v>0.11799999999999999</v>
      </c>
      <c r="W1899" s="1">
        <v>0.88300000000000001</v>
      </c>
      <c r="X1899" s="1">
        <v>1</v>
      </c>
      <c r="Y1899" s="1">
        <v>1.9E-2</v>
      </c>
      <c r="Z1899" s="1">
        <v>0.81299999999999994</v>
      </c>
      <c r="AA1899" s="1">
        <v>0.4</v>
      </c>
      <c r="AB1899" s="1">
        <v>0.5</v>
      </c>
      <c r="AC1899" s="1">
        <v>0.69699999999999995</v>
      </c>
      <c r="AD1899" s="1">
        <v>0.82699999999999996</v>
      </c>
      <c r="AE1899" s="1">
        <v>0.5</v>
      </c>
      <c r="AF1899" s="1">
        <v>0.745</v>
      </c>
      <c r="AG1899" s="1">
        <v>0.63</v>
      </c>
      <c r="AH1899" s="1">
        <v>0.503</v>
      </c>
      <c r="AI1899" s="1">
        <v>0.46800000000000003</v>
      </c>
      <c r="AJ1899" s="1">
        <v>0.40200000000000002</v>
      </c>
      <c r="AK1899" s="1">
        <v>3.0000000000000001E-3</v>
      </c>
      <c r="AL1899" s="1">
        <v>0.01</v>
      </c>
      <c r="AM1899" s="1">
        <v>0.35599999999999998</v>
      </c>
      <c r="AN1899" s="1">
        <v>0.317</v>
      </c>
      <c r="AO1899" s="1">
        <v>0.40200000000000002</v>
      </c>
      <c r="AP1899" s="1">
        <v>447.41500000000002</v>
      </c>
      <c r="AQ1899" s="1">
        <v>420</v>
      </c>
      <c r="AR1899" s="1">
        <v>18249419</v>
      </c>
      <c r="AS1899" s="1"/>
      <c r="AT1899" s="1"/>
      <c r="AU1899" s="1">
        <v>0.11</v>
      </c>
      <c r="AV1899" s="1">
        <v>-3.5999999999999997E-2</v>
      </c>
      <c r="AW1899" s="2">
        <f>AVERAGE(C1899:H1899)</f>
        <v>0.34149999999999997</v>
      </c>
      <c r="AX1899" s="2">
        <f>AVERAGE(I1899:O1899)</f>
        <v>0.6348571428571429</v>
      </c>
      <c r="AY1899" s="2">
        <f>AVERAGE(P1899:T1899)</f>
        <v>0.78900000000000003</v>
      </c>
      <c r="AZ1899" s="2">
        <f>AVERAGE(U1899:Z1899)</f>
        <v>0.47750000000000004</v>
      </c>
      <c r="BA1899" s="2">
        <f>AVERAGE(C1899,F1899,I1899,L1899,O1899,R1899,U1899,W1899,Y1899)</f>
        <v>0.44500000000000001</v>
      </c>
      <c r="BB1899" s="2">
        <f>AVERAGE(D1899,G1899,J1899,M1899,P1899,S1899,V1899,X1899,Z1899)</f>
        <v>0.48277777777777775</v>
      </c>
      <c r="BC1899" s="2">
        <f>AVERAGE(E1899,H1899,K1899,N1899,Q1899,T1899)</f>
        <v>0.8254999999999999</v>
      </c>
      <c r="BD1899" s="2">
        <f t="shared" si="203"/>
        <v>0.24547289999999997</v>
      </c>
      <c r="BE1899" s="2">
        <f t="shared" si="204"/>
        <v>0.13730000000000003</v>
      </c>
      <c r="BF1899" s="2">
        <f t="shared" si="205"/>
        <v>5.2600000000000008E-2</v>
      </c>
      <c r="BG1899" s="2">
        <f t="shared" si="206"/>
        <v>0.5844259259259259</v>
      </c>
      <c r="BH1899" s="2">
        <f t="shared" si="207"/>
        <v>0.43537289999999995</v>
      </c>
      <c r="BI1899" s="2">
        <f t="shared" si="208"/>
        <v>1.0197988259259259</v>
      </c>
      <c r="BJ1899" s="2">
        <f t="shared" si="209"/>
        <v>-0.14905302592592595</v>
      </c>
    </row>
    <row r="1900" spans="1:62" s="2" customFormat="1">
      <c r="A1900" s="1" t="s">
        <v>146</v>
      </c>
      <c r="B1900" s="1">
        <v>2001</v>
      </c>
      <c r="C1900" s="1">
        <v>7.1999999999999995E-2</v>
      </c>
      <c r="D1900" s="1">
        <v>3.0000000000000001E-3</v>
      </c>
      <c r="E1900" s="1">
        <v>0.57399999999999995</v>
      </c>
      <c r="F1900" s="1">
        <v>0.27500000000000002</v>
      </c>
      <c r="G1900" s="1">
        <v>0.25900000000000001</v>
      </c>
      <c r="H1900" s="1">
        <v>0.85799999999999998</v>
      </c>
      <c r="I1900" s="1">
        <v>0.46800000000000003</v>
      </c>
      <c r="J1900" s="1">
        <v>0.68500000000000005</v>
      </c>
      <c r="K1900" s="1">
        <v>0.99</v>
      </c>
      <c r="L1900" s="1">
        <v>0.9</v>
      </c>
      <c r="M1900" s="1">
        <v>0.28999999999999998</v>
      </c>
      <c r="N1900" s="1">
        <v>0.73</v>
      </c>
      <c r="O1900" s="1">
        <v>0.40799999999999997</v>
      </c>
      <c r="P1900" s="1">
        <v>0.98499999999999999</v>
      </c>
      <c r="Q1900" s="1">
        <v>0.747</v>
      </c>
      <c r="R1900" s="1">
        <v>0.94799999999999995</v>
      </c>
      <c r="S1900" s="1">
        <v>0.24099999999999999</v>
      </c>
      <c r="T1900" s="1">
        <v>1</v>
      </c>
      <c r="U1900" s="1">
        <v>3.2000000000000001E-2</v>
      </c>
      <c r="V1900" s="1">
        <v>0.11799999999999999</v>
      </c>
      <c r="W1900" s="1">
        <v>0.88300000000000001</v>
      </c>
      <c r="X1900" s="1">
        <v>1</v>
      </c>
      <c r="Y1900" s="1">
        <v>1.9E-2</v>
      </c>
      <c r="Z1900" s="1">
        <v>0.81299999999999994</v>
      </c>
      <c r="AA1900" s="1">
        <v>0.55000000000000004</v>
      </c>
      <c r="AB1900" s="1">
        <v>0.5</v>
      </c>
      <c r="AC1900" s="1">
        <v>0.82599999999999996</v>
      </c>
      <c r="AD1900" s="1">
        <v>0.85499999999999998</v>
      </c>
      <c r="AE1900" s="1">
        <v>0.5</v>
      </c>
      <c r="AF1900" s="1">
        <v>0.79700000000000004</v>
      </c>
      <c r="AG1900" s="1">
        <v>0.65</v>
      </c>
      <c r="AH1900" s="1">
        <v>0.51300000000000001</v>
      </c>
      <c r="AI1900" s="1">
        <v>0.46600000000000003</v>
      </c>
      <c r="AJ1900" s="1">
        <v>0.39600000000000002</v>
      </c>
      <c r="AK1900" s="1">
        <v>8.9999999999999993E-3</v>
      </c>
      <c r="AL1900" s="1">
        <v>1.0999999999999999E-2</v>
      </c>
      <c r="AM1900" s="1">
        <v>0.36199999999999999</v>
      </c>
      <c r="AN1900" s="1">
        <v>0.32400000000000001</v>
      </c>
      <c r="AO1900" s="1">
        <v>0.39600000000000002</v>
      </c>
      <c r="AP1900" s="1">
        <v>498.43299999999999</v>
      </c>
      <c r="AQ1900" s="1">
        <v>460</v>
      </c>
      <c r="AR1900" s="1">
        <v>18746257</v>
      </c>
      <c r="AS1900" s="1"/>
      <c r="AT1900" s="1"/>
      <c r="AU1900" s="1">
        <v>0.12</v>
      </c>
      <c r="AV1900" s="1">
        <v>-4.2000000000000003E-2</v>
      </c>
      <c r="AW1900" s="2">
        <f>AVERAGE(C1900:H1900)</f>
        <v>0.34016666666666667</v>
      </c>
      <c r="AX1900" s="2">
        <f>AVERAGE(I1900:O1900)</f>
        <v>0.63871428571428568</v>
      </c>
      <c r="AY1900" s="2">
        <f>AVERAGE(P1900:T1900)</f>
        <v>0.78420000000000001</v>
      </c>
      <c r="AZ1900" s="2">
        <f>AVERAGE(U1900:Z1900)</f>
        <v>0.47750000000000004</v>
      </c>
      <c r="BA1900" s="2">
        <f>AVERAGE(C1900,F1900,I1900,L1900,O1900,R1900,U1900,W1900,Y1900)</f>
        <v>0.44500000000000001</v>
      </c>
      <c r="BB1900" s="2">
        <f>AVERAGE(D1900,G1900,J1900,M1900,P1900,S1900,V1900,X1900,Z1900)</f>
        <v>0.48822222222222222</v>
      </c>
      <c r="BC1900" s="2">
        <f>AVERAGE(E1900,H1900,K1900,N1900,Q1900,T1900)</f>
        <v>0.81649999999999989</v>
      </c>
      <c r="BD1900" s="2">
        <f t="shared" si="203"/>
        <v>0.26711380000000001</v>
      </c>
      <c r="BE1900" s="2">
        <f t="shared" si="204"/>
        <v>0.13750000000000001</v>
      </c>
      <c r="BF1900" s="2">
        <f t="shared" si="205"/>
        <v>5.3950000000000012E-2</v>
      </c>
      <c r="BG1900" s="2">
        <f t="shared" si="206"/>
        <v>0.58324074074074073</v>
      </c>
      <c r="BH1900" s="2">
        <f t="shared" si="207"/>
        <v>0.45856380000000002</v>
      </c>
      <c r="BI1900" s="2">
        <f t="shared" si="208"/>
        <v>1.0418045407407408</v>
      </c>
      <c r="BJ1900" s="2">
        <f t="shared" si="209"/>
        <v>-0.1246769407407407</v>
      </c>
    </row>
    <row r="1901" spans="1:62" s="2" customFormat="1">
      <c r="A1901" s="1" t="s">
        <v>146</v>
      </c>
      <c r="B1901" s="1">
        <v>2002</v>
      </c>
      <c r="C1901" s="1">
        <v>7.1999999999999995E-2</v>
      </c>
      <c r="D1901" s="1">
        <v>3.0000000000000001E-3</v>
      </c>
      <c r="E1901" s="1">
        <v>0.56799999999999995</v>
      </c>
      <c r="F1901" s="1">
        <v>0.27500000000000002</v>
      </c>
      <c r="G1901" s="1">
        <v>0.25900000000000001</v>
      </c>
      <c r="H1901" s="1">
        <v>0.85599999999999998</v>
      </c>
      <c r="I1901" s="1">
        <v>0.46800000000000003</v>
      </c>
      <c r="J1901" s="1">
        <v>0.67800000000000005</v>
      </c>
      <c r="K1901" s="1">
        <v>0.99</v>
      </c>
      <c r="L1901" s="1">
        <v>0.9</v>
      </c>
      <c r="M1901" s="1">
        <v>0.35</v>
      </c>
      <c r="N1901" s="1">
        <v>0.68500000000000005</v>
      </c>
      <c r="O1901" s="1">
        <v>0.40799999999999997</v>
      </c>
      <c r="P1901" s="1">
        <v>0.98499999999999999</v>
      </c>
      <c r="Q1901" s="1">
        <v>0.747</v>
      </c>
      <c r="R1901" s="1">
        <v>0.94799999999999995</v>
      </c>
      <c r="S1901" s="1">
        <v>0.308</v>
      </c>
      <c r="T1901" s="1">
        <v>0.96399999999999997</v>
      </c>
      <c r="U1901" s="1">
        <v>3.2000000000000001E-2</v>
      </c>
      <c r="V1901" s="1">
        <v>0.11799999999999999</v>
      </c>
      <c r="W1901" s="1">
        <v>0.88300000000000001</v>
      </c>
      <c r="X1901" s="1">
        <v>1</v>
      </c>
      <c r="Y1901" s="1">
        <v>1.9E-2</v>
      </c>
      <c r="Z1901" s="1">
        <v>0.81</v>
      </c>
      <c r="AA1901" s="1">
        <v>0.55000000000000004</v>
      </c>
      <c r="AB1901" s="1">
        <v>0.5</v>
      </c>
      <c r="AC1901" s="1">
        <v>0.82499999999999996</v>
      </c>
      <c r="AD1901" s="1">
        <v>0.81299999999999994</v>
      </c>
      <c r="AE1901" s="1">
        <v>0.7</v>
      </c>
      <c r="AF1901" s="1">
        <v>0.70799999999999996</v>
      </c>
      <c r="AG1901" s="1">
        <v>0.57399999999999995</v>
      </c>
      <c r="AH1901" s="1">
        <v>0.52300000000000002</v>
      </c>
      <c r="AI1901" s="1">
        <v>0.46400000000000002</v>
      </c>
      <c r="AJ1901" s="1">
        <v>0.39</v>
      </c>
      <c r="AK1901" s="1">
        <v>1.4999999999999999E-2</v>
      </c>
      <c r="AL1901" s="1">
        <v>1.2E-2</v>
      </c>
      <c r="AM1901" s="1">
        <v>0.36699999999999999</v>
      </c>
      <c r="AN1901" s="1">
        <v>0.33100000000000002</v>
      </c>
      <c r="AO1901" s="1">
        <v>0.39</v>
      </c>
      <c r="AP1901" s="1">
        <v>536.50400000000002</v>
      </c>
      <c r="AQ1901" s="1">
        <v>510</v>
      </c>
      <c r="AR1901" s="1">
        <v>19259465</v>
      </c>
      <c r="AS1901" s="1"/>
      <c r="AT1901" s="1"/>
      <c r="AU1901" s="1">
        <v>0.12</v>
      </c>
      <c r="AV1901" s="1">
        <v>-4.8000000000000001E-2</v>
      </c>
      <c r="AW1901" s="2">
        <f>AVERAGE(C1901:H1901)</f>
        <v>0.33883333333333332</v>
      </c>
      <c r="AX1901" s="2">
        <f>AVERAGE(I1901:O1901)</f>
        <v>0.6398571428571429</v>
      </c>
      <c r="AY1901" s="2">
        <f>AVERAGE(P1901:T1901)</f>
        <v>0.79039999999999988</v>
      </c>
      <c r="AZ1901" s="2">
        <f>AVERAGE(U1901:Z1901)</f>
        <v>0.47700000000000004</v>
      </c>
      <c r="BA1901" s="2">
        <f>AVERAGE(C1901,F1901,I1901,L1901,O1901,R1901,U1901,W1901,Y1901)</f>
        <v>0.44500000000000001</v>
      </c>
      <c r="BB1901" s="2">
        <f>AVERAGE(D1901,G1901,J1901,M1901,P1901,S1901,V1901,X1901,Z1901)</f>
        <v>0.50122222222222212</v>
      </c>
      <c r="BC1901" s="2">
        <f>AVERAGE(E1901,H1901,K1901,N1901,Q1901,T1901)</f>
        <v>0.80166666666666664</v>
      </c>
      <c r="BD1901" s="2">
        <f t="shared" si="203"/>
        <v>0.26665699999999998</v>
      </c>
      <c r="BE1901" s="2">
        <f t="shared" si="204"/>
        <v>0.13770000000000002</v>
      </c>
      <c r="BF1901" s="2">
        <f t="shared" si="205"/>
        <v>5.5200000000000006E-2</v>
      </c>
      <c r="BG1901" s="2">
        <f t="shared" si="206"/>
        <v>0.58262962962962961</v>
      </c>
      <c r="BH1901" s="2">
        <f t="shared" si="207"/>
        <v>0.45955699999999999</v>
      </c>
      <c r="BI1901" s="2">
        <f t="shared" si="208"/>
        <v>1.0421866296296296</v>
      </c>
      <c r="BJ1901" s="2">
        <f t="shared" si="209"/>
        <v>-0.12307262962962962</v>
      </c>
    </row>
    <row r="1902" spans="1:62" s="2" customFormat="1">
      <c r="A1902" s="1" t="s">
        <v>146</v>
      </c>
      <c r="B1902" s="1">
        <v>2003</v>
      </c>
      <c r="C1902" s="1">
        <v>7.1999999999999995E-2</v>
      </c>
      <c r="D1902" s="1">
        <v>3.0000000000000001E-3</v>
      </c>
      <c r="E1902" s="1">
        <v>0.56200000000000006</v>
      </c>
      <c r="F1902" s="1">
        <v>0.27500000000000002</v>
      </c>
      <c r="G1902" s="1">
        <v>0.25900000000000001</v>
      </c>
      <c r="H1902" s="1">
        <v>0.85399999999999998</v>
      </c>
      <c r="I1902" s="1">
        <v>0.46800000000000003</v>
      </c>
      <c r="J1902" s="1">
        <v>0.67</v>
      </c>
      <c r="K1902" s="1">
        <v>0.98699999999999999</v>
      </c>
      <c r="L1902" s="1">
        <v>0.9</v>
      </c>
      <c r="M1902" s="1">
        <v>0.35</v>
      </c>
      <c r="N1902" s="1">
        <v>0.64</v>
      </c>
      <c r="O1902" s="1">
        <v>0.40799999999999997</v>
      </c>
      <c r="P1902" s="1">
        <v>0.98499999999999999</v>
      </c>
      <c r="Q1902" s="1">
        <v>0.748</v>
      </c>
      <c r="R1902" s="1">
        <v>0.94799999999999995</v>
      </c>
      <c r="S1902" s="1">
        <v>0.41599999999999998</v>
      </c>
      <c r="T1902" s="1">
        <v>0.91900000000000004</v>
      </c>
      <c r="U1902" s="1">
        <v>3.2000000000000001E-2</v>
      </c>
      <c r="V1902" s="1">
        <v>0.11799999999999999</v>
      </c>
      <c r="W1902" s="1">
        <v>0.88300000000000001</v>
      </c>
      <c r="X1902" s="1">
        <v>1</v>
      </c>
      <c r="Y1902" s="1">
        <v>1.9E-2</v>
      </c>
      <c r="Z1902" s="1">
        <v>0.80700000000000005</v>
      </c>
      <c r="AA1902" s="1">
        <v>0.55000000000000004</v>
      </c>
      <c r="AB1902" s="1">
        <v>0.7</v>
      </c>
      <c r="AC1902" s="1">
        <v>0.82399999999999995</v>
      </c>
      <c r="AD1902" s="1">
        <v>0.77600000000000002</v>
      </c>
      <c r="AE1902" s="1">
        <v>0.7</v>
      </c>
      <c r="AF1902" s="1">
        <v>0.70599999999999996</v>
      </c>
      <c r="AG1902" s="1">
        <v>0.502</v>
      </c>
      <c r="AH1902" s="1">
        <v>0.50800000000000001</v>
      </c>
      <c r="AI1902" s="1">
        <v>0.48399999999999999</v>
      </c>
      <c r="AJ1902" s="1">
        <v>0.371</v>
      </c>
      <c r="AK1902" s="1">
        <v>2.4E-2</v>
      </c>
      <c r="AL1902" s="1">
        <v>1.2999999999999999E-2</v>
      </c>
      <c r="AM1902" s="1">
        <v>0.33900000000000002</v>
      </c>
      <c r="AN1902" s="1">
        <v>0.33800000000000002</v>
      </c>
      <c r="AO1902" s="1">
        <v>0.371</v>
      </c>
      <c r="AP1902" s="1">
        <v>565.68600000000004</v>
      </c>
      <c r="AQ1902" s="1">
        <v>540</v>
      </c>
      <c r="AR1902" s="1">
        <v>19783627</v>
      </c>
      <c r="AS1902" s="1">
        <v>47.11</v>
      </c>
      <c r="AT1902" s="1">
        <v>90.03</v>
      </c>
      <c r="AU1902" s="1">
        <v>0.12</v>
      </c>
      <c r="AV1902" s="1">
        <v>-0.05</v>
      </c>
      <c r="AW1902" s="2">
        <f>AVERAGE(C1902:H1902)</f>
        <v>0.33749999999999997</v>
      </c>
      <c r="AX1902" s="2">
        <f>AVERAGE(I1902:O1902)</f>
        <v>0.63185714285714289</v>
      </c>
      <c r="AY1902" s="2">
        <f>AVERAGE(P1902:T1902)</f>
        <v>0.80320000000000003</v>
      </c>
      <c r="AZ1902" s="2">
        <f>AVERAGE(U1902:Z1902)</f>
        <v>0.47649999999999998</v>
      </c>
      <c r="BA1902" s="2">
        <f>AVERAGE(C1902,F1902,I1902,L1902,O1902,R1902,U1902,W1902,Y1902)</f>
        <v>0.44500000000000001</v>
      </c>
      <c r="BB1902" s="2">
        <f>AVERAGE(D1902,G1902,J1902,M1902,P1902,S1902,V1902,X1902,Z1902)</f>
        <v>0.51200000000000001</v>
      </c>
      <c r="BC1902" s="2">
        <f>AVERAGE(E1902,H1902,K1902,N1902,Q1902,T1902)</f>
        <v>0.78500000000000014</v>
      </c>
      <c r="BD1902" s="2">
        <f t="shared" si="203"/>
        <v>0.27168179999999997</v>
      </c>
      <c r="BE1902" s="2">
        <f t="shared" si="204"/>
        <v>0.1363</v>
      </c>
      <c r="BF1902" s="2">
        <f t="shared" si="205"/>
        <v>5.3300000000000007E-2</v>
      </c>
      <c r="BG1902" s="2">
        <f t="shared" si="206"/>
        <v>0.58066666666666678</v>
      </c>
      <c r="BH1902" s="2">
        <f t="shared" si="207"/>
        <v>0.46128179999999996</v>
      </c>
      <c r="BI1902" s="2">
        <f t="shared" si="208"/>
        <v>1.0419484666666667</v>
      </c>
      <c r="BJ1902" s="2">
        <f t="shared" si="209"/>
        <v>-0.11938486666666681</v>
      </c>
    </row>
    <row r="1903" spans="1:62" s="2" customFormat="1">
      <c r="A1903" s="1" t="s">
        <v>146</v>
      </c>
      <c r="B1903" s="1">
        <v>2004</v>
      </c>
      <c r="C1903" s="1">
        <v>7.1999999999999995E-2</v>
      </c>
      <c r="D1903" s="1">
        <v>3.0000000000000001E-3</v>
      </c>
      <c r="E1903" s="1">
        <v>0.55600000000000005</v>
      </c>
      <c r="F1903" s="1">
        <v>0.27500000000000002</v>
      </c>
      <c r="G1903" s="1">
        <v>0.25900000000000001</v>
      </c>
      <c r="H1903" s="1">
        <v>0.85199999999999998</v>
      </c>
      <c r="I1903" s="1">
        <v>0.46800000000000003</v>
      </c>
      <c r="J1903" s="1">
        <v>0.66300000000000003</v>
      </c>
      <c r="K1903" s="1">
        <v>0.996</v>
      </c>
      <c r="L1903" s="1">
        <v>0.9</v>
      </c>
      <c r="M1903" s="1">
        <v>0.39</v>
      </c>
      <c r="N1903" s="1">
        <v>0.59799999999999998</v>
      </c>
      <c r="O1903" s="1">
        <v>0.40799999999999997</v>
      </c>
      <c r="P1903" s="1">
        <v>0.98499999999999999</v>
      </c>
      <c r="Q1903" s="1">
        <v>0.748</v>
      </c>
      <c r="R1903" s="1">
        <v>0.94799999999999995</v>
      </c>
      <c r="S1903" s="1">
        <v>0.504</v>
      </c>
      <c r="T1903" s="1">
        <v>0.873</v>
      </c>
      <c r="U1903" s="1">
        <v>3.2000000000000001E-2</v>
      </c>
      <c r="V1903" s="1">
        <v>0.11799999999999999</v>
      </c>
      <c r="W1903" s="1">
        <v>0.88300000000000001</v>
      </c>
      <c r="X1903" s="1">
        <v>1</v>
      </c>
      <c r="Y1903" s="1">
        <v>1.9E-2</v>
      </c>
      <c r="Z1903" s="1">
        <v>0.80400000000000005</v>
      </c>
      <c r="AA1903" s="1">
        <v>0.55000000000000004</v>
      </c>
      <c r="AB1903" s="1">
        <v>0.7</v>
      </c>
      <c r="AC1903" s="1">
        <v>0.80900000000000005</v>
      </c>
      <c r="AD1903" s="1">
        <v>0.63900000000000001</v>
      </c>
      <c r="AE1903" s="1">
        <v>0.7</v>
      </c>
      <c r="AF1903" s="1">
        <v>0.65900000000000003</v>
      </c>
      <c r="AG1903" s="1">
        <v>0.57399999999999995</v>
      </c>
      <c r="AH1903" s="1">
        <v>0.45700000000000002</v>
      </c>
      <c r="AI1903" s="1">
        <v>0.49299999999999999</v>
      </c>
      <c r="AJ1903" s="1">
        <v>0.36899999999999999</v>
      </c>
      <c r="AK1903" s="1">
        <v>3.9E-2</v>
      </c>
      <c r="AL1903" s="1">
        <v>1.7000000000000001E-2</v>
      </c>
      <c r="AM1903" s="1">
        <v>0.36199999999999999</v>
      </c>
      <c r="AN1903" s="1">
        <v>0.34499999999999997</v>
      </c>
      <c r="AO1903" s="1">
        <v>0.36899999999999999</v>
      </c>
      <c r="AP1903" s="1">
        <v>611.29899999999998</v>
      </c>
      <c r="AQ1903" s="1">
        <v>580</v>
      </c>
      <c r="AR1903" s="1">
        <v>20310610</v>
      </c>
      <c r="AS1903" s="1"/>
      <c r="AT1903" s="1"/>
      <c r="AU1903" s="1">
        <v>0.11</v>
      </c>
      <c r="AV1903" s="1">
        <v>-5.5E-2</v>
      </c>
      <c r="AW1903" s="2">
        <f>AVERAGE(C1903:H1903)</f>
        <v>0.33616666666666667</v>
      </c>
      <c r="AX1903" s="2">
        <f>AVERAGE(I1903:O1903)</f>
        <v>0.63185714285714289</v>
      </c>
      <c r="AY1903" s="2">
        <f>AVERAGE(P1903:T1903)</f>
        <v>0.81159999999999999</v>
      </c>
      <c r="AZ1903" s="2">
        <f>AVERAGE(U1903:Z1903)</f>
        <v>0.47599999999999998</v>
      </c>
      <c r="BA1903" s="2">
        <f>AVERAGE(C1903,F1903,I1903,L1903,O1903,R1903,U1903,W1903,Y1903)</f>
        <v>0.44500000000000001</v>
      </c>
      <c r="BB1903" s="2">
        <f>AVERAGE(D1903,G1903,J1903,M1903,P1903,S1903,V1903,X1903,Z1903)</f>
        <v>0.52511111111111108</v>
      </c>
      <c r="BC1903" s="2">
        <f>AVERAGE(E1903,H1903,K1903,N1903,Q1903,T1903)</f>
        <v>0.77050000000000007</v>
      </c>
      <c r="BD1903" s="2">
        <f t="shared" si="203"/>
        <v>0.2644301</v>
      </c>
      <c r="BE1903" s="2">
        <f t="shared" si="204"/>
        <v>0.13189999999999999</v>
      </c>
      <c r="BF1903" s="2">
        <f t="shared" si="205"/>
        <v>5.7099999999999998E-2</v>
      </c>
      <c r="BG1903" s="2">
        <f t="shared" si="206"/>
        <v>0.58020370370370378</v>
      </c>
      <c r="BH1903" s="2">
        <f t="shared" si="207"/>
        <v>0.4534301</v>
      </c>
      <c r="BI1903" s="2">
        <f t="shared" si="208"/>
        <v>1.0336338037037038</v>
      </c>
      <c r="BJ1903" s="2">
        <f t="shared" si="209"/>
        <v>-0.12677360370370377</v>
      </c>
    </row>
    <row r="1904" spans="1:62" s="2" customFormat="1">
      <c r="A1904" s="1" t="s">
        <v>146</v>
      </c>
      <c r="B1904" s="1">
        <v>2005</v>
      </c>
      <c r="C1904" s="1">
        <v>7.1999999999999995E-2</v>
      </c>
      <c r="D1904" s="1">
        <v>3.0000000000000001E-3</v>
      </c>
      <c r="E1904" s="1">
        <v>0.55000000000000004</v>
      </c>
      <c r="F1904" s="1">
        <v>0.27500000000000002</v>
      </c>
      <c r="G1904" s="1">
        <v>0.25900000000000001</v>
      </c>
      <c r="H1904" s="1">
        <v>0.85</v>
      </c>
      <c r="I1904" s="1">
        <v>0.46800000000000003</v>
      </c>
      <c r="J1904" s="1">
        <v>0.65500000000000003</v>
      </c>
      <c r="K1904" s="1">
        <v>0.997</v>
      </c>
      <c r="L1904" s="1">
        <v>0.9</v>
      </c>
      <c r="M1904" s="1">
        <v>0.41</v>
      </c>
      <c r="N1904" s="1">
        <v>0.55600000000000005</v>
      </c>
      <c r="O1904" s="1">
        <v>0.40799999999999997</v>
      </c>
      <c r="P1904" s="1">
        <v>0.98499999999999999</v>
      </c>
      <c r="Q1904" s="1">
        <v>0.748</v>
      </c>
      <c r="R1904" s="1">
        <v>0.94799999999999995</v>
      </c>
      <c r="S1904" s="1">
        <v>0.55600000000000005</v>
      </c>
      <c r="T1904" s="1">
        <v>0.82699999999999996</v>
      </c>
      <c r="U1904" s="1">
        <v>3.2000000000000001E-2</v>
      </c>
      <c r="V1904" s="1">
        <v>0.11799999999999999</v>
      </c>
      <c r="W1904" s="1">
        <v>0.88300000000000001</v>
      </c>
      <c r="X1904" s="1">
        <v>1</v>
      </c>
      <c r="Y1904" s="1">
        <v>1.9E-2</v>
      </c>
      <c r="Z1904" s="1">
        <v>0.80100000000000005</v>
      </c>
      <c r="AA1904" s="1">
        <v>0.55000000000000004</v>
      </c>
      <c r="AB1904" s="1">
        <v>0.5</v>
      </c>
      <c r="AC1904" s="1">
        <v>0.80900000000000005</v>
      </c>
      <c r="AD1904" s="1">
        <v>0.65700000000000003</v>
      </c>
      <c r="AE1904" s="1">
        <v>0.7</v>
      </c>
      <c r="AF1904" s="1">
        <v>0.66400000000000003</v>
      </c>
      <c r="AG1904" s="1">
        <v>0.66200000000000003</v>
      </c>
      <c r="AH1904" s="1">
        <v>0.497</v>
      </c>
      <c r="AI1904" s="1">
        <v>0.503</v>
      </c>
      <c r="AJ1904" s="1">
        <v>0.379</v>
      </c>
      <c r="AK1904" s="1">
        <v>0.08</v>
      </c>
      <c r="AL1904" s="1">
        <v>2.1000000000000001E-2</v>
      </c>
      <c r="AM1904" s="1">
        <v>0.36399999999999999</v>
      </c>
      <c r="AN1904" s="1">
        <v>0.35199999999999998</v>
      </c>
      <c r="AO1904" s="1">
        <v>0.379</v>
      </c>
      <c r="AP1904" s="1">
        <v>667.45500000000004</v>
      </c>
      <c r="AQ1904" s="1">
        <v>630</v>
      </c>
      <c r="AR1904" s="1">
        <v>20834379</v>
      </c>
      <c r="AS1904" s="1"/>
      <c r="AT1904" s="1"/>
      <c r="AU1904" s="1">
        <v>0.11</v>
      </c>
      <c r="AV1904" s="1">
        <v>-5.8000000000000003E-2</v>
      </c>
      <c r="AW1904" s="2">
        <f>AVERAGE(C1904:H1904)</f>
        <v>0.33483333333333332</v>
      </c>
      <c r="AX1904" s="2">
        <f>AVERAGE(I1904:O1904)</f>
        <v>0.62771428571428578</v>
      </c>
      <c r="AY1904" s="2">
        <f>AVERAGE(P1904:T1904)</f>
        <v>0.81279999999999997</v>
      </c>
      <c r="AZ1904" s="2">
        <f>AVERAGE(U1904:Z1904)</f>
        <v>0.47550000000000003</v>
      </c>
      <c r="BA1904" s="2">
        <f>AVERAGE(C1904,F1904,I1904,L1904,O1904,R1904,U1904,W1904,Y1904)</f>
        <v>0.44500000000000001</v>
      </c>
      <c r="BB1904" s="2">
        <f>AVERAGE(D1904,G1904,J1904,M1904,P1904,S1904,V1904,X1904,Z1904)</f>
        <v>0.53188888888888886</v>
      </c>
      <c r="BC1904" s="2">
        <f>AVERAGE(E1904,H1904,K1904,N1904,Q1904,T1904)</f>
        <v>0.7546666666666666</v>
      </c>
      <c r="BD1904" s="2">
        <f t="shared" si="203"/>
        <v>0.25934820000000003</v>
      </c>
      <c r="BE1904" s="2">
        <f t="shared" si="204"/>
        <v>0.13789999999999999</v>
      </c>
      <c r="BF1904" s="2">
        <f t="shared" si="205"/>
        <v>6.0100000000000001E-2</v>
      </c>
      <c r="BG1904" s="2">
        <f t="shared" si="206"/>
        <v>0.57718518518518513</v>
      </c>
      <c r="BH1904" s="2">
        <f t="shared" si="207"/>
        <v>0.45734820000000004</v>
      </c>
      <c r="BI1904" s="2">
        <f t="shared" si="208"/>
        <v>1.0345333851851852</v>
      </c>
      <c r="BJ1904" s="2">
        <f t="shared" si="209"/>
        <v>-0.1198369851851851</v>
      </c>
    </row>
    <row r="1905" spans="1:62" s="2" customFormat="1">
      <c r="A1905" s="1" t="s">
        <v>146</v>
      </c>
      <c r="B1905" s="1">
        <v>2006</v>
      </c>
      <c r="C1905" s="1">
        <v>7.1999999999999995E-2</v>
      </c>
      <c r="D1905" s="1">
        <v>3.0000000000000001E-3</v>
      </c>
      <c r="E1905" s="1">
        <v>0.54300000000000004</v>
      </c>
      <c r="F1905" s="1">
        <v>0.27500000000000002</v>
      </c>
      <c r="G1905" s="1">
        <v>0.25900000000000001</v>
      </c>
      <c r="H1905" s="1">
        <v>0.84299999999999997</v>
      </c>
      <c r="I1905" s="1">
        <v>0.46800000000000003</v>
      </c>
      <c r="J1905" s="1">
        <v>0.64700000000000002</v>
      </c>
      <c r="K1905" s="1">
        <v>0.99199999999999999</v>
      </c>
      <c r="L1905" s="1">
        <v>0.9</v>
      </c>
      <c r="M1905" s="1">
        <v>0.51</v>
      </c>
      <c r="N1905" s="1">
        <v>0.51400000000000001</v>
      </c>
      <c r="O1905" s="1">
        <v>0.40799999999999997</v>
      </c>
      <c r="P1905" s="1">
        <v>0.98499999999999999</v>
      </c>
      <c r="Q1905" s="1">
        <v>0.747</v>
      </c>
      <c r="R1905" s="1">
        <v>0.94799999999999995</v>
      </c>
      <c r="S1905" s="1">
        <v>0.61499999999999999</v>
      </c>
      <c r="T1905" s="1">
        <v>0.77500000000000002</v>
      </c>
      <c r="U1905" s="1">
        <v>3.2000000000000001E-2</v>
      </c>
      <c r="V1905" s="1">
        <v>0.11799999999999999</v>
      </c>
      <c r="W1905" s="1">
        <v>0.88300000000000001</v>
      </c>
      <c r="X1905" s="1">
        <v>1</v>
      </c>
      <c r="Y1905" s="1">
        <v>1.9E-2</v>
      </c>
      <c r="Z1905" s="1">
        <v>0.79800000000000004</v>
      </c>
      <c r="AA1905" s="1">
        <v>0.441</v>
      </c>
      <c r="AB1905" s="1">
        <v>0.5</v>
      </c>
      <c r="AC1905" s="1">
        <v>0.78100000000000003</v>
      </c>
      <c r="AD1905" s="1">
        <v>0.73399999999999999</v>
      </c>
      <c r="AE1905" s="1">
        <v>0.5</v>
      </c>
      <c r="AF1905" s="1">
        <v>0.67</v>
      </c>
      <c r="AG1905" s="1">
        <v>0.65200000000000002</v>
      </c>
      <c r="AH1905" s="1">
        <v>0.59</v>
      </c>
      <c r="AI1905" s="1">
        <v>0.47899999999999998</v>
      </c>
      <c r="AJ1905" s="1">
        <v>0.379</v>
      </c>
      <c r="AK1905" s="1">
        <v>0.122</v>
      </c>
      <c r="AL1905" s="1">
        <v>0.02</v>
      </c>
      <c r="AM1905" s="1">
        <v>0.379</v>
      </c>
      <c r="AN1905" s="1">
        <v>0.33100000000000002</v>
      </c>
      <c r="AO1905" s="1">
        <v>0.379</v>
      </c>
      <c r="AP1905" s="1">
        <v>730.79399999999998</v>
      </c>
      <c r="AQ1905" s="1">
        <v>670</v>
      </c>
      <c r="AR1905" s="1">
        <v>21353466</v>
      </c>
      <c r="AS1905" s="1"/>
      <c r="AT1905" s="1"/>
      <c r="AU1905" s="1">
        <v>0.1</v>
      </c>
      <c r="AV1905" s="1">
        <v>-6.4000000000000001E-2</v>
      </c>
      <c r="AW1905" s="2">
        <f>AVERAGE(C1905:H1905)</f>
        <v>0.33250000000000002</v>
      </c>
      <c r="AX1905" s="2">
        <f>AVERAGE(I1905:O1905)</f>
        <v>0.63414285714285723</v>
      </c>
      <c r="AY1905" s="2">
        <f>AVERAGE(P1905:T1905)</f>
        <v>0.81400000000000006</v>
      </c>
      <c r="AZ1905" s="2">
        <f>AVERAGE(U1905:Z1905)</f>
        <v>0.47500000000000003</v>
      </c>
      <c r="BA1905" s="2">
        <f>AVERAGE(C1905,F1905,I1905,L1905,O1905,R1905,U1905,W1905,Y1905)</f>
        <v>0.44500000000000001</v>
      </c>
      <c r="BB1905" s="2">
        <f>AVERAGE(D1905,G1905,J1905,M1905,P1905,S1905,V1905,X1905,Z1905)</f>
        <v>0.54833333333333334</v>
      </c>
      <c r="BC1905" s="2">
        <f>AVERAGE(E1905,H1905,K1905,N1905,Q1905,T1905)</f>
        <v>0.7356666666666668</v>
      </c>
      <c r="BD1905" s="2">
        <f t="shared" si="203"/>
        <v>0.24427380000000001</v>
      </c>
      <c r="BE1905" s="2">
        <f t="shared" si="204"/>
        <v>0.14480000000000001</v>
      </c>
      <c r="BF1905" s="2">
        <f t="shared" si="205"/>
        <v>6.2550000000000008E-2</v>
      </c>
      <c r="BG1905" s="2">
        <f t="shared" si="206"/>
        <v>0.57633333333333336</v>
      </c>
      <c r="BH1905" s="2">
        <f t="shared" si="207"/>
        <v>0.45162380000000002</v>
      </c>
      <c r="BI1905" s="2">
        <f t="shared" si="208"/>
        <v>1.0279571333333335</v>
      </c>
      <c r="BJ1905" s="2">
        <f t="shared" si="209"/>
        <v>-0.12470953333333334</v>
      </c>
    </row>
    <row r="1906" spans="1:62" s="2" customFormat="1">
      <c r="A1906" s="1" t="s">
        <v>146</v>
      </c>
      <c r="B1906" s="1">
        <v>2007</v>
      </c>
      <c r="C1906" s="1">
        <v>7.1999999999999995E-2</v>
      </c>
      <c r="D1906" s="1">
        <v>3.0000000000000001E-3</v>
      </c>
      <c r="E1906" s="1">
        <v>0.53700000000000003</v>
      </c>
      <c r="F1906" s="1">
        <v>0.27500000000000002</v>
      </c>
      <c r="G1906" s="1">
        <v>0.25900000000000001</v>
      </c>
      <c r="H1906" s="1">
        <v>0.83699999999999997</v>
      </c>
      <c r="I1906" s="1">
        <v>0.46800000000000003</v>
      </c>
      <c r="J1906" s="1">
        <v>0.63900000000000001</v>
      </c>
      <c r="K1906" s="1">
        <v>0.995</v>
      </c>
      <c r="L1906" s="1">
        <v>0.9</v>
      </c>
      <c r="M1906" s="1">
        <v>0.33</v>
      </c>
      <c r="N1906" s="1">
        <v>0.47199999999999998</v>
      </c>
      <c r="O1906" s="1">
        <v>0.40799999999999997</v>
      </c>
      <c r="P1906" s="1">
        <v>0.98499999999999999</v>
      </c>
      <c r="Q1906" s="1">
        <v>0.745</v>
      </c>
      <c r="R1906" s="1">
        <v>0.94799999999999995</v>
      </c>
      <c r="S1906" s="1">
        <v>0.64500000000000002</v>
      </c>
      <c r="T1906" s="1">
        <v>0.72299999999999998</v>
      </c>
      <c r="U1906" s="1">
        <v>3.2000000000000001E-2</v>
      </c>
      <c r="V1906" s="1">
        <v>0.11799999999999999</v>
      </c>
      <c r="W1906" s="1">
        <v>0.88300000000000001</v>
      </c>
      <c r="X1906" s="1">
        <v>1</v>
      </c>
      <c r="Y1906" s="1">
        <v>1.9E-2</v>
      </c>
      <c r="Z1906" s="1">
        <v>0.79500000000000004</v>
      </c>
      <c r="AA1906" s="1">
        <v>0.48199999999999998</v>
      </c>
      <c r="AB1906" s="1">
        <v>0.5</v>
      </c>
      <c r="AC1906" s="1">
        <v>0.78200000000000003</v>
      </c>
      <c r="AD1906" s="1">
        <v>0.82699999999999996</v>
      </c>
      <c r="AE1906" s="1">
        <v>0.5</v>
      </c>
      <c r="AF1906" s="1">
        <v>0.76500000000000001</v>
      </c>
      <c r="AG1906" s="1">
        <v>0.70199999999999996</v>
      </c>
      <c r="AH1906" s="1">
        <v>0.56000000000000005</v>
      </c>
      <c r="AI1906" s="1">
        <v>0.48899999999999999</v>
      </c>
      <c r="AJ1906" s="1">
        <v>0.39300000000000002</v>
      </c>
      <c r="AK1906" s="1">
        <v>0.156</v>
      </c>
      <c r="AL1906" s="1">
        <v>0.02</v>
      </c>
      <c r="AM1906" s="1">
        <v>0.38100000000000001</v>
      </c>
      <c r="AN1906" s="1">
        <v>0.32900000000000001</v>
      </c>
      <c r="AO1906" s="1">
        <v>0.39300000000000002</v>
      </c>
      <c r="AP1906" s="1">
        <v>791.745</v>
      </c>
      <c r="AQ1906" s="1">
        <v>730</v>
      </c>
      <c r="AR1906" s="1">
        <v>21869362</v>
      </c>
      <c r="AS1906" s="1"/>
      <c r="AT1906" s="1"/>
      <c r="AU1906" s="1">
        <v>0.11</v>
      </c>
      <c r="AV1906" s="1">
        <v>-5.6000000000000001E-2</v>
      </c>
      <c r="AW1906" s="2">
        <f>AVERAGE(C1906:H1906)</f>
        <v>0.33049999999999996</v>
      </c>
      <c r="AX1906" s="2">
        <f>AVERAGE(I1906:O1906)</f>
        <v>0.60171428571428565</v>
      </c>
      <c r="AY1906" s="2">
        <f>AVERAGE(P1906:T1906)</f>
        <v>0.80920000000000003</v>
      </c>
      <c r="AZ1906" s="2">
        <f>AVERAGE(U1906:Z1906)</f>
        <v>0.47449999999999998</v>
      </c>
      <c r="BA1906" s="2">
        <f>AVERAGE(C1906,F1906,I1906,L1906,O1906,R1906,U1906,W1906,Y1906)</f>
        <v>0.44500000000000001</v>
      </c>
      <c r="BB1906" s="2">
        <f>AVERAGE(D1906,G1906,J1906,M1906,P1906,S1906,V1906,X1906,Z1906)</f>
        <v>0.5304444444444445</v>
      </c>
      <c r="BC1906" s="2">
        <f>AVERAGE(E1906,H1906,K1906,N1906,Q1906,T1906)</f>
        <v>0.71816666666666673</v>
      </c>
      <c r="BD1906" s="2">
        <f t="shared" si="203"/>
        <v>0.26026179999999999</v>
      </c>
      <c r="BE1906" s="2">
        <f t="shared" si="204"/>
        <v>0.14419999999999999</v>
      </c>
      <c r="BF1906" s="2">
        <f t="shared" si="205"/>
        <v>6.4350000000000004E-2</v>
      </c>
      <c r="BG1906" s="2">
        <f t="shared" si="206"/>
        <v>0.56453703703703706</v>
      </c>
      <c r="BH1906" s="2">
        <f t="shared" si="207"/>
        <v>0.4688118</v>
      </c>
      <c r="BI1906" s="2">
        <f t="shared" si="208"/>
        <v>1.0333488370370372</v>
      </c>
      <c r="BJ1906" s="2">
        <f t="shared" si="209"/>
        <v>-9.5725237037037059E-2</v>
      </c>
    </row>
    <row r="1907" spans="1:62" s="2" customFormat="1">
      <c r="A1907" s="1" t="s">
        <v>146</v>
      </c>
      <c r="B1907" s="1">
        <v>2008</v>
      </c>
      <c r="C1907" s="1">
        <v>7.1999999999999995E-2</v>
      </c>
      <c r="D1907" s="1">
        <v>3.0000000000000001E-3</v>
      </c>
      <c r="E1907" s="1">
        <v>0.53</v>
      </c>
      <c r="F1907" s="1">
        <v>0.27500000000000002</v>
      </c>
      <c r="G1907" s="1">
        <v>0.25900000000000001</v>
      </c>
      <c r="H1907" s="1">
        <v>0.83</v>
      </c>
      <c r="I1907" s="1">
        <v>0.46800000000000003</v>
      </c>
      <c r="J1907" s="1">
        <v>0.63200000000000001</v>
      </c>
      <c r="K1907" s="1">
        <v>1</v>
      </c>
      <c r="L1907" s="1">
        <v>0.9</v>
      </c>
      <c r="M1907" s="1">
        <v>0.33700000000000002</v>
      </c>
      <c r="N1907" s="1">
        <v>0.43</v>
      </c>
      <c r="O1907" s="1">
        <v>0.40799999999999997</v>
      </c>
      <c r="P1907" s="1">
        <v>0.98499999999999999</v>
      </c>
      <c r="Q1907" s="1">
        <v>0.74199999999999999</v>
      </c>
      <c r="R1907" s="1">
        <v>0.94799999999999995</v>
      </c>
      <c r="S1907" s="1">
        <v>0.80800000000000005</v>
      </c>
      <c r="T1907" s="1">
        <v>0.67200000000000004</v>
      </c>
      <c r="U1907" s="1">
        <v>3.2000000000000001E-2</v>
      </c>
      <c r="V1907" s="1">
        <v>0.11799999999999999</v>
      </c>
      <c r="W1907" s="1">
        <v>0.88300000000000001</v>
      </c>
      <c r="X1907" s="1">
        <v>1</v>
      </c>
      <c r="Y1907" s="1">
        <v>1.9E-2</v>
      </c>
      <c r="Z1907" s="1">
        <v>0.79200000000000004</v>
      </c>
      <c r="AA1907" s="1">
        <v>0.53800000000000003</v>
      </c>
      <c r="AB1907" s="1">
        <v>0.5</v>
      </c>
      <c r="AC1907" s="1">
        <v>0.78100000000000003</v>
      </c>
      <c r="AD1907" s="1">
        <v>0.85199999999999998</v>
      </c>
      <c r="AE1907" s="1">
        <v>0.5</v>
      </c>
      <c r="AF1907" s="1">
        <v>0.73599999999999999</v>
      </c>
      <c r="AG1907" s="1">
        <v>0.72799999999999998</v>
      </c>
      <c r="AH1907" s="1">
        <v>0.56299999999999994</v>
      </c>
      <c r="AI1907" s="1">
        <v>0.48899999999999999</v>
      </c>
      <c r="AJ1907" s="1">
        <v>0.40699999999999997</v>
      </c>
      <c r="AK1907" s="1">
        <v>0.219</v>
      </c>
      <c r="AL1907" s="1">
        <v>0.02</v>
      </c>
      <c r="AM1907" s="1">
        <v>0.38</v>
      </c>
      <c r="AN1907" s="1">
        <v>0.32900000000000001</v>
      </c>
      <c r="AO1907" s="1">
        <v>0.40699999999999997</v>
      </c>
      <c r="AP1907" s="1">
        <v>843.77599999999995</v>
      </c>
      <c r="AQ1907" s="1">
        <v>790</v>
      </c>
      <c r="AR1907" s="1">
        <v>22382533</v>
      </c>
      <c r="AS1907" s="1">
        <v>45.61</v>
      </c>
      <c r="AT1907" s="1">
        <v>81.58</v>
      </c>
      <c r="AU1907" s="1">
        <v>0.11</v>
      </c>
      <c r="AV1907" s="1">
        <v>-6.2E-2</v>
      </c>
      <c r="AW1907" s="2">
        <f>AVERAGE(C1907:H1907)</f>
        <v>0.32816666666666666</v>
      </c>
      <c r="AX1907" s="2">
        <f>AVERAGE(I1907:O1907)</f>
        <v>0.59642857142857153</v>
      </c>
      <c r="AY1907" s="2">
        <f>AVERAGE(P1907:T1907)</f>
        <v>0.83099999999999985</v>
      </c>
      <c r="AZ1907" s="2">
        <f>AVERAGE(U1907:Z1907)</f>
        <v>0.47400000000000003</v>
      </c>
      <c r="BA1907" s="2">
        <f>AVERAGE(C1907,F1907,I1907,L1907,O1907,R1907,U1907,W1907,Y1907)</f>
        <v>0.44500000000000001</v>
      </c>
      <c r="BB1907" s="2">
        <f>AVERAGE(D1907,G1907,J1907,M1907,P1907,S1907,V1907,X1907,Z1907)</f>
        <v>0.54822222222222217</v>
      </c>
      <c r="BC1907" s="2">
        <f>AVERAGE(E1907,H1907,K1907,N1907,Q1907,T1907)</f>
        <v>0.70066666666666666</v>
      </c>
      <c r="BD1907" s="2">
        <f t="shared" si="203"/>
        <v>0.26465849999999996</v>
      </c>
      <c r="BE1907" s="2">
        <f t="shared" si="204"/>
        <v>0.1459</v>
      </c>
      <c r="BF1907" s="2">
        <f t="shared" si="205"/>
        <v>6.7400000000000002E-2</v>
      </c>
      <c r="BG1907" s="2">
        <f t="shared" si="206"/>
        <v>0.5646296296296297</v>
      </c>
      <c r="BH1907" s="2">
        <f t="shared" si="207"/>
        <v>0.47795849999999995</v>
      </c>
      <c r="BI1907" s="2">
        <f t="shared" si="208"/>
        <v>1.0425881296296295</v>
      </c>
      <c r="BJ1907" s="2">
        <f t="shared" si="209"/>
        <v>-8.6671129629629751E-2</v>
      </c>
    </row>
    <row r="1908" spans="1:62" s="2" customFormat="1">
      <c r="A1908" s="1" t="s">
        <v>146</v>
      </c>
      <c r="B1908" s="1">
        <v>2009</v>
      </c>
      <c r="C1908" s="1">
        <v>7.1999999999999995E-2</v>
      </c>
      <c r="D1908" s="1">
        <v>3.0000000000000001E-3</v>
      </c>
      <c r="E1908" s="1">
        <v>0.53900000000000003</v>
      </c>
      <c r="F1908" s="1">
        <v>0.27500000000000002</v>
      </c>
      <c r="G1908" s="1">
        <v>0.25900000000000001</v>
      </c>
      <c r="H1908" s="1">
        <v>0.83299999999999996</v>
      </c>
      <c r="I1908" s="1">
        <v>0.46800000000000003</v>
      </c>
      <c r="J1908" s="1">
        <v>0.624</v>
      </c>
      <c r="K1908" s="1">
        <v>1</v>
      </c>
      <c r="L1908" s="1">
        <v>0.9</v>
      </c>
      <c r="M1908" s="1">
        <v>0.34300000000000003</v>
      </c>
      <c r="N1908" s="1">
        <v>0.439</v>
      </c>
      <c r="O1908" s="1">
        <v>0.40799999999999997</v>
      </c>
      <c r="P1908" s="1">
        <v>0.98499999999999999</v>
      </c>
      <c r="Q1908" s="1">
        <v>0.76100000000000001</v>
      </c>
      <c r="R1908" s="1">
        <v>0.94799999999999995</v>
      </c>
      <c r="S1908" s="1">
        <v>0.72</v>
      </c>
      <c r="T1908" s="1">
        <v>0.68500000000000005</v>
      </c>
      <c r="U1908" s="1">
        <v>3.2000000000000001E-2</v>
      </c>
      <c r="V1908" s="1">
        <v>0.11799999999999999</v>
      </c>
      <c r="W1908" s="1">
        <v>0.88300000000000001</v>
      </c>
      <c r="X1908" s="1">
        <v>1</v>
      </c>
      <c r="Y1908" s="1">
        <v>1.9E-2</v>
      </c>
      <c r="Z1908" s="1">
        <v>0.79600000000000004</v>
      </c>
      <c r="AA1908" s="1">
        <v>0.54200000000000004</v>
      </c>
      <c r="AB1908" s="1">
        <v>0.5</v>
      </c>
      <c r="AC1908" s="1">
        <v>0.77700000000000002</v>
      </c>
      <c r="AD1908" s="1">
        <v>0.76500000000000001</v>
      </c>
      <c r="AE1908" s="1">
        <v>0.5</v>
      </c>
      <c r="AF1908" s="1">
        <v>0.75900000000000001</v>
      </c>
      <c r="AG1908" s="1">
        <v>0.73399999999999999</v>
      </c>
      <c r="AH1908" s="1">
        <v>0.59599999999999997</v>
      </c>
      <c r="AI1908" s="1">
        <v>0.48599999999999999</v>
      </c>
      <c r="AJ1908" s="1">
        <v>0.41799999999999998</v>
      </c>
      <c r="AK1908" s="1">
        <v>0.28999999999999998</v>
      </c>
      <c r="AL1908" s="1">
        <v>1.9E-2</v>
      </c>
      <c r="AM1908" s="1">
        <v>0.38500000000000001</v>
      </c>
      <c r="AN1908" s="1">
        <v>0.41099999999999998</v>
      </c>
      <c r="AO1908" s="1">
        <v>0.41799999999999998</v>
      </c>
      <c r="AP1908" s="1">
        <v>885.2</v>
      </c>
      <c r="AQ1908" s="1">
        <v>880</v>
      </c>
      <c r="AR1908" s="1">
        <v>22894294</v>
      </c>
      <c r="AS1908" s="1"/>
      <c r="AT1908" s="1"/>
      <c r="AU1908" s="1">
        <v>0.12</v>
      </c>
      <c r="AV1908" s="1">
        <v>-6.3E-2</v>
      </c>
      <c r="AW1908" s="2">
        <f>AVERAGE(C1908:H1908)</f>
        <v>0.33016666666666666</v>
      </c>
      <c r="AX1908" s="2">
        <f>AVERAGE(I1908:O1908)</f>
        <v>0.59742857142857153</v>
      </c>
      <c r="AY1908" s="2">
        <f>AVERAGE(P1908:T1908)</f>
        <v>0.81980000000000008</v>
      </c>
      <c r="AZ1908" s="2">
        <f>AVERAGE(U1908:Z1908)</f>
        <v>0.47466666666666663</v>
      </c>
      <c r="BA1908" s="2">
        <f>AVERAGE(C1908,F1908,I1908,L1908,O1908,R1908,U1908,W1908,Y1908)</f>
        <v>0.44500000000000001</v>
      </c>
      <c r="BB1908" s="2">
        <f>AVERAGE(D1908,G1908,J1908,M1908,P1908,S1908,V1908,X1908,Z1908)</f>
        <v>0.53866666666666663</v>
      </c>
      <c r="BC1908" s="2">
        <f>AVERAGE(E1908,H1908,K1908,N1908,Q1908,T1908)</f>
        <v>0.70949999999999991</v>
      </c>
      <c r="BD1908" s="2">
        <f t="shared" si="203"/>
        <v>0.26134669999999999</v>
      </c>
      <c r="BE1908" s="2">
        <f t="shared" si="204"/>
        <v>0.15</v>
      </c>
      <c r="BF1908" s="2">
        <f t="shared" si="205"/>
        <v>7.5450000000000017E-2</v>
      </c>
      <c r="BG1908" s="2">
        <f t="shared" si="206"/>
        <v>0.56438888888888883</v>
      </c>
      <c r="BH1908" s="2">
        <f t="shared" si="207"/>
        <v>0.48679669999999997</v>
      </c>
      <c r="BI1908" s="2">
        <f t="shared" si="208"/>
        <v>1.0511855888888888</v>
      </c>
      <c r="BJ1908" s="2">
        <f t="shared" si="209"/>
        <v>-7.7592188888888858E-2</v>
      </c>
    </row>
    <row r="1909" spans="1:62" s="2" customFormat="1">
      <c r="A1909" s="1" t="s">
        <v>146</v>
      </c>
      <c r="B1909" s="1">
        <v>2010</v>
      </c>
      <c r="C1909" s="1">
        <v>7.1999999999999995E-2</v>
      </c>
      <c r="D1909" s="1">
        <v>3.0000000000000001E-3</v>
      </c>
      <c r="E1909" s="1">
        <v>0.54900000000000004</v>
      </c>
      <c r="F1909" s="1">
        <v>0.27500000000000002</v>
      </c>
      <c r="G1909" s="1">
        <v>0.25900000000000001</v>
      </c>
      <c r="H1909" s="1">
        <v>0.83699999999999997</v>
      </c>
      <c r="I1909" s="1">
        <v>0.46800000000000003</v>
      </c>
      <c r="J1909" s="1">
        <v>0.63</v>
      </c>
      <c r="K1909" s="1">
        <v>1</v>
      </c>
      <c r="L1909" s="1">
        <v>0.9</v>
      </c>
      <c r="M1909" s="1">
        <v>0.35</v>
      </c>
      <c r="N1909" s="1">
        <v>0.44700000000000001</v>
      </c>
      <c r="O1909" s="1">
        <v>0.40799999999999997</v>
      </c>
      <c r="P1909" s="1">
        <v>0.98499999999999999</v>
      </c>
      <c r="Q1909" s="1">
        <v>0.78</v>
      </c>
      <c r="R1909" s="1">
        <v>0.94799999999999995</v>
      </c>
      <c r="S1909" s="1">
        <v>0.72699999999999998</v>
      </c>
      <c r="T1909" s="1">
        <v>0.69799999999999995</v>
      </c>
      <c r="U1909" s="1">
        <v>3.2000000000000001E-2</v>
      </c>
      <c r="V1909" s="1">
        <v>0.11799999999999999</v>
      </c>
      <c r="W1909" s="1">
        <v>0.88300000000000001</v>
      </c>
      <c r="X1909" s="1">
        <v>1</v>
      </c>
      <c r="Y1909" s="1">
        <v>1.9E-2</v>
      </c>
      <c r="Z1909" s="1">
        <v>0.80100000000000005</v>
      </c>
      <c r="AA1909" s="1">
        <v>0.58699999999999997</v>
      </c>
      <c r="AB1909" s="1">
        <v>0.5</v>
      </c>
      <c r="AC1909" s="1">
        <v>0.77600000000000002</v>
      </c>
      <c r="AD1909" s="1">
        <v>0.76100000000000001</v>
      </c>
      <c r="AE1909" s="1">
        <v>0.5</v>
      </c>
      <c r="AF1909" s="1">
        <v>0.749</v>
      </c>
      <c r="AG1909" s="1">
        <v>0.745</v>
      </c>
      <c r="AH1909" s="1">
        <v>0.59499999999999997</v>
      </c>
      <c r="AI1909" s="1">
        <v>0.48699999999999999</v>
      </c>
      <c r="AJ1909" s="1">
        <v>0.41899999999999998</v>
      </c>
      <c r="AK1909" s="1">
        <v>0.28699999999999998</v>
      </c>
      <c r="AL1909" s="1">
        <v>1.9E-2</v>
      </c>
      <c r="AM1909" s="1">
        <v>0.38600000000000001</v>
      </c>
      <c r="AN1909" s="1">
        <v>0.42</v>
      </c>
      <c r="AO1909" s="1">
        <v>0.41899999999999998</v>
      </c>
      <c r="AP1909" s="1"/>
      <c r="AQ1909" s="1">
        <v>887.33299999999997</v>
      </c>
      <c r="AR1909" s="1"/>
      <c r="AS1909" s="1"/>
      <c r="AT1909" s="1"/>
      <c r="AU1909" s="1">
        <v>0.12</v>
      </c>
      <c r="AV1909" s="1">
        <v>-7.0000000000000007E-2</v>
      </c>
      <c r="AW1909" s="2">
        <f>AVERAGE(C1909:H1909)</f>
        <v>0.33249999999999996</v>
      </c>
      <c r="AX1909" s="2">
        <f>AVERAGE(I1909:O1909)</f>
        <v>0.60042857142857142</v>
      </c>
      <c r="AY1909" s="2">
        <f>AVERAGE(P1909:T1909)</f>
        <v>0.8276</v>
      </c>
      <c r="AZ1909" s="2">
        <f>AVERAGE(U1909:Z1909)</f>
        <v>0.47550000000000003</v>
      </c>
      <c r="BA1909" s="2">
        <f>AVERAGE(C1909,F1909,I1909,L1909,O1909,R1909,U1909,W1909,Y1909)</f>
        <v>0.44500000000000001</v>
      </c>
      <c r="BB1909" s="2">
        <f>AVERAGE(D1909,G1909,J1909,M1909,P1909,S1909,V1909,X1909,Z1909)</f>
        <v>0.54144444444444439</v>
      </c>
      <c r="BC1909" s="2">
        <f>AVERAGE(E1909,H1909,K1909,N1909,Q1909,T1909)</f>
        <v>0.71850000000000003</v>
      </c>
      <c r="BD1909" s="2">
        <f t="shared" si="203"/>
        <v>0.26368780000000003</v>
      </c>
      <c r="BE1909" s="2">
        <f t="shared" si="204"/>
        <v>0.15010000000000001</v>
      </c>
      <c r="BF1909" s="2">
        <f t="shared" si="205"/>
        <v>7.5850000000000001E-2</v>
      </c>
      <c r="BG1909" s="2">
        <f t="shared" si="206"/>
        <v>0.56831481481481483</v>
      </c>
      <c r="BH1909" s="2">
        <f t="shared" si="207"/>
        <v>0.48963780000000001</v>
      </c>
      <c r="BI1909" s="2">
        <f t="shared" si="208"/>
        <v>1.0579526148148148</v>
      </c>
      <c r="BJ1909" s="2">
        <f t="shared" si="209"/>
        <v>-7.8677014814814816E-2</v>
      </c>
    </row>
    <row r="1910" spans="1:62" s="2" customFormat="1">
      <c r="A1910" s="1" t="s">
        <v>147</v>
      </c>
      <c r="B1910" s="1">
        <v>1995</v>
      </c>
      <c r="C1910" s="1">
        <v>0.372</v>
      </c>
      <c r="D1910" s="1">
        <v>2.8000000000000001E-2</v>
      </c>
      <c r="E1910" s="1">
        <v>0.4</v>
      </c>
      <c r="F1910" s="1">
        <v>0.25</v>
      </c>
      <c r="G1910" s="1">
        <v>0.252</v>
      </c>
      <c r="H1910" s="1">
        <v>0.51</v>
      </c>
      <c r="I1910" s="1">
        <v>0.71199999999999997</v>
      </c>
      <c r="J1910" s="1">
        <v>0.73899999999999999</v>
      </c>
      <c r="K1910" s="1">
        <v>0.76200000000000001</v>
      </c>
      <c r="L1910" s="1">
        <v>0.5</v>
      </c>
      <c r="M1910" s="1">
        <v>0.01</v>
      </c>
      <c r="N1910" s="1">
        <v>1</v>
      </c>
      <c r="O1910" s="1">
        <v>0.45</v>
      </c>
      <c r="P1910" s="1">
        <v>0.93200000000000005</v>
      </c>
      <c r="Q1910" s="1">
        <v>0.51300000000000001</v>
      </c>
      <c r="R1910" s="1">
        <v>0.625</v>
      </c>
      <c r="S1910" s="1">
        <v>1E-3</v>
      </c>
      <c r="T1910" s="1">
        <v>0.253</v>
      </c>
      <c r="U1910" s="1">
        <v>7.2999999999999995E-2</v>
      </c>
      <c r="V1910" s="1">
        <v>0.25800000000000001</v>
      </c>
      <c r="W1910" s="1">
        <v>0.87</v>
      </c>
      <c r="X1910" s="1">
        <v>0.42</v>
      </c>
      <c r="Y1910" s="1">
        <v>1.0999999999999999E-2</v>
      </c>
      <c r="Z1910" s="1">
        <v>0.879</v>
      </c>
      <c r="AA1910" s="1">
        <v>0.39200000000000002</v>
      </c>
      <c r="AB1910" s="1">
        <v>0.29399999999999998</v>
      </c>
      <c r="AC1910" s="1">
        <v>0.80200000000000005</v>
      </c>
      <c r="AD1910" s="1">
        <v>0.79700000000000004</v>
      </c>
      <c r="AE1910" s="1">
        <v>0.29399999999999998</v>
      </c>
      <c r="AF1910" s="1">
        <v>0.52200000000000002</v>
      </c>
      <c r="AG1910" s="1">
        <v>0.49</v>
      </c>
      <c r="AH1910" s="1">
        <v>0.25700000000000001</v>
      </c>
      <c r="AI1910" s="1">
        <v>8.8999999999999996E-2</v>
      </c>
      <c r="AJ1910" s="1">
        <v>0.28399999999999997</v>
      </c>
      <c r="AK1910" s="1">
        <v>0</v>
      </c>
      <c r="AL1910" s="1">
        <v>7.5999999999999998E-2</v>
      </c>
      <c r="AM1910" s="1">
        <v>0.24399999999999999</v>
      </c>
      <c r="AN1910" s="1">
        <v>0.16</v>
      </c>
      <c r="AO1910" s="1">
        <v>0.28399999999999997</v>
      </c>
      <c r="AP1910" s="1"/>
      <c r="AQ1910" s="1" t="e">
        <v>#DIV/0!</v>
      </c>
      <c r="AR1910" s="1">
        <v>43863723</v>
      </c>
      <c r="AS1910" s="1"/>
      <c r="AT1910" s="1"/>
      <c r="AU1910" s="1">
        <v>-0.06</v>
      </c>
      <c r="AV1910" s="1">
        <v>3.1E-2</v>
      </c>
      <c r="AW1910" s="2">
        <f>AVERAGE(C1910:H1910)</f>
        <v>0.30199999999999999</v>
      </c>
      <c r="AX1910" s="2">
        <f>AVERAGE(I1910:O1910)</f>
        <v>0.5961428571428572</v>
      </c>
      <c r="AY1910" s="2">
        <f>AVERAGE(P1910:T1910)</f>
        <v>0.46480000000000005</v>
      </c>
      <c r="AZ1910" s="2">
        <f>AVERAGE(U1910:Z1910)</f>
        <v>0.41850000000000004</v>
      </c>
      <c r="BA1910" s="2">
        <f>AVERAGE(C1910,F1910,I1910,L1910,O1910,R1910,U1910,W1910,Y1910)</f>
        <v>0.42922222222222228</v>
      </c>
      <c r="BB1910" s="2">
        <f>AVERAGE(D1910,G1910,J1910,M1910,P1910,S1910,V1910,X1910,Z1910)</f>
        <v>0.39100000000000001</v>
      </c>
      <c r="BC1910" s="2">
        <f>AVERAGE(E1910,H1910,K1910,N1910,Q1910,T1910)</f>
        <v>0.57300000000000006</v>
      </c>
      <c r="BD1910" s="2">
        <f t="shared" si="203"/>
        <v>0.20504610000000001</v>
      </c>
      <c r="BE1910" s="2">
        <f t="shared" si="204"/>
        <v>6.2999999999999987E-2</v>
      </c>
      <c r="BF1910" s="2">
        <f t="shared" si="205"/>
        <v>4.0000000000000008E-2</v>
      </c>
      <c r="BG1910" s="2">
        <f t="shared" si="206"/>
        <v>0.46440740740740744</v>
      </c>
      <c r="BH1910" s="2">
        <f t="shared" si="207"/>
        <v>0.30804609999999999</v>
      </c>
      <c r="BI1910" s="2">
        <f t="shared" si="208"/>
        <v>0.77245350740740748</v>
      </c>
      <c r="BJ1910" s="2">
        <f t="shared" si="209"/>
        <v>-0.15636130740740745</v>
      </c>
    </row>
    <row r="1911" spans="1:62" s="2" customFormat="1">
      <c r="A1911" s="1" t="s">
        <v>147</v>
      </c>
      <c r="B1911" s="1">
        <v>1996</v>
      </c>
      <c r="C1911" s="1">
        <v>0.372</v>
      </c>
      <c r="D1911" s="1">
        <v>2.8000000000000001E-2</v>
      </c>
      <c r="E1911" s="1">
        <v>0.38800000000000001</v>
      </c>
      <c r="F1911" s="1">
        <v>0.25</v>
      </c>
      <c r="G1911" s="1">
        <v>0.252</v>
      </c>
      <c r="H1911" s="1">
        <v>0.47799999999999998</v>
      </c>
      <c r="I1911" s="1">
        <v>0.71199999999999997</v>
      </c>
      <c r="J1911" s="1">
        <v>0.73499999999999999</v>
      </c>
      <c r="K1911" s="1">
        <v>0.76200000000000001</v>
      </c>
      <c r="L1911" s="1">
        <v>0.5</v>
      </c>
      <c r="M1911" s="1">
        <v>0.01</v>
      </c>
      <c r="N1911" s="1">
        <v>1</v>
      </c>
      <c r="O1911" s="1">
        <v>0.45</v>
      </c>
      <c r="P1911" s="1">
        <v>0.93200000000000005</v>
      </c>
      <c r="Q1911" s="1">
        <v>0.51100000000000001</v>
      </c>
      <c r="R1911" s="1">
        <v>0.625</v>
      </c>
      <c r="S1911" s="1">
        <v>1E-3</v>
      </c>
      <c r="T1911" s="1">
        <v>0.24</v>
      </c>
      <c r="U1911" s="1">
        <v>7.2999999999999995E-2</v>
      </c>
      <c r="V1911" s="1">
        <v>0.25800000000000001</v>
      </c>
      <c r="W1911" s="1">
        <v>0.87</v>
      </c>
      <c r="X1911" s="1">
        <v>0.42</v>
      </c>
      <c r="Y1911" s="1">
        <v>1.0999999999999999E-2</v>
      </c>
      <c r="Z1911" s="1">
        <v>0.878</v>
      </c>
      <c r="AA1911" s="1">
        <v>0.4</v>
      </c>
      <c r="AB1911" s="1">
        <v>0.3</v>
      </c>
      <c r="AC1911" s="1">
        <v>0.81799999999999995</v>
      </c>
      <c r="AD1911" s="1">
        <v>0.81299999999999994</v>
      </c>
      <c r="AE1911" s="1">
        <v>0.3</v>
      </c>
      <c r="AF1911" s="1">
        <v>0.53300000000000003</v>
      </c>
      <c r="AG1911" s="1">
        <v>0.5</v>
      </c>
      <c r="AH1911" s="1">
        <v>0.252</v>
      </c>
      <c r="AI1911" s="1">
        <v>0.08</v>
      </c>
      <c r="AJ1911" s="1">
        <v>0.28000000000000003</v>
      </c>
      <c r="AK1911" s="1">
        <v>0</v>
      </c>
      <c r="AL1911" s="1">
        <v>8.4000000000000005E-2</v>
      </c>
      <c r="AM1911" s="1">
        <v>0.23799999999999999</v>
      </c>
      <c r="AN1911" s="1">
        <v>0.16400000000000001</v>
      </c>
      <c r="AO1911" s="1">
        <v>0.28000000000000003</v>
      </c>
      <c r="AP1911" s="1"/>
      <c r="AQ1911" s="1" t="e">
        <v>#DIV/0!</v>
      </c>
      <c r="AR1911" s="1">
        <v>44454324</v>
      </c>
      <c r="AS1911" s="1"/>
      <c r="AT1911" s="1"/>
      <c r="AU1911" s="1">
        <v>-0.06</v>
      </c>
      <c r="AV1911" s="1">
        <v>3.1E-2</v>
      </c>
      <c r="AW1911" s="2">
        <f>AVERAGE(C1911:H1911)</f>
        <v>0.29466666666666669</v>
      </c>
      <c r="AX1911" s="2">
        <f>AVERAGE(I1911:O1911)</f>
        <v>0.59557142857142853</v>
      </c>
      <c r="AY1911" s="2">
        <f>AVERAGE(P1911:T1911)</f>
        <v>0.46180000000000004</v>
      </c>
      <c r="AZ1911" s="2">
        <f>AVERAGE(U1911:Z1911)</f>
        <v>0.41833333333333328</v>
      </c>
      <c r="BA1911" s="2">
        <f>AVERAGE(C1911,F1911,I1911,L1911,O1911,R1911,U1911,W1911,Y1911)</f>
        <v>0.42922222222222228</v>
      </c>
      <c r="BB1911" s="2">
        <f>AVERAGE(D1911,G1911,J1911,M1911,P1911,S1911,V1911,X1911,Z1911)</f>
        <v>0.39044444444444448</v>
      </c>
      <c r="BC1911" s="2">
        <f>AVERAGE(E1911,H1911,K1911,N1911,Q1911,T1911)</f>
        <v>0.5631666666666667</v>
      </c>
      <c r="BD1911" s="2">
        <f t="shared" si="203"/>
        <v>0.20921439999999994</v>
      </c>
      <c r="BE1911" s="2">
        <f t="shared" si="204"/>
        <v>6.1200000000000011E-2</v>
      </c>
      <c r="BF1911" s="2">
        <f t="shared" si="205"/>
        <v>4.0400000000000005E-2</v>
      </c>
      <c r="BG1911" s="2">
        <f t="shared" si="206"/>
        <v>0.46094444444444455</v>
      </c>
      <c r="BH1911" s="2">
        <f t="shared" si="207"/>
        <v>0.31081439999999994</v>
      </c>
      <c r="BI1911" s="2">
        <f t="shared" si="208"/>
        <v>0.77175884444444454</v>
      </c>
      <c r="BJ1911" s="2">
        <f t="shared" si="209"/>
        <v>-0.15013004444444461</v>
      </c>
    </row>
    <row r="1912" spans="1:62" s="2" customFormat="1">
      <c r="A1912" s="1" t="s">
        <v>147</v>
      </c>
      <c r="B1912" s="1">
        <v>1997</v>
      </c>
      <c r="C1912" s="1">
        <v>0.372</v>
      </c>
      <c r="D1912" s="1">
        <v>2.8000000000000001E-2</v>
      </c>
      <c r="E1912" s="1">
        <v>0.376</v>
      </c>
      <c r="F1912" s="1">
        <v>0.25</v>
      </c>
      <c r="G1912" s="1">
        <v>0.252</v>
      </c>
      <c r="H1912" s="1">
        <v>0.44600000000000001</v>
      </c>
      <c r="I1912" s="1">
        <v>0.71199999999999997</v>
      </c>
      <c r="J1912" s="1">
        <v>0.73099999999999998</v>
      </c>
      <c r="K1912" s="1">
        <v>0.76200000000000001</v>
      </c>
      <c r="L1912" s="1">
        <v>0.5</v>
      </c>
      <c r="M1912" s="1">
        <v>0</v>
      </c>
      <c r="N1912" s="1">
        <v>1</v>
      </c>
      <c r="O1912" s="1">
        <v>0.45</v>
      </c>
      <c r="P1912" s="1">
        <v>0.93200000000000005</v>
      </c>
      <c r="Q1912" s="1">
        <v>0.50900000000000001</v>
      </c>
      <c r="R1912" s="1">
        <v>0.625</v>
      </c>
      <c r="S1912" s="1">
        <v>4.0000000000000001E-3</v>
      </c>
      <c r="T1912" s="1">
        <v>0.22700000000000001</v>
      </c>
      <c r="U1912" s="1">
        <v>7.2999999999999995E-2</v>
      </c>
      <c r="V1912" s="1">
        <v>0.25800000000000001</v>
      </c>
      <c r="W1912" s="1">
        <v>0.87</v>
      </c>
      <c r="X1912" s="1">
        <v>0.42</v>
      </c>
      <c r="Y1912" s="1">
        <v>1.0999999999999999E-2</v>
      </c>
      <c r="Z1912" s="1">
        <v>0.88100000000000001</v>
      </c>
      <c r="AA1912" s="1">
        <v>0.4</v>
      </c>
      <c r="AB1912" s="1">
        <v>0.3</v>
      </c>
      <c r="AC1912" s="1">
        <v>0.81799999999999995</v>
      </c>
      <c r="AD1912" s="1">
        <v>0.85199999999999998</v>
      </c>
      <c r="AE1912" s="1">
        <v>0.3</v>
      </c>
      <c r="AF1912" s="1">
        <v>0.51700000000000002</v>
      </c>
      <c r="AG1912" s="1">
        <v>0.5</v>
      </c>
      <c r="AH1912" s="1">
        <v>0.248</v>
      </c>
      <c r="AI1912" s="1">
        <v>9.5000000000000001E-2</v>
      </c>
      <c r="AJ1912" s="1">
        <v>0.25600000000000001</v>
      </c>
      <c r="AK1912" s="1">
        <v>0</v>
      </c>
      <c r="AL1912" s="1">
        <v>9.0999999999999998E-2</v>
      </c>
      <c r="AM1912" s="1">
        <v>0.23499999999999999</v>
      </c>
      <c r="AN1912" s="1">
        <v>0.16800000000000001</v>
      </c>
      <c r="AO1912" s="1">
        <v>0.25600000000000001</v>
      </c>
      <c r="AP1912" s="1"/>
      <c r="AQ1912" s="1" t="e">
        <v>#DIV/0!</v>
      </c>
      <c r="AR1912" s="1">
        <v>45043447</v>
      </c>
      <c r="AS1912" s="1"/>
      <c r="AT1912" s="1"/>
      <c r="AU1912" s="1">
        <v>-0.06</v>
      </c>
      <c r="AV1912" s="1">
        <v>3.2000000000000001E-2</v>
      </c>
      <c r="AW1912" s="2">
        <f>AVERAGE(C1912:H1912)</f>
        <v>0.28733333333333333</v>
      </c>
      <c r="AX1912" s="2">
        <f>AVERAGE(I1912:O1912)</f>
        <v>0.59357142857142864</v>
      </c>
      <c r="AY1912" s="2">
        <f>AVERAGE(P1912:T1912)</f>
        <v>0.45939999999999992</v>
      </c>
      <c r="AZ1912" s="2">
        <f>AVERAGE(U1912:Z1912)</f>
        <v>0.41883333333333334</v>
      </c>
      <c r="BA1912" s="2">
        <f>AVERAGE(C1912,F1912,I1912,L1912,O1912,R1912,U1912,W1912,Y1912)</f>
        <v>0.42922222222222228</v>
      </c>
      <c r="BB1912" s="2">
        <f>AVERAGE(D1912,G1912,J1912,M1912,P1912,S1912,V1912,X1912,Z1912)</f>
        <v>0.3895555555555556</v>
      </c>
      <c r="BC1912" s="2">
        <f>AVERAGE(E1912,H1912,K1912,N1912,Q1912,T1912)</f>
        <v>0.55333333333333334</v>
      </c>
      <c r="BD1912" s="2">
        <f t="shared" si="203"/>
        <v>0.21052769999999996</v>
      </c>
      <c r="BE1912" s="2">
        <f t="shared" si="204"/>
        <v>5.9900000000000002E-2</v>
      </c>
      <c r="BF1912" s="2">
        <f t="shared" si="205"/>
        <v>4.1000000000000002E-2</v>
      </c>
      <c r="BG1912" s="2">
        <f t="shared" si="206"/>
        <v>0.45737037037037043</v>
      </c>
      <c r="BH1912" s="2">
        <f t="shared" si="207"/>
        <v>0.31142769999999992</v>
      </c>
      <c r="BI1912" s="2">
        <f t="shared" si="208"/>
        <v>0.76879807037037029</v>
      </c>
      <c r="BJ1912" s="2">
        <f t="shared" si="209"/>
        <v>-0.14594267037037051</v>
      </c>
    </row>
    <row r="1913" spans="1:62" s="2" customFormat="1">
      <c r="A1913" s="1" t="s">
        <v>147</v>
      </c>
      <c r="B1913" s="1">
        <v>1998</v>
      </c>
      <c r="C1913" s="1">
        <v>0.372</v>
      </c>
      <c r="D1913" s="1">
        <v>2.8000000000000001E-2</v>
      </c>
      <c r="E1913" s="1">
        <v>0.36399999999999999</v>
      </c>
      <c r="F1913" s="1">
        <v>0.25</v>
      </c>
      <c r="G1913" s="1">
        <v>0.252</v>
      </c>
      <c r="H1913" s="1">
        <v>0.41399999999999998</v>
      </c>
      <c r="I1913" s="1">
        <v>0.71199999999999997</v>
      </c>
      <c r="J1913" s="1">
        <v>0.72799999999999998</v>
      </c>
      <c r="K1913" s="1">
        <v>0.76100000000000001</v>
      </c>
      <c r="L1913" s="1">
        <v>0.5</v>
      </c>
      <c r="M1913" s="1">
        <v>0</v>
      </c>
      <c r="N1913" s="1">
        <v>1</v>
      </c>
      <c r="O1913" s="1">
        <v>0.45</v>
      </c>
      <c r="P1913" s="1">
        <v>0.93200000000000005</v>
      </c>
      <c r="Q1913" s="1">
        <v>0.50700000000000001</v>
      </c>
      <c r="R1913" s="1">
        <v>0.625</v>
      </c>
      <c r="S1913" s="1">
        <v>1.2E-2</v>
      </c>
      <c r="T1913" s="1">
        <v>0.21299999999999999</v>
      </c>
      <c r="U1913" s="1">
        <v>7.2999999999999995E-2</v>
      </c>
      <c r="V1913" s="1">
        <v>0.25800000000000001</v>
      </c>
      <c r="W1913" s="1">
        <v>0.87</v>
      </c>
      <c r="X1913" s="1">
        <v>0.42</v>
      </c>
      <c r="Y1913" s="1">
        <v>1.0999999999999999E-2</v>
      </c>
      <c r="Z1913" s="1">
        <v>0.88300000000000001</v>
      </c>
      <c r="AA1913" s="1">
        <v>0.4</v>
      </c>
      <c r="AB1913" s="1">
        <v>0.3</v>
      </c>
      <c r="AC1913" s="1">
        <v>0.81899999999999995</v>
      </c>
      <c r="AD1913" s="1">
        <v>0.84299999999999997</v>
      </c>
      <c r="AE1913" s="1">
        <v>0.3</v>
      </c>
      <c r="AF1913" s="1">
        <v>0.55000000000000004</v>
      </c>
      <c r="AG1913" s="1">
        <v>0.5</v>
      </c>
      <c r="AH1913" s="1">
        <v>0.24399999999999999</v>
      </c>
      <c r="AI1913" s="1">
        <v>0.111</v>
      </c>
      <c r="AJ1913" s="1">
        <v>0.23200000000000001</v>
      </c>
      <c r="AK1913" s="1">
        <v>0</v>
      </c>
      <c r="AL1913" s="1">
        <v>9.9000000000000005E-2</v>
      </c>
      <c r="AM1913" s="1">
        <v>0.23200000000000001</v>
      </c>
      <c r="AN1913" s="1">
        <v>0.17199999999999999</v>
      </c>
      <c r="AO1913" s="1">
        <v>0.23200000000000001</v>
      </c>
      <c r="AP1913" s="1"/>
      <c r="AQ1913" s="1" t="e">
        <v>#DIV/0!</v>
      </c>
      <c r="AR1913" s="1">
        <v>45613609</v>
      </c>
      <c r="AS1913" s="1"/>
      <c r="AT1913" s="1"/>
      <c r="AU1913" s="1">
        <v>-0.06</v>
      </c>
      <c r="AV1913" s="1">
        <v>3.2000000000000001E-2</v>
      </c>
      <c r="AW1913" s="2">
        <f>AVERAGE(C1913:H1913)</f>
        <v>0.27999999999999997</v>
      </c>
      <c r="AX1913" s="2">
        <f>AVERAGE(I1913:O1913)</f>
        <v>0.59299999999999997</v>
      </c>
      <c r="AY1913" s="2">
        <f>AVERAGE(P1913:T1913)</f>
        <v>0.45780000000000004</v>
      </c>
      <c r="AZ1913" s="2">
        <f>AVERAGE(U1913:Z1913)</f>
        <v>0.41916666666666663</v>
      </c>
      <c r="BA1913" s="2">
        <f>AVERAGE(C1913,F1913,I1913,L1913,O1913,R1913,U1913,W1913,Y1913)</f>
        <v>0.42922222222222228</v>
      </c>
      <c r="BB1913" s="2">
        <f>AVERAGE(D1913,G1913,J1913,M1913,P1913,S1913,V1913,X1913,Z1913)</f>
        <v>0.39033333333333331</v>
      </c>
      <c r="BC1913" s="2">
        <f>AVERAGE(E1913,H1913,K1913,N1913,Q1913,T1913)</f>
        <v>0.54316666666666669</v>
      </c>
      <c r="BD1913" s="2">
        <f t="shared" si="203"/>
        <v>0.21195519999999998</v>
      </c>
      <c r="BE1913" s="2">
        <f t="shared" si="204"/>
        <v>5.8700000000000002E-2</v>
      </c>
      <c r="BF1913" s="2">
        <f t="shared" si="205"/>
        <v>4.1700000000000001E-2</v>
      </c>
      <c r="BG1913" s="2">
        <f t="shared" si="206"/>
        <v>0.45424074074074072</v>
      </c>
      <c r="BH1913" s="2">
        <f t="shared" si="207"/>
        <v>0.3123552</v>
      </c>
      <c r="BI1913" s="2">
        <f t="shared" si="208"/>
        <v>0.76659594074074078</v>
      </c>
      <c r="BJ1913" s="2">
        <f t="shared" si="209"/>
        <v>-0.14188554074074072</v>
      </c>
    </row>
    <row r="1914" spans="1:62" s="2" customFormat="1">
      <c r="A1914" s="1" t="s">
        <v>147</v>
      </c>
      <c r="B1914" s="1">
        <v>1999</v>
      </c>
      <c r="C1914" s="1">
        <v>0.372</v>
      </c>
      <c r="D1914" s="1">
        <v>2.8000000000000001E-2</v>
      </c>
      <c r="E1914" s="1">
        <v>0.35199999999999998</v>
      </c>
      <c r="F1914" s="1">
        <v>0.25</v>
      </c>
      <c r="G1914" s="1">
        <v>0.252</v>
      </c>
      <c r="H1914" s="1">
        <v>0.38200000000000001</v>
      </c>
      <c r="I1914" s="1">
        <v>0.71199999999999997</v>
      </c>
      <c r="J1914" s="1">
        <v>0.72399999999999998</v>
      </c>
      <c r="K1914" s="1">
        <v>0.76100000000000001</v>
      </c>
      <c r="L1914" s="1">
        <v>0.5</v>
      </c>
      <c r="M1914" s="1">
        <v>0.01</v>
      </c>
      <c r="N1914" s="1">
        <v>0.94699999999999995</v>
      </c>
      <c r="O1914" s="1">
        <v>0.45</v>
      </c>
      <c r="P1914" s="1">
        <v>0.93200000000000005</v>
      </c>
      <c r="Q1914" s="1">
        <v>0.505</v>
      </c>
      <c r="R1914" s="1">
        <v>0.625</v>
      </c>
      <c r="S1914" s="1">
        <v>8.9999999999999993E-3</v>
      </c>
      <c r="T1914" s="1">
        <v>0.2</v>
      </c>
      <c r="U1914" s="1">
        <v>7.2999999999999995E-2</v>
      </c>
      <c r="V1914" s="1">
        <v>0.25800000000000001</v>
      </c>
      <c r="W1914" s="1">
        <v>0.87</v>
      </c>
      <c r="X1914" s="1">
        <v>0.42</v>
      </c>
      <c r="Y1914" s="1">
        <v>1.0999999999999999E-2</v>
      </c>
      <c r="Z1914" s="1">
        <v>0.88600000000000001</v>
      </c>
      <c r="AA1914" s="1">
        <v>0.4</v>
      </c>
      <c r="AB1914" s="1">
        <v>0.3</v>
      </c>
      <c r="AC1914" s="1">
        <v>0.81899999999999995</v>
      </c>
      <c r="AD1914" s="1">
        <v>0.95</v>
      </c>
      <c r="AE1914" s="1">
        <v>0.3</v>
      </c>
      <c r="AF1914" s="1">
        <v>0.503</v>
      </c>
      <c r="AG1914" s="1">
        <v>0.5</v>
      </c>
      <c r="AH1914" s="1">
        <v>0.214</v>
      </c>
      <c r="AI1914" s="1">
        <v>9.8000000000000004E-2</v>
      </c>
      <c r="AJ1914" s="1">
        <v>0.22700000000000001</v>
      </c>
      <c r="AK1914" s="1">
        <v>0</v>
      </c>
      <c r="AL1914" s="1">
        <v>0.11899999999999999</v>
      </c>
      <c r="AM1914" s="1">
        <v>0.23899999999999999</v>
      </c>
      <c r="AN1914" s="1">
        <v>0.17599999999999999</v>
      </c>
      <c r="AO1914" s="1">
        <v>0.22700000000000001</v>
      </c>
      <c r="AP1914" s="1"/>
      <c r="AQ1914" s="1" t="e">
        <v>#DIV/0!</v>
      </c>
      <c r="AR1914" s="1">
        <v>46140860</v>
      </c>
      <c r="AS1914" s="1"/>
      <c r="AT1914" s="1"/>
      <c r="AU1914" s="1">
        <v>-0.06</v>
      </c>
      <c r="AV1914" s="1">
        <v>3.4000000000000002E-2</v>
      </c>
      <c r="AW1914" s="2">
        <f>AVERAGE(C1914:H1914)</f>
        <v>0.27266666666666667</v>
      </c>
      <c r="AX1914" s="2">
        <f>AVERAGE(I1914:O1914)</f>
        <v>0.5862857142857143</v>
      </c>
      <c r="AY1914" s="2">
        <f>AVERAGE(P1914:T1914)</f>
        <v>0.45420000000000005</v>
      </c>
      <c r="AZ1914" s="2">
        <f>AVERAGE(U1914:Z1914)</f>
        <v>0.41966666666666663</v>
      </c>
      <c r="BA1914" s="2">
        <f>AVERAGE(C1914,F1914,I1914,L1914,O1914,R1914,U1914,W1914,Y1914)</f>
        <v>0.42922222222222228</v>
      </c>
      <c r="BB1914" s="2">
        <f>AVERAGE(D1914,G1914,J1914,M1914,P1914,S1914,V1914,X1914,Z1914)</f>
        <v>0.39100000000000001</v>
      </c>
      <c r="BC1914" s="2">
        <f>AVERAGE(E1914,H1914,K1914,N1914,Q1914,T1914)</f>
        <v>0.52450000000000008</v>
      </c>
      <c r="BD1914" s="2">
        <f t="shared" si="203"/>
        <v>0.21538119999999997</v>
      </c>
      <c r="BE1914" s="2">
        <f t="shared" si="204"/>
        <v>5.3900000000000003E-2</v>
      </c>
      <c r="BF1914" s="2">
        <f t="shared" si="205"/>
        <v>4.4600000000000001E-2</v>
      </c>
      <c r="BG1914" s="2">
        <f t="shared" si="206"/>
        <v>0.44824074074074077</v>
      </c>
      <c r="BH1914" s="2">
        <f t="shared" si="207"/>
        <v>0.31388119999999997</v>
      </c>
      <c r="BI1914" s="2">
        <f t="shared" si="208"/>
        <v>0.76212194074074069</v>
      </c>
      <c r="BJ1914" s="2">
        <f t="shared" si="209"/>
        <v>-0.1343595407407408</v>
      </c>
    </row>
    <row r="1915" spans="1:62" s="2" customFormat="1">
      <c r="A1915" s="1" t="s">
        <v>147</v>
      </c>
      <c r="B1915" s="1">
        <v>2000</v>
      </c>
      <c r="C1915" s="1">
        <v>0.372</v>
      </c>
      <c r="D1915" s="1">
        <v>2.8000000000000001E-2</v>
      </c>
      <c r="E1915" s="1">
        <v>0.34</v>
      </c>
      <c r="F1915" s="1">
        <v>0.25</v>
      </c>
      <c r="G1915" s="1">
        <v>0.252</v>
      </c>
      <c r="H1915" s="1">
        <v>0.35</v>
      </c>
      <c r="I1915" s="1">
        <v>0.71199999999999997</v>
      </c>
      <c r="J1915" s="1">
        <v>0.72</v>
      </c>
      <c r="K1915" s="1">
        <v>0.76100000000000001</v>
      </c>
      <c r="L1915" s="1">
        <v>0.5</v>
      </c>
      <c r="M1915" s="1">
        <v>0.01</v>
      </c>
      <c r="N1915" s="1">
        <v>0.79</v>
      </c>
      <c r="O1915" s="1">
        <v>0.45</v>
      </c>
      <c r="P1915" s="1">
        <v>0.93200000000000005</v>
      </c>
      <c r="Q1915" s="1">
        <v>0.502</v>
      </c>
      <c r="R1915" s="1">
        <v>0.625</v>
      </c>
      <c r="S1915" s="1">
        <v>1.0999999999999999E-2</v>
      </c>
      <c r="T1915" s="1">
        <v>0.187</v>
      </c>
      <c r="U1915" s="1">
        <v>7.2999999999999995E-2</v>
      </c>
      <c r="V1915" s="1">
        <v>0.25800000000000001</v>
      </c>
      <c r="W1915" s="1">
        <v>0.87</v>
      </c>
      <c r="X1915" s="1">
        <v>0.42</v>
      </c>
      <c r="Y1915" s="1">
        <v>1.0999999999999999E-2</v>
      </c>
      <c r="Z1915" s="1">
        <v>0.88600000000000001</v>
      </c>
      <c r="AA1915" s="1">
        <v>0.4</v>
      </c>
      <c r="AB1915" s="1">
        <v>0.3</v>
      </c>
      <c r="AC1915" s="1">
        <v>0.81799999999999995</v>
      </c>
      <c r="AD1915" s="1">
        <v>0.97</v>
      </c>
      <c r="AE1915" s="1">
        <v>0.3</v>
      </c>
      <c r="AF1915" s="1">
        <v>0.436</v>
      </c>
      <c r="AG1915" s="1">
        <v>0.69</v>
      </c>
      <c r="AH1915" s="1">
        <v>0.184</v>
      </c>
      <c r="AI1915" s="1">
        <v>8.5999999999999993E-2</v>
      </c>
      <c r="AJ1915" s="1">
        <v>0.221</v>
      </c>
      <c r="AK1915" s="1">
        <v>0</v>
      </c>
      <c r="AL1915" s="1">
        <v>0.13900000000000001</v>
      </c>
      <c r="AM1915" s="1">
        <v>0.246</v>
      </c>
      <c r="AN1915" s="1">
        <v>0.18</v>
      </c>
      <c r="AO1915" s="1">
        <v>0.221</v>
      </c>
      <c r="AP1915" s="1"/>
      <c r="AQ1915" s="1" t="e">
        <v>#DIV/0!</v>
      </c>
      <c r="AR1915" s="1">
        <v>46609819</v>
      </c>
      <c r="AS1915" s="1"/>
      <c r="AT1915" s="1"/>
      <c r="AU1915" s="1">
        <v>-0.06</v>
      </c>
      <c r="AV1915" s="1">
        <v>4.1000000000000002E-2</v>
      </c>
      <c r="AW1915" s="2">
        <f>AVERAGE(C1915:H1915)</f>
        <v>0.26533333333333337</v>
      </c>
      <c r="AX1915" s="2">
        <f>AVERAGE(I1915:O1915)</f>
        <v>0.56328571428571428</v>
      </c>
      <c r="AY1915" s="2">
        <f>AVERAGE(P1915:T1915)</f>
        <v>0.45140000000000002</v>
      </c>
      <c r="AZ1915" s="2">
        <f>AVERAGE(U1915:Z1915)</f>
        <v>0.41966666666666663</v>
      </c>
      <c r="BA1915" s="2">
        <f>AVERAGE(C1915,F1915,I1915,L1915,O1915,R1915,U1915,W1915,Y1915)</f>
        <v>0.42922222222222228</v>
      </c>
      <c r="BB1915" s="2">
        <f>AVERAGE(D1915,G1915,J1915,M1915,P1915,S1915,V1915,X1915,Z1915)</f>
        <v>0.39077777777777783</v>
      </c>
      <c r="BC1915" s="2">
        <f>AVERAGE(E1915,H1915,K1915,N1915,Q1915,T1915)</f>
        <v>0.48833333333333334</v>
      </c>
      <c r="BD1915" s="2">
        <f t="shared" si="203"/>
        <v>0.22348939999999998</v>
      </c>
      <c r="BE1915" s="2">
        <f t="shared" si="204"/>
        <v>4.9100000000000005E-2</v>
      </c>
      <c r="BF1915" s="2">
        <f t="shared" si="205"/>
        <v>4.7500000000000001E-2</v>
      </c>
      <c r="BG1915" s="2">
        <f t="shared" si="206"/>
        <v>0.43611111111111112</v>
      </c>
      <c r="BH1915" s="2">
        <f t="shared" si="207"/>
        <v>0.32008939999999997</v>
      </c>
      <c r="BI1915" s="2">
        <f t="shared" si="208"/>
        <v>0.75620051111111108</v>
      </c>
      <c r="BJ1915" s="2">
        <f t="shared" si="209"/>
        <v>-0.11602171111111115</v>
      </c>
    </row>
    <row r="1916" spans="1:62" s="2" customFormat="1">
      <c r="A1916" s="1" t="s">
        <v>147</v>
      </c>
      <c r="B1916" s="1">
        <v>2001</v>
      </c>
      <c r="C1916" s="1">
        <v>0.372</v>
      </c>
      <c r="D1916" s="1">
        <v>2.8000000000000001E-2</v>
      </c>
      <c r="E1916" s="1">
        <v>0.33</v>
      </c>
      <c r="F1916" s="1">
        <v>0.25</v>
      </c>
      <c r="G1916" s="1">
        <v>0.252</v>
      </c>
      <c r="H1916" s="1">
        <v>0.318</v>
      </c>
      <c r="I1916" s="1">
        <v>0.71199999999999997</v>
      </c>
      <c r="J1916" s="1">
        <v>0.71499999999999997</v>
      </c>
      <c r="K1916" s="1">
        <v>0.76100000000000001</v>
      </c>
      <c r="L1916" s="1">
        <v>0.5</v>
      </c>
      <c r="M1916" s="1">
        <v>0.01</v>
      </c>
      <c r="N1916" s="1">
        <v>0.77300000000000002</v>
      </c>
      <c r="O1916" s="1">
        <v>0.45</v>
      </c>
      <c r="P1916" s="1">
        <v>0.93200000000000005</v>
      </c>
      <c r="Q1916" s="1">
        <v>0.499</v>
      </c>
      <c r="R1916" s="1">
        <v>0.625</v>
      </c>
      <c r="S1916" s="1">
        <v>6.0999999999999999E-2</v>
      </c>
      <c r="T1916" s="1">
        <v>0.18</v>
      </c>
      <c r="U1916" s="1">
        <v>7.2999999999999995E-2</v>
      </c>
      <c r="V1916" s="1">
        <v>0.25800000000000001</v>
      </c>
      <c r="W1916" s="1">
        <v>0.87</v>
      </c>
      <c r="X1916" s="1">
        <v>0.42</v>
      </c>
      <c r="Y1916" s="1">
        <v>1.0999999999999999E-2</v>
      </c>
      <c r="Z1916" s="1">
        <v>0.88500000000000001</v>
      </c>
      <c r="AA1916" s="1">
        <v>0.4</v>
      </c>
      <c r="AB1916" s="1">
        <v>0.3</v>
      </c>
      <c r="AC1916" s="1">
        <v>0.749</v>
      </c>
      <c r="AD1916" s="1">
        <v>0.95699999999999996</v>
      </c>
      <c r="AE1916" s="1">
        <v>0.1</v>
      </c>
      <c r="AF1916" s="1">
        <v>0.55100000000000005</v>
      </c>
      <c r="AG1916" s="1">
        <v>0.69</v>
      </c>
      <c r="AH1916" s="1">
        <v>0.19800000000000001</v>
      </c>
      <c r="AI1916" s="1">
        <v>9.1999999999999998E-2</v>
      </c>
      <c r="AJ1916" s="1">
        <v>0.23</v>
      </c>
      <c r="AK1916" s="1">
        <v>1E-3</v>
      </c>
      <c r="AL1916" s="1">
        <v>0.158</v>
      </c>
      <c r="AM1916" s="1">
        <v>0.214</v>
      </c>
      <c r="AN1916" s="1">
        <v>0.184</v>
      </c>
      <c r="AO1916" s="1">
        <v>0.23</v>
      </c>
      <c r="AP1916" s="1"/>
      <c r="AQ1916" s="1" t="e">
        <v>#DIV/0!</v>
      </c>
      <c r="AR1916" s="1">
        <v>47013700</v>
      </c>
      <c r="AS1916" s="1"/>
      <c r="AT1916" s="1"/>
      <c r="AU1916" s="1">
        <v>-7.0000000000000007E-2</v>
      </c>
      <c r="AV1916" s="1">
        <v>3.9E-2</v>
      </c>
      <c r="AW1916" s="2">
        <f>AVERAGE(C1916:H1916)</f>
        <v>0.25833333333333336</v>
      </c>
      <c r="AX1916" s="2">
        <f>AVERAGE(I1916:O1916)</f>
        <v>0.56014285714285716</v>
      </c>
      <c r="AY1916" s="2">
        <f>AVERAGE(P1916:T1916)</f>
        <v>0.45940000000000003</v>
      </c>
      <c r="AZ1916" s="2">
        <f>AVERAGE(U1916:Z1916)</f>
        <v>0.41949999999999998</v>
      </c>
      <c r="BA1916" s="2">
        <f>AVERAGE(C1916,F1916,I1916,L1916,O1916,R1916,U1916,W1916,Y1916)</f>
        <v>0.42922222222222228</v>
      </c>
      <c r="BB1916" s="2">
        <f>AVERAGE(D1916,G1916,J1916,M1916,P1916,S1916,V1916,X1916,Z1916)</f>
        <v>0.39566666666666667</v>
      </c>
      <c r="BC1916" s="2">
        <f>AVERAGE(E1916,H1916,K1916,N1916,Q1916,T1916)</f>
        <v>0.47683333333333339</v>
      </c>
      <c r="BD1916" s="2">
        <f t="shared" si="203"/>
        <v>0.2139537</v>
      </c>
      <c r="BE1916" s="2">
        <f t="shared" si="204"/>
        <v>5.2000000000000005E-2</v>
      </c>
      <c r="BF1916" s="2">
        <f t="shared" si="205"/>
        <v>4.6449999999999998E-2</v>
      </c>
      <c r="BG1916" s="2">
        <f t="shared" si="206"/>
        <v>0.43390740740740746</v>
      </c>
      <c r="BH1916" s="2">
        <f t="shared" si="207"/>
        <v>0.31240370000000001</v>
      </c>
      <c r="BI1916" s="2">
        <f t="shared" si="208"/>
        <v>0.74631110740740747</v>
      </c>
      <c r="BJ1916" s="2">
        <f t="shared" si="209"/>
        <v>-0.12150370740740746</v>
      </c>
    </row>
    <row r="1917" spans="1:62" s="2" customFormat="1">
      <c r="A1917" s="1" t="s">
        <v>147</v>
      </c>
      <c r="B1917" s="1">
        <v>2002</v>
      </c>
      <c r="C1917" s="1">
        <v>0.372</v>
      </c>
      <c r="D1917" s="1">
        <v>2.8000000000000001E-2</v>
      </c>
      <c r="E1917" s="1">
        <v>0.32</v>
      </c>
      <c r="F1917" s="1">
        <v>0.25</v>
      </c>
      <c r="G1917" s="1">
        <v>0.252</v>
      </c>
      <c r="H1917" s="1">
        <v>0.28599999999999998</v>
      </c>
      <c r="I1917" s="1">
        <v>0.71199999999999997</v>
      </c>
      <c r="J1917" s="1">
        <v>0.71</v>
      </c>
      <c r="K1917" s="1">
        <v>0.76200000000000001</v>
      </c>
      <c r="L1917" s="1">
        <v>0.5</v>
      </c>
      <c r="M1917" s="1">
        <v>0.01</v>
      </c>
      <c r="N1917" s="1">
        <v>0.75700000000000001</v>
      </c>
      <c r="O1917" s="1">
        <v>0.45</v>
      </c>
      <c r="P1917" s="1">
        <v>0.93200000000000005</v>
      </c>
      <c r="Q1917" s="1">
        <v>0.497</v>
      </c>
      <c r="R1917" s="1">
        <v>0.625</v>
      </c>
      <c r="S1917" s="1">
        <v>6.8000000000000005E-2</v>
      </c>
      <c r="T1917" s="1">
        <v>0.17399999999999999</v>
      </c>
      <c r="U1917" s="1">
        <v>7.2999999999999995E-2</v>
      </c>
      <c r="V1917" s="1">
        <v>0.25800000000000001</v>
      </c>
      <c r="W1917" s="1">
        <v>0.87</v>
      </c>
      <c r="X1917" s="1">
        <v>0.42</v>
      </c>
      <c r="Y1917" s="1">
        <v>1.0999999999999999E-2</v>
      </c>
      <c r="Z1917" s="1">
        <v>0.88400000000000001</v>
      </c>
      <c r="AA1917" s="1">
        <v>0.4</v>
      </c>
      <c r="AB1917" s="1">
        <v>0.3</v>
      </c>
      <c r="AC1917" s="1">
        <v>0.749</v>
      </c>
      <c r="AD1917" s="1">
        <v>0.95699999999999996</v>
      </c>
      <c r="AE1917" s="1">
        <v>0.1</v>
      </c>
      <c r="AF1917" s="1">
        <v>0.69599999999999995</v>
      </c>
      <c r="AG1917" s="1">
        <v>0.69</v>
      </c>
      <c r="AH1917" s="1">
        <v>0.21099999999999999</v>
      </c>
      <c r="AI1917" s="1">
        <v>9.8000000000000004E-2</v>
      </c>
      <c r="AJ1917" s="1">
        <v>0.23899999999999999</v>
      </c>
      <c r="AK1917" s="1">
        <v>1E-3</v>
      </c>
      <c r="AL1917" s="1">
        <v>0.158</v>
      </c>
      <c r="AM1917" s="1">
        <v>0.182</v>
      </c>
      <c r="AN1917" s="1">
        <v>0.188</v>
      </c>
      <c r="AO1917" s="1">
        <v>0.23899999999999999</v>
      </c>
      <c r="AP1917" s="1"/>
      <c r="AQ1917" s="1" t="e">
        <v>#DIV/0!</v>
      </c>
      <c r="AR1917" s="1">
        <v>47362972</v>
      </c>
      <c r="AS1917" s="1"/>
      <c r="AT1917" s="1"/>
      <c r="AU1917" s="1">
        <v>-7.0000000000000007E-2</v>
      </c>
      <c r="AV1917" s="1">
        <v>0.04</v>
      </c>
      <c r="AW1917" s="2">
        <f>AVERAGE(C1917:H1917)</f>
        <v>0.25133333333333335</v>
      </c>
      <c r="AX1917" s="2">
        <f>AVERAGE(I1917:O1917)</f>
        <v>0.55728571428571427</v>
      </c>
      <c r="AY1917" s="2">
        <f>AVERAGE(P1917:T1917)</f>
        <v>0.45920000000000005</v>
      </c>
      <c r="AZ1917" s="2">
        <f>AVERAGE(U1917:Z1917)</f>
        <v>0.41933333333333334</v>
      </c>
      <c r="BA1917" s="2">
        <f>AVERAGE(C1917,F1917,I1917,L1917,O1917,R1917,U1917,W1917,Y1917)</f>
        <v>0.42922222222222228</v>
      </c>
      <c r="BB1917" s="2">
        <f>AVERAGE(D1917,G1917,J1917,M1917,P1917,S1917,V1917,X1917,Z1917)</f>
        <v>0.39577777777777778</v>
      </c>
      <c r="BC1917" s="2">
        <f>AVERAGE(E1917,H1917,K1917,N1917,Q1917,T1917)</f>
        <v>0.46599999999999997</v>
      </c>
      <c r="BD1917" s="2">
        <f t="shared" si="203"/>
        <v>0.22223319999999999</v>
      </c>
      <c r="BE1917" s="2">
        <f t="shared" si="204"/>
        <v>5.4800000000000008E-2</v>
      </c>
      <c r="BF1917" s="2">
        <f t="shared" si="205"/>
        <v>4.3450000000000003E-2</v>
      </c>
      <c r="BG1917" s="2">
        <f t="shared" si="206"/>
        <v>0.43033333333333329</v>
      </c>
      <c r="BH1917" s="2">
        <f t="shared" si="207"/>
        <v>0.32048319999999997</v>
      </c>
      <c r="BI1917" s="2">
        <f t="shared" si="208"/>
        <v>0.7508165333333332</v>
      </c>
      <c r="BJ1917" s="2">
        <f t="shared" si="209"/>
        <v>-0.10985013333333332</v>
      </c>
    </row>
    <row r="1918" spans="1:62" s="2" customFormat="1">
      <c r="A1918" s="1" t="s">
        <v>147</v>
      </c>
      <c r="B1918" s="1">
        <v>2003</v>
      </c>
      <c r="C1918" s="1">
        <v>0.372</v>
      </c>
      <c r="D1918" s="1">
        <v>2.8000000000000001E-2</v>
      </c>
      <c r="E1918" s="1">
        <v>0.31</v>
      </c>
      <c r="F1918" s="1">
        <v>0.25</v>
      </c>
      <c r="G1918" s="1">
        <v>0.252</v>
      </c>
      <c r="H1918" s="1">
        <v>0.254</v>
      </c>
      <c r="I1918" s="1">
        <v>0.71199999999999997</v>
      </c>
      <c r="J1918" s="1">
        <v>0.70399999999999996</v>
      </c>
      <c r="K1918" s="1">
        <v>0.75900000000000001</v>
      </c>
      <c r="L1918" s="1">
        <v>0.5</v>
      </c>
      <c r="M1918" s="1">
        <v>0.01</v>
      </c>
      <c r="N1918" s="1">
        <v>0.74</v>
      </c>
      <c r="O1918" s="1">
        <v>0.45</v>
      </c>
      <c r="P1918" s="1">
        <v>0.93200000000000005</v>
      </c>
      <c r="Q1918" s="1">
        <v>0.49399999999999999</v>
      </c>
      <c r="R1918" s="1">
        <v>0.625</v>
      </c>
      <c r="S1918" s="1">
        <v>6.7000000000000004E-2</v>
      </c>
      <c r="T1918" s="1">
        <v>0.16700000000000001</v>
      </c>
      <c r="U1918" s="1">
        <v>7.2999999999999995E-2</v>
      </c>
      <c r="V1918" s="1">
        <v>0.25800000000000001</v>
      </c>
      <c r="W1918" s="1">
        <v>0.87</v>
      </c>
      <c r="X1918" s="1">
        <v>0.42</v>
      </c>
      <c r="Y1918" s="1">
        <v>1.0999999999999999E-2</v>
      </c>
      <c r="Z1918" s="1">
        <v>0.88300000000000001</v>
      </c>
      <c r="AA1918" s="1">
        <v>0.4</v>
      </c>
      <c r="AB1918" s="1">
        <v>0.3</v>
      </c>
      <c r="AC1918" s="1">
        <v>0.81899999999999995</v>
      </c>
      <c r="AD1918" s="1">
        <v>0.98699999999999999</v>
      </c>
      <c r="AE1918" s="1">
        <v>0.1</v>
      </c>
      <c r="AF1918" s="1">
        <v>0.54300000000000004</v>
      </c>
      <c r="AG1918" s="1">
        <v>0.69</v>
      </c>
      <c r="AH1918" s="1">
        <v>0.222</v>
      </c>
      <c r="AI1918" s="1">
        <v>8.6999999999999994E-2</v>
      </c>
      <c r="AJ1918" s="1">
        <v>0.219</v>
      </c>
      <c r="AK1918" s="1">
        <v>2E-3</v>
      </c>
      <c r="AL1918" s="1">
        <v>0.157</v>
      </c>
      <c r="AM1918" s="1">
        <v>0.17499999999999999</v>
      </c>
      <c r="AN1918" s="1">
        <v>0.192</v>
      </c>
      <c r="AO1918" s="1">
        <v>0.219</v>
      </c>
      <c r="AP1918" s="1"/>
      <c r="AQ1918" s="1" t="e">
        <v>#DIV/0!</v>
      </c>
      <c r="AR1918" s="1">
        <v>47680888</v>
      </c>
      <c r="AS1918" s="1"/>
      <c r="AT1918" s="1"/>
      <c r="AU1918" s="1">
        <v>-7.0000000000000007E-2</v>
      </c>
      <c r="AV1918" s="1">
        <v>4.1000000000000002E-2</v>
      </c>
      <c r="AW1918" s="2">
        <f>AVERAGE(C1918:H1918)</f>
        <v>0.24433333333333332</v>
      </c>
      <c r="AX1918" s="2">
        <f>AVERAGE(I1918:O1918)</f>
        <v>0.5535714285714286</v>
      </c>
      <c r="AY1918" s="2">
        <f>AVERAGE(P1918:T1918)</f>
        <v>0.45700000000000002</v>
      </c>
      <c r="AZ1918" s="2">
        <f>AVERAGE(U1918:Z1918)</f>
        <v>0.41916666666666663</v>
      </c>
      <c r="BA1918" s="2">
        <f>AVERAGE(C1918,F1918,I1918,L1918,O1918,R1918,U1918,W1918,Y1918)</f>
        <v>0.42922222222222228</v>
      </c>
      <c r="BB1918" s="2">
        <f>AVERAGE(D1918,G1918,J1918,M1918,P1918,S1918,V1918,X1918,Z1918)</f>
        <v>0.3948888888888889</v>
      </c>
      <c r="BC1918" s="2">
        <f>AVERAGE(E1918,H1918,K1918,N1918,Q1918,T1918)</f>
        <v>0.4539999999999999</v>
      </c>
      <c r="BD1918" s="2">
        <f t="shared" si="203"/>
        <v>0.21920689999999998</v>
      </c>
      <c r="BE1918" s="2">
        <f t="shared" si="204"/>
        <v>5.2800000000000007E-2</v>
      </c>
      <c r="BF1918" s="2">
        <f t="shared" si="205"/>
        <v>4.2900000000000008E-2</v>
      </c>
      <c r="BG1918" s="2">
        <f t="shared" si="206"/>
        <v>0.42603703703703705</v>
      </c>
      <c r="BH1918" s="2">
        <f t="shared" si="207"/>
        <v>0.31490689999999999</v>
      </c>
      <c r="BI1918" s="2">
        <f t="shared" si="208"/>
        <v>0.74094393703703698</v>
      </c>
      <c r="BJ1918" s="2">
        <f t="shared" si="209"/>
        <v>-0.11113013703703706</v>
      </c>
    </row>
    <row r="1919" spans="1:62" s="2" customFormat="1">
      <c r="A1919" s="1" t="s">
        <v>147</v>
      </c>
      <c r="B1919" s="1">
        <v>2004</v>
      </c>
      <c r="C1919" s="1">
        <v>0.372</v>
      </c>
      <c r="D1919" s="1">
        <v>2.8000000000000001E-2</v>
      </c>
      <c r="E1919" s="1">
        <v>0.3</v>
      </c>
      <c r="F1919" s="1">
        <v>0.25</v>
      </c>
      <c r="G1919" s="1">
        <v>0.252</v>
      </c>
      <c r="H1919" s="1">
        <v>0.222</v>
      </c>
      <c r="I1919" s="1">
        <v>0.71199999999999997</v>
      </c>
      <c r="J1919" s="1">
        <v>0.69899999999999995</v>
      </c>
      <c r="K1919" s="1">
        <v>0.73</v>
      </c>
      <c r="L1919" s="1">
        <v>0.5</v>
      </c>
      <c r="M1919" s="1">
        <v>0.01</v>
      </c>
      <c r="N1919" s="1">
        <v>0.755</v>
      </c>
      <c r="O1919" s="1">
        <v>0.45</v>
      </c>
      <c r="P1919" s="1">
        <v>0.93200000000000005</v>
      </c>
      <c r="Q1919" s="1">
        <v>0.49199999999999999</v>
      </c>
      <c r="R1919" s="1">
        <v>0.625</v>
      </c>
      <c r="S1919" s="1">
        <v>0.13100000000000001</v>
      </c>
      <c r="T1919" s="1">
        <v>0.161</v>
      </c>
      <c r="U1919" s="1">
        <v>7.2999999999999995E-2</v>
      </c>
      <c r="V1919" s="1">
        <v>0.25800000000000001</v>
      </c>
      <c r="W1919" s="1">
        <v>0.87</v>
      </c>
      <c r="X1919" s="1">
        <v>0.42</v>
      </c>
      <c r="Y1919" s="1">
        <v>1.0999999999999999E-2</v>
      </c>
      <c r="Z1919" s="1">
        <v>0.88200000000000001</v>
      </c>
      <c r="AA1919" s="1">
        <v>0.4</v>
      </c>
      <c r="AB1919" s="1">
        <v>0.3</v>
      </c>
      <c r="AC1919" s="1">
        <v>0.81899999999999995</v>
      </c>
      <c r="AD1919" s="1">
        <v>0.98699999999999999</v>
      </c>
      <c r="AE1919" s="1">
        <v>0.1</v>
      </c>
      <c r="AF1919" s="1">
        <v>0.41599999999999998</v>
      </c>
      <c r="AG1919" s="1">
        <v>0.70399999999999996</v>
      </c>
      <c r="AH1919" s="1">
        <v>0.27800000000000002</v>
      </c>
      <c r="AI1919" s="1">
        <v>7.1999999999999995E-2</v>
      </c>
      <c r="AJ1919" s="1">
        <v>0.152</v>
      </c>
      <c r="AK1919" s="1">
        <v>2E-3</v>
      </c>
      <c r="AL1919" s="1">
        <v>0.156</v>
      </c>
      <c r="AM1919" s="1">
        <v>0.17599999999999999</v>
      </c>
      <c r="AN1919" s="1">
        <v>0.19600000000000001</v>
      </c>
      <c r="AO1919" s="1">
        <v>0.152</v>
      </c>
      <c r="AP1919" s="1"/>
      <c r="AQ1919" s="1" t="e">
        <v>#DIV/0!</v>
      </c>
      <c r="AR1919" s="1">
        <v>48000213</v>
      </c>
      <c r="AS1919" s="1"/>
      <c r="AT1919" s="1"/>
      <c r="AU1919" s="1">
        <v>-0.09</v>
      </c>
      <c r="AV1919" s="1">
        <v>3.9E-2</v>
      </c>
      <c r="AW1919" s="2">
        <f>AVERAGE(C1919:H1919)</f>
        <v>0.23733333333333331</v>
      </c>
      <c r="AX1919" s="2">
        <f>AVERAGE(I1919:O1919)</f>
        <v>0.55085714285714282</v>
      </c>
      <c r="AY1919" s="2">
        <f>AVERAGE(P1919:T1919)</f>
        <v>0.46819999999999995</v>
      </c>
      <c r="AZ1919" s="2">
        <f>AVERAGE(U1919:Z1919)</f>
        <v>0.41899999999999998</v>
      </c>
      <c r="BA1919" s="2">
        <f>AVERAGE(C1919,F1919,I1919,L1919,O1919,R1919,U1919,W1919,Y1919)</f>
        <v>0.42922222222222228</v>
      </c>
      <c r="BB1919" s="2">
        <f>AVERAGE(D1919,G1919,J1919,M1919,P1919,S1919,V1919,X1919,Z1919)</f>
        <v>0.40133333333333332</v>
      </c>
      <c r="BC1919" s="2">
        <f>AVERAGE(E1919,H1919,K1919,N1919,Q1919,T1919)</f>
        <v>0.44333333333333336</v>
      </c>
      <c r="BD1919" s="2">
        <f t="shared" si="203"/>
        <v>0.21275459999999999</v>
      </c>
      <c r="BE1919" s="2">
        <f t="shared" si="204"/>
        <v>5.0200000000000002E-2</v>
      </c>
      <c r="BF1919" s="2">
        <f t="shared" si="205"/>
        <v>4.3099999999999999E-2</v>
      </c>
      <c r="BG1919" s="2">
        <f t="shared" si="206"/>
        <v>0.42462962962962969</v>
      </c>
      <c r="BH1919" s="2">
        <f t="shared" si="207"/>
        <v>0.30605459999999995</v>
      </c>
      <c r="BI1919" s="2">
        <f t="shared" si="208"/>
        <v>0.73068422962962964</v>
      </c>
      <c r="BJ1919" s="2">
        <f t="shared" si="209"/>
        <v>-0.11857502962962974</v>
      </c>
    </row>
    <row r="1920" spans="1:62" s="2" customFormat="1">
      <c r="A1920" s="1" t="s">
        <v>147</v>
      </c>
      <c r="B1920" s="1">
        <v>2005</v>
      </c>
      <c r="C1920" s="1">
        <v>0.372</v>
      </c>
      <c r="D1920" s="1">
        <v>2.8000000000000001E-2</v>
      </c>
      <c r="E1920" s="1">
        <v>0.28999999999999998</v>
      </c>
      <c r="F1920" s="1">
        <v>0.25</v>
      </c>
      <c r="G1920" s="1">
        <v>0.252</v>
      </c>
      <c r="H1920" s="1">
        <v>0.19</v>
      </c>
      <c r="I1920" s="1">
        <v>0.71199999999999997</v>
      </c>
      <c r="J1920" s="1">
        <v>0.69399999999999995</v>
      </c>
      <c r="K1920" s="1">
        <v>0.753</v>
      </c>
      <c r="L1920" s="1">
        <v>0.5</v>
      </c>
      <c r="M1920" s="1">
        <v>0.01</v>
      </c>
      <c r="N1920" s="1">
        <v>0.77</v>
      </c>
      <c r="O1920" s="1">
        <v>0.45</v>
      </c>
      <c r="P1920" s="1">
        <v>0.93300000000000005</v>
      </c>
      <c r="Q1920" s="1">
        <v>0.48899999999999999</v>
      </c>
      <c r="R1920" s="1">
        <v>0.625</v>
      </c>
      <c r="S1920" s="1">
        <v>9.0999999999999998E-2</v>
      </c>
      <c r="T1920" s="1">
        <v>0.154</v>
      </c>
      <c r="U1920" s="1">
        <v>7.2999999999999995E-2</v>
      </c>
      <c r="V1920" s="1">
        <v>0.25800000000000001</v>
      </c>
      <c r="W1920" s="1">
        <v>0.87</v>
      </c>
      <c r="X1920" s="1">
        <v>0.42</v>
      </c>
      <c r="Y1920" s="1">
        <v>1.0999999999999999E-2</v>
      </c>
      <c r="Z1920" s="1">
        <v>0.88100000000000001</v>
      </c>
      <c r="AA1920" s="1">
        <v>0.4</v>
      </c>
      <c r="AB1920" s="1">
        <v>0.1</v>
      </c>
      <c r="AC1920" s="1">
        <v>0.82</v>
      </c>
      <c r="AD1920" s="1">
        <v>0.97799999999999998</v>
      </c>
      <c r="AE1920" s="1">
        <v>0.1</v>
      </c>
      <c r="AF1920" s="1">
        <v>0.48199999999999998</v>
      </c>
      <c r="AG1920" s="1">
        <v>0.70799999999999996</v>
      </c>
      <c r="AH1920" s="1">
        <v>0.3</v>
      </c>
      <c r="AI1920" s="1">
        <v>6.4000000000000001E-2</v>
      </c>
      <c r="AJ1920" s="1">
        <v>0.17</v>
      </c>
      <c r="AK1920" s="1">
        <v>3.0000000000000001E-3</v>
      </c>
      <c r="AL1920" s="1">
        <v>0.155</v>
      </c>
      <c r="AM1920" s="1">
        <v>0.17100000000000001</v>
      </c>
      <c r="AN1920" s="1">
        <v>0.2</v>
      </c>
      <c r="AO1920" s="1">
        <v>0.17</v>
      </c>
      <c r="AP1920" s="1"/>
      <c r="AQ1920" s="1">
        <v>1020</v>
      </c>
      <c r="AR1920" s="1">
        <v>48345422</v>
      </c>
      <c r="AS1920" s="1"/>
      <c r="AT1920" s="1"/>
      <c r="AU1920" s="1">
        <v>-0.09</v>
      </c>
      <c r="AV1920" s="1">
        <v>3.9E-2</v>
      </c>
      <c r="AW1920" s="2">
        <f>AVERAGE(C1920:H1920)</f>
        <v>0.23033333333333331</v>
      </c>
      <c r="AX1920" s="2">
        <f>AVERAGE(I1920:O1920)</f>
        <v>0.55557142857142849</v>
      </c>
      <c r="AY1920" s="2">
        <f>AVERAGE(P1920:T1920)</f>
        <v>0.45840000000000003</v>
      </c>
      <c r="AZ1920" s="2">
        <f>AVERAGE(U1920:Z1920)</f>
        <v>0.41883333333333334</v>
      </c>
      <c r="BA1920" s="2">
        <f>AVERAGE(C1920,F1920,I1920,L1920,O1920,R1920,U1920,W1920,Y1920)</f>
        <v>0.42922222222222228</v>
      </c>
      <c r="BB1920" s="2">
        <f>AVERAGE(D1920,G1920,J1920,M1920,P1920,S1920,V1920,X1920,Z1920)</f>
        <v>0.39633333333333337</v>
      </c>
      <c r="BC1920" s="2">
        <f>AVERAGE(E1920,H1920,K1920,N1920,Q1920,T1920)</f>
        <v>0.441</v>
      </c>
      <c r="BD1920" s="2">
        <f t="shared" si="203"/>
        <v>0.2048748</v>
      </c>
      <c r="BE1920" s="2">
        <f t="shared" si="204"/>
        <v>5.3400000000000003E-2</v>
      </c>
      <c r="BF1920" s="2">
        <f t="shared" si="205"/>
        <v>4.275000000000001E-2</v>
      </c>
      <c r="BG1920" s="2">
        <f t="shared" si="206"/>
        <v>0.42218518518518522</v>
      </c>
      <c r="BH1920" s="2">
        <f t="shared" si="207"/>
        <v>0.30102480000000004</v>
      </c>
      <c r="BI1920" s="2">
        <f t="shared" si="208"/>
        <v>0.7232099851851852</v>
      </c>
      <c r="BJ1920" s="2">
        <f t="shared" si="209"/>
        <v>-0.12116038518518518</v>
      </c>
    </row>
    <row r="1921" spans="1:62" s="2" customFormat="1">
      <c r="A1921" s="1" t="s">
        <v>147</v>
      </c>
      <c r="B1921" s="1">
        <v>2006</v>
      </c>
      <c r="C1921" s="1">
        <v>0.372</v>
      </c>
      <c r="D1921" s="1">
        <v>2.8000000000000001E-2</v>
      </c>
      <c r="E1921" s="1">
        <v>0.28999999999999998</v>
      </c>
      <c r="F1921" s="1">
        <v>0.25</v>
      </c>
      <c r="G1921" s="1">
        <v>0.252</v>
      </c>
      <c r="H1921" s="1">
        <v>0.19</v>
      </c>
      <c r="I1921" s="1">
        <v>0.71199999999999997</v>
      </c>
      <c r="J1921" s="1">
        <v>0.68700000000000006</v>
      </c>
      <c r="K1921" s="1">
        <v>0.73399999999999999</v>
      </c>
      <c r="L1921" s="1">
        <v>0.5</v>
      </c>
      <c r="M1921" s="1">
        <v>0.01</v>
      </c>
      <c r="N1921" s="1">
        <v>0.78400000000000003</v>
      </c>
      <c r="O1921" s="1">
        <v>0.45</v>
      </c>
      <c r="P1921" s="1">
        <v>0.93200000000000005</v>
      </c>
      <c r="Q1921" s="1">
        <v>0.48399999999999999</v>
      </c>
      <c r="R1921" s="1">
        <v>0.625</v>
      </c>
      <c r="S1921" s="1">
        <v>0.126</v>
      </c>
      <c r="T1921" s="1">
        <v>0.15</v>
      </c>
      <c r="U1921" s="1">
        <v>7.2999999999999995E-2</v>
      </c>
      <c r="V1921" s="1">
        <v>0.25800000000000001</v>
      </c>
      <c r="W1921" s="1">
        <v>0.87</v>
      </c>
      <c r="X1921" s="1">
        <v>0.42</v>
      </c>
      <c r="Y1921" s="1">
        <v>1.0999999999999999E-2</v>
      </c>
      <c r="Z1921" s="1">
        <v>0.88400000000000001</v>
      </c>
      <c r="AA1921" s="1">
        <v>0.2</v>
      </c>
      <c r="AB1921" s="1">
        <v>0.1</v>
      </c>
      <c r="AC1921" s="1">
        <v>0.81899999999999995</v>
      </c>
      <c r="AD1921" s="1">
        <v>0.97299999999999998</v>
      </c>
      <c r="AE1921" s="1">
        <v>0.1</v>
      </c>
      <c r="AF1921" s="1">
        <v>0.61399999999999999</v>
      </c>
      <c r="AG1921" s="1">
        <v>0.72199999999999998</v>
      </c>
      <c r="AH1921" s="1">
        <v>0.314</v>
      </c>
      <c r="AI1921" s="1">
        <v>6.6000000000000003E-2</v>
      </c>
      <c r="AJ1921" s="1">
        <v>0.14799999999999999</v>
      </c>
      <c r="AK1921" s="1">
        <v>5.0000000000000001E-3</v>
      </c>
      <c r="AL1921" s="1">
        <v>0.154</v>
      </c>
      <c r="AM1921" s="1">
        <v>0.20599999999999999</v>
      </c>
      <c r="AN1921" s="1">
        <v>0.2</v>
      </c>
      <c r="AO1921" s="1">
        <v>0.14799999999999999</v>
      </c>
      <c r="AP1921" s="1"/>
      <c r="AQ1921" s="1" t="e">
        <v>#DIV/0!</v>
      </c>
      <c r="AR1921" s="1">
        <v>48723325</v>
      </c>
      <c r="AS1921" s="1"/>
      <c r="AT1921" s="1"/>
      <c r="AU1921" s="1">
        <v>-0.1</v>
      </c>
      <c r="AV1921" s="1">
        <v>3.5999999999999997E-2</v>
      </c>
      <c r="AW1921" s="2">
        <f>AVERAGE(C1921:H1921)</f>
        <v>0.23033333333333331</v>
      </c>
      <c r="AX1921" s="2">
        <f>AVERAGE(I1921:O1921)</f>
        <v>0.55385714285714283</v>
      </c>
      <c r="AY1921" s="2">
        <f>AVERAGE(P1921:T1921)</f>
        <v>0.46339999999999992</v>
      </c>
      <c r="AZ1921" s="2">
        <f>AVERAGE(U1921:Z1921)</f>
        <v>0.41933333333333334</v>
      </c>
      <c r="BA1921" s="2">
        <f>AVERAGE(C1921,F1921,I1921,L1921,O1921,R1921,U1921,W1921,Y1921)</f>
        <v>0.42922222222222228</v>
      </c>
      <c r="BB1921" s="2">
        <f>AVERAGE(D1921,G1921,J1921,M1921,P1921,S1921,V1921,X1921,Z1921)</f>
        <v>0.39966666666666667</v>
      </c>
      <c r="BC1921" s="2">
        <f>AVERAGE(E1921,H1921,K1921,N1921,Q1921,T1921)</f>
        <v>0.4386666666666667</v>
      </c>
      <c r="BD1921" s="2">
        <f t="shared" si="203"/>
        <v>0.20144879999999998</v>
      </c>
      <c r="BE1921" s="2">
        <f t="shared" si="204"/>
        <v>5.2800000000000007E-2</v>
      </c>
      <c r="BF1921" s="2">
        <f t="shared" si="205"/>
        <v>4.6249999999999999E-2</v>
      </c>
      <c r="BG1921" s="2">
        <f t="shared" si="206"/>
        <v>0.42251851851851857</v>
      </c>
      <c r="BH1921" s="2">
        <f t="shared" si="207"/>
        <v>0.30049880000000001</v>
      </c>
      <c r="BI1921" s="2">
        <f t="shared" si="208"/>
        <v>0.72301731851851858</v>
      </c>
      <c r="BJ1921" s="2">
        <f t="shared" si="209"/>
        <v>-0.12201971851851856</v>
      </c>
    </row>
    <row r="1922" spans="1:62" s="2" customFormat="1">
      <c r="A1922" s="1" t="s">
        <v>147</v>
      </c>
      <c r="B1922" s="1">
        <v>2007</v>
      </c>
      <c r="C1922" s="1">
        <v>0.372</v>
      </c>
      <c r="D1922" s="1">
        <v>2.8000000000000001E-2</v>
      </c>
      <c r="E1922" s="1">
        <v>0.28999999999999998</v>
      </c>
      <c r="F1922" s="1">
        <v>0.25</v>
      </c>
      <c r="G1922" s="1">
        <v>0.252</v>
      </c>
      <c r="H1922" s="1">
        <v>0.19</v>
      </c>
      <c r="I1922" s="1">
        <v>0.71199999999999997</v>
      </c>
      <c r="J1922" s="1">
        <v>0.68100000000000005</v>
      </c>
      <c r="K1922" s="1">
        <v>0.72299999999999998</v>
      </c>
      <c r="L1922" s="1">
        <v>0.5</v>
      </c>
      <c r="M1922" s="1">
        <v>0.01</v>
      </c>
      <c r="N1922" s="1">
        <v>0.79900000000000004</v>
      </c>
      <c r="O1922" s="1">
        <v>0.45</v>
      </c>
      <c r="P1922" s="1">
        <v>0.93200000000000005</v>
      </c>
      <c r="Q1922" s="1">
        <v>0.47799999999999998</v>
      </c>
      <c r="R1922" s="1">
        <v>0.625</v>
      </c>
      <c r="S1922" s="1">
        <v>7.8E-2</v>
      </c>
      <c r="T1922" s="1">
        <v>0.14599999999999999</v>
      </c>
      <c r="U1922" s="1">
        <v>7.2999999999999995E-2</v>
      </c>
      <c r="V1922" s="1">
        <v>0.25800000000000001</v>
      </c>
      <c r="W1922" s="1">
        <v>0.87</v>
      </c>
      <c r="X1922" s="1">
        <v>0.42</v>
      </c>
      <c r="Y1922" s="1">
        <v>1.0999999999999999E-2</v>
      </c>
      <c r="Z1922" s="1">
        <v>0.88600000000000001</v>
      </c>
      <c r="AA1922" s="1">
        <v>0.2</v>
      </c>
      <c r="AB1922" s="1">
        <v>0.1</v>
      </c>
      <c r="AC1922" s="1">
        <v>0.81899999999999995</v>
      </c>
      <c r="AD1922" s="1">
        <v>0.98</v>
      </c>
      <c r="AE1922" s="1">
        <v>0.1</v>
      </c>
      <c r="AF1922" s="1">
        <v>0.70099999999999996</v>
      </c>
      <c r="AG1922" s="1">
        <v>0.71799999999999997</v>
      </c>
      <c r="AH1922" s="1">
        <v>0.23499999999999999</v>
      </c>
      <c r="AI1922" s="1">
        <v>6.3E-2</v>
      </c>
      <c r="AJ1922" s="1">
        <v>0.17499999999999999</v>
      </c>
      <c r="AK1922" s="1">
        <v>6.0000000000000001E-3</v>
      </c>
      <c r="AL1922" s="1">
        <v>0.153</v>
      </c>
      <c r="AM1922" s="1">
        <v>0.21</v>
      </c>
      <c r="AN1922" s="1">
        <v>0.2</v>
      </c>
      <c r="AO1922" s="1">
        <v>0.17499999999999999</v>
      </c>
      <c r="AP1922" s="1"/>
      <c r="AQ1922" s="1" t="e">
        <v>#DIV/0!</v>
      </c>
      <c r="AR1922" s="1">
        <v>49129445</v>
      </c>
      <c r="AS1922" s="1"/>
      <c r="AT1922" s="1"/>
      <c r="AU1922" s="1">
        <v>-0.1</v>
      </c>
      <c r="AV1922" s="1">
        <v>3.5999999999999997E-2</v>
      </c>
      <c r="AW1922" s="2">
        <f>AVERAGE(C1922:H1922)</f>
        <v>0.23033333333333331</v>
      </c>
      <c r="AX1922" s="2">
        <f>AVERAGE(I1922:O1922)</f>
        <v>0.5535714285714286</v>
      </c>
      <c r="AY1922" s="2">
        <f>AVERAGE(P1922:T1922)</f>
        <v>0.45179999999999998</v>
      </c>
      <c r="AZ1922" s="2">
        <f>AVERAGE(U1922:Z1922)</f>
        <v>0.41966666666666663</v>
      </c>
      <c r="BA1922" s="2">
        <f>AVERAGE(C1922,F1922,I1922,L1922,O1922,R1922,U1922,W1922,Y1922)</f>
        <v>0.42922222222222228</v>
      </c>
      <c r="BB1922" s="2">
        <f>AVERAGE(D1922,G1922,J1922,M1922,P1922,S1922,V1922,X1922,Z1922)</f>
        <v>0.3938888888888889</v>
      </c>
      <c r="BC1922" s="2">
        <f>AVERAGE(E1922,H1922,K1922,N1922,Q1922,T1922)</f>
        <v>0.43766666666666659</v>
      </c>
      <c r="BD1922" s="2">
        <f t="shared" si="203"/>
        <v>0.20658779999999999</v>
      </c>
      <c r="BE1922" s="2">
        <f t="shared" si="204"/>
        <v>4.7300000000000002E-2</v>
      </c>
      <c r="BF1922" s="2">
        <f t="shared" si="205"/>
        <v>4.6600000000000003E-2</v>
      </c>
      <c r="BG1922" s="2">
        <f t="shared" si="206"/>
        <v>0.42025925925925928</v>
      </c>
      <c r="BH1922" s="2">
        <f t="shared" si="207"/>
        <v>0.30048779999999997</v>
      </c>
      <c r="BI1922" s="2">
        <f t="shared" si="208"/>
        <v>0.7207470592592593</v>
      </c>
      <c r="BJ1922" s="2">
        <f t="shared" si="209"/>
        <v>-0.11977145925925931</v>
      </c>
    </row>
    <row r="1923" spans="1:62" s="2" customFormat="1">
      <c r="A1923" s="1" t="s">
        <v>147</v>
      </c>
      <c r="B1923" s="1">
        <v>2008</v>
      </c>
      <c r="C1923" s="1">
        <v>0.372</v>
      </c>
      <c r="D1923" s="1">
        <v>2.8000000000000001E-2</v>
      </c>
      <c r="E1923" s="1">
        <v>0.28999999999999998</v>
      </c>
      <c r="F1923" s="1">
        <v>0.25</v>
      </c>
      <c r="G1923" s="1">
        <v>0.252</v>
      </c>
      <c r="H1923" s="1">
        <v>0.19</v>
      </c>
      <c r="I1923" s="1">
        <v>0.71199999999999997</v>
      </c>
      <c r="J1923" s="1">
        <v>0.67400000000000004</v>
      </c>
      <c r="K1923" s="1">
        <v>0.73599999999999999</v>
      </c>
      <c r="L1923" s="1">
        <v>0.5</v>
      </c>
      <c r="M1923" s="1">
        <v>0.01</v>
      </c>
      <c r="N1923" s="1">
        <v>0.81399999999999995</v>
      </c>
      <c r="O1923" s="1">
        <v>0.45</v>
      </c>
      <c r="P1923" s="1">
        <v>0.93100000000000005</v>
      </c>
      <c r="Q1923" s="1">
        <v>0.46899999999999997</v>
      </c>
      <c r="R1923" s="1">
        <v>0.625</v>
      </c>
      <c r="S1923" s="1">
        <v>0.107</v>
      </c>
      <c r="T1923" s="1">
        <v>0.14199999999999999</v>
      </c>
      <c r="U1923" s="1">
        <v>7.2999999999999995E-2</v>
      </c>
      <c r="V1923" s="1">
        <v>0.25800000000000001</v>
      </c>
      <c r="W1923" s="1">
        <v>0.87</v>
      </c>
      <c r="X1923" s="1">
        <v>0.42</v>
      </c>
      <c r="Y1923" s="1">
        <v>1.0999999999999999E-2</v>
      </c>
      <c r="Z1923" s="1">
        <v>0.88900000000000001</v>
      </c>
      <c r="AA1923" s="1">
        <v>0.2</v>
      </c>
      <c r="AB1923" s="1">
        <v>0.1</v>
      </c>
      <c r="AC1923" s="1">
        <v>0.81699999999999995</v>
      </c>
      <c r="AD1923" s="1">
        <v>0.97</v>
      </c>
      <c r="AE1923" s="1">
        <v>0.1</v>
      </c>
      <c r="AF1923" s="1">
        <v>0.56499999999999995</v>
      </c>
      <c r="AG1923" s="1">
        <v>0.71</v>
      </c>
      <c r="AH1923" s="1">
        <v>0.215</v>
      </c>
      <c r="AI1923" s="1">
        <v>6.4000000000000001E-2</v>
      </c>
      <c r="AJ1923" s="1">
        <v>0.17199999999999999</v>
      </c>
      <c r="AK1923" s="1">
        <v>8.0000000000000002E-3</v>
      </c>
      <c r="AL1923" s="1">
        <v>0.15</v>
      </c>
      <c r="AM1923" s="1">
        <v>0.20799999999999999</v>
      </c>
      <c r="AN1923" s="1">
        <v>0.2</v>
      </c>
      <c r="AO1923" s="1">
        <v>0.17199999999999999</v>
      </c>
      <c r="AP1923" s="1"/>
      <c r="AQ1923" s="1" t="e">
        <v>#DIV/0!</v>
      </c>
      <c r="AR1923" s="1">
        <v>49563019</v>
      </c>
      <c r="AS1923" s="1"/>
      <c r="AT1923" s="1"/>
      <c r="AU1923" s="1">
        <v>-0.11</v>
      </c>
      <c r="AV1923" s="1">
        <v>3.2000000000000001E-2</v>
      </c>
      <c r="AW1923" s="2">
        <f>AVERAGE(C1923:H1923)</f>
        <v>0.23033333333333331</v>
      </c>
      <c r="AX1923" s="2">
        <f>AVERAGE(I1923:O1923)</f>
        <v>0.55657142857142861</v>
      </c>
      <c r="AY1923" s="2">
        <f>AVERAGE(P1923:T1923)</f>
        <v>0.45479999999999998</v>
      </c>
      <c r="AZ1923" s="2">
        <f>AVERAGE(U1923:Z1923)</f>
        <v>0.42016666666666663</v>
      </c>
      <c r="BA1923" s="2">
        <f>AVERAGE(C1923,F1923,I1923,L1923,O1923,R1923,U1923,W1923,Y1923)</f>
        <v>0.42922222222222228</v>
      </c>
      <c r="BB1923" s="2">
        <f>AVERAGE(D1923,G1923,J1923,M1923,P1923,S1923,V1923,X1923,Z1923)</f>
        <v>0.39655555555555555</v>
      </c>
      <c r="BC1923" s="2">
        <f>AVERAGE(E1923,H1923,K1923,N1923,Q1923,T1923)</f>
        <v>0.4401666666666666</v>
      </c>
      <c r="BD1923" s="2">
        <f t="shared" si="203"/>
        <v>0.1976802</v>
      </c>
      <c r="BE1923" s="2">
        <f t="shared" si="204"/>
        <v>4.5100000000000001E-2</v>
      </c>
      <c r="BF1923" s="2">
        <f t="shared" si="205"/>
        <v>4.6199999999999998E-2</v>
      </c>
      <c r="BG1923" s="2">
        <f t="shared" si="206"/>
        <v>0.42198148148148151</v>
      </c>
      <c r="BH1923" s="2">
        <f t="shared" si="207"/>
        <v>0.28898020000000002</v>
      </c>
      <c r="BI1923" s="2">
        <f t="shared" si="208"/>
        <v>0.71096168148148153</v>
      </c>
      <c r="BJ1923" s="2">
        <f t="shared" si="209"/>
        <v>-0.13300128148148149</v>
      </c>
    </row>
    <row r="1924" spans="1:62" s="2" customFormat="1">
      <c r="A1924" s="1" t="s">
        <v>147</v>
      </c>
      <c r="B1924" s="1">
        <v>2009</v>
      </c>
      <c r="C1924" s="1">
        <v>0.372</v>
      </c>
      <c r="D1924" s="1">
        <v>2.8000000000000001E-2</v>
      </c>
      <c r="E1924" s="1">
        <v>0.30399999999999999</v>
      </c>
      <c r="F1924" s="1">
        <v>0.25</v>
      </c>
      <c r="G1924" s="1">
        <v>0.252</v>
      </c>
      <c r="H1924" s="1">
        <v>0.20599999999999999</v>
      </c>
      <c r="I1924" s="1">
        <v>0.71199999999999997</v>
      </c>
      <c r="J1924" s="1">
        <v>0.66800000000000004</v>
      </c>
      <c r="K1924" s="1">
        <v>0.747</v>
      </c>
      <c r="L1924" s="1">
        <v>0.5</v>
      </c>
      <c r="M1924" s="1">
        <v>0.01</v>
      </c>
      <c r="N1924" s="1">
        <v>0.82899999999999996</v>
      </c>
      <c r="O1924" s="1">
        <v>0.45</v>
      </c>
      <c r="P1924" s="1">
        <v>0.93100000000000005</v>
      </c>
      <c r="Q1924" s="1">
        <v>0.49399999999999999</v>
      </c>
      <c r="R1924" s="1">
        <v>0.625</v>
      </c>
      <c r="S1924" s="1">
        <v>0.10199999999999999</v>
      </c>
      <c r="T1924" s="1">
        <v>0.14499999999999999</v>
      </c>
      <c r="U1924" s="1">
        <v>7.2999999999999995E-2</v>
      </c>
      <c r="V1924" s="1">
        <v>0.25800000000000001</v>
      </c>
      <c r="W1924" s="1">
        <v>0.87</v>
      </c>
      <c r="X1924" s="1">
        <v>0.42</v>
      </c>
      <c r="Y1924" s="1">
        <v>1.0999999999999999E-2</v>
      </c>
      <c r="Z1924" s="1">
        <v>0.89100000000000001</v>
      </c>
      <c r="AA1924" s="1">
        <v>0.2</v>
      </c>
      <c r="AB1924" s="1">
        <v>0.1</v>
      </c>
      <c r="AC1924" s="1">
        <v>0.81799999999999995</v>
      </c>
      <c r="AD1924" s="1">
        <v>0.98499999999999999</v>
      </c>
      <c r="AE1924" s="1">
        <v>0.1</v>
      </c>
      <c r="AF1924" s="1">
        <v>0.45300000000000001</v>
      </c>
      <c r="AG1924" s="1">
        <v>0.72199999999999998</v>
      </c>
      <c r="AH1924" s="1">
        <v>0.157</v>
      </c>
      <c r="AI1924" s="1">
        <v>6.6000000000000003E-2</v>
      </c>
      <c r="AJ1924" s="1">
        <v>0.14899999999999999</v>
      </c>
      <c r="AK1924" s="1">
        <v>0.01</v>
      </c>
      <c r="AL1924" s="1">
        <v>0.14699999999999999</v>
      </c>
      <c r="AM1924" s="1">
        <v>0.19600000000000001</v>
      </c>
      <c r="AN1924" s="1">
        <v>0.2</v>
      </c>
      <c r="AO1924" s="1">
        <v>0.14899999999999999</v>
      </c>
      <c r="AP1924" s="1"/>
      <c r="AQ1924" s="1" t="e">
        <v>#DIV/0!</v>
      </c>
      <c r="AR1924" s="1">
        <v>50019775</v>
      </c>
      <c r="AS1924" s="1"/>
      <c r="AT1924" s="1"/>
      <c r="AU1924" s="1">
        <v>-0.13</v>
      </c>
      <c r="AV1924" s="1">
        <v>2.7E-2</v>
      </c>
      <c r="AW1924" s="2">
        <f>AVERAGE(C1924:H1924)</f>
        <v>0.23533333333333331</v>
      </c>
      <c r="AX1924" s="2">
        <f>AVERAGE(I1924:O1924)</f>
        <v>0.55942857142857139</v>
      </c>
      <c r="AY1924" s="2">
        <f>AVERAGE(P1924:T1924)</f>
        <v>0.45939999999999992</v>
      </c>
      <c r="AZ1924" s="2">
        <f>AVERAGE(U1924:Z1924)</f>
        <v>0.42049999999999993</v>
      </c>
      <c r="BA1924" s="2">
        <f>AVERAGE(C1924,F1924,I1924,L1924,O1924,R1924,U1924,W1924,Y1924)</f>
        <v>0.42922222222222228</v>
      </c>
      <c r="BB1924" s="2">
        <f>AVERAGE(D1924,G1924,J1924,M1924,P1924,S1924,V1924,X1924,Z1924)</f>
        <v>0.3955555555555556</v>
      </c>
      <c r="BC1924" s="2">
        <f>AVERAGE(E1924,H1924,K1924,N1924,Q1924,T1924)</f>
        <v>0.45416666666666666</v>
      </c>
      <c r="BD1924" s="2">
        <f t="shared" si="203"/>
        <v>0.19288379999999997</v>
      </c>
      <c r="BE1924" s="2">
        <f t="shared" si="204"/>
        <v>3.7200000000000004E-2</v>
      </c>
      <c r="BF1924" s="2">
        <f t="shared" si="205"/>
        <v>4.48E-2</v>
      </c>
      <c r="BG1924" s="2">
        <f t="shared" si="206"/>
        <v>0.42631481481481481</v>
      </c>
      <c r="BH1924" s="2">
        <f t="shared" si="207"/>
        <v>0.27488379999999996</v>
      </c>
      <c r="BI1924" s="2">
        <f t="shared" si="208"/>
        <v>0.70119861481481482</v>
      </c>
      <c r="BJ1924" s="2">
        <f t="shared" si="209"/>
        <v>-0.15143101481481486</v>
      </c>
    </row>
    <row r="1925" spans="1:62" s="2" customFormat="1">
      <c r="A1925" s="1" t="s">
        <v>147</v>
      </c>
      <c r="B1925" s="1">
        <v>2010</v>
      </c>
      <c r="C1925" s="1">
        <v>0.372</v>
      </c>
      <c r="D1925" s="1">
        <v>2.8000000000000001E-2</v>
      </c>
      <c r="E1925" s="1">
        <v>0.318</v>
      </c>
      <c r="F1925" s="1">
        <v>0.25</v>
      </c>
      <c r="G1925" s="1">
        <v>0.252</v>
      </c>
      <c r="H1925" s="1">
        <v>0.222</v>
      </c>
      <c r="I1925" s="1">
        <v>0.71199999999999997</v>
      </c>
      <c r="J1925" s="1">
        <v>0.67400000000000004</v>
      </c>
      <c r="K1925" s="1">
        <v>0.747</v>
      </c>
      <c r="L1925" s="1">
        <v>0.5</v>
      </c>
      <c r="M1925" s="1">
        <v>1.0999999999999999E-2</v>
      </c>
      <c r="N1925" s="1">
        <v>0.84399999999999997</v>
      </c>
      <c r="O1925" s="1">
        <v>0.45</v>
      </c>
      <c r="P1925" s="1">
        <v>0.93100000000000005</v>
      </c>
      <c r="Q1925" s="1">
        <v>0.51800000000000002</v>
      </c>
      <c r="R1925" s="1">
        <v>0.625</v>
      </c>
      <c r="S1925" s="1">
        <v>0.10299999999999999</v>
      </c>
      <c r="T1925" s="1">
        <v>0.14799999999999999</v>
      </c>
      <c r="U1925" s="1">
        <v>7.2999999999999995E-2</v>
      </c>
      <c r="V1925" s="1">
        <v>0.25800000000000001</v>
      </c>
      <c r="W1925" s="1">
        <v>0.87</v>
      </c>
      <c r="X1925" s="1">
        <v>0.42</v>
      </c>
      <c r="Y1925" s="1">
        <v>1.0999999999999999E-2</v>
      </c>
      <c r="Z1925" s="1">
        <v>0.89300000000000002</v>
      </c>
      <c r="AA1925" s="1">
        <v>0.2</v>
      </c>
      <c r="AB1925" s="1">
        <v>0.1</v>
      </c>
      <c r="AC1925" s="1">
        <v>0.81899999999999995</v>
      </c>
      <c r="AD1925" s="1">
        <v>0.98399999999999999</v>
      </c>
      <c r="AE1925" s="1">
        <v>9.9000000000000005E-2</v>
      </c>
      <c r="AF1925" s="1">
        <v>0.46500000000000002</v>
      </c>
      <c r="AG1925" s="1">
        <v>0.72299999999999998</v>
      </c>
      <c r="AH1925" s="1">
        <v>0.16</v>
      </c>
      <c r="AI1925" s="1">
        <v>7.0000000000000007E-2</v>
      </c>
      <c r="AJ1925" s="1">
        <v>0.153</v>
      </c>
      <c r="AK1925" s="1">
        <v>0.01</v>
      </c>
      <c r="AL1925" s="1">
        <v>0.14399999999999999</v>
      </c>
      <c r="AM1925" s="1">
        <v>0.19900000000000001</v>
      </c>
      <c r="AN1925" s="1">
        <v>0.2</v>
      </c>
      <c r="AO1925" s="1">
        <v>0.153</v>
      </c>
      <c r="AP1925" s="1"/>
      <c r="AQ1925" s="1" t="e">
        <v>#DIV/0!</v>
      </c>
      <c r="AR1925" s="1"/>
      <c r="AS1925" s="1"/>
      <c r="AT1925" s="1"/>
      <c r="AU1925" s="1">
        <v>-0.13</v>
      </c>
      <c r="AV1925" s="1">
        <v>2.1000000000000001E-2</v>
      </c>
      <c r="AW1925" s="2">
        <f>AVERAGE(C1925:H1925)</f>
        <v>0.24033333333333332</v>
      </c>
      <c r="AX1925" s="2">
        <f>AVERAGE(I1925:O1925)</f>
        <v>0.56257142857142861</v>
      </c>
      <c r="AY1925" s="2">
        <f>AVERAGE(P1925:T1925)</f>
        <v>0.46500000000000002</v>
      </c>
      <c r="AZ1925" s="2">
        <f>AVERAGE(U1925:Z1925)</f>
        <v>0.42083333333333334</v>
      </c>
      <c r="BA1925" s="2">
        <f>AVERAGE(C1925,F1925,I1925,L1925,O1925,R1925,U1925,W1925,Y1925)</f>
        <v>0.42922222222222228</v>
      </c>
      <c r="BB1925" s="2">
        <f>AVERAGE(D1925,G1925,J1925,M1925,P1925,S1925,V1925,X1925,Z1925)</f>
        <v>0.39666666666666672</v>
      </c>
      <c r="BC1925" s="2">
        <f>AVERAGE(E1925,H1925,K1925,N1925,Q1925,T1925)</f>
        <v>0.46616666666666667</v>
      </c>
      <c r="BD1925" s="2">
        <f t="shared" si="203"/>
        <v>0.19356899999999999</v>
      </c>
      <c r="BE1925" s="2">
        <f t="shared" si="204"/>
        <v>3.8300000000000001E-2</v>
      </c>
      <c r="BF1925" s="2">
        <f t="shared" si="205"/>
        <v>4.4800000000000006E-2</v>
      </c>
      <c r="BG1925" s="2">
        <f t="shared" si="206"/>
        <v>0.43068518518518523</v>
      </c>
      <c r="BH1925" s="2">
        <f t="shared" si="207"/>
        <v>0.276669</v>
      </c>
      <c r="BI1925" s="2">
        <f t="shared" si="208"/>
        <v>0.70735418518518522</v>
      </c>
      <c r="BJ1925" s="2">
        <f t="shared" si="209"/>
        <v>-0.15401618518518523</v>
      </c>
    </row>
    <row r="1926" spans="1:62" s="2" customFormat="1">
      <c r="A1926" s="1" t="s">
        <v>148</v>
      </c>
      <c r="B1926" s="1">
        <v>1995</v>
      </c>
      <c r="C1926" s="1">
        <v>0.64900000000000002</v>
      </c>
      <c r="D1926" s="1">
        <v>1.4999999999999999E-2</v>
      </c>
      <c r="E1926" s="1">
        <v>0.27</v>
      </c>
      <c r="F1926" s="1">
        <v>0.375</v>
      </c>
      <c r="G1926" s="1">
        <v>1.4E-2</v>
      </c>
      <c r="H1926" s="1">
        <v>0.73</v>
      </c>
      <c r="I1926" s="1">
        <v>0.81699999999999995</v>
      </c>
      <c r="J1926" s="1">
        <v>0.70199999999999996</v>
      </c>
      <c r="K1926" s="1">
        <v>0.99299999999999999</v>
      </c>
      <c r="L1926" s="1">
        <v>0.06</v>
      </c>
      <c r="M1926" s="1">
        <v>0.81</v>
      </c>
      <c r="N1926" s="1">
        <v>0.59399999999999997</v>
      </c>
      <c r="O1926" s="1">
        <v>0.40799999999999997</v>
      </c>
      <c r="P1926" s="1">
        <v>0.85399999999999998</v>
      </c>
      <c r="Q1926" s="1">
        <v>0.44500000000000001</v>
      </c>
      <c r="R1926" s="1">
        <v>0.82699999999999996</v>
      </c>
      <c r="S1926" s="1">
        <v>3.4000000000000002E-2</v>
      </c>
      <c r="T1926" s="1">
        <v>0.20200000000000001</v>
      </c>
      <c r="U1926" s="1">
        <v>3.0000000000000001E-3</v>
      </c>
      <c r="V1926" s="1">
        <v>2.5999999999999999E-2</v>
      </c>
      <c r="W1926" s="1">
        <v>0.66</v>
      </c>
      <c r="X1926" s="1">
        <v>0.94</v>
      </c>
      <c r="Y1926" s="1">
        <v>7.0000000000000001E-3</v>
      </c>
      <c r="Z1926" s="1">
        <v>0.92100000000000004</v>
      </c>
      <c r="AA1926" s="1">
        <v>0.52800000000000002</v>
      </c>
      <c r="AB1926" s="1">
        <v>0.67200000000000004</v>
      </c>
      <c r="AC1926" s="1">
        <v>0.65</v>
      </c>
      <c r="AD1926" s="1">
        <v>0.58099999999999996</v>
      </c>
      <c r="AE1926" s="1">
        <v>0.67200000000000004</v>
      </c>
      <c r="AF1926" s="1">
        <v>0.71899999999999997</v>
      </c>
      <c r="AG1926" s="1">
        <v>0.34799999999999998</v>
      </c>
      <c r="AH1926" s="1">
        <v>0.60599999999999998</v>
      </c>
      <c r="AI1926" s="1">
        <v>0.621</v>
      </c>
      <c r="AJ1926" s="1">
        <v>0.61399999999999999</v>
      </c>
      <c r="AK1926" s="1">
        <v>2E-3</v>
      </c>
      <c r="AL1926" s="1">
        <v>0.10100000000000001</v>
      </c>
      <c r="AM1926" s="1">
        <v>0.55800000000000005</v>
      </c>
      <c r="AN1926" s="1">
        <v>0.69299999999999995</v>
      </c>
      <c r="AO1926" s="1">
        <v>0.61399999999999999</v>
      </c>
      <c r="AP1926" s="1">
        <v>3603.1260000000002</v>
      </c>
      <c r="AQ1926" s="1">
        <v>3760</v>
      </c>
      <c r="AR1926" s="1">
        <v>1620207</v>
      </c>
      <c r="AS1926" s="1"/>
      <c r="AT1926" s="1"/>
      <c r="AU1926" s="1">
        <v>0.01</v>
      </c>
      <c r="AV1926" s="1">
        <v>-0.12</v>
      </c>
      <c r="AW1926" s="2">
        <f>AVERAGE(C1926:H1926)</f>
        <v>0.34216666666666667</v>
      </c>
      <c r="AX1926" s="2">
        <f>AVERAGE(I1926:O1926)</f>
        <v>0.62628571428571433</v>
      </c>
      <c r="AY1926" s="2">
        <f>AVERAGE(P1926:T1926)</f>
        <v>0.47239999999999993</v>
      </c>
      <c r="AZ1926" s="2">
        <f>AVERAGE(U1926:Z1926)</f>
        <v>0.42616666666666664</v>
      </c>
      <c r="BA1926" s="2">
        <f>AVERAGE(C1926,F1926,I1926,L1926,O1926,R1926,U1926,W1926,Y1926)</f>
        <v>0.42288888888888893</v>
      </c>
      <c r="BB1926" s="2">
        <f>AVERAGE(D1926,G1926,J1926,M1926,P1926,S1926,V1926,X1926,Z1926)</f>
        <v>0.47955555555555551</v>
      </c>
      <c r="BC1926" s="2">
        <f>AVERAGE(E1926,H1926,K1926,N1926,Q1926,T1926)</f>
        <v>0.53899999999999992</v>
      </c>
      <c r="BD1926" s="2">
        <f t="shared" si="203"/>
        <v>0.23810699999999999</v>
      </c>
      <c r="BE1926" s="2">
        <f t="shared" si="204"/>
        <v>0.18409999999999999</v>
      </c>
      <c r="BF1926" s="2">
        <f t="shared" si="205"/>
        <v>0.10065</v>
      </c>
      <c r="BG1926" s="2">
        <f t="shared" si="206"/>
        <v>0.48048148148148145</v>
      </c>
      <c r="BH1926" s="2">
        <f t="shared" si="207"/>
        <v>0.52285700000000002</v>
      </c>
      <c r="BI1926" s="2">
        <f t="shared" si="208"/>
        <v>1.0033384814814814</v>
      </c>
      <c r="BJ1926" s="2">
        <f t="shared" si="209"/>
        <v>4.2375518518518562E-2</v>
      </c>
    </row>
    <row r="1927" spans="1:62" s="2" customFormat="1">
      <c r="A1927" s="1" t="s">
        <v>148</v>
      </c>
      <c r="B1927" s="1">
        <v>1996</v>
      </c>
      <c r="C1927" s="1">
        <v>0.64900000000000002</v>
      </c>
      <c r="D1927" s="1">
        <v>1.6E-2</v>
      </c>
      <c r="E1927" s="1">
        <v>0.254</v>
      </c>
      <c r="F1927" s="1">
        <v>0.375</v>
      </c>
      <c r="G1927" s="1">
        <v>1.4E-2</v>
      </c>
      <c r="H1927" s="1">
        <v>0.72599999999999998</v>
      </c>
      <c r="I1927" s="1">
        <v>0.81699999999999995</v>
      </c>
      <c r="J1927" s="1">
        <v>0.69699999999999995</v>
      </c>
      <c r="K1927" s="1">
        <v>0.99299999999999999</v>
      </c>
      <c r="L1927" s="1">
        <v>0.06</v>
      </c>
      <c r="M1927" s="1">
        <v>0.8</v>
      </c>
      <c r="N1927" s="1">
        <v>0.58299999999999996</v>
      </c>
      <c r="O1927" s="1">
        <v>0.40799999999999997</v>
      </c>
      <c r="P1927" s="1">
        <v>0.85399999999999998</v>
      </c>
      <c r="Q1927" s="1">
        <v>0.45400000000000001</v>
      </c>
      <c r="R1927" s="1">
        <v>0.82699999999999996</v>
      </c>
      <c r="S1927" s="1">
        <v>0.02</v>
      </c>
      <c r="T1927" s="1">
        <v>0.20399999999999999</v>
      </c>
      <c r="U1927" s="1">
        <v>3.0000000000000001E-3</v>
      </c>
      <c r="V1927" s="1">
        <v>2.5999999999999999E-2</v>
      </c>
      <c r="W1927" s="1">
        <v>0.66</v>
      </c>
      <c r="X1927" s="1">
        <v>0.94</v>
      </c>
      <c r="Y1927" s="1">
        <v>7.0000000000000001E-3</v>
      </c>
      <c r="Z1927" s="1">
        <v>0.88600000000000001</v>
      </c>
      <c r="AA1927" s="1">
        <v>0.53900000000000003</v>
      </c>
      <c r="AB1927" s="1">
        <v>0.68600000000000005</v>
      </c>
      <c r="AC1927" s="1">
        <v>0.66300000000000003</v>
      </c>
      <c r="AD1927" s="1">
        <v>0.59299999999999997</v>
      </c>
      <c r="AE1927" s="1">
        <v>0.68600000000000005</v>
      </c>
      <c r="AF1927" s="1">
        <v>0.73399999999999999</v>
      </c>
      <c r="AG1927" s="1">
        <v>0.35499999999999998</v>
      </c>
      <c r="AH1927" s="1">
        <v>0.60799999999999998</v>
      </c>
      <c r="AI1927" s="1">
        <v>0.623</v>
      </c>
      <c r="AJ1927" s="1">
        <v>0.61599999999999999</v>
      </c>
      <c r="AK1927" s="1">
        <v>4.0000000000000001E-3</v>
      </c>
      <c r="AL1927" s="1">
        <v>8.7999999999999995E-2</v>
      </c>
      <c r="AM1927" s="1">
        <v>0.55900000000000005</v>
      </c>
      <c r="AN1927" s="1">
        <v>0.71</v>
      </c>
      <c r="AO1927" s="1">
        <v>0.61599999999999999</v>
      </c>
      <c r="AP1927" s="1">
        <v>3696.884</v>
      </c>
      <c r="AQ1927" s="1">
        <v>3770</v>
      </c>
      <c r="AR1927" s="1">
        <v>1660735</v>
      </c>
      <c r="AS1927" s="1"/>
      <c r="AT1927" s="1"/>
      <c r="AU1927" s="1">
        <v>0.02</v>
      </c>
      <c r="AV1927" s="1">
        <v>-0.11700000000000001</v>
      </c>
      <c r="AW1927" s="2">
        <f>AVERAGE(C1927:H1927)</f>
        <v>0.33899999999999997</v>
      </c>
      <c r="AX1927" s="2">
        <f>AVERAGE(I1927:O1927)</f>
        <v>0.62257142857142866</v>
      </c>
      <c r="AY1927" s="2">
        <f>AVERAGE(P1927:T1927)</f>
        <v>0.4718</v>
      </c>
      <c r="AZ1927" s="2">
        <f>AVERAGE(U1927:Z1927)</f>
        <v>0.42033333333333328</v>
      </c>
      <c r="BA1927" s="2">
        <f>AVERAGE(C1927,F1927,I1927,L1927,O1927,R1927,U1927,W1927,Y1927)</f>
        <v>0.42288888888888893</v>
      </c>
      <c r="BB1927" s="2">
        <f>AVERAGE(D1927,G1927,J1927,M1927,P1927,S1927,V1927,X1927,Z1927)</f>
        <v>0.47255555555555556</v>
      </c>
      <c r="BC1927" s="2">
        <f>AVERAGE(E1927,H1927,K1927,N1927,Q1927,T1927)</f>
        <v>0.53566666666666674</v>
      </c>
      <c r="BD1927" s="2">
        <f t="shared" ref="BD1927:BD1990" si="210">(AA1927+AG1927+AC1927+AD1927+AF1927+AE1927+AB1927)*0.0571</f>
        <v>0.2430176</v>
      </c>
      <c r="BE1927" s="2">
        <f t="shared" ref="BE1927:BE1990" si="211">(AI1927+AH1927+AJ1927)*0.1</f>
        <v>0.1847</v>
      </c>
      <c r="BF1927" s="2">
        <f t="shared" ref="BF1927:BF1990" si="212">(AK1927+AN1927+AL1927+AL1927+AM1927+AM1927)*0.05</f>
        <v>0.1004</v>
      </c>
      <c r="BG1927" s="2">
        <f t="shared" ref="BG1927:BG1990" si="213">AVERAGE(BA1927,BB1927,BC1927)</f>
        <v>0.47703703703703709</v>
      </c>
      <c r="BH1927" s="2">
        <f t="shared" ref="BH1927:BH1990" si="214">BD1927+BE1927+BF1927</f>
        <v>0.52811760000000008</v>
      </c>
      <c r="BI1927" s="2">
        <f t="shared" ref="BI1927:BI1990" si="215">BH1927+BG1927</f>
        <v>1.0051546370370372</v>
      </c>
      <c r="BJ1927" s="2">
        <f t="shared" ref="BJ1927:BJ1990" si="216">BH1927-BG1927</f>
        <v>5.1080562962962983E-2</v>
      </c>
    </row>
    <row r="1928" spans="1:62" s="2" customFormat="1">
      <c r="A1928" s="1" t="s">
        <v>148</v>
      </c>
      <c r="B1928" s="1">
        <v>1997</v>
      </c>
      <c r="C1928" s="1">
        <v>0.64900000000000002</v>
      </c>
      <c r="D1928" s="1">
        <v>1.6E-2</v>
      </c>
      <c r="E1928" s="1">
        <v>0.23799999999999999</v>
      </c>
      <c r="F1928" s="1">
        <v>0.375</v>
      </c>
      <c r="G1928" s="1">
        <v>1.4E-2</v>
      </c>
      <c r="H1928" s="1">
        <v>0.72199999999999998</v>
      </c>
      <c r="I1928" s="1">
        <v>0.81699999999999995</v>
      </c>
      <c r="J1928" s="1">
        <v>0.69199999999999995</v>
      </c>
      <c r="K1928" s="1">
        <v>0.99299999999999999</v>
      </c>
      <c r="L1928" s="1">
        <v>0.06</v>
      </c>
      <c r="M1928" s="1">
        <v>0.85</v>
      </c>
      <c r="N1928" s="1">
        <v>0.57199999999999995</v>
      </c>
      <c r="O1928" s="1">
        <v>0.40799999999999997</v>
      </c>
      <c r="P1928" s="1">
        <v>0.85399999999999998</v>
      </c>
      <c r="Q1928" s="1">
        <v>0.46800000000000003</v>
      </c>
      <c r="R1928" s="1">
        <v>0.82699999999999996</v>
      </c>
      <c r="S1928" s="1">
        <v>2.3E-2</v>
      </c>
      <c r="T1928" s="1">
        <v>0.20699999999999999</v>
      </c>
      <c r="U1928" s="1">
        <v>3.0000000000000001E-3</v>
      </c>
      <c r="V1928" s="1">
        <v>2.5999999999999999E-2</v>
      </c>
      <c r="W1928" s="1">
        <v>0.66</v>
      </c>
      <c r="X1928" s="1">
        <v>0.94</v>
      </c>
      <c r="Y1928" s="1">
        <v>7.0000000000000001E-3</v>
      </c>
      <c r="Z1928" s="1">
        <v>0.86799999999999999</v>
      </c>
      <c r="AA1928" s="1">
        <v>0.55000000000000004</v>
      </c>
      <c r="AB1928" s="1">
        <v>0.7</v>
      </c>
      <c r="AC1928" s="1">
        <v>0.67700000000000005</v>
      </c>
      <c r="AD1928" s="1">
        <v>0.60499999999999998</v>
      </c>
      <c r="AE1928" s="1">
        <v>0.7</v>
      </c>
      <c r="AF1928" s="1">
        <v>0.749</v>
      </c>
      <c r="AG1928" s="1">
        <v>0.36199999999999999</v>
      </c>
      <c r="AH1928" s="1">
        <v>0.60199999999999998</v>
      </c>
      <c r="AI1928" s="1">
        <v>0.59599999999999997</v>
      </c>
      <c r="AJ1928" s="1">
        <v>0.62</v>
      </c>
      <c r="AK1928" s="1">
        <v>8.0000000000000002E-3</v>
      </c>
      <c r="AL1928" s="1">
        <v>7.4999999999999997E-2</v>
      </c>
      <c r="AM1928" s="1">
        <v>0.55900000000000005</v>
      </c>
      <c r="AN1928" s="1">
        <v>0.72699999999999998</v>
      </c>
      <c r="AO1928" s="1">
        <v>0.62</v>
      </c>
      <c r="AP1928" s="1">
        <v>3825.8090000000002</v>
      </c>
      <c r="AQ1928" s="1">
        <v>3900</v>
      </c>
      <c r="AR1928" s="1">
        <v>1702108</v>
      </c>
      <c r="AS1928" s="1"/>
      <c r="AT1928" s="1"/>
      <c r="AU1928" s="1">
        <v>0.02</v>
      </c>
      <c r="AV1928" s="1">
        <v>-0.11899999999999999</v>
      </c>
      <c r="AW1928" s="2">
        <f>AVERAGE(C1928:H1928)</f>
        <v>0.33566666666666672</v>
      </c>
      <c r="AX1928" s="2">
        <f>AVERAGE(I1928:O1928)</f>
        <v>0.62742857142857145</v>
      </c>
      <c r="AY1928" s="2">
        <f>AVERAGE(P1928:T1928)</f>
        <v>0.4758</v>
      </c>
      <c r="AZ1928" s="2">
        <f>AVERAGE(U1928:Z1928)</f>
        <v>0.41733333333333333</v>
      </c>
      <c r="BA1928" s="2">
        <f>AVERAGE(C1928,F1928,I1928,L1928,O1928,R1928,U1928,W1928,Y1928)</f>
        <v>0.42288888888888893</v>
      </c>
      <c r="BB1928" s="2">
        <f>AVERAGE(D1928,G1928,J1928,M1928,P1928,S1928,V1928,X1928,Z1928)</f>
        <v>0.47588888888888892</v>
      </c>
      <c r="BC1928" s="2">
        <f>AVERAGE(E1928,H1928,K1928,N1928,Q1928,T1928)</f>
        <v>0.53333333333333333</v>
      </c>
      <c r="BD1928" s="2">
        <f t="shared" si="210"/>
        <v>0.24798529999999999</v>
      </c>
      <c r="BE1928" s="2">
        <f t="shared" si="211"/>
        <v>0.18180000000000002</v>
      </c>
      <c r="BF1928" s="2">
        <f t="shared" si="212"/>
        <v>0.10015000000000002</v>
      </c>
      <c r="BG1928" s="2">
        <f t="shared" si="213"/>
        <v>0.47737037037037044</v>
      </c>
      <c r="BH1928" s="2">
        <f t="shared" si="214"/>
        <v>0.5299353</v>
      </c>
      <c r="BI1928" s="2">
        <f t="shared" si="215"/>
        <v>1.0073056703703704</v>
      </c>
      <c r="BJ1928" s="2">
        <f t="shared" si="216"/>
        <v>5.2564929629629553E-2</v>
      </c>
    </row>
    <row r="1929" spans="1:62" s="2" customFormat="1">
      <c r="A1929" s="1" t="s">
        <v>148</v>
      </c>
      <c r="B1929" s="1">
        <v>1998</v>
      </c>
      <c r="C1929" s="1">
        <v>0.64900000000000002</v>
      </c>
      <c r="D1929" s="1">
        <v>1.6E-2</v>
      </c>
      <c r="E1929" s="1">
        <v>0.222</v>
      </c>
      <c r="F1929" s="1">
        <v>0.375</v>
      </c>
      <c r="G1929" s="1">
        <v>1.4E-2</v>
      </c>
      <c r="H1929" s="1">
        <v>0.71799999999999997</v>
      </c>
      <c r="I1929" s="1">
        <v>0.81699999999999995</v>
      </c>
      <c r="J1929" s="1">
        <v>0.68600000000000005</v>
      </c>
      <c r="K1929" s="1">
        <v>0.99299999999999999</v>
      </c>
      <c r="L1929" s="1">
        <v>0.06</v>
      </c>
      <c r="M1929" s="1">
        <v>0.8</v>
      </c>
      <c r="N1929" s="1">
        <v>0.56200000000000006</v>
      </c>
      <c r="O1929" s="1">
        <v>0.40799999999999997</v>
      </c>
      <c r="P1929" s="1">
        <v>0.85399999999999998</v>
      </c>
      <c r="Q1929" s="1">
        <v>0.48599999999999999</v>
      </c>
      <c r="R1929" s="1">
        <v>0.82699999999999996</v>
      </c>
      <c r="S1929" s="1">
        <v>2.5000000000000001E-2</v>
      </c>
      <c r="T1929" s="1">
        <v>0.21</v>
      </c>
      <c r="U1929" s="1">
        <v>3.0000000000000001E-3</v>
      </c>
      <c r="V1929" s="1">
        <v>2.5999999999999999E-2</v>
      </c>
      <c r="W1929" s="1">
        <v>0.66</v>
      </c>
      <c r="X1929" s="1">
        <v>0.94</v>
      </c>
      <c r="Y1929" s="1">
        <v>7.0000000000000001E-3</v>
      </c>
      <c r="Z1929" s="1">
        <v>0.86499999999999999</v>
      </c>
      <c r="AA1929" s="1">
        <v>0.7</v>
      </c>
      <c r="AB1929" s="1">
        <v>0.7</v>
      </c>
      <c r="AC1929" s="1">
        <v>0.67100000000000004</v>
      </c>
      <c r="AD1929" s="1">
        <v>0.60699999999999998</v>
      </c>
      <c r="AE1929" s="1">
        <v>0.7</v>
      </c>
      <c r="AF1929" s="1">
        <v>0.76300000000000001</v>
      </c>
      <c r="AG1929" s="1">
        <v>0.61</v>
      </c>
      <c r="AH1929" s="1">
        <v>0.59599999999999997</v>
      </c>
      <c r="AI1929" s="1">
        <v>0.56899999999999995</v>
      </c>
      <c r="AJ1929" s="1">
        <v>0.624</v>
      </c>
      <c r="AK1929" s="1">
        <v>1.2E-2</v>
      </c>
      <c r="AL1929" s="1">
        <v>9.1999999999999998E-2</v>
      </c>
      <c r="AM1929" s="1">
        <v>0.55800000000000005</v>
      </c>
      <c r="AN1929" s="1">
        <v>0.745</v>
      </c>
      <c r="AO1929" s="1">
        <v>0.624</v>
      </c>
      <c r="AP1929" s="1">
        <v>3901.15</v>
      </c>
      <c r="AQ1929" s="1">
        <v>4000</v>
      </c>
      <c r="AR1929" s="1">
        <v>1743709</v>
      </c>
      <c r="AS1929" s="1"/>
      <c r="AT1929" s="1"/>
      <c r="AU1929" s="1">
        <v>0.04</v>
      </c>
      <c r="AV1929" s="1">
        <v>-0.11700000000000001</v>
      </c>
      <c r="AW1929" s="2">
        <f>AVERAGE(C1929:H1929)</f>
        <v>0.33233333333333331</v>
      </c>
      <c r="AX1929" s="2">
        <f>AVERAGE(I1929:O1929)</f>
        <v>0.6180000000000001</v>
      </c>
      <c r="AY1929" s="2">
        <f>AVERAGE(P1929:T1929)</f>
        <v>0.48039999999999994</v>
      </c>
      <c r="AZ1929" s="2">
        <f>AVERAGE(U1929:Z1929)</f>
        <v>0.41683333333333333</v>
      </c>
      <c r="BA1929" s="2">
        <f>AVERAGE(C1929,F1929,I1929,L1929,O1929,R1929,U1929,W1929,Y1929)</f>
        <v>0.42288888888888893</v>
      </c>
      <c r="BB1929" s="2">
        <f>AVERAGE(D1929,G1929,J1929,M1929,P1929,S1929,V1929,X1929,Z1929)</f>
        <v>0.46955555555555556</v>
      </c>
      <c r="BC1929" s="2">
        <f>AVERAGE(E1929,H1929,K1929,N1929,Q1929,T1929)</f>
        <v>0.53183333333333327</v>
      </c>
      <c r="BD1929" s="2">
        <f t="shared" si="210"/>
        <v>0.27128210000000003</v>
      </c>
      <c r="BE1929" s="2">
        <f t="shared" si="211"/>
        <v>0.17890000000000003</v>
      </c>
      <c r="BF1929" s="2">
        <f t="shared" si="212"/>
        <v>0.10285000000000002</v>
      </c>
      <c r="BG1929" s="2">
        <f t="shared" si="213"/>
        <v>0.47475925925925927</v>
      </c>
      <c r="BH1929" s="2">
        <f t="shared" si="214"/>
        <v>0.55303210000000003</v>
      </c>
      <c r="BI1929" s="2">
        <f t="shared" si="215"/>
        <v>1.0277913592592594</v>
      </c>
      <c r="BJ1929" s="2">
        <f t="shared" si="216"/>
        <v>7.8272840740740757E-2</v>
      </c>
    </row>
    <row r="1930" spans="1:62" s="2" customFormat="1">
      <c r="A1930" s="1" t="s">
        <v>148</v>
      </c>
      <c r="B1930" s="1">
        <v>1999</v>
      </c>
      <c r="C1930" s="1">
        <v>0.64900000000000002</v>
      </c>
      <c r="D1930" s="1">
        <v>1.7000000000000001E-2</v>
      </c>
      <c r="E1930" s="1">
        <v>0.20599999999999999</v>
      </c>
      <c r="F1930" s="1">
        <v>0.375</v>
      </c>
      <c r="G1930" s="1">
        <v>1.4E-2</v>
      </c>
      <c r="H1930" s="1">
        <v>0.71399999999999997</v>
      </c>
      <c r="I1930" s="1">
        <v>0.81699999999999995</v>
      </c>
      <c r="J1930" s="1">
        <v>0.68100000000000005</v>
      </c>
      <c r="K1930" s="1">
        <v>0.99299999999999999</v>
      </c>
      <c r="L1930" s="1">
        <v>0.06</v>
      </c>
      <c r="M1930" s="1">
        <v>0.9</v>
      </c>
      <c r="N1930" s="1">
        <v>0.55100000000000005</v>
      </c>
      <c r="O1930" s="1">
        <v>0.40799999999999997</v>
      </c>
      <c r="P1930" s="1">
        <v>0.85399999999999998</v>
      </c>
      <c r="Q1930" s="1">
        <v>0.50700000000000001</v>
      </c>
      <c r="R1930" s="1">
        <v>0.82699999999999996</v>
      </c>
      <c r="S1930" s="1">
        <v>2.4E-2</v>
      </c>
      <c r="T1930" s="1">
        <v>0.21299999999999999</v>
      </c>
      <c r="U1930" s="1">
        <v>3.0000000000000001E-3</v>
      </c>
      <c r="V1930" s="1">
        <v>2.5999999999999999E-2</v>
      </c>
      <c r="W1930" s="1">
        <v>0.66</v>
      </c>
      <c r="X1930" s="1">
        <v>0.94</v>
      </c>
      <c r="Y1930" s="1">
        <v>7.0000000000000001E-3</v>
      </c>
      <c r="Z1930" s="1">
        <v>0.86399999999999999</v>
      </c>
      <c r="AA1930" s="1">
        <v>0.7</v>
      </c>
      <c r="AB1930" s="1">
        <v>0.7</v>
      </c>
      <c r="AC1930" s="1">
        <v>0.66900000000000004</v>
      </c>
      <c r="AD1930" s="1">
        <v>0.60699999999999998</v>
      </c>
      <c r="AE1930" s="1">
        <v>0.7</v>
      </c>
      <c r="AF1930" s="1">
        <v>0.76300000000000001</v>
      </c>
      <c r="AG1930" s="1">
        <v>0.61</v>
      </c>
      <c r="AH1930" s="1">
        <v>0.51900000000000002</v>
      </c>
      <c r="AI1930" s="1">
        <v>0.57099999999999995</v>
      </c>
      <c r="AJ1930" s="1">
        <v>0.61599999999999999</v>
      </c>
      <c r="AK1930" s="1">
        <v>1.9E-2</v>
      </c>
      <c r="AL1930" s="1">
        <v>9.6000000000000002E-2</v>
      </c>
      <c r="AM1930" s="1">
        <v>0.55300000000000005</v>
      </c>
      <c r="AN1930" s="1">
        <v>0.76200000000000001</v>
      </c>
      <c r="AO1930" s="1">
        <v>0.61599999999999999</v>
      </c>
      <c r="AP1930" s="1">
        <v>3998.1480000000001</v>
      </c>
      <c r="AQ1930" s="1">
        <v>3980</v>
      </c>
      <c r="AR1930" s="1">
        <v>1784558</v>
      </c>
      <c r="AS1930" s="1"/>
      <c r="AT1930" s="1"/>
      <c r="AU1930" s="1">
        <v>0.03</v>
      </c>
      <c r="AV1930" s="1">
        <v>-0.121</v>
      </c>
      <c r="AW1930" s="2">
        <f>AVERAGE(C1930:H1930)</f>
        <v>0.32916666666666666</v>
      </c>
      <c r="AX1930" s="2">
        <f>AVERAGE(I1930:O1930)</f>
        <v>0.63</v>
      </c>
      <c r="AY1930" s="2">
        <f>AVERAGE(P1930:T1930)</f>
        <v>0.48499999999999999</v>
      </c>
      <c r="AZ1930" s="2">
        <f>AVERAGE(U1930:Z1930)</f>
        <v>0.41666666666666669</v>
      </c>
      <c r="BA1930" s="2">
        <f>AVERAGE(C1930,F1930,I1930,L1930,O1930,R1930,U1930,W1930,Y1930)</f>
        <v>0.42288888888888893</v>
      </c>
      <c r="BB1930" s="2">
        <f>AVERAGE(D1930,G1930,J1930,M1930,P1930,S1930,V1930,X1930,Z1930)</f>
        <v>0.48000000000000004</v>
      </c>
      <c r="BC1930" s="2">
        <f>AVERAGE(E1930,H1930,K1930,N1930,Q1930,T1930)</f>
        <v>0.53066666666666673</v>
      </c>
      <c r="BD1930" s="2">
        <f t="shared" si="210"/>
        <v>0.27116790000000002</v>
      </c>
      <c r="BE1930" s="2">
        <f t="shared" si="211"/>
        <v>0.1706</v>
      </c>
      <c r="BF1930" s="2">
        <f t="shared" si="212"/>
        <v>0.10395000000000001</v>
      </c>
      <c r="BG1930" s="2">
        <f t="shared" si="213"/>
        <v>0.47785185185185192</v>
      </c>
      <c r="BH1930" s="2">
        <f t="shared" si="214"/>
        <v>0.54571789999999998</v>
      </c>
      <c r="BI1930" s="2">
        <f t="shared" si="215"/>
        <v>1.0235697518518518</v>
      </c>
      <c r="BJ1930" s="2">
        <f t="shared" si="216"/>
        <v>6.7866048148148062E-2</v>
      </c>
    </row>
    <row r="1931" spans="1:62" s="2" customFormat="1">
      <c r="A1931" s="1" t="s">
        <v>148</v>
      </c>
      <c r="B1931" s="1">
        <v>2000</v>
      </c>
      <c r="C1931" s="1">
        <v>0.64900000000000002</v>
      </c>
      <c r="D1931" s="1">
        <v>1.7000000000000001E-2</v>
      </c>
      <c r="E1931" s="1">
        <v>0.19</v>
      </c>
      <c r="F1931" s="1">
        <v>0.375</v>
      </c>
      <c r="G1931" s="1">
        <v>1.4E-2</v>
      </c>
      <c r="H1931" s="1">
        <v>0.71</v>
      </c>
      <c r="I1931" s="1">
        <v>0.81699999999999995</v>
      </c>
      <c r="J1931" s="1">
        <v>0.67600000000000005</v>
      </c>
      <c r="K1931" s="1">
        <v>0.99299999999999999</v>
      </c>
      <c r="L1931" s="1">
        <v>0.06</v>
      </c>
      <c r="M1931" s="1">
        <v>0.65</v>
      </c>
      <c r="N1931" s="1">
        <v>0.54</v>
      </c>
      <c r="O1931" s="1">
        <v>0.40799999999999997</v>
      </c>
      <c r="P1931" s="1">
        <v>0.85399999999999998</v>
      </c>
      <c r="Q1931" s="1">
        <v>0.52600000000000002</v>
      </c>
      <c r="R1931" s="1">
        <v>0.82699999999999996</v>
      </c>
      <c r="S1931" s="1">
        <v>3.7999999999999999E-2</v>
      </c>
      <c r="T1931" s="1">
        <v>0.216</v>
      </c>
      <c r="U1931" s="1">
        <v>3.0000000000000001E-3</v>
      </c>
      <c r="V1931" s="1">
        <v>2.5999999999999999E-2</v>
      </c>
      <c r="W1931" s="1">
        <v>0.66</v>
      </c>
      <c r="X1931" s="1">
        <v>0.94</v>
      </c>
      <c r="Y1931" s="1">
        <v>7.0000000000000001E-3</v>
      </c>
      <c r="Z1931" s="1">
        <v>0.86699999999999999</v>
      </c>
      <c r="AA1931" s="1">
        <v>0.7</v>
      </c>
      <c r="AB1931" s="1">
        <v>0.7</v>
      </c>
      <c r="AC1931" s="1">
        <v>0.57099999999999995</v>
      </c>
      <c r="AD1931" s="1">
        <v>0.71199999999999997</v>
      </c>
      <c r="AE1931" s="1">
        <v>0.7</v>
      </c>
      <c r="AF1931" s="1">
        <v>0.78300000000000003</v>
      </c>
      <c r="AG1931" s="1">
        <v>0.61</v>
      </c>
      <c r="AH1931" s="1">
        <v>0.441</v>
      </c>
      <c r="AI1931" s="1">
        <v>0.57299999999999995</v>
      </c>
      <c r="AJ1931" s="1">
        <v>0.60799999999999998</v>
      </c>
      <c r="AK1931" s="1">
        <v>0.05</v>
      </c>
      <c r="AL1931" s="1">
        <v>9.9000000000000005E-2</v>
      </c>
      <c r="AM1931" s="1">
        <v>0.54900000000000004</v>
      </c>
      <c r="AN1931" s="1">
        <v>0.77900000000000003</v>
      </c>
      <c r="AO1931" s="1">
        <v>0.60799999999999998</v>
      </c>
      <c r="AP1931" s="1">
        <v>4135.7420000000002</v>
      </c>
      <c r="AQ1931" s="1">
        <v>4170</v>
      </c>
      <c r="AR1931" s="1">
        <v>1823997</v>
      </c>
      <c r="AS1931" s="1"/>
      <c r="AT1931" s="1"/>
      <c r="AU1931" s="1">
        <v>0.03</v>
      </c>
      <c r="AV1931" s="1">
        <v>-0.112</v>
      </c>
      <c r="AW1931" s="2">
        <f>AVERAGE(C1931:H1931)</f>
        <v>0.32583333333333336</v>
      </c>
      <c r="AX1931" s="2">
        <f>AVERAGE(I1931:O1931)</f>
        <v>0.59199999999999997</v>
      </c>
      <c r="AY1931" s="2">
        <f>AVERAGE(P1931:T1931)</f>
        <v>0.49219999999999997</v>
      </c>
      <c r="AZ1931" s="2">
        <f>AVERAGE(U1931:Z1931)</f>
        <v>0.41716666666666669</v>
      </c>
      <c r="BA1931" s="2">
        <f>AVERAGE(C1931,F1931,I1931,L1931,O1931,R1931,U1931,W1931,Y1931)</f>
        <v>0.42288888888888893</v>
      </c>
      <c r="BB1931" s="2">
        <f>AVERAGE(D1931,G1931,J1931,M1931,P1931,S1931,V1931,X1931,Z1931)</f>
        <v>0.45355555555555555</v>
      </c>
      <c r="BC1931" s="2">
        <f>AVERAGE(E1931,H1931,K1931,N1931,Q1931,T1931)</f>
        <v>0.52916666666666667</v>
      </c>
      <c r="BD1931" s="2">
        <f t="shared" si="210"/>
        <v>0.2727096</v>
      </c>
      <c r="BE1931" s="2">
        <f t="shared" si="211"/>
        <v>0.16220000000000001</v>
      </c>
      <c r="BF1931" s="2">
        <f t="shared" si="212"/>
        <v>0.10625000000000001</v>
      </c>
      <c r="BG1931" s="2">
        <f t="shared" si="213"/>
        <v>0.46853703703703703</v>
      </c>
      <c r="BH1931" s="2">
        <f t="shared" si="214"/>
        <v>0.54115960000000007</v>
      </c>
      <c r="BI1931" s="2">
        <f t="shared" si="215"/>
        <v>1.009696637037037</v>
      </c>
      <c r="BJ1931" s="2">
        <f t="shared" si="216"/>
        <v>7.2622562962963044E-2</v>
      </c>
    </row>
    <row r="1932" spans="1:62" s="2" customFormat="1">
      <c r="A1932" s="1" t="s">
        <v>148</v>
      </c>
      <c r="B1932" s="1">
        <v>2001</v>
      </c>
      <c r="C1932" s="1">
        <v>0.64900000000000002</v>
      </c>
      <c r="D1932" s="1">
        <v>1.7000000000000001E-2</v>
      </c>
      <c r="E1932" s="1">
        <v>0.17599999999999999</v>
      </c>
      <c r="F1932" s="1">
        <v>0.375</v>
      </c>
      <c r="G1932" s="1">
        <v>1.4E-2</v>
      </c>
      <c r="H1932" s="1">
        <v>0.70599999999999996</v>
      </c>
      <c r="I1932" s="1">
        <v>0.81699999999999995</v>
      </c>
      <c r="J1932" s="1">
        <v>0.67100000000000004</v>
      </c>
      <c r="K1932" s="1">
        <v>0.99299999999999999</v>
      </c>
      <c r="L1932" s="1">
        <v>0.06</v>
      </c>
      <c r="M1932" s="1">
        <v>0.65</v>
      </c>
      <c r="N1932" s="1">
        <v>0.505</v>
      </c>
      <c r="O1932" s="1">
        <v>0.40799999999999997</v>
      </c>
      <c r="P1932" s="1">
        <v>0.85399999999999998</v>
      </c>
      <c r="Q1932" s="1">
        <v>0.54200000000000004</v>
      </c>
      <c r="R1932" s="1">
        <v>0.82699999999999996</v>
      </c>
      <c r="S1932" s="1">
        <v>3.6999999999999998E-2</v>
      </c>
      <c r="T1932" s="1">
        <v>0.215</v>
      </c>
      <c r="U1932" s="1">
        <v>3.0000000000000001E-3</v>
      </c>
      <c r="V1932" s="1">
        <v>2.5999999999999999E-2</v>
      </c>
      <c r="W1932" s="1">
        <v>0.66</v>
      </c>
      <c r="X1932" s="1">
        <v>0.94</v>
      </c>
      <c r="Y1932" s="1">
        <v>7.0000000000000001E-3</v>
      </c>
      <c r="Z1932" s="1">
        <v>0.86899999999999999</v>
      </c>
      <c r="AA1932" s="1">
        <v>0.7</v>
      </c>
      <c r="AB1932" s="1">
        <v>0.5</v>
      </c>
      <c r="AC1932" s="1">
        <v>0.63100000000000001</v>
      </c>
      <c r="AD1932" s="1">
        <v>0.69299999999999995</v>
      </c>
      <c r="AE1932" s="1">
        <v>0.7</v>
      </c>
      <c r="AF1932" s="1">
        <v>0.77100000000000002</v>
      </c>
      <c r="AG1932" s="1">
        <v>0.61</v>
      </c>
      <c r="AH1932" s="1">
        <v>0.48899999999999999</v>
      </c>
      <c r="AI1932" s="1">
        <v>0.55900000000000005</v>
      </c>
      <c r="AJ1932" s="1">
        <v>0.55400000000000005</v>
      </c>
      <c r="AK1932" s="1">
        <v>6.4000000000000001E-2</v>
      </c>
      <c r="AL1932" s="1">
        <v>0.10299999999999999</v>
      </c>
      <c r="AM1932" s="1">
        <v>0.55100000000000005</v>
      </c>
      <c r="AN1932" s="1">
        <v>0.79700000000000004</v>
      </c>
      <c r="AO1932" s="1">
        <v>0.55400000000000005</v>
      </c>
      <c r="AP1932" s="1">
        <v>4192.4740000000002</v>
      </c>
      <c r="AQ1932" s="1">
        <v>4190</v>
      </c>
      <c r="AR1932" s="1">
        <v>1861828</v>
      </c>
      <c r="AS1932" s="1"/>
      <c r="AT1932" s="1"/>
      <c r="AU1932" s="1">
        <v>0.02</v>
      </c>
      <c r="AV1932" s="1">
        <v>-0.109</v>
      </c>
      <c r="AW1932" s="2">
        <f>AVERAGE(C1932:H1932)</f>
        <v>0.32283333333333336</v>
      </c>
      <c r="AX1932" s="2">
        <f>AVERAGE(I1932:O1932)</f>
        <v>0.5862857142857143</v>
      </c>
      <c r="AY1932" s="2">
        <f>AVERAGE(P1932:T1932)</f>
        <v>0.49499999999999994</v>
      </c>
      <c r="AZ1932" s="2">
        <f>AVERAGE(U1932:Z1932)</f>
        <v>0.41749999999999998</v>
      </c>
      <c r="BA1932" s="2">
        <f>AVERAGE(C1932,F1932,I1932,L1932,O1932,R1932,U1932,W1932,Y1932)</f>
        <v>0.42288888888888893</v>
      </c>
      <c r="BB1932" s="2">
        <f>AVERAGE(D1932,G1932,J1932,M1932,P1932,S1932,V1932,X1932,Z1932)</f>
        <v>0.45311111111111102</v>
      </c>
      <c r="BC1932" s="2">
        <f>AVERAGE(E1932,H1932,K1932,N1932,Q1932,T1932)</f>
        <v>0.52283333333333326</v>
      </c>
      <c r="BD1932" s="2">
        <f t="shared" si="210"/>
        <v>0.26294549999999994</v>
      </c>
      <c r="BE1932" s="2">
        <f t="shared" si="211"/>
        <v>0.16020000000000001</v>
      </c>
      <c r="BF1932" s="2">
        <f t="shared" si="212"/>
        <v>0.10845</v>
      </c>
      <c r="BG1932" s="2">
        <f t="shared" si="213"/>
        <v>0.46627777777777774</v>
      </c>
      <c r="BH1932" s="2">
        <f t="shared" si="214"/>
        <v>0.5315955</v>
      </c>
      <c r="BI1932" s="2">
        <f t="shared" si="215"/>
        <v>0.99787327777777768</v>
      </c>
      <c r="BJ1932" s="2">
        <f t="shared" si="216"/>
        <v>6.5317722222222263E-2</v>
      </c>
    </row>
    <row r="1933" spans="1:62" s="2" customFormat="1">
      <c r="A1933" s="1" t="s">
        <v>148</v>
      </c>
      <c r="B1933" s="1">
        <v>2002</v>
      </c>
      <c r="C1933" s="1">
        <v>0.64900000000000002</v>
      </c>
      <c r="D1933" s="1">
        <v>1.7999999999999999E-2</v>
      </c>
      <c r="E1933" s="1">
        <v>0.16200000000000001</v>
      </c>
      <c r="F1933" s="1">
        <v>0.375</v>
      </c>
      <c r="G1933" s="1">
        <v>1.4E-2</v>
      </c>
      <c r="H1933" s="1">
        <v>0.70199999999999996</v>
      </c>
      <c r="I1933" s="1">
        <v>0.81699999999999995</v>
      </c>
      <c r="J1933" s="1">
        <v>0.66500000000000004</v>
      </c>
      <c r="K1933" s="1">
        <v>0.99299999999999999</v>
      </c>
      <c r="L1933" s="1">
        <v>0.06</v>
      </c>
      <c r="M1933" s="1">
        <v>0.5</v>
      </c>
      <c r="N1933" s="1">
        <v>0.47</v>
      </c>
      <c r="O1933" s="1">
        <v>0.40799999999999997</v>
      </c>
      <c r="P1933" s="1">
        <v>0.85399999999999998</v>
      </c>
      <c r="Q1933" s="1">
        <v>0.55100000000000005</v>
      </c>
      <c r="R1933" s="1">
        <v>0.82699999999999996</v>
      </c>
      <c r="S1933" s="1">
        <v>3.1E-2</v>
      </c>
      <c r="T1933" s="1">
        <v>0.214</v>
      </c>
      <c r="U1933" s="1">
        <v>3.0000000000000001E-3</v>
      </c>
      <c r="V1933" s="1">
        <v>2.5999999999999999E-2</v>
      </c>
      <c r="W1933" s="1">
        <v>0.66</v>
      </c>
      <c r="X1933" s="1">
        <v>0.94</v>
      </c>
      <c r="Y1933" s="1">
        <v>7.0000000000000001E-3</v>
      </c>
      <c r="Z1933" s="1">
        <v>0.872</v>
      </c>
      <c r="AA1933" s="1">
        <v>0.7</v>
      </c>
      <c r="AB1933" s="1">
        <v>0.5</v>
      </c>
      <c r="AC1933" s="1">
        <v>0.65600000000000003</v>
      </c>
      <c r="AD1933" s="1">
        <v>0.69299999999999995</v>
      </c>
      <c r="AE1933" s="1">
        <v>0.7</v>
      </c>
      <c r="AF1933" s="1">
        <v>0.76200000000000001</v>
      </c>
      <c r="AG1933" s="1">
        <v>0.61</v>
      </c>
      <c r="AH1933" s="1">
        <v>0.53600000000000003</v>
      </c>
      <c r="AI1933" s="1">
        <v>0.54500000000000004</v>
      </c>
      <c r="AJ1933" s="1">
        <v>0.5</v>
      </c>
      <c r="AK1933" s="1">
        <v>8.7999999999999995E-2</v>
      </c>
      <c r="AL1933" s="1">
        <v>8.3000000000000004E-2</v>
      </c>
      <c r="AM1933" s="1">
        <v>0.55300000000000005</v>
      </c>
      <c r="AN1933" s="1">
        <v>0.81399999999999995</v>
      </c>
      <c r="AO1933" s="1">
        <v>0.5</v>
      </c>
      <c r="AP1933" s="1">
        <v>4378.3710000000001</v>
      </c>
      <c r="AQ1933" s="1">
        <v>4420</v>
      </c>
      <c r="AR1933" s="1">
        <v>1898470</v>
      </c>
      <c r="AS1933" s="1"/>
      <c r="AT1933" s="1"/>
      <c r="AU1933" s="1">
        <v>0.02</v>
      </c>
      <c r="AV1933" s="1">
        <v>-0.10299999999999999</v>
      </c>
      <c r="AW1933" s="2">
        <f>AVERAGE(C1933:H1933)</f>
        <v>0.32</v>
      </c>
      <c r="AX1933" s="2">
        <f>AVERAGE(I1933:O1933)</f>
        <v>0.55899999999999994</v>
      </c>
      <c r="AY1933" s="2">
        <f>AVERAGE(P1933:T1933)</f>
        <v>0.49540000000000006</v>
      </c>
      <c r="AZ1933" s="2">
        <f>AVERAGE(U1933:Z1933)</f>
        <v>0.41799999999999998</v>
      </c>
      <c r="BA1933" s="2">
        <f>AVERAGE(C1933,F1933,I1933,L1933,O1933,R1933,U1933,W1933,Y1933)</f>
        <v>0.42288888888888893</v>
      </c>
      <c r="BB1933" s="2">
        <f>AVERAGE(D1933,G1933,J1933,M1933,P1933,S1933,V1933,X1933,Z1933)</f>
        <v>0.43555555555555553</v>
      </c>
      <c r="BC1933" s="2">
        <f>AVERAGE(E1933,H1933,K1933,N1933,Q1933,T1933)</f>
        <v>0.51533333333333331</v>
      </c>
      <c r="BD1933" s="2">
        <f t="shared" si="210"/>
        <v>0.26385910000000001</v>
      </c>
      <c r="BE1933" s="2">
        <f t="shared" si="211"/>
        <v>0.15810000000000002</v>
      </c>
      <c r="BF1933" s="2">
        <f t="shared" si="212"/>
        <v>0.1087</v>
      </c>
      <c r="BG1933" s="2">
        <f t="shared" si="213"/>
        <v>0.4579259259259259</v>
      </c>
      <c r="BH1933" s="2">
        <f t="shared" si="214"/>
        <v>0.53065910000000005</v>
      </c>
      <c r="BI1933" s="2">
        <f t="shared" si="215"/>
        <v>0.9885850259259259</v>
      </c>
      <c r="BJ1933" s="2">
        <f t="shared" si="216"/>
        <v>7.2733174074074147E-2</v>
      </c>
    </row>
    <row r="1934" spans="1:62" s="2" customFormat="1">
      <c r="A1934" s="1" t="s">
        <v>148</v>
      </c>
      <c r="B1934" s="1">
        <v>2003</v>
      </c>
      <c r="C1934" s="1">
        <v>0.64900000000000002</v>
      </c>
      <c r="D1934" s="1">
        <v>1.7999999999999999E-2</v>
      </c>
      <c r="E1934" s="1">
        <v>0.14799999999999999</v>
      </c>
      <c r="F1934" s="1">
        <v>0.375</v>
      </c>
      <c r="G1934" s="1">
        <v>1.4E-2</v>
      </c>
      <c r="H1934" s="1">
        <v>0.69799999999999995</v>
      </c>
      <c r="I1934" s="1">
        <v>0.81699999999999995</v>
      </c>
      <c r="J1934" s="1">
        <v>0.66</v>
      </c>
      <c r="K1934" s="1">
        <v>0.998</v>
      </c>
      <c r="L1934" s="1">
        <v>0.06</v>
      </c>
      <c r="M1934" s="1">
        <v>0.37</v>
      </c>
      <c r="N1934" s="1">
        <v>0.435</v>
      </c>
      <c r="O1934" s="1">
        <v>0.40799999999999997</v>
      </c>
      <c r="P1934" s="1">
        <v>0.85399999999999998</v>
      </c>
      <c r="Q1934" s="1">
        <v>0.55100000000000005</v>
      </c>
      <c r="R1934" s="1">
        <v>0.82699999999999996</v>
      </c>
      <c r="S1934" s="1">
        <v>0.03</v>
      </c>
      <c r="T1934" s="1">
        <v>0.21299999999999999</v>
      </c>
      <c r="U1934" s="1">
        <v>3.0000000000000001E-3</v>
      </c>
      <c r="V1934" s="1">
        <v>2.5999999999999999E-2</v>
      </c>
      <c r="W1934" s="1">
        <v>0.66</v>
      </c>
      <c r="X1934" s="1">
        <v>0.94</v>
      </c>
      <c r="Y1934" s="1">
        <v>7.0000000000000001E-3</v>
      </c>
      <c r="Z1934" s="1">
        <v>0.875</v>
      </c>
      <c r="AA1934" s="1">
        <v>0.7</v>
      </c>
      <c r="AB1934" s="1">
        <v>0.7</v>
      </c>
      <c r="AC1934" s="1">
        <v>0.65700000000000003</v>
      </c>
      <c r="AD1934" s="1">
        <v>0.62</v>
      </c>
      <c r="AE1934" s="1">
        <v>0.7</v>
      </c>
      <c r="AF1934" s="1">
        <v>0.75800000000000001</v>
      </c>
      <c r="AG1934" s="1">
        <v>0.68</v>
      </c>
      <c r="AH1934" s="1">
        <v>0.56200000000000006</v>
      </c>
      <c r="AI1934" s="1">
        <v>0.55100000000000005</v>
      </c>
      <c r="AJ1934" s="1">
        <v>0.53600000000000003</v>
      </c>
      <c r="AK1934" s="1">
        <v>0.128</v>
      </c>
      <c r="AL1934" s="1">
        <v>8.6999999999999994E-2</v>
      </c>
      <c r="AM1934" s="1">
        <v>0.53800000000000003</v>
      </c>
      <c r="AN1934" s="1">
        <v>0.83099999999999996</v>
      </c>
      <c r="AO1934" s="1">
        <v>0.53600000000000003</v>
      </c>
      <c r="AP1934" s="1">
        <v>4575.2460000000001</v>
      </c>
      <c r="AQ1934" s="1">
        <v>4790</v>
      </c>
      <c r="AR1934" s="1">
        <v>1934616</v>
      </c>
      <c r="AS1934" s="1"/>
      <c r="AT1934" s="1"/>
      <c r="AU1934" s="1">
        <v>0.03</v>
      </c>
      <c r="AV1934" s="1">
        <v>-9.7000000000000003E-2</v>
      </c>
      <c r="AW1934" s="2">
        <f>AVERAGE(C1934:H1934)</f>
        <v>0.317</v>
      </c>
      <c r="AX1934" s="2">
        <f>AVERAGE(I1934:O1934)</f>
        <v>0.53542857142857136</v>
      </c>
      <c r="AY1934" s="2">
        <f>AVERAGE(P1934:T1934)</f>
        <v>0.495</v>
      </c>
      <c r="AZ1934" s="2">
        <f>AVERAGE(U1934:Z1934)</f>
        <v>0.41850000000000004</v>
      </c>
      <c r="BA1934" s="2">
        <f>AVERAGE(C1934,F1934,I1934,L1934,O1934,R1934,U1934,W1934,Y1934)</f>
        <v>0.42288888888888893</v>
      </c>
      <c r="BB1934" s="2">
        <f>AVERAGE(D1934,G1934,J1934,M1934,P1934,S1934,V1934,X1934,Z1934)</f>
        <v>0.42077777777777775</v>
      </c>
      <c r="BC1934" s="2">
        <f>AVERAGE(E1934,H1934,K1934,N1934,Q1934,T1934)</f>
        <v>0.50716666666666665</v>
      </c>
      <c r="BD1934" s="2">
        <f t="shared" si="210"/>
        <v>0.27493650000000003</v>
      </c>
      <c r="BE1934" s="2">
        <f t="shared" si="211"/>
        <v>0.16490000000000002</v>
      </c>
      <c r="BF1934" s="2">
        <f t="shared" si="212"/>
        <v>0.11045000000000001</v>
      </c>
      <c r="BG1934" s="2">
        <f t="shared" si="213"/>
        <v>0.45027777777777778</v>
      </c>
      <c r="BH1934" s="2">
        <f t="shared" si="214"/>
        <v>0.55028650000000012</v>
      </c>
      <c r="BI1934" s="2">
        <f t="shared" si="215"/>
        <v>1.0005642777777779</v>
      </c>
      <c r="BJ1934" s="2">
        <f t="shared" si="216"/>
        <v>0.10000872222222235</v>
      </c>
    </row>
    <row r="1935" spans="1:62" s="2" customFormat="1">
      <c r="A1935" s="1" t="s">
        <v>148</v>
      </c>
      <c r="B1935" s="1">
        <v>2004</v>
      </c>
      <c r="C1935" s="1">
        <v>0.64900000000000002</v>
      </c>
      <c r="D1935" s="1">
        <v>1.7999999999999999E-2</v>
      </c>
      <c r="E1935" s="1">
        <v>0.13400000000000001</v>
      </c>
      <c r="F1935" s="1">
        <v>0.375</v>
      </c>
      <c r="G1935" s="1">
        <v>1.4E-2</v>
      </c>
      <c r="H1935" s="1">
        <v>0.69399999999999995</v>
      </c>
      <c r="I1935" s="1">
        <v>0.81699999999999995</v>
      </c>
      <c r="J1935" s="1">
        <v>0.65400000000000003</v>
      </c>
      <c r="K1935" s="1">
        <v>0.995</v>
      </c>
      <c r="L1935" s="1">
        <v>0.06</v>
      </c>
      <c r="M1935" s="1">
        <v>0.59</v>
      </c>
      <c r="N1935" s="1">
        <v>0.4</v>
      </c>
      <c r="O1935" s="1">
        <v>0.40799999999999997</v>
      </c>
      <c r="P1935" s="1">
        <v>0.85399999999999998</v>
      </c>
      <c r="Q1935" s="1">
        <v>0.54400000000000004</v>
      </c>
      <c r="R1935" s="1">
        <v>0.82699999999999996</v>
      </c>
      <c r="S1935" s="1">
        <v>9.7000000000000003E-2</v>
      </c>
      <c r="T1935" s="1">
        <v>0.21099999999999999</v>
      </c>
      <c r="U1935" s="1">
        <v>3.0000000000000001E-3</v>
      </c>
      <c r="V1935" s="1">
        <v>2.5999999999999999E-2</v>
      </c>
      <c r="W1935" s="1">
        <v>0.66</v>
      </c>
      <c r="X1935" s="1">
        <v>0.94</v>
      </c>
      <c r="Y1935" s="1">
        <v>7.0000000000000001E-3</v>
      </c>
      <c r="Z1935" s="1">
        <v>0.877</v>
      </c>
      <c r="AA1935" s="1">
        <v>0.7</v>
      </c>
      <c r="AB1935" s="1">
        <v>0.5</v>
      </c>
      <c r="AC1935" s="1">
        <v>0.67100000000000004</v>
      </c>
      <c r="AD1935" s="1">
        <v>0.61299999999999999</v>
      </c>
      <c r="AE1935" s="1">
        <v>0.5</v>
      </c>
      <c r="AF1935" s="1">
        <v>0.74399999999999999</v>
      </c>
      <c r="AG1935" s="1">
        <v>0.622</v>
      </c>
      <c r="AH1935" s="1">
        <v>0.61</v>
      </c>
      <c r="AI1935" s="1">
        <v>0.55800000000000005</v>
      </c>
      <c r="AJ1935" s="1">
        <v>0.51</v>
      </c>
      <c r="AK1935" s="1">
        <v>0.161</v>
      </c>
      <c r="AL1935" s="1">
        <v>9.0999999999999998E-2</v>
      </c>
      <c r="AM1935" s="1">
        <v>0.503</v>
      </c>
      <c r="AN1935" s="1">
        <v>0.84899999999999998</v>
      </c>
      <c r="AO1935" s="1">
        <v>0.51</v>
      </c>
      <c r="AP1935" s="1">
        <v>5184.1779999999999</v>
      </c>
      <c r="AQ1935" s="1">
        <v>5250</v>
      </c>
      <c r="AR1935" s="1">
        <v>1971238</v>
      </c>
      <c r="AS1935" s="1"/>
      <c r="AT1935" s="1"/>
      <c r="AU1935" s="1">
        <v>0</v>
      </c>
      <c r="AV1935" s="1">
        <v>-0.113</v>
      </c>
      <c r="AW1935" s="2">
        <f>AVERAGE(C1935:H1935)</f>
        <v>0.314</v>
      </c>
      <c r="AX1935" s="2">
        <f>AVERAGE(I1935:O1935)</f>
        <v>0.56057142857142861</v>
      </c>
      <c r="AY1935" s="2">
        <f>AVERAGE(P1935:T1935)</f>
        <v>0.50659999999999994</v>
      </c>
      <c r="AZ1935" s="2">
        <f>AVERAGE(U1935:Z1935)</f>
        <v>0.41883333333333334</v>
      </c>
      <c r="BA1935" s="2">
        <f>AVERAGE(C1935,F1935,I1935,L1935,O1935,R1935,U1935,W1935,Y1935)</f>
        <v>0.42288888888888893</v>
      </c>
      <c r="BB1935" s="2">
        <f>AVERAGE(D1935,G1935,J1935,M1935,P1935,S1935,V1935,X1935,Z1935)</f>
        <v>0.45222222222222214</v>
      </c>
      <c r="BC1935" s="2">
        <f>AVERAGE(E1935,H1935,K1935,N1935,Q1935,T1935)</f>
        <v>0.49633333333333329</v>
      </c>
      <c r="BD1935" s="2">
        <f t="shared" si="210"/>
        <v>0.24838499999999997</v>
      </c>
      <c r="BE1935" s="2">
        <f t="shared" si="211"/>
        <v>0.16780000000000003</v>
      </c>
      <c r="BF1935" s="2">
        <f t="shared" si="212"/>
        <v>0.1099</v>
      </c>
      <c r="BG1935" s="2">
        <f t="shared" si="213"/>
        <v>0.45714814814814808</v>
      </c>
      <c r="BH1935" s="2">
        <f t="shared" si="214"/>
        <v>0.52608500000000002</v>
      </c>
      <c r="BI1935" s="2">
        <f t="shared" si="215"/>
        <v>0.98323314814814811</v>
      </c>
      <c r="BJ1935" s="2">
        <f t="shared" si="216"/>
        <v>6.8936851851851944E-2</v>
      </c>
    </row>
    <row r="1936" spans="1:62" s="2" customFormat="1">
      <c r="A1936" s="1" t="s">
        <v>148</v>
      </c>
      <c r="B1936" s="1">
        <v>2005</v>
      </c>
      <c r="C1936" s="1">
        <v>0.64900000000000002</v>
      </c>
      <c r="D1936" s="1">
        <v>1.9E-2</v>
      </c>
      <c r="E1936" s="1">
        <v>0.12</v>
      </c>
      <c r="F1936" s="1">
        <v>0.375</v>
      </c>
      <c r="G1936" s="1">
        <v>1.4E-2</v>
      </c>
      <c r="H1936" s="1">
        <v>0.69</v>
      </c>
      <c r="I1936" s="1">
        <v>0.81699999999999995</v>
      </c>
      <c r="J1936" s="1">
        <v>0.64900000000000002</v>
      </c>
      <c r="K1936" s="1">
        <v>0.997</v>
      </c>
      <c r="L1936" s="1">
        <v>0.06</v>
      </c>
      <c r="M1936" s="1">
        <v>0.64</v>
      </c>
      <c r="N1936" s="1">
        <v>0.36499999999999999</v>
      </c>
      <c r="O1936" s="1">
        <v>0.40799999999999997</v>
      </c>
      <c r="P1936" s="1">
        <v>0.85499999999999998</v>
      </c>
      <c r="Q1936" s="1">
        <v>0.53</v>
      </c>
      <c r="R1936" s="1">
        <v>0.82699999999999996</v>
      </c>
      <c r="S1936" s="1">
        <v>0.16900000000000001</v>
      </c>
      <c r="T1936" s="1">
        <v>0.21</v>
      </c>
      <c r="U1936" s="1">
        <v>3.0000000000000001E-3</v>
      </c>
      <c r="V1936" s="1">
        <v>2.5999999999999999E-2</v>
      </c>
      <c r="W1936" s="1">
        <v>0.66</v>
      </c>
      <c r="X1936" s="1">
        <v>0.94</v>
      </c>
      <c r="Y1936" s="1">
        <v>7.0000000000000001E-3</v>
      </c>
      <c r="Z1936" s="1">
        <v>0.88</v>
      </c>
      <c r="AA1936" s="1">
        <v>0.7</v>
      </c>
      <c r="AB1936" s="1">
        <v>0.5</v>
      </c>
      <c r="AC1936" s="1">
        <v>0.67800000000000005</v>
      </c>
      <c r="AD1936" s="1">
        <v>0.63300000000000001</v>
      </c>
      <c r="AE1936" s="1">
        <v>0.5</v>
      </c>
      <c r="AF1936" s="1">
        <v>0.71699999999999997</v>
      </c>
      <c r="AG1936" s="1">
        <v>0.77800000000000002</v>
      </c>
      <c r="AH1936" s="1">
        <v>0.61199999999999999</v>
      </c>
      <c r="AI1936" s="1">
        <v>0.55600000000000005</v>
      </c>
      <c r="AJ1936" s="1">
        <v>0.53700000000000003</v>
      </c>
      <c r="AK1936" s="1">
        <v>0.248</v>
      </c>
      <c r="AL1936" s="1">
        <v>9.6000000000000002E-2</v>
      </c>
      <c r="AM1936" s="1">
        <v>0.502</v>
      </c>
      <c r="AN1936" s="1">
        <v>0.86599999999999999</v>
      </c>
      <c r="AO1936" s="1">
        <v>0.53700000000000003</v>
      </c>
      <c r="AP1936" s="1">
        <v>5389.1719999999996</v>
      </c>
      <c r="AQ1936" s="1">
        <v>5310</v>
      </c>
      <c r="AR1936" s="1">
        <v>2009029</v>
      </c>
      <c r="AS1936" s="1"/>
      <c r="AT1936" s="1"/>
      <c r="AU1936" s="1">
        <v>0.02</v>
      </c>
      <c r="AV1936" s="1">
        <v>-0.11600000000000001</v>
      </c>
      <c r="AW1936" s="2">
        <f>AVERAGE(C1936:H1936)</f>
        <v>0.31116666666666665</v>
      </c>
      <c r="AX1936" s="2">
        <f>AVERAGE(I1936:O1936)</f>
        <v>0.56228571428571439</v>
      </c>
      <c r="AY1936" s="2">
        <f>AVERAGE(P1936:T1936)</f>
        <v>0.51819999999999999</v>
      </c>
      <c r="AZ1936" s="2">
        <f>AVERAGE(U1936:Z1936)</f>
        <v>0.41933333333333334</v>
      </c>
      <c r="BA1936" s="2">
        <f>AVERAGE(C1936,F1936,I1936,L1936,O1936,R1936,U1936,W1936,Y1936)</f>
        <v>0.42288888888888893</v>
      </c>
      <c r="BB1936" s="2">
        <f>AVERAGE(D1936,G1936,J1936,M1936,P1936,S1936,V1936,X1936,Z1936)</f>
        <v>0.46577777777777779</v>
      </c>
      <c r="BC1936" s="2">
        <f>AVERAGE(E1936,H1936,K1936,N1936,Q1936,T1936)</f>
        <v>0.48533333333333334</v>
      </c>
      <c r="BD1936" s="2">
        <f t="shared" si="210"/>
        <v>0.25729259999999998</v>
      </c>
      <c r="BE1936" s="2">
        <f t="shared" si="211"/>
        <v>0.17050000000000001</v>
      </c>
      <c r="BF1936" s="2">
        <f t="shared" si="212"/>
        <v>0.11550000000000001</v>
      </c>
      <c r="BG1936" s="2">
        <f t="shared" si="213"/>
        <v>0.45800000000000002</v>
      </c>
      <c r="BH1936" s="2">
        <f t="shared" si="214"/>
        <v>0.54329260000000001</v>
      </c>
      <c r="BI1936" s="2">
        <f t="shared" si="215"/>
        <v>1.0012926</v>
      </c>
      <c r="BJ1936" s="2">
        <f t="shared" si="216"/>
        <v>8.5292599999999996E-2</v>
      </c>
    </row>
    <row r="1937" spans="1:62" s="2" customFormat="1">
      <c r="A1937" s="1" t="s">
        <v>148</v>
      </c>
      <c r="B1937" s="1">
        <v>2006</v>
      </c>
      <c r="C1937" s="1">
        <v>0.64900000000000002</v>
      </c>
      <c r="D1937" s="1">
        <v>1.9E-2</v>
      </c>
      <c r="E1937" s="1">
        <v>0.107</v>
      </c>
      <c r="F1937" s="1">
        <v>0.375</v>
      </c>
      <c r="G1937" s="1">
        <v>1.4E-2</v>
      </c>
      <c r="H1937" s="1">
        <v>0.68300000000000005</v>
      </c>
      <c r="I1937" s="1">
        <v>0.81699999999999995</v>
      </c>
      <c r="J1937" s="1">
        <v>0.64300000000000002</v>
      </c>
      <c r="K1937" s="1">
        <v>0.995</v>
      </c>
      <c r="L1937" s="1">
        <v>0.06</v>
      </c>
      <c r="M1937" s="1">
        <v>0.57999999999999996</v>
      </c>
      <c r="N1937" s="1">
        <v>0.33</v>
      </c>
      <c r="O1937" s="1">
        <v>0.40799999999999997</v>
      </c>
      <c r="P1937" s="1">
        <v>0.85699999999999998</v>
      </c>
      <c r="Q1937" s="1">
        <v>0.51300000000000001</v>
      </c>
      <c r="R1937" s="1">
        <v>0.82699999999999996</v>
      </c>
      <c r="S1937" s="1">
        <v>0.224</v>
      </c>
      <c r="T1937" s="1">
        <v>0.191</v>
      </c>
      <c r="U1937" s="1">
        <v>3.0000000000000001E-3</v>
      </c>
      <c r="V1937" s="1">
        <v>2.5999999999999999E-2</v>
      </c>
      <c r="W1937" s="1">
        <v>0.66</v>
      </c>
      <c r="X1937" s="1">
        <v>0.94</v>
      </c>
      <c r="Y1937" s="1">
        <v>7.0000000000000001E-3</v>
      </c>
      <c r="Z1937" s="1">
        <v>0.88200000000000001</v>
      </c>
      <c r="AA1937" s="1">
        <v>0.74399999999999999</v>
      </c>
      <c r="AB1937" s="1">
        <v>0.5</v>
      </c>
      <c r="AC1937" s="1">
        <v>0.624</v>
      </c>
      <c r="AD1937" s="1">
        <v>0.59399999999999997</v>
      </c>
      <c r="AE1937" s="1">
        <v>0.5</v>
      </c>
      <c r="AF1937" s="1">
        <v>0.751</v>
      </c>
      <c r="AG1937" s="1">
        <v>0.77800000000000002</v>
      </c>
      <c r="AH1937" s="1">
        <v>0.66100000000000003</v>
      </c>
      <c r="AI1937" s="1">
        <v>0.59199999999999997</v>
      </c>
      <c r="AJ1937" s="1">
        <v>0.53300000000000003</v>
      </c>
      <c r="AK1937" s="1">
        <v>0.33</v>
      </c>
      <c r="AL1937" s="1">
        <v>0.09</v>
      </c>
      <c r="AM1937" s="1">
        <v>0.54300000000000004</v>
      </c>
      <c r="AN1937" s="1">
        <v>0.86499999999999999</v>
      </c>
      <c r="AO1937" s="1">
        <v>0.53300000000000003</v>
      </c>
      <c r="AP1937" s="1">
        <v>5843.9340000000002</v>
      </c>
      <c r="AQ1937" s="1">
        <v>5810</v>
      </c>
      <c r="AR1937" s="1">
        <v>2048253</v>
      </c>
      <c r="AS1937" s="1"/>
      <c r="AT1937" s="1"/>
      <c r="AU1937" s="1">
        <v>0.03</v>
      </c>
      <c r="AV1937" s="1">
        <v>-0.11600000000000001</v>
      </c>
      <c r="AW1937" s="2">
        <f>AVERAGE(C1937:H1937)</f>
        <v>0.30783333333333335</v>
      </c>
      <c r="AX1937" s="2">
        <f>AVERAGE(I1937:O1937)</f>
        <v>0.5475714285714286</v>
      </c>
      <c r="AY1937" s="2">
        <f>AVERAGE(P1937:T1937)</f>
        <v>0.52239999999999998</v>
      </c>
      <c r="AZ1937" s="2">
        <f>AVERAGE(U1937:Z1937)</f>
        <v>0.41966666666666663</v>
      </c>
      <c r="BA1937" s="2">
        <f>AVERAGE(C1937,F1937,I1937,L1937,O1937,R1937,U1937,W1937,Y1937)</f>
        <v>0.42288888888888893</v>
      </c>
      <c r="BB1937" s="2">
        <f>AVERAGE(D1937,G1937,J1937,M1937,P1937,S1937,V1937,X1937,Z1937)</f>
        <v>0.46499999999999997</v>
      </c>
      <c r="BC1937" s="2">
        <f>AVERAGE(E1937,H1937,K1937,N1937,Q1937,T1937)</f>
        <v>0.46983333333333333</v>
      </c>
      <c r="BD1937" s="2">
        <f t="shared" si="210"/>
        <v>0.25643609999999994</v>
      </c>
      <c r="BE1937" s="2">
        <f t="shared" si="211"/>
        <v>0.17860000000000001</v>
      </c>
      <c r="BF1937" s="2">
        <f t="shared" si="212"/>
        <v>0.12305000000000002</v>
      </c>
      <c r="BG1937" s="2">
        <f t="shared" si="213"/>
        <v>0.45257407407407407</v>
      </c>
      <c r="BH1937" s="2">
        <f t="shared" si="214"/>
        <v>0.55808609999999992</v>
      </c>
      <c r="BI1937" s="2">
        <f t="shared" si="215"/>
        <v>1.0106601740740739</v>
      </c>
      <c r="BJ1937" s="2">
        <f t="shared" si="216"/>
        <v>0.10551202592592585</v>
      </c>
    </row>
    <row r="1938" spans="1:62" s="2" customFormat="1">
      <c r="A1938" s="1" t="s">
        <v>148</v>
      </c>
      <c r="B1938" s="1">
        <v>2007</v>
      </c>
      <c r="C1938" s="1">
        <v>0.64900000000000002</v>
      </c>
      <c r="D1938" s="1">
        <v>1.9E-2</v>
      </c>
      <c r="E1938" s="1">
        <v>9.2999999999999999E-2</v>
      </c>
      <c r="F1938" s="1">
        <v>0.375</v>
      </c>
      <c r="G1938" s="1">
        <v>1.4E-2</v>
      </c>
      <c r="H1938" s="1">
        <v>0.67700000000000005</v>
      </c>
      <c r="I1938" s="1">
        <v>0.81699999999999995</v>
      </c>
      <c r="J1938" s="1">
        <v>0.63700000000000001</v>
      </c>
      <c r="K1938" s="1">
        <v>0.996</v>
      </c>
      <c r="L1938" s="1">
        <v>0.06</v>
      </c>
      <c r="M1938" s="1">
        <v>0.6</v>
      </c>
      <c r="N1938" s="1">
        <v>0.33700000000000002</v>
      </c>
      <c r="O1938" s="1">
        <v>0.40799999999999997</v>
      </c>
      <c r="P1938" s="1">
        <v>0.85899999999999999</v>
      </c>
      <c r="Q1938" s="1">
        <v>0.495</v>
      </c>
      <c r="R1938" s="1">
        <v>0.82699999999999996</v>
      </c>
      <c r="S1938" s="1">
        <v>0.19800000000000001</v>
      </c>
      <c r="T1938" s="1">
        <v>0.17199999999999999</v>
      </c>
      <c r="U1938" s="1">
        <v>3.0000000000000001E-3</v>
      </c>
      <c r="V1938" s="1">
        <v>2.5999999999999999E-2</v>
      </c>
      <c r="W1938" s="1">
        <v>0.66</v>
      </c>
      <c r="X1938" s="1">
        <v>0.94</v>
      </c>
      <c r="Y1938" s="1">
        <v>7.0000000000000001E-3</v>
      </c>
      <c r="Z1938" s="1">
        <v>0.88500000000000001</v>
      </c>
      <c r="AA1938" s="1">
        <v>0.75700000000000001</v>
      </c>
      <c r="AB1938" s="1">
        <v>0.6</v>
      </c>
      <c r="AC1938" s="1">
        <v>0.67800000000000005</v>
      </c>
      <c r="AD1938" s="1">
        <v>0.64900000000000002</v>
      </c>
      <c r="AE1938" s="1">
        <v>0.4</v>
      </c>
      <c r="AF1938" s="1">
        <v>0.78700000000000003</v>
      </c>
      <c r="AG1938" s="1">
        <v>0.89</v>
      </c>
      <c r="AH1938" s="1">
        <v>0.69599999999999995</v>
      </c>
      <c r="AI1938" s="1">
        <v>0.60699999999999998</v>
      </c>
      <c r="AJ1938" s="1">
        <v>0.55900000000000005</v>
      </c>
      <c r="AK1938" s="1">
        <v>0.42599999999999999</v>
      </c>
      <c r="AL1938" s="1">
        <v>0.109</v>
      </c>
      <c r="AM1938" s="1">
        <v>0.53600000000000003</v>
      </c>
      <c r="AN1938" s="1">
        <v>0.86099999999999999</v>
      </c>
      <c r="AO1938" s="1">
        <v>0.55900000000000005</v>
      </c>
      <c r="AP1938" s="1">
        <v>6245.77</v>
      </c>
      <c r="AQ1938" s="1">
        <v>6120</v>
      </c>
      <c r="AR1938" s="1">
        <v>2088671</v>
      </c>
      <c r="AS1938" s="1"/>
      <c r="AT1938" s="1"/>
      <c r="AU1938" s="1">
        <v>0.05</v>
      </c>
      <c r="AV1938" s="1">
        <v>-0.11600000000000001</v>
      </c>
      <c r="AW1938" s="2">
        <f>AVERAGE(C1938:H1938)</f>
        <v>0.30450000000000005</v>
      </c>
      <c r="AX1938" s="2">
        <f>AVERAGE(I1938:O1938)</f>
        <v>0.55071428571428582</v>
      </c>
      <c r="AY1938" s="2">
        <f>AVERAGE(P1938:T1938)</f>
        <v>0.51019999999999999</v>
      </c>
      <c r="AZ1938" s="2">
        <f>AVERAGE(U1938:Z1938)</f>
        <v>0.42016666666666663</v>
      </c>
      <c r="BA1938" s="2">
        <f>AVERAGE(C1938,F1938,I1938,L1938,O1938,R1938,U1938,W1938,Y1938)</f>
        <v>0.42288888888888893</v>
      </c>
      <c r="BB1938" s="2">
        <f>AVERAGE(D1938,G1938,J1938,M1938,P1938,S1938,V1938,X1938,Z1938)</f>
        <v>0.4642222222222222</v>
      </c>
      <c r="BC1938" s="2">
        <f>AVERAGE(E1938,H1938,K1938,N1938,Q1938,T1938)</f>
        <v>0.46166666666666673</v>
      </c>
      <c r="BD1938" s="2">
        <f t="shared" si="210"/>
        <v>0.27185310000000001</v>
      </c>
      <c r="BE1938" s="2">
        <f t="shared" si="211"/>
        <v>0.18620000000000003</v>
      </c>
      <c r="BF1938" s="2">
        <f t="shared" si="212"/>
        <v>0.12884999999999999</v>
      </c>
      <c r="BG1938" s="2">
        <f t="shared" si="213"/>
        <v>0.4495925925925926</v>
      </c>
      <c r="BH1938" s="2">
        <f t="shared" si="214"/>
        <v>0.58690310000000001</v>
      </c>
      <c r="BI1938" s="2">
        <f t="shared" si="215"/>
        <v>1.0364956925925926</v>
      </c>
      <c r="BJ1938" s="2">
        <f t="shared" si="216"/>
        <v>0.13731050740740741</v>
      </c>
    </row>
    <row r="1939" spans="1:62" s="2" customFormat="1">
      <c r="A1939" s="1" t="s">
        <v>148</v>
      </c>
      <c r="B1939" s="1">
        <v>2008</v>
      </c>
      <c r="C1939" s="1">
        <v>0.64900000000000002</v>
      </c>
      <c r="D1939" s="1">
        <v>0.02</v>
      </c>
      <c r="E1939" s="1">
        <v>0.08</v>
      </c>
      <c r="F1939" s="1">
        <v>0.375</v>
      </c>
      <c r="G1939" s="1">
        <v>1.4E-2</v>
      </c>
      <c r="H1939" s="1">
        <v>0.67</v>
      </c>
      <c r="I1939" s="1">
        <v>0.81699999999999995</v>
      </c>
      <c r="J1939" s="1">
        <v>0.63200000000000001</v>
      </c>
      <c r="K1939" s="1">
        <v>1</v>
      </c>
      <c r="L1939" s="1">
        <v>0.06</v>
      </c>
      <c r="M1939" s="1">
        <v>0.61199999999999999</v>
      </c>
      <c r="N1939" s="1">
        <v>0.34300000000000003</v>
      </c>
      <c r="O1939" s="1">
        <v>0.40799999999999997</v>
      </c>
      <c r="P1939" s="1">
        <v>0.85899999999999999</v>
      </c>
      <c r="Q1939" s="1">
        <v>0.48</v>
      </c>
      <c r="R1939" s="1">
        <v>0.82699999999999996</v>
      </c>
      <c r="S1939" s="1">
        <v>0.214</v>
      </c>
      <c r="T1939" s="1">
        <v>0.153</v>
      </c>
      <c r="U1939" s="1">
        <v>3.0000000000000001E-3</v>
      </c>
      <c r="V1939" s="1">
        <v>2.5999999999999999E-2</v>
      </c>
      <c r="W1939" s="1">
        <v>0.66</v>
      </c>
      <c r="X1939" s="1">
        <v>0.94</v>
      </c>
      <c r="Y1939" s="1">
        <v>7.0000000000000001E-3</v>
      </c>
      <c r="Z1939" s="1">
        <v>0.88700000000000001</v>
      </c>
      <c r="AA1939" s="1">
        <v>0.74199999999999999</v>
      </c>
      <c r="AB1939" s="1">
        <v>0.5</v>
      </c>
      <c r="AC1939" s="1">
        <v>0.67900000000000005</v>
      </c>
      <c r="AD1939" s="1">
        <v>0.71</v>
      </c>
      <c r="AE1939" s="1">
        <v>0.3</v>
      </c>
      <c r="AF1939" s="1">
        <v>0.76800000000000002</v>
      </c>
      <c r="AG1939" s="1">
        <v>0.874</v>
      </c>
      <c r="AH1939" s="1">
        <v>0.72399999999999998</v>
      </c>
      <c r="AI1939" s="1">
        <v>0.59499999999999997</v>
      </c>
      <c r="AJ1939" s="1">
        <v>0.60799999999999998</v>
      </c>
      <c r="AK1939" s="1">
        <v>0.54900000000000004</v>
      </c>
      <c r="AL1939" s="1">
        <v>0.128</v>
      </c>
      <c r="AM1939" s="1">
        <v>0.57999999999999996</v>
      </c>
      <c r="AN1939" s="1">
        <v>0.86199999999999999</v>
      </c>
      <c r="AO1939" s="1">
        <v>0.60799999999999998</v>
      </c>
      <c r="AP1939" s="1">
        <v>6527.5330000000004</v>
      </c>
      <c r="AQ1939" s="1">
        <v>6370</v>
      </c>
      <c r="AR1939" s="1">
        <v>2129854</v>
      </c>
      <c r="AS1939" s="1"/>
      <c r="AT1939" s="1"/>
      <c r="AU1939" s="1">
        <v>0.06</v>
      </c>
      <c r="AV1939" s="1">
        <v>-0.11700000000000001</v>
      </c>
      <c r="AW1939" s="2">
        <f>AVERAGE(C1939:H1939)</f>
        <v>0.3013333333333334</v>
      </c>
      <c r="AX1939" s="2">
        <f>AVERAGE(I1939:O1939)</f>
        <v>0.55314285714285716</v>
      </c>
      <c r="AY1939" s="2">
        <f>AVERAGE(P1939:T1939)</f>
        <v>0.50659999999999994</v>
      </c>
      <c r="AZ1939" s="2">
        <f>AVERAGE(U1939:Z1939)</f>
        <v>0.42049999999999993</v>
      </c>
      <c r="BA1939" s="2">
        <f>AVERAGE(C1939,F1939,I1939,L1939,O1939,R1939,U1939,W1939,Y1939)</f>
        <v>0.42288888888888893</v>
      </c>
      <c r="BB1939" s="2">
        <f>AVERAGE(D1939,G1939,J1939,M1939,P1939,S1939,V1939,X1939,Z1939)</f>
        <v>0.46711111111111109</v>
      </c>
      <c r="BC1939" s="2">
        <f>AVERAGE(E1939,H1939,K1939,N1939,Q1939,T1939)</f>
        <v>0.45433333333333331</v>
      </c>
      <c r="BD1939" s="2">
        <f t="shared" si="210"/>
        <v>0.26111829999999997</v>
      </c>
      <c r="BE1939" s="2">
        <f t="shared" si="211"/>
        <v>0.19270000000000001</v>
      </c>
      <c r="BF1939" s="2">
        <f t="shared" si="212"/>
        <v>0.14135000000000003</v>
      </c>
      <c r="BG1939" s="2">
        <f t="shared" si="213"/>
        <v>0.44811111111111113</v>
      </c>
      <c r="BH1939" s="2">
        <f t="shared" si="214"/>
        <v>0.59516830000000009</v>
      </c>
      <c r="BI1939" s="2">
        <f t="shared" si="215"/>
        <v>1.0432794111111112</v>
      </c>
      <c r="BJ1939" s="2">
        <f t="shared" si="216"/>
        <v>0.14705718888888897</v>
      </c>
    </row>
    <row r="1940" spans="1:62" s="2" customFormat="1">
      <c r="A1940" s="1" t="s">
        <v>148</v>
      </c>
      <c r="B1940" s="1">
        <v>2009</v>
      </c>
      <c r="C1940" s="1">
        <v>0.64900000000000002</v>
      </c>
      <c r="D1940" s="1">
        <v>0.02</v>
      </c>
      <c r="E1940" s="1">
        <v>9.8000000000000004E-2</v>
      </c>
      <c r="F1940" s="1">
        <v>0.375</v>
      </c>
      <c r="G1940" s="1">
        <v>1.4E-2</v>
      </c>
      <c r="H1940" s="1">
        <v>0.67700000000000005</v>
      </c>
      <c r="I1940" s="1">
        <v>0.81699999999999995</v>
      </c>
      <c r="J1940" s="1">
        <v>0.626</v>
      </c>
      <c r="K1940" s="1">
        <v>1</v>
      </c>
      <c r="L1940" s="1">
        <v>0.06</v>
      </c>
      <c r="M1940" s="1">
        <v>0.624</v>
      </c>
      <c r="N1940" s="1">
        <v>0.35</v>
      </c>
      <c r="O1940" s="1">
        <v>0.40799999999999997</v>
      </c>
      <c r="P1940" s="1">
        <v>0.85899999999999999</v>
      </c>
      <c r="Q1940" s="1">
        <v>0.504</v>
      </c>
      <c r="R1940" s="1">
        <v>0.82699999999999996</v>
      </c>
      <c r="S1940" s="1">
        <v>0.14899999999999999</v>
      </c>
      <c r="T1940" s="1">
        <v>0.156</v>
      </c>
      <c r="U1940" s="1">
        <v>3.0000000000000001E-3</v>
      </c>
      <c r="V1940" s="1">
        <v>2.5999999999999999E-2</v>
      </c>
      <c r="W1940" s="1">
        <v>0.66</v>
      </c>
      <c r="X1940" s="1">
        <v>0.94</v>
      </c>
      <c r="Y1940" s="1">
        <v>7.0000000000000001E-3</v>
      </c>
      <c r="Z1940" s="1">
        <v>0.89</v>
      </c>
      <c r="AA1940" s="1">
        <v>0.74399999999999999</v>
      </c>
      <c r="AB1940" s="1">
        <v>0.5</v>
      </c>
      <c r="AC1940" s="1">
        <v>0.67200000000000004</v>
      </c>
      <c r="AD1940" s="1">
        <v>0.69699999999999995</v>
      </c>
      <c r="AE1940" s="1">
        <v>0.4</v>
      </c>
      <c r="AF1940" s="1">
        <v>0.746</v>
      </c>
      <c r="AG1940" s="1">
        <v>0.88400000000000001</v>
      </c>
      <c r="AH1940" s="1">
        <v>0.66100000000000003</v>
      </c>
      <c r="AI1940" s="1">
        <v>0.56100000000000005</v>
      </c>
      <c r="AJ1940" s="1">
        <v>0.54700000000000004</v>
      </c>
      <c r="AK1940" s="1">
        <v>0.623</v>
      </c>
      <c r="AL1940" s="1">
        <v>0.125</v>
      </c>
      <c r="AM1940" s="1">
        <v>0.55300000000000005</v>
      </c>
      <c r="AN1940" s="1">
        <v>0.85</v>
      </c>
      <c r="AO1940" s="1">
        <v>0.54700000000000004</v>
      </c>
      <c r="AP1940" s="1">
        <v>6410.0940000000001</v>
      </c>
      <c r="AQ1940" s="1">
        <v>6350</v>
      </c>
      <c r="AR1940" s="1">
        <v>2171137</v>
      </c>
      <c r="AS1940" s="1"/>
      <c r="AT1940" s="1"/>
      <c r="AU1940" s="1">
        <v>0.05</v>
      </c>
      <c r="AV1940" s="1">
        <v>-0.115</v>
      </c>
      <c r="AW1940" s="2">
        <f>AVERAGE(C1940:H1940)</f>
        <v>0.30549999999999999</v>
      </c>
      <c r="AX1940" s="2">
        <f>AVERAGE(I1940:O1940)</f>
        <v>0.55500000000000005</v>
      </c>
      <c r="AY1940" s="2">
        <f>AVERAGE(P1940:T1940)</f>
        <v>0.499</v>
      </c>
      <c r="AZ1940" s="2">
        <f>AVERAGE(U1940:Z1940)</f>
        <v>0.42099999999999999</v>
      </c>
      <c r="BA1940" s="2">
        <f>AVERAGE(C1940,F1940,I1940,L1940,O1940,R1940,U1940,W1940,Y1940)</f>
        <v>0.42288888888888893</v>
      </c>
      <c r="BB1940" s="2">
        <f>AVERAGE(D1940,G1940,J1940,M1940,P1940,S1940,V1940,X1940,Z1940)</f>
        <v>0.46088888888888885</v>
      </c>
      <c r="BC1940" s="2">
        <f>AVERAGE(E1940,H1940,K1940,N1940,Q1940,T1940)</f>
        <v>0.46416666666666667</v>
      </c>
      <c r="BD1940" s="2">
        <f t="shared" si="210"/>
        <v>0.26511530000000005</v>
      </c>
      <c r="BE1940" s="2">
        <f t="shared" si="211"/>
        <v>0.17690000000000003</v>
      </c>
      <c r="BF1940" s="2">
        <f t="shared" si="212"/>
        <v>0.14144999999999999</v>
      </c>
      <c r="BG1940" s="2">
        <f t="shared" si="213"/>
        <v>0.44931481481481478</v>
      </c>
      <c r="BH1940" s="2">
        <f t="shared" si="214"/>
        <v>0.58346530000000008</v>
      </c>
      <c r="BI1940" s="2">
        <f t="shared" si="215"/>
        <v>1.0327801148148148</v>
      </c>
      <c r="BJ1940" s="2">
        <f t="shared" si="216"/>
        <v>0.1341504851851853</v>
      </c>
    </row>
    <row r="1941" spans="1:62" s="2" customFormat="1">
      <c r="A1941" s="1" t="s">
        <v>148</v>
      </c>
      <c r="B1941" s="1">
        <v>2010</v>
      </c>
      <c r="C1941" s="1">
        <v>0.64900000000000002</v>
      </c>
      <c r="D1941" s="1">
        <v>0.02</v>
      </c>
      <c r="E1941" s="1">
        <v>0.11700000000000001</v>
      </c>
      <c r="F1941" s="1">
        <v>0.375</v>
      </c>
      <c r="G1941" s="1">
        <v>1.4E-2</v>
      </c>
      <c r="H1941" s="1">
        <v>0.68300000000000005</v>
      </c>
      <c r="I1941" s="1">
        <v>0.81699999999999995</v>
      </c>
      <c r="J1941" s="1">
        <v>0.63200000000000001</v>
      </c>
      <c r="K1941" s="1">
        <v>1</v>
      </c>
      <c r="L1941" s="1">
        <v>0.06</v>
      </c>
      <c r="M1941" s="1">
        <v>0.63600000000000001</v>
      </c>
      <c r="N1941" s="1">
        <v>0.35599999999999998</v>
      </c>
      <c r="O1941" s="1">
        <v>0.40799999999999997</v>
      </c>
      <c r="P1941" s="1">
        <v>0.85899999999999999</v>
      </c>
      <c r="Q1941" s="1">
        <v>0.52900000000000003</v>
      </c>
      <c r="R1941" s="1">
        <v>0.82699999999999996</v>
      </c>
      <c r="S1941" s="1">
        <v>0.151</v>
      </c>
      <c r="T1941" s="1">
        <v>0.159</v>
      </c>
      <c r="U1941" s="1">
        <v>3.0000000000000001E-3</v>
      </c>
      <c r="V1941" s="1">
        <v>2.5999999999999999E-2</v>
      </c>
      <c r="W1941" s="1">
        <v>0.66</v>
      </c>
      <c r="X1941" s="1">
        <v>0.94</v>
      </c>
      <c r="Y1941" s="1">
        <v>7.0000000000000001E-3</v>
      </c>
      <c r="Z1941" s="1">
        <v>0.89200000000000002</v>
      </c>
      <c r="AA1941" s="1">
        <v>0.73299999999999998</v>
      </c>
      <c r="AB1941" s="1">
        <v>0.4</v>
      </c>
      <c r="AC1941" s="1">
        <v>0.68300000000000005</v>
      </c>
      <c r="AD1941" s="1">
        <v>0.69499999999999995</v>
      </c>
      <c r="AE1941" s="1">
        <v>0.5</v>
      </c>
      <c r="AF1941" s="1">
        <v>0.71</v>
      </c>
      <c r="AG1941" s="1">
        <v>0.878</v>
      </c>
      <c r="AH1941" s="1">
        <v>0.65900000000000003</v>
      </c>
      <c r="AI1941" s="1">
        <v>0.56000000000000005</v>
      </c>
      <c r="AJ1941" s="1">
        <v>0.54600000000000004</v>
      </c>
      <c r="AK1941" s="1">
        <v>0.61699999999999999</v>
      </c>
      <c r="AL1941" s="1">
        <v>0.123</v>
      </c>
      <c r="AM1941" s="1">
        <v>0.55200000000000005</v>
      </c>
      <c r="AN1941" s="1">
        <v>0.872</v>
      </c>
      <c r="AO1941" s="1">
        <v>0.54600000000000004</v>
      </c>
      <c r="AP1941" s="1"/>
      <c r="AQ1941" s="1">
        <v>6828</v>
      </c>
      <c r="AR1941" s="1"/>
      <c r="AS1941" s="1"/>
      <c r="AT1941" s="1"/>
      <c r="AU1941" s="1">
        <v>0.05</v>
      </c>
      <c r="AV1941" s="1">
        <v>-0.12</v>
      </c>
      <c r="AW1941" s="2">
        <f>AVERAGE(C1941:H1941)</f>
        <v>0.3096666666666667</v>
      </c>
      <c r="AX1941" s="2">
        <f>AVERAGE(I1941:O1941)</f>
        <v>0.55842857142857139</v>
      </c>
      <c r="AY1941" s="2">
        <f>AVERAGE(P1941:T1941)</f>
        <v>0.50499999999999989</v>
      </c>
      <c r="AZ1941" s="2">
        <f>AVERAGE(U1941:Z1941)</f>
        <v>0.42133333333333334</v>
      </c>
      <c r="BA1941" s="2">
        <f>AVERAGE(C1941,F1941,I1941,L1941,O1941,R1941,U1941,W1941,Y1941)</f>
        <v>0.42288888888888893</v>
      </c>
      <c r="BB1941" s="2">
        <f>AVERAGE(D1941,G1941,J1941,M1941,P1941,S1941,V1941,X1941,Z1941)</f>
        <v>0.46333333333333332</v>
      </c>
      <c r="BC1941" s="2">
        <f>AVERAGE(E1941,H1941,K1941,N1941,Q1941,T1941)</f>
        <v>0.47399999999999998</v>
      </c>
      <c r="BD1941" s="2">
        <f t="shared" si="210"/>
        <v>0.26260290000000003</v>
      </c>
      <c r="BE1941" s="2">
        <f t="shared" si="211"/>
        <v>0.17650000000000002</v>
      </c>
      <c r="BF1941" s="2">
        <f t="shared" si="212"/>
        <v>0.14194999999999999</v>
      </c>
      <c r="BG1941" s="2">
        <f t="shared" si="213"/>
        <v>0.45340740740740743</v>
      </c>
      <c r="BH1941" s="2">
        <f t="shared" si="214"/>
        <v>0.58105290000000009</v>
      </c>
      <c r="BI1941" s="2">
        <f t="shared" si="215"/>
        <v>1.0344603074074075</v>
      </c>
      <c r="BJ1941" s="2">
        <f t="shared" si="216"/>
        <v>0.12764549259259267</v>
      </c>
    </row>
    <row r="1942" spans="1:62" s="2" customFormat="1">
      <c r="A1942" s="1" t="s">
        <v>149</v>
      </c>
      <c r="B1942" s="1">
        <v>1995</v>
      </c>
      <c r="C1942" s="1">
        <v>0.30599999999999999</v>
      </c>
      <c r="D1942" s="1">
        <v>0.5</v>
      </c>
      <c r="E1942" s="1">
        <v>0.12</v>
      </c>
      <c r="F1942" s="1">
        <v>0.125</v>
      </c>
      <c r="G1942" s="1">
        <v>1.4E-2</v>
      </c>
      <c r="H1942" s="1">
        <v>0.5</v>
      </c>
      <c r="I1942" s="1">
        <v>0.44500000000000001</v>
      </c>
      <c r="J1942" s="1">
        <v>0.9</v>
      </c>
      <c r="K1942" s="1">
        <v>1</v>
      </c>
      <c r="L1942" s="1">
        <v>0.46</v>
      </c>
      <c r="M1942" s="1">
        <v>1</v>
      </c>
      <c r="N1942" s="1">
        <v>0.3</v>
      </c>
      <c r="O1942" s="1">
        <v>0.76800000000000002</v>
      </c>
      <c r="P1942" s="1">
        <v>0.85899999999999999</v>
      </c>
      <c r="Q1942" s="1">
        <v>0.52900000000000003</v>
      </c>
      <c r="R1942" s="1">
        <v>0.32400000000000001</v>
      </c>
      <c r="S1942" s="1">
        <v>0.151</v>
      </c>
      <c r="T1942" s="1">
        <v>0.159</v>
      </c>
      <c r="U1942" s="1">
        <v>0.75</v>
      </c>
      <c r="V1942" s="1">
        <v>0.42</v>
      </c>
      <c r="W1942" s="1">
        <v>1E-3</v>
      </c>
      <c r="X1942" s="1">
        <v>0</v>
      </c>
      <c r="Y1942" s="1">
        <v>7.0000000000000001E-3</v>
      </c>
      <c r="Z1942" s="1">
        <v>0.5</v>
      </c>
      <c r="AA1942" s="1" t="e">
        <v>#N/A</v>
      </c>
      <c r="AB1942" s="1" t="e">
        <v>#N/A</v>
      </c>
      <c r="AC1942" s="1" t="e">
        <v>#N/A</v>
      </c>
      <c r="AD1942" s="1" t="e">
        <v>#N/A</v>
      </c>
      <c r="AE1942" s="1" t="e">
        <v>#N/A</v>
      </c>
      <c r="AF1942" s="1" t="e">
        <v>#N/A</v>
      </c>
      <c r="AG1942" s="1" t="e">
        <v>#N/A</v>
      </c>
      <c r="AH1942" s="1">
        <v>0.70699999999999996</v>
      </c>
      <c r="AI1942" s="1">
        <v>0.71399999999999997</v>
      </c>
      <c r="AJ1942" s="1">
        <v>0.46100000000000002</v>
      </c>
      <c r="AK1942" s="1" t="e">
        <v>#N/A</v>
      </c>
      <c r="AL1942" s="1" t="e">
        <v>#N/A</v>
      </c>
      <c r="AM1942" s="1">
        <v>0.63300000000000001</v>
      </c>
      <c r="AN1942" s="1" t="e">
        <v>#N/A</v>
      </c>
      <c r="AO1942" s="1">
        <v>0.46100000000000002</v>
      </c>
      <c r="AP1942" s="1"/>
      <c r="AQ1942" s="1" t="e">
        <v>#DIV/0!</v>
      </c>
      <c r="AR1942" s="1"/>
      <c r="AS1942" s="1" t="e">
        <v>#N/A</v>
      </c>
      <c r="AT1942" s="1" t="e">
        <v>#N/A</v>
      </c>
      <c r="AU1942" s="1" t="e">
        <v>#N/A</v>
      </c>
      <c r="AV1942" s="1">
        <v>0.56899999999999995</v>
      </c>
      <c r="AW1942" s="2">
        <f>AVERAGE(C1942:H1942)</f>
        <v>0.26083333333333336</v>
      </c>
      <c r="AX1942" s="2">
        <f>AVERAGE(I1942:O1942)</f>
        <v>0.69614285714285706</v>
      </c>
      <c r="AY1942" s="2">
        <f>AVERAGE(P1942:T1942)</f>
        <v>0.40439999999999998</v>
      </c>
      <c r="AZ1942" s="2">
        <f>AVERAGE(U1942:Z1942)</f>
        <v>0.27966666666666662</v>
      </c>
      <c r="BA1942" s="2">
        <f>AVERAGE(C1942,F1942,I1942,L1942,O1942,R1942,U1942,W1942,Y1942)</f>
        <v>0.35399999999999998</v>
      </c>
      <c r="BB1942" s="2">
        <f>AVERAGE(D1942,G1942,J1942,M1942,P1942,S1942,V1942,X1942,Z1942)</f>
        <v>0.48266666666666658</v>
      </c>
      <c r="BC1942" s="2">
        <f>AVERAGE(E1942,H1942,K1942,N1942,Q1942,T1942)</f>
        <v>0.4346666666666667</v>
      </c>
      <c r="BD1942" s="2" t="e">
        <f t="shared" si="210"/>
        <v>#N/A</v>
      </c>
      <c r="BE1942" s="2">
        <f t="shared" si="211"/>
        <v>0.18820000000000001</v>
      </c>
      <c r="BF1942" s="2" t="e">
        <f t="shared" si="212"/>
        <v>#N/A</v>
      </c>
      <c r="BG1942" s="2">
        <f t="shared" si="213"/>
        <v>0.42377777777777775</v>
      </c>
      <c r="BH1942" s="2" t="e">
        <f t="shared" si="214"/>
        <v>#N/A</v>
      </c>
      <c r="BI1942" s="2" t="e">
        <f t="shared" si="215"/>
        <v>#N/A</v>
      </c>
      <c r="BJ1942" s="2" t="e">
        <f t="shared" si="216"/>
        <v>#N/A</v>
      </c>
    </row>
    <row r="1943" spans="1:62" s="2" customFormat="1">
      <c r="A1943" s="1" t="s">
        <v>149</v>
      </c>
      <c r="B1943" s="1">
        <v>1996</v>
      </c>
      <c r="C1943" s="1">
        <v>0.30599999999999999</v>
      </c>
      <c r="D1943" s="1">
        <v>0.5</v>
      </c>
      <c r="E1943" s="1">
        <v>0.12</v>
      </c>
      <c r="F1943" s="1">
        <v>0.125</v>
      </c>
      <c r="G1943" s="1">
        <v>1.4E-2</v>
      </c>
      <c r="H1943" s="1">
        <v>0.5</v>
      </c>
      <c r="I1943" s="1">
        <v>0.44500000000000001</v>
      </c>
      <c r="J1943" s="1">
        <v>0.9</v>
      </c>
      <c r="K1943" s="1">
        <v>1</v>
      </c>
      <c r="L1943" s="1">
        <v>0.46</v>
      </c>
      <c r="M1943" s="1">
        <v>1</v>
      </c>
      <c r="N1943" s="1">
        <v>0.3</v>
      </c>
      <c r="O1943" s="1">
        <v>0.76800000000000002</v>
      </c>
      <c r="P1943" s="1">
        <v>0.85899999999999999</v>
      </c>
      <c r="Q1943" s="1">
        <v>0.52900000000000003</v>
      </c>
      <c r="R1943" s="1">
        <v>0.32400000000000001</v>
      </c>
      <c r="S1943" s="1">
        <v>0.151</v>
      </c>
      <c r="T1943" s="1">
        <v>0.159</v>
      </c>
      <c r="U1943" s="1">
        <v>0.75</v>
      </c>
      <c r="V1943" s="1">
        <v>0.42</v>
      </c>
      <c r="W1943" s="1">
        <v>1E-3</v>
      </c>
      <c r="X1943" s="1">
        <v>0</v>
      </c>
      <c r="Y1943" s="1">
        <v>7.0000000000000001E-3</v>
      </c>
      <c r="Z1943" s="1">
        <v>0.5</v>
      </c>
      <c r="AA1943" s="1" t="e">
        <v>#N/A</v>
      </c>
      <c r="AB1943" s="1" t="e">
        <v>#N/A</v>
      </c>
      <c r="AC1943" s="1" t="e">
        <v>#N/A</v>
      </c>
      <c r="AD1943" s="1" t="e">
        <v>#N/A</v>
      </c>
      <c r="AE1943" s="1" t="e">
        <v>#N/A</v>
      </c>
      <c r="AF1943" s="1" t="e">
        <v>#N/A</v>
      </c>
      <c r="AG1943" s="1" t="e">
        <v>#N/A</v>
      </c>
      <c r="AH1943" s="1">
        <v>0.71099999999999997</v>
      </c>
      <c r="AI1943" s="1">
        <v>0.71899999999999997</v>
      </c>
      <c r="AJ1943" s="1">
        <v>0.46</v>
      </c>
      <c r="AK1943" s="1" t="e">
        <v>#N/A</v>
      </c>
      <c r="AL1943" s="1" t="e">
        <v>#N/A</v>
      </c>
      <c r="AM1943" s="1">
        <v>0.63600000000000001</v>
      </c>
      <c r="AN1943" s="1" t="e">
        <v>#N/A</v>
      </c>
      <c r="AO1943" s="1">
        <v>0.46</v>
      </c>
      <c r="AP1943" s="1"/>
      <c r="AQ1943" s="1" t="e">
        <v>#DIV/0!</v>
      </c>
      <c r="AR1943" s="1"/>
      <c r="AS1943" s="1" t="e">
        <v>#N/A</v>
      </c>
      <c r="AT1943" s="1" t="e">
        <v>#N/A</v>
      </c>
      <c r="AU1943" s="1" t="e">
        <v>#N/A</v>
      </c>
      <c r="AV1943" s="1">
        <v>0.56899999999999995</v>
      </c>
      <c r="AW1943" s="2">
        <f>AVERAGE(C1943:H1943)</f>
        <v>0.26083333333333336</v>
      </c>
      <c r="AX1943" s="2">
        <f>AVERAGE(I1943:O1943)</f>
        <v>0.69614285714285706</v>
      </c>
      <c r="AY1943" s="2">
        <f>AVERAGE(P1943:T1943)</f>
        <v>0.40439999999999998</v>
      </c>
      <c r="AZ1943" s="2">
        <f>AVERAGE(U1943:Z1943)</f>
        <v>0.27966666666666662</v>
      </c>
      <c r="BA1943" s="2">
        <f>AVERAGE(C1943,F1943,I1943,L1943,O1943,R1943,U1943,W1943,Y1943)</f>
        <v>0.35399999999999998</v>
      </c>
      <c r="BB1943" s="2">
        <f>AVERAGE(D1943,G1943,J1943,M1943,P1943,S1943,V1943,X1943,Z1943)</f>
        <v>0.48266666666666658</v>
      </c>
      <c r="BC1943" s="2">
        <f>AVERAGE(E1943,H1943,K1943,N1943,Q1943,T1943)</f>
        <v>0.4346666666666667</v>
      </c>
      <c r="BD1943" s="2" t="e">
        <f t="shared" si="210"/>
        <v>#N/A</v>
      </c>
      <c r="BE1943" s="2">
        <f t="shared" si="211"/>
        <v>0.189</v>
      </c>
      <c r="BF1943" s="2" t="e">
        <f t="shared" si="212"/>
        <v>#N/A</v>
      </c>
      <c r="BG1943" s="2">
        <f t="shared" si="213"/>
        <v>0.42377777777777775</v>
      </c>
      <c r="BH1943" s="2" t="e">
        <f t="shared" si="214"/>
        <v>#N/A</v>
      </c>
      <c r="BI1943" s="2" t="e">
        <f t="shared" si="215"/>
        <v>#N/A</v>
      </c>
      <c r="BJ1943" s="2" t="e">
        <f t="shared" si="216"/>
        <v>#N/A</v>
      </c>
    </row>
    <row r="1944" spans="1:62" s="2" customFormat="1">
      <c r="A1944" s="1" t="s">
        <v>149</v>
      </c>
      <c r="B1944" s="1">
        <v>1997</v>
      </c>
      <c r="C1944" s="1">
        <v>0.30599999999999999</v>
      </c>
      <c r="D1944" s="1">
        <v>0.5</v>
      </c>
      <c r="E1944" s="1">
        <v>0.12</v>
      </c>
      <c r="F1944" s="1">
        <v>0.125</v>
      </c>
      <c r="G1944" s="1">
        <v>1.4E-2</v>
      </c>
      <c r="H1944" s="1">
        <v>0.5</v>
      </c>
      <c r="I1944" s="1">
        <v>0.44500000000000001</v>
      </c>
      <c r="J1944" s="1">
        <v>0.9</v>
      </c>
      <c r="K1944" s="1">
        <v>1</v>
      </c>
      <c r="L1944" s="1">
        <v>0.46</v>
      </c>
      <c r="M1944" s="1">
        <v>1</v>
      </c>
      <c r="N1944" s="1">
        <v>0.3</v>
      </c>
      <c r="O1944" s="1">
        <v>0.76800000000000002</v>
      </c>
      <c r="P1944" s="1">
        <v>0.85899999999999999</v>
      </c>
      <c r="Q1944" s="1">
        <v>0.52900000000000003</v>
      </c>
      <c r="R1944" s="1">
        <v>0.32400000000000001</v>
      </c>
      <c r="S1944" s="1">
        <v>0.151</v>
      </c>
      <c r="T1944" s="1">
        <v>0.159</v>
      </c>
      <c r="U1944" s="1">
        <v>0.75</v>
      </c>
      <c r="V1944" s="1">
        <v>0.42</v>
      </c>
      <c r="W1944" s="1">
        <v>1E-3</v>
      </c>
      <c r="X1944" s="1">
        <v>0</v>
      </c>
      <c r="Y1944" s="1">
        <v>7.0000000000000001E-3</v>
      </c>
      <c r="Z1944" s="1">
        <v>0.5</v>
      </c>
      <c r="AA1944" s="1" t="e">
        <v>#N/A</v>
      </c>
      <c r="AB1944" s="1" t="e">
        <v>#N/A</v>
      </c>
      <c r="AC1944" s="1" t="e">
        <v>#N/A</v>
      </c>
      <c r="AD1944" s="1" t="e">
        <v>#N/A</v>
      </c>
      <c r="AE1944" s="1" t="e">
        <v>#N/A</v>
      </c>
      <c r="AF1944" s="1" t="e">
        <v>#N/A</v>
      </c>
      <c r="AG1944" s="1" t="e">
        <v>#N/A</v>
      </c>
      <c r="AH1944" s="1">
        <v>0.71599999999999997</v>
      </c>
      <c r="AI1944" s="1">
        <v>0.71399999999999997</v>
      </c>
      <c r="AJ1944" s="1">
        <v>0.45900000000000002</v>
      </c>
      <c r="AK1944" s="1" t="e">
        <v>#N/A</v>
      </c>
      <c r="AL1944" s="1" t="e">
        <v>#N/A</v>
      </c>
      <c r="AM1944" s="1">
        <v>0.63900000000000001</v>
      </c>
      <c r="AN1944" s="1" t="e">
        <v>#N/A</v>
      </c>
      <c r="AO1944" s="1">
        <v>0.45900000000000002</v>
      </c>
      <c r="AP1944" s="1"/>
      <c r="AQ1944" s="1" t="e">
        <v>#DIV/0!</v>
      </c>
      <c r="AR1944" s="1"/>
      <c r="AS1944" s="1" t="e">
        <v>#N/A</v>
      </c>
      <c r="AT1944" s="1" t="e">
        <v>#N/A</v>
      </c>
      <c r="AU1944" s="1" t="e">
        <v>#N/A</v>
      </c>
      <c r="AV1944" s="1">
        <v>0.56899999999999995</v>
      </c>
      <c r="AW1944" s="2">
        <f>AVERAGE(C1944:H1944)</f>
        <v>0.26083333333333336</v>
      </c>
      <c r="AX1944" s="2">
        <f>AVERAGE(I1944:O1944)</f>
        <v>0.69614285714285706</v>
      </c>
      <c r="AY1944" s="2">
        <f>AVERAGE(P1944:T1944)</f>
        <v>0.40439999999999998</v>
      </c>
      <c r="AZ1944" s="2">
        <f>AVERAGE(U1944:Z1944)</f>
        <v>0.27966666666666662</v>
      </c>
      <c r="BA1944" s="2">
        <f>AVERAGE(C1944,F1944,I1944,L1944,O1944,R1944,U1944,W1944,Y1944)</f>
        <v>0.35399999999999998</v>
      </c>
      <c r="BB1944" s="2">
        <f>AVERAGE(D1944,G1944,J1944,M1944,P1944,S1944,V1944,X1944,Z1944)</f>
        <v>0.48266666666666658</v>
      </c>
      <c r="BC1944" s="2">
        <f>AVERAGE(E1944,H1944,K1944,N1944,Q1944,T1944)</f>
        <v>0.4346666666666667</v>
      </c>
      <c r="BD1944" s="2" t="e">
        <f t="shared" si="210"/>
        <v>#N/A</v>
      </c>
      <c r="BE1944" s="2">
        <f t="shared" si="211"/>
        <v>0.18890000000000001</v>
      </c>
      <c r="BF1944" s="2" t="e">
        <f t="shared" si="212"/>
        <v>#N/A</v>
      </c>
      <c r="BG1944" s="2">
        <f t="shared" si="213"/>
        <v>0.42377777777777775</v>
      </c>
      <c r="BH1944" s="2" t="e">
        <f t="shared" si="214"/>
        <v>#N/A</v>
      </c>
      <c r="BI1944" s="2" t="e">
        <f t="shared" si="215"/>
        <v>#N/A</v>
      </c>
      <c r="BJ1944" s="2" t="e">
        <f t="shared" si="216"/>
        <v>#N/A</v>
      </c>
    </row>
    <row r="1945" spans="1:62" s="2" customFormat="1">
      <c r="A1945" s="1" t="s">
        <v>149</v>
      </c>
      <c r="B1945" s="1">
        <v>1998</v>
      </c>
      <c r="C1945" s="1">
        <v>0.30599999999999999</v>
      </c>
      <c r="D1945" s="1">
        <v>0.5</v>
      </c>
      <c r="E1945" s="1">
        <v>0.12</v>
      </c>
      <c r="F1945" s="1">
        <v>0.125</v>
      </c>
      <c r="G1945" s="1">
        <v>1.4E-2</v>
      </c>
      <c r="H1945" s="1">
        <v>0.5</v>
      </c>
      <c r="I1945" s="1">
        <v>0.44500000000000001</v>
      </c>
      <c r="J1945" s="1">
        <v>0.9</v>
      </c>
      <c r="K1945" s="1">
        <v>1</v>
      </c>
      <c r="L1945" s="1">
        <v>0.46</v>
      </c>
      <c r="M1945" s="1">
        <v>1</v>
      </c>
      <c r="N1945" s="1">
        <v>0.3</v>
      </c>
      <c r="O1945" s="1">
        <v>0.76800000000000002</v>
      </c>
      <c r="P1945" s="1">
        <v>0.85899999999999999</v>
      </c>
      <c r="Q1945" s="1">
        <v>0.52900000000000003</v>
      </c>
      <c r="R1945" s="1">
        <v>0.32400000000000001</v>
      </c>
      <c r="S1945" s="1">
        <v>0.151</v>
      </c>
      <c r="T1945" s="1">
        <v>0.159</v>
      </c>
      <c r="U1945" s="1">
        <v>0.75</v>
      </c>
      <c r="V1945" s="1">
        <v>0.42</v>
      </c>
      <c r="W1945" s="1">
        <v>1E-3</v>
      </c>
      <c r="X1945" s="1">
        <v>0</v>
      </c>
      <c r="Y1945" s="1">
        <v>7.0000000000000001E-3</v>
      </c>
      <c r="Z1945" s="1">
        <v>0.5</v>
      </c>
      <c r="AA1945" s="1" t="e">
        <v>#N/A</v>
      </c>
      <c r="AB1945" s="1" t="e">
        <v>#N/A</v>
      </c>
      <c r="AC1945" s="1" t="e">
        <v>#N/A</v>
      </c>
      <c r="AD1945" s="1" t="e">
        <v>#N/A</v>
      </c>
      <c r="AE1945" s="1" t="e">
        <v>#N/A</v>
      </c>
      <c r="AF1945" s="1" t="e">
        <v>#N/A</v>
      </c>
      <c r="AG1945" s="1" t="e">
        <v>#N/A</v>
      </c>
      <c r="AH1945" s="1">
        <v>0.72099999999999997</v>
      </c>
      <c r="AI1945" s="1">
        <v>0.70899999999999996</v>
      </c>
      <c r="AJ1945" s="1">
        <v>0.45800000000000002</v>
      </c>
      <c r="AK1945" s="1" t="e">
        <v>#N/A</v>
      </c>
      <c r="AL1945" s="1" t="e">
        <v>#N/A</v>
      </c>
      <c r="AM1945" s="1">
        <v>0.64200000000000002</v>
      </c>
      <c r="AN1945" s="1" t="e">
        <v>#N/A</v>
      </c>
      <c r="AO1945" s="1">
        <v>0.45800000000000002</v>
      </c>
      <c r="AP1945" s="1"/>
      <c r="AQ1945" s="1" t="e">
        <v>#DIV/0!</v>
      </c>
      <c r="AR1945" s="1"/>
      <c r="AS1945" s="1" t="e">
        <v>#N/A</v>
      </c>
      <c r="AT1945" s="1" t="e">
        <v>#N/A</v>
      </c>
      <c r="AU1945" s="1" t="e">
        <v>#N/A</v>
      </c>
      <c r="AV1945" s="1">
        <v>0.56899999999999995</v>
      </c>
      <c r="AW1945" s="2">
        <f>AVERAGE(C1945:H1945)</f>
        <v>0.26083333333333336</v>
      </c>
      <c r="AX1945" s="2">
        <f>AVERAGE(I1945:O1945)</f>
        <v>0.69614285714285706</v>
      </c>
      <c r="AY1945" s="2">
        <f>AVERAGE(P1945:T1945)</f>
        <v>0.40439999999999998</v>
      </c>
      <c r="AZ1945" s="2">
        <f>AVERAGE(U1945:Z1945)</f>
        <v>0.27966666666666662</v>
      </c>
      <c r="BA1945" s="2">
        <f>AVERAGE(C1945,F1945,I1945,L1945,O1945,R1945,U1945,W1945,Y1945)</f>
        <v>0.35399999999999998</v>
      </c>
      <c r="BB1945" s="2">
        <f>AVERAGE(D1945,G1945,J1945,M1945,P1945,S1945,V1945,X1945,Z1945)</f>
        <v>0.48266666666666658</v>
      </c>
      <c r="BC1945" s="2">
        <f>AVERAGE(E1945,H1945,K1945,N1945,Q1945,T1945)</f>
        <v>0.4346666666666667</v>
      </c>
      <c r="BD1945" s="2" t="e">
        <f t="shared" si="210"/>
        <v>#N/A</v>
      </c>
      <c r="BE1945" s="2">
        <f t="shared" si="211"/>
        <v>0.1888</v>
      </c>
      <c r="BF1945" s="2" t="e">
        <f t="shared" si="212"/>
        <v>#N/A</v>
      </c>
      <c r="BG1945" s="2">
        <f t="shared" si="213"/>
        <v>0.42377777777777775</v>
      </c>
      <c r="BH1945" s="2" t="e">
        <f t="shared" si="214"/>
        <v>#N/A</v>
      </c>
      <c r="BI1945" s="2" t="e">
        <f t="shared" si="215"/>
        <v>#N/A</v>
      </c>
      <c r="BJ1945" s="2" t="e">
        <f t="shared" si="216"/>
        <v>#N/A</v>
      </c>
    </row>
    <row r="1946" spans="1:62" s="2" customFormat="1">
      <c r="A1946" s="1" t="s">
        <v>149</v>
      </c>
      <c r="B1946" s="1">
        <v>1999</v>
      </c>
      <c r="C1946" s="1">
        <v>0.30599999999999999</v>
      </c>
      <c r="D1946" s="1">
        <v>0.5</v>
      </c>
      <c r="E1946" s="1">
        <v>0.12</v>
      </c>
      <c r="F1946" s="1">
        <v>0.125</v>
      </c>
      <c r="G1946" s="1">
        <v>1.4E-2</v>
      </c>
      <c r="H1946" s="1">
        <v>0.5</v>
      </c>
      <c r="I1946" s="1">
        <v>0.44500000000000001</v>
      </c>
      <c r="J1946" s="1">
        <v>0.9</v>
      </c>
      <c r="K1946" s="1">
        <v>1</v>
      </c>
      <c r="L1946" s="1">
        <v>0.46</v>
      </c>
      <c r="M1946" s="1">
        <v>1</v>
      </c>
      <c r="N1946" s="1">
        <v>0.3</v>
      </c>
      <c r="O1946" s="1">
        <v>0.76800000000000002</v>
      </c>
      <c r="P1946" s="1">
        <v>0.85899999999999999</v>
      </c>
      <c r="Q1946" s="1">
        <v>0.52900000000000003</v>
      </c>
      <c r="R1946" s="1">
        <v>0.32400000000000001</v>
      </c>
      <c r="S1946" s="1">
        <v>0.151</v>
      </c>
      <c r="T1946" s="1">
        <v>0.159</v>
      </c>
      <c r="U1946" s="1">
        <v>0.75</v>
      </c>
      <c r="V1946" s="1">
        <v>0.42</v>
      </c>
      <c r="W1946" s="1">
        <v>1E-3</v>
      </c>
      <c r="X1946" s="1">
        <v>0</v>
      </c>
      <c r="Y1946" s="1">
        <v>7.0000000000000001E-3</v>
      </c>
      <c r="Z1946" s="1">
        <v>0.5</v>
      </c>
      <c r="AA1946" s="1" t="e">
        <v>#N/A</v>
      </c>
      <c r="AB1946" s="1" t="e">
        <v>#N/A</v>
      </c>
      <c r="AC1946" s="1" t="e">
        <v>#N/A</v>
      </c>
      <c r="AD1946" s="1" t="e">
        <v>#N/A</v>
      </c>
      <c r="AE1946" s="1" t="e">
        <v>#N/A</v>
      </c>
      <c r="AF1946" s="1" t="e">
        <v>#N/A</v>
      </c>
      <c r="AG1946" s="1" t="e">
        <v>#N/A</v>
      </c>
      <c r="AH1946" s="1">
        <v>0.72599999999999998</v>
      </c>
      <c r="AI1946" s="1">
        <v>0.69599999999999995</v>
      </c>
      <c r="AJ1946" s="1">
        <v>0.45600000000000002</v>
      </c>
      <c r="AK1946" s="1" t="e">
        <v>#N/A</v>
      </c>
      <c r="AL1946" s="1" t="e">
        <v>#N/A</v>
      </c>
      <c r="AM1946" s="1">
        <v>0.64500000000000002</v>
      </c>
      <c r="AN1946" s="1" t="e">
        <v>#N/A</v>
      </c>
      <c r="AO1946" s="1">
        <v>0.45600000000000002</v>
      </c>
      <c r="AP1946" s="1"/>
      <c r="AQ1946" s="1" t="e">
        <v>#DIV/0!</v>
      </c>
      <c r="AR1946" s="1"/>
      <c r="AS1946" s="1" t="e">
        <v>#N/A</v>
      </c>
      <c r="AT1946" s="1" t="e">
        <v>#N/A</v>
      </c>
      <c r="AU1946" s="1" t="e">
        <v>#N/A</v>
      </c>
      <c r="AV1946" s="1">
        <v>0.56899999999999995</v>
      </c>
      <c r="AW1946" s="2">
        <f>AVERAGE(C1946:H1946)</f>
        <v>0.26083333333333336</v>
      </c>
      <c r="AX1946" s="2">
        <f>AVERAGE(I1946:O1946)</f>
        <v>0.69614285714285706</v>
      </c>
      <c r="AY1946" s="2">
        <f>AVERAGE(P1946:T1946)</f>
        <v>0.40439999999999998</v>
      </c>
      <c r="AZ1946" s="2">
        <f>AVERAGE(U1946:Z1946)</f>
        <v>0.27966666666666662</v>
      </c>
      <c r="BA1946" s="2">
        <f>AVERAGE(C1946,F1946,I1946,L1946,O1946,R1946,U1946,W1946,Y1946)</f>
        <v>0.35399999999999998</v>
      </c>
      <c r="BB1946" s="2">
        <f>AVERAGE(D1946,G1946,J1946,M1946,P1946,S1946,V1946,X1946,Z1946)</f>
        <v>0.48266666666666658</v>
      </c>
      <c r="BC1946" s="2">
        <f>AVERAGE(E1946,H1946,K1946,N1946,Q1946,T1946)</f>
        <v>0.4346666666666667</v>
      </c>
      <c r="BD1946" s="2" t="e">
        <f t="shared" si="210"/>
        <v>#N/A</v>
      </c>
      <c r="BE1946" s="2">
        <f t="shared" si="211"/>
        <v>0.18779999999999999</v>
      </c>
      <c r="BF1946" s="2" t="e">
        <f t="shared" si="212"/>
        <v>#N/A</v>
      </c>
      <c r="BG1946" s="2">
        <f t="shared" si="213"/>
        <v>0.42377777777777775</v>
      </c>
      <c r="BH1946" s="2" t="e">
        <f t="shared" si="214"/>
        <v>#N/A</v>
      </c>
      <c r="BI1946" s="2" t="e">
        <f t="shared" si="215"/>
        <v>#N/A</v>
      </c>
      <c r="BJ1946" s="2" t="e">
        <f t="shared" si="216"/>
        <v>#N/A</v>
      </c>
    </row>
    <row r="1947" spans="1:62" s="2" customFormat="1">
      <c r="A1947" s="1" t="s">
        <v>149</v>
      </c>
      <c r="B1947" s="1">
        <v>2000</v>
      </c>
      <c r="C1947" s="1">
        <v>0.30599999999999999</v>
      </c>
      <c r="D1947" s="1">
        <v>0.5</v>
      </c>
      <c r="E1947" s="1">
        <v>0.12</v>
      </c>
      <c r="F1947" s="1">
        <v>0.125</v>
      </c>
      <c r="G1947" s="1">
        <v>1.4E-2</v>
      </c>
      <c r="H1947" s="1">
        <v>0.5</v>
      </c>
      <c r="I1947" s="1">
        <v>0.44500000000000001</v>
      </c>
      <c r="J1947" s="1">
        <v>0.9</v>
      </c>
      <c r="K1947" s="1">
        <v>1</v>
      </c>
      <c r="L1947" s="1">
        <v>0.46</v>
      </c>
      <c r="M1947" s="1">
        <v>1</v>
      </c>
      <c r="N1947" s="1">
        <v>0.3</v>
      </c>
      <c r="O1947" s="1">
        <v>0.76800000000000002</v>
      </c>
      <c r="P1947" s="1">
        <v>0.85899999999999999</v>
      </c>
      <c r="Q1947" s="1">
        <v>0.52900000000000003</v>
      </c>
      <c r="R1947" s="1">
        <v>0.32400000000000001</v>
      </c>
      <c r="S1947" s="1">
        <v>0.151</v>
      </c>
      <c r="T1947" s="1">
        <v>0.159</v>
      </c>
      <c r="U1947" s="1">
        <v>0.75</v>
      </c>
      <c r="V1947" s="1">
        <v>0.42</v>
      </c>
      <c r="W1947" s="1">
        <v>1E-3</v>
      </c>
      <c r="X1947" s="1">
        <v>0</v>
      </c>
      <c r="Y1947" s="1">
        <v>7.0000000000000001E-3</v>
      </c>
      <c r="Z1947" s="1">
        <v>0.5</v>
      </c>
      <c r="AA1947" s="1" t="e">
        <v>#N/A</v>
      </c>
      <c r="AB1947" s="1" t="e">
        <v>#N/A</v>
      </c>
      <c r="AC1947" s="1" t="e">
        <v>#N/A</v>
      </c>
      <c r="AD1947" s="1" t="e">
        <v>#N/A</v>
      </c>
      <c r="AE1947" s="1" t="e">
        <v>#N/A</v>
      </c>
      <c r="AF1947" s="1" t="e">
        <v>#N/A</v>
      </c>
      <c r="AG1947" s="1" t="e">
        <v>#N/A</v>
      </c>
      <c r="AH1947" s="1">
        <v>0.73099999999999998</v>
      </c>
      <c r="AI1947" s="1">
        <v>0.68200000000000005</v>
      </c>
      <c r="AJ1947" s="1">
        <v>0.45500000000000002</v>
      </c>
      <c r="AK1947" s="1" t="e">
        <v>#N/A</v>
      </c>
      <c r="AL1947" s="1" t="e">
        <v>#N/A</v>
      </c>
      <c r="AM1947" s="1">
        <v>0.64800000000000002</v>
      </c>
      <c r="AN1947" s="1" t="e">
        <v>#N/A</v>
      </c>
      <c r="AO1947" s="1">
        <v>0.45500000000000002</v>
      </c>
      <c r="AP1947" s="1"/>
      <c r="AQ1947" s="1" t="e">
        <v>#DIV/0!</v>
      </c>
      <c r="AR1947" s="1"/>
      <c r="AS1947" s="1" t="e">
        <v>#N/A</v>
      </c>
      <c r="AT1947" s="1" t="e">
        <v>#N/A</v>
      </c>
      <c r="AU1947" s="1" t="e">
        <v>#N/A</v>
      </c>
      <c r="AV1947" s="1">
        <v>0.56899999999999995</v>
      </c>
      <c r="AW1947" s="2">
        <f>AVERAGE(C1947:H1947)</f>
        <v>0.26083333333333336</v>
      </c>
      <c r="AX1947" s="2">
        <f>AVERAGE(I1947:O1947)</f>
        <v>0.69614285714285706</v>
      </c>
      <c r="AY1947" s="2">
        <f>AVERAGE(P1947:T1947)</f>
        <v>0.40439999999999998</v>
      </c>
      <c r="AZ1947" s="2">
        <f>AVERAGE(U1947:Z1947)</f>
        <v>0.27966666666666662</v>
      </c>
      <c r="BA1947" s="2">
        <f>AVERAGE(C1947,F1947,I1947,L1947,O1947,R1947,U1947,W1947,Y1947)</f>
        <v>0.35399999999999998</v>
      </c>
      <c r="BB1947" s="2">
        <f>AVERAGE(D1947,G1947,J1947,M1947,P1947,S1947,V1947,X1947,Z1947)</f>
        <v>0.48266666666666658</v>
      </c>
      <c r="BC1947" s="2">
        <f>AVERAGE(E1947,H1947,K1947,N1947,Q1947,T1947)</f>
        <v>0.4346666666666667</v>
      </c>
      <c r="BD1947" s="2" t="e">
        <f t="shared" si="210"/>
        <v>#N/A</v>
      </c>
      <c r="BE1947" s="2">
        <f t="shared" si="211"/>
        <v>0.18680000000000002</v>
      </c>
      <c r="BF1947" s="2" t="e">
        <f t="shared" si="212"/>
        <v>#N/A</v>
      </c>
      <c r="BG1947" s="2">
        <f t="shared" si="213"/>
        <v>0.42377777777777775</v>
      </c>
      <c r="BH1947" s="2" t="e">
        <f t="shared" si="214"/>
        <v>#N/A</v>
      </c>
      <c r="BI1947" s="2" t="e">
        <f t="shared" si="215"/>
        <v>#N/A</v>
      </c>
      <c r="BJ1947" s="2" t="e">
        <f t="shared" si="216"/>
        <v>#N/A</v>
      </c>
    </row>
    <row r="1948" spans="1:62" s="2" customFormat="1">
      <c r="A1948" s="1" t="s">
        <v>149</v>
      </c>
      <c r="B1948" s="1">
        <v>2001</v>
      </c>
      <c r="C1948" s="1">
        <v>0.30599999999999999</v>
      </c>
      <c r="D1948" s="1">
        <v>0.5</v>
      </c>
      <c r="E1948" s="1">
        <v>0.12</v>
      </c>
      <c r="F1948" s="1">
        <v>0.125</v>
      </c>
      <c r="G1948" s="1">
        <v>1.4E-2</v>
      </c>
      <c r="H1948" s="1">
        <v>0.5</v>
      </c>
      <c r="I1948" s="1">
        <v>0.44500000000000001</v>
      </c>
      <c r="J1948" s="1">
        <v>0.9</v>
      </c>
      <c r="K1948" s="1">
        <v>1</v>
      </c>
      <c r="L1948" s="1">
        <v>0.46</v>
      </c>
      <c r="M1948" s="1">
        <v>1</v>
      </c>
      <c r="N1948" s="1">
        <v>0.3</v>
      </c>
      <c r="O1948" s="1">
        <v>0.76800000000000002</v>
      </c>
      <c r="P1948" s="1">
        <v>0.85899999999999999</v>
      </c>
      <c r="Q1948" s="1">
        <v>0.52900000000000003</v>
      </c>
      <c r="R1948" s="1">
        <v>0.32400000000000001</v>
      </c>
      <c r="S1948" s="1">
        <v>0.151</v>
      </c>
      <c r="T1948" s="1">
        <v>0.159</v>
      </c>
      <c r="U1948" s="1">
        <v>0.75</v>
      </c>
      <c r="V1948" s="1">
        <v>0.42</v>
      </c>
      <c r="W1948" s="1">
        <v>1E-3</v>
      </c>
      <c r="X1948" s="1">
        <v>0</v>
      </c>
      <c r="Y1948" s="1">
        <v>7.0000000000000001E-3</v>
      </c>
      <c r="Z1948" s="1">
        <v>0.5</v>
      </c>
      <c r="AA1948" s="1" t="e">
        <v>#N/A</v>
      </c>
      <c r="AB1948" s="1" t="e">
        <v>#N/A</v>
      </c>
      <c r="AC1948" s="1" t="e">
        <v>#N/A</v>
      </c>
      <c r="AD1948" s="1" t="e">
        <v>#N/A</v>
      </c>
      <c r="AE1948" s="1" t="e">
        <v>#N/A</v>
      </c>
      <c r="AF1948" s="1" t="e">
        <v>#N/A</v>
      </c>
      <c r="AG1948" s="1" t="e">
        <v>#N/A</v>
      </c>
      <c r="AH1948" s="1">
        <v>0.73599999999999999</v>
      </c>
      <c r="AI1948" s="1">
        <v>0.67500000000000004</v>
      </c>
      <c r="AJ1948" s="1">
        <v>0.45400000000000001</v>
      </c>
      <c r="AK1948" s="1" t="e">
        <v>#N/A</v>
      </c>
      <c r="AL1948" s="1" t="e">
        <v>#N/A</v>
      </c>
      <c r="AM1948" s="1">
        <v>0.65100000000000002</v>
      </c>
      <c r="AN1948" s="1" t="e">
        <v>#N/A</v>
      </c>
      <c r="AO1948" s="1">
        <v>0.45400000000000001</v>
      </c>
      <c r="AP1948" s="1"/>
      <c r="AQ1948" s="1" t="e">
        <v>#DIV/0!</v>
      </c>
      <c r="AR1948" s="1"/>
      <c r="AS1948" s="1" t="e">
        <v>#N/A</v>
      </c>
      <c r="AT1948" s="1" t="e">
        <v>#N/A</v>
      </c>
      <c r="AU1948" s="1" t="e">
        <v>#N/A</v>
      </c>
      <c r="AV1948" s="1">
        <v>0.56899999999999995</v>
      </c>
      <c r="AW1948" s="2">
        <f>AVERAGE(C1948:H1948)</f>
        <v>0.26083333333333336</v>
      </c>
      <c r="AX1948" s="2">
        <f>AVERAGE(I1948:O1948)</f>
        <v>0.69614285714285706</v>
      </c>
      <c r="AY1948" s="2">
        <f>AVERAGE(P1948:T1948)</f>
        <v>0.40439999999999998</v>
      </c>
      <c r="AZ1948" s="2">
        <f>AVERAGE(U1948:Z1948)</f>
        <v>0.27966666666666662</v>
      </c>
      <c r="BA1948" s="2">
        <f>AVERAGE(C1948,F1948,I1948,L1948,O1948,R1948,U1948,W1948,Y1948)</f>
        <v>0.35399999999999998</v>
      </c>
      <c r="BB1948" s="2">
        <f>AVERAGE(D1948,G1948,J1948,M1948,P1948,S1948,V1948,X1948,Z1948)</f>
        <v>0.48266666666666658</v>
      </c>
      <c r="BC1948" s="2">
        <f>AVERAGE(E1948,H1948,K1948,N1948,Q1948,T1948)</f>
        <v>0.4346666666666667</v>
      </c>
      <c r="BD1948" s="2" t="e">
        <f t="shared" si="210"/>
        <v>#N/A</v>
      </c>
      <c r="BE1948" s="2">
        <f t="shared" si="211"/>
        <v>0.1865</v>
      </c>
      <c r="BF1948" s="2" t="e">
        <f t="shared" si="212"/>
        <v>#N/A</v>
      </c>
      <c r="BG1948" s="2">
        <f t="shared" si="213"/>
        <v>0.42377777777777775</v>
      </c>
      <c r="BH1948" s="2" t="e">
        <f t="shared" si="214"/>
        <v>#N/A</v>
      </c>
      <c r="BI1948" s="2" t="e">
        <f t="shared" si="215"/>
        <v>#N/A</v>
      </c>
      <c r="BJ1948" s="2" t="e">
        <f t="shared" si="216"/>
        <v>#N/A</v>
      </c>
    </row>
    <row r="1949" spans="1:62" s="2" customFormat="1">
      <c r="A1949" s="1" t="s">
        <v>149</v>
      </c>
      <c r="B1949" s="1">
        <v>2002</v>
      </c>
      <c r="C1949" s="1">
        <v>0.30599999999999999</v>
      </c>
      <c r="D1949" s="1">
        <v>0.5</v>
      </c>
      <c r="E1949" s="1">
        <v>0.12</v>
      </c>
      <c r="F1949" s="1">
        <v>0.125</v>
      </c>
      <c r="G1949" s="1">
        <v>1.4E-2</v>
      </c>
      <c r="H1949" s="1">
        <v>0.5</v>
      </c>
      <c r="I1949" s="1">
        <v>0.44500000000000001</v>
      </c>
      <c r="J1949" s="1">
        <v>0.9</v>
      </c>
      <c r="K1949" s="1">
        <v>1</v>
      </c>
      <c r="L1949" s="1">
        <v>0.46</v>
      </c>
      <c r="M1949" s="1">
        <v>1</v>
      </c>
      <c r="N1949" s="1">
        <v>0.3</v>
      </c>
      <c r="O1949" s="1">
        <v>0.76800000000000002</v>
      </c>
      <c r="P1949" s="1">
        <v>0.85899999999999999</v>
      </c>
      <c r="Q1949" s="1">
        <v>0.52900000000000003</v>
      </c>
      <c r="R1949" s="1">
        <v>0.32400000000000001</v>
      </c>
      <c r="S1949" s="1">
        <v>0.151</v>
      </c>
      <c r="T1949" s="1">
        <v>0.159</v>
      </c>
      <c r="U1949" s="1">
        <v>0.75</v>
      </c>
      <c r="V1949" s="1">
        <v>0.42</v>
      </c>
      <c r="W1949" s="1">
        <v>1E-3</v>
      </c>
      <c r="X1949" s="1">
        <v>0</v>
      </c>
      <c r="Y1949" s="1">
        <v>7.0000000000000001E-3</v>
      </c>
      <c r="Z1949" s="1">
        <v>0.5</v>
      </c>
      <c r="AA1949" s="1" t="e">
        <v>#N/A</v>
      </c>
      <c r="AB1949" s="1" t="e">
        <v>#N/A</v>
      </c>
      <c r="AC1949" s="1" t="e">
        <v>#N/A</v>
      </c>
      <c r="AD1949" s="1" t="e">
        <v>#N/A</v>
      </c>
      <c r="AE1949" s="1" t="e">
        <v>#N/A</v>
      </c>
      <c r="AF1949" s="1" t="e">
        <v>#N/A</v>
      </c>
      <c r="AG1949" s="1" t="e">
        <v>#N/A</v>
      </c>
      <c r="AH1949" s="1">
        <v>0.74099999999999999</v>
      </c>
      <c r="AI1949" s="1">
        <v>0.66700000000000004</v>
      </c>
      <c r="AJ1949" s="1">
        <v>0.45300000000000001</v>
      </c>
      <c r="AK1949" s="1" t="e">
        <v>#N/A</v>
      </c>
      <c r="AL1949" s="1" t="e">
        <v>#N/A</v>
      </c>
      <c r="AM1949" s="1">
        <v>0.65500000000000003</v>
      </c>
      <c r="AN1949" s="1" t="e">
        <v>#N/A</v>
      </c>
      <c r="AO1949" s="1">
        <v>0.45300000000000001</v>
      </c>
      <c r="AP1949" s="1"/>
      <c r="AQ1949" s="1" t="e">
        <v>#DIV/0!</v>
      </c>
      <c r="AR1949" s="1"/>
      <c r="AS1949" s="1" t="e">
        <v>#N/A</v>
      </c>
      <c r="AT1949" s="1" t="e">
        <v>#N/A</v>
      </c>
      <c r="AU1949" s="1" t="e">
        <v>#N/A</v>
      </c>
      <c r="AV1949" s="1">
        <v>0.56899999999999995</v>
      </c>
      <c r="AW1949" s="2">
        <f>AVERAGE(C1949:H1949)</f>
        <v>0.26083333333333336</v>
      </c>
      <c r="AX1949" s="2">
        <f>AVERAGE(I1949:O1949)</f>
        <v>0.69614285714285706</v>
      </c>
      <c r="AY1949" s="2">
        <f>AVERAGE(P1949:T1949)</f>
        <v>0.40439999999999998</v>
      </c>
      <c r="AZ1949" s="2">
        <f>AVERAGE(U1949:Z1949)</f>
        <v>0.27966666666666662</v>
      </c>
      <c r="BA1949" s="2">
        <f>AVERAGE(C1949,F1949,I1949,L1949,O1949,R1949,U1949,W1949,Y1949)</f>
        <v>0.35399999999999998</v>
      </c>
      <c r="BB1949" s="2">
        <f>AVERAGE(D1949,G1949,J1949,M1949,P1949,S1949,V1949,X1949,Z1949)</f>
        <v>0.48266666666666658</v>
      </c>
      <c r="BC1949" s="2">
        <f>AVERAGE(E1949,H1949,K1949,N1949,Q1949,T1949)</f>
        <v>0.4346666666666667</v>
      </c>
      <c r="BD1949" s="2" t="e">
        <f t="shared" si="210"/>
        <v>#N/A</v>
      </c>
      <c r="BE1949" s="2">
        <f t="shared" si="211"/>
        <v>0.18610000000000002</v>
      </c>
      <c r="BF1949" s="2" t="e">
        <f t="shared" si="212"/>
        <v>#N/A</v>
      </c>
      <c r="BG1949" s="2">
        <f t="shared" si="213"/>
        <v>0.42377777777777775</v>
      </c>
      <c r="BH1949" s="2" t="e">
        <f t="shared" si="214"/>
        <v>#N/A</v>
      </c>
      <c r="BI1949" s="2" t="e">
        <f t="shared" si="215"/>
        <v>#N/A</v>
      </c>
      <c r="BJ1949" s="2" t="e">
        <f t="shared" si="216"/>
        <v>#N/A</v>
      </c>
    </row>
    <row r="1950" spans="1:62" s="2" customFormat="1">
      <c r="A1950" s="1" t="s">
        <v>149</v>
      </c>
      <c r="B1950" s="1">
        <v>2003</v>
      </c>
      <c r="C1950" s="1">
        <v>0.30599999999999999</v>
      </c>
      <c r="D1950" s="1">
        <v>0.5</v>
      </c>
      <c r="E1950" s="1">
        <v>0.12</v>
      </c>
      <c r="F1950" s="1">
        <v>0.125</v>
      </c>
      <c r="G1950" s="1">
        <v>1.4E-2</v>
      </c>
      <c r="H1950" s="1">
        <v>0.5</v>
      </c>
      <c r="I1950" s="1">
        <v>0.44500000000000001</v>
      </c>
      <c r="J1950" s="1">
        <v>0.9</v>
      </c>
      <c r="K1950" s="1">
        <v>1</v>
      </c>
      <c r="L1950" s="1">
        <v>0.46</v>
      </c>
      <c r="M1950" s="1">
        <v>1</v>
      </c>
      <c r="N1950" s="1">
        <v>0.3</v>
      </c>
      <c r="O1950" s="1">
        <v>0.76800000000000002</v>
      </c>
      <c r="P1950" s="1">
        <v>0.85899999999999999</v>
      </c>
      <c r="Q1950" s="1">
        <v>0.52900000000000003</v>
      </c>
      <c r="R1950" s="1">
        <v>0.32400000000000001</v>
      </c>
      <c r="S1950" s="1">
        <v>0.151</v>
      </c>
      <c r="T1950" s="1">
        <v>0.159</v>
      </c>
      <c r="U1950" s="1">
        <v>0.75</v>
      </c>
      <c r="V1950" s="1">
        <v>0.42</v>
      </c>
      <c r="W1950" s="1">
        <v>1E-3</v>
      </c>
      <c r="X1950" s="1">
        <v>0</v>
      </c>
      <c r="Y1950" s="1">
        <v>7.0000000000000001E-3</v>
      </c>
      <c r="Z1950" s="1">
        <v>0.5</v>
      </c>
      <c r="AA1950" s="1" t="e">
        <v>#N/A</v>
      </c>
      <c r="AB1950" s="1" t="e">
        <v>#N/A</v>
      </c>
      <c r="AC1950" s="1" t="e">
        <v>#N/A</v>
      </c>
      <c r="AD1950" s="1" t="e">
        <v>#N/A</v>
      </c>
      <c r="AE1950" s="1" t="e">
        <v>#N/A</v>
      </c>
      <c r="AF1950" s="1" t="e">
        <v>#N/A</v>
      </c>
      <c r="AG1950" s="1" t="e">
        <v>#N/A</v>
      </c>
      <c r="AH1950" s="1">
        <v>0.746</v>
      </c>
      <c r="AI1950" s="1">
        <v>0.71099999999999997</v>
      </c>
      <c r="AJ1950" s="1">
        <v>0.45200000000000001</v>
      </c>
      <c r="AK1950" s="1" t="e">
        <v>#N/A</v>
      </c>
      <c r="AL1950" s="1" t="e">
        <v>#N/A</v>
      </c>
      <c r="AM1950" s="1">
        <v>0.65800000000000003</v>
      </c>
      <c r="AN1950" s="1" t="e">
        <v>#N/A</v>
      </c>
      <c r="AO1950" s="1">
        <v>0.45200000000000001</v>
      </c>
      <c r="AP1950" s="1"/>
      <c r="AQ1950" s="1" t="e">
        <v>#DIV/0!</v>
      </c>
      <c r="AR1950" s="1"/>
      <c r="AS1950" s="1" t="e">
        <v>#N/A</v>
      </c>
      <c r="AT1950" s="1" t="e">
        <v>#N/A</v>
      </c>
      <c r="AU1950" s="1" t="e">
        <v>#N/A</v>
      </c>
      <c r="AV1950" s="1">
        <v>0.56899999999999995</v>
      </c>
      <c r="AW1950" s="2">
        <f>AVERAGE(C1950:H1950)</f>
        <v>0.26083333333333336</v>
      </c>
      <c r="AX1950" s="2">
        <f>AVERAGE(I1950:O1950)</f>
        <v>0.69614285714285706</v>
      </c>
      <c r="AY1950" s="2">
        <f>AVERAGE(P1950:T1950)</f>
        <v>0.40439999999999998</v>
      </c>
      <c r="AZ1950" s="2">
        <f>AVERAGE(U1950:Z1950)</f>
        <v>0.27966666666666662</v>
      </c>
      <c r="BA1950" s="2">
        <f>AVERAGE(C1950,F1950,I1950,L1950,O1950,R1950,U1950,W1950,Y1950)</f>
        <v>0.35399999999999998</v>
      </c>
      <c r="BB1950" s="2">
        <f>AVERAGE(D1950,G1950,J1950,M1950,P1950,S1950,V1950,X1950,Z1950)</f>
        <v>0.48266666666666658</v>
      </c>
      <c r="BC1950" s="2">
        <f>AVERAGE(E1950,H1950,K1950,N1950,Q1950,T1950)</f>
        <v>0.4346666666666667</v>
      </c>
      <c r="BD1950" s="2" t="e">
        <f t="shared" si="210"/>
        <v>#N/A</v>
      </c>
      <c r="BE1950" s="2">
        <f t="shared" si="211"/>
        <v>0.19089999999999999</v>
      </c>
      <c r="BF1950" s="2" t="e">
        <f t="shared" si="212"/>
        <v>#N/A</v>
      </c>
      <c r="BG1950" s="2">
        <f t="shared" si="213"/>
        <v>0.42377777777777775</v>
      </c>
      <c r="BH1950" s="2" t="e">
        <f t="shared" si="214"/>
        <v>#N/A</v>
      </c>
      <c r="BI1950" s="2" t="e">
        <f t="shared" si="215"/>
        <v>#N/A</v>
      </c>
      <c r="BJ1950" s="2" t="e">
        <f t="shared" si="216"/>
        <v>#N/A</v>
      </c>
    </row>
    <row r="1951" spans="1:62" s="2" customFormat="1">
      <c r="A1951" s="1" t="s">
        <v>149</v>
      </c>
      <c r="B1951" s="1">
        <v>2004</v>
      </c>
      <c r="C1951" s="1">
        <v>0.30599999999999999</v>
      </c>
      <c r="D1951" s="1">
        <v>0.5</v>
      </c>
      <c r="E1951" s="1">
        <v>0.12</v>
      </c>
      <c r="F1951" s="1">
        <v>0.125</v>
      </c>
      <c r="G1951" s="1">
        <v>1.4E-2</v>
      </c>
      <c r="H1951" s="1">
        <v>0.5</v>
      </c>
      <c r="I1951" s="1">
        <v>0.44500000000000001</v>
      </c>
      <c r="J1951" s="1">
        <v>0.9</v>
      </c>
      <c r="K1951" s="1">
        <v>1</v>
      </c>
      <c r="L1951" s="1">
        <v>0.46</v>
      </c>
      <c r="M1951" s="1">
        <v>1</v>
      </c>
      <c r="N1951" s="1">
        <v>0.3</v>
      </c>
      <c r="O1951" s="1">
        <v>0.76800000000000002</v>
      </c>
      <c r="P1951" s="1">
        <v>0.85899999999999999</v>
      </c>
      <c r="Q1951" s="1">
        <v>0.52900000000000003</v>
      </c>
      <c r="R1951" s="1">
        <v>0.32400000000000001</v>
      </c>
      <c r="S1951" s="1">
        <v>0.151</v>
      </c>
      <c r="T1951" s="1">
        <v>0.159</v>
      </c>
      <c r="U1951" s="1">
        <v>0.75</v>
      </c>
      <c r="V1951" s="1">
        <v>0.42</v>
      </c>
      <c r="W1951" s="1">
        <v>1E-3</v>
      </c>
      <c r="X1951" s="1">
        <v>0</v>
      </c>
      <c r="Y1951" s="1">
        <v>7.0000000000000001E-3</v>
      </c>
      <c r="Z1951" s="1">
        <v>0.5</v>
      </c>
      <c r="AA1951" s="1" t="e">
        <v>#N/A</v>
      </c>
      <c r="AB1951" s="1" t="e">
        <v>#N/A</v>
      </c>
      <c r="AC1951" s="1" t="e">
        <v>#N/A</v>
      </c>
      <c r="AD1951" s="1" t="e">
        <v>#N/A</v>
      </c>
      <c r="AE1951" s="1" t="e">
        <v>#N/A</v>
      </c>
      <c r="AF1951" s="1" t="e">
        <v>#N/A</v>
      </c>
      <c r="AG1951" s="1" t="e">
        <v>#N/A</v>
      </c>
      <c r="AH1951" s="1">
        <v>0.73199999999999998</v>
      </c>
      <c r="AI1951" s="1">
        <v>0.69499999999999995</v>
      </c>
      <c r="AJ1951" s="1">
        <v>0.45100000000000001</v>
      </c>
      <c r="AK1951" s="1" t="e">
        <v>#N/A</v>
      </c>
      <c r="AL1951" s="1" t="e">
        <v>#N/A</v>
      </c>
      <c r="AM1951" s="1">
        <v>0.66300000000000003</v>
      </c>
      <c r="AN1951" s="1" t="e">
        <v>#N/A</v>
      </c>
      <c r="AO1951" s="1">
        <v>0.45100000000000001</v>
      </c>
      <c r="AP1951" s="1"/>
      <c r="AQ1951" s="1" t="e">
        <v>#DIV/0!</v>
      </c>
      <c r="AR1951" s="1"/>
      <c r="AS1951" s="1" t="e">
        <v>#N/A</v>
      </c>
      <c r="AT1951" s="1" t="e">
        <v>#N/A</v>
      </c>
      <c r="AU1951" s="1" t="e">
        <v>#N/A</v>
      </c>
      <c r="AV1951" s="1">
        <v>0.56899999999999995</v>
      </c>
      <c r="AW1951" s="2">
        <f>AVERAGE(C1951:H1951)</f>
        <v>0.26083333333333336</v>
      </c>
      <c r="AX1951" s="2">
        <f>AVERAGE(I1951:O1951)</f>
        <v>0.69614285714285706</v>
      </c>
      <c r="AY1951" s="2">
        <f>AVERAGE(P1951:T1951)</f>
        <v>0.40439999999999998</v>
      </c>
      <c r="AZ1951" s="2">
        <f>AVERAGE(U1951:Z1951)</f>
        <v>0.27966666666666662</v>
      </c>
      <c r="BA1951" s="2">
        <f>AVERAGE(C1951,F1951,I1951,L1951,O1951,R1951,U1951,W1951,Y1951)</f>
        <v>0.35399999999999998</v>
      </c>
      <c r="BB1951" s="2">
        <f>AVERAGE(D1951,G1951,J1951,M1951,P1951,S1951,V1951,X1951,Z1951)</f>
        <v>0.48266666666666658</v>
      </c>
      <c r="BC1951" s="2">
        <f>AVERAGE(E1951,H1951,K1951,N1951,Q1951,T1951)</f>
        <v>0.4346666666666667</v>
      </c>
      <c r="BD1951" s="2" t="e">
        <f t="shared" si="210"/>
        <v>#N/A</v>
      </c>
      <c r="BE1951" s="2">
        <f t="shared" si="211"/>
        <v>0.18780000000000002</v>
      </c>
      <c r="BF1951" s="2" t="e">
        <f t="shared" si="212"/>
        <v>#N/A</v>
      </c>
      <c r="BG1951" s="2">
        <f t="shared" si="213"/>
        <v>0.42377777777777775</v>
      </c>
      <c r="BH1951" s="2" t="e">
        <f t="shared" si="214"/>
        <v>#N/A</v>
      </c>
      <c r="BI1951" s="2" t="e">
        <f t="shared" si="215"/>
        <v>#N/A</v>
      </c>
      <c r="BJ1951" s="2" t="e">
        <f t="shared" si="216"/>
        <v>#N/A</v>
      </c>
    </row>
    <row r="1952" spans="1:62" s="2" customFormat="1">
      <c r="A1952" s="1" t="s">
        <v>149</v>
      </c>
      <c r="B1952" s="1">
        <v>2005</v>
      </c>
      <c r="C1952" s="1">
        <v>0.30599999999999999</v>
      </c>
      <c r="D1952" s="1">
        <v>0.5</v>
      </c>
      <c r="E1952" s="1">
        <v>0.12</v>
      </c>
      <c r="F1952" s="1">
        <v>0.125</v>
      </c>
      <c r="G1952" s="1">
        <v>1.4E-2</v>
      </c>
      <c r="H1952" s="1">
        <v>0.5</v>
      </c>
      <c r="I1952" s="1">
        <v>0.44500000000000001</v>
      </c>
      <c r="J1952" s="1">
        <v>0.9</v>
      </c>
      <c r="K1952" s="1">
        <v>1</v>
      </c>
      <c r="L1952" s="1">
        <v>0.46</v>
      </c>
      <c r="M1952" s="1">
        <v>1</v>
      </c>
      <c r="N1952" s="1">
        <v>0.3</v>
      </c>
      <c r="O1952" s="1">
        <v>0.76800000000000002</v>
      </c>
      <c r="P1952" s="1">
        <v>0.85899999999999999</v>
      </c>
      <c r="Q1952" s="1">
        <v>0.52900000000000003</v>
      </c>
      <c r="R1952" s="1">
        <v>0.32400000000000001</v>
      </c>
      <c r="S1952" s="1">
        <v>0.151</v>
      </c>
      <c r="T1952" s="1">
        <v>0.159</v>
      </c>
      <c r="U1952" s="1">
        <v>0.75</v>
      </c>
      <c r="V1952" s="1">
        <v>0.42</v>
      </c>
      <c r="W1952" s="1">
        <v>1E-3</v>
      </c>
      <c r="X1952" s="1">
        <v>0</v>
      </c>
      <c r="Y1952" s="1">
        <v>7.0000000000000001E-3</v>
      </c>
      <c r="Z1952" s="1">
        <v>0.5</v>
      </c>
      <c r="AA1952" s="1" t="e">
        <v>#N/A</v>
      </c>
      <c r="AB1952" s="1" t="e">
        <v>#N/A</v>
      </c>
      <c r="AC1952" s="1" t="e">
        <v>#N/A</v>
      </c>
      <c r="AD1952" s="1" t="e">
        <v>#N/A</v>
      </c>
      <c r="AE1952" s="1" t="e">
        <v>#N/A</v>
      </c>
      <c r="AF1952" s="1" t="e">
        <v>#N/A</v>
      </c>
      <c r="AG1952" s="1" t="e">
        <v>#N/A</v>
      </c>
      <c r="AH1952" s="1">
        <v>0.72599999999999998</v>
      </c>
      <c r="AI1952" s="1">
        <v>0.69299999999999995</v>
      </c>
      <c r="AJ1952" s="1">
        <v>0.45</v>
      </c>
      <c r="AK1952" s="1" t="e">
        <v>#N/A</v>
      </c>
      <c r="AL1952" s="1" t="e">
        <v>#N/A</v>
      </c>
      <c r="AM1952" s="1">
        <v>0.64100000000000001</v>
      </c>
      <c r="AN1952" s="1" t="e">
        <v>#N/A</v>
      </c>
      <c r="AO1952" s="1">
        <v>0.45</v>
      </c>
      <c r="AP1952" s="1"/>
      <c r="AQ1952" s="1" t="e">
        <v>#DIV/0!</v>
      </c>
      <c r="AR1952" s="1"/>
      <c r="AS1952" s="1" t="e">
        <v>#N/A</v>
      </c>
      <c r="AT1952" s="1" t="e">
        <v>#N/A</v>
      </c>
      <c r="AU1952" s="1" t="e">
        <v>#N/A</v>
      </c>
      <c r="AV1952" s="1">
        <v>0.56899999999999995</v>
      </c>
      <c r="AW1952" s="2">
        <f>AVERAGE(C1952:H1952)</f>
        <v>0.26083333333333336</v>
      </c>
      <c r="AX1952" s="2">
        <f>AVERAGE(I1952:O1952)</f>
        <v>0.69614285714285706</v>
      </c>
      <c r="AY1952" s="2">
        <f>AVERAGE(P1952:T1952)</f>
        <v>0.40439999999999998</v>
      </c>
      <c r="AZ1952" s="2">
        <f>AVERAGE(U1952:Z1952)</f>
        <v>0.27966666666666662</v>
      </c>
      <c r="BA1952" s="2">
        <f>AVERAGE(C1952,F1952,I1952,L1952,O1952,R1952,U1952,W1952,Y1952)</f>
        <v>0.35399999999999998</v>
      </c>
      <c r="BB1952" s="2">
        <f>AVERAGE(D1952,G1952,J1952,M1952,P1952,S1952,V1952,X1952,Z1952)</f>
        <v>0.48266666666666658</v>
      </c>
      <c r="BC1952" s="2">
        <f>AVERAGE(E1952,H1952,K1952,N1952,Q1952,T1952)</f>
        <v>0.4346666666666667</v>
      </c>
      <c r="BD1952" s="2" t="e">
        <f t="shared" si="210"/>
        <v>#N/A</v>
      </c>
      <c r="BE1952" s="2">
        <f t="shared" si="211"/>
        <v>0.18690000000000001</v>
      </c>
      <c r="BF1952" s="2" t="e">
        <f t="shared" si="212"/>
        <v>#N/A</v>
      </c>
      <c r="BG1952" s="2">
        <f t="shared" si="213"/>
        <v>0.42377777777777775</v>
      </c>
      <c r="BH1952" s="2" t="e">
        <f t="shared" si="214"/>
        <v>#N/A</v>
      </c>
      <c r="BI1952" s="2" t="e">
        <f t="shared" si="215"/>
        <v>#N/A</v>
      </c>
      <c r="BJ1952" s="2" t="e">
        <f t="shared" si="216"/>
        <v>#N/A</v>
      </c>
    </row>
    <row r="1953" spans="1:62" s="2" customFormat="1">
      <c r="A1953" s="1" t="s">
        <v>149</v>
      </c>
      <c r="B1953" s="1">
        <v>2006</v>
      </c>
      <c r="C1953" s="1">
        <v>0.30599999999999999</v>
      </c>
      <c r="D1953" s="1">
        <v>0.5</v>
      </c>
      <c r="E1953" s="1">
        <v>0.12</v>
      </c>
      <c r="F1953" s="1">
        <v>0.125</v>
      </c>
      <c r="G1953" s="1">
        <v>1.4E-2</v>
      </c>
      <c r="H1953" s="1">
        <v>0.5</v>
      </c>
      <c r="I1953" s="1">
        <v>0.44500000000000001</v>
      </c>
      <c r="J1953" s="1">
        <v>0.9</v>
      </c>
      <c r="K1953" s="1">
        <v>1</v>
      </c>
      <c r="L1953" s="1">
        <v>0.46</v>
      </c>
      <c r="M1953" s="1">
        <v>1</v>
      </c>
      <c r="N1953" s="1">
        <v>0.3</v>
      </c>
      <c r="O1953" s="1">
        <v>0.76800000000000002</v>
      </c>
      <c r="P1953" s="1">
        <v>0.85899999999999999</v>
      </c>
      <c r="Q1953" s="1">
        <v>0.52900000000000003</v>
      </c>
      <c r="R1953" s="1">
        <v>0.32400000000000001</v>
      </c>
      <c r="S1953" s="1">
        <v>0.151</v>
      </c>
      <c r="T1953" s="1">
        <v>0.159</v>
      </c>
      <c r="U1953" s="1">
        <v>0.75</v>
      </c>
      <c r="V1953" s="1">
        <v>0.42</v>
      </c>
      <c r="W1953" s="1">
        <v>1E-3</v>
      </c>
      <c r="X1953" s="1">
        <v>0</v>
      </c>
      <c r="Y1953" s="1">
        <v>7.0000000000000001E-3</v>
      </c>
      <c r="Z1953" s="1">
        <v>0.5</v>
      </c>
      <c r="AA1953" s="1" t="e">
        <v>#N/A</v>
      </c>
      <c r="AB1953" s="1" t="e">
        <v>#N/A</v>
      </c>
      <c r="AC1953" s="1" t="e">
        <v>#N/A</v>
      </c>
      <c r="AD1953" s="1" t="e">
        <v>#N/A</v>
      </c>
      <c r="AE1953" s="1" t="e">
        <v>#N/A</v>
      </c>
      <c r="AF1953" s="1" t="e">
        <v>#N/A</v>
      </c>
      <c r="AG1953" s="1" t="e">
        <v>#N/A</v>
      </c>
      <c r="AH1953" s="1">
        <v>0.72299999999999998</v>
      </c>
      <c r="AI1953" s="1">
        <v>0.70199999999999996</v>
      </c>
      <c r="AJ1953" s="1">
        <v>0.44900000000000001</v>
      </c>
      <c r="AK1953" s="1" t="e">
        <v>#N/A</v>
      </c>
      <c r="AL1953" s="1" t="e">
        <v>#N/A</v>
      </c>
      <c r="AM1953" s="1">
        <v>0.68300000000000005</v>
      </c>
      <c r="AN1953" s="1" t="e">
        <v>#N/A</v>
      </c>
      <c r="AO1953" s="1">
        <v>0.44900000000000001</v>
      </c>
      <c r="AP1953" s="1"/>
      <c r="AQ1953" s="1" t="e">
        <v>#DIV/0!</v>
      </c>
      <c r="AR1953" s="1"/>
      <c r="AS1953" s="1" t="e">
        <v>#N/A</v>
      </c>
      <c r="AT1953" s="1" t="e">
        <v>#N/A</v>
      </c>
      <c r="AU1953" s="1" t="e">
        <v>#N/A</v>
      </c>
      <c r="AV1953" s="1">
        <v>0.56899999999999995</v>
      </c>
      <c r="AW1953" s="2">
        <f>AVERAGE(C1953:H1953)</f>
        <v>0.26083333333333336</v>
      </c>
      <c r="AX1953" s="2">
        <f>AVERAGE(I1953:O1953)</f>
        <v>0.69614285714285706</v>
      </c>
      <c r="AY1953" s="2">
        <f>AVERAGE(P1953:T1953)</f>
        <v>0.40439999999999998</v>
      </c>
      <c r="AZ1953" s="2">
        <f>AVERAGE(U1953:Z1953)</f>
        <v>0.27966666666666662</v>
      </c>
      <c r="BA1953" s="2">
        <f>AVERAGE(C1953,F1953,I1953,L1953,O1953,R1953,U1953,W1953,Y1953)</f>
        <v>0.35399999999999998</v>
      </c>
      <c r="BB1953" s="2">
        <f>AVERAGE(D1953,G1953,J1953,M1953,P1953,S1953,V1953,X1953,Z1953)</f>
        <v>0.48266666666666658</v>
      </c>
      <c r="BC1953" s="2">
        <f>AVERAGE(E1953,H1953,K1953,N1953,Q1953,T1953)</f>
        <v>0.4346666666666667</v>
      </c>
      <c r="BD1953" s="2" t="e">
        <f t="shared" si="210"/>
        <v>#N/A</v>
      </c>
      <c r="BE1953" s="2">
        <f t="shared" si="211"/>
        <v>0.18740000000000001</v>
      </c>
      <c r="BF1953" s="2" t="e">
        <f t="shared" si="212"/>
        <v>#N/A</v>
      </c>
      <c r="BG1953" s="2">
        <f t="shared" si="213"/>
        <v>0.42377777777777775</v>
      </c>
      <c r="BH1953" s="2" t="e">
        <f t="shared" si="214"/>
        <v>#N/A</v>
      </c>
      <c r="BI1953" s="2" t="e">
        <f t="shared" si="215"/>
        <v>#N/A</v>
      </c>
      <c r="BJ1953" s="2" t="e">
        <f t="shared" si="216"/>
        <v>#N/A</v>
      </c>
    </row>
    <row r="1954" spans="1:62" s="2" customFormat="1">
      <c r="A1954" s="1" t="s">
        <v>149</v>
      </c>
      <c r="B1954" s="1">
        <v>2007</v>
      </c>
      <c r="C1954" s="1">
        <v>0.30599999999999999</v>
      </c>
      <c r="D1954" s="1">
        <v>0.5</v>
      </c>
      <c r="E1954" s="1">
        <v>0.12</v>
      </c>
      <c r="F1954" s="1">
        <v>0.125</v>
      </c>
      <c r="G1954" s="1">
        <v>1.4E-2</v>
      </c>
      <c r="H1954" s="1">
        <v>0.5</v>
      </c>
      <c r="I1954" s="1">
        <v>0.44500000000000001</v>
      </c>
      <c r="J1954" s="1">
        <v>0.9</v>
      </c>
      <c r="K1954" s="1">
        <v>1</v>
      </c>
      <c r="L1954" s="1">
        <v>0.46</v>
      </c>
      <c r="M1954" s="1">
        <v>1</v>
      </c>
      <c r="N1954" s="1">
        <v>0.3</v>
      </c>
      <c r="O1954" s="1">
        <v>0.76800000000000002</v>
      </c>
      <c r="P1954" s="1">
        <v>0.85899999999999999</v>
      </c>
      <c r="Q1954" s="1">
        <v>0.52900000000000003</v>
      </c>
      <c r="R1954" s="1">
        <v>0.32400000000000001</v>
      </c>
      <c r="S1954" s="1">
        <v>0.151</v>
      </c>
      <c r="T1954" s="1">
        <v>0.159</v>
      </c>
      <c r="U1954" s="1">
        <v>0.75</v>
      </c>
      <c r="V1954" s="1">
        <v>0.42</v>
      </c>
      <c r="W1954" s="1">
        <v>1E-3</v>
      </c>
      <c r="X1954" s="1">
        <v>0</v>
      </c>
      <c r="Y1954" s="1">
        <v>7.0000000000000001E-3</v>
      </c>
      <c r="Z1954" s="1">
        <v>0.5</v>
      </c>
      <c r="AA1954" s="1" t="e">
        <v>#N/A</v>
      </c>
      <c r="AB1954" s="1" t="e">
        <v>#N/A</v>
      </c>
      <c r="AC1954" s="1" t="e">
        <v>#N/A</v>
      </c>
      <c r="AD1954" s="1" t="e">
        <v>#N/A</v>
      </c>
      <c r="AE1954" s="1" t="e">
        <v>#N/A</v>
      </c>
      <c r="AF1954" s="1" t="e">
        <v>#N/A</v>
      </c>
      <c r="AG1954" s="1" t="e">
        <v>#N/A</v>
      </c>
      <c r="AH1954" s="1">
        <v>0.73499999999999999</v>
      </c>
      <c r="AI1954" s="1">
        <v>0.70599999999999996</v>
      </c>
      <c r="AJ1954" s="1">
        <v>0.44800000000000001</v>
      </c>
      <c r="AK1954" s="1" t="e">
        <v>#N/A</v>
      </c>
      <c r="AL1954" s="1" t="e">
        <v>#N/A</v>
      </c>
      <c r="AM1954" s="1">
        <v>0.57299999999999995</v>
      </c>
      <c r="AN1954" s="1" t="e">
        <v>#N/A</v>
      </c>
      <c r="AO1954" s="1">
        <v>0.44800000000000001</v>
      </c>
      <c r="AP1954" s="1"/>
      <c r="AQ1954" s="1" t="e">
        <v>#DIV/0!</v>
      </c>
      <c r="AR1954" s="1"/>
      <c r="AS1954" s="1" t="e">
        <v>#N/A</v>
      </c>
      <c r="AT1954" s="1" t="e">
        <v>#N/A</v>
      </c>
      <c r="AU1954" s="1" t="e">
        <v>#N/A</v>
      </c>
      <c r="AV1954" s="1">
        <v>0.56899999999999995</v>
      </c>
      <c r="AW1954" s="2">
        <f>AVERAGE(C1954:H1954)</f>
        <v>0.26083333333333336</v>
      </c>
      <c r="AX1954" s="2">
        <f>AVERAGE(I1954:O1954)</f>
        <v>0.69614285714285706</v>
      </c>
      <c r="AY1954" s="2">
        <f>AVERAGE(P1954:T1954)</f>
        <v>0.40439999999999998</v>
      </c>
      <c r="AZ1954" s="2">
        <f>AVERAGE(U1954:Z1954)</f>
        <v>0.27966666666666662</v>
      </c>
      <c r="BA1954" s="2">
        <f>AVERAGE(C1954,F1954,I1954,L1954,O1954,R1954,U1954,W1954,Y1954)</f>
        <v>0.35399999999999998</v>
      </c>
      <c r="BB1954" s="2">
        <f>AVERAGE(D1954,G1954,J1954,M1954,P1954,S1954,V1954,X1954,Z1954)</f>
        <v>0.48266666666666658</v>
      </c>
      <c r="BC1954" s="2">
        <f>AVERAGE(E1954,H1954,K1954,N1954,Q1954,T1954)</f>
        <v>0.4346666666666667</v>
      </c>
      <c r="BD1954" s="2" t="e">
        <f t="shared" si="210"/>
        <v>#N/A</v>
      </c>
      <c r="BE1954" s="2">
        <f t="shared" si="211"/>
        <v>0.18889999999999998</v>
      </c>
      <c r="BF1954" s="2" t="e">
        <f t="shared" si="212"/>
        <v>#N/A</v>
      </c>
      <c r="BG1954" s="2">
        <f t="shared" si="213"/>
        <v>0.42377777777777775</v>
      </c>
      <c r="BH1954" s="2" t="e">
        <f t="shared" si="214"/>
        <v>#N/A</v>
      </c>
      <c r="BI1954" s="2" t="e">
        <f t="shared" si="215"/>
        <v>#N/A</v>
      </c>
      <c r="BJ1954" s="2" t="e">
        <f t="shared" si="216"/>
        <v>#N/A</v>
      </c>
    </row>
    <row r="1955" spans="1:62" s="2" customFormat="1">
      <c r="A1955" s="1" t="s">
        <v>149</v>
      </c>
      <c r="B1955" s="1">
        <v>2008</v>
      </c>
      <c r="C1955" s="1">
        <v>0.30599999999999999</v>
      </c>
      <c r="D1955" s="1">
        <v>0.5</v>
      </c>
      <c r="E1955" s="1">
        <v>0.12</v>
      </c>
      <c r="F1955" s="1">
        <v>0.125</v>
      </c>
      <c r="G1955" s="1">
        <v>1.4E-2</v>
      </c>
      <c r="H1955" s="1">
        <v>0.5</v>
      </c>
      <c r="I1955" s="1">
        <v>0.44500000000000001</v>
      </c>
      <c r="J1955" s="1">
        <v>0.9</v>
      </c>
      <c r="K1955" s="1">
        <v>1</v>
      </c>
      <c r="L1955" s="1">
        <v>0.46</v>
      </c>
      <c r="M1955" s="1">
        <v>1</v>
      </c>
      <c r="N1955" s="1">
        <v>0.3</v>
      </c>
      <c r="O1955" s="1">
        <v>0.76800000000000002</v>
      </c>
      <c r="P1955" s="1">
        <v>0.85899999999999999</v>
      </c>
      <c r="Q1955" s="1">
        <v>0.52900000000000003</v>
      </c>
      <c r="R1955" s="1">
        <v>0.32400000000000001</v>
      </c>
      <c r="S1955" s="1">
        <v>0.151</v>
      </c>
      <c r="T1955" s="1">
        <v>0.159</v>
      </c>
      <c r="U1955" s="1">
        <v>0.75</v>
      </c>
      <c r="V1955" s="1">
        <v>0.42</v>
      </c>
      <c r="W1955" s="1">
        <v>1E-3</v>
      </c>
      <c r="X1955" s="1">
        <v>0</v>
      </c>
      <c r="Y1955" s="1">
        <v>7.0000000000000001E-3</v>
      </c>
      <c r="Z1955" s="1">
        <v>0.5</v>
      </c>
      <c r="AA1955" s="1" t="e">
        <v>#N/A</v>
      </c>
      <c r="AB1955" s="1" t="e">
        <v>#N/A</v>
      </c>
      <c r="AC1955" s="1" t="e">
        <v>#N/A</v>
      </c>
      <c r="AD1955" s="1" t="e">
        <v>#N/A</v>
      </c>
      <c r="AE1955" s="1" t="e">
        <v>#N/A</v>
      </c>
      <c r="AF1955" s="1" t="e">
        <v>#N/A</v>
      </c>
      <c r="AG1955" s="1" t="e">
        <v>#N/A</v>
      </c>
      <c r="AH1955" s="1">
        <v>0.71599999999999997</v>
      </c>
      <c r="AI1955" s="1">
        <v>0.71099999999999997</v>
      </c>
      <c r="AJ1955" s="1">
        <v>0.432</v>
      </c>
      <c r="AK1955" s="1" t="e">
        <v>#N/A</v>
      </c>
      <c r="AL1955" s="1" t="e">
        <v>#N/A</v>
      </c>
      <c r="AM1955" s="1">
        <v>0.55400000000000005</v>
      </c>
      <c r="AN1955" s="1" t="e">
        <v>#N/A</v>
      </c>
      <c r="AO1955" s="1">
        <v>0.432</v>
      </c>
      <c r="AP1955" s="1"/>
      <c r="AQ1955" s="1" t="e">
        <v>#DIV/0!</v>
      </c>
      <c r="AR1955" s="1"/>
      <c r="AS1955" s="1" t="e">
        <v>#N/A</v>
      </c>
      <c r="AT1955" s="1" t="e">
        <v>#N/A</v>
      </c>
      <c r="AU1955" s="1" t="e">
        <v>#N/A</v>
      </c>
      <c r="AV1955" s="1">
        <v>0.56899999999999995</v>
      </c>
      <c r="AW1955" s="2">
        <f>AVERAGE(C1955:H1955)</f>
        <v>0.26083333333333336</v>
      </c>
      <c r="AX1955" s="2">
        <f>AVERAGE(I1955:O1955)</f>
        <v>0.69614285714285706</v>
      </c>
      <c r="AY1955" s="2">
        <f>AVERAGE(P1955:T1955)</f>
        <v>0.40439999999999998</v>
      </c>
      <c r="AZ1955" s="2">
        <f>AVERAGE(U1955:Z1955)</f>
        <v>0.27966666666666662</v>
      </c>
      <c r="BA1955" s="2">
        <f>AVERAGE(C1955,F1955,I1955,L1955,O1955,R1955,U1955,W1955,Y1955)</f>
        <v>0.35399999999999998</v>
      </c>
      <c r="BB1955" s="2">
        <f>AVERAGE(D1955,G1955,J1955,M1955,P1955,S1955,V1955,X1955,Z1955)</f>
        <v>0.48266666666666658</v>
      </c>
      <c r="BC1955" s="2">
        <f>AVERAGE(E1955,H1955,K1955,N1955,Q1955,T1955)</f>
        <v>0.4346666666666667</v>
      </c>
      <c r="BD1955" s="2" t="e">
        <f t="shared" si="210"/>
        <v>#N/A</v>
      </c>
      <c r="BE1955" s="2">
        <f t="shared" si="211"/>
        <v>0.18590000000000001</v>
      </c>
      <c r="BF1955" s="2" t="e">
        <f t="shared" si="212"/>
        <v>#N/A</v>
      </c>
      <c r="BG1955" s="2">
        <f t="shared" si="213"/>
        <v>0.42377777777777775</v>
      </c>
      <c r="BH1955" s="2" t="e">
        <f t="shared" si="214"/>
        <v>#N/A</v>
      </c>
      <c r="BI1955" s="2" t="e">
        <f t="shared" si="215"/>
        <v>#N/A</v>
      </c>
      <c r="BJ1955" s="2" t="e">
        <f t="shared" si="216"/>
        <v>#N/A</v>
      </c>
    </row>
    <row r="1956" spans="1:62" s="2" customFormat="1">
      <c r="A1956" s="1" t="s">
        <v>149</v>
      </c>
      <c r="B1956" s="1">
        <v>2009</v>
      </c>
      <c r="C1956" s="1">
        <v>0.30599999999999999</v>
      </c>
      <c r="D1956" s="1">
        <v>0.5</v>
      </c>
      <c r="E1956" s="1">
        <v>0.12</v>
      </c>
      <c r="F1956" s="1">
        <v>0.125</v>
      </c>
      <c r="G1956" s="1">
        <v>1.4E-2</v>
      </c>
      <c r="H1956" s="1">
        <v>0.5</v>
      </c>
      <c r="I1956" s="1">
        <v>0.44500000000000001</v>
      </c>
      <c r="J1956" s="1">
        <v>0.9</v>
      </c>
      <c r="K1956" s="1">
        <v>1</v>
      </c>
      <c r="L1956" s="1">
        <v>0.46</v>
      </c>
      <c r="M1956" s="1">
        <v>1</v>
      </c>
      <c r="N1956" s="1">
        <v>0.3</v>
      </c>
      <c r="O1956" s="1">
        <v>0.76800000000000002</v>
      </c>
      <c r="P1956" s="1">
        <v>0.85899999999999999</v>
      </c>
      <c r="Q1956" s="1">
        <v>0.52900000000000003</v>
      </c>
      <c r="R1956" s="1">
        <v>0.32400000000000001</v>
      </c>
      <c r="S1956" s="1">
        <v>0.151</v>
      </c>
      <c r="T1956" s="1">
        <v>0.159</v>
      </c>
      <c r="U1956" s="1">
        <v>0.75</v>
      </c>
      <c r="V1956" s="1">
        <v>0.42</v>
      </c>
      <c r="W1956" s="1">
        <v>1E-3</v>
      </c>
      <c r="X1956" s="1">
        <v>0</v>
      </c>
      <c r="Y1956" s="1">
        <v>7.0000000000000001E-3</v>
      </c>
      <c r="Z1956" s="1">
        <v>0.5</v>
      </c>
      <c r="AA1956" s="1" t="e">
        <v>#N/A</v>
      </c>
      <c r="AB1956" s="1" t="e">
        <v>#N/A</v>
      </c>
      <c r="AC1956" s="1" t="e">
        <v>#N/A</v>
      </c>
      <c r="AD1956" s="1" t="e">
        <v>#N/A</v>
      </c>
      <c r="AE1956" s="1" t="e">
        <v>#N/A</v>
      </c>
      <c r="AF1956" s="1" t="e">
        <v>#N/A</v>
      </c>
      <c r="AG1956" s="1" t="e">
        <v>#N/A</v>
      </c>
      <c r="AH1956" s="1">
        <v>0.79200000000000004</v>
      </c>
      <c r="AI1956" s="1">
        <v>0.71199999999999997</v>
      </c>
      <c r="AJ1956" s="1">
        <v>0.42299999999999999</v>
      </c>
      <c r="AK1956" s="1" t="e">
        <v>#N/A</v>
      </c>
      <c r="AL1956" s="1" t="e">
        <v>#N/A</v>
      </c>
      <c r="AM1956" s="1">
        <v>0.55600000000000005</v>
      </c>
      <c r="AN1956" s="1" t="e">
        <v>#N/A</v>
      </c>
      <c r="AO1956" s="1">
        <v>0.42299999999999999</v>
      </c>
      <c r="AP1956" s="1"/>
      <c r="AQ1956" s="1" t="e">
        <v>#DIV/0!</v>
      </c>
      <c r="AR1956" s="1"/>
      <c r="AS1956" s="1" t="e">
        <v>#N/A</v>
      </c>
      <c r="AT1956" s="1" t="e">
        <v>#N/A</v>
      </c>
      <c r="AU1956" s="1" t="e">
        <v>#N/A</v>
      </c>
      <c r="AV1956" s="1">
        <v>0.56899999999999995</v>
      </c>
      <c r="AW1956" s="2">
        <f>AVERAGE(C1956:H1956)</f>
        <v>0.26083333333333336</v>
      </c>
      <c r="AX1956" s="2">
        <f>AVERAGE(I1956:O1956)</f>
        <v>0.69614285714285706</v>
      </c>
      <c r="AY1956" s="2">
        <f>AVERAGE(P1956:T1956)</f>
        <v>0.40439999999999998</v>
      </c>
      <c r="AZ1956" s="2">
        <f>AVERAGE(U1956:Z1956)</f>
        <v>0.27966666666666662</v>
      </c>
      <c r="BA1956" s="2">
        <f>AVERAGE(C1956,F1956,I1956,L1956,O1956,R1956,U1956,W1956,Y1956)</f>
        <v>0.35399999999999998</v>
      </c>
      <c r="BB1956" s="2">
        <f>AVERAGE(D1956,G1956,J1956,M1956,P1956,S1956,V1956,X1956,Z1956)</f>
        <v>0.48266666666666658</v>
      </c>
      <c r="BC1956" s="2">
        <f>AVERAGE(E1956,H1956,K1956,N1956,Q1956,T1956)</f>
        <v>0.4346666666666667</v>
      </c>
      <c r="BD1956" s="2" t="e">
        <f t="shared" si="210"/>
        <v>#N/A</v>
      </c>
      <c r="BE1956" s="2">
        <f t="shared" si="211"/>
        <v>0.19270000000000001</v>
      </c>
      <c r="BF1956" s="2" t="e">
        <f t="shared" si="212"/>
        <v>#N/A</v>
      </c>
      <c r="BG1956" s="2">
        <f t="shared" si="213"/>
        <v>0.42377777777777775</v>
      </c>
      <c r="BH1956" s="2" t="e">
        <f t="shared" si="214"/>
        <v>#N/A</v>
      </c>
      <c r="BI1956" s="2" t="e">
        <f t="shared" si="215"/>
        <v>#N/A</v>
      </c>
      <c r="BJ1956" s="2" t="e">
        <f t="shared" si="216"/>
        <v>#N/A</v>
      </c>
    </row>
    <row r="1957" spans="1:62" s="2" customFormat="1">
      <c r="A1957" s="1" t="s">
        <v>149</v>
      </c>
      <c r="B1957" s="1">
        <v>2010</v>
      </c>
      <c r="C1957" s="1">
        <v>0.30599999999999999</v>
      </c>
      <c r="D1957" s="1">
        <v>0.5</v>
      </c>
      <c r="E1957" s="1">
        <v>0.12</v>
      </c>
      <c r="F1957" s="1">
        <v>0.125</v>
      </c>
      <c r="G1957" s="1">
        <v>1.4E-2</v>
      </c>
      <c r="H1957" s="1">
        <v>0.5</v>
      </c>
      <c r="I1957" s="1">
        <v>0.44500000000000001</v>
      </c>
      <c r="J1957" s="1">
        <v>0.9</v>
      </c>
      <c r="K1957" s="1">
        <v>1</v>
      </c>
      <c r="L1957" s="1">
        <v>0.46</v>
      </c>
      <c r="M1957" s="1">
        <v>1</v>
      </c>
      <c r="N1957" s="1">
        <v>0.3</v>
      </c>
      <c r="O1957" s="1">
        <v>0.76800000000000002</v>
      </c>
      <c r="P1957" s="1">
        <v>0.85899999999999999</v>
      </c>
      <c r="Q1957" s="1">
        <v>0.52900000000000003</v>
      </c>
      <c r="R1957" s="1">
        <v>0.32400000000000001</v>
      </c>
      <c r="S1957" s="1">
        <v>0.151</v>
      </c>
      <c r="T1957" s="1">
        <v>0.159</v>
      </c>
      <c r="U1957" s="1">
        <v>0.75</v>
      </c>
      <c r="V1957" s="1">
        <v>0.42</v>
      </c>
      <c r="W1957" s="1">
        <v>1E-3</v>
      </c>
      <c r="X1957" s="1">
        <v>0</v>
      </c>
      <c r="Y1957" s="1">
        <v>7.0000000000000001E-3</v>
      </c>
      <c r="Z1957" s="1">
        <v>0.5</v>
      </c>
      <c r="AA1957" s="1" t="e">
        <v>#N/A</v>
      </c>
      <c r="AB1957" s="1" t="e">
        <v>#N/A</v>
      </c>
      <c r="AC1957" s="1" t="e">
        <v>#N/A</v>
      </c>
      <c r="AD1957" s="1" t="e">
        <v>#N/A</v>
      </c>
      <c r="AE1957" s="1" t="e">
        <v>#N/A</v>
      </c>
      <c r="AF1957" s="1" t="e">
        <v>#N/A</v>
      </c>
      <c r="AG1957" s="1" t="e">
        <v>#N/A</v>
      </c>
      <c r="AH1957" s="1">
        <v>0.78900000000000003</v>
      </c>
      <c r="AI1957" s="1">
        <v>0.71</v>
      </c>
      <c r="AJ1957" s="1">
        <v>0.42299999999999999</v>
      </c>
      <c r="AK1957" s="1" t="e">
        <v>#N/A</v>
      </c>
      <c r="AL1957" s="1" t="e">
        <v>#N/A</v>
      </c>
      <c r="AM1957" s="1">
        <v>0.55600000000000005</v>
      </c>
      <c r="AN1957" s="1" t="e">
        <v>#N/A</v>
      </c>
      <c r="AO1957" s="1">
        <v>0.42299999999999999</v>
      </c>
      <c r="AP1957" s="1"/>
      <c r="AQ1957" s="1" t="e">
        <v>#DIV/0!</v>
      </c>
      <c r="AR1957" s="1"/>
      <c r="AS1957" s="1" t="e">
        <v>#N/A</v>
      </c>
      <c r="AT1957" s="1" t="e">
        <v>#N/A</v>
      </c>
      <c r="AU1957" s="1" t="e">
        <v>#N/A</v>
      </c>
      <c r="AV1957" s="1">
        <v>0.56899999999999995</v>
      </c>
      <c r="AW1957" s="2">
        <f>AVERAGE(C1957:H1957)</f>
        <v>0.26083333333333336</v>
      </c>
      <c r="AX1957" s="2">
        <f>AVERAGE(I1957:O1957)</f>
        <v>0.69614285714285706</v>
      </c>
      <c r="AY1957" s="2">
        <f>AVERAGE(P1957:T1957)</f>
        <v>0.40439999999999998</v>
      </c>
      <c r="AZ1957" s="2">
        <f>AVERAGE(U1957:Z1957)</f>
        <v>0.27966666666666662</v>
      </c>
      <c r="BA1957" s="2">
        <f>AVERAGE(C1957,F1957,I1957,L1957,O1957,R1957,U1957,W1957,Y1957)</f>
        <v>0.35399999999999998</v>
      </c>
      <c r="BB1957" s="2">
        <f>AVERAGE(D1957,G1957,J1957,M1957,P1957,S1957,V1957,X1957,Z1957)</f>
        <v>0.48266666666666658</v>
      </c>
      <c r="BC1957" s="2">
        <f>AVERAGE(E1957,H1957,K1957,N1957,Q1957,T1957)</f>
        <v>0.4346666666666667</v>
      </c>
      <c r="BD1957" s="2" t="e">
        <f t="shared" si="210"/>
        <v>#N/A</v>
      </c>
      <c r="BE1957" s="2">
        <f t="shared" si="211"/>
        <v>0.19220000000000004</v>
      </c>
      <c r="BF1957" s="2" t="e">
        <f t="shared" si="212"/>
        <v>#N/A</v>
      </c>
      <c r="BG1957" s="2">
        <f t="shared" si="213"/>
        <v>0.42377777777777775</v>
      </c>
      <c r="BH1957" s="2" t="e">
        <f t="shared" si="214"/>
        <v>#N/A</v>
      </c>
      <c r="BI1957" s="2" t="e">
        <f t="shared" si="215"/>
        <v>#N/A</v>
      </c>
      <c r="BJ1957" s="2" t="e">
        <f t="shared" si="216"/>
        <v>#N/A</v>
      </c>
    </row>
    <row r="1958" spans="1:62" s="2" customFormat="1">
      <c r="A1958" s="1" t="s">
        <v>150</v>
      </c>
      <c r="B1958" s="1">
        <v>1995</v>
      </c>
      <c r="C1958" s="1">
        <v>0.505</v>
      </c>
      <c r="D1958" s="1">
        <v>4.8000000000000001E-2</v>
      </c>
      <c r="E1958" s="1">
        <v>0.2</v>
      </c>
      <c r="F1958" s="1">
        <v>0.45</v>
      </c>
      <c r="G1958" s="1">
        <v>0.22500000000000001</v>
      </c>
      <c r="H1958" s="1">
        <v>0.84</v>
      </c>
      <c r="I1958" s="1">
        <v>0.40699999999999997</v>
      </c>
      <c r="J1958" s="1">
        <v>0.89100000000000001</v>
      </c>
      <c r="K1958" s="1">
        <v>0.622</v>
      </c>
      <c r="L1958" s="1">
        <v>0.5</v>
      </c>
      <c r="M1958" s="1">
        <v>0.01</v>
      </c>
      <c r="N1958" s="1">
        <v>1</v>
      </c>
      <c r="O1958" s="1">
        <v>0.45</v>
      </c>
      <c r="P1958" s="1">
        <v>0.96499999999999997</v>
      </c>
      <c r="Q1958" s="1">
        <v>0.55000000000000004</v>
      </c>
      <c r="R1958" s="1">
        <v>0.66500000000000004</v>
      </c>
      <c r="S1958" s="1">
        <v>0.125</v>
      </c>
      <c r="T1958" s="1">
        <v>0.86499999999999999</v>
      </c>
      <c r="U1958" s="1">
        <v>0</v>
      </c>
      <c r="V1958" s="1">
        <v>0</v>
      </c>
      <c r="W1958" s="1">
        <v>0.56399999999999995</v>
      </c>
      <c r="X1958" s="1">
        <v>1</v>
      </c>
      <c r="Y1958" s="1">
        <v>9.4E-2</v>
      </c>
      <c r="Z1958" s="1">
        <v>0.58599999999999997</v>
      </c>
      <c r="AA1958" s="1">
        <v>0.53900000000000003</v>
      </c>
      <c r="AB1958" s="1">
        <v>0.29399999999999998</v>
      </c>
      <c r="AC1958" s="1">
        <v>0.84699999999999998</v>
      </c>
      <c r="AD1958" s="1">
        <v>0.89500000000000002</v>
      </c>
      <c r="AE1958" s="1">
        <v>0.29399999999999998</v>
      </c>
      <c r="AF1958" s="1">
        <v>0.65700000000000003</v>
      </c>
      <c r="AG1958" s="1">
        <v>0.52100000000000002</v>
      </c>
      <c r="AH1958" s="1">
        <v>0.39300000000000002</v>
      </c>
      <c r="AI1958" s="1">
        <v>0.48799999999999999</v>
      </c>
      <c r="AJ1958" s="1">
        <v>0.41699999999999998</v>
      </c>
      <c r="AK1958" s="1">
        <v>0</v>
      </c>
      <c r="AL1958" s="1">
        <v>6.2E-2</v>
      </c>
      <c r="AM1958" s="1">
        <v>0.44</v>
      </c>
      <c r="AN1958" s="1">
        <v>0.38</v>
      </c>
      <c r="AO1958" s="1">
        <v>0.41699999999999998</v>
      </c>
      <c r="AP1958" s="1">
        <v>659.19799999999998</v>
      </c>
      <c r="AQ1958" s="1">
        <v>660</v>
      </c>
      <c r="AR1958" s="1">
        <v>21624484</v>
      </c>
      <c r="AS1958" s="1"/>
      <c r="AT1958" s="1"/>
      <c r="AU1958" s="1">
        <v>0.06</v>
      </c>
      <c r="AV1958" s="1">
        <v>1E-3</v>
      </c>
      <c r="AW1958" s="2">
        <f>AVERAGE(C1958:H1958)</f>
        <v>0.37800000000000006</v>
      </c>
      <c r="AX1958" s="2">
        <f>AVERAGE(I1958:O1958)</f>
        <v>0.55428571428571427</v>
      </c>
      <c r="AY1958" s="2">
        <f>AVERAGE(P1958:T1958)</f>
        <v>0.63400000000000001</v>
      </c>
      <c r="AZ1958" s="2">
        <f>AVERAGE(U1958:Z1958)</f>
        <v>0.37400000000000005</v>
      </c>
      <c r="BA1958" s="2">
        <f>AVERAGE(C1958,F1958,I1958,L1958,O1958,R1958,U1958,W1958,Y1958)</f>
        <v>0.40388888888888891</v>
      </c>
      <c r="BB1958" s="2">
        <f>AVERAGE(D1958,G1958,J1958,M1958,P1958,S1958,V1958,X1958,Z1958)</f>
        <v>0.42777777777777781</v>
      </c>
      <c r="BC1958" s="2">
        <f>AVERAGE(E1958,H1958,K1958,N1958,Q1958,T1958)</f>
        <v>0.67949999999999999</v>
      </c>
      <c r="BD1958" s="2">
        <f t="shared" si="210"/>
        <v>0.23108369999999998</v>
      </c>
      <c r="BE1958" s="2">
        <f t="shared" si="211"/>
        <v>0.1298</v>
      </c>
      <c r="BF1958" s="2">
        <f t="shared" si="212"/>
        <v>6.9199999999999998E-2</v>
      </c>
      <c r="BG1958" s="2">
        <f t="shared" si="213"/>
        <v>0.50372222222222229</v>
      </c>
      <c r="BH1958" s="2">
        <f t="shared" si="214"/>
        <v>0.43008369999999996</v>
      </c>
      <c r="BI1958" s="2">
        <f t="shared" si="215"/>
        <v>0.93380592222222225</v>
      </c>
      <c r="BJ1958" s="2">
        <f t="shared" si="216"/>
        <v>-7.3638522222222336E-2</v>
      </c>
    </row>
    <row r="1959" spans="1:62" s="2" customFormat="1">
      <c r="A1959" s="1" t="s">
        <v>150</v>
      </c>
      <c r="B1959" s="1">
        <v>1996</v>
      </c>
      <c r="C1959" s="1">
        <v>0.505</v>
      </c>
      <c r="D1959" s="1">
        <v>4.8000000000000001E-2</v>
      </c>
      <c r="E1959" s="1">
        <v>0.19400000000000001</v>
      </c>
      <c r="F1959" s="1">
        <v>0.45</v>
      </c>
      <c r="G1959" s="1">
        <v>0.22500000000000001</v>
      </c>
      <c r="H1959" s="1">
        <v>0.82599999999999996</v>
      </c>
      <c r="I1959" s="1">
        <v>0.40699999999999997</v>
      </c>
      <c r="J1959" s="1">
        <v>0.88600000000000001</v>
      </c>
      <c r="K1959" s="1">
        <v>0.61199999999999999</v>
      </c>
      <c r="L1959" s="1">
        <v>0.5</v>
      </c>
      <c r="M1959" s="1">
        <v>0.01</v>
      </c>
      <c r="N1959" s="1">
        <v>1</v>
      </c>
      <c r="O1959" s="1">
        <v>0.45</v>
      </c>
      <c r="P1959" s="1">
        <v>0.96499999999999997</v>
      </c>
      <c r="Q1959" s="1">
        <v>0.53400000000000003</v>
      </c>
      <c r="R1959" s="1">
        <v>0.66500000000000004</v>
      </c>
      <c r="S1959" s="1">
        <v>0.128</v>
      </c>
      <c r="T1959" s="1">
        <v>0.81200000000000006</v>
      </c>
      <c r="U1959" s="1">
        <v>0</v>
      </c>
      <c r="V1959" s="1">
        <v>0</v>
      </c>
      <c r="W1959" s="1">
        <v>0.56399999999999995</v>
      </c>
      <c r="X1959" s="1">
        <v>1</v>
      </c>
      <c r="Y1959" s="1">
        <v>9.4E-2</v>
      </c>
      <c r="Z1959" s="1">
        <v>0.58499999999999996</v>
      </c>
      <c r="AA1959" s="1">
        <v>0.55000000000000004</v>
      </c>
      <c r="AB1959" s="1">
        <v>0.3</v>
      </c>
      <c r="AC1959" s="1">
        <v>0.86399999999999999</v>
      </c>
      <c r="AD1959" s="1">
        <v>0.91300000000000003</v>
      </c>
      <c r="AE1959" s="1">
        <v>0.3</v>
      </c>
      <c r="AF1959" s="1">
        <v>0.67</v>
      </c>
      <c r="AG1959" s="1">
        <v>0.53200000000000003</v>
      </c>
      <c r="AH1959" s="1">
        <v>0.39100000000000001</v>
      </c>
      <c r="AI1959" s="1">
        <v>0.48799999999999999</v>
      </c>
      <c r="AJ1959" s="1">
        <v>0.41599999999999998</v>
      </c>
      <c r="AK1959" s="1">
        <v>0</v>
      </c>
      <c r="AL1959" s="1">
        <v>6.8000000000000005E-2</v>
      </c>
      <c r="AM1959" s="1">
        <v>0.438</v>
      </c>
      <c r="AN1959" s="1">
        <v>0.39</v>
      </c>
      <c r="AO1959" s="1">
        <v>0.41599999999999998</v>
      </c>
      <c r="AP1959" s="1">
        <v>690.16800000000001</v>
      </c>
      <c r="AQ1959" s="1">
        <v>690</v>
      </c>
      <c r="AR1959" s="1">
        <v>22170625</v>
      </c>
      <c r="AS1959" s="1">
        <v>37.67</v>
      </c>
      <c r="AT1959" s="1">
        <v>88.12</v>
      </c>
      <c r="AU1959" s="1">
        <v>7.0000000000000007E-2</v>
      </c>
      <c r="AV1959" s="1">
        <v>3.0000000000000001E-3</v>
      </c>
      <c r="AW1959" s="2">
        <f>AVERAGE(C1959:H1959)</f>
        <v>0.3746666666666667</v>
      </c>
      <c r="AX1959" s="2">
        <f>AVERAGE(I1959:O1959)</f>
        <v>0.55214285714285716</v>
      </c>
      <c r="AY1959" s="2">
        <f>AVERAGE(P1959:T1959)</f>
        <v>0.62080000000000002</v>
      </c>
      <c r="AZ1959" s="2">
        <f>AVERAGE(U1959:Z1959)</f>
        <v>0.37383333333333341</v>
      </c>
      <c r="BA1959" s="2">
        <f>AVERAGE(C1959,F1959,I1959,L1959,O1959,R1959,U1959,W1959,Y1959)</f>
        <v>0.40388888888888891</v>
      </c>
      <c r="BB1959" s="2">
        <f>AVERAGE(D1959,G1959,J1959,M1959,P1959,S1959,V1959,X1959,Z1959)</f>
        <v>0.42744444444444446</v>
      </c>
      <c r="BC1959" s="2">
        <f>AVERAGE(E1959,H1959,K1959,N1959,Q1959,T1959)</f>
        <v>0.66300000000000014</v>
      </c>
      <c r="BD1959" s="2">
        <f t="shared" si="210"/>
        <v>0.23576589999999997</v>
      </c>
      <c r="BE1959" s="2">
        <f t="shared" si="211"/>
        <v>0.1295</v>
      </c>
      <c r="BF1959" s="2">
        <f t="shared" si="212"/>
        <v>7.0099999999999996E-2</v>
      </c>
      <c r="BG1959" s="2">
        <f t="shared" si="213"/>
        <v>0.49811111111111117</v>
      </c>
      <c r="BH1959" s="2">
        <f t="shared" si="214"/>
        <v>0.43536589999999997</v>
      </c>
      <c r="BI1959" s="2">
        <f t="shared" si="215"/>
        <v>0.93347701111111114</v>
      </c>
      <c r="BJ1959" s="2">
        <f t="shared" si="216"/>
        <v>-6.2745211111111199E-2</v>
      </c>
    </row>
    <row r="1960" spans="1:62" s="2" customFormat="1">
      <c r="A1960" s="1" t="s">
        <v>150</v>
      </c>
      <c r="B1960" s="1">
        <v>1997</v>
      </c>
      <c r="C1960" s="1">
        <v>0.505</v>
      </c>
      <c r="D1960" s="1">
        <v>4.8000000000000001E-2</v>
      </c>
      <c r="E1960" s="1">
        <v>0.188</v>
      </c>
      <c r="F1960" s="1">
        <v>0.45</v>
      </c>
      <c r="G1960" s="1">
        <v>0.22500000000000001</v>
      </c>
      <c r="H1960" s="1">
        <v>0.81200000000000006</v>
      </c>
      <c r="I1960" s="1">
        <v>0.40699999999999997</v>
      </c>
      <c r="J1960" s="1">
        <v>0.88100000000000001</v>
      </c>
      <c r="K1960" s="1">
        <v>0.60399999999999998</v>
      </c>
      <c r="L1960" s="1">
        <v>0.5</v>
      </c>
      <c r="M1960" s="1">
        <v>0.01</v>
      </c>
      <c r="N1960" s="1">
        <v>1</v>
      </c>
      <c r="O1960" s="1">
        <v>0.45</v>
      </c>
      <c r="P1960" s="1">
        <v>0.96499999999999997</v>
      </c>
      <c r="Q1960" s="1">
        <v>0.51700000000000002</v>
      </c>
      <c r="R1960" s="1">
        <v>0.66500000000000004</v>
      </c>
      <c r="S1960" s="1">
        <v>0.11</v>
      </c>
      <c r="T1960" s="1">
        <v>0.75800000000000001</v>
      </c>
      <c r="U1960" s="1">
        <v>0</v>
      </c>
      <c r="V1960" s="1">
        <v>0</v>
      </c>
      <c r="W1960" s="1">
        <v>0.56399999999999995</v>
      </c>
      <c r="X1960" s="1">
        <v>1</v>
      </c>
      <c r="Y1960" s="1">
        <v>9.4E-2</v>
      </c>
      <c r="Z1960" s="1">
        <v>0.56699999999999995</v>
      </c>
      <c r="AA1960" s="1">
        <v>0.55000000000000004</v>
      </c>
      <c r="AB1960" s="1">
        <v>0.3</v>
      </c>
      <c r="AC1960" s="1">
        <v>0.82899999999999996</v>
      </c>
      <c r="AD1960" s="1">
        <v>0.93500000000000005</v>
      </c>
      <c r="AE1960" s="1">
        <v>0.3</v>
      </c>
      <c r="AF1960" s="1">
        <v>0.67700000000000005</v>
      </c>
      <c r="AG1960" s="1">
        <v>0.63</v>
      </c>
      <c r="AH1960" s="1">
        <v>0.372</v>
      </c>
      <c r="AI1960" s="1">
        <v>0.47099999999999997</v>
      </c>
      <c r="AJ1960" s="1">
        <v>0.41399999999999998</v>
      </c>
      <c r="AK1960" s="1">
        <v>0</v>
      </c>
      <c r="AL1960" s="1">
        <v>6.5000000000000002E-2</v>
      </c>
      <c r="AM1960" s="1">
        <v>0.45300000000000001</v>
      </c>
      <c r="AN1960" s="1">
        <v>0.39900000000000002</v>
      </c>
      <c r="AO1960" s="1">
        <v>0.41399999999999998</v>
      </c>
      <c r="AP1960" s="1">
        <v>719.75800000000004</v>
      </c>
      <c r="AQ1960" s="1">
        <v>720</v>
      </c>
      <c r="AR1960" s="1">
        <v>22728453</v>
      </c>
      <c r="AS1960" s="1"/>
      <c r="AT1960" s="1"/>
      <c r="AU1960" s="1">
        <v>7.0000000000000007E-2</v>
      </c>
      <c r="AV1960" s="1">
        <v>7.0000000000000001E-3</v>
      </c>
      <c r="AW1960" s="2">
        <f>AVERAGE(C1960:H1960)</f>
        <v>0.37133333333333335</v>
      </c>
      <c r="AX1960" s="2">
        <f>AVERAGE(I1960:O1960)</f>
        <v>0.55028571428571427</v>
      </c>
      <c r="AY1960" s="2">
        <f>AVERAGE(P1960:T1960)</f>
        <v>0.60299999999999998</v>
      </c>
      <c r="AZ1960" s="2">
        <f>AVERAGE(U1960:Z1960)</f>
        <v>0.37083333333333335</v>
      </c>
      <c r="BA1960" s="2">
        <f>AVERAGE(C1960,F1960,I1960,L1960,O1960,R1960,U1960,W1960,Y1960)</f>
        <v>0.40388888888888891</v>
      </c>
      <c r="BB1960" s="2">
        <f>AVERAGE(D1960,G1960,J1960,M1960,P1960,S1960,V1960,X1960,Z1960)</f>
        <v>0.42288888888888887</v>
      </c>
      <c r="BC1960" s="2">
        <f>AVERAGE(E1960,H1960,K1960,N1960,Q1960,T1960)</f>
        <v>0.64649999999999996</v>
      </c>
      <c r="BD1960" s="2">
        <f t="shared" si="210"/>
        <v>0.24101909999999999</v>
      </c>
      <c r="BE1960" s="2">
        <f t="shared" si="211"/>
        <v>0.12570000000000001</v>
      </c>
      <c r="BF1960" s="2">
        <f t="shared" si="212"/>
        <v>7.1750000000000008E-2</v>
      </c>
      <c r="BG1960" s="2">
        <f t="shared" si="213"/>
        <v>0.49109259259259258</v>
      </c>
      <c r="BH1960" s="2">
        <f t="shared" si="214"/>
        <v>0.43846909999999995</v>
      </c>
      <c r="BI1960" s="2">
        <f t="shared" si="215"/>
        <v>0.92956169259259247</v>
      </c>
      <c r="BJ1960" s="2">
        <f t="shared" si="216"/>
        <v>-5.2623492592592636E-2</v>
      </c>
    </row>
    <row r="1961" spans="1:62" s="2" customFormat="1">
      <c r="A1961" s="1" t="s">
        <v>150</v>
      </c>
      <c r="B1961" s="1">
        <v>1998</v>
      </c>
      <c r="C1961" s="1">
        <v>0.505</v>
      </c>
      <c r="D1961" s="1">
        <v>4.8000000000000001E-2</v>
      </c>
      <c r="E1961" s="1">
        <v>0.182</v>
      </c>
      <c r="F1961" s="1">
        <v>0.45</v>
      </c>
      <c r="G1961" s="1">
        <v>0.22500000000000001</v>
      </c>
      <c r="H1961" s="1">
        <v>0.79800000000000004</v>
      </c>
      <c r="I1961" s="1">
        <v>0.40699999999999997</v>
      </c>
      <c r="J1961" s="1">
        <v>0.876</v>
      </c>
      <c r="K1961" s="1">
        <v>0.59899999999999998</v>
      </c>
      <c r="L1961" s="1">
        <v>0.5</v>
      </c>
      <c r="M1961" s="1">
        <v>0</v>
      </c>
      <c r="N1961" s="1">
        <v>1</v>
      </c>
      <c r="O1961" s="1">
        <v>0.45</v>
      </c>
      <c r="P1961" s="1">
        <v>0.96499999999999997</v>
      </c>
      <c r="Q1961" s="1">
        <v>0.5</v>
      </c>
      <c r="R1961" s="1">
        <v>0.66500000000000004</v>
      </c>
      <c r="S1961" s="1">
        <v>0.255</v>
      </c>
      <c r="T1961" s="1">
        <v>0.70499999999999996</v>
      </c>
      <c r="U1961" s="1">
        <v>0</v>
      </c>
      <c r="V1961" s="1">
        <v>0</v>
      </c>
      <c r="W1961" s="1">
        <v>0.56399999999999995</v>
      </c>
      <c r="X1961" s="1">
        <v>1</v>
      </c>
      <c r="Y1961" s="1">
        <v>9.4E-2</v>
      </c>
      <c r="Z1961" s="1">
        <v>0.55000000000000004</v>
      </c>
      <c r="AA1961" s="1">
        <v>0.55000000000000004</v>
      </c>
      <c r="AB1961" s="1">
        <v>0.3</v>
      </c>
      <c r="AC1961" s="1">
        <v>0.83</v>
      </c>
      <c r="AD1961" s="1">
        <v>0.89600000000000002</v>
      </c>
      <c r="AE1961" s="1">
        <v>0.3</v>
      </c>
      <c r="AF1961" s="1">
        <v>0.67300000000000004</v>
      </c>
      <c r="AG1961" s="1">
        <v>0.66600000000000004</v>
      </c>
      <c r="AH1961" s="1">
        <v>0.35299999999999998</v>
      </c>
      <c r="AI1961" s="1">
        <v>0.45400000000000001</v>
      </c>
      <c r="AJ1961" s="1">
        <v>0.41199999999999998</v>
      </c>
      <c r="AK1961" s="1">
        <v>0</v>
      </c>
      <c r="AL1961" s="1">
        <v>6.3E-2</v>
      </c>
      <c r="AM1961" s="1">
        <v>0.46700000000000003</v>
      </c>
      <c r="AN1961" s="1">
        <v>0.40899999999999997</v>
      </c>
      <c r="AO1961" s="1">
        <v>0.41199999999999998</v>
      </c>
      <c r="AP1961" s="1">
        <v>731.64300000000003</v>
      </c>
      <c r="AQ1961" s="1">
        <v>730</v>
      </c>
      <c r="AR1961" s="1">
        <v>23294242</v>
      </c>
      <c r="AS1961" s="1"/>
      <c r="AT1961" s="1"/>
      <c r="AU1961" s="1">
        <v>0.06</v>
      </c>
      <c r="AV1961" s="1">
        <v>6.0000000000000001E-3</v>
      </c>
      <c r="AW1961" s="2">
        <f>AVERAGE(C1961:H1961)</f>
        <v>0.36800000000000005</v>
      </c>
      <c r="AX1961" s="2">
        <f>AVERAGE(I1961:O1961)</f>
        <v>0.54742857142857138</v>
      </c>
      <c r="AY1961" s="2">
        <f>AVERAGE(P1961:T1961)</f>
        <v>0.61799999999999999</v>
      </c>
      <c r="AZ1961" s="2">
        <f>AVERAGE(U1961:Z1961)</f>
        <v>0.36800000000000005</v>
      </c>
      <c r="BA1961" s="2">
        <f>AVERAGE(C1961,F1961,I1961,L1961,O1961,R1961,U1961,W1961,Y1961)</f>
        <v>0.40388888888888891</v>
      </c>
      <c r="BB1961" s="2">
        <f>AVERAGE(D1961,G1961,J1961,M1961,P1961,S1961,V1961,X1961,Z1961)</f>
        <v>0.43544444444444441</v>
      </c>
      <c r="BC1961" s="2">
        <f>AVERAGE(E1961,H1961,K1961,N1961,Q1961,T1961)</f>
        <v>0.6306666666666666</v>
      </c>
      <c r="BD1961" s="2">
        <f t="shared" si="210"/>
        <v>0.24067649999999999</v>
      </c>
      <c r="BE1961" s="2">
        <f t="shared" si="211"/>
        <v>0.12189999999999999</v>
      </c>
      <c r="BF1961" s="2">
        <f t="shared" si="212"/>
        <v>7.3450000000000001E-2</v>
      </c>
      <c r="BG1961" s="2">
        <f t="shared" si="213"/>
        <v>0.48999999999999994</v>
      </c>
      <c r="BH1961" s="2">
        <f t="shared" si="214"/>
        <v>0.43602649999999998</v>
      </c>
      <c r="BI1961" s="2">
        <f t="shared" si="215"/>
        <v>0.92602649999999986</v>
      </c>
      <c r="BJ1961" s="2">
        <f t="shared" si="216"/>
        <v>-5.3973499999999952E-2</v>
      </c>
    </row>
    <row r="1962" spans="1:62" s="2" customFormat="1">
      <c r="A1962" s="1" t="s">
        <v>150</v>
      </c>
      <c r="B1962" s="1">
        <v>1999</v>
      </c>
      <c r="C1962" s="1">
        <v>0.505</v>
      </c>
      <c r="D1962" s="1">
        <v>4.8000000000000001E-2</v>
      </c>
      <c r="E1962" s="1">
        <v>0.17599999999999999</v>
      </c>
      <c r="F1962" s="1">
        <v>0.45</v>
      </c>
      <c r="G1962" s="1">
        <v>0.22500000000000001</v>
      </c>
      <c r="H1962" s="1">
        <v>0.78400000000000003</v>
      </c>
      <c r="I1962" s="1">
        <v>0.40699999999999997</v>
      </c>
      <c r="J1962" s="1">
        <v>0.871</v>
      </c>
      <c r="K1962" s="1">
        <v>0.59399999999999997</v>
      </c>
      <c r="L1962" s="1">
        <v>0.5</v>
      </c>
      <c r="M1962" s="1">
        <v>0.02</v>
      </c>
      <c r="N1962" s="1">
        <v>1</v>
      </c>
      <c r="O1962" s="1">
        <v>0.45</v>
      </c>
      <c r="P1962" s="1">
        <v>0.96499999999999997</v>
      </c>
      <c r="Q1962" s="1">
        <v>0.48299999999999998</v>
      </c>
      <c r="R1962" s="1">
        <v>0.66500000000000004</v>
      </c>
      <c r="S1962" s="1">
        <v>0.20399999999999999</v>
      </c>
      <c r="T1962" s="1">
        <v>0.65200000000000002</v>
      </c>
      <c r="U1962" s="1">
        <v>0</v>
      </c>
      <c r="V1962" s="1">
        <v>0</v>
      </c>
      <c r="W1962" s="1">
        <v>0.56399999999999995</v>
      </c>
      <c r="X1962" s="1">
        <v>1</v>
      </c>
      <c r="Y1962" s="1">
        <v>9.4E-2</v>
      </c>
      <c r="Z1962" s="1">
        <v>0.53200000000000003</v>
      </c>
      <c r="AA1962" s="1">
        <v>0.55000000000000004</v>
      </c>
      <c r="AB1962" s="1">
        <v>0.3</v>
      </c>
      <c r="AC1962" s="1">
        <v>0.83</v>
      </c>
      <c r="AD1962" s="1">
        <v>0.88400000000000001</v>
      </c>
      <c r="AE1962" s="1">
        <v>0.3</v>
      </c>
      <c r="AF1962" s="1">
        <v>0.66900000000000004</v>
      </c>
      <c r="AG1962" s="1">
        <v>0.65</v>
      </c>
      <c r="AH1962" s="1">
        <v>0.309</v>
      </c>
      <c r="AI1962" s="1">
        <v>0.45500000000000002</v>
      </c>
      <c r="AJ1962" s="1">
        <v>0.40699999999999997</v>
      </c>
      <c r="AK1962" s="1">
        <v>0</v>
      </c>
      <c r="AL1962" s="1">
        <v>0.06</v>
      </c>
      <c r="AM1962" s="1">
        <v>0.44700000000000001</v>
      </c>
      <c r="AN1962" s="1">
        <v>0.41799999999999998</v>
      </c>
      <c r="AO1962" s="1">
        <v>0.40699999999999997</v>
      </c>
      <c r="AP1962" s="1">
        <v>756.64</v>
      </c>
      <c r="AQ1962" s="1">
        <v>760</v>
      </c>
      <c r="AR1962" s="1">
        <v>23863278</v>
      </c>
      <c r="AS1962" s="1"/>
      <c r="AT1962" s="1"/>
      <c r="AU1962" s="1">
        <v>0.05</v>
      </c>
      <c r="AV1962" s="1">
        <v>1.0999999999999999E-2</v>
      </c>
      <c r="AW1962" s="2">
        <f>AVERAGE(C1962:H1962)</f>
        <v>0.36466666666666669</v>
      </c>
      <c r="AX1962" s="2">
        <f>AVERAGE(I1962:O1962)</f>
        <v>0.54885714285714282</v>
      </c>
      <c r="AY1962" s="2">
        <f>AVERAGE(P1962:T1962)</f>
        <v>0.59380000000000011</v>
      </c>
      <c r="AZ1962" s="2">
        <f>AVERAGE(U1962:Z1962)</f>
        <v>0.36500000000000005</v>
      </c>
      <c r="BA1962" s="2">
        <f>AVERAGE(C1962,F1962,I1962,L1962,O1962,R1962,U1962,W1962,Y1962)</f>
        <v>0.40388888888888891</v>
      </c>
      <c r="BB1962" s="2">
        <f>AVERAGE(D1962,G1962,J1962,M1962,P1962,S1962,V1962,X1962,Z1962)</f>
        <v>0.42944444444444446</v>
      </c>
      <c r="BC1962" s="2">
        <f>AVERAGE(E1962,H1962,K1962,N1962,Q1962,T1962)</f>
        <v>0.61483333333333334</v>
      </c>
      <c r="BD1962" s="2">
        <f t="shared" si="210"/>
        <v>0.23884929999999999</v>
      </c>
      <c r="BE1962" s="2">
        <f t="shared" si="211"/>
        <v>0.11710000000000001</v>
      </c>
      <c r="BF1962" s="2">
        <f t="shared" si="212"/>
        <v>7.1600000000000011E-2</v>
      </c>
      <c r="BG1962" s="2">
        <f t="shared" si="213"/>
        <v>0.48272222222222227</v>
      </c>
      <c r="BH1962" s="2">
        <f t="shared" si="214"/>
        <v>0.42754930000000002</v>
      </c>
      <c r="BI1962" s="2">
        <f t="shared" si="215"/>
        <v>0.9102715222222223</v>
      </c>
      <c r="BJ1962" s="2">
        <f t="shared" si="216"/>
        <v>-5.5172922222222254E-2</v>
      </c>
    </row>
    <row r="1963" spans="1:62" s="2" customFormat="1">
      <c r="A1963" s="1" t="s">
        <v>150</v>
      </c>
      <c r="B1963" s="1">
        <v>2000</v>
      </c>
      <c r="C1963" s="1">
        <v>0.505</v>
      </c>
      <c r="D1963" s="1">
        <v>4.8000000000000001E-2</v>
      </c>
      <c r="E1963" s="1">
        <v>0.17</v>
      </c>
      <c r="F1963" s="1">
        <v>0.45</v>
      </c>
      <c r="G1963" s="1">
        <v>0.22500000000000001</v>
      </c>
      <c r="H1963" s="1">
        <v>0.77</v>
      </c>
      <c r="I1963" s="1">
        <v>0.40699999999999997</v>
      </c>
      <c r="J1963" s="1">
        <v>0.86599999999999999</v>
      </c>
      <c r="K1963" s="1">
        <v>0.59</v>
      </c>
      <c r="L1963" s="1">
        <v>0.5</v>
      </c>
      <c r="M1963" s="1">
        <v>0.04</v>
      </c>
      <c r="N1963" s="1">
        <v>1</v>
      </c>
      <c r="O1963" s="1">
        <v>0.45</v>
      </c>
      <c r="P1963" s="1">
        <v>0.96499999999999997</v>
      </c>
      <c r="Q1963" s="1">
        <v>0.46700000000000003</v>
      </c>
      <c r="R1963" s="1">
        <v>0.66500000000000004</v>
      </c>
      <c r="S1963" s="1">
        <v>0.152</v>
      </c>
      <c r="T1963" s="1">
        <v>0.59899999999999998</v>
      </c>
      <c r="U1963" s="1">
        <v>0</v>
      </c>
      <c r="V1963" s="1">
        <v>0</v>
      </c>
      <c r="W1963" s="1">
        <v>0.56399999999999995</v>
      </c>
      <c r="X1963" s="1">
        <v>1</v>
      </c>
      <c r="Y1963" s="1">
        <v>9.4E-2</v>
      </c>
      <c r="Z1963" s="1">
        <v>0.51400000000000001</v>
      </c>
      <c r="AA1963" s="1">
        <v>0.55000000000000004</v>
      </c>
      <c r="AB1963" s="1">
        <v>0.3</v>
      </c>
      <c r="AC1963" s="1">
        <v>0.86299999999999999</v>
      </c>
      <c r="AD1963" s="1">
        <v>0.88</v>
      </c>
      <c r="AE1963" s="1">
        <v>0.3</v>
      </c>
      <c r="AF1963" s="1">
        <v>0.64600000000000002</v>
      </c>
      <c r="AG1963" s="1">
        <v>0.47799999999999998</v>
      </c>
      <c r="AH1963" s="1">
        <v>0.26400000000000001</v>
      </c>
      <c r="AI1963" s="1">
        <v>0.45600000000000002</v>
      </c>
      <c r="AJ1963" s="1">
        <v>0.40200000000000002</v>
      </c>
      <c r="AK1963" s="1">
        <v>0</v>
      </c>
      <c r="AL1963" s="1">
        <v>5.8000000000000003E-2</v>
      </c>
      <c r="AM1963" s="1">
        <v>0.42699999999999999</v>
      </c>
      <c r="AN1963" s="1">
        <v>0.42799999999999999</v>
      </c>
      <c r="AO1963" s="1">
        <v>0.40200000000000002</v>
      </c>
      <c r="AP1963" s="1">
        <v>801.83600000000001</v>
      </c>
      <c r="AQ1963" s="1">
        <v>800</v>
      </c>
      <c r="AR1963" s="1">
        <v>24431756</v>
      </c>
      <c r="AS1963" s="1"/>
      <c r="AT1963" s="1"/>
      <c r="AU1963" s="1">
        <v>0.03</v>
      </c>
      <c r="AV1963" s="1">
        <v>1.4E-2</v>
      </c>
      <c r="AW1963" s="2">
        <f>AVERAGE(C1963:H1963)</f>
        <v>0.36133333333333334</v>
      </c>
      <c r="AX1963" s="2">
        <f>AVERAGE(I1963:O1963)</f>
        <v>0.55042857142857149</v>
      </c>
      <c r="AY1963" s="2">
        <f>AVERAGE(P1963:T1963)</f>
        <v>0.5696</v>
      </c>
      <c r="AZ1963" s="2">
        <f>AVERAGE(U1963:Z1963)</f>
        <v>0.36200000000000004</v>
      </c>
      <c r="BA1963" s="2">
        <f>AVERAGE(C1963,F1963,I1963,L1963,O1963,R1963,U1963,W1963,Y1963)</f>
        <v>0.40388888888888891</v>
      </c>
      <c r="BB1963" s="2">
        <f>AVERAGE(D1963,G1963,J1963,M1963,P1963,S1963,V1963,X1963,Z1963)</f>
        <v>0.42333333333333339</v>
      </c>
      <c r="BC1963" s="2">
        <f>AVERAGE(E1963,H1963,K1963,N1963,Q1963,T1963)</f>
        <v>0.59933333333333338</v>
      </c>
      <c r="BD1963" s="2">
        <f t="shared" si="210"/>
        <v>0.22937069999999996</v>
      </c>
      <c r="BE1963" s="2">
        <f t="shared" si="211"/>
        <v>0.11219999999999999</v>
      </c>
      <c r="BF1963" s="2">
        <f t="shared" si="212"/>
        <v>6.9900000000000004E-2</v>
      </c>
      <c r="BG1963" s="2">
        <f t="shared" si="213"/>
        <v>0.47551851851851862</v>
      </c>
      <c r="BH1963" s="2">
        <f t="shared" si="214"/>
        <v>0.41147069999999997</v>
      </c>
      <c r="BI1963" s="2">
        <f t="shared" si="215"/>
        <v>0.88698921851851864</v>
      </c>
      <c r="BJ1963" s="2">
        <f t="shared" si="216"/>
        <v>-6.4047818518518651E-2</v>
      </c>
    </row>
    <row r="1964" spans="1:62" s="2" customFormat="1">
      <c r="A1964" s="1" t="s">
        <v>150</v>
      </c>
      <c r="B1964" s="1">
        <v>2001</v>
      </c>
      <c r="C1964" s="1">
        <v>0.505</v>
      </c>
      <c r="D1964" s="1">
        <v>4.8000000000000001E-2</v>
      </c>
      <c r="E1964" s="1">
        <v>0.16400000000000001</v>
      </c>
      <c r="F1964" s="1">
        <v>0.45</v>
      </c>
      <c r="G1964" s="1">
        <v>0.22500000000000001</v>
      </c>
      <c r="H1964" s="1">
        <v>0.76</v>
      </c>
      <c r="I1964" s="1">
        <v>0.40699999999999997</v>
      </c>
      <c r="J1964" s="1">
        <v>0.86099999999999999</v>
      </c>
      <c r="K1964" s="1">
        <v>0.58399999999999996</v>
      </c>
      <c r="L1964" s="1">
        <v>0.5</v>
      </c>
      <c r="M1964" s="1">
        <v>0.01</v>
      </c>
      <c r="N1964" s="1">
        <v>1</v>
      </c>
      <c r="O1964" s="1">
        <v>0.45</v>
      </c>
      <c r="P1964" s="1">
        <v>0.96499999999999997</v>
      </c>
      <c r="Q1964" s="1">
        <v>0.45100000000000001</v>
      </c>
      <c r="R1964" s="1">
        <v>0.66500000000000004</v>
      </c>
      <c r="S1964" s="1">
        <v>0.13700000000000001</v>
      </c>
      <c r="T1964" s="1">
        <v>0.55800000000000005</v>
      </c>
      <c r="U1964" s="1">
        <v>0</v>
      </c>
      <c r="V1964" s="1">
        <v>0</v>
      </c>
      <c r="W1964" s="1">
        <v>0.56399999999999995</v>
      </c>
      <c r="X1964" s="1">
        <v>1</v>
      </c>
      <c r="Y1964" s="1">
        <v>9.4E-2</v>
      </c>
      <c r="Z1964" s="1">
        <v>0.496</v>
      </c>
      <c r="AA1964" s="1">
        <v>0.55000000000000004</v>
      </c>
      <c r="AB1964" s="1">
        <v>0.3</v>
      </c>
      <c r="AC1964" s="1">
        <v>0.84</v>
      </c>
      <c r="AD1964" s="1">
        <v>0.88</v>
      </c>
      <c r="AE1964" s="1">
        <v>0.3</v>
      </c>
      <c r="AF1964" s="1">
        <v>0.69799999999999995</v>
      </c>
      <c r="AG1964" s="1">
        <v>0.67800000000000005</v>
      </c>
      <c r="AH1964" s="1">
        <v>0.20200000000000001</v>
      </c>
      <c r="AI1964" s="1">
        <v>0.39700000000000002</v>
      </c>
      <c r="AJ1964" s="1">
        <v>0.42199999999999999</v>
      </c>
      <c r="AK1964" s="1">
        <v>1E-3</v>
      </c>
      <c r="AL1964" s="1">
        <v>6.2E-2</v>
      </c>
      <c r="AM1964" s="1">
        <v>0.41199999999999998</v>
      </c>
      <c r="AN1964" s="1">
        <v>0.437</v>
      </c>
      <c r="AO1964" s="1">
        <v>0.42199999999999999</v>
      </c>
      <c r="AP1964" s="1">
        <v>839.89499999999998</v>
      </c>
      <c r="AQ1964" s="1">
        <v>840</v>
      </c>
      <c r="AR1964" s="1">
        <v>24998406</v>
      </c>
      <c r="AS1964" s="1"/>
      <c r="AT1964" s="1"/>
      <c r="AU1964" s="1">
        <v>0.03</v>
      </c>
      <c r="AV1964" s="1">
        <v>1.7999999999999999E-2</v>
      </c>
      <c r="AW1964" s="2">
        <f>AVERAGE(C1964:H1964)</f>
        <v>0.35866666666666669</v>
      </c>
      <c r="AX1964" s="2">
        <f>AVERAGE(I1964:O1964)</f>
        <v>0.5445714285714286</v>
      </c>
      <c r="AY1964" s="2">
        <f>AVERAGE(P1964:T1964)</f>
        <v>0.55519999999999992</v>
      </c>
      <c r="AZ1964" s="2">
        <f>AVERAGE(U1964:Z1964)</f>
        <v>0.35899999999999999</v>
      </c>
      <c r="BA1964" s="2">
        <f>AVERAGE(C1964,F1964,I1964,L1964,O1964,R1964,U1964,W1964,Y1964)</f>
        <v>0.40388888888888891</v>
      </c>
      <c r="BB1964" s="2">
        <f>AVERAGE(D1964,G1964,J1964,M1964,P1964,S1964,V1964,X1964,Z1964)</f>
        <v>0.4157777777777778</v>
      </c>
      <c r="BC1964" s="2">
        <f>AVERAGE(E1964,H1964,K1964,N1964,Q1964,T1964)</f>
        <v>0.58616666666666672</v>
      </c>
      <c r="BD1964" s="2">
        <f t="shared" si="210"/>
        <v>0.24244659999999996</v>
      </c>
      <c r="BE1964" s="2">
        <f t="shared" si="211"/>
        <v>0.1021</v>
      </c>
      <c r="BF1964" s="2">
        <f t="shared" si="212"/>
        <v>6.93E-2</v>
      </c>
      <c r="BG1964" s="2">
        <f t="shared" si="213"/>
        <v>0.46861111111111114</v>
      </c>
      <c r="BH1964" s="2">
        <f t="shared" si="214"/>
        <v>0.41384659999999995</v>
      </c>
      <c r="BI1964" s="2">
        <f t="shared" si="215"/>
        <v>0.88245771111111115</v>
      </c>
      <c r="BJ1964" s="2">
        <f t="shared" si="216"/>
        <v>-5.4764511111111192E-2</v>
      </c>
    </row>
    <row r="1965" spans="1:62" s="2" customFormat="1">
      <c r="A1965" s="1" t="s">
        <v>150</v>
      </c>
      <c r="B1965" s="1">
        <v>2002</v>
      </c>
      <c r="C1965" s="1">
        <v>0.505</v>
      </c>
      <c r="D1965" s="1">
        <v>4.8000000000000001E-2</v>
      </c>
      <c r="E1965" s="1">
        <v>0.158</v>
      </c>
      <c r="F1965" s="1">
        <v>0.45</v>
      </c>
      <c r="G1965" s="1">
        <v>0.22500000000000001</v>
      </c>
      <c r="H1965" s="1">
        <v>0.75</v>
      </c>
      <c r="I1965" s="1">
        <v>0.40699999999999997</v>
      </c>
      <c r="J1965" s="1">
        <v>0.85599999999999998</v>
      </c>
      <c r="K1965" s="1">
        <v>0.58299999999999996</v>
      </c>
      <c r="L1965" s="1">
        <v>0.5</v>
      </c>
      <c r="M1965" s="1">
        <v>0.01</v>
      </c>
      <c r="N1965" s="1">
        <v>1</v>
      </c>
      <c r="O1965" s="1">
        <v>0.45</v>
      </c>
      <c r="P1965" s="1">
        <v>0.96499999999999997</v>
      </c>
      <c r="Q1965" s="1">
        <v>0.436</v>
      </c>
      <c r="R1965" s="1">
        <v>0.66500000000000004</v>
      </c>
      <c r="S1965" s="1">
        <v>0.18099999999999999</v>
      </c>
      <c r="T1965" s="1">
        <v>0.51800000000000002</v>
      </c>
      <c r="U1965" s="1">
        <v>0</v>
      </c>
      <c r="V1965" s="1">
        <v>0</v>
      </c>
      <c r="W1965" s="1">
        <v>0.56399999999999995</v>
      </c>
      <c r="X1965" s="1">
        <v>1</v>
      </c>
      <c r="Y1965" s="1">
        <v>9.4E-2</v>
      </c>
      <c r="Z1965" s="1">
        <v>0.47899999999999998</v>
      </c>
      <c r="AA1965" s="1">
        <v>0.55000000000000004</v>
      </c>
      <c r="AB1965" s="1">
        <v>0.3</v>
      </c>
      <c r="AC1965" s="1">
        <v>0.84</v>
      </c>
      <c r="AD1965" s="1">
        <v>0.89200000000000002</v>
      </c>
      <c r="AE1965" s="1">
        <v>0.3</v>
      </c>
      <c r="AF1965" s="1">
        <v>0.78200000000000003</v>
      </c>
      <c r="AG1965" s="1">
        <v>0.64200000000000002</v>
      </c>
      <c r="AH1965" s="1">
        <v>0.13900000000000001</v>
      </c>
      <c r="AI1965" s="1">
        <v>0.33700000000000002</v>
      </c>
      <c r="AJ1965" s="1">
        <v>0.442</v>
      </c>
      <c r="AK1965" s="1">
        <v>1E-3</v>
      </c>
      <c r="AL1965" s="1">
        <v>7.0000000000000007E-2</v>
      </c>
      <c r="AM1965" s="1">
        <v>0.39700000000000002</v>
      </c>
      <c r="AN1965" s="1">
        <v>0.44700000000000001</v>
      </c>
      <c r="AO1965" s="1">
        <v>0.442</v>
      </c>
      <c r="AP1965" s="1">
        <v>835.69799999999998</v>
      </c>
      <c r="AQ1965" s="1">
        <v>830</v>
      </c>
      <c r="AR1965" s="1">
        <v>25562694</v>
      </c>
      <c r="AS1965" s="1"/>
      <c r="AT1965" s="1"/>
      <c r="AU1965" s="1">
        <v>0.03</v>
      </c>
      <c r="AV1965" s="1">
        <v>2.1999999999999999E-2</v>
      </c>
      <c r="AW1965" s="2">
        <f>AVERAGE(C1965:H1965)</f>
        <v>0.35600000000000004</v>
      </c>
      <c r="AX1965" s="2">
        <f>AVERAGE(I1965:O1965)</f>
        <v>0.54371428571428571</v>
      </c>
      <c r="AY1965" s="2">
        <f>AVERAGE(P1965:T1965)</f>
        <v>0.55299999999999994</v>
      </c>
      <c r="AZ1965" s="2">
        <f>AVERAGE(U1965:Z1965)</f>
        <v>0.35616666666666669</v>
      </c>
      <c r="BA1965" s="2">
        <f>AVERAGE(C1965,F1965,I1965,L1965,O1965,R1965,U1965,W1965,Y1965)</f>
        <v>0.40388888888888891</v>
      </c>
      <c r="BB1965" s="2">
        <f>AVERAGE(D1965,G1965,J1965,M1965,P1965,S1965,V1965,X1965,Z1965)</f>
        <v>0.41822222222222227</v>
      </c>
      <c r="BC1965" s="2">
        <f>AVERAGE(E1965,H1965,K1965,N1965,Q1965,T1965)</f>
        <v>0.57416666666666671</v>
      </c>
      <c r="BD1965" s="2">
        <f t="shared" si="210"/>
        <v>0.2458726</v>
      </c>
      <c r="BE1965" s="2">
        <f t="shared" si="211"/>
        <v>9.1800000000000007E-2</v>
      </c>
      <c r="BF1965" s="2">
        <f t="shared" si="212"/>
        <v>6.9100000000000009E-2</v>
      </c>
      <c r="BG1965" s="2">
        <f t="shared" si="213"/>
        <v>0.46542592592592597</v>
      </c>
      <c r="BH1965" s="2">
        <f t="shared" si="214"/>
        <v>0.40677259999999998</v>
      </c>
      <c r="BI1965" s="2">
        <f t="shared" si="215"/>
        <v>0.87219852592592595</v>
      </c>
      <c r="BJ1965" s="2">
        <f t="shared" si="216"/>
        <v>-5.8653325925925981E-2</v>
      </c>
    </row>
    <row r="1966" spans="1:62" s="2" customFormat="1">
      <c r="A1966" s="1" t="s">
        <v>150</v>
      </c>
      <c r="B1966" s="1">
        <v>2003</v>
      </c>
      <c r="C1966" s="1">
        <v>0.505</v>
      </c>
      <c r="D1966" s="1">
        <v>4.8000000000000001E-2</v>
      </c>
      <c r="E1966" s="1">
        <v>0.152</v>
      </c>
      <c r="F1966" s="1">
        <v>0.45</v>
      </c>
      <c r="G1966" s="1">
        <v>0.22500000000000001</v>
      </c>
      <c r="H1966" s="1">
        <v>0.74</v>
      </c>
      <c r="I1966" s="1">
        <v>0.40699999999999997</v>
      </c>
      <c r="J1966" s="1">
        <v>0.85199999999999998</v>
      </c>
      <c r="K1966" s="1">
        <v>0.58099999999999996</v>
      </c>
      <c r="L1966" s="1">
        <v>0.5</v>
      </c>
      <c r="M1966" s="1">
        <v>0.02</v>
      </c>
      <c r="N1966" s="1">
        <v>1</v>
      </c>
      <c r="O1966" s="1">
        <v>0.45</v>
      </c>
      <c r="P1966" s="1">
        <v>0.96499999999999997</v>
      </c>
      <c r="Q1966" s="1">
        <v>0.42199999999999999</v>
      </c>
      <c r="R1966" s="1">
        <v>0.66500000000000004</v>
      </c>
      <c r="S1966" s="1">
        <v>8.4000000000000005E-2</v>
      </c>
      <c r="T1966" s="1">
        <v>0.47699999999999998</v>
      </c>
      <c r="U1966" s="1">
        <v>0</v>
      </c>
      <c r="V1966" s="1">
        <v>0</v>
      </c>
      <c r="W1966" s="1">
        <v>0.56399999999999995</v>
      </c>
      <c r="X1966" s="1">
        <v>1</v>
      </c>
      <c r="Y1966" s="1">
        <v>9.4E-2</v>
      </c>
      <c r="Z1966" s="1">
        <v>0.46100000000000002</v>
      </c>
      <c r="AA1966" s="1">
        <v>0.55000000000000004</v>
      </c>
      <c r="AB1966" s="1">
        <v>0.3</v>
      </c>
      <c r="AC1966" s="1">
        <v>0.88800000000000001</v>
      </c>
      <c r="AD1966" s="1">
        <v>0.90900000000000003</v>
      </c>
      <c r="AE1966" s="1">
        <v>0.3</v>
      </c>
      <c r="AF1966" s="1">
        <v>0.79400000000000004</v>
      </c>
      <c r="AG1966" s="1">
        <v>0.496</v>
      </c>
      <c r="AH1966" s="1">
        <v>0.11700000000000001</v>
      </c>
      <c r="AI1966" s="1">
        <v>0.33800000000000002</v>
      </c>
      <c r="AJ1966" s="1">
        <v>0.46899999999999997</v>
      </c>
      <c r="AK1966" s="1">
        <v>3.0000000000000001E-3</v>
      </c>
      <c r="AL1966" s="1">
        <v>6.9000000000000006E-2</v>
      </c>
      <c r="AM1966" s="1">
        <v>0.36</v>
      </c>
      <c r="AN1966" s="1">
        <v>0.45600000000000002</v>
      </c>
      <c r="AO1966" s="1">
        <v>0.46899999999999997</v>
      </c>
      <c r="AP1966" s="1">
        <v>868.37300000000005</v>
      </c>
      <c r="AQ1966" s="1">
        <v>870</v>
      </c>
      <c r="AR1966" s="1">
        <v>26122557</v>
      </c>
      <c r="AS1966" s="1"/>
      <c r="AT1966" s="1"/>
      <c r="AU1966" s="1">
        <v>0.02</v>
      </c>
      <c r="AV1966" s="1">
        <v>2.8000000000000001E-2</v>
      </c>
      <c r="AW1966" s="2">
        <f>AVERAGE(C1966:H1966)</f>
        <v>0.35333333333333333</v>
      </c>
      <c r="AX1966" s="2">
        <f>AVERAGE(I1966:O1966)</f>
        <v>0.54428571428571426</v>
      </c>
      <c r="AY1966" s="2">
        <f>AVERAGE(P1966:T1966)</f>
        <v>0.52259999999999995</v>
      </c>
      <c r="AZ1966" s="2">
        <f>AVERAGE(U1966:Z1966)</f>
        <v>0.35316666666666668</v>
      </c>
      <c r="BA1966" s="2">
        <f>AVERAGE(C1966,F1966,I1966,L1966,O1966,R1966,U1966,W1966,Y1966)</f>
        <v>0.40388888888888891</v>
      </c>
      <c r="BB1966" s="2">
        <f>AVERAGE(D1966,G1966,J1966,M1966,P1966,S1966,V1966,X1966,Z1966)</f>
        <v>0.40611111111111109</v>
      </c>
      <c r="BC1966" s="2">
        <f>AVERAGE(E1966,H1966,K1966,N1966,Q1966,T1966)</f>
        <v>0.56199999999999994</v>
      </c>
      <c r="BD1966" s="2">
        <f t="shared" si="210"/>
        <v>0.2419327</v>
      </c>
      <c r="BE1966" s="2">
        <f t="shared" si="211"/>
        <v>9.2399999999999996E-2</v>
      </c>
      <c r="BF1966" s="2">
        <f t="shared" si="212"/>
        <v>6.5850000000000006E-2</v>
      </c>
      <c r="BG1966" s="2">
        <f t="shared" si="213"/>
        <v>0.45733333333333331</v>
      </c>
      <c r="BH1966" s="2">
        <f t="shared" si="214"/>
        <v>0.4001827</v>
      </c>
      <c r="BI1966" s="2">
        <f t="shared" si="215"/>
        <v>0.85751603333333337</v>
      </c>
      <c r="BJ1966" s="2">
        <f t="shared" si="216"/>
        <v>-5.7150633333333312E-2</v>
      </c>
    </row>
    <row r="1967" spans="1:62" s="2" customFormat="1">
      <c r="A1967" s="1" t="s">
        <v>150</v>
      </c>
      <c r="B1967" s="1">
        <v>2004</v>
      </c>
      <c r="C1967" s="1">
        <v>0.505</v>
      </c>
      <c r="D1967" s="1">
        <v>4.8000000000000001E-2</v>
      </c>
      <c r="E1967" s="1">
        <v>0.14599999999999999</v>
      </c>
      <c r="F1967" s="1">
        <v>0.45</v>
      </c>
      <c r="G1967" s="1">
        <v>0.22500000000000001</v>
      </c>
      <c r="H1967" s="1">
        <v>0.73</v>
      </c>
      <c r="I1967" s="1">
        <v>0.40699999999999997</v>
      </c>
      <c r="J1967" s="1">
        <v>0.84699999999999998</v>
      </c>
      <c r="K1967" s="1">
        <v>0.54200000000000004</v>
      </c>
      <c r="L1967" s="1">
        <v>0.5</v>
      </c>
      <c r="M1967" s="1">
        <v>0.01</v>
      </c>
      <c r="N1967" s="1">
        <v>1</v>
      </c>
      <c r="O1967" s="1">
        <v>0.45</v>
      </c>
      <c r="P1967" s="1">
        <v>0.96499999999999997</v>
      </c>
      <c r="Q1967" s="1">
        <v>0.40799999999999997</v>
      </c>
      <c r="R1967" s="1">
        <v>0.66500000000000004</v>
      </c>
      <c r="S1967" s="1">
        <v>0.19600000000000001</v>
      </c>
      <c r="T1967" s="1">
        <v>0.437</v>
      </c>
      <c r="U1967" s="1">
        <v>0</v>
      </c>
      <c r="V1967" s="1">
        <v>0</v>
      </c>
      <c r="W1967" s="1">
        <v>0.56399999999999995</v>
      </c>
      <c r="X1967" s="1">
        <v>1</v>
      </c>
      <c r="Y1967" s="1">
        <v>9.4E-2</v>
      </c>
      <c r="Z1967" s="1">
        <v>0.443</v>
      </c>
      <c r="AA1967" s="1">
        <v>0.55000000000000004</v>
      </c>
      <c r="AB1967" s="1">
        <v>0.3</v>
      </c>
      <c r="AC1967" s="1">
        <v>0.88900000000000001</v>
      </c>
      <c r="AD1967" s="1">
        <v>0.88600000000000001</v>
      </c>
      <c r="AE1967" s="1">
        <v>0.3</v>
      </c>
      <c r="AF1967" s="1">
        <v>0.77300000000000002</v>
      </c>
      <c r="AG1967" s="1">
        <v>0.51400000000000001</v>
      </c>
      <c r="AH1967" s="1">
        <v>9.1999999999999998E-2</v>
      </c>
      <c r="AI1967" s="1">
        <v>0.29599999999999999</v>
      </c>
      <c r="AJ1967" s="1">
        <v>0.35499999999999998</v>
      </c>
      <c r="AK1967" s="1">
        <v>5.0000000000000001E-3</v>
      </c>
      <c r="AL1967" s="1">
        <v>7.9000000000000001E-2</v>
      </c>
      <c r="AM1967" s="1">
        <v>0.34899999999999998</v>
      </c>
      <c r="AN1967" s="1">
        <v>0.46600000000000003</v>
      </c>
      <c r="AO1967" s="1">
        <v>0.35499999999999998</v>
      </c>
      <c r="AP1967" s="1">
        <v>915.41099999999994</v>
      </c>
      <c r="AQ1967" s="1">
        <v>910</v>
      </c>
      <c r="AR1967" s="1">
        <v>26675935</v>
      </c>
      <c r="AS1967" s="1">
        <v>47.3</v>
      </c>
      <c r="AT1967" s="1">
        <v>77.569999999999993</v>
      </c>
      <c r="AU1967" s="1">
        <v>0</v>
      </c>
      <c r="AV1967" s="1">
        <v>2.8000000000000001E-2</v>
      </c>
      <c r="AW1967" s="2">
        <f>AVERAGE(C1967:H1967)</f>
        <v>0.35066666666666668</v>
      </c>
      <c r="AX1967" s="2">
        <f>AVERAGE(I1967:O1967)</f>
        <v>0.53657142857142859</v>
      </c>
      <c r="AY1967" s="2">
        <f>AVERAGE(P1967:T1967)</f>
        <v>0.53420000000000001</v>
      </c>
      <c r="AZ1967" s="2">
        <f>AVERAGE(U1967:Z1967)</f>
        <v>0.35016666666666668</v>
      </c>
      <c r="BA1967" s="2">
        <f>AVERAGE(C1967,F1967,I1967,L1967,O1967,R1967,U1967,W1967,Y1967)</f>
        <v>0.40388888888888891</v>
      </c>
      <c r="BB1967" s="2">
        <f>AVERAGE(D1967,G1967,J1967,M1967,P1967,S1967,V1967,X1967,Z1967)</f>
        <v>0.41488888888888892</v>
      </c>
      <c r="BC1967" s="2">
        <f>AVERAGE(E1967,H1967,K1967,N1967,Q1967,T1967)</f>
        <v>0.54383333333333328</v>
      </c>
      <c r="BD1967" s="2">
        <f t="shared" si="210"/>
        <v>0.24050519999999997</v>
      </c>
      <c r="BE1967" s="2">
        <f t="shared" si="211"/>
        <v>7.4300000000000005E-2</v>
      </c>
      <c r="BF1967" s="2">
        <f t="shared" si="212"/>
        <v>6.6350000000000006E-2</v>
      </c>
      <c r="BG1967" s="2">
        <f t="shared" si="213"/>
        <v>0.45420370370370372</v>
      </c>
      <c r="BH1967" s="2">
        <f t="shared" si="214"/>
        <v>0.38115520000000003</v>
      </c>
      <c r="BI1967" s="2">
        <f t="shared" si="215"/>
        <v>0.83535890370370369</v>
      </c>
      <c r="BJ1967" s="2">
        <f t="shared" si="216"/>
        <v>-7.3048503703703693E-2</v>
      </c>
    </row>
    <row r="1968" spans="1:62" s="2" customFormat="1">
      <c r="A1968" s="1" t="s">
        <v>150</v>
      </c>
      <c r="B1968" s="1">
        <v>2005</v>
      </c>
      <c r="C1968" s="1">
        <v>0.505</v>
      </c>
      <c r="D1968" s="1">
        <v>4.8000000000000001E-2</v>
      </c>
      <c r="E1968" s="1">
        <v>0.14000000000000001</v>
      </c>
      <c r="F1968" s="1">
        <v>0.45</v>
      </c>
      <c r="G1968" s="1">
        <v>0.22500000000000001</v>
      </c>
      <c r="H1968" s="1">
        <v>0.72</v>
      </c>
      <c r="I1968" s="1">
        <v>0.40699999999999997</v>
      </c>
      <c r="J1968" s="1">
        <v>0.84199999999999997</v>
      </c>
      <c r="K1968" s="1">
        <v>0.59799999999999998</v>
      </c>
      <c r="L1968" s="1">
        <v>0.5</v>
      </c>
      <c r="M1968" s="1">
        <v>0.01</v>
      </c>
      <c r="N1968" s="1">
        <v>1</v>
      </c>
      <c r="O1968" s="1">
        <v>0.45</v>
      </c>
      <c r="P1968" s="1">
        <v>0.96499999999999997</v>
      </c>
      <c r="Q1968" s="1">
        <v>0.39600000000000002</v>
      </c>
      <c r="R1968" s="1">
        <v>0.66500000000000004</v>
      </c>
      <c r="S1968" s="1">
        <v>0.186</v>
      </c>
      <c r="T1968" s="1">
        <v>0.39600000000000002</v>
      </c>
      <c r="U1968" s="1">
        <v>0</v>
      </c>
      <c r="V1968" s="1">
        <v>0</v>
      </c>
      <c r="W1968" s="1">
        <v>0.56399999999999995</v>
      </c>
      <c r="X1968" s="1">
        <v>1</v>
      </c>
      <c r="Y1968" s="1">
        <v>9.4E-2</v>
      </c>
      <c r="Z1968" s="1">
        <v>0.439</v>
      </c>
      <c r="AA1968" s="1">
        <v>0.55000000000000004</v>
      </c>
      <c r="AB1968" s="1">
        <v>0.3</v>
      </c>
      <c r="AC1968" s="1">
        <v>0.86599999999999999</v>
      </c>
      <c r="AD1968" s="1">
        <v>0.91300000000000003</v>
      </c>
      <c r="AE1968" s="1">
        <v>0.3</v>
      </c>
      <c r="AF1968" s="1">
        <v>0.77200000000000002</v>
      </c>
      <c r="AG1968" s="1">
        <v>0.56399999999999995</v>
      </c>
      <c r="AH1968" s="1">
        <v>2.5999999999999999E-2</v>
      </c>
      <c r="AI1968" s="1">
        <v>0.26600000000000001</v>
      </c>
      <c r="AJ1968" s="1">
        <v>0.34399999999999997</v>
      </c>
      <c r="AK1968" s="1">
        <v>8.9999999999999993E-3</v>
      </c>
      <c r="AL1968" s="1">
        <v>7.8E-2</v>
      </c>
      <c r="AM1968" s="1">
        <v>0.30099999999999999</v>
      </c>
      <c r="AN1968" s="1">
        <v>0.47499999999999998</v>
      </c>
      <c r="AO1968" s="1">
        <v>0.34399999999999997</v>
      </c>
      <c r="AP1968" s="1">
        <v>955.92700000000002</v>
      </c>
      <c r="AQ1968" s="1">
        <v>960</v>
      </c>
      <c r="AR1968" s="1">
        <v>27221542</v>
      </c>
      <c r="AS1968" s="1"/>
      <c r="AT1968" s="1"/>
      <c r="AU1968" s="1">
        <v>-0.01</v>
      </c>
      <c r="AV1968" s="1">
        <v>2.8000000000000001E-2</v>
      </c>
      <c r="AW1968" s="2">
        <f>AVERAGE(C1968:H1968)</f>
        <v>0.34800000000000003</v>
      </c>
      <c r="AX1968" s="2">
        <f>AVERAGE(I1968:O1968)</f>
        <v>0.54385714285714282</v>
      </c>
      <c r="AY1968" s="2">
        <f>AVERAGE(P1968:T1968)</f>
        <v>0.52159999999999995</v>
      </c>
      <c r="AZ1968" s="2">
        <f>AVERAGE(U1968:Z1968)</f>
        <v>0.34949999999999998</v>
      </c>
      <c r="BA1968" s="2">
        <f>AVERAGE(C1968,F1968,I1968,L1968,O1968,R1968,U1968,W1968,Y1968)</f>
        <v>0.40388888888888891</v>
      </c>
      <c r="BB1968" s="2">
        <f>AVERAGE(D1968,G1968,J1968,M1968,P1968,S1968,V1968,X1968,Z1968)</f>
        <v>0.41277777777777774</v>
      </c>
      <c r="BC1968" s="2">
        <f>AVERAGE(E1968,H1968,K1968,N1968,Q1968,T1968)</f>
        <v>0.54166666666666663</v>
      </c>
      <c r="BD1968" s="2">
        <f t="shared" si="210"/>
        <v>0.24353149999999998</v>
      </c>
      <c r="BE1968" s="2">
        <f t="shared" si="211"/>
        <v>6.3600000000000004E-2</v>
      </c>
      <c r="BF1968" s="2">
        <f t="shared" si="212"/>
        <v>6.2099999999999989E-2</v>
      </c>
      <c r="BG1968" s="2">
        <f t="shared" si="213"/>
        <v>0.45277777777777778</v>
      </c>
      <c r="BH1968" s="2">
        <f t="shared" si="214"/>
        <v>0.36923149999999999</v>
      </c>
      <c r="BI1968" s="2">
        <f t="shared" si="215"/>
        <v>0.82200927777777777</v>
      </c>
      <c r="BJ1968" s="2">
        <f t="shared" si="216"/>
        <v>-8.3546277777777789E-2</v>
      </c>
    </row>
    <row r="1969" spans="1:62" s="2" customFormat="1">
      <c r="A1969" s="1" t="s">
        <v>150</v>
      </c>
      <c r="B1969" s="1">
        <v>2006</v>
      </c>
      <c r="C1969" s="1">
        <v>0.505</v>
      </c>
      <c r="D1969" s="1">
        <v>4.8000000000000001E-2</v>
      </c>
      <c r="E1969" s="1">
        <v>0.13300000000000001</v>
      </c>
      <c r="F1969" s="1">
        <v>0.45</v>
      </c>
      <c r="G1969" s="1">
        <v>0.22500000000000001</v>
      </c>
      <c r="H1969" s="1">
        <v>0.71</v>
      </c>
      <c r="I1969" s="1">
        <v>0.40699999999999997</v>
      </c>
      <c r="J1969" s="1">
        <v>0.83699999999999997</v>
      </c>
      <c r="K1969" s="1">
        <v>0.59199999999999997</v>
      </c>
      <c r="L1969" s="1">
        <v>0.5</v>
      </c>
      <c r="M1969" s="1">
        <v>0.03</v>
      </c>
      <c r="N1969" s="1">
        <v>1</v>
      </c>
      <c r="O1969" s="1">
        <v>0.45</v>
      </c>
      <c r="P1969" s="1">
        <v>0.96499999999999997</v>
      </c>
      <c r="Q1969" s="1">
        <v>0.38500000000000001</v>
      </c>
      <c r="R1969" s="1">
        <v>0.66500000000000004</v>
      </c>
      <c r="S1969" s="1">
        <v>0.19600000000000001</v>
      </c>
      <c r="T1969" s="1">
        <v>0.36799999999999999</v>
      </c>
      <c r="U1969" s="1">
        <v>0</v>
      </c>
      <c r="V1969" s="1">
        <v>0</v>
      </c>
      <c r="W1969" s="1">
        <v>0.56399999999999995</v>
      </c>
      <c r="X1969" s="1">
        <v>1</v>
      </c>
      <c r="Y1969" s="1">
        <v>9.4E-2</v>
      </c>
      <c r="Z1969" s="1">
        <v>0.442</v>
      </c>
      <c r="AA1969" s="1">
        <v>0.624</v>
      </c>
      <c r="AB1969" s="1">
        <v>0.3</v>
      </c>
      <c r="AC1969" s="1">
        <v>0.86599999999999999</v>
      </c>
      <c r="AD1969" s="1">
        <v>0.92300000000000004</v>
      </c>
      <c r="AE1969" s="1">
        <v>0.3</v>
      </c>
      <c r="AF1969" s="1">
        <v>0.77200000000000002</v>
      </c>
      <c r="AG1969" s="1">
        <v>0.53800000000000003</v>
      </c>
      <c r="AH1969" s="1">
        <v>7.3999999999999996E-2</v>
      </c>
      <c r="AI1969" s="1">
        <v>0.28399999999999997</v>
      </c>
      <c r="AJ1969" s="1">
        <v>0.34499999999999997</v>
      </c>
      <c r="AK1969" s="1">
        <v>4.5999999999999999E-2</v>
      </c>
      <c r="AL1969" s="1">
        <v>7.5999999999999998E-2</v>
      </c>
      <c r="AM1969" s="1">
        <v>0.34599999999999997</v>
      </c>
      <c r="AN1969" s="1">
        <v>0.47099999999999997</v>
      </c>
      <c r="AO1969" s="1">
        <v>0.34499999999999997</v>
      </c>
      <c r="AP1969" s="1">
        <v>1003.9059999999999</v>
      </c>
      <c r="AQ1969" s="1">
        <v>1010</v>
      </c>
      <c r="AR1969" s="1">
        <v>27758280</v>
      </c>
      <c r="AS1969" s="1"/>
      <c r="AT1969" s="1"/>
      <c r="AU1969" s="1">
        <v>0</v>
      </c>
      <c r="AV1969" s="1">
        <v>2.8000000000000001E-2</v>
      </c>
      <c r="AW1969" s="2">
        <f>AVERAGE(C1969:H1969)</f>
        <v>0.34516666666666668</v>
      </c>
      <c r="AX1969" s="2">
        <f>AVERAGE(I1969:O1969)</f>
        <v>0.54514285714285715</v>
      </c>
      <c r="AY1969" s="2">
        <f>AVERAGE(P1969:T1969)</f>
        <v>0.51580000000000004</v>
      </c>
      <c r="AZ1969" s="2">
        <f>AVERAGE(U1969:Z1969)</f>
        <v>0.35000000000000003</v>
      </c>
      <c r="BA1969" s="2">
        <f>AVERAGE(C1969,F1969,I1969,L1969,O1969,R1969,U1969,W1969,Y1969)</f>
        <v>0.40388888888888891</v>
      </c>
      <c r="BB1969" s="2">
        <f>AVERAGE(D1969,G1969,J1969,M1969,P1969,S1969,V1969,X1969,Z1969)</f>
        <v>0.41588888888888892</v>
      </c>
      <c r="BC1969" s="2">
        <f>AVERAGE(E1969,H1969,K1969,N1969,Q1969,T1969)</f>
        <v>0.53133333333333332</v>
      </c>
      <c r="BD1969" s="2">
        <f t="shared" si="210"/>
        <v>0.24684329999999996</v>
      </c>
      <c r="BE1969" s="2">
        <f t="shared" si="211"/>
        <v>7.0300000000000001E-2</v>
      </c>
      <c r="BF1969" s="2">
        <f t="shared" si="212"/>
        <v>6.8049999999999986E-2</v>
      </c>
      <c r="BG1969" s="2">
        <f t="shared" si="213"/>
        <v>0.45037037037037037</v>
      </c>
      <c r="BH1969" s="2">
        <f t="shared" si="214"/>
        <v>0.38519329999999996</v>
      </c>
      <c r="BI1969" s="2">
        <f t="shared" si="215"/>
        <v>0.83556367037037038</v>
      </c>
      <c r="BJ1969" s="2">
        <f t="shared" si="216"/>
        <v>-6.5177070370370405E-2</v>
      </c>
    </row>
    <row r="1970" spans="1:62" s="2" customFormat="1">
      <c r="A1970" s="1" t="s">
        <v>150</v>
      </c>
      <c r="B1970" s="1">
        <v>2007</v>
      </c>
      <c r="C1970" s="1">
        <v>0.505</v>
      </c>
      <c r="D1970" s="1">
        <v>4.8000000000000001E-2</v>
      </c>
      <c r="E1970" s="1">
        <v>0.127</v>
      </c>
      <c r="F1970" s="1">
        <v>0.45</v>
      </c>
      <c r="G1970" s="1">
        <v>0.22500000000000001</v>
      </c>
      <c r="H1970" s="1">
        <v>0.7</v>
      </c>
      <c r="I1970" s="1">
        <v>0.40699999999999997</v>
      </c>
      <c r="J1970" s="1">
        <v>0.83199999999999996</v>
      </c>
      <c r="K1970" s="1">
        <v>0.60199999999999998</v>
      </c>
      <c r="L1970" s="1">
        <v>0.5</v>
      </c>
      <c r="M1970" s="1">
        <v>0.05</v>
      </c>
      <c r="N1970" s="1">
        <v>1</v>
      </c>
      <c r="O1970" s="1">
        <v>0.45</v>
      </c>
      <c r="P1970" s="1">
        <v>0.96499999999999997</v>
      </c>
      <c r="Q1970" s="1">
        <v>0.375</v>
      </c>
      <c r="R1970" s="1">
        <v>0.66500000000000004</v>
      </c>
      <c r="S1970" s="1">
        <v>0.13100000000000001</v>
      </c>
      <c r="T1970" s="1">
        <v>0.33900000000000002</v>
      </c>
      <c r="U1970" s="1">
        <v>0</v>
      </c>
      <c r="V1970" s="1">
        <v>0</v>
      </c>
      <c r="W1970" s="1">
        <v>0.56399999999999995</v>
      </c>
      <c r="X1970" s="1">
        <v>1</v>
      </c>
      <c r="Y1970" s="1">
        <v>9.4E-2</v>
      </c>
      <c r="Z1970" s="1">
        <v>0.45300000000000001</v>
      </c>
      <c r="AA1970" s="1">
        <v>0.60699999999999998</v>
      </c>
      <c r="AB1970" s="1">
        <v>0.3</v>
      </c>
      <c r="AC1970" s="1">
        <v>0.86599999999999999</v>
      </c>
      <c r="AD1970" s="1">
        <v>0.92800000000000005</v>
      </c>
      <c r="AE1970" s="1">
        <v>0.3</v>
      </c>
      <c r="AF1970" s="1">
        <v>0.81799999999999995</v>
      </c>
      <c r="AG1970" s="1">
        <v>0.61399999999999999</v>
      </c>
      <c r="AH1970" s="1">
        <v>5.8999999999999997E-2</v>
      </c>
      <c r="AI1970" s="1">
        <v>0.32300000000000001</v>
      </c>
      <c r="AJ1970" s="1">
        <v>0.34899999999999998</v>
      </c>
      <c r="AK1970" s="1">
        <v>0.128</v>
      </c>
      <c r="AL1970" s="1">
        <v>7.4999999999999997E-2</v>
      </c>
      <c r="AM1970" s="1">
        <v>0.33300000000000002</v>
      </c>
      <c r="AN1970" s="1">
        <v>0.45800000000000002</v>
      </c>
      <c r="AO1970" s="1">
        <v>0.34899999999999998</v>
      </c>
      <c r="AP1970" s="1">
        <v>1053.018</v>
      </c>
      <c r="AQ1970" s="1">
        <v>1060</v>
      </c>
      <c r="AR1970" s="1">
        <v>28286728</v>
      </c>
      <c r="AS1970" s="1"/>
      <c r="AT1970" s="1"/>
      <c r="AU1970" s="1">
        <v>0.01</v>
      </c>
      <c r="AV1970" s="1">
        <v>3.1E-2</v>
      </c>
      <c r="AW1970" s="2">
        <f>AVERAGE(C1970:H1970)</f>
        <v>0.34250000000000003</v>
      </c>
      <c r="AX1970" s="2">
        <f>AVERAGE(I1970:O1970)</f>
        <v>0.54871428571428571</v>
      </c>
      <c r="AY1970" s="2">
        <f>AVERAGE(P1970:T1970)</f>
        <v>0.495</v>
      </c>
      <c r="AZ1970" s="2">
        <f>AVERAGE(U1970:Z1970)</f>
        <v>0.35183333333333339</v>
      </c>
      <c r="BA1970" s="2">
        <f>AVERAGE(C1970,F1970,I1970,L1970,O1970,R1970,U1970,W1970,Y1970)</f>
        <v>0.40388888888888891</v>
      </c>
      <c r="BB1970" s="2">
        <f>AVERAGE(D1970,G1970,J1970,M1970,P1970,S1970,V1970,X1970,Z1970)</f>
        <v>0.41155555555555556</v>
      </c>
      <c r="BC1970" s="2">
        <f>AVERAGE(E1970,H1970,K1970,N1970,Q1970,T1970)</f>
        <v>0.52383333333333326</v>
      </c>
      <c r="BD1970" s="2">
        <f t="shared" si="210"/>
        <v>0.25312429999999997</v>
      </c>
      <c r="BE1970" s="2">
        <f t="shared" si="211"/>
        <v>7.3099999999999998E-2</v>
      </c>
      <c r="BF1970" s="2">
        <f t="shared" si="212"/>
        <v>7.0099999999999996E-2</v>
      </c>
      <c r="BG1970" s="2">
        <f t="shared" si="213"/>
        <v>0.44642592592592595</v>
      </c>
      <c r="BH1970" s="2">
        <f t="shared" si="214"/>
        <v>0.39632429999999996</v>
      </c>
      <c r="BI1970" s="2">
        <f t="shared" si="215"/>
        <v>0.84275022592592586</v>
      </c>
      <c r="BJ1970" s="2">
        <f t="shared" si="216"/>
        <v>-5.0101625925925986E-2</v>
      </c>
    </row>
    <row r="1971" spans="1:62" s="2" customFormat="1">
      <c r="A1971" s="1" t="s">
        <v>150</v>
      </c>
      <c r="B1971" s="1">
        <v>2008</v>
      </c>
      <c r="C1971" s="1">
        <v>0.505</v>
      </c>
      <c r="D1971" s="1">
        <v>4.8000000000000001E-2</v>
      </c>
      <c r="E1971" s="1">
        <v>0.12</v>
      </c>
      <c r="F1971" s="1">
        <v>0.45</v>
      </c>
      <c r="G1971" s="1">
        <v>0.22500000000000001</v>
      </c>
      <c r="H1971" s="1">
        <v>0.69</v>
      </c>
      <c r="I1971" s="1">
        <v>0.40699999999999997</v>
      </c>
      <c r="J1971" s="1">
        <v>0.82799999999999996</v>
      </c>
      <c r="K1971" s="1">
        <v>0.63500000000000001</v>
      </c>
      <c r="L1971" s="1">
        <v>0.5</v>
      </c>
      <c r="M1971" s="1">
        <v>5.0999999999999997E-2</v>
      </c>
      <c r="N1971" s="1">
        <v>1</v>
      </c>
      <c r="O1971" s="1">
        <v>0.45</v>
      </c>
      <c r="P1971" s="1">
        <v>0.96499999999999997</v>
      </c>
      <c r="Q1971" s="1">
        <v>0.36599999999999999</v>
      </c>
      <c r="R1971" s="1">
        <v>0.66500000000000004</v>
      </c>
      <c r="S1971" s="1">
        <v>0.11</v>
      </c>
      <c r="T1971" s="1">
        <v>0.311</v>
      </c>
      <c r="U1971" s="1">
        <v>0</v>
      </c>
      <c r="V1971" s="1">
        <v>0</v>
      </c>
      <c r="W1971" s="1">
        <v>0.56399999999999995</v>
      </c>
      <c r="X1971" s="1">
        <v>1</v>
      </c>
      <c r="Y1971" s="1">
        <v>9.4E-2</v>
      </c>
      <c r="Z1971" s="1">
        <v>0.46400000000000002</v>
      </c>
      <c r="AA1971" s="1">
        <v>0.60899999999999999</v>
      </c>
      <c r="AB1971" s="1">
        <v>0.3</v>
      </c>
      <c r="AC1971" s="1">
        <v>0.86499999999999999</v>
      </c>
      <c r="AD1971" s="1">
        <v>0.92</v>
      </c>
      <c r="AE1971" s="1">
        <v>0.3</v>
      </c>
      <c r="AF1971" s="1">
        <v>0.78500000000000003</v>
      </c>
      <c r="AG1971" s="1">
        <v>0.61399999999999999</v>
      </c>
      <c r="AH1971" s="1">
        <v>9.1999999999999998E-2</v>
      </c>
      <c r="AI1971" s="1">
        <v>0.33900000000000002</v>
      </c>
      <c r="AJ1971" s="1">
        <v>0.34899999999999998</v>
      </c>
      <c r="AK1971" s="1">
        <v>0.16200000000000001</v>
      </c>
      <c r="AL1971" s="1">
        <v>7.2999999999999995E-2</v>
      </c>
      <c r="AM1971" s="1">
        <v>0.32500000000000001</v>
      </c>
      <c r="AN1971" s="1">
        <v>0.46300000000000002</v>
      </c>
      <c r="AO1971" s="1">
        <v>0.34899999999999998</v>
      </c>
      <c r="AP1971" s="1">
        <v>1113.029</v>
      </c>
      <c r="AQ1971" s="1">
        <v>1120</v>
      </c>
      <c r="AR1971" s="1">
        <v>28809526</v>
      </c>
      <c r="AS1971" s="1"/>
      <c r="AT1971" s="1"/>
      <c r="AU1971" s="1">
        <v>0.01</v>
      </c>
      <c r="AV1971" s="1">
        <v>0.03</v>
      </c>
      <c r="AW1971" s="2">
        <f>AVERAGE(C1971:H1971)</f>
        <v>0.33966666666666673</v>
      </c>
      <c r="AX1971" s="2">
        <f>AVERAGE(I1971:O1971)</f>
        <v>0.55300000000000005</v>
      </c>
      <c r="AY1971" s="2">
        <f>AVERAGE(P1971:T1971)</f>
        <v>0.48339999999999994</v>
      </c>
      <c r="AZ1971" s="2">
        <f>AVERAGE(U1971:Z1971)</f>
        <v>0.35366666666666674</v>
      </c>
      <c r="BA1971" s="2">
        <f>AVERAGE(C1971,F1971,I1971,L1971,O1971,R1971,U1971,W1971,Y1971)</f>
        <v>0.40388888888888891</v>
      </c>
      <c r="BB1971" s="2">
        <f>AVERAGE(D1971,G1971,J1971,M1971,P1971,S1971,V1971,X1971,Z1971)</f>
        <v>0.41011111111111109</v>
      </c>
      <c r="BC1971" s="2">
        <f>AVERAGE(E1971,H1971,K1971,N1971,Q1971,T1971)</f>
        <v>0.52033333333333331</v>
      </c>
      <c r="BD1971" s="2">
        <f t="shared" si="210"/>
        <v>0.25084029999999996</v>
      </c>
      <c r="BE1971" s="2">
        <f t="shared" si="211"/>
        <v>7.8000000000000014E-2</v>
      </c>
      <c r="BF1971" s="2">
        <f t="shared" si="212"/>
        <v>7.1049999999999988E-2</v>
      </c>
      <c r="BG1971" s="2">
        <f t="shared" si="213"/>
        <v>0.44477777777777777</v>
      </c>
      <c r="BH1971" s="2">
        <f t="shared" si="214"/>
        <v>0.39989029999999998</v>
      </c>
      <c r="BI1971" s="2">
        <f t="shared" si="215"/>
        <v>0.84466807777777775</v>
      </c>
      <c r="BJ1971" s="2">
        <f t="shared" si="216"/>
        <v>-4.4887477777777796E-2</v>
      </c>
    </row>
    <row r="1972" spans="1:62" s="2" customFormat="1">
      <c r="A1972" s="1" t="s">
        <v>150</v>
      </c>
      <c r="B1972" s="1">
        <v>2009</v>
      </c>
      <c r="C1972" s="1">
        <v>0.505</v>
      </c>
      <c r="D1972" s="1">
        <v>4.8000000000000001E-2</v>
      </c>
      <c r="E1972" s="1">
        <v>0.13800000000000001</v>
      </c>
      <c r="F1972" s="1">
        <v>0.45</v>
      </c>
      <c r="G1972" s="1">
        <v>0.22500000000000001</v>
      </c>
      <c r="H1972" s="1">
        <v>0.69599999999999995</v>
      </c>
      <c r="I1972" s="1">
        <v>0.40699999999999997</v>
      </c>
      <c r="J1972" s="1">
        <v>0.82299999999999995</v>
      </c>
      <c r="K1972" s="1">
        <v>0.71</v>
      </c>
      <c r="L1972" s="1">
        <v>0.5</v>
      </c>
      <c r="M1972" s="1">
        <v>5.1999999999999998E-2</v>
      </c>
      <c r="N1972" s="1">
        <v>1</v>
      </c>
      <c r="O1972" s="1">
        <v>0.45</v>
      </c>
      <c r="P1972" s="1">
        <v>0.96499999999999997</v>
      </c>
      <c r="Q1972" s="1">
        <v>0.39300000000000002</v>
      </c>
      <c r="R1972" s="1">
        <v>0.66500000000000004</v>
      </c>
      <c r="S1972" s="1">
        <v>0.13700000000000001</v>
      </c>
      <c r="T1972" s="1">
        <v>0.317</v>
      </c>
      <c r="U1972" s="1">
        <v>0</v>
      </c>
      <c r="V1972" s="1">
        <v>0</v>
      </c>
      <c r="W1972" s="1">
        <v>0.56399999999999995</v>
      </c>
      <c r="X1972" s="1">
        <v>1</v>
      </c>
      <c r="Y1972" s="1">
        <v>9.4E-2</v>
      </c>
      <c r="Z1972" s="1">
        <v>0.47499999999999998</v>
      </c>
      <c r="AA1972" s="1">
        <v>0.60499999999999998</v>
      </c>
      <c r="AB1972" s="1">
        <v>0.3</v>
      </c>
      <c r="AC1972" s="1">
        <v>0.86299999999999999</v>
      </c>
      <c r="AD1972" s="1">
        <v>0.91</v>
      </c>
      <c r="AE1972" s="1">
        <v>0.2</v>
      </c>
      <c r="AF1972" s="1">
        <v>0.78700000000000003</v>
      </c>
      <c r="AG1972" s="1">
        <v>0.63200000000000001</v>
      </c>
      <c r="AH1972" s="1">
        <v>0.13800000000000001</v>
      </c>
      <c r="AI1972" s="1">
        <v>0.38500000000000001</v>
      </c>
      <c r="AJ1972" s="1">
        <v>0.35</v>
      </c>
      <c r="AK1972" s="1">
        <v>0.28899999999999998</v>
      </c>
      <c r="AL1972" s="1">
        <v>7.0999999999999994E-2</v>
      </c>
      <c r="AM1972" s="1">
        <v>0.308</v>
      </c>
      <c r="AN1972" s="1">
        <v>0.46899999999999997</v>
      </c>
      <c r="AO1972" s="1">
        <v>0.35</v>
      </c>
      <c r="AP1972" s="1">
        <v>1154.6990000000001</v>
      </c>
      <c r="AQ1972" s="1">
        <v>1180</v>
      </c>
      <c r="AR1972" s="1">
        <v>29330505</v>
      </c>
      <c r="AS1972" s="1"/>
      <c r="AT1972" s="1"/>
      <c r="AU1972" s="1">
        <v>0.02</v>
      </c>
      <c r="AV1972" s="1">
        <v>2.1000000000000001E-2</v>
      </c>
      <c r="AW1972" s="2">
        <f>AVERAGE(C1972:H1972)</f>
        <v>0.34366666666666673</v>
      </c>
      <c r="AX1972" s="2">
        <f>AVERAGE(I1972:O1972)</f>
        <v>0.56314285714285717</v>
      </c>
      <c r="AY1972" s="2">
        <f>AVERAGE(P1972:T1972)</f>
        <v>0.49540000000000006</v>
      </c>
      <c r="AZ1972" s="2">
        <f>AVERAGE(U1972:Z1972)</f>
        <v>0.35549999999999998</v>
      </c>
      <c r="BA1972" s="2">
        <f>AVERAGE(C1972,F1972,I1972,L1972,O1972,R1972,U1972,W1972,Y1972)</f>
        <v>0.40388888888888891</v>
      </c>
      <c r="BB1972" s="2">
        <f>AVERAGE(D1972,G1972,J1972,M1972,P1972,S1972,V1972,X1972,Z1972)</f>
        <v>0.41388888888888892</v>
      </c>
      <c r="BC1972" s="2">
        <f>AVERAGE(E1972,H1972,K1972,N1972,Q1972,T1972)</f>
        <v>0.54233333333333344</v>
      </c>
      <c r="BD1972" s="2">
        <f t="shared" si="210"/>
        <v>0.24535870000000001</v>
      </c>
      <c r="BE1972" s="2">
        <f t="shared" si="211"/>
        <v>8.7300000000000003E-2</v>
      </c>
      <c r="BF1972" s="2">
        <f t="shared" si="212"/>
        <v>7.5800000000000006E-2</v>
      </c>
      <c r="BG1972" s="2">
        <f t="shared" si="213"/>
        <v>0.45337037037037042</v>
      </c>
      <c r="BH1972" s="2">
        <f t="shared" si="214"/>
        <v>0.40845870000000006</v>
      </c>
      <c r="BI1972" s="2">
        <f t="shared" si="215"/>
        <v>0.86182907037037049</v>
      </c>
      <c r="BJ1972" s="2">
        <f t="shared" si="216"/>
        <v>-4.491167037037036E-2</v>
      </c>
    </row>
    <row r="1973" spans="1:62" s="2" customFormat="1">
      <c r="A1973" s="1" t="s">
        <v>150</v>
      </c>
      <c r="B1973" s="1">
        <v>2010</v>
      </c>
      <c r="C1973" s="1">
        <v>0.505</v>
      </c>
      <c r="D1973" s="1">
        <v>4.8000000000000001E-2</v>
      </c>
      <c r="E1973" s="1">
        <v>0.155</v>
      </c>
      <c r="F1973" s="1">
        <v>0.45</v>
      </c>
      <c r="G1973" s="1">
        <v>0.22500000000000001</v>
      </c>
      <c r="H1973" s="1">
        <v>0.70199999999999996</v>
      </c>
      <c r="I1973" s="1">
        <v>0.40699999999999997</v>
      </c>
      <c r="J1973" s="1">
        <v>0.83099999999999996</v>
      </c>
      <c r="K1973" s="1">
        <v>0.71</v>
      </c>
      <c r="L1973" s="1">
        <v>0.5</v>
      </c>
      <c r="M1973" s="1">
        <v>5.2999999999999999E-2</v>
      </c>
      <c r="N1973" s="1">
        <v>1</v>
      </c>
      <c r="O1973" s="1">
        <v>0.45</v>
      </c>
      <c r="P1973" s="1">
        <v>0.96499999999999997</v>
      </c>
      <c r="Q1973" s="1">
        <v>0.42</v>
      </c>
      <c r="R1973" s="1">
        <v>0.66500000000000004</v>
      </c>
      <c r="S1973" s="1">
        <v>0.13900000000000001</v>
      </c>
      <c r="T1973" s="1">
        <v>0.32300000000000001</v>
      </c>
      <c r="U1973" s="1">
        <v>0</v>
      </c>
      <c r="V1973" s="1">
        <v>0</v>
      </c>
      <c r="W1973" s="1">
        <v>0.56399999999999995</v>
      </c>
      <c r="X1973" s="1">
        <v>1</v>
      </c>
      <c r="Y1973" s="1">
        <v>9.4E-2</v>
      </c>
      <c r="Z1973" s="1">
        <v>0.48599999999999999</v>
      </c>
      <c r="AA1973" s="1">
        <v>0.59399999999999997</v>
      </c>
      <c r="AB1973" s="1">
        <v>0.3</v>
      </c>
      <c r="AC1973" s="1">
        <v>0.86599999999999999</v>
      </c>
      <c r="AD1973" s="1">
        <v>0.92300000000000004</v>
      </c>
      <c r="AE1973" s="1">
        <v>0.15</v>
      </c>
      <c r="AF1973" s="1">
        <v>0.77800000000000002</v>
      </c>
      <c r="AG1973" s="1">
        <v>0.58799999999999997</v>
      </c>
      <c r="AH1973" s="1">
        <v>0.14199999999999999</v>
      </c>
      <c r="AI1973" s="1">
        <v>0.38600000000000001</v>
      </c>
      <c r="AJ1973" s="1">
        <v>0.35099999999999998</v>
      </c>
      <c r="AK1973" s="1">
        <v>0.28599999999999998</v>
      </c>
      <c r="AL1973" s="1">
        <v>7.0000000000000007E-2</v>
      </c>
      <c r="AM1973" s="1">
        <v>0.31</v>
      </c>
      <c r="AN1973" s="1">
        <v>0.44700000000000001</v>
      </c>
      <c r="AO1973" s="1">
        <v>0.35099999999999998</v>
      </c>
      <c r="AP1973" s="1"/>
      <c r="AQ1973" s="1">
        <v>1191.3330000000001</v>
      </c>
      <c r="AR1973" s="1"/>
      <c r="AS1973" s="1"/>
      <c r="AT1973" s="1"/>
      <c r="AU1973" s="1">
        <v>0.01</v>
      </c>
      <c r="AV1973" s="1">
        <v>1.6E-2</v>
      </c>
      <c r="AW1973" s="2">
        <f>AVERAGE(C1973:H1973)</f>
        <v>0.34749999999999998</v>
      </c>
      <c r="AX1973" s="2">
        <f>AVERAGE(I1973:O1973)</f>
        <v>0.56442857142857139</v>
      </c>
      <c r="AY1973" s="2">
        <f>AVERAGE(P1973:T1973)</f>
        <v>0.50239999999999996</v>
      </c>
      <c r="AZ1973" s="2">
        <f>AVERAGE(U1973:Z1973)</f>
        <v>0.35733333333333334</v>
      </c>
      <c r="BA1973" s="2">
        <f>AVERAGE(C1973,F1973,I1973,L1973,O1973,R1973,U1973,W1973,Y1973)</f>
        <v>0.40388888888888891</v>
      </c>
      <c r="BB1973" s="2">
        <f>AVERAGE(D1973,G1973,J1973,M1973,P1973,S1973,V1973,X1973,Z1973)</f>
        <v>0.41633333333333333</v>
      </c>
      <c r="BC1973" s="2">
        <f>AVERAGE(E1973,H1973,K1973,N1973,Q1973,T1973)</f>
        <v>0.55166666666666664</v>
      </c>
      <c r="BD1973" s="2">
        <f t="shared" si="210"/>
        <v>0.23976289999999997</v>
      </c>
      <c r="BE1973" s="2">
        <f t="shared" si="211"/>
        <v>8.7900000000000006E-2</v>
      </c>
      <c r="BF1973" s="2">
        <f t="shared" si="212"/>
        <v>7.4650000000000008E-2</v>
      </c>
      <c r="BG1973" s="2">
        <f t="shared" si="213"/>
        <v>0.45729629629629631</v>
      </c>
      <c r="BH1973" s="2">
        <f t="shared" si="214"/>
        <v>0.40231289999999997</v>
      </c>
      <c r="BI1973" s="2">
        <f t="shared" si="215"/>
        <v>0.85960919629629629</v>
      </c>
      <c r="BJ1973" s="2">
        <f t="shared" si="216"/>
        <v>-5.4983396296296339E-2</v>
      </c>
    </row>
    <row r="1974" spans="1:62" s="2" customFormat="1">
      <c r="A1974" s="1" t="s">
        <v>151</v>
      </c>
      <c r="B1974" s="1">
        <v>1995</v>
      </c>
      <c r="C1974" s="1">
        <v>3.2000000000000001E-2</v>
      </c>
      <c r="D1974" s="1">
        <v>0.108</v>
      </c>
      <c r="E1974" s="1">
        <v>0</v>
      </c>
      <c r="F1974" s="1">
        <v>0.42499999999999999</v>
      </c>
      <c r="G1974" s="1">
        <v>0</v>
      </c>
      <c r="H1974" s="1">
        <v>0</v>
      </c>
      <c r="I1974" s="1">
        <v>0.26400000000000001</v>
      </c>
      <c r="J1974" s="1">
        <v>0.27200000000000002</v>
      </c>
      <c r="K1974" s="1">
        <v>0</v>
      </c>
      <c r="L1974" s="1">
        <v>0.06</v>
      </c>
      <c r="M1974" s="1">
        <v>1</v>
      </c>
      <c r="N1974" s="1">
        <v>0</v>
      </c>
      <c r="O1974" s="1">
        <v>6.8000000000000005E-2</v>
      </c>
      <c r="P1974" s="1">
        <v>0.16400000000000001</v>
      </c>
      <c r="Q1974" s="1">
        <v>0.152</v>
      </c>
      <c r="R1974" s="1">
        <v>0.13100000000000001</v>
      </c>
      <c r="S1974" s="1">
        <v>0</v>
      </c>
      <c r="T1974" s="1">
        <v>5.0000000000000001E-3</v>
      </c>
      <c r="U1974" s="1">
        <v>0.749</v>
      </c>
      <c r="V1974" s="1">
        <v>0.73899999999999999</v>
      </c>
      <c r="W1974" s="1">
        <v>0</v>
      </c>
      <c r="X1974" s="1">
        <v>0.19</v>
      </c>
      <c r="Y1974" s="1">
        <v>0.13300000000000001</v>
      </c>
      <c r="Z1974" s="1">
        <v>0.1</v>
      </c>
      <c r="AA1974" s="1">
        <v>0.83299999999999996</v>
      </c>
      <c r="AB1974" s="1">
        <v>0.88200000000000001</v>
      </c>
      <c r="AC1974" s="1">
        <v>0.33100000000000002</v>
      </c>
      <c r="AD1974" s="1">
        <v>6.5000000000000002E-2</v>
      </c>
      <c r="AE1974" s="1">
        <v>0.68600000000000005</v>
      </c>
      <c r="AF1974" s="1">
        <v>0.82699999999999996</v>
      </c>
      <c r="AG1974" s="1">
        <v>0.76200000000000001</v>
      </c>
      <c r="AH1974" s="1">
        <v>0.73299999999999998</v>
      </c>
      <c r="AI1974" s="1">
        <v>0.78300000000000003</v>
      </c>
      <c r="AJ1974" s="1">
        <v>0.92700000000000005</v>
      </c>
      <c r="AK1974" s="1">
        <v>3.9E-2</v>
      </c>
      <c r="AL1974" s="1">
        <v>0.67900000000000005</v>
      </c>
      <c r="AM1974" s="1">
        <v>0.84</v>
      </c>
      <c r="AN1974" s="1">
        <v>0.49199999999999999</v>
      </c>
      <c r="AO1974" s="1">
        <v>0.92700000000000005</v>
      </c>
      <c r="AP1974" s="1">
        <v>21544.329000000002</v>
      </c>
      <c r="AQ1974" s="1">
        <v>21860</v>
      </c>
      <c r="AR1974" s="1">
        <v>15460000</v>
      </c>
      <c r="AS1974" s="1"/>
      <c r="AT1974" s="1"/>
      <c r="AU1974" s="1">
        <v>0.01</v>
      </c>
      <c r="AV1974" s="1">
        <v>2.1000000000000001E-2</v>
      </c>
      <c r="AW1974" s="2">
        <f>AVERAGE(C1974:H1974)</f>
        <v>9.4166666666666662E-2</v>
      </c>
      <c r="AX1974" s="2">
        <f>AVERAGE(I1974:O1974)</f>
        <v>0.23771428571428574</v>
      </c>
      <c r="AY1974" s="2">
        <f>AVERAGE(P1974:T1974)</f>
        <v>9.0400000000000008E-2</v>
      </c>
      <c r="AZ1974" s="2">
        <f>AVERAGE(U1974:Z1974)</f>
        <v>0.31850000000000001</v>
      </c>
      <c r="BA1974" s="2">
        <f>AVERAGE(C1974,F1974,I1974,L1974,O1974,R1974,U1974,W1974,Y1974)</f>
        <v>0.2068888888888889</v>
      </c>
      <c r="BB1974" s="2">
        <f>AVERAGE(D1974,G1974,J1974,M1974,P1974,S1974,V1974,X1974,Z1974)</f>
        <v>0.28588888888888886</v>
      </c>
      <c r="BC1974" s="2">
        <f>AVERAGE(E1974,H1974,K1974,N1974,Q1974,T1974)</f>
        <v>2.6166666666666668E-2</v>
      </c>
      <c r="BD1974" s="2">
        <f t="shared" si="210"/>
        <v>0.25044059999999996</v>
      </c>
      <c r="BE1974" s="2">
        <f t="shared" si="211"/>
        <v>0.24430000000000002</v>
      </c>
      <c r="BF1974" s="2">
        <f t="shared" si="212"/>
        <v>0.17845</v>
      </c>
      <c r="BG1974" s="2">
        <f t="shared" si="213"/>
        <v>0.17298148148148149</v>
      </c>
      <c r="BH1974" s="2">
        <f t="shared" si="214"/>
        <v>0.67319059999999997</v>
      </c>
      <c r="BI1974" s="2">
        <f t="shared" si="215"/>
        <v>0.84617208148148149</v>
      </c>
      <c r="BJ1974" s="2">
        <f t="shared" si="216"/>
        <v>0.50020911851851846</v>
      </c>
    </row>
    <row r="1975" spans="1:62" s="2" customFormat="1">
      <c r="A1975" s="1" t="s">
        <v>151</v>
      </c>
      <c r="B1975" s="1">
        <v>1996</v>
      </c>
      <c r="C1975" s="1">
        <v>3.2000000000000001E-2</v>
      </c>
      <c r="D1975" s="1">
        <v>0.106</v>
      </c>
      <c r="E1975" s="1">
        <v>0</v>
      </c>
      <c r="F1975" s="1">
        <v>0.42499999999999999</v>
      </c>
      <c r="G1975" s="1">
        <v>0</v>
      </c>
      <c r="H1975" s="1">
        <v>0</v>
      </c>
      <c r="I1975" s="1">
        <v>0.26400000000000001</v>
      </c>
      <c r="J1975" s="1">
        <v>0.26400000000000001</v>
      </c>
      <c r="K1975" s="1">
        <v>0</v>
      </c>
      <c r="L1975" s="1">
        <v>0.06</v>
      </c>
      <c r="M1975" s="1">
        <v>1</v>
      </c>
      <c r="N1975" s="1">
        <v>0</v>
      </c>
      <c r="O1975" s="1">
        <v>6.8000000000000005E-2</v>
      </c>
      <c r="P1975" s="1">
        <v>0.16400000000000001</v>
      </c>
      <c r="Q1975" s="1">
        <v>0.151</v>
      </c>
      <c r="R1975" s="1">
        <v>0.13100000000000001</v>
      </c>
      <c r="S1975" s="1">
        <v>0</v>
      </c>
      <c r="T1975" s="1">
        <v>5.0000000000000001E-3</v>
      </c>
      <c r="U1975" s="1">
        <v>0.749</v>
      </c>
      <c r="V1975" s="1">
        <v>0.73899999999999999</v>
      </c>
      <c r="W1975" s="1">
        <v>0</v>
      </c>
      <c r="X1975" s="1">
        <v>0.19</v>
      </c>
      <c r="Y1975" s="1">
        <v>0.13300000000000001</v>
      </c>
      <c r="Z1975" s="1">
        <v>0.1</v>
      </c>
      <c r="AA1975" s="1">
        <v>0.85</v>
      </c>
      <c r="AB1975" s="1">
        <v>0.9</v>
      </c>
      <c r="AC1975" s="1">
        <v>0.33800000000000002</v>
      </c>
      <c r="AD1975" s="1">
        <v>6.6000000000000003E-2</v>
      </c>
      <c r="AE1975" s="1">
        <v>0.7</v>
      </c>
      <c r="AF1975" s="1">
        <v>0.84399999999999997</v>
      </c>
      <c r="AG1975" s="1">
        <v>0.77800000000000002</v>
      </c>
      <c r="AH1975" s="1">
        <v>0.73799999999999999</v>
      </c>
      <c r="AI1975" s="1">
        <v>0.78900000000000003</v>
      </c>
      <c r="AJ1975" s="1">
        <v>0.93600000000000005</v>
      </c>
      <c r="AK1975" s="1">
        <v>7.2999999999999995E-2</v>
      </c>
      <c r="AL1975" s="1">
        <v>0.68600000000000005</v>
      </c>
      <c r="AM1975" s="1">
        <v>0.84699999999999998</v>
      </c>
      <c r="AN1975" s="1">
        <v>0.504</v>
      </c>
      <c r="AO1975" s="1">
        <v>0.93600000000000005</v>
      </c>
      <c r="AP1975" s="1">
        <v>22652.335999999999</v>
      </c>
      <c r="AQ1975" s="1">
        <v>22850</v>
      </c>
      <c r="AR1975" s="1">
        <v>15517000</v>
      </c>
      <c r="AS1975" s="1"/>
      <c r="AT1975" s="1"/>
      <c r="AU1975" s="1">
        <v>0.02</v>
      </c>
      <c r="AV1975" s="1">
        <v>1.9E-2</v>
      </c>
      <c r="AW1975" s="2">
        <f>AVERAGE(C1975:H1975)</f>
        <v>9.3833333333333324E-2</v>
      </c>
      <c r="AX1975" s="2">
        <f>AVERAGE(I1975:O1975)</f>
        <v>0.2365714285714286</v>
      </c>
      <c r="AY1975" s="2">
        <f>AVERAGE(P1975:T1975)</f>
        <v>9.0200000000000002E-2</v>
      </c>
      <c r="AZ1975" s="2">
        <f>AVERAGE(U1975:Z1975)</f>
        <v>0.31850000000000001</v>
      </c>
      <c r="BA1975" s="2">
        <f>AVERAGE(C1975,F1975,I1975,L1975,O1975,R1975,U1975,W1975,Y1975)</f>
        <v>0.2068888888888889</v>
      </c>
      <c r="BB1975" s="2">
        <f>AVERAGE(D1975,G1975,J1975,M1975,P1975,S1975,V1975,X1975,Z1975)</f>
        <v>0.2847777777777778</v>
      </c>
      <c r="BC1975" s="2">
        <f>AVERAGE(E1975,H1975,K1975,N1975,Q1975,T1975)</f>
        <v>2.5999999999999999E-2</v>
      </c>
      <c r="BD1975" s="2">
        <f t="shared" si="210"/>
        <v>0.25557959999999996</v>
      </c>
      <c r="BE1975" s="2">
        <f t="shared" si="211"/>
        <v>0.24630000000000002</v>
      </c>
      <c r="BF1975" s="2">
        <f t="shared" si="212"/>
        <v>0.18215000000000001</v>
      </c>
      <c r="BG1975" s="2">
        <f t="shared" si="213"/>
        <v>0.17255555555555557</v>
      </c>
      <c r="BH1975" s="2">
        <f t="shared" si="214"/>
        <v>0.68402960000000002</v>
      </c>
      <c r="BI1975" s="2">
        <f t="shared" si="215"/>
        <v>0.85658515555555559</v>
      </c>
      <c r="BJ1975" s="2">
        <f t="shared" si="216"/>
        <v>0.51147404444444444</v>
      </c>
    </row>
    <row r="1976" spans="1:62" s="2" customFormat="1">
      <c r="A1976" s="1" t="s">
        <v>151</v>
      </c>
      <c r="B1976" s="1">
        <v>1997</v>
      </c>
      <c r="C1976" s="1">
        <v>3.2000000000000001E-2</v>
      </c>
      <c r="D1976" s="1">
        <v>0.104</v>
      </c>
      <c r="E1976" s="1">
        <v>0</v>
      </c>
      <c r="F1976" s="1">
        <v>0.42499999999999999</v>
      </c>
      <c r="G1976" s="1">
        <v>0</v>
      </c>
      <c r="H1976" s="1">
        <v>0</v>
      </c>
      <c r="I1976" s="1">
        <v>0.26400000000000001</v>
      </c>
      <c r="J1976" s="1">
        <v>0.25600000000000001</v>
      </c>
      <c r="K1976" s="1">
        <v>0</v>
      </c>
      <c r="L1976" s="1">
        <v>0.06</v>
      </c>
      <c r="M1976" s="1">
        <v>1</v>
      </c>
      <c r="N1976" s="1">
        <v>0</v>
      </c>
      <c r="O1976" s="1">
        <v>6.8000000000000005E-2</v>
      </c>
      <c r="P1976" s="1">
        <v>0.16400000000000001</v>
      </c>
      <c r="Q1976" s="1">
        <v>0.14399999999999999</v>
      </c>
      <c r="R1976" s="1">
        <v>0.13100000000000001</v>
      </c>
      <c r="S1976" s="1">
        <v>0</v>
      </c>
      <c r="T1976" s="1">
        <v>5.0000000000000001E-3</v>
      </c>
      <c r="U1976" s="1">
        <v>0.749</v>
      </c>
      <c r="V1976" s="1">
        <v>0.73899999999999999</v>
      </c>
      <c r="W1976" s="1">
        <v>0</v>
      </c>
      <c r="X1976" s="1">
        <v>0.19</v>
      </c>
      <c r="Y1976" s="1">
        <v>0.13300000000000001</v>
      </c>
      <c r="Z1976" s="1">
        <v>0.1</v>
      </c>
      <c r="AA1976" s="1">
        <v>0.85</v>
      </c>
      <c r="AB1976" s="1">
        <v>0.9</v>
      </c>
      <c r="AC1976" s="1">
        <v>0.34100000000000003</v>
      </c>
      <c r="AD1976" s="1">
        <v>0.14099999999999999</v>
      </c>
      <c r="AE1976" s="1">
        <v>0.7</v>
      </c>
      <c r="AF1976" s="1">
        <v>0.85399999999999998</v>
      </c>
      <c r="AG1976" s="1">
        <v>0.77800000000000002</v>
      </c>
      <c r="AH1976" s="1">
        <v>0.76200000000000001</v>
      </c>
      <c r="AI1976" s="1">
        <v>0.80600000000000005</v>
      </c>
      <c r="AJ1976" s="1">
        <v>0.93500000000000005</v>
      </c>
      <c r="AK1976" s="1">
        <v>0.122</v>
      </c>
      <c r="AL1976" s="1">
        <v>0.67400000000000004</v>
      </c>
      <c r="AM1976" s="1">
        <v>0.84799999999999998</v>
      </c>
      <c r="AN1976" s="1">
        <v>0.51700000000000002</v>
      </c>
      <c r="AO1976" s="1">
        <v>0.93500000000000005</v>
      </c>
      <c r="AP1976" s="1">
        <v>24092.598999999998</v>
      </c>
      <c r="AQ1976" s="1">
        <v>24410</v>
      </c>
      <c r="AR1976" s="1">
        <v>15607000</v>
      </c>
      <c r="AS1976" s="1"/>
      <c r="AT1976" s="1"/>
      <c r="AU1976" s="1">
        <v>0.02</v>
      </c>
      <c r="AV1976" s="1">
        <v>1.7000000000000001E-2</v>
      </c>
      <c r="AW1976" s="2">
        <f>AVERAGE(C1976:H1976)</f>
        <v>9.3499999999999986E-2</v>
      </c>
      <c r="AX1976" s="2">
        <f>AVERAGE(I1976:O1976)</f>
        <v>0.23542857142857146</v>
      </c>
      <c r="AY1976" s="2">
        <f>AVERAGE(P1976:T1976)</f>
        <v>8.8800000000000004E-2</v>
      </c>
      <c r="AZ1976" s="2">
        <f>AVERAGE(U1976:Z1976)</f>
        <v>0.31850000000000001</v>
      </c>
      <c r="BA1976" s="2">
        <f>AVERAGE(C1976,F1976,I1976,L1976,O1976,R1976,U1976,W1976,Y1976)</f>
        <v>0.2068888888888889</v>
      </c>
      <c r="BB1976" s="2">
        <f>AVERAGE(D1976,G1976,J1976,M1976,P1976,S1976,V1976,X1976,Z1976)</f>
        <v>0.28366666666666668</v>
      </c>
      <c r="BC1976" s="2">
        <f>AVERAGE(E1976,H1976,K1976,N1976,Q1976,T1976)</f>
        <v>2.4833333333333332E-2</v>
      </c>
      <c r="BD1976" s="2">
        <f t="shared" si="210"/>
        <v>0.26060440000000001</v>
      </c>
      <c r="BE1976" s="2">
        <f t="shared" si="211"/>
        <v>0.25030000000000002</v>
      </c>
      <c r="BF1976" s="2">
        <f t="shared" si="212"/>
        <v>0.18415000000000001</v>
      </c>
      <c r="BG1976" s="2">
        <f t="shared" si="213"/>
        <v>0.17179629629629631</v>
      </c>
      <c r="BH1976" s="2">
        <f t="shared" si="214"/>
        <v>0.69505440000000007</v>
      </c>
      <c r="BI1976" s="2">
        <f t="shared" si="215"/>
        <v>0.86685069629629641</v>
      </c>
      <c r="BJ1976" s="2">
        <f t="shared" si="216"/>
        <v>0.52325810370370374</v>
      </c>
    </row>
    <row r="1977" spans="1:62" s="2" customFormat="1">
      <c r="A1977" s="1" t="s">
        <v>151</v>
      </c>
      <c r="B1977" s="1">
        <v>1998</v>
      </c>
      <c r="C1977" s="1">
        <v>3.2000000000000001E-2</v>
      </c>
      <c r="D1977" s="1">
        <v>0.10199999999999999</v>
      </c>
      <c r="E1977" s="1">
        <v>0</v>
      </c>
      <c r="F1977" s="1">
        <v>0.42499999999999999</v>
      </c>
      <c r="G1977" s="1">
        <v>0</v>
      </c>
      <c r="H1977" s="1">
        <v>0</v>
      </c>
      <c r="I1977" s="1">
        <v>0.26400000000000001</v>
      </c>
      <c r="J1977" s="1">
        <v>0.248</v>
      </c>
      <c r="K1977" s="1">
        <v>0</v>
      </c>
      <c r="L1977" s="1">
        <v>0.06</v>
      </c>
      <c r="M1977" s="1">
        <v>1</v>
      </c>
      <c r="N1977" s="1">
        <v>0</v>
      </c>
      <c r="O1977" s="1">
        <v>6.8000000000000005E-2</v>
      </c>
      <c r="P1977" s="1">
        <v>0.16400000000000001</v>
      </c>
      <c r="Q1977" s="1">
        <v>0.14299999999999999</v>
      </c>
      <c r="R1977" s="1">
        <v>0.13100000000000001</v>
      </c>
      <c r="S1977" s="1">
        <v>0</v>
      </c>
      <c r="T1977" s="1">
        <v>5.0000000000000001E-3</v>
      </c>
      <c r="U1977" s="1">
        <v>0.749</v>
      </c>
      <c r="V1977" s="1">
        <v>0.73899999999999999</v>
      </c>
      <c r="W1977" s="1">
        <v>0</v>
      </c>
      <c r="X1977" s="1">
        <v>0.19</v>
      </c>
      <c r="Y1977" s="1">
        <v>0.13300000000000001</v>
      </c>
      <c r="Z1977" s="1">
        <v>0.1</v>
      </c>
      <c r="AA1977" s="1">
        <v>0.7</v>
      </c>
      <c r="AB1977" s="1">
        <v>0.9</v>
      </c>
      <c r="AC1977" s="1">
        <v>0.36199999999999999</v>
      </c>
      <c r="AD1977" s="1">
        <v>0.20699999999999999</v>
      </c>
      <c r="AE1977" s="1">
        <v>0.7</v>
      </c>
      <c r="AF1977" s="1">
        <v>0.80800000000000005</v>
      </c>
      <c r="AG1977" s="1">
        <v>0.77800000000000002</v>
      </c>
      <c r="AH1977" s="1">
        <v>0.78600000000000003</v>
      </c>
      <c r="AI1977" s="1">
        <v>0.82299999999999995</v>
      </c>
      <c r="AJ1977" s="1">
        <v>0.93400000000000005</v>
      </c>
      <c r="AK1977" s="1">
        <v>0.23699999999999999</v>
      </c>
      <c r="AL1977" s="1">
        <v>0.68</v>
      </c>
      <c r="AM1977" s="1">
        <v>0.84899999999999998</v>
      </c>
      <c r="AN1977" s="1">
        <v>0.52900000000000003</v>
      </c>
      <c r="AO1977" s="1">
        <v>0.93400000000000005</v>
      </c>
      <c r="AP1977" s="1">
        <v>25486.442999999999</v>
      </c>
      <c r="AQ1977" s="1">
        <v>25220</v>
      </c>
      <c r="AR1977" s="1">
        <v>15698000</v>
      </c>
      <c r="AS1977" s="1"/>
      <c r="AT1977" s="1"/>
      <c r="AU1977" s="1">
        <v>0.03</v>
      </c>
      <c r="AV1977" s="1">
        <v>1.4999999999999999E-2</v>
      </c>
      <c r="AW1977" s="2">
        <f>AVERAGE(C1977:H1977)</f>
        <v>9.3166666666666662E-2</v>
      </c>
      <c r="AX1977" s="2">
        <f>AVERAGE(I1977:O1977)</f>
        <v>0.23428571428571429</v>
      </c>
      <c r="AY1977" s="2">
        <f>AVERAGE(P1977:T1977)</f>
        <v>8.8599999999999998E-2</v>
      </c>
      <c r="AZ1977" s="2">
        <f>AVERAGE(U1977:Z1977)</f>
        <v>0.31850000000000001</v>
      </c>
      <c r="BA1977" s="2">
        <f>AVERAGE(C1977,F1977,I1977,L1977,O1977,R1977,U1977,W1977,Y1977)</f>
        <v>0.2068888888888889</v>
      </c>
      <c r="BB1977" s="2">
        <f>AVERAGE(D1977,G1977,J1977,M1977,P1977,S1977,V1977,X1977,Z1977)</f>
        <v>0.28255555555555556</v>
      </c>
      <c r="BC1977" s="2">
        <f>AVERAGE(E1977,H1977,K1977,N1977,Q1977,T1977)</f>
        <v>2.4666666666666667E-2</v>
      </c>
      <c r="BD1977" s="2">
        <f t="shared" si="210"/>
        <v>0.25438050000000001</v>
      </c>
      <c r="BE1977" s="2">
        <f t="shared" si="211"/>
        <v>0.25430000000000003</v>
      </c>
      <c r="BF1977" s="2">
        <f t="shared" si="212"/>
        <v>0.19120000000000004</v>
      </c>
      <c r="BG1977" s="2">
        <f t="shared" si="213"/>
        <v>0.17137037037037037</v>
      </c>
      <c r="BH1977" s="2">
        <f t="shared" si="214"/>
        <v>0.69988050000000013</v>
      </c>
      <c r="BI1977" s="2">
        <f t="shared" si="215"/>
        <v>0.87125087037037052</v>
      </c>
      <c r="BJ1977" s="2">
        <f t="shared" si="216"/>
        <v>0.52851012962962973</v>
      </c>
    </row>
    <row r="1978" spans="1:62" s="2" customFormat="1">
      <c r="A1978" s="1" t="s">
        <v>151</v>
      </c>
      <c r="B1978" s="1">
        <v>1999</v>
      </c>
      <c r="C1978" s="1">
        <v>3.2000000000000001E-2</v>
      </c>
      <c r="D1978" s="1">
        <v>0.1</v>
      </c>
      <c r="E1978" s="1">
        <v>0</v>
      </c>
      <c r="F1978" s="1">
        <v>0.42499999999999999</v>
      </c>
      <c r="G1978" s="1">
        <v>0</v>
      </c>
      <c r="H1978" s="1">
        <v>0</v>
      </c>
      <c r="I1978" s="1">
        <v>0.26400000000000001</v>
      </c>
      <c r="J1978" s="1">
        <v>0.24</v>
      </c>
      <c r="K1978" s="1">
        <v>0</v>
      </c>
      <c r="L1978" s="1">
        <v>0.06</v>
      </c>
      <c r="M1978" s="1">
        <v>1</v>
      </c>
      <c r="N1978" s="1">
        <v>0</v>
      </c>
      <c r="O1978" s="1">
        <v>6.8000000000000005E-2</v>
      </c>
      <c r="P1978" s="1">
        <v>0.16400000000000001</v>
      </c>
      <c r="Q1978" s="1">
        <v>0.14299999999999999</v>
      </c>
      <c r="R1978" s="1">
        <v>0.13100000000000001</v>
      </c>
      <c r="S1978" s="1">
        <v>0</v>
      </c>
      <c r="T1978" s="1">
        <v>6.0000000000000001E-3</v>
      </c>
      <c r="U1978" s="1">
        <v>0.749</v>
      </c>
      <c r="V1978" s="1">
        <v>0.73899999999999999</v>
      </c>
      <c r="W1978" s="1">
        <v>0</v>
      </c>
      <c r="X1978" s="1">
        <v>0.19</v>
      </c>
      <c r="Y1978" s="1">
        <v>0.13300000000000001</v>
      </c>
      <c r="Z1978" s="1">
        <v>0.1</v>
      </c>
      <c r="AA1978" s="1">
        <v>0.7</v>
      </c>
      <c r="AB1978" s="1">
        <v>0.9</v>
      </c>
      <c r="AC1978" s="1">
        <v>0.371</v>
      </c>
      <c r="AD1978" s="1">
        <v>0.26200000000000001</v>
      </c>
      <c r="AE1978" s="1">
        <v>0.7</v>
      </c>
      <c r="AF1978" s="1">
        <v>0.80700000000000005</v>
      </c>
      <c r="AG1978" s="1">
        <v>0.77800000000000002</v>
      </c>
      <c r="AH1978" s="1">
        <v>0.78600000000000003</v>
      </c>
      <c r="AI1978" s="1">
        <v>0.82</v>
      </c>
      <c r="AJ1978" s="1">
        <v>0.93400000000000005</v>
      </c>
      <c r="AK1978" s="1">
        <v>0.47399999999999998</v>
      </c>
      <c r="AL1978" s="1">
        <v>0.70699999999999996</v>
      </c>
      <c r="AM1978" s="1">
        <v>0.84599999999999997</v>
      </c>
      <c r="AN1978" s="1">
        <v>0.54100000000000004</v>
      </c>
      <c r="AO1978" s="1">
        <v>0.93400000000000005</v>
      </c>
      <c r="AP1978" s="1">
        <v>26939.705000000002</v>
      </c>
      <c r="AQ1978" s="1">
        <v>27230</v>
      </c>
      <c r="AR1978" s="1">
        <v>15805000</v>
      </c>
      <c r="AS1978" s="1">
        <v>30.9</v>
      </c>
      <c r="AT1978" s="1"/>
      <c r="AU1978" s="1">
        <v>0.04</v>
      </c>
      <c r="AV1978" s="1">
        <v>1.2E-2</v>
      </c>
      <c r="AW1978" s="2">
        <f>AVERAGE(C1978:H1978)</f>
        <v>9.2833333333333323E-2</v>
      </c>
      <c r="AX1978" s="2">
        <f>AVERAGE(I1978:O1978)</f>
        <v>0.23314285714285715</v>
      </c>
      <c r="AY1978" s="2">
        <f>AVERAGE(P1978:T1978)</f>
        <v>8.8800000000000004E-2</v>
      </c>
      <c r="AZ1978" s="2">
        <f>AVERAGE(U1978:Z1978)</f>
        <v>0.31850000000000001</v>
      </c>
      <c r="BA1978" s="2">
        <f>AVERAGE(C1978,F1978,I1978,L1978,O1978,R1978,U1978,W1978,Y1978)</f>
        <v>0.2068888888888889</v>
      </c>
      <c r="BB1978" s="2">
        <f>AVERAGE(D1978,G1978,J1978,M1978,P1978,S1978,V1978,X1978,Z1978)</f>
        <v>0.28144444444444444</v>
      </c>
      <c r="BC1978" s="2">
        <f>AVERAGE(E1978,H1978,K1978,N1978,Q1978,T1978)</f>
        <v>2.4833333333333332E-2</v>
      </c>
      <c r="BD1978" s="2">
        <f t="shared" si="210"/>
        <v>0.25797779999999998</v>
      </c>
      <c r="BE1978" s="2">
        <f t="shared" si="211"/>
        <v>0.254</v>
      </c>
      <c r="BF1978" s="2">
        <f t="shared" si="212"/>
        <v>0.20604999999999998</v>
      </c>
      <c r="BG1978" s="2">
        <f t="shared" si="213"/>
        <v>0.17105555555555554</v>
      </c>
      <c r="BH1978" s="2">
        <f t="shared" si="214"/>
        <v>0.71802779999999988</v>
      </c>
      <c r="BI1978" s="2">
        <f t="shared" si="215"/>
        <v>0.8890833555555554</v>
      </c>
      <c r="BJ1978" s="2">
        <f t="shared" si="216"/>
        <v>0.54697224444444437</v>
      </c>
    </row>
    <row r="1979" spans="1:62" s="2" customFormat="1">
      <c r="A1979" s="1" t="s">
        <v>151</v>
      </c>
      <c r="B1979" s="1">
        <v>2000</v>
      </c>
      <c r="C1979" s="1">
        <v>3.2000000000000001E-2</v>
      </c>
      <c r="D1979" s="1">
        <v>9.8000000000000004E-2</v>
      </c>
      <c r="E1979" s="1">
        <v>0</v>
      </c>
      <c r="F1979" s="1">
        <v>0.42499999999999999</v>
      </c>
      <c r="G1979" s="1">
        <v>0</v>
      </c>
      <c r="H1979" s="1">
        <v>0</v>
      </c>
      <c r="I1979" s="1">
        <v>0.26400000000000001</v>
      </c>
      <c r="J1979" s="1">
        <v>0.23200000000000001</v>
      </c>
      <c r="K1979" s="1">
        <v>0</v>
      </c>
      <c r="L1979" s="1">
        <v>0.06</v>
      </c>
      <c r="M1979" s="1">
        <v>0.83</v>
      </c>
      <c r="N1979" s="1">
        <v>0</v>
      </c>
      <c r="O1979" s="1">
        <v>6.8000000000000005E-2</v>
      </c>
      <c r="P1979" s="1">
        <v>0.16400000000000001</v>
      </c>
      <c r="Q1979" s="1">
        <v>0.14000000000000001</v>
      </c>
      <c r="R1979" s="1">
        <v>0.13100000000000001</v>
      </c>
      <c r="S1979" s="1">
        <v>0</v>
      </c>
      <c r="T1979" s="1">
        <v>6.0000000000000001E-3</v>
      </c>
      <c r="U1979" s="1">
        <v>0.749</v>
      </c>
      <c r="V1979" s="1">
        <v>0.73899999999999999</v>
      </c>
      <c r="W1979" s="1">
        <v>0</v>
      </c>
      <c r="X1979" s="1">
        <v>0.19</v>
      </c>
      <c r="Y1979" s="1">
        <v>0.13300000000000001</v>
      </c>
      <c r="Z1979" s="1">
        <v>0.1</v>
      </c>
      <c r="AA1979" s="1">
        <v>0.7</v>
      </c>
      <c r="AB1979" s="1">
        <v>0.9</v>
      </c>
      <c r="AC1979" s="1">
        <v>0.36899999999999999</v>
      </c>
      <c r="AD1979" s="1">
        <v>0.28000000000000003</v>
      </c>
      <c r="AE1979" s="1">
        <v>0.7</v>
      </c>
      <c r="AF1979" s="1">
        <v>0.80900000000000005</v>
      </c>
      <c r="AG1979" s="1">
        <v>0.77800000000000002</v>
      </c>
      <c r="AH1979" s="1">
        <v>0.78600000000000003</v>
      </c>
      <c r="AI1979" s="1">
        <v>0.81699999999999995</v>
      </c>
      <c r="AJ1979" s="1">
        <v>0.93400000000000005</v>
      </c>
      <c r="AK1979" s="1">
        <v>0.75</v>
      </c>
      <c r="AL1979" s="1">
        <v>0.74399999999999999</v>
      </c>
      <c r="AM1979" s="1">
        <v>0.84199999999999997</v>
      </c>
      <c r="AN1979" s="1">
        <v>0.55400000000000005</v>
      </c>
      <c r="AO1979" s="1">
        <v>0.93400000000000005</v>
      </c>
      <c r="AP1979" s="1">
        <v>29399.214</v>
      </c>
      <c r="AQ1979" s="1">
        <v>30030</v>
      </c>
      <c r="AR1979" s="1">
        <v>15925431.059</v>
      </c>
      <c r="AS1979" s="1"/>
      <c r="AT1979" s="1"/>
      <c r="AU1979" s="1">
        <v>0.06</v>
      </c>
      <c r="AV1979" s="1">
        <v>1.7000000000000001E-2</v>
      </c>
      <c r="AW1979" s="2">
        <f>AVERAGE(C1979:H1979)</f>
        <v>9.2499999999999985E-2</v>
      </c>
      <c r="AX1979" s="2">
        <f>AVERAGE(I1979:O1979)</f>
        <v>0.20771428571428574</v>
      </c>
      <c r="AY1979" s="2">
        <f>AVERAGE(P1979:T1979)</f>
        <v>8.8200000000000014E-2</v>
      </c>
      <c r="AZ1979" s="2">
        <f>AVERAGE(U1979:Z1979)</f>
        <v>0.31850000000000001</v>
      </c>
      <c r="BA1979" s="2">
        <f>AVERAGE(C1979,F1979,I1979,L1979,O1979,R1979,U1979,W1979,Y1979)</f>
        <v>0.2068888888888889</v>
      </c>
      <c r="BB1979" s="2">
        <f>AVERAGE(D1979,G1979,J1979,M1979,P1979,S1979,V1979,X1979,Z1979)</f>
        <v>0.26144444444444442</v>
      </c>
      <c r="BC1979" s="2">
        <f>AVERAGE(E1979,H1979,K1979,N1979,Q1979,T1979)</f>
        <v>2.4333333333333335E-2</v>
      </c>
      <c r="BD1979" s="2">
        <f t="shared" si="210"/>
        <v>0.2590056</v>
      </c>
      <c r="BE1979" s="2">
        <f t="shared" si="211"/>
        <v>0.25369999999999998</v>
      </c>
      <c r="BF1979" s="2">
        <f t="shared" si="212"/>
        <v>0.2238</v>
      </c>
      <c r="BG1979" s="2">
        <f t="shared" si="213"/>
        <v>0.16422222222222221</v>
      </c>
      <c r="BH1979" s="2">
        <f t="shared" si="214"/>
        <v>0.73650559999999998</v>
      </c>
      <c r="BI1979" s="2">
        <f t="shared" si="215"/>
        <v>0.90072782222222214</v>
      </c>
      <c r="BJ1979" s="2">
        <f t="shared" si="216"/>
        <v>0.57228337777777782</v>
      </c>
    </row>
    <row r="1980" spans="1:62" s="2" customFormat="1">
      <c r="A1980" s="1" t="s">
        <v>151</v>
      </c>
      <c r="B1980" s="1">
        <v>2001</v>
      </c>
      <c r="C1980" s="1">
        <v>3.2000000000000001E-2</v>
      </c>
      <c r="D1980" s="1">
        <v>0.104</v>
      </c>
      <c r="E1980" s="1">
        <v>0</v>
      </c>
      <c r="F1980" s="1">
        <v>0.42499999999999999</v>
      </c>
      <c r="G1980" s="1">
        <v>0</v>
      </c>
      <c r="H1980" s="1">
        <v>0</v>
      </c>
      <c r="I1980" s="1">
        <v>0.26400000000000001</v>
      </c>
      <c r="J1980" s="1">
        <v>0.22500000000000001</v>
      </c>
      <c r="K1980" s="1">
        <v>0</v>
      </c>
      <c r="L1980" s="1">
        <v>0.06</v>
      </c>
      <c r="M1980" s="1">
        <v>1</v>
      </c>
      <c r="N1980" s="1">
        <v>0</v>
      </c>
      <c r="O1980" s="1">
        <v>6.8000000000000005E-2</v>
      </c>
      <c r="P1980" s="1">
        <v>0.16400000000000001</v>
      </c>
      <c r="Q1980" s="1">
        <v>0.13600000000000001</v>
      </c>
      <c r="R1980" s="1">
        <v>0.13100000000000001</v>
      </c>
      <c r="S1980" s="1">
        <v>0</v>
      </c>
      <c r="T1980" s="1">
        <v>5.0000000000000001E-3</v>
      </c>
      <c r="U1980" s="1">
        <v>0.749</v>
      </c>
      <c r="V1980" s="1">
        <v>0.73899999999999999</v>
      </c>
      <c r="W1980" s="1">
        <v>0</v>
      </c>
      <c r="X1980" s="1">
        <v>0.19</v>
      </c>
      <c r="Y1980" s="1">
        <v>0.13300000000000001</v>
      </c>
      <c r="Z1980" s="1">
        <v>0.11799999999999999</v>
      </c>
      <c r="AA1980" s="1">
        <v>0.7</v>
      </c>
      <c r="AB1980" s="1">
        <v>0.9</v>
      </c>
      <c r="AC1980" s="1">
        <v>0.38400000000000001</v>
      </c>
      <c r="AD1980" s="1">
        <v>0.25</v>
      </c>
      <c r="AE1980" s="1">
        <v>0.9</v>
      </c>
      <c r="AF1980" s="1">
        <v>0.85699999999999998</v>
      </c>
      <c r="AG1980" s="1">
        <v>0.78</v>
      </c>
      <c r="AH1980" s="1">
        <v>0.77200000000000002</v>
      </c>
      <c r="AI1980" s="1">
        <v>0.80700000000000005</v>
      </c>
      <c r="AJ1980" s="1">
        <v>0.93</v>
      </c>
      <c r="AK1980" s="1">
        <v>0.84499999999999997</v>
      </c>
      <c r="AL1980" s="1">
        <v>0.77500000000000002</v>
      </c>
      <c r="AM1980" s="1">
        <v>0.83899999999999997</v>
      </c>
      <c r="AN1980" s="1">
        <v>0.56599999999999995</v>
      </c>
      <c r="AO1980" s="1">
        <v>0.93</v>
      </c>
      <c r="AP1980" s="1">
        <v>30782.32</v>
      </c>
      <c r="AQ1980" s="1">
        <v>31010</v>
      </c>
      <c r="AR1980" s="1">
        <v>16046091.164000001</v>
      </c>
      <c r="AS1980" s="1"/>
      <c r="AT1980" s="1"/>
      <c r="AU1980" s="1">
        <v>0.08</v>
      </c>
      <c r="AV1980" s="1">
        <v>8.9999999999999993E-3</v>
      </c>
      <c r="AW1980" s="2">
        <f>AVERAGE(C1980:H1980)</f>
        <v>9.3499999999999986E-2</v>
      </c>
      <c r="AX1980" s="2">
        <f>AVERAGE(I1980:O1980)</f>
        <v>0.23100000000000001</v>
      </c>
      <c r="AY1980" s="2">
        <f>AVERAGE(P1980:T1980)</f>
        <v>8.7200000000000014E-2</v>
      </c>
      <c r="AZ1980" s="2">
        <f>AVERAGE(U1980:Z1980)</f>
        <v>0.32149999999999995</v>
      </c>
      <c r="BA1980" s="2">
        <f>AVERAGE(C1980,F1980,I1980,L1980,O1980,R1980,U1980,W1980,Y1980)</f>
        <v>0.2068888888888889</v>
      </c>
      <c r="BB1980" s="2">
        <f>AVERAGE(D1980,G1980,J1980,M1980,P1980,S1980,V1980,X1980,Z1980)</f>
        <v>0.28222222222222215</v>
      </c>
      <c r="BC1980" s="2">
        <f>AVERAGE(E1980,H1980,K1980,N1980,Q1980,T1980)</f>
        <v>2.3500000000000004E-2</v>
      </c>
      <c r="BD1980" s="2">
        <f t="shared" si="210"/>
        <v>0.2724241</v>
      </c>
      <c r="BE1980" s="2">
        <f t="shared" si="211"/>
        <v>0.25090000000000007</v>
      </c>
      <c r="BF1980" s="2">
        <f t="shared" si="212"/>
        <v>0.23194999999999999</v>
      </c>
      <c r="BG1980" s="2">
        <f t="shared" si="213"/>
        <v>0.17087037037037034</v>
      </c>
      <c r="BH1980" s="2">
        <f t="shared" si="214"/>
        <v>0.75527410000000006</v>
      </c>
      <c r="BI1980" s="2">
        <f t="shared" si="215"/>
        <v>0.9261444703703704</v>
      </c>
      <c r="BJ1980" s="2">
        <f t="shared" si="216"/>
        <v>0.58440372962962972</v>
      </c>
    </row>
    <row r="1981" spans="1:62" s="2" customFormat="1">
      <c r="A1981" s="1" t="s">
        <v>151</v>
      </c>
      <c r="B1981" s="1">
        <v>2002</v>
      </c>
      <c r="C1981" s="1">
        <v>3.2000000000000001E-2</v>
      </c>
      <c r="D1981" s="1">
        <v>0.109</v>
      </c>
      <c r="E1981" s="1">
        <v>0</v>
      </c>
      <c r="F1981" s="1">
        <v>0.42499999999999999</v>
      </c>
      <c r="G1981" s="1">
        <v>0</v>
      </c>
      <c r="H1981" s="1">
        <v>0</v>
      </c>
      <c r="I1981" s="1">
        <v>0.26400000000000001</v>
      </c>
      <c r="J1981" s="1">
        <v>0.218</v>
      </c>
      <c r="K1981" s="1">
        <v>0</v>
      </c>
      <c r="L1981" s="1">
        <v>0.06</v>
      </c>
      <c r="M1981" s="1">
        <v>1</v>
      </c>
      <c r="N1981" s="1">
        <v>0</v>
      </c>
      <c r="O1981" s="1">
        <v>6.8000000000000005E-2</v>
      </c>
      <c r="P1981" s="1">
        <v>0.16400000000000001</v>
      </c>
      <c r="Q1981" s="1">
        <v>0.13400000000000001</v>
      </c>
      <c r="R1981" s="1">
        <v>0.13100000000000001</v>
      </c>
      <c r="S1981" s="1">
        <v>0</v>
      </c>
      <c r="T1981" s="1">
        <v>5.0000000000000001E-3</v>
      </c>
      <c r="U1981" s="1">
        <v>0.749</v>
      </c>
      <c r="V1981" s="1">
        <v>0.73899999999999999</v>
      </c>
      <c r="W1981" s="1">
        <v>0</v>
      </c>
      <c r="X1981" s="1">
        <v>0.19</v>
      </c>
      <c r="Y1981" s="1">
        <v>0.13300000000000001</v>
      </c>
      <c r="Z1981" s="1">
        <v>0.13600000000000001</v>
      </c>
      <c r="AA1981" s="1">
        <v>0.7</v>
      </c>
      <c r="AB1981" s="1">
        <v>0.9</v>
      </c>
      <c r="AC1981" s="1">
        <v>0.436</v>
      </c>
      <c r="AD1981" s="1">
        <v>0.39300000000000002</v>
      </c>
      <c r="AE1981" s="1">
        <v>0.9</v>
      </c>
      <c r="AF1981" s="1">
        <v>0.84599999999999997</v>
      </c>
      <c r="AG1981" s="1">
        <v>0.79600000000000004</v>
      </c>
      <c r="AH1981" s="1">
        <v>0.75900000000000001</v>
      </c>
      <c r="AI1981" s="1">
        <v>0.79700000000000004</v>
      </c>
      <c r="AJ1981" s="1">
        <v>0.92700000000000005</v>
      </c>
      <c r="AK1981" s="1">
        <v>0.83299999999999996</v>
      </c>
      <c r="AL1981" s="1">
        <v>0.79500000000000004</v>
      </c>
      <c r="AM1981" s="1">
        <v>0.83499999999999996</v>
      </c>
      <c r="AN1981" s="1">
        <v>0.57799999999999996</v>
      </c>
      <c r="AO1981" s="1">
        <v>0.92700000000000005</v>
      </c>
      <c r="AP1981" s="1">
        <v>31939.757000000001</v>
      </c>
      <c r="AQ1981" s="1">
        <v>32230</v>
      </c>
      <c r="AR1981" s="1">
        <v>16148891.007999999</v>
      </c>
      <c r="AS1981" s="1"/>
      <c r="AT1981" s="1"/>
      <c r="AU1981" s="1">
        <v>0.09</v>
      </c>
      <c r="AV1981" s="1">
        <v>8.9999999999999993E-3</v>
      </c>
      <c r="AW1981" s="2">
        <f>AVERAGE(C1981:H1981)</f>
        <v>9.4333333333333338E-2</v>
      </c>
      <c r="AX1981" s="2">
        <f>AVERAGE(I1981:O1981)</f>
        <v>0.23</v>
      </c>
      <c r="AY1981" s="2">
        <f>AVERAGE(P1981:T1981)</f>
        <v>8.6800000000000016E-2</v>
      </c>
      <c r="AZ1981" s="2">
        <f>AVERAGE(U1981:Z1981)</f>
        <v>0.32450000000000001</v>
      </c>
      <c r="BA1981" s="2">
        <f>AVERAGE(C1981,F1981,I1981,L1981,O1981,R1981,U1981,W1981,Y1981)</f>
        <v>0.2068888888888889</v>
      </c>
      <c r="BB1981" s="2">
        <f>AVERAGE(D1981,G1981,J1981,M1981,P1981,S1981,V1981,X1981,Z1981)</f>
        <v>0.28400000000000003</v>
      </c>
      <c r="BC1981" s="2">
        <f>AVERAGE(E1981,H1981,K1981,N1981,Q1981,T1981)</f>
        <v>2.3166666666666669E-2</v>
      </c>
      <c r="BD1981" s="2">
        <f t="shared" si="210"/>
        <v>0.28384410000000004</v>
      </c>
      <c r="BE1981" s="2">
        <f t="shared" si="211"/>
        <v>0.24830000000000002</v>
      </c>
      <c r="BF1981" s="2">
        <f t="shared" si="212"/>
        <v>0.23354999999999998</v>
      </c>
      <c r="BG1981" s="2">
        <f t="shared" si="213"/>
        <v>0.17135185185185187</v>
      </c>
      <c r="BH1981" s="2">
        <f t="shared" si="214"/>
        <v>0.76569409999999993</v>
      </c>
      <c r="BI1981" s="2">
        <f t="shared" si="215"/>
        <v>0.9370459518518518</v>
      </c>
      <c r="BJ1981" s="2">
        <f t="shared" si="216"/>
        <v>0.59434224814814807</v>
      </c>
    </row>
    <row r="1982" spans="1:62" s="2" customFormat="1">
      <c r="A1982" s="1" t="s">
        <v>151</v>
      </c>
      <c r="B1982" s="1">
        <v>2003</v>
      </c>
      <c r="C1982" s="1">
        <v>3.2000000000000001E-2</v>
      </c>
      <c r="D1982" s="1">
        <v>0.115</v>
      </c>
      <c r="E1982" s="1">
        <v>0</v>
      </c>
      <c r="F1982" s="1">
        <v>0.42499999999999999</v>
      </c>
      <c r="G1982" s="1">
        <v>0</v>
      </c>
      <c r="H1982" s="1">
        <v>0</v>
      </c>
      <c r="I1982" s="1">
        <v>0.26400000000000001</v>
      </c>
      <c r="J1982" s="1">
        <v>0.21199999999999999</v>
      </c>
      <c r="K1982" s="1">
        <v>0</v>
      </c>
      <c r="L1982" s="1">
        <v>0.06</v>
      </c>
      <c r="M1982" s="1">
        <v>1</v>
      </c>
      <c r="N1982" s="1">
        <v>0</v>
      </c>
      <c r="O1982" s="1">
        <v>6.8000000000000005E-2</v>
      </c>
      <c r="P1982" s="1">
        <v>0.16400000000000001</v>
      </c>
      <c r="Q1982" s="1">
        <v>0.13</v>
      </c>
      <c r="R1982" s="1">
        <v>0.13100000000000001</v>
      </c>
      <c r="S1982" s="1">
        <v>0</v>
      </c>
      <c r="T1982" s="1">
        <v>4.0000000000000001E-3</v>
      </c>
      <c r="U1982" s="1">
        <v>0.749</v>
      </c>
      <c r="V1982" s="1">
        <v>0.73899999999999999</v>
      </c>
      <c r="W1982" s="1">
        <v>0</v>
      </c>
      <c r="X1982" s="1">
        <v>0.19</v>
      </c>
      <c r="Y1982" s="1">
        <v>0.13300000000000001</v>
      </c>
      <c r="Z1982" s="1">
        <v>0.154</v>
      </c>
      <c r="AA1982" s="1">
        <v>0.7</v>
      </c>
      <c r="AB1982" s="1">
        <v>0.9</v>
      </c>
      <c r="AC1982" s="1">
        <v>0.441</v>
      </c>
      <c r="AD1982" s="1">
        <v>0.35399999999999998</v>
      </c>
      <c r="AE1982" s="1">
        <v>0.9</v>
      </c>
      <c r="AF1982" s="1">
        <v>0.82799999999999996</v>
      </c>
      <c r="AG1982" s="1">
        <v>0.81399999999999995</v>
      </c>
      <c r="AH1982" s="1">
        <v>0.73799999999999999</v>
      </c>
      <c r="AI1982" s="1">
        <v>0.80500000000000005</v>
      </c>
      <c r="AJ1982" s="1">
        <v>0.90500000000000003</v>
      </c>
      <c r="AK1982" s="1">
        <v>0.90400000000000003</v>
      </c>
      <c r="AL1982" s="1">
        <v>0.80600000000000005</v>
      </c>
      <c r="AM1982" s="1">
        <v>0.83399999999999996</v>
      </c>
      <c r="AN1982" s="1">
        <v>0.59</v>
      </c>
      <c r="AO1982" s="1">
        <v>0.90500000000000003</v>
      </c>
      <c r="AP1982" s="1">
        <v>31698.15</v>
      </c>
      <c r="AQ1982" s="1">
        <v>32060</v>
      </c>
      <c r="AR1982" s="1">
        <v>16225267.049000001</v>
      </c>
      <c r="AS1982" s="1"/>
      <c r="AT1982" s="1"/>
      <c r="AU1982" s="1">
        <v>0.09</v>
      </c>
      <c r="AV1982" s="1">
        <v>8.0000000000000002E-3</v>
      </c>
      <c r="AW1982" s="2">
        <f>AVERAGE(C1982:H1982)</f>
        <v>9.5333333333333339E-2</v>
      </c>
      <c r="AX1982" s="2">
        <f>AVERAGE(I1982:O1982)</f>
        <v>0.22914285714285715</v>
      </c>
      <c r="AY1982" s="2">
        <f>AVERAGE(P1982:T1982)</f>
        <v>8.5800000000000015E-2</v>
      </c>
      <c r="AZ1982" s="2">
        <f>AVERAGE(U1982:Z1982)</f>
        <v>0.32749999999999996</v>
      </c>
      <c r="BA1982" s="2">
        <f>AVERAGE(C1982,F1982,I1982,L1982,O1982,R1982,U1982,W1982,Y1982)</f>
        <v>0.2068888888888889</v>
      </c>
      <c r="BB1982" s="2">
        <f>AVERAGE(D1982,G1982,J1982,M1982,P1982,S1982,V1982,X1982,Z1982)</f>
        <v>0.28599999999999998</v>
      </c>
      <c r="BC1982" s="2">
        <f>AVERAGE(E1982,H1982,K1982,N1982,Q1982,T1982)</f>
        <v>2.2333333333333334E-2</v>
      </c>
      <c r="BD1982" s="2">
        <f t="shared" si="210"/>
        <v>0.28190270000000001</v>
      </c>
      <c r="BE1982" s="2">
        <f t="shared" si="211"/>
        <v>0.24480000000000005</v>
      </c>
      <c r="BF1982" s="2">
        <f t="shared" si="212"/>
        <v>0.23870000000000002</v>
      </c>
      <c r="BG1982" s="2">
        <f t="shared" si="213"/>
        <v>0.17174074074074075</v>
      </c>
      <c r="BH1982" s="2">
        <f t="shared" si="214"/>
        <v>0.7654027000000001</v>
      </c>
      <c r="BI1982" s="2">
        <f t="shared" si="215"/>
        <v>0.93714344074074085</v>
      </c>
      <c r="BJ1982" s="2">
        <f t="shared" si="216"/>
        <v>0.59366195925925935</v>
      </c>
    </row>
    <row r="1983" spans="1:62" s="2" customFormat="1">
      <c r="A1983" s="1" t="s">
        <v>151</v>
      </c>
      <c r="B1983" s="1">
        <v>2004</v>
      </c>
      <c r="C1983" s="1">
        <v>3.2000000000000001E-2</v>
      </c>
      <c r="D1983" s="1">
        <v>0.12</v>
      </c>
      <c r="E1983" s="1">
        <v>0</v>
      </c>
      <c r="F1983" s="1">
        <v>0.42499999999999999</v>
      </c>
      <c r="G1983" s="1">
        <v>0</v>
      </c>
      <c r="H1983" s="1">
        <v>0</v>
      </c>
      <c r="I1983" s="1">
        <v>0.26400000000000001</v>
      </c>
      <c r="J1983" s="1">
        <v>0.20499999999999999</v>
      </c>
      <c r="K1983" s="1">
        <v>0</v>
      </c>
      <c r="L1983" s="1">
        <v>0.06</v>
      </c>
      <c r="M1983" s="1">
        <v>1</v>
      </c>
      <c r="N1983" s="1">
        <v>0</v>
      </c>
      <c r="O1983" s="1">
        <v>6.8000000000000005E-2</v>
      </c>
      <c r="P1983" s="1">
        <v>0.126</v>
      </c>
      <c r="Q1983" s="1">
        <v>0.126</v>
      </c>
      <c r="R1983" s="1">
        <v>0.13100000000000001</v>
      </c>
      <c r="S1983" s="1">
        <v>0</v>
      </c>
      <c r="T1983" s="1">
        <v>4.0000000000000001E-3</v>
      </c>
      <c r="U1983" s="1">
        <v>0.749</v>
      </c>
      <c r="V1983" s="1">
        <v>0.73899999999999999</v>
      </c>
      <c r="W1983" s="1">
        <v>0</v>
      </c>
      <c r="X1983" s="1">
        <v>0.19</v>
      </c>
      <c r="Y1983" s="1">
        <v>0.13300000000000001</v>
      </c>
      <c r="Z1983" s="1">
        <v>0.17199999999999999</v>
      </c>
      <c r="AA1983" s="1">
        <v>0.7</v>
      </c>
      <c r="AB1983" s="1">
        <v>0.9</v>
      </c>
      <c r="AC1983" s="1">
        <v>0.45200000000000001</v>
      </c>
      <c r="AD1983" s="1">
        <v>0.32300000000000001</v>
      </c>
      <c r="AE1983" s="1">
        <v>0.9</v>
      </c>
      <c r="AF1983" s="1">
        <v>0.83199999999999996</v>
      </c>
      <c r="AG1983" s="1">
        <v>0.79800000000000004</v>
      </c>
      <c r="AH1983" s="1">
        <v>0.71099999999999997</v>
      </c>
      <c r="AI1983" s="1">
        <v>0.84599999999999997</v>
      </c>
      <c r="AJ1983" s="1">
        <v>0.88700000000000001</v>
      </c>
      <c r="AK1983" s="1">
        <v>1</v>
      </c>
      <c r="AL1983" s="1">
        <v>0.82199999999999995</v>
      </c>
      <c r="AM1983" s="1">
        <v>0.84099999999999997</v>
      </c>
      <c r="AN1983" s="1">
        <v>0.60299999999999998</v>
      </c>
      <c r="AO1983" s="1">
        <v>0.88700000000000001</v>
      </c>
      <c r="AP1983" s="1">
        <v>33197.167000000001</v>
      </c>
      <c r="AQ1983" s="1">
        <v>34090</v>
      </c>
      <c r="AR1983" s="1">
        <v>16281732.677999999</v>
      </c>
      <c r="AS1983" s="1"/>
      <c r="AT1983" s="1"/>
      <c r="AU1983" s="1">
        <v>0.09</v>
      </c>
      <c r="AV1983" s="1">
        <v>8.0000000000000002E-3</v>
      </c>
      <c r="AW1983" s="2">
        <f>AVERAGE(C1983:H1983)</f>
        <v>9.6166666666666664E-2</v>
      </c>
      <c r="AX1983" s="2">
        <f>AVERAGE(I1983:O1983)</f>
        <v>0.22814285714285715</v>
      </c>
      <c r="AY1983" s="2">
        <f>AVERAGE(P1983:T1983)</f>
        <v>7.7399999999999997E-2</v>
      </c>
      <c r="AZ1983" s="2">
        <f>AVERAGE(U1983:Z1983)</f>
        <v>0.33049999999999996</v>
      </c>
      <c r="BA1983" s="2">
        <f>AVERAGE(C1983,F1983,I1983,L1983,O1983,R1983,U1983,W1983,Y1983)</f>
        <v>0.2068888888888889</v>
      </c>
      <c r="BB1983" s="2">
        <f>AVERAGE(D1983,G1983,J1983,M1983,P1983,S1983,V1983,X1983,Z1983)</f>
        <v>0.28355555555555556</v>
      </c>
      <c r="BC1983" s="2">
        <f>AVERAGE(E1983,H1983,K1983,N1983,Q1983,T1983)</f>
        <v>2.1666666666666667E-2</v>
      </c>
      <c r="BD1983" s="2">
        <f t="shared" si="210"/>
        <v>0.28007549999999998</v>
      </c>
      <c r="BE1983" s="2">
        <f t="shared" si="211"/>
        <v>0.24440000000000001</v>
      </c>
      <c r="BF1983" s="2">
        <f t="shared" si="212"/>
        <v>0.24645000000000003</v>
      </c>
      <c r="BG1983" s="2">
        <f t="shared" si="213"/>
        <v>0.17070370370370372</v>
      </c>
      <c r="BH1983" s="2">
        <f t="shared" si="214"/>
        <v>0.77092550000000004</v>
      </c>
      <c r="BI1983" s="2">
        <f t="shared" si="215"/>
        <v>0.94162920370370373</v>
      </c>
      <c r="BJ1983" s="2">
        <f t="shared" si="216"/>
        <v>0.60022179629629635</v>
      </c>
    </row>
    <row r="1984" spans="1:62" s="2" customFormat="1">
      <c r="A1984" s="1" t="s">
        <v>151</v>
      </c>
      <c r="B1984" s="1">
        <v>2005</v>
      </c>
      <c r="C1984" s="1">
        <v>3.2000000000000001E-2</v>
      </c>
      <c r="D1984" s="1">
        <v>0.126</v>
      </c>
      <c r="E1984" s="1">
        <v>0</v>
      </c>
      <c r="F1984" s="1">
        <v>0.42499999999999999</v>
      </c>
      <c r="G1984" s="1">
        <v>0</v>
      </c>
      <c r="H1984" s="1">
        <v>0</v>
      </c>
      <c r="I1984" s="1">
        <v>0.26400000000000001</v>
      </c>
      <c r="J1984" s="1">
        <v>0.19800000000000001</v>
      </c>
      <c r="K1984" s="1">
        <v>0</v>
      </c>
      <c r="L1984" s="1">
        <v>0.06</v>
      </c>
      <c r="M1984" s="1">
        <v>1</v>
      </c>
      <c r="N1984" s="1">
        <v>0</v>
      </c>
      <c r="O1984" s="1">
        <v>6.8000000000000005E-2</v>
      </c>
      <c r="P1984" s="1">
        <v>0.11899999999999999</v>
      </c>
      <c r="Q1984" s="1">
        <v>0.111</v>
      </c>
      <c r="R1984" s="1">
        <v>0.13100000000000001</v>
      </c>
      <c r="S1984" s="1">
        <v>0</v>
      </c>
      <c r="T1984" s="1">
        <v>4.0000000000000001E-3</v>
      </c>
      <c r="U1984" s="1">
        <v>0.749</v>
      </c>
      <c r="V1984" s="1">
        <v>0.73899999999999999</v>
      </c>
      <c r="W1984" s="1">
        <v>0</v>
      </c>
      <c r="X1984" s="1">
        <v>0.19</v>
      </c>
      <c r="Y1984" s="1">
        <v>0.13300000000000001</v>
      </c>
      <c r="Z1984" s="1">
        <v>0.19</v>
      </c>
      <c r="AA1984" s="1">
        <v>0.7</v>
      </c>
      <c r="AB1984" s="1">
        <v>0.9</v>
      </c>
      <c r="AC1984" s="1">
        <v>0.45700000000000002</v>
      </c>
      <c r="AD1984" s="1">
        <v>0.28000000000000003</v>
      </c>
      <c r="AE1984" s="1">
        <v>0.9</v>
      </c>
      <c r="AF1984" s="1">
        <v>0.84799999999999998</v>
      </c>
      <c r="AG1984" s="1">
        <v>0.80200000000000005</v>
      </c>
      <c r="AH1984" s="1">
        <v>0.69399999999999995</v>
      </c>
      <c r="AI1984" s="1">
        <v>0.83699999999999997</v>
      </c>
      <c r="AJ1984" s="1">
        <v>0.879</v>
      </c>
      <c r="AK1984" s="1">
        <v>1</v>
      </c>
      <c r="AL1984" s="1">
        <v>0.84299999999999997</v>
      </c>
      <c r="AM1984" s="1">
        <v>0.83899999999999997</v>
      </c>
      <c r="AN1984" s="1">
        <v>0.61499999999999999</v>
      </c>
      <c r="AO1984" s="1">
        <v>0.879</v>
      </c>
      <c r="AP1984" s="1">
        <v>35104.525999999998</v>
      </c>
      <c r="AQ1984" s="1">
        <v>35270</v>
      </c>
      <c r="AR1984" s="1">
        <v>16319850</v>
      </c>
      <c r="AS1984" s="1"/>
      <c r="AT1984" s="1"/>
      <c r="AU1984" s="1">
        <v>0.09</v>
      </c>
      <c r="AV1984" s="1">
        <v>7.0000000000000001E-3</v>
      </c>
      <c r="AW1984" s="2">
        <f>AVERAGE(C1984:H1984)</f>
        <v>9.7166666666666665E-2</v>
      </c>
      <c r="AX1984" s="2">
        <f>AVERAGE(I1984:O1984)</f>
        <v>0.22714285714285715</v>
      </c>
      <c r="AY1984" s="2">
        <f>AVERAGE(P1984:T1984)</f>
        <v>7.2999999999999995E-2</v>
      </c>
      <c r="AZ1984" s="2">
        <f>AVERAGE(U1984:Z1984)</f>
        <v>0.33349999999999996</v>
      </c>
      <c r="BA1984" s="2">
        <f>AVERAGE(C1984,F1984,I1984,L1984,O1984,R1984,U1984,W1984,Y1984)</f>
        <v>0.2068888888888889</v>
      </c>
      <c r="BB1984" s="2">
        <f>AVERAGE(D1984,G1984,J1984,M1984,P1984,S1984,V1984,X1984,Z1984)</f>
        <v>0.28466666666666662</v>
      </c>
      <c r="BC1984" s="2">
        <f>AVERAGE(E1984,H1984,K1984,N1984,Q1984,T1984)</f>
        <v>1.9166666666666669E-2</v>
      </c>
      <c r="BD1984" s="2">
        <f t="shared" si="210"/>
        <v>0.27904769999999995</v>
      </c>
      <c r="BE1984" s="2">
        <f t="shared" si="211"/>
        <v>0.24100000000000002</v>
      </c>
      <c r="BF1984" s="2">
        <f t="shared" si="212"/>
        <v>0.24895000000000006</v>
      </c>
      <c r="BG1984" s="2">
        <f t="shared" si="213"/>
        <v>0.17024074074074072</v>
      </c>
      <c r="BH1984" s="2">
        <f t="shared" si="214"/>
        <v>0.76899770000000012</v>
      </c>
      <c r="BI1984" s="2">
        <f t="shared" si="215"/>
        <v>0.93923844074074081</v>
      </c>
      <c r="BJ1984" s="2">
        <f t="shared" si="216"/>
        <v>0.59875695925925942</v>
      </c>
    </row>
    <row r="1985" spans="1:62" s="2" customFormat="1">
      <c r="A1985" s="1" t="s">
        <v>151</v>
      </c>
      <c r="B1985" s="1">
        <v>2006</v>
      </c>
      <c r="C1985" s="1">
        <v>3.2000000000000001E-2</v>
      </c>
      <c r="D1985" s="1">
        <v>0.10100000000000001</v>
      </c>
      <c r="E1985" s="1">
        <v>0</v>
      </c>
      <c r="F1985" s="1">
        <v>0.42499999999999999</v>
      </c>
      <c r="G1985" s="1">
        <v>0</v>
      </c>
      <c r="H1985" s="1">
        <v>0</v>
      </c>
      <c r="I1985" s="1">
        <v>0.26400000000000001</v>
      </c>
      <c r="J1985" s="1">
        <v>0.193</v>
      </c>
      <c r="K1985" s="1">
        <v>0.39400000000000002</v>
      </c>
      <c r="L1985" s="1">
        <v>0.06</v>
      </c>
      <c r="M1985" s="1">
        <v>1</v>
      </c>
      <c r="N1985" s="1">
        <v>0</v>
      </c>
      <c r="O1985" s="1">
        <v>6.8000000000000005E-2</v>
      </c>
      <c r="P1985" s="1">
        <v>0.11</v>
      </c>
      <c r="Q1985" s="1">
        <v>0.104</v>
      </c>
      <c r="R1985" s="1">
        <v>0.13100000000000001</v>
      </c>
      <c r="S1985" s="1">
        <v>0</v>
      </c>
      <c r="T1985" s="1">
        <v>4.0000000000000001E-3</v>
      </c>
      <c r="U1985" s="1">
        <v>0.749</v>
      </c>
      <c r="V1985" s="1">
        <v>0.73899999999999999</v>
      </c>
      <c r="W1985" s="1">
        <v>0</v>
      </c>
      <c r="X1985" s="1">
        <v>0.19</v>
      </c>
      <c r="Y1985" s="1">
        <v>0.13300000000000001</v>
      </c>
      <c r="Z1985" s="1">
        <v>0.20799999999999999</v>
      </c>
      <c r="AA1985" s="1">
        <v>0.875</v>
      </c>
      <c r="AB1985" s="1">
        <v>0.9</v>
      </c>
      <c r="AC1985" s="1">
        <v>0.48</v>
      </c>
      <c r="AD1985" s="1">
        <v>0.29099999999999998</v>
      </c>
      <c r="AE1985" s="1">
        <v>0.9</v>
      </c>
      <c r="AF1985" s="1">
        <v>0.86599999999999999</v>
      </c>
      <c r="AG1985" s="1">
        <v>0.82399999999999995</v>
      </c>
      <c r="AH1985" s="1">
        <v>0.67800000000000005</v>
      </c>
      <c r="AI1985" s="1">
        <v>0.81799999999999995</v>
      </c>
      <c r="AJ1985" s="1">
        <v>0.90300000000000002</v>
      </c>
      <c r="AK1985" s="1">
        <v>1</v>
      </c>
      <c r="AL1985" s="1">
        <v>0.85399999999999998</v>
      </c>
      <c r="AM1985" s="1">
        <v>0.84699999999999998</v>
      </c>
      <c r="AN1985" s="1">
        <v>0.629</v>
      </c>
      <c r="AO1985" s="1">
        <v>0.90300000000000002</v>
      </c>
      <c r="AP1985" s="1">
        <v>38051.809000000001</v>
      </c>
      <c r="AQ1985" s="1">
        <v>39070</v>
      </c>
      <c r="AR1985" s="1">
        <v>16346101</v>
      </c>
      <c r="AS1985" s="1"/>
      <c r="AT1985" s="1"/>
      <c r="AU1985" s="1">
        <v>0.1</v>
      </c>
      <c r="AV1985" s="1">
        <v>-1.0999999999999999E-2</v>
      </c>
      <c r="AW1985" s="2">
        <f>AVERAGE(C1985:H1985)</f>
        <v>9.3000000000000013E-2</v>
      </c>
      <c r="AX1985" s="2">
        <f>AVERAGE(I1985:O1985)</f>
        <v>0.28271428571428575</v>
      </c>
      <c r="AY1985" s="2">
        <f>AVERAGE(P1985:T1985)</f>
        <v>6.9800000000000001E-2</v>
      </c>
      <c r="AZ1985" s="2">
        <f>AVERAGE(U1985:Z1985)</f>
        <v>0.33650000000000002</v>
      </c>
      <c r="BA1985" s="2">
        <f>AVERAGE(C1985,F1985,I1985,L1985,O1985,R1985,U1985,W1985,Y1985)</f>
        <v>0.2068888888888889</v>
      </c>
      <c r="BB1985" s="2">
        <f>AVERAGE(D1985,G1985,J1985,M1985,P1985,S1985,V1985,X1985,Z1985)</f>
        <v>0.28233333333333338</v>
      </c>
      <c r="BC1985" s="2">
        <f>AVERAGE(E1985,H1985,K1985,N1985,Q1985,T1985)</f>
        <v>8.3666666666666667E-2</v>
      </c>
      <c r="BD1985" s="2">
        <f t="shared" si="210"/>
        <v>0.29326560000000002</v>
      </c>
      <c r="BE1985" s="2">
        <f t="shared" si="211"/>
        <v>0.2399</v>
      </c>
      <c r="BF1985" s="2">
        <f t="shared" si="212"/>
        <v>0.25155000000000005</v>
      </c>
      <c r="BG1985" s="2">
        <f t="shared" si="213"/>
        <v>0.190962962962963</v>
      </c>
      <c r="BH1985" s="2">
        <f t="shared" si="214"/>
        <v>0.78471560000000007</v>
      </c>
      <c r="BI1985" s="2">
        <f t="shared" si="215"/>
        <v>0.97567856296296307</v>
      </c>
      <c r="BJ1985" s="2">
        <f t="shared" si="216"/>
        <v>0.59375263703703707</v>
      </c>
    </row>
    <row r="1986" spans="1:62" s="2" customFormat="1">
      <c r="A1986" s="1" t="s">
        <v>151</v>
      </c>
      <c r="B1986" s="1">
        <v>2007</v>
      </c>
      <c r="C1986" s="1">
        <v>3.2000000000000001E-2</v>
      </c>
      <c r="D1986" s="1">
        <v>7.5999999999999998E-2</v>
      </c>
      <c r="E1986" s="1">
        <v>0</v>
      </c>
      <c r="F1986" s="1">
        <v>0.42499999999999999</v>
      </c>
      <c r="G1986" s="1">
        <v>0</v>
      </c>
      <c r="H1986" s="1">
        <v>0</v>
      </c>
      <c r="I1986" s="1">
        <v>0.26400000000000001</v>
      </c>
      <c r="J1986" s="1">
        <v>0.187</v>
      </c>
      <c r="K1986" s="1">
        <v>0.39400000000000002</v>
      </c>
      <c r="L1986" s="1">
        <v>0.06</v>
      </c>
      <c r="M1986" s="1">
        <v>1</v>
      </c>
      <c r="N1986" s="1">
        <v>0</v>
      </c>
      <c r="O1986" s="1">
        <v>6.8000000000000005E-2</v>
      </c>
      <c r="P1986" s="1">
        <v>8.1000000000000003E-2</v>
      </c>
      <c r="Q1986" s="1">
        <v>9.4E-2</v>
      </c>
      <c r="R1986" s="1">
        <v>0.13100000000000001</v>
      </c>
      <c r="S1986" s="1">
        <v>0</v>
      </c>
      <c r="T1986" s="1">
        <v>4.0000000000000001E-3</v>
      </c>
      <c r="U1986" s="1">
        <v>0.749</v>
      </c>
      <c r="V1986" s="1">
        <v>0.73899999999999999</v>
      </c>
      <c r="W1986" s="1">
        <v>0</v>
      </c>
      <c r="X1986" s="1">
        <v>0.19</v>
      </c>
      <c r="Y1986" s="1">
        <v>0.13300000000000001</v>
      </c>
      <c r="Z1986" s="1">
        <v>0.22600000000000001</v>
      </c>
      <c r="AA1986" s="1">
        <v>0.88400000000000001</v>
      </c>
      <c r="AB1986" s="1">
        <v>0.8</v>
      </c>
      <c r="AC1986" s="1">
        <v>0.48799999999999999</v>
      </c>
      <c r="AD1986" s="1">
        <v>0.34899999999999998</v>
      </c>
      <c r="AE1986" s="1">
        <v>0.9</v>
      </c>
      <c r="AF1986" s="1">
        <v>0.872</v>
      </c>
      <c r="AG1986" s="1">
        <v>0.86599999999999999</v>
      </c>
      <c r="AH1986" s="1">
        <v>0.66400000000000003</v>
      </c>
      <c r="AI1986" s="1">
        <v>0.80900000000000005</v>
      </c>
      <c r="AJ1986" s="1">
        <v>0.93200000000000005</v>
      </c>
      <c r="AK1986" s="1">
        <v>1</v>
      </c>
      <c r="AL1986" s="1">
        <v>0.85799999999999998</v>
      </c>
      <c r="AM1986" s="1">
        <v>0.84799999999999998</v>
      </c>
      <c r="AN1986" s="1">
        <v>0.627</v>
      </c>
      <c r="AO1986" s="1">
        <v>0.93200000000000005</v>
      </c>
      <c r="AP1986" s="1">
        <v>40513.692999999999</v>
      </c>
      <c r="AQ1986" s="1">
        <v>41100</v>
      </c>
      <c r="AR1986" s="1">
        <v>16381696</v>
      </c>
      <c r="AS1986" s="1"/>
      <c r="AT1986" s="1"/>
      <c r="AU1986" s="1">
        <v>0.1</v>
      </c>
      <c r="AV1986" s="1">
        <v>-1.0999999999999999E-2</v>
      </c>
      <c r="AW1986" s="2">
        <f>AVERAGE(C1986:H1986)</f>
        <v>8.8833333333333334E-2</v>
      </c>
      <c r="AX1986" s="2">
        <f>AVERAGE(I1986:O1986)</f>
        <v>0.28185714285714286</v>
      </c>
      <c r="AY1986" s="2">
        <f>AVERAGE(P1986:T1986)</f>
        <v>6.2E-2</v>
      </c>
      <c r="AZ1986" s="2">
        <f>AVERAGE(U1986:Z1986)</f>
        <v>0.33949999999999997</v>
      </c>
      <c r="BA1986" s="2">
        <f>AVERAGE(C1986,F1986,I1986,L1986,O1986,R1986,U1986,W1986,Y1986)</f>
        <v>0.2068888888888889</v>
      </c>
      <c r="BB1986" s="2">
        <f>AVERAGE(D1986,G1986,J1986,M1986,P1986,S1986,V1986,X1986,Z1986)</f>
        <v>0.27766666666666662</v>
      </c>
      <c r="BC1986" s="2">
        <f>AVERAGE(E1986,H1986,K1986,N1986,Q1986,T1986)</f>
        <v>8.2000000000000003E-2</v>
      </c>
      <c r="BD1986" s="2">
        <f t="shared" si="210"/>
        <v>0.29457889999999998</v>
      </c>
      <c r="BE1986" s="2">
        <f t="shared" si="211"/>
        <v>0.24050000000000005</v>
      </c>
      <c r="BF1986" s="2">
        <f t="shared" si="212"/>
        <v>0.25195000000000001</v>
      </c>
      <c r="BG1986" s="2">
        <f t="shared" si="213"/>
        <v>0.18885185185185183</v>
      </c>
      <c r="BH1986" s="2">
        <f t="shared" si="214"/>
        <v>0.78702890000000003</v>
      </c>
      <c r="BI1986" s="2">
        <f t="shared" si="215"/>
        <v>0.97588075185185186</v>
      </c>
      <c r="BJ1986" s="2">
        <f t="shared" si="216"/>
        <v>0.5981770481481482</v>
      </c>
    </row>
    <row r="1987" spans="1:62" s="2" customFormat="1">
      <c r="A1987" s="1" t="s">
        <v>151</v>
      </c>
      <c r="B1987" s="1">
        <v>2008</v>
      </c>
      <c r="C1987" s="1">
        <v>3.2000000000000001E-2</v>
      </c>
      <c r="D1987" s="1">
        <v>0.05</v>
      </c>
      <c r="E1987" s="1">
        <v>0</v>
      </c>
      <c r="F1987" s="1">
        <v>0.42499999999999999</v>
      </c>
      <c r="G1987" s="1">
        <v>0</v>
      </c>
      <c r="H1987" s="1">
        <v>0</v>
      </c>
      <c r="I1987" s="1">
        <v>0.26400000000000001</v>
      </c>
      <c r="J1987" s="1">
        <v>0.182</v>
      </c>
      <c r="K1987" s="1">
        <v>0.44600000000000001</v>
      </c>
      <c r="L1987" s="1">
        <v>0.06</v>
      </c>
      <c r="M1987" s="1">
        <v>1</v>
      </c>
      <c r="N1987" s="1">
        <v>0</v>
      </c>
      <c r="O1987" s="1">
        <v>6.8000000000000005E-2</v>
      </c>
      <c r="P1987" s="1">
        <v>0.68</v>
      </c>
      <c r="Q1987" s="1">
        <v>9.1999999999999998E-2</v>
      </c>
      <c r="R1987" s="1">
        <v>0.13100000000000001</v>
      </c>
      <c r="S1987" s="1">
        <v>0</v>
      </c>
      <c r="T1987" s="1">
        <v>4.0000000000000001E-3</v>
      </c>
      <c r="U1987" s="1">
        <v>0.749</v>
      </c>
      <c r="V1987" s="1">
        <v>0.73899999999999999</v>
      </c>
      <c r="W1987" s="1">
        <v>0</v>
      </c>
      <c r="X1987" s="1">
        <v>0.19</v>
      </c>
      <c r="Y1987" s="1">
        <v>0.13300000000000001</v>
      </c>
      <c r="Z1987" s="1">
        <v>0.24399999999999999</v>
      </c>
      <c r="AA1987" s="1">
        <v>0.88</v>
      </c>
      <c r="AB1987" s="1">
        <v>0.9</v>
      </c>
      <c r="AC1987" s="1">
        <v>0.51600000000000001</v>
      </c>
      <c r="AD1987" s="1">
        <v>0.38200000000000001</v>
      </c>
      <c r="AE1987" s="1">
        <v>0.9</v>
      </c>
      <c r="AF1987" s="1">
        <v>0.86899999999999999</v>
      </c>
      <c r="AG1987" s="1">
        <v>0.86</v>
      </c>
      <c r="AH1987" s="1">
        <v>0.68200000000000005</v>
      </c>
      <c r="AI1987" s="1">
        <v>0.80600000000000005</v>
      </c>
      <c r="AJ1987" s="1">
        <v>0.92700000000000005</v>
      </c>
      <c r="AK1987" s="1">
        <v>1</v>
      </c>
      <c r="AL1987" s="1">
        <v>0.86599999999999999</v>
      </c>
      <c r="AM1987" s="1">
        <v>0.84399999999999997</v>
      </c>
      <c r="AN1987" s="1">
        <v>0.65800000000000003</v>
      </c>
      <c r="AO1987" s="1">
        <v>0.92700000000000005</v>
      </c>
      <c r="AP1987" s="1">
        <v>42848.186000000002</v>
      </c>
      <c r="AQ1987" s="1">
        <v>41720</v>
      </c>
      <c r="AR1987" s="1">
        <v>16445593</v>
      </c>
      <c r="AS1987" s="1"/>
      <c r="AT1987" s="1"/>
      <c r="AU1987" s="1">
        <v>0.11</v>
      </c>
      <c r="AV1987" s="1">
        <v>-3.9E-2</v>
      </c>
      <c r="AW1987" s="2">
        <f>AVERAGE(C1987:H1987)</f>
        <v>8.4500000000000006E-2</v>
      </c>
      <c r="AX1987" s="2">
        <f>AVERAGE(I1987:O1987)</f>
        <v>0.28857142857142859</v>
      </c>
      <c r="AY1987" s="2">
        <f>AVERAGE(P1987:T1987)</f>
        <v>0.18140000000000001</v>
      </c>
      <c r="AZ1987" s="2">
        <f>AVERAGE(U1987:Z1987)</f>
        <v>0.34249999999999997</v>
      </c>
      <c r="BA1987" s="2">
        <f>AVERAGE(C1987,F1987,I1987,L1987,O1987,R1987,U1987,W1987,Y1987)</f>
        <v>0.2068888888888889</v>
      </c>
      <c r="BB1987" s="2">
        <f>AVERAGE(D1987,G1987,J1987,M1987,P1987,S1987,V1987,X1987,Z1987)</f>
        <v>0.34277777777777779</v>
      </c>
      <c r="BC1987" s="2">
        <f>AVERAGE(E1987,H1987,K1987,N1987,Q1987,T1987)</f>
        <v>9.0333333333333335E-2</v>
      </c>
      <c r="BD1987" s="2">
        <f t="shared" si="210"/>
        <v>0.30302970000000007</v>
      </c>
      <c r="BE1987" s="2">
        <f t="shared" si="211"/>
        <v>0.24150000000000002</v>
      </c>
      <c r="BF1987" s="2">
        <f t="shared" si="212"/>
        <v>0.25390000000000001</v>
      </c>
      <c r="BG1987" s="2">
        <f t="shared" si="213"/>
        <v>0.21333333333333337</v>
      </c>
      <c r="BH1987" s="2">
        <f t="shared" si="214"/>
        <v>0.79842970000000013</v>
      </c>
      <c r="BI1987" s="2">
        <f t="shared" si="215"/>
        <v>1.0117630333333336</v>
      </c>
      <c r="BJ1987" s="2">
        <f t="shared" si="216"/>
        <v>0.58509636666666676</v>
      </c>
    </row>
    <row r="1988" spans="1:62" s="2" customFormat="1">
      <c r="A1988" s="1" t="s">
        <v>151</v>
      </c>
      <c r="B1988" s="1">
        <v>2009</v>
      </c>
      <c r="C1988" s="1">
        <v>3.2000000000000001E-2</v>
      </c>
      <c r="D1988" s="1">
        <v>2.5000000000000001E-2</v>
      </c>
      <c r="E1988" s="1">
        <v>0.02</v>
      </c>
      <c r="F1988" s="1">
        <v>0.42499999999999999</v>
      </c>
      <c r="G1988" s="1">
        <v>0</v>
      </c>
      <c r="H1988" s="1">
        <v>0.02</v>
      </c>
      <c r="I1988" s="1">
        <v>0.26400000000000001</v>
      </c>
      <c r="J1988" s="1">
        <v>0.17599999999999999</v>
      </c>
      <c r="K1988" s="1">
        <v>0.44600000000000001</v>
      </c>
      <c r="L1988" s="1">
        <v>0.06</v>
      </c>
      <c r="M1988" s="1">
        <v>1</v>
      </c>
      <c r="N1988" s="1">
        <v>0</v>
      </c>
      <c r="O1988" s="1">
        <v>6.8000000000000005E-2</v>
      </c>
      <c r="P1988" s="1">
        <v>0.68</v>
      </c>
      <c r="Q1988" s="1">
        <v>0.124</v>
      </c>
      <c r="R1988" s="1">
        <v>0.13100000000000001</v>
      </c>
      <c r="S1988" s="1">
        <v>0</v>
      </c>
      <c r="T1988" s="1">
        <v>4.0000000000000001E-3</v>
      </c>
      <c r="U1988" s="1">
        <v>0.749</v>
      </c>
      <c r="V1988" s="1">
        <v>0.73899999999999999</v>
      </c>
      <c r="W1988" s="1">
        <v>0</v>
      </c>
      <c r="X1988" s="1">
        <v>0.19</v>
      </c>
      <c r="Y1988" s="1">
        <v>0.13300000000000001</v>
      </c>
      <c r="Z1988" s="1">
        <v>0.26200000000000001</v>
      </c>
      <c r="AA1988" s="1">
        <v>0.86499999999999999</v>
      </c>
      <c r="AB1988" s="1">
        <v>0.9</v>
      </c>
      <c r="AC1988" s="1">
        <v>0.50900000000000001</v>
      </c>
      <c r="AD1988" s="1">
        <v>0.36199999999999999</v>
      </c>
      <c r="AE1988" s="1">
        <v>0.9</v>
      </c>
      <c r="AF1988" s="1">
        <v>0.87</v>
      </c>
      <c r="AG1988" s="1">
        <v>0.85799999999999998</v>
      </c>
      <c r="AH1988" s="1">
        <v>0.68899999999999995</v>
      </c>
      <c r="AI1988" s="1">
        <v>0.81</v>
      </c>
      <c r="AJ1988" s="1">
        <v>0.92</v>
      </c>
      <c r="AK1988" s="1">
        <v>1</v>
      </c>
      <c r="AL1988" s="1">
        <v>0.84799999999999998</v>
      </c>
      <c r="AM1988" s="1">
        <v>0.85599999999999998</v>
      </c>
      <c r="AN1988" s="1">
        <v>0.63300000000000001</v>
      </c>
      <c r="AO1988" s="1">
        <v>0.92</v>
      </c>
      <c r="AP1988" s="1">
        <v>40676.110999999997</v>
      </c>
      <c r="AQ1988" s="1">
        <v>39740</v>
      </c>
      <c r="AR1988" s="1">
        <v>16531294</v>
      </c>
      <c r="AS1988" s="1"/>
      <c r="AT1988" s="1"/>
      <c r="AU1988" s="1">
        <v>0.11</v>
      </c>
      <c r="AV1988" s="1">
        <v>-3.7999999999999999E-2</v>
      </c>
      <c r="AW1988" s="2">
        <f>AVERAGE(C1988:H1988)</f>
        <v>8.7000000000000008E-2</v>
      </c>
      <c r="AX1988" s="2">
        <f>AVERAGE(I1988:O1988)</f>
        <v>0.2877142857142857</v>
      </c>
      <c r="AY1988" s="2">
        <f>AVERAGE(P1988:T1988)</f>
        <v>0.18780000000000002</v>
      </c>
      <c r="AZ1988" s="2">
        <f>AVERAGE(U1988:Z1988)</f>
        <v>0.34549999999999997</v>
      </c>
      <c r="BA1988" s="2">
        <f>AVERAGE(C1988,F1988,I1988,L1988,O1988,R1988,U1988,W1988,Y1988)</f>
        <v>0.2068888888888889</v>
      </c>
      <c r="BB1988" s="2">
        <f>AVERAGE(D1988,G1988,J1988,M1988,P1988,S1988,V1988,X1988,Z1988)</f>
        <v>0.34133333333333332</v>
      </c>
      <c r="BC1988" s="2">
        <f>AVERAGE(E1988,H1988,K1988,N1988,Q1988,T1988)</f>
        <v>0.10233333333333333</v>
      </c>
      <c r="BD1988" s="2">
        <f t="shared" si="210"/>
        <v>0.30057440000000002</v>
      </c>
      <c r="BE1988" s="2">
        <f t="shared" si="211"/>
        <v>0.2419</v>
      </c>
      <c r="BF1988" s="2">
        <f t="shared" si="212"/>
        <v>0.25205</v>
      </c>
      <c r="BG1988" s="2">
        <f t="shared" si="213"/>
        <v>0.21685185185185185</v>
      </c>
      <c r="BH1988" s="2">
        <f t="shared" si="214"/>
        <v>0.79452440000000002</v>
      </c>
      <c r="BI1988" s="2">
        <f t="shared" si="215"/>
        <v>1.0113762518518519</v>
      </c>
      <c r="BJ1988" s="2">
        <f t="shared" si="216"/>
        <v>0.57767254814814817</v>
      </c>
    </row>
    <row r="1989" spans="1:62" s="2" customFormat="1">
      <c r="A1989" s="1" t="s">
        <v>151</v>
      </c>
      <c r="B1989" s="1">
        <v>2010</v>
      </c>
      <c r="C1989" s="1">
        <v>3.2000000000000001E-2</v>
      </c>
      <c r="D1989" s="1">
        <v>0</v>
      </c>
      <c r="E1989" s="1">
        <v>0.04</v>
      </c>
      <c r="F1989" s="1">
        <v>0.42499999999999999</v>
      </c>
      <c r="G1989" s="1">
        <v>0</v>
      </c>
      <c r="H1989" s="1">
        <v>0.04</v>
      </c>
      <c r="I1989" s="1">
        <v>0.26400000000000001</v>
      </c>
      <c r="J1989" s="1">
        <v>0.17799999999999999</v>
      </c>
      <c r="K1989" s="1">
        <v>0.44600000000000001</v>
      </c>
      <c r="L1989" s="1">
        <v>0.06</v>
      </c>
      <c r="M1989" s="1">
        <v>1</v>
      </c>
      <c r="N1989" s="1">
        <v>0</v>
      </c>
      <c r="O1989" s="1">
        <v>6.8000000000000005E-2</v>
      </c>
      <c r="P1989" s="1">
        <v>0.68</v>
      </c>
      <c r="Q1989" s="1">
        <v>0.156</v>
      </c>
      <c r="R1989" s="1">
        <v>0.13100000000000001</v>
      </c>
      <c r="S1989" s="1">
        <v>0</v>
      </c>
      <c r="T1989" s="1">
        <v>4.0000000000000001E-3</v>
      </c>
      <c r="U1989" s="1">
        <v>0.749</v>
      </c>
      <c r="V1989" s="1">
        <v>0.73899999999999999</v>
      </c>
      <c r="W1989" s="1">
        <v>0</v>
      </c>
      <c r="X1989" s="1">
        <v>0.19</v>
      </c>
      <c r="Y1989" s="1">
        <v>0.13300000000000001</v>
      </c>
      <c r="Z1989" s="1">
        <v>0.28000000000000003</v>
      </c>
      <c r="AA1989" s="1">
        <v>0.82599999999999996</v>
      </c>
      <c r="AB1989" s="1">
        <v>0.8</v>
      </c>
      <c r="AC1989" s="1">
        <v>0.52</v>
      </c>
      <c r="AD1989" s="1">
        <v>0.38400000000000001</v>
      </c>
      <c r="AE1989" s="1">
        <v>0.9</v>
      </c>
      <c r="AF1989" s="1">
        <v>0.81</v>
      </c>
      <c r="AG1989" s="1">
        <v>0.875</v>
      </c>
      <c r="AH1989" s="1">
        <v>0.68700000000000006</v>
      </c>
      <c r="AI1989" s="1">
        <v>0.80700000000000005</v>
      </c>
      <c r="AJ1989" s="1">
        <v>0.91600000000000004</v>
      </c>
      <c r="AK1989" s="1">
        <v>1</v>
      </c>
      <c r="AL1989" s="1">
        <v>0.83099999999999996</v>
      </c>
      <c r="AM1989" s="1">
        <v>0.85299999999999998</v>
      </c>
      <c r="AN1989" s="1">
        <v>0.59099999999999997</v>
      </c>
      <c r="AO1989" s="1">
        <v>0.91600000000000004</v>
      </c>
      <c r="AP1989" s="1"/>
      <c r="AQ1989" s="1">
        <v>43262.667000000001</v>
      </c>
      <c r="AR1989" s="1"/>
      <c r="AS1989" s="1"/>
      <c r="AT1989" s="1"/>
      <c r="AU1989" s="1">
        <v>0.09</v>
      </c>
      <c r="AV1989" s="1">
        <v>-4.2000000000000003E-2</v>
      </c>
      <c r="AW1989" s="2">
        <f>AVERAGE(C1989:H1989)</f>
        <v>8.950000000000001E-2</v>
      </c>
      <c r="AX1989" s="2">
        <f>AVERAGE(I1989:O1989)</f>
        <v>0.28799999999999998</v>
      </c>
      <c r="AY1989" s="2">
        <f>AVERAGE(P1989:T1989)</f>
        <v>0.19420000000000001</v>
      </c>
      <c r="AZ1989" s="2">
        <f>AVERAGE(U1989:Z1989)</f>
        <v>0.34850000000000003</v>
      </c>
      <c r="BA1989" s="2">
        <f>AVERAGE(C1989,F1989,I1989,L1989,O1989,R1989,U1989,W1989,Y1989)</f>
        <v>0.2068888888888889</v>
      </c>
      <c r="BB1989" s="2">
        <f>AVERAGE(D1989,G1989,J1989,M1989,P1989,S1989,V1989,X1989,Z1989)</f>
        <v>0.34077777777777779</v>
      </c>
      <c r="BC1989" s="2">
        <f>AVERAGE(E1989,H1989,K1989,N1989,Q1989,T1989)</f>
        <v>0.11433333333333334</v>
      </c>
      <c r="BD1989" s="2">
        <f t="shared" si="210"/>
        <v>0.29206650000000001</v>
      </c>
      <c r="BE1989" s="2">
        <f t="shared" si="211"/>
        <v>0.24100000000000002</v>
      </c>
      <c r="BF1989" s="2">
        <f t="shared" si="212"/>
        <v>0.24795</v>
      </c>
      <c r="BG1989" s="2">
        <f t="shared" si="213"/>
        <v>0.22066666666666671</v>
      </c>
      <c r="BH1989" s="2">
        <f t="shared" si="214"/>
        <v>0.7810165</v>
      </c>
      <c r="BI1989" s="2">
        <f t="shared" si="215"/>
        <v>1.0016831666666668</v>
      </c>
      <c r="BJ1989" s="2">
        <f t="shared" si="216"/>
        <v>0.56034983333333332</v>
      </c>
    </row>
    <row r="1990" spans="1:62" s="2" customFormat="1">
      <c r="A1990" s="1" t="s">
        <v>152</v>
      </c>
      <c r="B1990" s="1">
        <v>1995</v>
      </c>
      <c r="C1990" s="1">
        <v>1</v>
      </c>
      <c r="D1990" s="1">
        <v>1.4999999999999999E-2</v>
      </c>
      <c r="E1990" s="1">
        <v>0</v>
      </c>
      <c r="F1990" s="1">
        <v>0.1</v>
      </c>
      <c r="G1990" s="1">
        <v>0</v>
      </c>
      <c r="H1990" s="1">
        <v>0</v>
      </c>
      <c r="I1990" s="1">
        <v>0.13600000000000001</v>
      </c>
      <c r="J1990" s="1">
        <v>0.14699999999999999</v>
      </c>
      <c r="K1990" s="1">
        <v>0.46800000000000003</v>
      </c>
      <c r="L1990" s="1">
        <v>0.12</v>
      </c>
      <c r="M1990" s="1">
        <v>0.34</v>
      </c>
      <c r="N1990" s="1">
        <v>0</v>
      </c>
      <c r="O1990" s="1">
        <v>0.85</v>
      </c>
      <c r="P1990" s="1">
        <v>0.46200000000000002</v>
      </c>
      <c r="Q1990" s="1">
        <v>0.16500000000000001</v>
      </c>
      <c r="R1990" s="1">
        <v>7.0999999999999994E-2</v>
      </c>
      <c r="S1990" s="1">
        <v>0</v>
      </c>
      <c r="T1990" s="1">
        <v>7.0000000000000001E-3</v>
      </c>
      <c r="U1990" s="1">
        <v>3.1E-2</v>
      </c>
      <c r="V1990" s="1">
        <v>0.14699999999999999</v>
      </c>
      <c r="W1990" s="1">
        <v>0</v>
      </c>
      <c r="X1990" s="1">
        <v>0.62</v>
      </c>
      <c r="Y1990" s="1">
        <v>3.9E-2</v>
      </c>
      <c r="Z1990" s="1">
        <v>0.39600000000000002</v>
      </c>
      <c r="AA1990" s="1">
        <v>0.83299999999999996</v>
      </c>
      <c r="AB1990" s="1">
        <v>0.88200000000000001</v>
      </c>
      <c r="AC1990" s="1">
        <v>0.63800000000000001</v>
      </c>
      <c r="AD1990" s="1">
        <v>0.47599999999999998</v>
      </c>
      <c r="AE1990" s="1">
        <v>0.68600000000000005</v>
      </c>
      <c r="AF1990" s="1">
        <v>0.84299999999999997</v>
      </c>
      <c r="AG1990" s="1">
        <v>0.77</v>
      </c>
      <c r="AH1990" s="1">
        <v>0.71099999999999997</v>
      </c>
      <c r="AI1990" s="1">
        <v>0.81200000000000006</v>
      </c>
      <c r="AJ1990" s="1">
        <v>0.93300000000000005</v>
      </c>
      <c r="AK1990" s="1">
        <v>0.11</v>
      </c>
      <c r="AL1990" s="1">
        <v>0.83599999999999997</v>
      </c>
      <c r="AM1990" s="1">
        <v>0.877</v>
      </c>
      <c r="AN1990" s="1">
        <v>0.72899999999999998</v>
      </c>
      <c r="AO1990" s="1">
        <v>0.93300000000000005</v>
      </c>
      <c r="AP1990" s="1">
        <v>17606.559000000001</v>
      </c>
      <c r="AQ1990" s="1">
        <v>16490</v>
      </c>
      <c r="AR1990" s="1">
        <v>3673400</v>
      </c>
      <c r="AS1990" s="1"/>
      <c r="AT1990" s="1"/>
      <c r="AU1990" s="1">
        <v>0.11</v>
      </c>
      <c r="AV1990" s="1">
        <v>2.3E-2</v>
      </c>
      <c r="AW1990" s="2">
        <f>AVERAGE(C1990:H1990)</f>
        <v>0.18583333333333332</v>
      </c>
      <c r="AX1990" s="2">
        <f>AVERAGE(I1990:O1990)</f>
        <v>0.29442857142857143</v>
      </c>
      <c r="AY1990" s="2">
        <f>AVERAGE(P1990:T1990)</f>
        <v>0.14099999999999999</v>
      </c>
      <c r="AZ1990" s="2">
        <f>AVERAGE(U1990:Z1990)</f>
        <v>0.20550000000000002</v>
      </c>
      <c r="BA1990" s="2">
        <f>AVERAGE(C1990,F1990,I1990,L1990,O1990,R1990,U1990,W1990,Y1990)</f>
        <v>0.26077777777777789</v>
      </c>
      <c r="BB1990" s="2">
        <f>AVERAGE(D1990,G1990,J1990,M1990,P1990,S1990,V1990,X1990,Z1990)</f>
        <v>0.23633333333333331</v>
      </c>
      <c r="BC1990" s="2">
        <f>AVERAGE(E1990,H1990,K1990,N1990,Q1990,T1990)</f>
        <v>0.10666666666666667</v>
      </c>
      <c r="BD1990" s="2">
        <f t="shared" si="210"/>
        <v>0.29280879999999998</v>
      </c>
      <c r="BE1990" s="2">
        <f t="shared" si="211"/>
        <v>0.24560000000000004</v>
      </c>
      <c r="BF1990" s="2">
        <f t="shared" si="212"/>
        <v>0.21325</v>
      </c>
      <c r="BG1990" s="2">
        <f t="shared" si="213"/>
        <v>0.20125925925925928</v>
      </c>
      <c r="BH1990" s="2">
        <f t="shared" si="214"/>
        <v>0.75165879999999996</v>
      </c>
      <c r="BI1990" s="2">
        <f t="shared" si="215"/>
        <v>0.95291805925925921</v>
      </c>
      <c r="BJ1990" s="2">
        <f t="shared" si="216"/>
        <v>0.55039954074074071</v>
      </c>
    </row>
    <row r="1991" spans="1:62" s="2" customFormat="1">
      <c r="A1991" s="1" t="s">
        <v>152</v>
      </c>
      <c r="B1991" s="1">
        <v>1996</v>
      </c>
      <c r="C1991" s="1">
        <v>1</v>
      </c>
      <c r="D1991" s="1">
        <v>1.4999999999999999E-2</v>
      </c>
      <c r="E1991" s="1">
        <v>0</v>
      </c>
      <c r="F1991" s="1">
        <v>0.1</v>
      </c>
      <c r="G1991" s="1">
        <v>0</v>
      </c>
      <c r="H1991" s="1">
        <v>0</v>
      </c>
      <c r="I1991" s="1">
        <v>0.13600000000000001</v>
      </c>
      <c r="J1991" s="1">
        <v>0.14599999999999999</v>
      </c>
      <c r="K1991" s="1">
        <v>0.46800000000000003</v>
      </c>
      <c r="L1991" s="1">
        <v>0.12</v>
      </c>
      <c r="M1991" s="1">
        <v>0.28999999999999998</v>
      </c>
      <c r="N1991" s="1">
        <v>0</v>
      </c>
      <c r="O1991" s="1">
        <v>0.85</v>
      </c>
      <c r="P1991" s="1">
        <v>0.46200000000000002</v>
      </c>
      <c r="Q1991" s="1">
        <v>0.16400000000000001</v>
      </c>
      <c r="R1991" s="1">
        <v>7.0999999999999994E-2</v>
      </c>
      <c r="S1991" s="1">
        <v>0</v>
      </c>
      <c r="T1991" s="1">
        <v>7.0000000000000001E-3</v>
      </c>
      <c r="U1991" s="1">
        <v>3.1E-2</v>
      </c>
      <c r="V1991" s="1">
        <v>0.14699999999999999</v>
      </c>
      <c r="W1991" s="1">
        <v>0</v>
      </c>
      <c r="X1991" s="1">
        <v>0.62</v>
      </c>
      <c r="Y1991" s="1">
        <v>3.9E-2</v>
      </c>
      <c r="Z1991" s="1">
        <v>0.39200000000000002</v>
      </c>
      <c r="AA1991" s="1">
        <v>0.85</v>
      </c>
      <c r="AB1991" s="1">
        <v>0.9</v>
      </c>
      <c r="AC1991" s="1">
        <v>0.65100000000000002</v>
      </c>
      <c r="AD1991" s="1">
        <v>0.48599999999999999</v>
      </c>
      <c r="AE1991" s="1">
        <v>0.7</v>
      </c>
      <c r="AF1991" s="1">
        <v>0.86</v>
      </c>
      <c r="AG1991" s="1">
        <v>0.78600000000000003</v>
      </c>
      <c r="AH1991" s="1">
        <v>0.71599999999999997</v>
      </c>
      <c r="AI1991" s="1">
        <v>0.81899999999999995</v>
      </c>
      <c r="AJ1991" s="1">
        <v>0.94099999999999995</v>
      </c>
      <c r="AK1991" s="1">
        <v>0.14699999999999999</v>
      </c>
      <c r="AL1991" s="1">
        <v>0.84</v>
      </c>
      <c r="AM1991" s="1">
        <v>0.88500000000000001</v>
      </c>
      <c r="AN1991" s="1">
        <v>0.747</v>
      </c>
      <c r="AO1991" s="1">
        <v>0.94099999999999995</v>
      </c>
      <c r="AP1991" s="1">
        <v>18058.34</v>
      </c>
      <c r="AQ1991" s="1">
        <v>16740</v>
      </c>
      <c r="AR1991" s="1">
        <v>3732000</v>
      </c>
      <c r="AS1991" s="1"/>
      <c r="AT1991" s="1"/>
      <c r="AU1991" s="1">
        <v>0.12</v>
      </c>
      <c r="AV1991" s="1">
        <v>2.4E-2</v>
      </c>
      <c r="AW1991" s="2">
        <f>AVERAGE(C1991:H1991)</f>
        <v>0.18583333333333332</v>
      </c>
      <c r="AX1991" s="2">
        <f>AVERAGE(I1991:O1991)</f>
        <v>0.28714285714285709</v>
      </c>
      <c r="AY1991" s="2">
        <f>AVERAGE(P1991:T1991)</f>
        <v>0.14079999999999998</v>
      </c>
      <c r="AZ1991" s="2">
        <f>AVERAGE(U1991:Z1991)</f>
        <v>0.20483333333333334</v>
      </c>
      <c r="BA1991" s="2">
        <f>AVERAGE(C1991,F1991,I1991,L1991,O1991,R1991,U1991,W1991,Y1991)</f>
        <v>0.26077777777777789</v>
      </c>
      <c r="BB1991" s="2">
        <f>AVERAGE(D1991,G1991,J1991,M1991,P1991,S1991,V1991,X1991,Z1991)</f>
        <v>0.23022222222222222</v>
      </c>
      <c r="BC1991" s="2">
        <f>AVERAGE(E1991,H1991,K1991,N1991,Q1991,T1991)</f>
        <v>0.1065</v>
      </c>
      <c r="BD1991" s="2">
        <f t="shared" ref="BD1991:BD2054" si="217">(AA1991+AG1991+AC1991+AD1991+AF1991+AE1991+AB1991)*0.0571</f>
        <v>0.29880429999999997</v>
      </c>
      <c r="BE1991" s="2">
        <f t="shared" ref="BE1991:BE2054" si="218">(AI1991+AH1991+AJ1991)*0.1</f>
        <v>0.24760000000000001</v>
      </c>
      <c r="BF1991" s="2">
        <f t="shared" ref="BF1991:BF2054" si="219">(AK1991+AN1991+AL1991+AL1991+AM1991+AM1991)*0.05</f>
        <v>0.21719999999999998</v>
      </c>
      <c r="BG1991" s="2">
        <f t="shared" ref="BG1991:BG2054" si="220">AVERAGE(BA1991,BB1991,BC1991)</f>
        <v>0.19916666666666671</v>
      </c>
      <c r="BH1991" s="2">
        <f t="shared" ref="BH1991:BH2054" si="221">BD1991+BE1991+BF1991</f>
        <v>0.7636042999999999</v>
      </c>
      <c r="BI1991" s="2">
        <f t="shared" ref="BI1991:BI2054" si="222">BH1991+BG1991</f>
        <v>0.96277096666666662</v>
      </c>
      <c r="BJ1991" s="2">
        <f t="shared" ref="BJ1991:BJ2054" si="223">BH1991-BG1991</f>
        <v>0.56443763333333319</v>
      </c>
    </row>
    <row r="1992" spans="1:62" s="2" customFormat="1">
      <c r="A1992" s="1" t="s">
        <v>152</v>
      </c>
      <c r="B1992" s="1">
        <v>1997</v>
      </c>
      <c r="C1992" s="1">
        <v>1</v>
      </c>
      <c r="D1992" s="1">
        <v>1.4999999999999999E-2</v>
      </c>
      <c r="E1992" s="1">
        <v>0</v>
      </c>
      <c r="F1992" s="1">
        <v>0.1</v>
      </c>
      <c r="G1992" s="1">
        <v>0</v>
      </c>
      <c r="H1992" s="1">
        <v>0</v>
      </c>
      <c r="I1992" s="1">
        <v>0.13600000000000001</v>
      </c>
      <c r="J1992" s="1">
        <v>0.14499999999999999</v>
      </c>
      <c r="K1992" s="1">
        <v>0.46800000000000003</v>
      </c>
      <c r="L1992" s="1">
        <v>0.12</v>
      </c>
      <c r="M1992" s="1">
        <v>0.26</v>
      </c>
      <c r="N1992" s="1">
        <v>0</v>
      </c>
      <c r="O1992" s="1">
        <v>0.85</v>
      </c>
      <c r="P1992" s="1">
        <v>0.46200000000000002</v>
      </c>
      <c r="Q1992" s="1">
        <v>0.153</v>
      </c>
      <c r="R1992" s="1">
        <v>7.0999999999999994E-2</v>
      </c>
      <c r="S1992" s="1">
        <v>0</v>
      </c>
      <c r="T1992" s="1">
        <v>6.0000000000000001E-3</v>
      </c>
      <c r="U1992" s="1">
        <v>3.1E-2</v>
      </c>
      <c r="V1992" s="1">
        <v>0.14699999999999999</v>
      </c>
      <c r="W1992" s="1">
        <v>0</v>
      </c>
      <c r="X1992" s="1">
        <v>0.62</v>
      </c>
      <c r="Y1992" s="1">
        <v>3.9E-2</v>
      </c>
      <c r="Z1992" s="1">
        <v>0.38700000000000001</v>
      </c>
      <c r="AA1992" s="1">
        <v>0.85</v>
      </c>
      <c r="AB1992" s="1">
        <v>0.9</v>
      </c>
      <c r="AC1992" s="1">
        <v>0.64700000000000002</v>
      </c>
      <c r="AD1992" s="1">
        <v>0.53900000000000003</v>
      </c>
      <c r="AE1992" s="1">
        <v>0.7</v>
      </c>
      <c r="AF1992" s="1">
        <v>0.83699999999999997</v>
      </c>
      <c r="AG1992" s="1">
        <v>0.78600000000000003</v>
      </c>
      <c r="AH1992" s="1">
        <v>0.73499999999999999</v>
      </c>
      <c r="AI1992" s="1">
        <v>0.82</v>
      </c>
      <c r="AJ1992" s="1">
        <v>0.94299999999999995</v>
      </c>
      <c r="AK1992" s="1">
        <v>0.16600000000000001</v>
      </c>
      <c r="AL1992" s="1">
        <v>0.89500000000000002</v>
      </c>
      <c r="AM1992" s="1">
        <v>0.878</v>
      </c>
      <c r="AN1992" s="1">
        <v>0.76500000000000001</v>
      </c>
      <c r="AO1992" s="1">
        <v>0.94299999999999995</v>
      </c>
      <c r="AP1992" s="1">
        <v>18694.916000000001</v>
      </c>
      <c r="AQ1992" s="1">
        <v>17530</v>
      </c>
      <c r="AR1992" s="1">
        <v>3781400</v>
      </c>
      <c r="AS1992" s="1">
        <v>36.171999999999997</v>
      </c>
      <c r="AT1992" s="1"/>
      <c r="AU1992" s="1">
        <v>0.13</v>
      </c>
      <c r="AV1992" s="1">
        <v>2.5999999999999999E-2</v>
      </c>
      <c r="AW1992" s="2">
        <f>AVERAGE(C1992:H1992)</f>
        <v>0.18583333333333332</v>
      </c>
      <c r="AX1992" s="2">
        <f>AVERAGE(I1992:O1992)</f>
        <v>0.28271428571428575</v>
      </c>
      <c r="AY1992" s="2">
        <f>AVERAGE(P1992:T1992)</f>
        <v>0.1384</v>
      </c>
      <c r="AZ1992" s="2">
        <f>AVERAGE(U1992:Z1992)</f>
        <v>0.20400000000000004</v>
      </c>
      <c r="BA1992" s="2">
        <f>AVERAGE(C1992,F1992,I1992,L1992,O1992,R1992,U1992,W1992,Y1992)</f>
        <v>0.26077777777777789</v>
      </c>
      <c r="BB1992" s="2">
        <f>AVERAGE(D1992,G1992,J1992,M1992,P1992,S1992,V1992,X1992,Z1992)</f>
        <v>0.22622222222222221</v>
      </c>
      <c r="BC1992" s="2">
        <f>AVERAGE(E1992,H1992,K1992,N1992,Q1992,T1992)</f>
        <v>0.1045</v>
      </c>
      <c r="BD1992" s="2">
        <f t="shared" si="217"/>
        <v>0.30028890000000008</v>
      </c>
      <c r="BE1992" s="2">
        <f t="shared" si="218"/>
        <v>0.24979999999999999</v>
      </c>
      <c r="BF1992" s="2">
        <f t="shared" si="219"/>
        <v>0.22385000000000002</v>
      </c>
      <c r="BG1992" s="2">
        <f t="shared" si="220"/>
        <v>0.19716666666666671</v>
      </c>
      <c r="BH1992" s="2">
        <f t="shared" si="221"/>
        <v>0.7739389000000001</v>
      </c>
      <c r="BI1992" s="2">
        <f t="shared" si="222"/>
        <v>0.97110556666666681</v>
      </c>
      <c r="BJ1992" s="2">
        <f t="shared" si="223"/>
        <v>0.57677223333333338</v>
      </c>
    </row>
    <row r="1993" spans="1:62" s="2" customFormat="1">
      <c r="A1993" s="1" t="s">
        <v>152</v>
      </c>
      <c r="B1993" s="1">
        <v>1998</v>
      </c>
      <c r="C1993" s="1">
        <v>1</v>
      </c>
      <c r="D1993" s="1">
        <v>1.4999999999999999E-2</v>
      </c>
      <c r="E1993" s="1">
        <v>0</v>
      </c>
      <c r="F1993" s="1">
        <v>0.1</v>
      </c>
      <c r="G1993" s="1">
        <v>0</v>
      </c>
      <c r="H1993" s="1">
        <v>0</v>
      </c>
      <c r="I1993" s="1">
        <v>0.13600000000000001</v>
      </c>
      <c r="J1993" s="1">
        <v>0.14499999999999999</v>
      </c>
      <c r="K1993" s="1">
        <v>0.46800000000000003</v>
      </c>
      <c r="L1993" s="1">
        <v>0.12</v>
      </c>
      <c r="M1993" s="1">
        <v>0.21</v>
      </c>
      <c r="N1993" s="1">
        <v>0</v>
      </c>
      <c r="O1993" s="1">
        <v>0.85</v>
      </c>
      <c r="P1993" s="1">
        <v>0.46200000000000002</v>
      </c>
      <c r="Q1993" s="1">
        <v>0.13800000000000001</v>
      </c>
      <c r="R1993" s="1">
        <v>7.0999999999999994E-2</v>
      </c>
      <c r="S1993" s="1">
        <v>0</v>
      </c>
      <c r="T1993" s="1">
        <v>6.0000000000000001E-3</v>
      </c>
      <c r="U1993" s="1">
        <v>3.1E-2</v>
      </c>
      <c r="V1993" s="1">
        <v>0.14699999999999999</v>
      </c>
      <c r="W1993" s="1">
        <v>0</v>
      </c>
      <c r="X1993" s="1">
        <v>0.62</v>
      </c>
      <c r="Y1993" s="1">
        <v>3.9E-2</v>
      </c>
      <c r="Z1993" s="1">
        <v>0.38700000000000001</v>
      </c>
      <c r="AA1993" s="1">
        <v>0.85</v>
      </c>
      <c r="AB1993" s="1">
        <v>0.9</v>
      </c>
      <c r="AC1993" s="1">
        <v>0.64600000000000002</v>
      </c>
      <c r="AD1993" s="1">
        <v>0.55800000000000005</v>
      </c>
      <c r="AE1993" s="1">
        <v>0.7</v>
      </c>
      <c r="AF1993" s="1">
        <v>0.84699999999999998</v>
      </c>
      <c r="AG1993" s="1">
        <v>0.78600000000000003</v>
      </c>
      <c r="AH1993" s="1">
        <v>0.755</v>
      </c>
      <c r="AI1993" s="1">
        <v>0.82199999999999995</v>
      </c>
      <c r="AJ1993" s="1">
        <v>0.94399999999999995</v>
      </c>
      <c r="AK1993" s="1">
        <v>0.23</v>
      </c>
      <c r="AL1993" s="1">
        <v>0.86899999999999999</v>
      </c>
      <c r="AM1993" s="1">
        <v>0.87</v>
      </c>
      <c r="AN1993" s="1">
        <v>0.78300000000000003</v>
      </c>
      <c r="AO1993" s="1">
        <v>0.94399999999999995</v>
      </c>
      <c r="AP1993" s="1">
        <v>18911.170999999998</v>
      </c>
      <c r="AQ1993" s="1">
        <v>18010</v>
      </c>
      <c r="AR1993" s="1">
        <v>3815000</v>
      </c>
      <c r="AS1993" s="1"/>
      <c r="AT1993" s="1"/>
      <c r="AU1993" s="1">
        <v>0.14000000000000001</v>
      </c>
      <c r="AV1993" s="1">
        <v>2.9000000000000001E-2</v>
      </c>
      <c r="AW1993" s="2">
        <f>AVERAGE(C1993:H1993)</f>
        <v>0.18583333333333332</v>
      </c>
      <c r="AX1993" s="2">
        <f>AVERAGE(I1993:O1993)</f>
        <v>0.27557142857142863</v>
      </c>
      <c r="AY1993" s="2">
        <f>AVERAGE(P1993:T1993)</f>
        <v>0.13540000000000002</v>
      </c>
      <c r="AZ1993" s="2">
        <f>AVERAGE(U1993:Z1993)</f>
        <v>0.20400000000000004</v>
      </c>
      <c r="BA1993" s="2">
        <f>AVERAGE(C1993,F1993,I1993,L1993,O1993,R1993,U1993,W1993,Y1993)</f>
        <v>0.26077777777777789</v>
      </c>
      <c r="BB1993" s="2">
        <f>AVERAGE(D1993,G1993,J1993,M1993,P1993,S1993,V1993,X1993,Z1993)</f>
        <v>0.22066666666666668</v>
      </c>
      <c r="BC1993" s="2">
        <f>AVERAGE(E1993,H1993,K1993,N1993,Q1993,T1993)</f>
        <v>0.10200000000000002</v>
      </c>
      <c r="BD1993" s="2">
        <f t="shared" si="217"/>
        <v>0.30188769999999998</v>
      </c>
      <c r="BE1993" s="2">
        <f t="shared" si="218"/>
        <v>0.25209999999999999</v>
      </c>
      <c r="BF1993" s="2">
        <f t="shared" si="219"/>
        <v>0.22455000000000003</v>
      </c>
      <c r="BG1993" s="2">
        <f t="shared" si="220"/>
        <v>0.19448148148148151</v>
      </c>
      <c r="BH1993" s="2">
        <f t="shared" si="221"/>
        <v>0.7785377</v>
      </c>
      <c r="BI1993" s="2">
        <f t="shared" si="222"/>
        <v>0.97301918148148148</v>
      </c>
      <c r="BJ1993" s="2">
        <f t="shared" si="223"/>
        <v>0.58405621851851852</v>
      </c>
    </row>
    <row r="1994" spans="1:62" s="2" customFormat="1">
      <c r="A1994" s="1" t="s">
        <v>152</v>
      </c>
      <c r="B1994" s="1">
        <v>1999</v>
      </c>
      <c r="C1994" s="1">
        <v>1</v>
      </c>
      <c r="D1994" s="1">
        <v>1.4999999999999999E-2</v>
      </c>
      <c r="E1994" s="1">
        <v>0</v>
      </c>
      <c r="F1994" s="1">
        <v>0.1</v>
      </c>
      <c r="G1994" s="1">
        <v>0</v>
      </c>
      <c r="H1994" s="1">
        <v>0</v>
      </c>
      <c r="I1994" s="1">
        <v>0.13600000000000001</v>
      </c>
      <c r="J1994" s="1">
        <v>0.14399999999999999</v>
      </c>
      <c r="K1994" s="1">
        <v>0.46800000000000003</v>
      </c>
      <c r="L1994" s="1">
        <v>0.12</v>
      </c>
      <c r="M1994" s="1">
        <v>0.36</v>
      </c>
      <c r="N1994" s="1">
        <v>0</v>
      </c>
      <c r="O1994" s="1">
        <v>0.85</v>
      </c>
      <c r="P1994" s="1">
        <v>0.46200000000000002</v>
      </c>
      <c r="Q1994" s="1">
        <v>0.14199999999999999</v>
      </c>
      <c r="R1994" s="1">
        <v>7.0999999999999994E-2</v>
      </c>
      <c r="S1994" s="1">
        <v>0</v>
      </c>
      <c r="T1994" s="1">
        <v>6.0000000000000001E-3</v>
      </c>
      <c r="U1994" s="1">
        <v>3.1E-2</v>
      </c>
      <c r="V1994" s="1">
        <v>0.14699999999999999</v>
      </c>
      <c r="W1994" s="1">
        <v>0</v>
      </c>
      <c r="X1994" s="1">
        <v>0.62</v>
      </c>
      <c r="Y1994" s="1">
        <v>3.9E-2</v>
      </c>
      <c r="Z1994" s="1">
        <v>0.38100000000000001</v>
      </c>
      <c r="AA1994" s="1">
        <v>0.85</v>
      </c>
      <c r="AB1994" s="1">
        <v>0.9</v>
      </c>
      <c r="AC1994" s="1">
        <v>0.66</v>
      </c>
      <c r="AD1994" s="1">
        <v>0.57999999999999996</v>
      </c>
      <c r="AE1994" s="1">
        <v>0.9</v>
      </c>
      <c r="AF1994" s="1">
        <v>0.86799999999999999</v>
      </c>
      <c r="AG1994" s="1">
        <v>0.77400000000000002</v>
      </c>
      <c r="AH1994" s="1">
        <v>0.74299999999999999</v>
      </c>
      <c r="AI1994" s="1">
        <v>0.83599999999999997</v>
      </c>
      <c r="AJ1994" s="1">
        <v>0.93899999999999995</v>
      </c>
      <c r="AK1994" s="1">
        <v>0.40400000000000003</v>
      </c>
      <c r="AL1994" s="1">
        <v>0.91500000000000004</v>
      </c>
      <c r="AM1994" s="1">
        <v>0.85899999999999999</v>
      </c>
      <c r="AN1994" s="1">
        <v>0.80200000000000005</v>
      </c>
      <c r="AO1994" s="1">
        <v>0.93899999999999995</v>
      </c>
      <c r="AP1994" s="1">
        <v>20156.392</v>
      </c>
      <c r="AQ1994" s="1">
        <v>18960</v>
      </c>
      <c r="AR1994" s="1">
        <v>3835100</v>
      </c>
      <c r="AS1994" s="1"/>
      <c r="AT1994" s="1"/>
      <c r="AU1994" s="1">
        <v>0.16</v>
      </c>
      <c r="AV1994" s="1">
        <v>1.9E-2</v>
      </c>
      <c r="AW1994" s="2">
        <f>AVERAGE(C1994:H1994)</f>
        <v>0.18583333333333332</v>
      </c>
      <c r="AX1994" s="2">
        <f>AVERAGE(I1994:O1994)</f>
        <v>0.29685714285714282</v>
      </c>
      <c r="AY1994" s="2">
        <f>AVERAGE(P1994:T1994)</f>
        <v>0.13619999999999999</v>
      </c>
      <c r="AZ1994" s="2">
        <f>AVERAGE(U1994:Z1994)</f>
        <v>0.20299999999999999</v>
      </c>
      <c r="BA1994" s="2">
        <f>AVERAGE(C1994,F1994,I1994,L1994,O1994,R1994,U1994,W1994,Y1994)</f>
        <v>0.26077777777777789</v>
      </c>
      <c r="BB1994" s="2">
        <f>AVERAGE(D1994,G1994,J1994,M1994,P1994,S1994,V1994,X1994,Z1994)</f>
        <v>0.23655555555555552</v>
      </c>
      <c r="BC1994" s="2">
        <f>AVERAGE(E1994,H1994,K1994,N1994,Q1994,T1994)</f>
        <v>0.10266666666666667</v>
      </c>
      <c r="BD1994" s="2">
        <f t="shared" si="217"/>
        <v>0.31587720000000002</v>
      </c>
      <c r="BE1994" s="2">
        <f t="shared" si="218"/>
        <v>0.25179999999999997</v>
      </c>
      <c r="BF1994" s="2">
        <f t="shared" si="219"/>
        <v>0.23769999999999999</v>
      </c>
      <c r="BG1994" s="2">
        <f t="shared" si="220"/>
        <v>0.20000000000000004</v>
      </c>
      <c r="BH1994" s="2">
        <f t="shared" si="221"/>
        <v>0.80537720000000002</v>
      </c>
      <c r="BI1994" s="2">
        <f t="shared" si="222"/>
        <v>1.0053772000000001</v>
      </c>
      <c r="BJ1994" s="2">
        <f t="shared" si="223"/>
        <v>0.60537719999999995</v>
      </c>
    </row>
    <row r="1995" spans="1:62" s="2" customFormat="1">
      <c r="A1995" s="1" t="s">
        <v>152</v>
      </c>
      <c r="B1995" s="1">
        <v>2000</v>
      </c>
      <c r="C1995" s="1">
        <v>1</v>
      </c>
      <c r="D1995" s="1">
        <v>1.4999999999999999E-2</v>
      </c>
      <c r="E1995" s="1">
        <v>0</v>
      </c>
      <c r="F1995" s="1">
        <v>0.1</v>
      </c>
      <c r="G1995" s="1">
        <v>0</v>
      </c>
      <c r="H1995" s="1">
        <v>0</v>
      </c>
      <c r="I1995" s="1">
        <v>0.13600000000000001</v>
      </c>
      <c r="J1995" s="1">
        <v>0.14299999999999999</v>
      </c>
      <c r="K1995" s="1">
        <v>0.46800000000000003</v>
      </c>
      <c r="L1995" s="1">
        <v>0.12</v>
      </c>
      <c r="M1995" s="1">
        <v>0.28000000000000003</v>
      </c>
      <c r="N1995" s="1">
        <v>0</v>
      </c>
      <c r="O1995" s="1">
        <v>0.85</v>
      </c>
      <c r="P1995" s="1">
        <v>0.46200000000000002</v>
      </c>
      <c r="Q1995" s="1">
        <v>0.127</v>
      </c>
      <c r="R1995" s="1">
        <v>7.0999999999999994E-2</v>
      </c>
      <c r="S1995" s="1">
        <v>0</v>
      </c>
      <c r="T1995" s="1">
        <v>6.0000000000000001E-3</v>
      </c>
      <c r="U1995" s="1">
        <v>3.1E-2</v>
      </c>
      <c r="V1995" s="1">
        <v>0.14699999999999999</v>
      </c>
      <c r="W1995" s="1">
        <v>0</v>
      </c>
      <c r="X1995" s="1">
        <v>0.62</v>
      </c>
      <c r="Y1995" s="1">
        <v>3.9E-2</v>
      </c>
      <c r="Z1995" s="1">
        <v>0.372</v>
      </c>
      <c r="AA1995" s="1">
        <v>0.85</v>
      </c>
      <c r="AB1995" s="1">
        <v>0.9</v>
      </c>
      <c r="AC1995" s="1">
        <v>0.65800000000000003</v>
      </c>
      <c r="AD1995" s="1">
        <v>0.47099999999999997</v>
      </c>
      <c r="AE1995" s="1">
        <v>0.9</v>
      </c>
      <c r="AF1995" s="1">
        <v>0.876</v>
      </c>
      <c r="AG1995" s="1">
        <v>0.78600000000000003</v>
      </c>
      <c r="AH1995" s="1">
        <v>0.73</v>
      </c>
      <c r="AI1995" s="1">
        <v>0.84899999999999998</v>
      </c>
      <c r="AJ1995" s="1">
        <v>0.93300000000000005</v>
      </c>
      <c r="AK1995" s="1">
        <v>0.44400000000000001</v>
      </c>
      <c r="AL1995" s="1">
        <v>0.94299999999999995</v>
      </c>
      <c r="AM1995" s="1">
        <v>0.84899999999999998</v>
      </c>
      <c r="AN1995" s="1">
        <v>0.82</v>
      </c>
      <c r="AO1995" s="1">
        <v>0.93300000000000005</v>
      </c>
      <c r="AP1995" s="1">
        <v>21032.916000000001</v>
      </c>
      <c r="AQ1995" s="1">
        <v>19670</v>
      </c>
      <c r="AR1995" s="1">
        <v>3857800</v>
      </c>
      <c r="AS1995" s="1"/>
      <c r="AT1995" s="1"/>
      <c r="AU1995" s="1">
        <v>0.16</v>
      </c>
      <c r="AV1995" s="1">
        <v>2.1999999999999999E-2</v>
      </c>
      <c r="AW1995" s="2">
        <f>AVERAGE(C1995:H1995)</f>
        <v>0.18583333333333332</v>
      </c>
      <c r="AX1995" s="2">
        <f>AVERAGE(I1995:O1995)</f>
        <v>0.28528571428571431</v>
      </c>
      <c r="AY1995" s="2">
        <f>AVERAGE(P1995:T1995)</f>
        <v>0.13319999999999999</v>
      </c>
      <c r="AZ1995" s="2">
        <f>AVERAGE(U1995:Z1995)</f>
        <v>0.20150000000000001</v>
      </c>
      <c r="BA1995" s="2">
        <f>AVERAGE(C1995,F1995,I1995,L1995,O1995,R1995,U1995,W1995,Y1995)</f>
        <v>0.26077777777777789</v>
      </c>
      <c r="BB1995" s="2">
        <f>AVERAGE(D1995,G1995,J1995,M1995,P1995,S1995,V1995,X1995,Z1995)</f>
        <v>0.22655555555555551</v>
      </c>
      <c r="BC1995" s="2">
        <f>AVERAGE(E1995,H1995,K1995,N1995,Q1995,T1995)</f>
        <v>0.10016666666666667</v>
      </c>
      <c r="BD1995" s="2">
        <f t="shared" si="217"/>
        <v>0.31068110000000004</v>
      </c>
      <c r="BE1995" s="2">
        <f t="shared" si="218"/>
        <v>0.25120000000000003</v>
      </c>
      <c r="BF1995" s="2">
        <f t="shared" si="219"/>
        <v>0.2424</v>
      </c>
      <c r="BG1995" s="2">
        <f t="shared" si="220"/>
        <v>0.19583333333333333</v>
      </c>
      <c r="BH1995" s="2">
        <f t="shared" si="221"/>
        <v>0.80428110000000008</v>
      </c>
      <c r="BI1995" s="2">
        <f t="shared" si="222"/>
        <v>1.0001144333333334</v>
      </c>
      <c r="BJ1995" s="2">
        <f t="shared" si="223"/>
        <v>0.60844776666666678</v>
      </c>
    </row>
    <row r="1996" spans="1:62" s="2" customFormat="1">
      <c r="A1996" s="1" t="s">
        <v>152</v>
      </c>
      <c r="B1996" s="1">
        <v>2001</v>
      </c>
      <c r="C1996" s="1">
        <v>1</v>
      </c>
      <c r="D1996" s="1">
        <v>1.4999999999999999E-2</v>
      </c>
      <c r="E1996" s="1">
        <v>0</v>
      </c>
      <c r="F1996" s="1">
        <v>0.1</v>
      </c>
      <c r="G1996" s="1">
        <v>0</v>
      </c>
      <c r="H1996" s="1">
        <v>0</v>
      </c>
      <c r="I1996" s="1">
        <v>0.13600000000000001</v>
      </c>
      <c r="J1996" s="1">
        <v>0.14199999999999999</v>
      </c>
      <c r="K1996" s="1">
        <v>0.46800000000000003</v>
      </c>
      <c r="L1996" s="1">
        <v>0.12</v>
      </c>
      <c r="M1996" s="1">
        <v>0.37</v>
      </c>
      <c r="N1996" s="1">
        <v>0</v>
      </c>
      <c r="O1996" s="1">
        <v>0.85</v>
      </c>
      <c r="P1996" s="1">
        <v>0.46200000000000002</v>
      </c>
      <c r="Q1996" s="1">
        <v>0.126</v>
      </c>
      <c r="R1996" s="1">
        <v>7.0999999999999994E-2</v>
      </c>
      <c r="S1996" s="1">
        <v>0</v>
      </c>
      <c r="T1996" s="1">
        <v>6.0000000000000001E-3</v>
      </c>
      <c r="U1996" s="1">
        <v>3.1E-2</v>
      </c>
      <c r="V1996" s="1">
        <v>0.14699999999999999</v>
      </c>
      <c r="W1996" s="1">
        <v>0</v>
      </c>
      <c r="X1996" s="1">
        <v>0.62</v>
      </c>
      <c r="Y1996" s="1">
        <v>3.9E-2</v>
      </c>
      <c r="Z1996" s="1">
        <v>0.37</v>
      </c>
      <c r="AA1996" s="1">
        <v>0.85</v>
      </c>
      <c r="AB1996" s="1">
        <v>0.9</v>
      </c>
      <c r="AC1996" s="1">
        <v>0.625</v>
      </c>
      <c r="AD1996" s="1">
        <v>0.496</v>
      </c>
      <c r="AE1996" s="1">
        <v>0.9</v>
      </c>
      <c r="AF1996" s="1">
        <v>0.91200000000000003</v>
      </c>
      <c r="AG1996" s="1">
        <v>0.78</v>
      </c>
      <c r="AH1996" s="1">
        <v>0.74</v>
      </c>
      <c r="AI1996" s="1">
        <v>0.82799999999999996</v>
      </c>
      <c r="AJ1996" s="1">
        <v>0.94799999999999995</v>
      </c>
      <c r="AK1996" s="1">
        <v>0.65500000000000003</v>
      </c>
      <c r="AL1996" s="1">
        <v>0.96199999999999997</v>
      </c>
      <c r="AM1996" s="1">
        <v>0.84899999999999998</v>
      </c>
      <c r="AN1996" s="1">
        <v>0.83799999999999997</v>
      </c>
      <c r="AO1996" s="1">
        <v>0.94799999999999995</v>
      </c>
      <c r="AP1996" s="1">
        <v>22057.565999999999</v>
      </c>
      <c r="AQ1996" s="1">
        <v>20820</v>
      </c>
      <c r="AR1996" s="1">
        <v>3880500</v>
      </c>
      <c r="AS1996" s="1"/>
      <c r="AT1996" s="1"/>
      <c r="AU1996" s="1">
        <v>0.17</v>
      </c>
      <c r="AV1996" s="1">
        <v>1.7000000000000001E-2</v>
      </c>
      <c r="AW1996" s="2">
        <f>AVERAGE(C1996:H1996)</f>
        <v>0.18583333333333332</v>
      </c>
      <c r="AX1996" s="2">
        <f>AVERAGE(I1996:O1996)</f>
        <v>0.29799999999999999</v>
      </c>
      <c r="AY1996" s="2">
        <f>AVERAGE(P1996:T1996)</f>
        <v>0.13300000000000001</v>
      </c>
      <c r="AZ1996" s="2">
        <f>AVERAGE(U1996:Z1996)</f>
        <v>0.20116666666666669</v>
      </c>
      <c r="BA1996" s="2">
        <f>AVERAGE(C1996,F1996,I1996,L1996,O1996,R1996,U1996,W1996,Y1996)</f>
        <v>0.26077777777777789</v>
      </c>
      <c r="BB1996" s="2">
        <f>AVERAGE(D1996,G1996,J1996,M1996,P1996,S1996,V1996,X1996,Z1996)</f>
        <v>0.23622222222222222</v>
      </c>
      <c r="BC1996" s="2">
        <f>AVERAGE(E1996,H1996,K1996,N1996,Q1996,T1996)</f>
        <v>0.10000000000000002</v>
      </c>
      <c r="BD1996" s="2">
        <f t="shared" si="217"/>
        <v>0.31193729999999997</v>
      </c>
      <c r="BE1996" s="2">
        <f t="shared" si="218"/>
        <v>0.25159999999999999</v>
      </c>
      <c r="BF1996" s="2">
        <f t="shared" si="219"/>
        <v>0.25575000000000003</v>
      </c>
      <c r="BG1996" s="2">
        <f t="shared" si="220"/>
        <v>0.19900000000000004</v>
      </c>
      <c r="BH1996" s="2">
        <f t="shared" si="221"/>
        <v>0.81928729999999994</v>
      </c>
      <c r="BI1996" s="2">
        <f t="shared" si="222"/>
        <v>1.0182872999999999</v>
      </c>
      <c r="BJ1996" s="2">
        <f t="shared" si="223"/>
        <v>0.62028729999999987</v>
      </c>
    </row>
    <row r="1997" spans="1:62" s="2" customFormat="1">
      <c r="A1997" s="1" t="s">
        <v>152</v>
      </c>
      <c r="B1997" s="1">
        <v>2002</v>
      </c>
      <c r="C1997" s="1">
        <v>1</v>
      </c>
      <c r="D1997" s="1">
        <v>1.4999999999999999E-2</v>
      </c>
      <c r="E1997" s="1">
        <v>0</v>
      </c>
      <c r="F1997" s="1">
        <v>0.1</v>
      </c>
      <c r="G1997" s="1">
        <v>0</v>
      </c>
      <c r="H1997" s="1">
        <v>0</v>
      </c>
      <c r="I1997" s="1">
        <v>0.13600000000000001</v>
      </c>
      <c r="J1997" s="1">
        <v>0.14099999999999999</v>
      </c>
      <c r="K1997" s="1">
        <v>0.46800000000000003</v>
      </c>
      <c r="L1997" s="1">
        <v>0.12</v>
      </c>
      <c r="M1997" s="1">
        <v>0.4</v>
      </c>
      <c r="N1997" s="1">
        <v>0</v>
      </c>
      <c r="O1997" s="1">
        <v>0.85</v>
      </c>
      <c r="P1997" s="1">
        <v>0.47699999999999998</v>
      </c>
      <c r="Q1997" s="1">
        <v>0.123</v>
      </c>
      <c r="R1997" s="1">
        <v>7.0999999999999994E-2</v>
      </c>
      <c r="S1997" s="1">
        <v>0</v>
      </c>
      <c r="T1997" s="1">
        <v>6.0000000000000001E-3</v>
      </c>
      <c r="U1997" s="1">
        <v>3.1E-2</v>
      </c>
      <c r="V1997" s="1">
        <v>0.14699999999999999</v>
      </c>
      <c r="W1997" s="1">
        <v>0</v>
      </c>
      <c r="X1997" s="1">
        <v>0.62</v>
      </c>
      <c r="Y1997" s="1">
        <v>3.9E-2</v>
      </c>
      <c r="Z1997" s="1">
        <v>0.36</v>
      </c>
      <c r="AA1997" s="1">
        <v>0.85</v>
      </c>
      <c r="AB1997" s="1">
        <v>0.9</v>
      </c>
      <c r="AC1997" s="1">
        <v>0.625</v>
      </c>
      <c r="AD1997" s="1">
        <v>0.496</v>
      </c>
      <c r="AE1997" s="1">
        <v>0.9</v>
      </c>
      <c r="AF1997" s="1">
        <v>0.86499999999999999</v>
      </c>
      <c r="AG1997" s="1">
        <v>0.78400000000000003</v>
      </c>
      <c r="AH1997" s="1">
        <v>0.749</v>
      </c>
      <c r="AI1997" s="1">
        <v>0.80800000000000005</v>
      </c>
      <c r="AJ1997" s="1">
        <v>0.96299999999999997</v>
      </c>
      <c r="AK1997" s="1">
        <v>0.68899999999999995</v>
      </c>
      <c r="AL1997" s="1">
        <v>0.97899999999999998</v>
      </c>
      <c r="AM1997" s="1">
        <v>0.85</v>
      </c>
      <c r="AN1997" s="1">
        <v>0.85599999999999998</v>
      </c>
      <c r="AO1997" s="1">
        <v>0.96299999999999997</v>
      </c>
      <c r="AP1997" s="1">
        <v>22831.142</v>
      </c>
      <c r="AQ1997" s="1">
        <v>21620</v>
      </c>
      <c r="AR1997" s="1">
        <v>3948500</v>
      </c>
      <c r="AS1997" s="1"/>
      <c r="AT1997" s="1"/>
      <c r="AU1997" s="1">
        <v>0.17</v>
      </c>
      <c r="AV1997" s="1">
        <v>1.2999999999999999E-2</v>
      </c>
      <c r="AW1997" s="2">
        <f>AVERAGE(C1997:H1997)</f>
        <v>0.18583333333333332</v>
      </c>
      <c r="AX1997" s="2">
        <f>AVERAGE(I1997:O1997)</f>
        <v>0.30214285714285716</v>
      </c>
      <c r="AY1997" s="2">
        <f>AVERAGE(P1997:T1997)</f>
        <v>0.13539999999999999</v>
      </c>
      <c r="AZ1997" s="2">
        <f>AVERAGE(U1997:Z1997)</f>
        <v>0.19950000000000001</v>
      </c>
      <c r="BA1997" s="2">
        <f>AVERAGE(C1997,F1997,I1997,L1997,O1997,R1997,U1997,W1997,Y1997)</f>
        <v>0.26077777777777789</v>
      </c>
      <c r="BB1997" s="2">
        <f>AVERAGE(D1997,G1997,J1997,M1997,P1997,S1997,V1997,X1997,Z1997)</f>
        <v>0.23999999999999996</v>
      </c>
      <c r="BC1997" s="2">
        <f>AVERAGE(E1997,H1997,K1997,N1997,Q1997,T1997)</f>
        <v>9.9499999999999991E-2</v>
      </c>
      <c r="BD1997" s="2">
        <f t="shared" si="217"/>
        <v>0.30948200000000003</v>
      </c>
      <c r="BE1997" s="2">
        <f t="shared" si="218"/>
        <v>0.252</v>
      </c>
      <c r="BF1997" s="2">
        <f t="shared" si="219"/>
        <v>0.26014999999999999</v>
      </c>
      <c r="BG1997" s="2">
        <f t="shared" si="220"/>
        <v>0.20009259259259263</v>
      </c>
      <c r="BH1997" s="2">
        <f t="shared" si="221"/>
        <v>0.82163200000000003</v>
      </c>
      <c r="BI1997" s="2">
        <f t="shared" si="222"/>
        <v>1.0217245925925926</v>
      </c>
      <c r="BJ1997" s="2">
        <f t="shared" si="223"/>
        <v>0.62153940740740743</v>
      </c>
    </row>
    <row r="1998" spans="1:62" s="2" customFormat="1">
      <c r="A1998" s="1" t="s">
        <v>152</v>
      </c>
      <c r="B1998" s="1">
        <v>2003</v>
      </c>
      <c r="C1998" s="1">
        <v>1</v>
      </c>
      <c r="D1998" s="1">
        <v>1.4999999999999999E-2</v>
      </c>
      <c r="E1998" s="1">
        <v>0</v>
      </c>
      <c r="F1998" s="1">
        <v>0.1</v>
      </c>
      <c r="G1998" s="1">
        <v>0</v>
      </c>
      <c r="H1998" s="1">
        <v>0</v>
      </c>
      <c r="I1998" s="1">
        <v>0.13600000000000001</v>
      </c>
      <c r="J1998" s="1">
        <v>0.14000000000000001</v>
      </c>
      <c r="K1998" s="1">
        <v>0.46800000000000003</v>
      </c>
      <c r="L1998" s="1">
        <v>0.12</v>
      </c>
      <c r="M1998" s="1">
        <v>0.31</v>
      </c>
      <c r="N1998" s="1">
        <v>0</v>
      </c>
      <c r="O1998" s="1">
        <v>0.85</v>
      </c>
      <c r="P1998" s="1">
        <v>0.46899999999999997</v>
      </c>
      <c r="Q1998" s="1">
        <v>0.11700000000000001</v>
      </c>
      <c r="R1998" s="1">
        <v>7.0999999999999994E-2</v>
      </c>
      <c r="S1998" s="1">
        <v>0</v>
      </c>
      <c r="T1998" s="1">
        <v>6.0000000000000001E-3</v>
      </c>
      <c r="U1998" s="1">
        <v>3.1E-2</v>
      </c>
      <c r="V1998" s="1">
        <v>0.14699999999999999</v>
      </c>
      <c r="W1998" s="1">
        <v>0</v>
      </c>
      <c r="X1998" s="1">
        <v>0.62</v>
      </c>
      <c r="Y1998" s="1">
        <v>3.9E-2</v>
      </c>
      <c r="Z1998" s="1">
        <v>0.35699999999999998</v>
      </c>
      <c r="AA1998" s="1">
        <v>0.85</v>
      </c>
      <c r="AB1998" s="1">
        <v>0.9</v>
      </c>
      <c r="AC1998" s="1">
        <v>0.624</v>
      </c>
      <c r="AD1998" s="1">
        <v>0.53</v>
      </c>
      <c r="AE1998" s="1">
        <v>0.9</v>
      </c>
      <c r="AF1998" s="1">
        <v>0.85299999999999998</v>
      </c>
      <c r="AG1998" s="1">
        <v>0.80400000000000005</v>
      </c>
      <c r="AH1998" s="1">
        <v>0.746</v>
      </c>
      <c r="AI1998" s="1">
        <v>0.82099999999999995</v>
      </c>
      <c r="AJ1998" s="1">
        <v>0.94599999999999995</v>
      </c>
      <c r="AK1998" s="1">
        <v>0.71699999999999997</v>
      </c>
      <c r="AL1998" s="1">
        <v>1</v>
      </c>
      <c r="AM1998" s="1">
        <v>0.85499999999999998</v>
      </c>
      <c r="AN1998" s="1">
        <v>0.875</v>
      </c>
      <c r="AO1998" s="1">
        <v>0.94599999999999995</v>
      </c>
      <c r="AP1998" s="1">
        <v>23488.379000000001</v>
      </c>
      <c r="AQ1998" s="1">
        <v>22270</v>
      </c>
      <c r="AR1998" s="1">
        <v>4027200</v>
      </c>
      <c r="AS1998" s="1"/>
      <c r="AT1998" s="1"/>
      <c r="AU1998" s="1">
        <v>0.18</v>
      </c>
      <c r="AV1998" s="1">
        <v>1.6E-2</v>
      </c>
      <c r="AW1998" s="2">
        <f>AVERAGE(C1998:H1998)</f>
        <v>0.18583333333333332</v>
      </c>
      <c r="AX1998" s="2">
        <f>AVERAGE(I1998:O1998)</f>
        <v>0.28914285714285715</v>
      </c>
      <c r="AY1998" s="2">
        <f>AVERAGE(P1998:T1998)</f>
        <v>0.1326</v>
      </c>
      <c r="AZ1998" s="2">
        <f>AVERAGE(U1998:Z1998)</f>
        <v>0.19899999999999998</v>
      </c>
      <c r="BA1998" s="2">
        <f>AVERAGE(C1998,F1998,I1998,L1998,O1998,R1998,U1998,W1998,Y1998)</f>
        <v>0.26077777777777789</v>
      </c>
      <c r="BB1998" s="2">
        <f>AVERAGE(D1998,G1998,J1998,M1998,P1998,S1998,V1998,X1998,Z1998)</f>
        <v>0.22866666666666666</v>
      </c>
      <c r="BC1998" s="2">
        <f>AVERAGE(E1998,H1998,K1998,N1998,Q1998,T1998)</f>
        <v>9.8500000000000018E-2</v>
      </c>
      <c r="BD1998" s="2">
        <f t="shared" si="217"/>
        <v>0.31182310000000002</v>
      </c>
      <c r="BE1998" s="2">
        <f t="shared" si="218"/>
        <v>0.25130000000000002</v>
      </c>
      <c r="BF1998" s="2">
        <f t="shared" si="219"/>
        <v>0.2651</v>
      </c>
      <c r="BG1998" s="2">
        <f t="shared" si="220"/>
        <v>0.19598148148148153</v>
      </c>
      <c r="BH1998" s="2">
        <f t="shared" si="221"/>
        <v>0.8282231000000001</v>
      </c>
      <c r="BI1998" s="2">
        <f t="shared" si="222"/>
        <v>1.0242045814814817</v>
      </c>
      <c r="BJ1998" s="2">
        <f t="shared" si="223"/>
        <v>0.63224161851851857</v>
      </c>
    </row>
    <row r="1999" spans="1:62" s="2" customFormat="1">
      <c r="A1999" s="1" t="s">
        <v>152</v>
      </c>
      <c r="B1999" s="1">
        <v>2004</v>
      </c>
      <c r="C1999" s="1">
        <v>1</v>
      </c>
      <c r="D1999" s="1">
        <v>1.4999999999999999E-2</v>
      </c>
      <c r="E1999" s="1">
        <v>0</v>
      </c>
      <c r="F1999" s="1">
        <v>0.1</v>
      </c>
      <c r="G1999" s="1">
        <v>0</v>
      </c>
      <c r="H1999" s="1">
        <v>0</v>
      </c>
      <c r="I1999" s="1">
        <v>0.13600000000000001</v>
      </c>
      <c r="J1999" s="1">
        <v>0.13900000000000001</v>
      </c>
      <c r="K1999" s="1">
        <v>0.46800000000000003</v>
      </c>
      <c r="L1999" s="1">
        <v>0.12</v>
      </c>
      <c r="M1999" s="1">
        <v>0.44</v>
      </c>
      <c r="N1999" s="1">
        <v>0</v>
      </c>
      <c r="O1999" s="1">
        <v>0.85</v>
      </c>
      <c r="P1999" s="1">
        <v>0.44600000000000001</v>
      </c>
      <c r="Q1999" s="1">
        <v>0.109</v>
      </c>
      <c r="R1999" s="1">
        <v>7.0999999999999994E-2</v>
      </c>
      <c r="S1999" s="1">
        <v>0</v>
      </c>
      <c r="T1999" s="1">
        <v>6.0000000000000001E-3</v>
      </c>
      <c r="U1999" s="1">
        <v>3.1E-2</v>
      </c>
      <c r="V1999" s="1">
        <v>0.14699999999999999</v>
      </c>
      <c r="W1999" s="1">
        <v>0</v>
      </c>
      <c r="X1999" s="1">
        <v>0.62</v>
      </c>
      <c r="Y1999" s="1">
        <v>3.9E-2</v>
      </c>
      <c r="Z1999" s="1">
        <v>0.35499999999999998</v>
      </c>
      <c r="AA1999" s="1">
        <v>0.85</v>
      </c>
      <c r="AB1999" s="1">
        <v>0.9</v>
      </c>
      <c r="AC1999" s="1">
        <v>0.628</v>
      </c>
      <c r="AD1999" s="1">
        <v>0.55800000000000005</v>
      </c>
      <c r="AE1999" s="1">
        <v>0.9</v>
      </c>
      <c r="AF1999" s="1">
        <v>0.84699999999999998</v>
      </c>
      <c r="AG1999" s="1">
        <v>0.80200000000000005</v>
      </c>
      <c r="AH1999" s="1">
        <v>0.78500000000000003</v>
      </c>
      <c r="AI1999" s="1">
        <v>0.83599999999999997</v>
      </c>
      <c r="AJ1999" s="1">
        <v>0.95699999999999996</v>
      </c>
      <c r="AK1999" s="1">
        <v>0.82299999999999995</v>
      </c>
      <c r="AL1999" s="1">
        <v>1</v>
      </c>
      <c r="AM1999" s="1">
        <v>0.86199999999999999</v>
      </c>
      <c r="AN1999" s="1">
        <v>0.89300000000000002</v>
      </c>
      <c r="AO1999" s="1">
        <v>0.95699999999999996</v>
      </c>
      <c r="AP1999" s="1">
        <v>24572.717000000001</v>
      </c>
      <c r="AQ1999" s="1">
        <v>23000</v>
      </c>
      <c r="AR1999" s="1">
        <v>4087500</v>
      </c>
      <c r="AS1999" s="1"/>
      <c r="AT1999" s="1"/>
      <c r="AU1999" s="1">
        <v>0.19</v>
      </c>
      <c r="AV1999" s="1">
        <v>0.01</v>
      </c>
      <c r="AW1999" s="2">
        <f>AVERAGE(C1999:H1999)</f>
        <v>0.18583333333333332</v>
      </c>
      <c r="AX1999" s="2">
        <f>AVERAGE(I1999:O1999)</f>
        <v>0.30757142857142855</v>
      </c>
      <c r="AY1999" s="2">
        <f>AVERAGE(P1999:T1999)</f>
        <v>0.12640000000000001</v>
      </c>
      <c r="AZ1999" s="2">
        <f>AVERAGE(U1999:Z1999)</f>
        <v>0.19866666666666669</v>
      </c>
      <c r="BA1999" s="2">
        <f>AVERAGE(C1999,F1999,I1999,L1999,O1999,R1999,U1999,W1999,Y1999)</f>
        <v>0.26077777777777789</v>
      </c>
      <c r="BB1999" s="2">
        <f>AVERAGE(D1999,G1999,J1999,M1999,P1999,S1999,V1999,X1999,Z1999)</f>
        <v>0.24022222222222223</v>
      </c>
      <c r="BC1999" s="2">
        <f>AVERAGE(E1999,H1999,K1999,N1999,Q1999,T1999)</f>
        <v>9.7166666666666679E-2</v>
      </c>
      <c r="BD1999" s="2">
        <f t="shared" si="217"/>
        <v>0.31319350000000001</v>
      </c>
      <c r="BE1999" s="2">
        <f t="shared" si="218"/>
        <v>0.25779999999999997</v>
      </c>
      <c r="BF1999" s="2">
        <f t="shared" si="219"/>
        <v>0.27200000000000002</v>
      </c>
      <c r="BG1999" s="2">
        <f t="shared" si="220"/>
        <v>0.19938888888888892</v>
      </c>
      <c r="BH1999" s="2">
        <f t="shared" si="221"/>
        <v>0.84299349999999995</v>
      </c>
      <c r="BI1999" s="2">
        <f t="shared" si="222"/>
        <v>1.0423823888888888</v>
      </c>
      <c r="BJ1999" s="2">
        <f t="shared" si="223"/>
        <v>0.643604611111111</v>
      </c>
    </row>
    <row r="2000" spans="1:62" s="2" customFormat="1">
      <c r="A2000" s="1" t="s">
        <v>152</v>
      </c>
      <c r="B2000" s="1">
        <v>2005</v>
      </c>
      <c r="C2000" s="1">
        <v>1</v>
      </c>
      <c r="D2000" s="1">
        <v>1.4999999999999999E-2</v>
      </c>
      <c r="E2000" s="1">
        <v>0</v>
      </c>
      <c r="F2000" s="1">
        <v>0.1</v>
      </c>
      <c r="G2000" s="1">
        <v>0</v>
      </c>
      <c r="H2000" s="1">
        <v>0</v>
      </c>
      <c r="I2000" s="1">
        <v>0.13600000000000001</v>
      </c>
      <c r="J2000" s="1">
        <v>0.13800000000000001</v>
      </c>
      <c r="K2000" s="1">
        <v>0.46800000000000003</v>
      </c>
      <c r="L2000" s="1">
        <v>0.12</v>
      </c>
      <c r="M2000" s="1">
        <v>0.43</v>
      </c>
      <c r="N2000" s="1">
        <v>0</v>
      </c>
      <c r="O2000" s="1">
        <v>0.85</v>
      </c>
      <c r="P2000" s="1">
        <v>0.42199999999999999</v>
      </c>
      <c r="Q2000" s="1">
        <v>0.10299999999999999</v>
      </c>
      <c r="R2000" s="1">
        <v>7.0999999999999994E-2</v>
      </c>
      <c r="S2000" s="1">
        <v>0</v>
      </c>
      <c r="T2000" s="1">
        <v>7.0000000000000001E-3</v>
      </c>
      <c r="U2000" s="1">
        <v>3.1E-2</v>
      </c>
      <c r="V2000" s="1">
        <v>0.14699999999999999</v>
      </c>
      <c r="W2000" s="1">
        <v>0</v>
      </c>
      <c r="X2000" s="1">
        <v>0.62</v>
      </c>
      <c r="Y2000" s="1">
        <v>3.9E-2</v>
      </c>
      <c r="Z2000" s="1">
        <v>0.35099999999999998</v>
      </c>
      <c r="AA2000" s="1">
        <v>0.85</v>
      </c>
      <c r="AB2000" s="1">
        <v>0.9</v>
      </c>
      <c r="AC2000" s="1">
        <v>0.61699999999999999</v>
      </c>
      <c r="AD2000" s="1">
        <v>0.55300000000000005</v>
      </c>
      <c r="AE2000" s="1">
        <v>0.9</v>
      </c>
      <c r="AF2000" s="1">
        <v>0.85799999999999998</v>
      </c>
      <c r="AG2000" s="1">
        <v>0.79400000000000004</v>
      </c>
      <c r="AH2000" s="1">
        <v>0.74</v>
      </c>
      <c r="AI2000" s="1">
        <v>0.83199999999999996</v>
      </c>
      <c r="AJ2000" s="1">
        <v>0.92</v>
      </c>
      <c r="AK2000" s="1">
        <v>0.94899999999999995</v>
      </c>
      <c r="AL2000" s="1">
        <v>1</v>
      </c>
      <c r="AM2000" s="1">
        <v>0.86099999999999999</v>
      </c>
      <c r="AN2000" s="1">
        <v>0.91100000000000003</v>
      </c>
      <c r="AO2000" s="1">
        <v>0.92</v>
      </c>
      <c r="AP2000" s="1">
        <v>25304.866000000002</v>
      </c>
      <c r="AQ2000" s="1">
        <v>23510</v>
      </c>
      <c r="AR2000" s="1">
        <v>4133900</v>
      </c>
      <c r="AS2000" s="1"/>
      <c r="AT2000" s="1"/>
      <c r="AU2000" s="1">
        <v>0.19</v>
      </c>
      <c r="AV2000" s="1">
        <v>1.0999999999999999E-2</v>
      </c>
      <c r="AW2000" s="2">
        <f>AVERAGE(C2000:H2000)</f>
        <v>0.18583333333333332</v>
      </c>
      <c r="AX2000" s="2">
        <f>AVERAGE(I2000:O2000)</f>
        <v>0.30599999999999999</v>
      </c>
      <c r="AY2000" s="2">
        <f>AVERAGE(P2000:T2000)</f>
        <v>0.1206</v>
      </c>
      <c r="AZ2000" s="2">
        <f>AVERAGE(U2000:Z2000)</f>
        <v>0.19800000000000004</v>
      </c>
      <c r="BA2000" s="2">
        <f>AVERAGE(C2000,F2000,I2000,L2000,O2000,R2000,U2000,W2000,Y2000)</f>
        <v>0.26077777777777789</v>
      </c>
      <c r="BB2000" s="2">
        <f>AVERAGE(D2000,G2000,J2000,M2000,P2000,S2000,V2000,X2000,Z2000)</f>
        <v>0.23588888888888887</v>
      </c>
      <c r="BC2000" s="2">
        <f>AVERAGE(E2000,H2000,K2000,N2000,Q2000,T2000)</f>
        <v>9.633333333333334E-2</v>
      </c>
      <c r="BD2000" s="2">
        <f t="shared" si="217"/>
        <v>0.31245120000000004</v>
      </c>
      <c r="BE2000" s="2">
        <f t="shared" si="218"/>
        <v>0.2492</v>
      </c>
      <c r="BF2000" s="2">
        <f t="shared" si="219"/>
        <v>0.27910000000000001</v>
      </c>
      <c r="BG2000" s="2">
        <f t="shared" si="220"/>
        <v>0.19766666666666668</v>
      </c>
      <c r="BH2000" s="2">
        <f t="shared" si="221"/>
        <v>0.84075120000000003</v>
      </c>
      <c r="BI2000" s="2">
        <f t="shared" si="222"/>
        <v>1.0384178666666668</v>
      </c>
      <c r="BJ2000" s="2">
        <f t="shared" si="223"/>
        <v>0.64308453333333337</v>
      </c>
    </row>
    <row r="2001" spans="1:62" s="2" customFormat="1">
      <c r="A2001" s="1" t="s">
        <v>152</v>
      </c>
      <c r="B2001" s="1">
        <v>2006</v>
      </c>
      <c r="C2001" s="1">
        <v>1</v>
      </c>
      <c r="D2001" s="1">
        <v>1.4999999999999999E-2</v>
      </c>
      <c r="E2001" s="1">
        <v>0</v>
      </c>
      <c r="F2001" s="1">
        <v>0.1</v>
      </c>
      <c r="G2001" s="1">
        <v>0</v>
      </c>
      <c r="H2001" s="1">
        <v>0</v>
      </c>
      <c r="I2001" s="1">
        <v>0.13600000000000001</v>
      </c>
      <c r="J2001" s="1">
        <v>0.13700000000000001</v>
      </c>
      <c r="K2001" s="1">
        <v>0.46800000000000003</v>
      </c>
      <c r="L2001" s="1">
        <v>0.12</v>
      </c>
      <c r="M2001" s="1">
        <v>0.42</v>
      </c>
      <c r="N2001" s="1">
        <v>0</v>
      </c>
      <c r="O2001" s="1">
        <v>0.85</v>
      </c>
      <c r="P2001" s="1">
        <v>0.39800000000000002</v>
      </c>
      <c r="Q2001" s="1">
        <v>9.9000000000000005E-2</v>
      </c>
      <c r="R2001" s="1">
        <v>7.0999999999999994E-2</v>
      </c>
      <c r="S2001" s="1">
        <v>0</v>
      </c>
      <c r="T2001" s="1">
        <v>7.0000000000000001E-3</v>
      </c>
      <c r="U2001" s="1">
        <v>3.1E-2</v>
      </c>
      <c r="V2001" s="1">
        <v>0.14699999999999999</v>
      </c>
      <c r="W2001" s="1">
        <v>0</v>
      </c>
      <c r="X2001" s="1">
        <v>0.62</v>
      </c>
      <c r="Y2001" s="1">
        <v>3.9E-2</v>
      </c>
      <c r="Z2001" s="1">
        <v>0.35</v>
      </c>
      <c r="AA2001" s="1">
        <v>0.999</v>
      </c>
      <c r="AB2001" s="1">
        <v>0.9</v>
      </c>
      <c r="AC2001" s="1">
        <v>0.61699999999999999</v>
      </c>
      <c r="AD2001" s="1">
        <v>0.54800000000000004</v>
      </c>
      <c r="AE2001" s="1">
        <v>0.7</v>
      </c>
      <c r="AF2001" s="1">
        <v>0.85599999999999998</v>
      </c>
      <c r="AG2001" s="1">
        <v>0.79200000000000004</v>
      </c>
      <c r="AH2001" s="1">
        <v>0.73599999999999999</v>
      </c>
      <c r="AI2001" s="1">
        <v>0.80200000000000005</v>
      </c>
      <c r="AJ2001" s="1">
        <v>0.96099999999999997</v>
      </c>
      <c r="AK2001" s="1">
        <v>1</v>
      </c>
      <c r="AL2001" s="1">
        <v>1</v>
      </c>
      <c r="AM2001" s="1">
        <v>0.85599999999999998</v>
      </c>
      <c r="AN2001" s="1">
        <v>0.92800000000000005</v>
      </c>
      <c r="AO2001" s="1">
        <v>0.96099999999999997</v>
      </c>
      <c r="AP2001" s="1">
        <v>27092.989000000001</v>
      </c>
      <c r="AQ2001" s="1">
        <v>25130</v>
      </c>
      <c r="AR2001" s="1">
        <v>4184600</v>
      </c>
      <c r="AS2001" s="1"/>
      <c r="AT2001" s="1"/>
      <c r="AU2001" s="1">
        <v>0.19</v>
      </c>
      <c r="AV2001" s="1">
        <v>1.2E-2</v>
      </c>
      <c r="AW2001" s="2">
        <f>AVERAGE(C2001:H2001)</f>
        <v>0.18583333333333332</v>
      </c>
      <c r="AX2001" s="2">
        <f>AVERAGE(I2001:O2001)</f>
        <v>0.30442857142857144</v>
      </c>
      <c r="AY2001" s="2">
        <f>AVERAGE(P2001:T2001)</f>
        <v>0.11499999999999999</v>
      </c>
      <c r="AZ2001" s="2">
        <f>AVERAGE(U2001:Z2001)</f>
        <v>0.19783333333333333</v>
      </c>
      <c r="BA2001" s="2">
        <f>AVERAGE(C2001,F2001,I2001,L2001,O2001,R2001,U2001,W2001,Y2001)</f>
        <v>0.26077777777777789</v>
      </c>
      <c r="BB2001" s="2">
        <f>AVERAGE(D2001,G2001,J2001,M2001,P2001,S2001,V2001,X2001,Z2001)</f>
        <v>0.23188888888888892</v>
      </c>
      <c r="BC2001" s="2">
        <f>AVERAGE(E2001,H2001,K2001,N2001,Q2001,T2001)</f>
        <v>9.5666666666666678E-2</v>
      </c>
      <c r="BD2001" s="2">
        <f t="shared" si="217"/>
        <v>0.3090252</v>
      </c>
      <c r="BE2001" s="2">
        <f t="shared" si="218"/>
        <v>0.24990000000000001</v>
      </c>
      <c r="BF2001" s="2">
        <f t="shared" si="219"/>
        <v>0.28199999999999997</v>
      </c>
      <c r="BG2001" s="2">
        <f t="shared" si="220"/>
        <v>0.19611111111111115</v>
      </c>
      <c r="BH2001" s="2">
        <f t="shared" si="221"/>
        <v>0.84092520000000004</v>
      </c>
      <c r="BI2001" s="2">
        <f t="shared" si="222"/>
        <v>1.0370363111111112</v>
      </c>
      <c r="BJ2001" s="2">
        <f t="shared" si="223"/>
        <v>0.64481408888888891</v>
      </c>
    </row>
    <row r="2002" spans="1:62" s="2" customFormat="1">
      <c r="A2002" s="1" t="s">
        <v>152</v>
      </c>
      <c r="B2002" s="1">
        <v>2007</v>
      </c>
      <c r="C2002" s="1">
        <v>1</v>
      </c>
      <c r="D2002" s="1">
        <v>1.4999999999999999E-2</v>
      </c>
      <c r="E2002" s="1">
        <v>0</v>
      </c>
      <c r="F2002" s="1">
        <v>0.1</v>
      </c>
      <c r="G2002" s="1">
        <v>0</v>
      </c>
      <c r="H2002" s="1">
        <v>0</v>
      </c>
      <c r="I2002" s="1">
        <v>0.13600000000000001</v>
      </c>
      <c r="J2002" s="1">
        <v>0.13600000000000001</v>
      </c>
      <c r="K2002" s="1">
        <v>0.46800000000000003</v>
      </c>
      <c r="L2002" s="1">
        <v>0.12</v>
      </c>
      <c r="M2002" s="1">
        <v>0.42</v>
      </c>
      <c r="N2002" s="1">
        <v>0</v>
      </c>
      <c r="O2002" s="1">
        <v>0.85</v>
      </c>
      <c r="P2002" s="1">
        <v>0.374</v>
      </c>
      <c r="Q2002" s="1">
        <v>9.7000000000000003E-2</v>
      </c>
      <c r="R2002" s="1">
        <v>7.0999999999999994E-2</v>
      </c>
      <c r="S2002" s="1">
        <v>0</v>
      </c>
      <c r="T2002" s="1">
        <v>7.0000000000000001E-3</v>
      </c>
      <c r="U2002" s="1">
        <v>3.1E-2</v>
      </c>
      <c r="V2002" s="1">
        <v>0.14699999999999999</v>
      </c>
      <c r="W2002" s="1">
        <v>0</v>
      </c>
      <c r="X2002" s="1">
        <v>0.62</v>
      </c>
      <c r="Y2002" s="1">
        <v>3.9E-2</v>
      </c>
      <c r="Z2002" s="1">
        <v>0.34599999999999997</v>
      </c>
      <c r="AA2002" s="1">
        <v>0.999</v>
      </c>
      <c r="AB2002" s="1">
        <v>0.8</v>
      </c>
      <c r="AC2002" s="1">
        <v>0.61399999999999999</v>
      </c>
      <c r="AD2002" s="1">
        <v>0.56499999999999995</v>
      </c>
      <c r="AE2002" s="1">
        <v>0.7</v>
      </c>
      <c r="AF2002" s="1">
        <v>0.84599999999999997</v>
      </c>
      <c r="AG2002" s="1">
        <v>0.84</v>
      </c>
      <c r="AH2002" s="1">
        <v>0.73899999999999999</v>
      </c>
      <c r="AI2002" s="1">
        <v>0.79600000000000004</v>
      </c>
      <c r="AJ2002" s="1">
        <v>0.95799999999999996</v>
      </c>
      <c r="AK2002" s="1">
        <v>1</v>
      </c>
      <c r="AL2002" s="1">
        <v>1</v>
      </c>
      <c r="AM2002" s="1">
        <v>0.86299999999999999</v>
      </c>
      <c r="AN2002" s="1">
        <v>0.92100000000000004</v>
      </c>
      <c r="AO2002" s="1">
        <v>0.95799999999999996</v>
      </c>
      <c r="AP2002" s="1">
        <v>28652.97</v>
      </c>
      <c r="AQ2002" s="1">
        <v>26400</v>
      </c>
      <c r="AR2002" s="1">
        <v>4228300</v>
      </c>
      <c r="AS2002" s="1"/>
      <c r="AT2002" s="1"/>
      <c r="AU2002" s="1">
        <v>0.18</v>
      </c>
      <c r="AV2002" s="1">
        <v>1.2E-2</v>
      </c>
      <c r="AW2002" s="2">
        <f>AVERAGE(C2002:H2002)</f>
        <v>0.18583333333333332</v>
      </c>
      <c r="AX2002" s="2">
        <f>AVERAGE(I2002:O2002)</f>
        <v>0.30428571428571427</v>
      </c>
      <c r="AY2002" s="2">
        <f>AVERAGE(P2002:T2002)</f>
        <v>0.10979999999999998</v>
      </c>
      <c r="AZ2002" s="2">
        <f>AVERAGE(U2002:Z2002)</f>
        <v>0.19716666666666668</v>
      </c>
      <c r="BA2002" s="2">
        <f>AVERAGE(C2002,F2002,I2002,L2002,O2002,R2002,U2002,W2002,Y2002)</f>
        <v>0.26077777777777789</v>
      </c>
      <c r="BB2002" s="2">
        <f>AVERAGE(D2002,G2002,J2002,M2002,P2002,S2002,V2002,X2002,Z2002)</f>
        <v>0.22866666666666666</v>
      </c>
      <c r="BC2002" s="2">
        <f>AVERAGE(E2002,H2002,K2002,N2002,Q2002,T2002)</f>
        <v>9.5333333333333339E-2</v>
      </c>
      <c r="BD2002" s="2">
        <f t="shared" si="217"/>
        <v>0.30628439999999996</v>
      </c>
      <c r="BE2002" s="2">
        <f t="shared" si="218"/>
        <v>0.24930000000000005</v>
      </c>
      <c r="BF2002" s="2">
        <f t="shared" si="219"/>
        <v>0.28235000000000005</v>
      </c>
      <c r="BG2002" s="2">
        <f t="shared" si="220"/>
        <v>0.19492592592592597</v>
      </c>
      <c r="BH2002" s="2">
        <f t="shared" si="221"/>
        <v>0.83793439999999997</v>
      </c>
      <c r="BI2002" s="2">
        <f t="shared" si="222"/>
        <v>1.0328603259259259</v>
      </c>
      <c r="BJ2002" s="2">
        <f t="shared" si="223"/>
        <v>0.64300847407407402</v>
      </c>
    </row>
    <row r="2003" spans="1:62" s="2" customFormat="1">
      <c r="A2003" s="1" t="s">
        <v>152</v>
      </c>
      <c r="B2003" s="1">
        <v>2008</v>
      </c>
      <c r="C2003" s="1">
        <v>1</v>
      </c>
      <c r="D2003" s="1">
        <v>1.4999999999999999E-2</v>
      </c>
      <c r="E2003" s="1">
        <v>0</v>
      </c>
      <c r="F2003" s="1">
        <v>0.1</v>
      </c>
      <c r="G2003" s="1">
        <v>0</v>
      </c>
      <c r="H2003" s="1">
        <v>0</v>
      </c>
      <c r="I2003" s="1">
        <v>0.13600000000000001</v>
      </c>
      <c r="J2003" s="1">
        <v>0.13400000000000001</v>
      </c>
      <c r="K2003" s="1">
        <v>0.46800000000000003</v>
      </c>
      <c r="L2003" s="1">
        <v>0.12</v>
      </c>
      <c r="M2003" s="1">
        <v>0.42799999999999999</v>
      </c>
      <c r="N2003" s="1">
        <v>0</v>
      </c>
      <c r="O2003" s="1">
        <v>0.85</v>
      </c>
      <c r="P2003" s="1">
        <v>0.374</v>
      </c>
      <c r="Q2003" s="1">
        <v>9.7000000000000003E-2</v>
      </c>
      <c r="R2003" s="1">
        <v>7.0999999999999994E-2</v>
      </c>
      <c r="S2003" s="1">
        <v>0</v>
      </c>
      <c r="T2003" s="1">
        <v>7.0000000000000001E-3</v>
      </c>
      <c r="U2003" s="1">
        <v>3.1E-2</v>
      </c>
      <c r="V2003" s="1">
        <v>0.14699999999999999</v>
      </c>
      <c r="W2003" s="1">
        <v>0</v>
      </c>
      <c r="X2003" s="1">
        <v>0.62</v>
      </c>
      <c r="Y2003" s="1">
        <v>3.9E-2</v>
      </c>
      <c r="Z2003" s="1">
        <v>0.34100000000000003</v>
      </c>
      <c r="AA2003" s="1">
        <v>0.999</v>
      </c>
      <c r="AB2003" s="1">
        <v>0.8</v>
      </c>
      <c r="AC2003" s="1">
        <v>0.60499999999999998</v>
      </c>
      <c r="AD2003" s="1">
        <v>0.56000000000000005</v>
      </c>
      <c r="AE2003" s="1">
        <v>0.7</v>
      </c>
      <c r="AF2003" s="1">
        <v>0.83699999999999997</v>
      </c>
      <c r="AG2003" s="1">
        <v>0.80800000000000005</v>
      </c>
      <c r="AH2003" s="1">
        <v>0.72499999999999998</v>
      </c>
      <c r="AI2003" s="1">
        <v>0.79800000000000004</v>
      </c>
      <c r="AJ2003" s="1">
        <v>0.96399999999999997</v>
      </c>
      <c r="AK2003" s="1">
        <v>1</v>
      </c>
      <c r="AL2003" s="1">
        <v>1</v>
      </c>
      <c r="AM2003" s="1">
        <v>0.86799999999999999</v>
      </c>
      <c r="AN2003" s="1">
        <v>0.90600000000000003</v>
      </c>
      <c r="AO2003" s="1">
        <v>0.96399999999999997</v>
      </c>
      <c r="AP2003" s="1">
        <v>29159.356</v>
      </c>
      <c r="AQ2003" s="1">
        <v>26990</v>
      </c>
      <c r="AR2003" s="1">
        <v>4268900</v>
      </c>
      <c r="AS2003" s="1"/>
      <c r="AT2003" s="1"/>
      <c r="AU2003" s="1">
        <v>0.18</v>
      </c>
      <c r="AV2003" s="1">
        <v>1.4E-2</v>
      </c>
      <c r="AW2003" s="2">
        <f>AVERAGE(C2003:H2003)</f>
        <v>0.18583333333333332</v>
      </c>
      <c r="AX2003" s="2">
        <f>AVERAGE(I2003:O2003)</f>
        <v>0.30514285714285716</v>
      </c>
      <c r="AY2003" s="2">
        <f>AVERAGE(P2003:T2003)</f>
        <v>0.10979999999999998</v>
      </c>
      <c r="AZ2003" s="2">
        <f>AVERAGE(U2003:Z2003)</f>
        <v>0.19633333333333336</v>
      </c>
      <c r="BA2003" s="2">
        <f>AVERAGE(C2003,F2003,I2003,L2003,O2003,R2003,U2003,W2003,Y2003)</f>
        <v>0.26077777777777789</v>
      </c>
      <c r="BB2003" s="2">
        <f>AVERAGE(D2003,G2003,J2003,M2003,P2003,S2003,V2003,X2003,Z2003)</f>
        <v>0.2287777777777778</v>
      </c>
      <c r="BC2003" s="2">
        <f>AVERAGE(E2003,H2003,K2003,N2003,Q2003,T2003)</f>
        <v>9.5333333333333339E-2</v>
      </c>
      <c r="BD2003" s="2">
        <f t="shared" si="217"/>
        <v>0.30314390000000002</v>
      </c>
      <c r="BE2003" s="2">
        <f t="shared" si="218"/>
        <v>0.24870000000000003</v>
      </c>
      <c r="BF2003" s="2">
        <f t="shared" si="219"/>
        <v>0.28210000000000002</v>
      </c>
      <c r="BG2003" s="2">
        <f t="shared" si="220"/>
        <v>0.194962962962963</v>
      </c>
      <c r="BH2003" s="2">
        <f t="shared" si="221"/>
        <v>0.83394390000000007</v>
      </c>
      <c r="BI2003" s="2">
        <f t="shared" si="222"/>
        <v>1.028906862962963</v>
      </c>
      <c r="BJ2003" s="2">
        <f t="shared" si="223"/>
        <v>0.63898093703703707</v>
      </c>
    </row>
    <row r="2004" spans="1:62" s="2" customFormat="1">
      <c r="A2004" s="1" t="s">
        <v>152</v>
      </c>
      <c r="B2004" s="1">
        <v>2009</v>
      </c>
      <c r="C2004" s="1">
        <v>1</v>
      </c>
      <c r="D2004" s="1">
        <v>1.4999999999999999E-2</v>
      </c>
      <c r="E2004" s="1">
        <v>0.02</v>
      </c>
      <c r="F2004" s="1">
        <v>0.1</v>
      </c>
      <c r="G2004" s="1">
        <v>0</v>
      </c>
      <c r="H2004" s="1">
        <v>0</v>
      </c>
      <c r="I2004" s="1">
        <v>0.13600000000000001</v>
      </c>
      <c r="J2004" s="1">
        <v>0.13300000000000001</v>
      </c>
      <c r="K2004" s="1">
        <v>0.46800000000000003</v>
      </c>
      <c r="L2004" s="1">
        <v>0.12</v>
      </c>
      <c r="M2004" s="1">
        <v>0.437</v>
      </c>
      <c r="N2004" s="1">
        <v>0</v>
      </c>
      <c r="O2004" s="1">
        <v>0.85</v>
      </c>
      <c r="P2004" s="1">
        <v>0.374</v>
      </c>
      <c r="Q2004" s="1">
        <v>0.129</v>
      </c>
      <c r="R2004" s="1">
        <v>7.0999999999999994E-2</v>
      </c>
      <c r="S2004" s="1">
        <v>0</v>
      </c>
      <c r="T2004" s="1">
        <v>7.0000000000000001E-3</v>
      </c>
      <c r="U2004" s="1">
        <v>3.1E-2</v>
      </c>
      <c r="V2004" s="1">
        <v>0.14699999999999999</v>
      </c>
      <c r="W2004" s="1">
        <v>0</v>
      </c>
      <c r="X2004" s="1">
        <v>0.62</v>
      </c>
      <c r="Y2004" s="1">
        <v>3.9E-2</v>
      </c>
      <c r="Z2004" s="1">
        <v>0.35399999999999998</v>
      </c>
      <c r="AA2004" s="1">
        <v>0.999</v>
      </c>
      <c r="AB2004" s="1">
        <v>0.8</v>
      </c>
      <c r="AC2004" s="1">
        <v>0.625</v>
      </c>
      <c r="AD2004" s="1">
        <v>0.496</v>
      </c>
      <c r="AE2004" s="1">
        <v>0.8</v>
      </c>
      <c r="AF2004" s="1">
        <v>0.84599999999999997</v>
      </c>
      <c r="AG2004" s="1">
        <v>0.84599999999999997</v>
      </c>
      <c r="AH2004" s="1">
        <v>0.69799999999999995</v>
      </c>
      <c r="AI2004" s="1">
        <v>0.79800000000000004</v>
      </c>
      <c r="AJ2004" s="1">
        <v>0.97499999999999998</v>
      </c>
      <c r="AK2004" s="1">
        <v>1</v>
      </c>
      <c r="AL2004" s="1">
        <v>1</v>
      </c>
      <c r="AM2004" s="1">
        <v>0.88200000000000001</v>
      </c>
      <c r="AN2004" s="1">
        <v>0.89600000000000002</v>
      </c>
      <c r="AO2004" s="1">
        <v>0.97499999999999998</v>
      </c>
      <c r="AP2004" s="1">
        <v>28993.446</v>
      </c>
      <c r="AQ2004" s="1">
        <v>27790</v>
      </c>
      <c r="AR2004" s="1">
        <v>4315800</v>
      </c>
      <c r="AS2004" s="1"/>
      <c r="AT2004" s="1"/>
      <c r="AU2004" s="1">
        <v>0.19</v>
      </c>
      <c r="AV2004" s="1">
        <v>1.2E-2</v>
      </c>
      <c r="AW2004" s="2">
        <f>AVERAGE(C2004:H2004)</f>
        <v>0.18916666666666668</v>
      </c>
      <c r="AX2004" s="2">
        <f>AVERAGE(I2004:O2004)</f>
        <v>0.30628571428571433</v>
      </c>
      <c r="AY2004" s="2">
        <f>AVERAGE(P2004:T2004)</f>
        <v>0.1162</v>
      </c>
      <c r="AZ2004" s="2">
        <f>AVERAGE(U2004:Z2004)</f>
        <v>0.19850000000000001</v>
      </c>
      <c r="BA2004" s="2">
        <f>AVERAGE(C2004,F2004,I2004,L2004,O2004,R2004,U2004,W2004,Y2004)</f>
        <v>0.26077777777777789</v>
      </c>
      <c r="BB2004" s="2">
        <f>AVERAGE(D2004,G2004,J2004,M2004,P2004,S2004,V2004,X2004,Z2004)</f>
        <v>0.23111111111111113</v>
      </c>
      <c r="BC2004" s="2">
        <f>AVERAGE(E2004,H2004,K2004,N2004,Q2004,T2004)</f>
        <v>0.104</v>
      </c>
      <c r="BD2004" s="2">
        <f t="shared" si="217"/>
        <v>0.3090252</v>
      </c>
      <c r="BE2004" s="2">
        <f t="shared" si="218"/>
        <v>0.24710000000000001</v>
      </c>
      <c r="BF2004" s="2">
        <f t="shared" si="219"/>
        <v>0.28299999999999997</v>
      </c>
      <c r="BG2004" s="2">
        <f t="shared" si="220"/>
        <v>0.19862962962962968</v>
      </c>
      <c r="BH2004" s="2">
        <f t="shared" si="221"/>
        <v>0.83912520000000002</v>
      </c>
      <c r="BI2004" s="2">
        <f t="shared" si="222"/>
        <v>1.0377548296296297</v>
      </c>
      <c r="BJ2004" s="2">
        <f t="shared" si="223"/>
        <v>0.6404955703703703</v>
      </c>
    </row>
    <row r="2005" spans="1:62" s="2" customFormat="1">
      <c r="A2005" s="1" t="s">
        <v>152</v>
      </c>
      <c r="B2005" s="1">
        <v>2010</v>
      </c>
      <c r="C2005" s="1">
        <v>1</v>
      </c>
      <c r="D2005" s="1">
        <v>1.4999999999999999E-2</v>
      </c>
      <c r="E2005" s="1">
        <v>0.04</v>
      </c>
      <c r="F2005" s="1">
        <v>0.1</v>
      </c>
      <c r="G2005" s="1">
        <v>0</v>
      </c>
      <c r="H2005" s="1">
        <v>0</v>
      </c>
      <c r="I2005" s="1">
        <v>0.13600000000000001</v>
      </c>
      <c r="J2005" s="1">
        <v>0.13500000000000001</v>
      </c>
      <c r="K2005" s="1">
        <v>0.46800000000000003</v>
      </c>
      <c r="L2005" s="1">
        <v>0.12</v>
      </c>
      <c r="M2005" s="1">
        <v>0.44500000000000001</v>
      </c>
      <c r="N2005" s="1">
        <v>0</v>
      </c>
      <c r="O2005" s="1">
        <v>0.85</v>
      </c>
      <c r="P2005" s="1">
        <v>0.374</v>
      </c>
      <c r="Q2005" s="1">
        <v>0.161</v>
      </c>
      <c r="R2005" s="1">
        <v>7.0999999999999994E-2</v>
      </c>
      <c r="S2005" s="1">
        <v>0</v>
      </c>
      <c r="T2005" s="1">
        <v>7.0000000000000001E-3</v>
      </c>
      <c r="U2005" s="1">
        <v>3.1E-2</v>
      </c>
      <c r="V2005" s="1">
        <v>0.14699999999999999</v>
      </c>
      <c r="W2005" s="1">
        <v>0</v>
      </c>
      <c r="X2005" s="1">
        <v>0.62</v>
      </c>
      <c r="Y2005" s="1">
        <v>3.9E-2</v>
      </c>
      <c r="Z2005" s="1">
        <v>0.36699999999999999</v>
      </c>
      <c r="AA2005" s="1">
        <v>0.999</v>
      </c>
      <c r="AB2005" s="1">
        <v>0.8</v>
      </c>
      <c r="AC2005" s="1">
        <v>0.63600000000000001</v>
      </c>
      <c r="AD2005" s="1">
        <v>0.51300000000000001</v>
      </c>
      <c r="AE2005" s="1">
        <v>0.8</v>
      </c>
      <c r="AF2005" s="1">
        <v>0.83099999999999996</v>
      </c>
      <c r="AG2005" s="1">
        <v>0.86</v>
      </c>
      <c r="AH2005" s="1">
        <v>0.69599999999999995</v>
      </c>
      <c r="AI2005" s="1">
        <v>0.79500000000000004</v>
      </c>
      <c r="AJ2005" s="1">
        <v>0.97099999999999997</v>
      </c>
      <c r="AK2005" s="1">
        <v>1</v>
      </c>
      <c r="AL2005" s="1">
        <v>1</v>
      </c>
      <c r="AM2005" s="1">
        <v>0.878</v>
      </c>
      <c r="AN2005" s="1">
        <v>0.88800000000000001</v>
      </c>
      <c r="AO2005" s="1">
        <v>0.97099999999999997</v>
      </c>
      <c r="AP2005" s="1"/>
      <c r="AQ2005" s="1">
        <v>28695.332999999999</v>
      </c>
      <c r="AR2005" s="1"/>
      <c r="AS2005" s="1"/>
      <c r="AT2005" s="1"/>
      <c r="AU2005" s="1">
        <v>0.18</v>
      </c>
      <c r="AV2005" s="1">
        <v>8.0000000000000002E-3</v>
      </c>
      <c r="AW2005" s="2">
        <f>AVERAGE(C2005:H2005)</f>
        <v>0.1925</v>
      </c>
      <c r="AX2005" s="2">
        <f>AVERAGE(I2005:O2005)</f>
        <v>0.30771428571428572</v>
      </c>
      <c r="AY2005" s="2">
        <f>AVERAGE(P2005:T2005)</f>
        <v>0.1226</v>
      </c>
      <c r="AZ2005" s="2">
        <f>AVERAGE(U2005:Z2005)</f>
        <v>0.20066666666666669</v>
      </c>
      <c r="BA2005" s="2">
        <f>AVERAGE(C2005,F2005,I2005,L2005,O2005,R2005,U2005,W2005,Y2005)</f>
        <v>0.26077777777777789</v>
      </c>
      <c r="BB2005" s="2">
        <f>AVERAGE(D2005,G2005,J2005,M2005,P2005,S2005,V2005,X2005,Z2005)</f>
        <v>0.23366666666666663</v>
      </c>
      <c r="BC2005" s="2">
        <f>AVERAGE(E2005,H2005,K2005,N2005,Q2005,T2005)</f>
        <v>0.11266666666666668</v>
      </c>
      <c r="BD2005" s="2">
        <f t="shared" si="217"/>
        <v>0.31056689999999998</v>
      </c>
      <c r="BE2005" s="2">
        <f t="shared" si="218"/>
        <v>0.24620000000000003</v>
      </c>
      <c r="BF2005" s="2">
        <f t="shared" si="219"/>
        <v>0.28220000000000001</v>
      </c>
      <c r="BG2005" s="2">
        <f t="shared" si="220"/>
        <v>0.20237037037037039</v>
      </c>
      <c r="BH2005" s="2">
        <f t="shared" si="221"/>
        <v>0.83896689999999996</v>
      </c>
      <c r="BI2005" s="2">
        <f t="shared" si="222"/>
        <v>1.0413372703703703</v>
      </c>
      <c r="BJ2005" s="2">
        <f t="shared" si="223"/>
        <v>0.63659652962962954</v>
      </c>
    </row>
    <row r="2006" spans="1:62" s="2" customFormat="1">
      <c r="A2006" s="1" t="s">
        <v>153</v>
      </c>
      <c r="B2006" s="1">
        <v>1995</v>
      </c>
      <c r="C2006" s="1">
        <v>0.249</v>
      </c>
      <c r="D2006" s="1">
        <v>7.0000000000000001E-3</v>
      </c>
      <c r="E2006" s="1">
        <v>0.23</v>
      </c>
      <c r="F2006" s="1">
        <v>0.25</v>
      </c>
      <c r="G2006" s="1">
        <v>6.8000000000000005E-2</v>
      </c>
      <c r="H2006" s="1">
        <v>0.54</v>
      </c>
      <c r="I2006" s="1">
        <v>0.495</v>
      </c>
      <c r="J2006" s="1">
        <v>0.46500000000000002</v>
      </c>
      <c r="K2006" s="1">
        <v>0.94399999999999995</v>
      </c>
      <c r="L2006" s="1">
        <v>0.08</v>
      </c>
      <c r="M2006" s="1">
        <v>0.28999999999999998</v>
      </c>
      <c r="N2006" s="1">
        <v>0.20100000000000001</v>
      </c>
      <c r="O2006" s="1">
        <v>0.22500000000000001</v>
      </c>
      <c r="P2006" s="1">
        <v>0.92800000000000005</v>
      </c>
      <c r="Q2006" s="1">
        <v>0.35299999999999998</v>
      </c>
      <c r="R2006" s="1">
        <v>0.27100000000000002</v>
      </c>
      <c r="S2006" s="1">
        <v>0.158</v>
      </c>
      <c r="T2006" s="1">
        <v>0.19800000000000001</v>
      </c>
      <c r="U2006" s="1">
        <v>6.2E-2</v>
      </c>
      <c r="V2006" s="1">
        <v>2.1000000000000001E-2</v>
      </c>
      <c r="W2006" s="1">
        <v>0.27900000000000003</v>
      </c>
      <c r="X2006" s="1">
        <v>0.48</v>
      </c>
      <c r="Y2006" s="1">
        <v>0.05</v>
      </c>
      <c r="Z2006" s="1">
        <v>0.9</v>
      </c>
      <c r="AA2006" s="1">
        <v>0.55000000000000004</v>
      </c>
      <c r="AB2006" s="1">
        <v>0.3</v>
      </c>
      <c r="AC2006" s="1">
        <v>0.78300000000000003</v>
      </c>
      <c r="AD2006" s="1">
        <v>0.751</v>
      </c>
      <c r="AE2006" s="1">
        <v>0.5</v>
      </c>
      <c r="AF2006" s="1">
        <v>0.67100000000000004</v>
      </c>
      <c r="AG2006" s="1">
        <v>0.54400000000000004</v>
      </c>
      <c r="AH2006" s="1">
        <v>0.36799999999999999</v>
      </c>
      <c r="AI2006" s="1">
        <v>0.53400000000000003</v>
      </c>
      <c r="AJ2006" s="1">
        <v>0.45</v>
      </c>
      <c r="AK2006" s="1">
        <v>1E-3</v>
      </c>
      <c r="AL2006" s="1">
        <v>0.154</v>
      </c>
      <c r="AM2006" s="1">
        <v>0.436</v>
      </c>
      <c r="AN2006" s="1">
        <v>0.58299999999999996</v>
      </c>
      <c r="AO2006" s="1">
        <v>0.45</v>
      </c>
      <c r="AP2006" s="1">
        <v>1485.2660000000001</v>
      </c>
      <c r="AQ2006" s="1">
        <v>1310</v>
      </c>
      <c r="AR2006" s="1">
        <v>4659448</v>
      </c>
      <c r="AS2006" s="1"/>
      <c r="AT2006" s="1"/>
      <c r="AU2006" s="1">
        <v>0.02</v>
      </c>
      <c r="AV2006" s="1">
        <v>9.8000000000000004E-2</v>
      </c>
      <c r="AW2006" s="2">
        <f>AVERAGE(C2006:H2006)</f>
        <v>0.224</v>
      </c>
      <c r="AX2006" s="2">
        <f>AVERAGE(I2006:O2006)</f>
        <v>0.38571428571428573</v>
      </c>
      <c r="AY2006" s="2">
        <f>AVERAGE(P2006:T2006)</f>
        <v>0.38159999999999999</v>
      </c>
      <c r="AZ2006" s="2">
        <f>AVERAGE(U2006:Z2006)</f>
        <v>0.29866666666666669</v>
      </c>
      <c r="BA2006" s="2">
        <f>AVERAGE(C2006,F2006,I2006,L2006,O2006,R2006,U2006,W2006,Y2006)</f>
        <v>0.21788888888888894</v>
      </c>
      <c r="BB2006" s="2">
        <f>AVERAGE(D2006,G2006,J2006,M2006,P2006,S2006,V2006,X2006,Z2006)</f>
        <v>0.36855555555555553</v>
      </c>
      <c r="BC2006" s="2">
        <f>AVERAGE(E2006,H2006,K2006,N2006,Q2006,T2006)</f>
        <v>0.41099999999999998</v>
      </c>
      <c r="BD2006" s="2">
        <f t="shared" si="217"/>
        <v>0.23405290000000001</v>
      </c>
      <c r="BE2006" s="2">
        <f t="shared" si="218"/>
        <v>0.13520000000000001</v>
      </c>
      <c r="BF2006" s="2">
        <f t="shared" si="219"/>
        <v>8.8200000000000001E-2</v>
      </c>
      <c r="BG2006" s="2">
        <f t="shared" si="220"/>
        <v>0.33248148148148143</v>
      </c>
      <c r="BH2006" s="2">
        <f t="shared" si="221"/>
        <v>0.4574529</v>
      </c>
      <c r="BI2006" s="2">
        <f t="shared" si="222"/>
        <v>0.78993438148148143</v>
      </c>
      <c r="BJ2006" s="2">
        <f t="shared" si="223"/>
        <v>0.12497141851851856</v>
      </c>
    </row>
    <row r="2007" spans="1:62" s="2" customFormat="1">
      <c r="A2007" s="1" t="s">
        <v>153</v>
      </c>
      <c r="B2007" s="1">
        <v>1996</v>
      </c>
      <c r="C2007" s="1">
        <v>0.249</v>
      </c>
      <c r="D2007" s="1">
        <v>7.0000000000000001E-3</v>
      </c>
      <c r="E2007" s="1">
        <v>0.224</v>
      </c>
      <c r="F2007" s="1">
        <v>0.25</v>
      </c>
      <c r="G2007" s="1">
        <v>6.8000000000000005E-2</v>
      </c>
      <c r="H2007" s="1">
        <v>0.53600000000000003</v>
      </c>
      <c r="I2007" s="1">
        <v>0.495</v>
      </c>
      <c r="J2007" s="1">
        <v>0.46300000000000002</v>
      </c>
      <c r="K2007" s="1">
        <v>0.94399999999999995</v>
      </c>
      <c r="L2007" s="1">
        <v>0.08</v>
      </c>
      <c r="M2007" s="1">
        <v>0.3</v>
      </c>
      <c r="N2007" s="1">
        <v>0.19800000000000001</v>
      </c>
      <c r="O2007" s="1">
        <v>0.22500000000000001</v>
      </c>
      <c r="P2007" s="1">
        <v>0.92800000000000005</v>
      </c>
      <c r="Q2007" s="1">
        <v>0.34399999999999997</v>
      </c>
      <c r="R2007" s="1">
        <v>0.27100000000000002</v>
      </c>
      <c r="S2007" s="1">
        <v>0.122</v>
      </c>
      <c r="T2007" s="1">
        <v>0.185</v>
      </c>
      <c r="U2007" s="1">
        <v>6.2E-2</v>
      </c>
      <c r="V2007" s="1">
        <v>2.1000000000000001E-2</v>
      </c>
      <c r="W2007" s="1">
        <v>0.27900000000000003</v>
      </c>
      <c r="X2007" s="1">
        <v>0.48</v>
      </c>
      <c r="Y2007" s="1">
        <v>0.05</v>
      </c>
      <c r="Z2007" s="1">
        <v>0.89800000000000002</v>
      </c>
      <c r="AA2007" s="1">
        <v>0.55000000000000004</v>
      </c>
      <c r="AB2007" s="1">
        <v>0.5</v>
      </c>
      <c r="AC2007" s="1">
        <v>0.78600000000000003</v>
      </c>
      <c r="AD2007" s="1">
        <v>0.68500000000000005</v>
      </c>
      <c r="AE2007" s="1">
        <v>0.7</v>
      </c>
      <c r="AF2007" s="1">
        <v>0.68500000000000005</v>
      </c>
      <c r="AG2007" s="1">
        <v>0.56000000000000005</v>
      </c>
      <c r="AH2007" s="1">
        <v>0.36599999999999999</v>
      </c>
      <c r="AI2007" s="1">
        <v>0.53500000000000003</v>
      </c>
      <c r="AJ2007" s="1">
        <v>0.44900000000000001</v>
      </c>
      <c r="AK2007" s="1">
        <v>1E-3</v>
      </c>
      <c r="AL2007" s="1">
        <v>0.157</v>
      </c>
      <c r="AM2007" s="1">
        <v>0.435</v>
      </c>
      <c r="AN2007" s="1">
        <v>0.59799999999999998</v>
      </c>
      <c r="AO2007" s="1">
        <v>0.44900000000000001</v>
      </c>
      <c r="AP2007" s="1">
        <v>1576.8119999999999</v>
      </c>
      <c r="AQ2007" s="1">
        <v>1420</v>
      </c>
      <c r="AR2007" s="1">
        <v>4756622</v>
      </c>
      <c r="AS2007" s="1"/>
      <c r="AT2007" s="1"/>
      <c r="AU2007" s="1">
        <v>0.04</v>
      </c>
      <c r="AV2007" s="1">
        <v>9.8000000000000004E-2</v>
      </c>
      <c r="AW2007" s="2">
        <f>AVERAGE(C2007:H2007)</f>
        <v>0.22233333333333336</v>
      </c>
      <c r="AX2007" s="2">
        <f>AVERAGE(I2007:O2007)</f>
        <v>0.38642857142857145</v>
      </c>
      <c r="AY2007" s="2">
        <f>AVERAGE(P2007:T2007)</f>
        <v>0.37</v>
      </c>
      <c r="AZ2007" s="2">
        <f>AVERAGE(U2007:Z2007)</f>
        <v>0.29833333333333334</v>
      </c>
      <c r="BA2007" s="2">
        <f>AVERAGE(C2007,F2007,I2007,L2007,O2007,R2007,U2007,W2007,Y2007)</f>
        <v>0.21788888888888894</v>
      </c>
      <c r="BB2007" s="2">
        <f>AVERAGE(D2007,G2007,J2007,M2007,P2007,S2007,V2007,X2007,Z2007)</f>
        <v>0.36522222222222223</v>
      </c>
      <c r="BC2007" s="2">
        <f>AVERAGE(E2007,H2007,K2007,N2007,Q2007,T2007)</f>
        <v>0.40516666666666667</v>
      </c>
      <c r="BD2007" s="2">
        <f t="shared" si="217"/>
        <v>0.25500859999999997</v>
      </c>
      <c r="BE2007" s="2">
        <f t="shared" si="218"/>
        <v>0.13500000000000001</v>
      </c>
      <c r="BF2007" s="2">
        <f t="shared" si="219"/>
        <v>8.9150000000000007E-2</v>
      </c>
      <c r="BG2007" s="2">
        <f t="shared" si="220"/>
        <v>0.32942592592592596</v>
      </c>
      <c r="BH2007" s="2">
        <f t="shared" si="221"/>
        <v>0.47915859999999999</v>
      </c>
      <c r="BI2007" s="2">
        <f t="shared" si="222"/>
        <v>0.80858452592592589</v>
      </c>
      <c r="BJ2007" s="2">
        <f t="shared" si="223"/>
        <v>0.14973267407407403</v>
      </c>
    </row>
    <row r="2008" spans="1:62" s="2" customFormat="1">
      <c r="A2008" s="1" t="s">
        <v>153</v>
      </c>
      <c r="B2008" s="1">
        <v>1997</v>
      </c>
      <c r="C2008" s="1">
        <v>0.249</v>
      </c>
      <c r="D2008" s="1">
        <v>7.0000000000000001E-3</v>
      </c>
      <c r="E2008" s="1">
        <v>0.218</v>
      </c>
      <c r="F2008" s="1">
        <v>0.25</v>
      </c>
      <c r="G2008" s="1">
        <v>6.8000000000000005E-2</v>
      </c>
      <c r="H2008" s="1">
        <v>0.53200000000000003</v>
      </c>
      <c r="I2008" s="1">
        <v>0.495</v>
      </c>
      <c r="J2008" s="1">
        <v>0.46</v>
      </c>
      <c r="K2008" s="1">
        <v>0.94499999999999995</v>
      </c>
      <c r="L2008" s="1">
        <v>0.08</v>
      </c>
      <c r="M2008" s="1">
        <v>0.26</v>
      </c>
      <c r="N2008" s="1">
        <v>0.19400000000000001</v>
      </c>
      <c r="O2008" s="1">
        <v>0.22500000000000001</v>
      </c>
      <c r="P2008" s="1">
        <v>0.92800000000000005</v>
      </c>
      <c r="Q2008" s="1">
        <v>0.33500000000000002</v>
      </c>
      <c r="R2008" s="1">
        <v>0.27100000000000002</v>
      </c>
      <c r="S2008" s="1">
        <v>9.9000000000000005E-2</v>
      </c>
      <c r="T2008" s="1">
        <v>0.17199999999999999</v>
      </c>
      <c r="U2008" s="1">
        <v>6.2E-2</v>
      </c>
      <c r="V2008" s="1">
        <v>2.1000000000000001E-2</v>
      </c>
      <c r="W2008" s="1">
        <v>0.27900000000000003</v>
      </c>
      <c r="X2008" s="1">
        <v>0.48</v>
      </c>
      <c r="Y2008" s="1">
        <v>0.05</v>
      </c>
      <c r="Z2008" s="1">
        <v>0.89600000000000002</v>
      </c>
      <c r="AA2008" s="1">
        <v>0.55000000000000004</v>
      </c>
      <c r="AB2008" s="1">
        <v>0.5</v>
      </c>
      <c r="AC2008" s="1">
        <v>0.78300000000000003</v>
      </c>
      <c r="AD2008" s="1">
        <v>0.61099999999999999</v>
      </c>
      <c r="AE2008" s="1">
        <v>0.7</v>
      </c>
      <c r="AF2008" s="1">
        <v>0.69299999999999995</v>
      </c>
      <c r="AG2008" s="1">
        <v>0.56000000000000005</v>
      </c>
      <c r="AH2008" s="1">
        <v>0.376</v>
      </c>
      <c r="AI2008" s="1">
        <v>0.52</v>
      </c>
      <c r="AJ2008" s="1">
        <v>0.39700000000000002</v>
      </c>
      <c r="AK2008" s="1">
        <v>2E-3</v>
      </c>
      <c r="AL2008" s="1">
        <v>0.161</v>
      </c>
      <c r="AM2008" s="1">
        <v>0.39600000000000002</v>
      </c>
      <c r="AN2008" s="1">
        <v>0.61199999999999999</v>
      </c>
      <c r="AO2008" s="1">
        <v>0.39700000000000002</v>
      </c>
      <c r="AP2008" s="1">
        <v>1636.556</v>
      </c>
      <c r="AQ2008" s="1">
        <v>1510</v>
      </c>
      <c r="AR2008" s="1">
        <v>4849265</v>
      </c>
      <c r="AS2008" s="1"/>
      <c r="AT2008" s="1"/>
      <c r="AU2008" s="1">
        <v>0.03</v>
      </c>
      <c r="AV2008" s="1">
        <v>0.10100000000000001</v>
      </c>
      <c r="AW2008" s="2">
        <f>AVERAGE(C2008:H2008)</f>
        <v>0.22066666666666668</v>
      </c>
      <c r="AX2008" s="2">
        <f>AVERAGE(I2008:O2008)</f>
        <v>0.37985714285714289</v>
      </c>
      <c r="AY2008" s="2">
        <f>AVERAGE(P2008:T2008)</f>
        <v>0.36100000000000004</v>
      </c>
      <c r="AZ2008" s="2">
        <f>AVERAGE(U2008:Z2008)</f>
        <v>0.29800000000000004</v>
      </c>
      <c r="BA2008" s="2">
        <f>AVERAGE(C2008,F2008,I2008,L2008,O2008,R2008,U2008,W2008,Y2008)</f>
        <v>0.21788888888888894</v>
      </c>
      <c r="BB2008" s="2">
        <f>AVERAGE(D2008,G2008,J2008,M2008,P2008,S2008,V2008,X2008,Z2008)</f>
        <v>0.35766666666666663</v>
      </c>
      <c r="BC2008" s="2">
        <f>AVERAGE(E2008,H2008,K2008,N2008,Q2008,T2008)</f>
        <v>0.39933333333333332</v>
      </c>
      <c r="BD2008" s="2">
        <f t="shared" si="217"/>
        <v>0.25106869999999998</v>
      </c>
      <c r="BE2008" s="2">
        <f t="shared" si="218"/>
        <v>0.12930000000000003</v>
      </c>
      <c r="BF2008" s="2">
        <f t="shared" si="219"/>
        <v>8.6400000000000018E-2</v>
      </c>
      <c r="BG2008" s="2">
        <f t="shared" si="220"/>
        <v>0.32496296296296295</v>
      </c>
      <c r="BH2008" s="2">
        <f t="shared" si="221"/>
        <v>0.46676870000000004</v>
      </c>
      <c r="BI2008" s="2">
        <f t="shared" si="222"/>
        <v>0.79173166296296293</v>
      </c>
      <c r="BJ2008" s="2">
        <f t="shared" si="223"/>
        <v>0.14180573703703708</v>
      </c>
    </row>
    <row r="2009" spans="1:62" s="2" customFormat="1">
      <c r="A2009" s="1" t="s">
        <v>153</v>
      </c>
      <c r="B2009" s="1">
        <v>1998</v>
      </c>
      <c r="C2009" s="1">
        <v>0.249</v>
      </c>
      <c r="D2009" s="1">
        <v>7.0000000000000001E-3</v>
      </c>
      <c r="E2009" s="1">
        <v>0.21199999999999999</v>
      </c>
      <c r="F2009" s="1">
        <v>0.25</v>
      </c>
      <c r="G2009" s="1">
        <v>6.8000000000000005E-2</v>
      </c>
      <c r="H2009" s="1">
        <v>0.52800000000000002</v>
      </c>
      <c r="I2009" s="1">
        <v>0.495</v>
      </c>
      <c r="J2009" s="1">
        <v>0.45800000000000002</v>
      </c>
      <c r="K2009" s="1">
        <v>0.95299999999999996</v>
      </c>
      <c r="L2009" s="1">
        <v>0.08</v>
      </c>
      <c r="M2009" s="1">
        <v>0.28999999999999998</v>
      </c>
      <c r="N2009" s="1">
        <v>0.19</v>
      </c>
      <c r="O2009" s="1">
        <v>0.22500000000000001</v>
      </c>
      <c r="P2009" s="1">
        <v>0.92800000000000005</v>
      </c>
      <c r="Q2009" s="1">
        <v>0.32500000000000001</v>
      </c>
      <c r="R2009" s="1">
        <v>0.27100000000000002</v>
      </c>
      <c r="S2009" s="1">
        <v>9.0999999999999998E-2</v>
      </c>
      <c r="T2009" s="1">
        <v>0.159</v>
      </c>
      <c r="U2009" s="1">
        <v>6.2E-2</v>
      </c>
      <c r="V2009" s="1">
        <v>2.1000000000000001E-2</v>
      </c>
      <c r="W2009" s="1">
        <v>0.27900000000000003</v>
      </c>
      <c r="X2009" s="1">
        <v>0.48</v>
      </c>
      <c r="Y2009" s="1">
        <v>0.05</v>
      </c>
      <c r="Z2009" s="1">
        <v>0.89400000000000002</v>
      </c>
      <c r="AA2009" s="1">
        <v>0.55000000000000004</v>
      </c>
      <c r="AB2009" s="1">
        <v>0.5</v>
      </c>
      <c r="AC2009" s="1">
        <v>0.77800000000000002</v>
      </c>
      <c r="AD2009" s="1">
        <v>0.58299999999999996</v>
      </c>
      <c r="AE2009" s="1">
        <v>0.7</v>
      </c>
      <c r="AF2009" s="1">
        <v>0.69</v>
      </c>
      <c r="AG2009" s="1">
        <v>0.64</v>
      </c>
      <c r="AH2009" s="1">
        <v>0.38600000000000001</v>
      </c>
      <c r="AI2009" s="1">
        <v>0.505</v>
      </c>
      <c r="AJ2009" s="1">
        <v>0.34499999999999997</v>
      </c>
      <c r="AK2009" s="1">
        <v>4.0000000000000001E-3</v>
      </c>
      <c r="AL2009" s="1">
        <v>0.183</v>
      </c>
      <c r="AM2009" s="1">
        <v>0.35699999999999998</v>
      </c>
      <c r="AN2009" s="1">
        <v>0.627</v>
      </c>
      <c r="AO2009" s="1">
        <v>0.34499999999999997</v>
      </c>
      <c r="AP2009" s="1">
        <v>1685.886</v>
      </c>
      <c r="AQ2009" s="1">
        <v>1600</v>
      </c>
      <c r="AR2009" s="1">
        <v>4937313</v>
      </c>
      <c r="AS2009" s="1">
        <v>53.85</v>
      </c>
      <c r="AT2009" s="1">
        <v>38.47</v>
      </c>
      <c r="AU2009" s="1">
        <v>0.02</v>
      </c>
      <c r="AV2009" s="1">
        <v>0.1</v>
      </c>
      <c r="AW2009" s="2">
        <f>AVERAGE(C2009:H2009)</f>
        <v>0.219</v>
      </c>
      <c r="AX2009" s="2">
        <f>AVERAGE(I2009:O2009)</f>
        <v>0.38442857142857145</v>
      </c>
      <c r="AY2009" s="2">
        <f>AVERAGE(P2009:T2009)</f>
        <v>0.3548</v>
      </c>
      <c r="AZ2009" s="2">
        <f>AVERAGE(U2009:Z2009)</f>
        <v>0.29766666666666669</v>
      </c>
      <c r="BA2009" s="2">
        <f>AVERAGE(C2009,F2009,I2009,L2009,O2009,R2009,U2009,W2009,Y2009)</f>
        <v>0.21788888888888894</v>
      </c>
      <c r="BB2009" s="2">
        <f>AVERAGE(D2009,G2009,J2009,M2009,P2009,S2009,V2009,X2009,Z2009)</f>
        <v>0.35966666666666669</v>
      </c>
      <c r="BC2009" s="2">
        <f>AVERAGE(E2009,H2009,K2009,N2009,Q2009,T2009)</f>
        <v>0.39450000000000002</v>
      </c>
      <c r="BD2009" s="2">
        <f t="shared" si="217"/>
        <v>0.2535811</v>
      </c>
      <c r="BE2009" s="2">
        <f t="shared" si="218"/>
        <v>0.1236</v>
      </c>
      <c r="BF2009" s="2">
        <f t="shared" si="219"/>
        <v>8.5550000000000015E-2</v>
      </c>
      <c r="BG2009" s="2">
        <f t="shared" si="220"/>
        <v>0.32401851851851854</v>
      </c>
      <c r="BH2009" s="2">
        <f t="shared" si="221"/>
        <v>0.46273110000000001</v>
      </c>
      <c r="BI2009" s="2">
        <f t="shared" si="222"/>
        <v>0.78674961851851855</v>
      </c>
      <c r="BJ2009" s="2">
        <f t="shared" si="223"/>
        <v>0.13871258148148147</v>
      </c>
    </row>
    <row r="2010" spans="1:62" s="2" customFormat="1">
      <c r="A2010" s="1" t="s">
        <v>153</v>
      </c>
      <c r="B2010" s="1">
        <v>1999</v>
      </c>
      <c r="C2010" s="1">
        <v>0.249</v>
      </c>
      <c r="D2010" s="1">
        <v>7.0000000000000001E-3</v>
      </c>
      <c r="E2010" s="1">
        <v>0.20599999999999999</v>
      </c>
      <c r="F2010" s="1">
        <v>0.25</v>
      </c>
      <c r="G2010" s="1">
        <v>6.8000000000000005E-2</v>
      </c>
      <c r="H2010" s="1">
        <v>0.52400000000000002</v>
      </c>
      <c r="I2010" s="1">
        <v>0.495</v>
      </c>
      <c r="J2010" s="1">
        <v>0.45500000000000002</v>
      </c>
      <c r="K2010" s="1">
        <v>0.95299999999999996</v>
      </c>
      <c r="L2010" s="1">
        <v>0.08</v>
      </c>
      <c r="M2010" s="1">
        <v>0.32</v>
      </c>
      <c r="N2010" s="1">
        <v>0.187</v>
      </c>
      <c r="O2010" s="1">
        <v>0.22500000000000001</v>
      </c>
      <c r="P2010" s="1">
        <v>0.92800000000000005</v>
      </c>
      <c r="Q2010" s="1">
        <v>0.316</v>
      </c>
      <c r="R2010" s="1">
        <v>0.27100000000000002</v>
      </c>
      <c r="S2010" s="1">
        <v>8.5000000000000006E-2</v>
      </c>
      <c r="T2010" s="1">
        <v>0.14599999999999999</v>
      </c>
      <c r="U2010" s="1">
        <v>6.2E-2</v>
      </c>
      <c r="V2010" s="1">
        <v>2.1000000000000001E-2</v>
      </c>
      <c r="W2010" s="1">
        <v>0.27900000000000003</v>
      </c>
      <c r="X2010" s="1">
        <v>0.48</v>
      </c>
      <c r="Y2010" s="1">
        <v>0.05</v>
      </c>
      <c r="Z2010" s="1">
        <v>0.89200000000000002</v>
      </c>
      <c r="AA2010" s="1">
        <v>0.55000000000000004</v>
      </c>
      <c r="AB2010" s="1">
        <v>0.5</v>
      </c>
      <c r="AC2010" s="1">
        <v>0.77700000000000002</v>
      </c>
      <c r="AD2010" s="1">
        <v>0.59399999999999997</v>
      </c>
      <c r="AE2010" s="1">
        <v>0.7</v>
      </c>
      <c r="AF2010" s="1">
        <v>0.7</v>
      </c>
      <c r="AG2010" s="1">
        <v>0.64200000000000002</v>
      </c>
      <c r="AH2010" s="1">
        <v>0.435</v>
      </c>
      <c r="AI2010" s="1">
        <v>0.48099999999999998</v>
      </c>
      <c r="AJ2010" s="1">
        <v>0.33100000000000002</v>
      </c>
      <c r="AK2010" s="1">
        <v>0.01</v>
      </c>
      <c r="AL2010" s="1">
        <v>0.20499999999999999</v>
      </c>
      <c r="AM2010" s="1">
        <v>0.33700000000000002</v>
      </c>
      <c r="AN2010" s="1">
        <v>0.64200000000000002</v>
      </c>
      <c r="AO2010" s="1">
        <v>0.33100000000000002</v>
      </c>
      <c r="AP2010" s="1">
        <v>1800.404</v>
      </c>
      <c r="AQ2010" s="1">
        <v>1710</v>
      </c>
      <c r="AR2010" s="1">
        <v>5021072</v>
      </c>
      <c r="AS2010" s="1"/>
      <c r="AT2010" s="1"/>
      <c r="AU2010" s="1">
        <v>0.02</v>
      </c>
      <c r="AV2010" s="1">
        <v>9.6000000000000002E-2</v>
      </c>
      <c r="AW2010" s="2">
        <f>AVERAGE(C2010:H2010)</f>
        <v>0.21733333333333335</v>
      </c>
      <c r="AX2010" s="2">
        <f>AVERAGE(I2010:O2010)</f>
        <v>0.38785714285714284</v>
      </c>
      <c r="AY2010" s="2">
        <f>AVERAGE(P2010:T2010)</f>
        <v>0.34920000000000001</v>
      </c>
      <c r="AZ2010" s="2">
        <f>AVERAGE(U2010:Z2010)</f>
        <v>0.29733333333333339</v>
      </c>
      <c r="BA2010" s="2">
        <f>AVERAGE(C2010,F2010,I2010,L2010,O2010,R2010,U2010,W2010,Y2010)</f>
        <v>0.21788888888888894</v>
      </c>
      <c r="BB2010" s="2">
        <f>AVERAGE(D2010,G2010,J2010,M2010,P2010,S2010,V2010,X2010,Z2010)</f>
        <v>0.36177777777777775</v>
      </c>
      <c r="BC2010" s="2">
        <f>AVERAGE(E2010,H2010,K2010,N2010,Q2010,T2010)</f>
        <v>0.38866666666666666</v>
      </c>
      <c r="BD2010" s="2">
        <f t="shared" si="217"/>
        <v>0.25483729999999999</v>
      </c>
      <c r="BE2010" s="2">
        <f t="shared" si="218"/>
        <v>0.12469999999999999</v>
      </c>
      <c r="BF2010" s="2">
        <f t="shared" si="219"/>
        <v>8.6800000000000002E-2</v>
      </c>
      <c r="BG2010" s="2">
        <f t="shared" si="220"/>
        <v>0.32277777777777777</v>
      </c>
      <c r="BH2010" s="2">
        <f t="shared" si="221"/>
        <v>0.46633729999999995</v>
      </c>
      <c r="BI2010" s="2">
        <f t="shared" si="222"/>
        <v>0.78911507777777778</v>
      </c>
      <c r="BJ2010" s="2">
        <f t="shared" si="223"/>
        <v>0.14355952222222218</v>
      </c>
    </row>
    <row r="2011" spans="1:62" s="2" customFormat="1">
      <c r="A2011" s="1" t="s">
        <v>153</v>
      </c>
      <c r="B2011" s="1">
        <v>2000</v>
      </c>
      <c r="C2011" s="1">
        <v>0.249</v>
      </c>
      <c r="D2011" s="1">
        <v>7.0000000000000001E-3</v>
      </c>
      <c r="E2011" s="1">
        <v>0.2</v>
      </c>
      <c r="F2011" s="1">
        <v>0.25</v>
      </c>
      <c r="G2011" s="1">
        <v>6.8000000000000005E-2</v>
      </c>
      <c r="H2011" s="1">
        <v>0.52</v>
      </c>
      <c r="I2011" s="1">
        <v>0.495</v>
      </c>
      <c r="J2011" s="1">
        <v>0.45300000000000001</v>
      </c>
      <c r="K2011" s="1">
        <v>0.95299999999999996</v>
      </c>
      <c r="L2011" s="1">
        <v>0.08</v>
      </c>
      <c r="M2011" s="1">
        <v>0.28000000000000003</v>
      </c>
      <c r="N2011" s="1">
        <v>0.183</v>
      </c>
      <c r="O2011" s="1">
        <v>0.22500000000000001</v>
      </c>
      <c r="P2011" s="1">
        <v>0.92800000000000005</v>
      </c>
      <c r="Q2011" s="1">
        <v>0.307</v>
      </c>
      <c r="R2011" s="1">
        <v>0.27100000000000002</v>
      </c>
      <c r="S2011" s="1">
        <v>7.8E-2</v>
      </c>
      <c r="T2011" s="1">
        <v>0.13300000000000001</v>
      </c>
      <c r="U2011" s="1">
        <v>6.2E-2</v>
      </c>
      <c r="V2011" s="1">
        <v>2.1000000000000001E-2</v>
      </c>
      <c r="W2011" s="1">
        <v>0.27900000000000003</v>
      </c>
      <c r="X2011" s="1">
        <v>0.48</v>
      </c>
      <c r="Y2011" s="1">
        <v>0.05</v>
      </c>
      <c r="Z2011" s="1">
        <v>0.88900000000000001</v>
      </c>
      <c r="AA2011" s="1">
        <v>0.55000000000000004</v>
      </c>
      <c r="AB2011" s="1">
        <v>0.5</v>
      </c>
      <c r="AC2011" s="1">
        <v>0.76100000000000001</v>
      </c>
      <c r="AD2011" s="1">
        <v>0.76500000000000001</v>
      </c>
      <c r="AE2011" s="1">
        <v>0.7</v>
      </c>
      <c r="AF2011" s="1">
        <v>0.68100000000000005</v>
      </c>
      <c r="AG2011" s="1">
        <v>0.56000000000000005</v>
      </c>
      <c r="AH2011" s="1">
        <v>0.48299999999999998</v>
      </c>
      <c r="AI2011" s="1">
        <v>0.45700000000000002</v>
      </c>
      <c r="AJ2011" s="1">
        <v>0.318</v>
      </c>
      <c r="AK2011" s="1">
        <v>0.02</v>
      </c>
      <c r="AL2011" s="1">
        <v>0.22600000000000001</v>
      </c>
      <c r="AM2011" s="1">
        <v>0.318</v>
      </c>
      <c r="AN2011" s="1">
        <v>0.65600000000000003</v>
      </c>
      <c r="AO2011" s="1">
        <v>0.318</v>
      </c>
      <c r="AP2011" s="1">
        <v>1884.835</v>
      </c>
      <c r="AQ2011" s="1">
        <v>1790</v>
      </c>
      <c r="AR2011" s="1">
        <v>5100914</v>
      </c>
      <c r="AS2011" s="1"/>
      <c r="AT2011" s="1"/>
      <c r="AU2011" s="1">
        <v>0.02</v>
      </c>
      <c r="AV2011" s="1">
        <v>9.8000000000000004E-2</v>
      </c>
      <c r="AW2011" s="2">
        <f>AVERAGE(C2011:H2011)</f>
        <v>0.21566666666666667</v>
      </c>
      <c r="AX2011" s="2">
        <f>AVERAGE(I2011:O2011)</f>
        <v>0.38128571428571428</v>
      </c>
      <c r="AY2011" s="2">
        <f>AVERAGE(P2011:T2011)</f>
        <v>0.34340000000000004</v>
      </c>
      <c r="AZ2011" s="2">
        <f>AVERAGE(U2011:Z2011)</f>
        <v>0.29683333333333334</v>
      </c>
      <c r="BA2011" s="2">
        <f>AVERAGE(C2011,F2011,I2011,L2011,O2011,R2011,U2011,W2011,Y2011)</f>
        <v>0.21788888888888894</v>
      </c>
      <c r="BB2011" s="2">
        <f>AVERAGE(D2011,G2011,J2011,M2011,P2011,S2011,V2011,X2011,Z2011)</f>
        <v>0.35600000000000009</v>
      </c>
      <c r="BC2011" s="2">
        <f>AVERAGE(E2011,H2011,K2011,N2011,Q2011,T2011)</f>
        <v>0.38266666666666671</v>
      </c>
      <c r="BD2011" s="2">
        <f t="shared" si="217"/>
        <v>0.2579207</v>
      </c>
      <c r="BE2011" s="2">
        <f t="shared" si="218"/>
        <v>0.1258</v>
      </c>
      <c r="BF2011" s="2">
        <f t="shared" si="219"/>
        <v>8.8200000000000014E-2</v>
      </c>
      <c r="BG2011" s="2">
        <f t="shared" si="220"/>
        <v>0.31885185185185189</v>
      </c>
      <c r="BH2011" s="2">
        <f t="shared" si="221"/>
        <v>0.47192070000000003</v>
      </c>
      <c r="BI2011" s="2">
        <f t="shared" si="222"/>
        <v>0.79077255185185191</v>
      </c>
      <c r="BJ2011" s="2">
        <f t="shared" si="223"/>
        <v>0.15306884814814814</v>
      </c>
    </row>
    <row r="2012" spans="1:62" s="2" customFormat="1">
      <c r="A2012" s="1" t="s">
        <v>153</v>
      </c>
      <c r="B2012" s="1">
        <v>2001</v>
      </c>
      <c r="C2012" s="1">
        <v>0.249</v>
      </c>
      <c r="D2012" s="1">
        <v>7.0000000000000001E-3</v>
      </c>
      <c r="E2012" s="1">
        <v>0.19400000000000001</v>
      </c>
      <c r="F2012" s="1">
        <v>0.25</v>
      </c>
      <c r="G2012" s="1">
        <v>6.8000000000000005E-2</v>
      </c>
      <c r="H2012" s="1">
        <v>0.51600000000000001</v>
      </c>
      <c r="I2012" s="1">
        <v>0.495</v>
      </c>
      <c r="J2012" s="1">
        <v>0.45100000000000001</v>
      </c>
      <c r="K2012" s="1">
        <v>0.95299999999999996</v>
      </c>
      <c r="L2012" s="1">
        <v>0.08</v>
      </c>
      <c r="M2012" s="1">
        <v>0.32</v>
      </c>
      <c r="N2012" s="1">
        <v>0.18</v>
      </c>
      <c r="O2012" s="1">
        <v>0.22500000000000001</v>
      </c>
      <c r="P2012" s="1">
        <v>0.92800000000000005</v>
      </c>
      <c r="Q2012" s="1">
        <v>0.29699999999999999</v>
      </c>
      <c r="R2012" s="1">
        <v>0.27100000000000002</v>
      </c>
      <c r="S2012" s="1">
        <v>8.5000000000000006E-2</v>
      </c>
      <c r="T2012" s="1">
        <v>0.126</v>
      </c>
      <c r="U2012" s="1">
        <v>6.2E-2</v>
      </c>
      <c r="V2012" s="1">
        <v>2.1000000000000001E-2</v>
      </c>
      <c r="W2012" s="1">
        <v>0.27900000000000003</v>
      </c>
      <c r="X2012" s="1">
        <v>0.48</v>
      </c>
      <c r="Y2012" s="1">
        <v>0.05</v>
      </c>
      <c r="Z2012" s="1">
        <v>0.88600000000000001</v>
      </c>
      <c r="AA2012" s="1">
        <v>0.55000000000000004</v>
      </c>
      <c r="AB2012" s="1">
        <v>0.5</v>
      </c>
      <c r="AC2012" s="1">
        <v>0.80800000000000005</v>
      </c>
      <c r="AD2012" s="1">
        <v>0.71199999999999997</v>
      </c>
      <c r="AE2012" s="1">
        <v>0.7</v>
      </c>
      <c r="AF2012" s="1">
        <v>0.68600000000000005</v>
      </c>
      <c r="AG2012" s="1">
        <v>0.65600000000000003</v>
      </c>
      <c r="AH2012" s="1">
        <v>0.48299999999999998</v>
      </c>
      <c r="AI2012" s="1">
        <v>0.46800000000000003</v>
      </c>
      <c r="AJ2012" s="1">
        <v>0.36599999999999999</v>
      </c>
      <c r="AK2012" s="1">
        <v>3.5000000000000003E-2</v>
      </c>
      <c r="AL2012" s="1">
        <v>0.248</v>
      </c>
      <c r="AM2012" s="1">
        <v>0.33600000000000002</v>
      </c>
      <c r="AN2012" s="1">
        <v>0.67100000000000004</v>
      </c>
      <c r="AO2012" s="1">
        <v>0.36599999999999999</v>
      </c>
      <c r="AP2012" s="1">
        <v>1955.5820000000001</v>
      </c>
      <c r="AQ2012" s="1">
        <v>1840</v>
      </c>
      <c r="AR2012" s="1">
        <v>5176700</v>
      </c>
      <c r="AS2012" s="1">
        <v>50.3</v>
      </c>
      <c r="AT2012" s="1">
        <v>37.51</v>
      </c>
      <c r="AU2012" s="1">
        <v>0.04</v>
      </c>
      <c r="AV2012" s="1">
        <v>9.7000000000000003E-2</v>
      </c>
      <c r="AW2012" s="2">
        <f>AVERAGE(C2012:H2012)</f>
        <v>0.214</v>
      </c>
      <c r="AX2012" s="2">
        <f>AVERAGE(I2012:O2012)</f>
        <v>0.38628571428571429</v>
      </c>
      <c r="AY2012" s="2">
        <f>AVERAGE(P2012:T2012)</f>
        <v>0.34139999999999998</v>
      </c>
      <c r="AZ2012" s="2">
        <f>AVERAGE(U2012:Z2012)</f>
        <v>0.29633333333333334</v>
      </c>
      <c r="BA2012" s="2">
        <f>AVERAGE(C2012,F2012,I2012,L2012,O2012,R2012,U2012,W2012,Y2012)</f>
        <v>0.21788888888888894</v>
      </c>
      <c r="BB2012" s="2">
        <f>AVERAGE(D2012,G2012,J2012,M2012,P2012,S2012,V2012,X2012,Z2012)</f>
        <v>0.36066666666666669</v>
      </c>
      <c r="BC2012" s="2">
        <f>AVERAGE(E2012,H2012,K2012,N2012,Q2012,T2012)</f>
        <v>0.3776666666666666</v>
      </c>
      <c r="BD2012" s="2">
        <f t="shared" si="217"/>
        <v>0.2633452</v>
      </c>
      <c r="BE2012" s="2">
        <f t="shared" si="218"/>
        <v>0.13170000000000001</v>
      </c>
      <c r="BF2012" s="2">
        <f t="shared" si="219"/>
        <v>9.3700000000000006E-2</v>
      </c>
      <c r="BG2012" s="2">
        <f t="shared" si="220"/>
        <v>0.31874074074074071</v>
      </c>
      <c r="BH2012" s="2">
        <f t="shared" si="221"/>
        <v>0.48874519999999999</v>
      </c>
      <c r="BI2012" s="2">
        <f t="shared" si="222"/>
        <v>0.80748594074074065</v>
      </c>
      <c r="BJ2012" s="2">
        <f t="shared" si="223"/>
        <v>0.17000445925925928</v>
      </c>
    </row>
    <row r="2013" spans="1:62" s="2" customFormat="1">
      <c r="A2013" s="1" t="s">
        <v>153</v>
      </c>
      <c r="B2013" s="1">
        <v>2002</v>
      </c>
      <c r="C2013" s="1">
        <v>0.249</v>
      </c>
      <c r="D2013" s="1">
        <v>7.0000000000000001E-3</v>
      </c>
      <c r="E2013" s="1">
        <v>0.188</v>
      </c>
      <c r="F2013" s="1">
        <v>0.25</v>
      </c>
      <c r="G2013" s="1">
        <v>6.8000000000000005E-2</v>
      </c>
      <c r="H2013" s="1">
        <v>0.51200000000000001</v>
      </c>
      <c r="I2013" s="1">
        <v>0.495</v>
      </c>
      <c r="J2013" s="1">
        <v>0.44800000000000001</v>
      </c>
      <c r="K2013" s="1">
        <v>0.95299999999999996</v>
      </c>
      <c r="L2013" s="1">
        <v>0.08</v>
      </c>
      <c r="M2013" s="1">
        <v>0.3</v>
      </c>
      <c r="N2013" s="1">
        <v>0.156</v>
      </c>
      <c r="O2013" s="1">
        <v>0.22500000000000001</v>
      </c>
      <c r="P2013" s="1">
        <v>0.92800000000000005</v>
      </c>
      <c r="Q2013" s="1">
        <v>0.28799999999999998</v>
      </c>
      <c r="R2013" s="1">
        <v>0.27100000000000002</v>
      </c>
      <c r="S2013" s="1">
        <v>0.108</v>
      </c>
      <c r="T2013" s="1">
        <v>0.11799999999999999</v>
      </c>
      <c r="U2013" s="1">
        <v>6.2E-2</v>
      </c>
      <c r="V2013" s="1">
        <v>2.1000000000000001E-2</v>
      </c>
      <c r="W2013" s="1">
        <v>0.27900000000000003</v>
      </c>
      <c r="X2013" s="1">
        <v>0.48</v>
      </c>
      <c r="Y2013" s="1">
        <v>0.05</v>
      </c>
      <c r="Z2013" s="1">
        <v>0.88600000000000001</v>
      </c>
      <c r="AA2013" s="1">
        <v>0.55000000000000004</v>
      </c>
      <c r="AB2013" s="1">
        <v>0.7</v>
      </c>
      <c r="AC2013" s="1">
        <v>0.81299999999999994</v>
      </c>
      <c r="AD2013" s="1">
        <v>0.81299999999999994</v>
      </c>
      <c r="AE2013" s="1">
        <v>0.7</v>
      </c>
      <c r="AF2013" s="1">
        <v>0.68500000000000005</v>
      </c>
      <c r="AG2013" s="1">
        <v>0.63200000000000001</v>
      </c>
      <c r="AH2013" s="1">
        <v>0.48299999999999998</v>
      </c>
      <c r="AI2013" s="1">
        <v>0.47899999999999998</v>
      </c>
      <c r="AJ2013" s="1">
        <v>0.41299999999999998</v>
      </c>
      <c r="AK2013" s="1">
        <v>0.05</v>
      </c>
      <c r="AL2013" s="1">
        <v>0.254</v>
      </c>
      <c r="AM2013" s="1">
        <v>0.35399999999999998</v>
      </c>
      <c r="AN2013" s="1">
        <v>0.68500000000000005</v>
      </c>
      <c r="AO2013" s="1">
        <v>0.41299999999999998</v>
      </c>
      <c r="AP2013" s="1">
        <v>1974.89</v>
      </c>
      <c r="AQ2013" s="1">
        <v>1880</v>
      </c>
      <c r="AR2013" s="1">
        <v>5248641</v>
      </c>
      <c r="AS2013" s="1"/>
      <c r="AT2013" s="1"/>
      <c r="AU2013" s="1">
        <v>7.0000000000000007E-2</v>
      </c>
      <c r="AV2013" s="1">
        <v>9.9000000000000005E-2</v>
      </c>
      <c r="AW2013" s="2">
        <f>AVERAGE(C2013:H2013)</f>
        <v>0.21233333333333335</v>
      </c>
      <c r="AX2013" s="2">
        <f>AVERAGE(I2013:O2013)</f>
        <v>0.37957142857142856</v>
      </c>
      <c r="AY2013" s="2">
        <f>AVERAGE(P2013:T2013)</f>
        <v>0.34260000000000002</v>
      </c>
      <c r="AZ2013" s="2">
        <f>AVERAGE(U2013:Z2013)</f>
        <v>0.29633333333333334</v>
      </c>
      <c r="BA2013" s="2">
        <f>AVERAGE(C2013,F2013,I2013,L2013,O2013,R2013,U2013,W2013,Y2013)</f>
        <v>0.21788888888888894</v>
      </c>
      <c r="BB2013" s="2">
        <f>AVERAGE(D2013,G2013,J2013,M2013,P2013,S2013,V2013,X2013,Z2013)</f>
        <v>0.36066666666666669</v>
      </c>
      <c r="BC2013" s="2">
        <f>AVERAGE(E2013,H2013,K2013,N2013,Q2013,T2013)</f>
        <v>0.36916666666666664</v>
      </c>
      <c r="BD2013" s="2">
        <f t="shared" si="217"/>
        <v>0.27939029999999998</v>
      </c>
      <c r="BE2013" s="2">
        <f t="shared" si="218"/>
        <v>0.13750000000000001</v>
      </c>
      <c r="BF2013" s="2">
        <f t="shared" si="219"/>
        <v>9.7550000000000012E-2</v>
      </c>
      <c r="BG2013" s="2">
        <f t="shared" si="220"/>
        <v>0.31590740740740741</v>
      </c>
      <c r="BH2013" s="2">
        <f t="shared" si="221"/>
        <v>0.51444029999999996</v>
      </c>
      <c r="BI2013" s="2">
        <f t="shared" si="222"/>
        <v>0.83034770740740738</v>
      </c>
      <c r="BJ2013" s="2">
        <f t="shared" si="223"/>
        <v>0.19853289259259255</v>
      </c>
    </row>
    <row r="2014" spans="1:62" s="2" customFormat="1">
      <c r="A2014" s="1" t="s">
        <v>153</v>
      </c>
      <c r="B2014" s="1">
        <v>2003</v>
      </c>
      <c r="C2014" s="1">
        <v>0.249</v>
      </c>
      <c r="D2014" s="1">
        <v>7.0000000000000001E-3</v>
      </c>
      <c r="E2014" s="1">
        <v>0.182</v>
      </c>
      <c r="F2014" s="1">
        <v>0.25</v>
      </c>
      <c r="G2014" s="1">
        <v>6.8000000000000005E-2</v>
      </c>
      <c r="H2014" s="1">
        <v>0.50800000000000001</v>
      </c>
      <c r="I2014" s="1">
        <v>0.495</v>
      </c>
      <c r="J2014" s="1">
        <v>0.44600000000000001</v>
      </c>
      <c r="K2014" s="1">
        <v>0.94699999999999995</v>
      </c>
      <c r="L2014" s="1">
        <v>0.08</v>
      </c>
      <c r="M2014" s="1">
        <v>0.28000000000000003</v>
      </c>
      <c r="N2014" s="1">
        <v>0.13200000000000001</v>
      </c>
      <c r="O2014" s="1">
        <v>0.22500000000000001</v>
      </c>
      <c r="P2014" s="1">
        <v>0.92800000000000005</v>
      </c>
      <c r="Q2014" s="1">
        <v>0.27800000000000002</v>
      </c>
      <c r="R2014" s="1">
        <v>0.27100000000000002</v>
      </c>
      <c r="S2014" s="1">
        <v>0.111</v>
      </c>
      <c r="T2014" s="1">
        <v>0.111</v>
      </c>
      <c r="U2014" s="1">
        <v>6.2E-2</v>
      </c>
      <c r="V2014" s="1">
        <v>2.1000000000000001E-2</v>
      </c>
      <c r="W2014" s="1">
        <v>0.27900000000000003</v>
      </c>
      <c r="X2014" s="1">
        <v>0.48</v>
      </c>
      <c r="Y2014" s="1">
        <v>0.05</v>
      </c>
      <c r="Z2014" s="1">
        <v>0.88500000000000001</v>
      </c>
      <c r="AA2014" s="1">
        <v>0.55000000000000004</v>
      </c>
      <c r="AB2014" s="1">
        <v>0.7</v>
      </c>
      <c r="AC2014" s="1">
        <v>0.81799999999999995</v>
      </c>
      <c r="AD2014" s="1">
        <v>0.82299999999999995</v>
      </c>
      <c r="AE2014" s="1">
        <v>0.7</v>
      </c>
      <c r="AF2014" s="1">
        <v>0.71299999999999997</v>
      </c>
      <c r="AG2014" s="1">
        <v>0.79200000000000004</v>
      </c>
      <c r="AH2014" s="1">
        <v>0.439</v>
      </c>
      <c r="AI2014" s="1">
        <v>0.501</v>
      </c>
      <c r="AJ2014" s="1">
        <v>0.41399999999999998</v>
      </c>
      <c r="AK2014" s="1">
        <v>9.8000000000000004E-2</v>
      </c>
      <c r="AL2014" s="1">
        <v>0.25800000000000001</v>
      </c>
      <c r="AM2014" s="1">
        <v>0.375</v>
      </c>
      <c r="AN2014" s="1">
        <v>0.7</v>
      </c>
      <c r="AO2014" s="1">
        <v>0.41399999999999998</v>
      </c>
      <c r="AP2014" s="1">
        <v>2041.34</v>
      </c>
      <c r="AQ2014" s="1">
        <v>1940</v>
      </c>
      <c r="AR2014" s="1">
        <v>5317982</v>
      </c>
      <c r="AS2014" s="1"/>
      <c r="AT2014" s="1"/>
      <c r="AU2014" s="1">
        <v>0.08</v>
      </c>
      <c r="AV2014" s="1">
        <v>0.10199999999999999</v>
      </c>
      <c r="AW2014" s="2">
        <f>AVERAGE(C2014:H2014)</f>
        <v>0.21066666666666667</v>
      </c>
      <c r="AX2014" s="2">
        <f>AVERAGE(I2014:O2014)</f>
        <v>0.37214285714285722</v>
      </c>
      <c r="AY2014" s="2">
        <f>AVERAGE(P2014:T2014)</f>
        <v>0.33979999999999999</v>
      </c>
      <c r="AZ2014" s="2">
        <f>AVERAGE(U2014:Z2014)</f>
        <v>0.29616666666666669</v>
      </c>
      <c r="BA2014" s="2">
        <f>AVERAGE(C2014,F2014,I2014,L2014,O2014,R2014,U2014,W2014,Y2014)</f>
        <v>0.21788888888888894</v>
      </c>
      <c r="BB2014" s="2">
        <f>AVERAGE(D2014,G2014,J2014,M2014,P2014,S2014,V2014,X2014,Z2014)</f>
        <v>0.35844444444444445</v>
      </c>
      <c r="BC2014" s="2">
        <f>AVERAGE(E2014,H2014,K2014,N2014,Q2014,T2014)</f>
        <v>0.35966666666666675</v>
      </c>
      <c r="BD2014" s="2">
        <f t="shared" si="217"/>
        <v>0.29098160000000001</v>
      </c>
      <c r="BE2014" s="2">
        <f t="shared" si="218"/>
        <v>0.13539999999999999</v>
      </c>
      <c r="BF2014" s="2">
        <f t="shared" si="219"/>
        <v>0.10320000000000001</v>
      </c>
      <c r="BG2014" s="2">
        <f t="shared" si="220"/>
        <v>0.31200000000000006</v>
      </c>
      <c r="BH2014" s="2">
        <f t="shared" si="221"/>
        <v>0.52958159999999999</v>
      </c>
      <c r="BI2014" s="2">
        <f t="shared" si="222"/>
        <v>0.84158160000000004</v>
      </c>
      <c r="BJ2014" s="2">
        <f t="shared" si="223"/>
        <v>0.21758159999999993</v>
      </c>
    </row>
    <row r="2015" spans="1:62" s="2" customFormat="1">
      <c r="A2015" s="1" t="s">
        <v>153</v>
      </c>
      <c r="B2015" s="1">
        <v>2004</v>
      </c>
      <c r="C2015" s="1">
        <v>0.249</v>
      </c>
      <c r="D2015" s="1">
        <v>7.0000000000000001E-3</v>
      </c>
      <c r="E2015" s="1">
        <v>0.17599999999999999</v>
      </c>
      <c r="F2015" s="1">
        <v>0.25</v>
      </c>
      <c r="G2015" s="1">
        <v>6.8000000000000005E-2</v>
      </c>
      <c r="H2015" s="1">
        <v>0.504</v>
      </c>
      <c r="I2015" s="1">
        <v>0.495</v>
      </c>
      <c r="J2015" s="1">
        <v>0.443</v>
      </c>
      <c r="K2015" s="1">
        <v>0.94499999999999995</v>
      </c>
      <c r="L2015" s="1">
        <v>0.08</v>
      </c>
      <c r="M2015" s="1">
        <v>0.34</v>
      </c>
      <c r="N2015" s="1">
        <v>0.108</v>
      </c>
      <c r="O2015" s="1">
        <v>0.22500000000000001</v>
      </c>
      <c r="P2015" s="1">
        <v>0.92800000000000005</v>
      </c>
      <c r="Q2015" s="1">
        <v>0.26900000000000002</v>
      </c>
      <c r="R2015" s="1">
        <v>0.27100000000000002</v>
      </c>
      <c r="S2015" s="1">
        <v>0.11899999999999999</v>
      </c>
      <c r="T2015" s="1">
        <v>0.10299999999999999</v>
      </c>
      <c r="U2015" s="1">
        <v>6.2E-2</v>
      </c>
      <c r="V2015" s="1">
        <v>2.1000000000000001E-2</v>
      </c>
      <c r="W2015" s="1">
        <v>0.27900000000000003</v>
      </c>
      <c r="X2015" s="1">
        <v>0.48</v>
      </c>
      <c r="Y2015" s="1">
        <v>0.05</v>
      </c>
      <c r="Z2015" s="1">
        <v>0.88400000000000001</v>
      </c>
      <c r="AA2015" s="1">
        <v>0.55000000000000004</v>
      </c>
      <c r="AB2015" s="1">
        <v>0.7</v>
      </c>
      <c r="AC2015" s="1">
        <v>0.85599999999999998</v>
      </c>
      <c r="AD2015" s="1">
        <v>0.82599999999999996</v>
      </c>
      <c r="AE2015" s="1">
        <v>0.5</v>
      </c>
      <c r="AF2015" s="1">
        <v>0.751</v>
      </c>
      <c r="AG2015" s="1">
        <v>0.79</v>
      </c>
      <c r="AH2015" s="1">
        <v>0.44700000000000001</v>
      </c>
      <c r="AI2015" s="1">
        <v>0.5</v>
      </c>
      <c r="AJ2015" s="1">
        <v>0.42799999999999999</v>
      </c>
      <c r="AK2015" s="1">
        <v>0.152</v>
      </c>
      <c r="AL2015" s="1">
        <v>0.253</v>
      </c>
      <c r="AM2015" s="1">
        <v>0.33</v>
      </c>
      <c r="AN2015" s="1">
        <v>0.71399999999999997</v>
      </c>
      <c r="AO2015" s="1">
        <v>0.42799999999999999</v>
      </c>
      <c r="AP2015" s="1">
        <v>2182.643</v>
      </c>
      <c r="AQ2015" s="1">
        <v>2090</v>
      </c>
      <c r="AR2015" s="1">
        <v>5386388</v>
      </c>
      <c r="AS2015" s="1"/>
      <c r="AT2015" s="1"/>
      <c r="AU2015" s="1">
        <v>7.0000000000000007E-2</v>
      </c>
      <c r="AV2015" s="1">
        <v>9.8000000000000004E-2</v>
      </c>
      <c r="AW2015" s="2">
        <f>AVERAGE(C2015:H2015)</f>
        <v>0.20899999999999999</v>
      </c>
      <c r="AX2015" s="2">
        <f>AVERAGE(I2015:O2015)</f>
        <v>0.37657142857142861</v>
      </c>
      <c r="AY2015" s="2">
        <f>AVERAGE(P2015:T2015)</f>
        <v>0.33799999999999997</v>
      </c>
      <c r="AZ2015" s="2">
        <f>AVERAGE(U2015:Z2015)</f>
        <v>0.29600000000000004</v>
      </c>
      <c r="BA2015" s="2">
        <f>AVERAGE(C2015,F2015,I2015,L2015,O2015,R2015,U2015,W2015,Y2015)</f>
        <v>0.21788888888888894</v>
      </c>
      <c r="BB2015" s="2">
        <f>AVERAGE(D2015,G2015,J2015,M2015,P2015,S2015,V2015,X2015,Z2015)</f>
        <v>0.36555555555555552</v>
      </c>
      <c r="BC2015" s="2">
        <f>AVERAGE(E2015,H2015,K2015,N2015,Q2015,T2015)</f>
        <v>0.35083333333333339</v>
      </c>
      <c r="BD2015" s="2">
        <f t="shared" si="217"/>
        <v>0.2839583</v>
      </c>
      <c r="BE2015" s="2">
        <f t="shared" si="218"/>
        <v>0.13750000000000001</v>
      </c>
      <c r="BF2015" s="2">
        <f t="shared" si="219"/>
        <v>0.10160000000000001</v>
      </c>
      <c r="BG2015" s="2">
        <f t="shared" si="220"/>
        <v>0.31142592592592594</v>
      </c>
      <c r="BH2015" s="2">
        <f t="shared" si="221"/>
        <v>0.52305829999999998</v>
      </c>
      <c r="BI2015" s="2">
        <f t="shared" si="222"/>
        <v>0.83448422592592597</v>
      </c>
      <c r="BJ2015" s="2">
        <f t="shared" si="223"/>
        <v>0.21163237407407404</v>
      </c>
    </row>
    <row r="2016" spans="1:62" s="2" customFormat="1">
      <c r="A2016" s="1" t="s">
        <v>153</v>
      </c>
      <c r="B2016" s="1">
        <v>2005</v>
      </c>
      <c r="C2016" s="1">
        <v>0.249</v>
      </c>
      <c r="D2016" s="1">
        <v>7.0000000000000001E-3</v>
      </c>
      <c r="E2016" s="1">
        <v>0.17</v>
      </c>
      <c r="F2016" s="1">
        <v>0.25</v>
      </c>
      <c r="G2016" s="1">
        <v>6.8000000000000005E-2</v>
      </c>
      <c r="H2016" s="1">
        <v>0.5</v>
      </c>
      <c r="I2016" s="1">
        <v>0.495</v>
      </c>
      <c r="J2016" s="1">
        <v>0.441</v>
      </c>
      <c r="K2016" s="1">
        <v>0.95399999999999996</v>
      </c>
      <c r="L2016" s="1">
        <v>0.08</v>
      </c>
      <c r="M2016" s="1">
        <v>0.34</v>
      </c>
      <c r="N2016" s="1">
        <v>8.4000000000000005E-2</v>
      </c>
      <c r="O2016" s="1">
        <v>0.22500000000000001</v>
      </c>
      <c r="P2016" s="1">
        <v>0.92800000000000005</v>
      </c>
      <c r="Q2016" s="1">
        <v>0.26100000000000001</v>
      </c>
      <c r="R2016" s="1">
        <v>0.27100000000000002</v>
      </c>
      <c r="S2016" s="1">
        <v>0.11799999999999999</v>
      </c>
      <c r="T2016" s="1">
        <v>9.6000000000000002E-2</v>
      </c>
      <c r="U2016" s="1">
        <v>6.2E-2</v>
      </c>
      <c r="V2016" s="1">
        <v>2.1000000000000001E-2</v>
      </c>
      <c r="W2016" s="1">
        <v>0.27900000000000003</v>
      </c>
      <c r="X2016" s="1">
        <v>0.48</v>
      </c>
      <c r="Y2016" s="1">
        <v>0.05</v>
      </c>
      <c r="Z2016" s="1">
        <v>0.88300000000000001</v>
      </c>
      <c r="AA2016" s="1">
        <v>0.55000000000000004</v>
      </c>
      <c r="AB2016" s="1">
        <v>0.7</v>
      </c>
      <c r="AC2016" s="1">
        <v>0.82899999999999996</v>
      </c>
      <c r="AD2016" s="1">
        <v>0.82399999999999995</v>
      </c>
      <c r="AE2016" s="1">
        <v>0.5</v>
      </c>
      <c r="AF2016" s="1">
        <v>0.75800000000000001</v>
      </c>
      <c r="AG2016" s="1">
        <v>0.80400000000000005</v>
      </c>
      <c r="AH2016" s="1">
        <v>0.44400000000000001</v>
      </c>
      <c r="AI2016" s="1">
        <v>0.45800000000000002</v>
      </c>
      <c r="AJ2016" s="1">
        <v>0.377</v>
      </c>
      <c r="AK2016" s="1">
        <v>0.22800000000000001</v>
      </c>
      <c r="AL2016" s="1">
        <v>0.248</v>
      </c>
      <c r="AM2016" s="1">
        <v>0.37</v>
      </c>
      <c r="AN2016" s="1">
        <v>0.72899999999999998</v>
      </c>
      <c r="AO2016" s="1">
        <v>0.377</v>
      </c>
      <c r="AP2016" s="1">
        <v>2322.3409999999999</v>
      </c>
      <c r="AQ2016" s="1">
        <v>2250</v>
      </c>
      <c r="AR2016" s="1">
        <v>5455216</v>
      </c>
      <c r="AS2016" s="1">
        <v>52.33</v>
      </c>
      <c r="AT2016" s="1">
        <v>31.86</v>
      </c>
      <c r="AU2016" s="1">
        <v>7.0000000000000007E-2</v>
      </c>
      <c r="AV2016" s="1">
        <v>9.8000000000000004E-2</v>
      </c>
      <c r="AW2016" s="2">
        <f>AVERAGE(C2016:H2016)</f>
        <v>0.20733333333333334</v>
      </c>
      <c r="AX2016" s="2">
        <f>AVERAGE(I2016:O2016)</f>
        <v>0.37414285714285717</v>
      </c>
      <c r="AY2016" s="2">
        <f>AVERAGE(P2016:T2016)</f>
        <v>0.33479999999999999</v>
      </c>
      <c r="AZ2016" s="2">
        <f>AVERAGE(U2016:Z2016)</f>
        <v>0.29583333333333334</v>
      </c>
      <c r="BA2016" s="2">
        <f>AVERAGE(C2016,F2016,I2016,L2016,O2016,R2016,U2016,W2016,Y2016)</f>
        <v>0.21788888888888894</v>
      </c>
      <c r="BB2016" s="2">
        <f>AVERAGE(D2016,G2016,J2016,M2016,P2016,S2016,V2016,X2016,Z2016)</f>
        <v>0.36511111111111111</v>
      </c>
      <c r="BC2016" s="2">
        <f>AVERAGE(E2016,H2016,K2016,N2016,Q2016,T2016)</f>
        <v>0.34416666666666673</v>
      </c>
      <c r="BD2016" s="2">
        <f t="shared" si="217"/>
        <v>0.28350149999999996</v>
      </c>
      <c r="BE2016" s="2">
        <f t="shared" si="218"/>
        <v>0.12789999999999999</v>
      </c>
      <c r="BF2016" s="2">
        <f t="shared" si="219"/>
        <v>0.10965000000000001</v>
      </c>
      <c r="BG2016" s="2">
        <f t="shared" si="220"/>
        <v>0.30905555555555558</v>
      </c>
      <c r="BH2016" s="2">
        <f t="shared" si="221"/>
        <v>0.5210515</v>
      </c>
      <c r="BI2016" s="2">
        <f t="shared" si="222"/>
        <v>0.83010705555555564</v>
      </c>
      <c r="BJ2016" s="2">
        <f t="shared" si="223"/>
        <v>0.21199594444444442</v>
      </c>
    </row>
    <row r="2017" spans="1:62" s="2" customFormat="1">
      <c r="A2017" s="1" t="s">
        <v>153</v>
      </c>
      <c r="B2017" s="1">
        <v>2006</v>
      </c>
      <c r="C2017" s="1">
        <v>0.249</v>
      </c>
      <c r="D2017" s="1">
        <v>7.0000000000000001E-3</v>
      </c>
      <c r="E2017" s="1">
        <v>0.16300000000000001</v>
      </c>
      <c r="F2017" s="1">
        <v>0.25</v>
      </c>
      <c r="G2017" s="1">
        <v>6.8000000000000005E-2</v>
      </c>
      <c r="H2017" s="1">
        <v>0.49299999999999999</v>
      </c>
      <c r="I2017" s="1">
        <v>0.495</v>
      </c>
      <c r="J2017" s="1">
        <v>0.438</v>
      </c>
      <c r="K2017" s="1">
        <v>0.94699999999999995</v>
      </c>
      <c r="L2017" s="1">
        <v>0.08</v>
      </c>
      <c r="M2017" s="1">
        <v>0.32</v>
      </c>
      <c r="N2017" s="1">
        <v>0.06</v>
      </c>
      <c r="O2017" s="1">
        <v>0.22500000000000001</v>
      </c>
      <c r="P2017" s="1">
        <v>0.92800000000000005</v>
      </c>
      <c r="Q2017" s="1">
        <v>0.253</v>
      </c>
      <c r="R2017" s="1">
        <v>0.27100000000000002</v>
      </c>
      <c r="S2017" s="1">
        <v>8.5000000000000006E-2</v>
      </c>
      <c r="T2017" s="1">
        <v>9.0999999999999998E-2</v>
      </c>
      <c r="U2017" s="1">
        <v>6.2E-2</v>
      </c>
      <c r="V2017" s="1">
        <v>2.1000000000000001E-2</v>
      </c>
      <c r="W2017" s="1">
        <v>0.27900000000000003</v>
      </c>
      <c r="X2017" s="1">
        <v>0.48</v>
      </c>
      <c r="Y2017" s="1">
        <v>0.05</v>
      </c>
      <c r="Z2017" s="1">
        <v>0.88100000000000001</v>
      </c>
      <c r="AA2017" s="1">
        <v>0.56999999999999995</v>
      </c>
      <c r="AB2017" s="1">
        <v>0.7</v>
      </c>
      <c r="AC2017" s="1">
        <v>0.79800000000000004</v>
      </c>
      <c r="AD2017" s="1">
        <v>0.78100000000000003</v>
      </c>
      <c r="AE2017" s="1">
        <v>0.7</v>
      </c>
      <c r="AF2017" s="1">
        <v>0.72299999999999998</v>
      </c>
      <c r="AG2017" s="1">
        <v>0.77600000000000002</v>
      </c>
      <c r="AH2017" s="1">
        <v>0.39900000000000002</v>
      </c>
      <c r="AI2017" s="1">
        <v>0.47499999999999998</v>
      </c>
      <c r="AJ2017" s="1">
        <v>0.35199999999999998</v>
      </c>
      <c r="AK2017" s="1">
        <v>0.36799999999999999</v>
      </c>
      <c r="AL2017" s="1">
        <v>0.24199999999999999</v>
      </c>
      <c r="AM2017" s="1">
        <v>0.34</v>
      </c>
      <c r="AN2017" s="1">
        <v>0.76100000000000001</v>
      </c>
      <c r="AO2017" s="1">
        <v>0.35199999999999998</v>
      </c>
      <c r="AP2017" s="1">
        <v>2460.123</v>
      </c>
      <c r="AQ2017" s="1">
        <v>2400</v>
      </c>
      <c r="AR2017" s="1">
        <v>5524718</v>
      </c>
      <c r="AS2017" s="1"/>
      <c r="AT2017" s="1"/>
      <c r="AU2017" s="1">
        <v>7.0000000000000007E-2</v>
      </c>
      <c r="AV2017" s="1">
        <v>0.10100000000000001</v>
      </c>
      <c r="AW2017" s="2">
        <f>AVERAGE(C2017:H2017)</f>
        <v>0.20499999999999999</v>
      </c>
      <c r="AX2017" s="2">
        <f>AVERAGE(I2017:O2017)</f>
        <v>0.36642857142857144</v>
      </c>
      <c r="AY2017" s="2">
        <f>AVERAGE(P2017:T2017)</f>
        <v>0.3256</v>
      </c>
      <c r="AZ2017" s="2">
        <f>AVERAGE(U2017:Z2017)</f>
        <v>0.29550000000000004</v>
      </c>
      <c r="BA2017" s="2">
        <f>AVERAGE(C2017,F2017,I2017,L2017,O2017,R2017,U2017,W2017,Y2017)</f>
        <v>0.21788888888888894</v>
      </c>
      <c r="BB2017" s="2">
        <f>AVERAGE(D2017,G2017,J2017,M2017,P2017,S2017,V2017,X2017,Z2017)</f>
        <v>0.35866666666666663</v>
      </c>
      <c r="BC2017" s="2">
        <f>AVERAGE(E2017,H2017,K2017,N2017,Q2017,T2017)</f>
        <v>0.33450000000000002</v>
      </c>
      <c r="BD2017" s="2">
        <f t="shared" si="217"/>
        <v>0.28824080000000002</v>
      </c>
      <c r="BE2017" s="2">
        <f t="shared" si="218"/>
        <v>0.1226</v>
      </c>
      <c r="BF2017" s="2">
        <f t="shared" si="219"/>
        <v>0.11465000000000002</v>
      </c>
      <c r="BG2017" s="2">
        <f t="shared" si="220"/>
        <v>0.30368518518518522</v>
      </c>
      <c r="BH2017" s="2">
        <f t="shared" si="221"/>
        <v>0.52549080000000004</v>
      </c>
      <c r="BI2017" s="2">
        <f t="shared" si="222"/>
        <v>0.8291759851851852</v>
      </c>
      <c r="BJ2017" s="2">
        <f t="shared" si="223"/>
        <v>0.22180561481481481</v>
      </c>
    </row>
    <row r="2018" spans="1:62" s="2" customFormat="1">
      <c r="A2018" s="1" t="s">
        <v>153</v>
      </c>
      <c r="B2018" s="1">
        <v>2007</v>
      </c>
      <c r="C2018" s="1">
        <v>0.249</v>
      </c>
      <c r="D2018" s="1">
        <v>7.0000000000000001E-3</v>
      </c>
      <c r="E2018" s="1">
        <v>0.157</v>
      </c>
      <c r="F2018" s="1">
        <v>0.25</v>
      </c>
      <c r="G2018" s="1">
        <v>6.8000000000000005E-2</v>
      </c>
      <c r="H2018" s="1">
        <v>0.48699999999999999</v>
      </c>
      <c r="I2018" s="1">
        <v>0.495</v>
      </c>
      <c r="J2018" s="1">
        <v>0.435</v>
      </c>
      <c r="K2018" s="1">
        <v>0.95</v>
      </c>
      <c r="L2018" s="1">
        <v>0.08</v>
      </c>
      <c r="M2018" s="1">
        <v>0.4</v>
      </c>
      <c r="N2018" s="1">
        <v>6.0999999999999999E-2</v>
      </c>
      <c r="O2018" s="1">
        <v>0.22500000000000001</v>
      </c>
      <c r="P2018" s="1">
        <v>0.92800000000000005</v>
      </c>
      <c r="Q2018" s="1">
        <v>0.245</v>
      </c>
      <c r="R2018" s="1">
        <v>0.27100000000000002</v>
      </c>
      <c r="S2018" s="1">
        <v>0.11</v>
      </c>
      <c r="T2018" s="1">
        <v>8.6999999999999994E-2</v>
      </c>
      <c r="U2018" s="1">
        <v>6.2E-2</v>
      </c>
      <c r="V2018" s="1">
        <v>2.1000000000000001E-2</v>
      </c>
      <c r="W2018" s="1">
        <v>0.27900000000000003</v>
      </c>
      <c r="X2018" s="1">
        <v>0.48</v>
      </c>
      <c r="Y2018" s="1">
        <v>0.05</v>
      </c>
      <c r="Z2018" s="1">
        <v>0.88</v>
      </c>
      <c r="AA2018" s="1">
        <v>0.56399999999999995</v>
      </c>
      <c r="AB2018" s="1">
        <v>0.6</v>
      </c>
      <c r="AC2018" s="1">
        <v>0.79600000000000004</v>
      </c>
      <c r="AD2018" s="1">
        <v>0.78500000000000003</v>
      </c>
      <c r="AE2018" s="1">
        <v>0.7</v>
      </c>
      <c r="AF2018" s="1">
        <v>0.70899999999999996</v>
      </c>
      <c r="AG2018" s="1">
        <v>0.82399999999999995</v>
      </c>
      <c r="AH2018" s="1">
        <v>0.44900000000000001</v>
      </c>
      <c r="AI2018" s="1">
        <v>0.48699999999999999</v>
      </c>
      <c r="AJ2018" s="1">
        <v>0.33400000000000002</v>
      </c>
      <c r="AK2018" s="1">
        <v>0.497</v>
      </c>
      <c r="AL2018" s="1">
        <v>0.23699999999999999</v>
      </c>
      <c r="AM2018" s="1">
        <v>0.33300000000000002</v>
      </c>
      <c r="AN2018" s="1">
        <v>0.73399999999999999</v>
      </c>
      <c r="AO2018" s="1">
        <v>0.33400000000000002</v>
      </c>
      <c r="AP2018" s="1">
        <v>2591.5970000000002</v>
      </c>
      <c r="AQ2018" s="1">
        <v>2530</v>
      </c>
      <c r="AR2018" s="1">
        <v>5595052</v>
      </c>
      <c r="AS2018" s="1"/>
      <c r="AT2018" s="1"/>
      <c r="AU2018" s="1">
        <v>7.0000000000000007E-2</v>
      </c>
      <c r="AV2018" s="1">
        <v>9.6000000000000002E-2</v>
      </c>
      <c r="AW2018" s="2">
        <f>AVERAGE(C2018:H2018)</f>
        <v>0.20299999999999999</v>
      </c>
      <c r="AX2018" s="2">
        <f>AVERAGE(I2018:O2018)</f>
        <v>0.378</v>
      </c>
      <c r="AY2018" s="2">
        <f>AVERAGE(P2018:T2018)</f>
        <v>0.32819999999999999</v>
      </c>
      <c r="AZ2018" s="2">
        <f>AVERAGE(U2018:Z2018)</f>
        <v>0.29533333333333339</v>
      </c>
      <c r="BA2018" s="2">
        <f>AVERAGE(C2018,F2018,I2018,L2018,O2018,R2018,U2018,W2018,Y2018)</f>
        <v>0.21788888888888894</v>
      </c>
      <c r="BB2018" s="2">
        <f>AVERAGE(D2018,G2018,J2018,M2018,P2018,S2018,V2018,X2018,Z2018)</f>
        <v>0.36988888888888888</v>
      </c>
      <c r="BC2018" s="2">
        <f>AVERAGE(E2018,H2018,K2018,N2018,Q2018,T2018)</f>
        <v>0.33116666666666666</v>
      </c>
      <c r="BD2018" s="2">
        <f t="shared" si="217"/>
        <v>0.28424379999999999</v>
      </c>
      <c r="BE2018" s="2">
        <f t="shared" si="218"/>
        <v>0.127</v>
      </c>
      <c r="BF2018" s="2">
        <f t="shared" si="219"/>
        <v>0.11855000000000003</v>
      </c>
      <c r="BG2018" s="2">
        <f t="shared" si="220"/>
        <v>0.30631481481481487</v>
      </c>
      <c r="BH2018" s="2">
        <f t="shared" si="221"/>
        <v>0.52979379999999998</v>
      </c>
      <c r="BI2018" s="2">
        <f t="shared" si="222"/>
        <v>0.83610861481481491</v>
      </c>
      <c r="BJ2018" s="2">
        <f t="shared" si="223"/>
        <v>0.22347898518518511</v>
      </c>
    </row>
    <row r="2019" spans="1:62" s="2" customFormat="1">
      <c r="A2019" s="1" t="s">
        <v>153</v>
      </c>
      <c r="B2019" s="1">
        <v>2008</v>
      </c>
      <c r="C2019" s="1">
        <v>0.249</v>
      </c>
      <c r="D2019" s="1">
        <v>7.0000000000000001E-3</v>
      </c>
      <c r="E2019" s="1">
        <v>0.15</v>
      </c>
      <c r="F2019" s="1">
        <v>0.25</v>
      </c>
      <c r="G2019" s="1">
        <v>6.8000000000000005E-2</v>
      </c>
      <c r="H2019" s="1">
        <v>0.48</v>
      </c>
      <c r="I2019" s="1">
        <v>0.495</v>
      </c>
      <c r="J2019" s="1">
        <v>0.433</v>
      </c>
      <c r="K2019" s="1">
        <v>0.94599999999999995</v>
      </c>
      <c r="L2019" s="1">
        <v>0.08</v>
      </c>
      <c r="M2019" s="1">
        <v>0.40799999999999997</v>
      </c>
      <c r="N2019" s="1">
        <v>6.2E-2</v>
      </c>
      <c r="O2019" s="1">
        <v>0.22500000000000001</v>
      </c>
      <c r="P2019" s="1">
        <v>0.92800000000000005</v>
      </c>
      <c r="Q2019" s="1">
        <v>0.23699999999999999</v>
      </c>
      <c r="R2019" s="1">
        <v>0.27100000000000002</v>
      </c>
      <c r="S2019" s="1">
        <v>0.10299999999999999</v>
      </c>
      <c r="T2019" s="1">
        <v>8.3000000000000004E-2</v>
      </c>
      <c r="U2019" s="1">
        <v>6.2E-2</v>
      </c>
      <c r="V2019" s="1">
        <v>2.1000000000000001E-2</v>
      </c>
      <c r="W2019" s="1">
        <v>0.27900000000000003</v>
      </c>
      <c r="X2019" s="1">
        <v>0.48</v>
      </c>
      <c r="Y2019" s="1">
        <v>0.05</v>
      </c>
      <c r="Z2019" s="1">
        <v>0.88200000000000001</v>
      </c>
      <c r="AA2019" s="1">
        <v>0.56799999999999995</v>
      </c>
      <c r="AB2019" s="1">
        <v>0.5</v>
      </c>
      <c r="AC2019" s="1">
        <v>0.79</v>
      </c>
      <c r="AD2019" s="1">
        <v>0.77600000000000002</v>
      </c>
      <c r="AE2019" s="1">
        <v>0.7</v>
      </c>
      <c r="AF2019" s="1">
        <v>0.70599999999999996</v>
      </c>
      <c r="AG2019" s="1">
        <v>0.79200000000000004</v>
      </c>
      <c r="AH2019" s="1">
        <v>0.432</v>
      </c>
      <c r="AI2019" s="1">
        <v>0.45500000000000002</v>
      </c>
      <c r="AJ2019" s="1">
        <v>0.34100000000000003</v>
      </c>
      <c r="AK2019" s="1">
        <v>0.60899999999999999</v>
      </c>
      <c r="AL2019" s="1">
        <v>0.23200000000000001</v>
      </c>
      <c r="AM2019" s="1">
        <v>0.33300000000000002</v>
      </c>
      <c r="AN2019" s="1">
        <v>0.73699999999999999</v>
      </c>
      <c r="AO2019" s="1">
        <v>0.34100000000000003</v>
      </c>
      <c r="AP2019" s="1">
        <v>2810.8009999999999</v>
      </c>
      <c r="AQ2019" s="1">
        <v>2730</v>
      </c>
      <c r="AR2019" s="1">
        <v>5667325</v>
      </c>
      <c r="AS2019" s="1"/>
      <c r="AT2019" s="1"/>
      <c r="AU2019" s="1">
        <v>0.06</v>
      </c>
      <c r="AV2019" s="1">
        <v>9.1999999999999998E-2</v>
      </c>
      <c r="AW2019" s="2">
        <f>AVERAGE(C2019:H2019)</f>
        <v>0.20066666666666666</v>
      </c>
      <c r="AX2019" s="2">
        <f>AVERAGE(I2019:O2019)</f>
        <v>0.37842857142857145</v>
      </c>
      <c r="AY2019" s="2">
        <f>AVERAGE(P2019:T2019)</f>
        <v>0.32439999999999997</v>
      </c>
      <c r="AZ2019" s="2">
        <f>AVERAGE(U2019:Z2019)</f>
        <v>0.29566666666666669</v>
      </c>
      <c r="BA2019" s="2">
        <f>AVERAGE(C2019,F2019,I2019,L2019,O2019,R2019,U2019,W2019,Y2019)</f>
        <v>0.21788888888888894</v>
      </c>
      <c r="BB2019" s="2">
        <f>AVERAGE(D2019,G2019,J2019,M2019,P2019,S2019,V2019,X2019,Z2019)</f>
        <v>0.36999999999999994</v>
      </c>
      <c r="BC2019" s="2">
        <f>AVERAGE(E2019,H2019,K2019,N2019,Q2019,T2019)</f>
        <v>0.32633333333333331</v>
      </c>
      <c r="BD2019" s="2">
        <f t="shared" si="217"/>
        <v>0.27590719999999996</v>
      </c>
      <c r="BE2019" s="2">
        <f t="shared" si="218"/>
        <v>0.12280000000000001</v>
      </c>
      <c r="BF2019" s="2">
        <f t="shared" si="219"/>
        <v>0.12380000000000002</v>
      </c>
      <c r="BG2019" s="2">
        <f t="shared" si="220"/>
        <v>0.30474074074074076</v>
      </c>
      <c r="BH2019" s="2">
        <f t="shared" si="221"/>
        <v>0.52250719999999995</v>
      </c>
      <c r="BI2019" s="2">
        <f t="shared" si="222"/>
        <v>0.82724794074074071</v>
      </c>
      <c r="BJ2019" s="2">
        <f t="shared" si="223"/>
        <v>0.21776645925925919</v>
      </c>
    </row>
    <row r="2020" spans="1:62" s="2" customFormat="1">
      <c r="A2020" s="1" t="s">
        <v>153</v>
      </c>
      <c r="B2020" s="1">
        <v>2009</v>
      </c>
      <c r="C2020" s="1">
        <v>0.249</v>
      </c>
      <c r="D2020" s="1">
        <v>7.0000000000000001E-3</v>
      </c>
      <c r="E2020" s="1">
        <v>0.16700000000000001</v>
      </c>
      <c r="F2020" s="1">
        <v>0.25</v>
      </c>
      <c r="G2020" s="1">
        <v>6.8000000000000005E-2</v>
      </c>
      <c r="H2020" s="1">
        <v>0.49</v>
      </c>
      <c r="I2020" s="1">
        <v>0.495</v>
      </c>
      <c r="J2020" s="1">
        <v>0.43</v>
      </c>
      <c r="K2020" s="1">
        <v>0.94599999999999995</v>
      </c>
      <c r="L2020" s="1">
        <v>0.08</v>
      </c>
      <c r="M2020" s="1">
        <v>0.41599999999999998</v>
      </c>
      <c r="N2020" s="1">
        <v>6.4000000000000001E-2</v>
      </c>
      <c r="O2020" s="1">
        <v>0.22500000000000001</v>
      </c>
      <c r="P2020" s="1">
        <v>0.92800000000000005</v>
      </c>
      <c r="Q2020" s="1">
        <v>0.26600000000000001</v>
      </c>
      <c r="R2020" s="1">
        <v>0.27100000000000002</v>
      </c>
      <c r="S2020" s="1">
        <v>0.11799999999999999</v>
      </c>
      <c r="T2020" s="1">
        <v>8.5000000000000006E-2</v>
      </c>
      <c r="U2020" s="1">
        <v>6.2E-2</v>
      </c>
      <c r="V2020" s="1">
        <v>2.1000000000000001E-2</v>
      </c>
      <c r="W2020" s="1">
        <v>0.27900000000000003</v>
      </c>
      <c r="X2020" s="1">
        <v>0.48</v>
      </c>
      <c r="Y2020" s="1">
        <v>0.05</v>
      </c>
      <c r="Z2020" s="1">
        <v>0.88500000000000001</v>
      </c>
      <c r="AA2020" s="1">
        <v>0.57599999999999996</v>
      </c>
      <c r="AB2020" s="1">
        <v>0.5</v>
      </c>
      <c r="AC2020" s="1">
        <v>0.78800000000000003</v>
      </c>
      <c r="AD2020" s="1">
        <v>0.71</v>
      </c>
      <c r="AE2020" s="1">
        <v>0.7</v>
      </c>
      <c r="AF2020" s="1">
        <v>0.69499999999999995</v>
      </c>
      <c r="AG2020" s="1">
        <v>0.79200000000000004</v>
      </c>
      <c r="AH2020" s="1">
        <v>0.39800000000000002</v>
      </c>
      <c r="AI2020" s="1">
        <v>0.40200000000000002</v>
      </c>
      <c r="AJ2020" s="1">
        <v>0.34899999999999998</v>
      </c>
      <c r="AK2020" s="1">
        <v>0.62</v>
      </c>
      <c r="AL2020" s="1">
        <v>0.22700000000000001</v>
      </c>
      <c r="AM2020" s="1">
        <v>0.33400000000000002</v>
      </c>
      <c r="AN2020" s="1">
        <v>0.70599999999999996</v>
      </c>
      <c r="AO2020" s="1">
        <v>0.34899999999999998</v>
      </c>
      <c r="AP2020" s="1">
        <v>2641.2779999999998</v>
      </c>
      <c r="AQ2020" s="1">
        <v>2540</v>
      </c>
      <c r="AR2020" s="1">
        <v>5742800</v>
      </c>
      <c r="AS2020" s="1"/>
      <c r="AT2020" s="1"/>
      <c r="AU2020" s="1">
        <v>0.05</v>
      </c>
      <c r="AV2020" s="1">
        <v>9.4E-2</v>
      </c>
      <c r="AW2020" s="2">
        <f>AVERAGE(C2020:H2020)</f>
        <v>0.20516666666666669</v>
      </c>
      <c r="AX2020" s="2">
        <f>AVERAGE(I2020:O2020)</f>
        <v>0.37942857142857145</v>
      </c>
      <c r="AY2020" s="2">
        <f>AVERAGE(P2020:T2020)</f>
        <v>0.33359999999999995</v>
      </c>
      <c r="AZ2020" s="2">
        <f>AVERAGE(U2020:Z2020)</f>
        <v>0.29616666666666669</v>
      </c>
      <c r="BA2020" s="2">
        <f>AVERAGE(C2020,F2020,I2020,L2020,O2020,R2020,U2020,W2020,Y2020)</f>
        <v>0.21788888888888894</v>
      </c>
      <c r="BB2020" s="2">
        <f>AVERAGE(D2020,G2020,J2020,M2020,P2020,S2020,V2020,X2020,Z2020)</f>
        <v>0.37255555555555553</v>
      </c>
      <c r="BC2020" s="2">
        <f>AVERAGE(E2020,H2020,K2020,N2020,Q2020,T2020)</f>
        <v>0.33633333333333337</v>
      </c>
      <c r="BD2020" s="2">
        <f t="shared" si="217"/>
        <v>0.27185309999999996</v>
      </c>
      <c r="BE2020" s="2">
        <f t="shared" si="218"/>
        <v>0.1149</v>
      </c>
      <c r="BF2020" s="2">
        <f t="shared" si="219"/>
        <v>0.12240000000000002</v>
      </c>
      <c r="BG2020" s="2">
        <f t="shared" si="220"/>
        <v>0.30892592592592594</v>
      </c>
      <c r="BH2020" s="2">
        <f t="shared" si="221"/>
        <v>0.50915310000000003</v>
      </c>
      <c r="BI2020" s="2">
        <f t="shared" si="222"/>
        <v>0.81807902592592596</v>
      </c>
      <c r="BJ2020" s="2">
        <f t="shared" si="223"/>
        <v>0.20022717407407409</v>
      </c>
    </row>
    <row r="2021" spans="1:62" s="2" customFormat="1">
      <c r="A2021" s="1" t="s">
        <v>153</v>
      </c>
      <c r="B2021" s="1">
        <v>2010</v>
      </c>
      <c r="C2021" s="1">
        <v>0.249</v>
      </c>
      <c r="D2021" s="1">
        <v>7.0000000000000001E-3</v>
      </c>
      <c r="E2021" s="1">
        <v>0.184</v>
      </c>
      <c r="F2021" s="1">
        <v>0.25</v>
      </c>
      <c r="G2021" s="1">
        <v>6.8000000000000005E-2</v>
      </c>
      <c r="H2021" s="1">
        <v>0.501</v>
      </c>
      <c r="I2021" s="1">
        <v>0.495</v>
      </c>
      <c r="J2021" s="1">
        <v>0.434</v>
      </c>
      <c r="K2021" s="1">
        <v>0.94599999999999995</v>
      </c>
      <c r="L2021" s="1">
        <v>0.08</v>
      </c>
      <c r="M2021" s="1">
        <v>0.42399999999999999</v>
      </c>
      <c r="N2021" s="1">
        <v>6.5000000000000002E-2</v>
      </c>
      <c r="O2021" s="1">
        <v>0.22500000000000001</v>
      </c>
      <c r="P2021" s="1">
        <v>0.92800000000000005</v>
      </c>
      <c r="Q2021" s="1">
        <v>0.29599999999999999</v>
      </c>
      <c r="R2021" s="1">
        <v>0.27100000000000002</v>
      </c>
      <c r="S2021" s="1">
        <v>0.11899999999999999</v>
      </c>
      <c r="T2021" s="1">
        <v>8.5999999999999993E-2</v>
      </c>
      <c r="U2021" s="1">
        <v>6.2E-2</v>
      </c>
      <c r="V2021" s="1">
        <v>2.1000000000000001E-2</v>
      </c>
      <c r="W2021" s="1">
        <v>0.27900000000000003</v>
      </c>
      <c r="X2021" s="1">
        <v>0.48</v>
      </c>
      <c r="Y2021" s="1">
        <v>0.05</v>
      </c>
      <c r="Z2021" s="1">
        <v>0.88700000000000001</v>
      </c>
      <c r="AA2021" s="1">
        <v>0.55700000000000005</v>
      </c>
      <c r="AB2021" s="1">
        <v>0.5</v>
      </c>
      <c r="AC2021" s="1">
        <v>0.78400000000000003</v>
      </c>
      <c r="AD2021" s="1">
        <v>0.78500000000000003</v>
      </c>
      <c r="AE2021" s="1">
        <v>0.55000000000000004</v>
      </c>
      <c r="AF2021" s="1">
        <v>0.64100000000000001</v>
      </c>
      <c r="AG2021" s="1">
        <v>0.82799999999999996</v>
      </c>
      <c r="AH2021" s="1">
        <v>0.39900000000000002</v>
      </c>
      <c r="AI2021" s="1">
        <v>0.40300000000000002</v>
      </c>
      <c r="AJ2021" s="1">
        <v>0.35</v>
      </c>
      <c r="AK2021" s="1">
        <v>0.61399999999999999</v>
      </c>
      <c r="AL2021" s="1">
        <v>0.222</v>
      </c>
      <c r="AM2021" s="1">
        <v>0.33500000000000002</v>
      </c>
      <c r="AN2021" s="1">
        <v>0.68300000000000005</v>
      </c>
      <c r="AO2021" s="1">
        <v>0.35</v>
      </c>
      <c r="AP2021" s="1"/>
      <c r="AQ2021" s="1">
        <v>2791.3330000000001</v>
      </c>
      <c r="AR2021" s="1"/>
      <c r="AS2021" s="1"/>
      <c r="AT2021" s="1"/>
      <c r="AU2021" s="1">
        <v>0.04</v>
      </c>
      <c r="AV2021" s="1">
        <v>0.09</v>
      </c>
      <c r="AW2021" s="2">
        <f>AVERAGE(C2021:H2021)</f>
        <v>0.20983333333333332</v>
      </c>
      <c r="AX2021" s="2">
        <f>AVERAGE(I2021:O2021)</f>
        <v>0.38128571428571428</v>
      </c>
      <c r="AY2021" s="2">
        <f>AVERAGE(P2021:T2021)</f>
        <v>0.34</v>
      </c>
      <c r="AZ2021" s="2">
        <f>AVERAGE(U2021:Z2021)</f>
        <v>0.29650000000000004</v>
      </c>
      <c r="BA2021" s="2">
        <f>AVERAGE(C2021,F2021,I2021,L2021,O2021,R2021,U2021,W2021,Y2021)</f>
        <v>0.21788888888888894</v>
      </c>
      <c r="BB2021" s="2">
        <f>AVERAGE(D2021,G2021,J2021,M2021,P2021,S2021,V2021,X2021,Z2021)</f>
        <v>0.37422222222222223</v>
      </c>
      <c r="BC2021" s="2">
        <f>AVERAGE(E2021,H2021,K2021,N2021,Q2021,T2021)</f>
        <v>0.34633333333333333</v>
      </c>
      <c r="BD2021" s="2">
        <f t="shared" si="217"/>
        <v>0.26522950000000001</v>
      </c>
      <c r="BE2021" s="2">
        <f t="shared" si="218"/>
        <v>0.11520000000000002</v>
      </c>
      <c r="BF2021" s="2">
        <f t="shared" si="219"/>
        <v>0.12055</v>
      </c>
      <c r="BG2021" s="2">
        <f t="shared" si="220"/>
        <v>0.31281481481481482</v>
      </c>
      <c r="BH2021" s="2">
        <f t="shared" si="221"/>
        <v>0.50097950000000002</v>
      </c>
      <c r="BI2021" s="2">
        <f t="shared" si="222"/>
        <v>0.81379431481481479</v>
      </c>
      <c r="BJ2021" s="2">
        <f t="shared" si="223"/>
        <v>0.1881646851851852</v>
      </c>
    </row>
    <row r="2022" spans="1:62" s="2" customFormat="1">
      <c r="A2022" s="1" t="s">
        <v>154</v>
      </c>
      <c r="B2022" s="1">
        <v>1995</v>
      </c>
      <c r="C2022" s="1">
        <v>0.03</v>
      </c>
      <c r="D2022" s="1">
        <v>7.0000000000000007E-2</v>
      </c>
      <c r="E2022" s="1">
        <v>0.61</v>
      </c>
      <c r="F2022" s="1">
        <v>0.4</v>
      </c>
      <c r="G2022" s="1">
        <v>0.81899999999999995</v>
      </c>
      <c r="H2022" s="1">
        <v>0.95</v>
      </c>
      <c r="I2022" s="1">
        <v>0.64</v>
      </c>
      <c r="J2022" s="1">
        <v>0.84199999999999997</v>
      </c>
      <c r="K2022" s="1">
        <v>0.999</v>
      </c>
      <c r="L2022" s="1">
        <v>0.06</v>
      </c>
      <c r="M2022" s="1">
        <v>0.04</v>
      </c>
      <c r="N2022" s="1">
        <v>1</v>
      </c>
      <c r="O2022" s="1">
        <v>0.20799999999999999</v>
      </c>
      <c r="P2022" s="1">
        <v>0.98899999999999999</v>
      </c>
      <c r="Q2022" s="1">
        <v>0.83</v>
      </c>
      <c r="R2022" s="1">
        <v>1</v>
      </c>
      <c r="S2022" s="1">
        <v>0.25900000000000001</v>
      </c>
      <c r="T2022" s="1">
        <v>1</v>
      </c>
      <c r="U2022" s="1">
        <v>0</v>
      </c>
      <c r="V2022" s="1">
        <v>0</v>
      </c>
      <c r="W2022" s="1">
        <v>0.90700000000000003</v>
      </c>
      <c r="X2022" s="1">
        <v>0.55000000000000004</v>
      </c>
      <c r="Y2022" s="1">
        <v>8.0000000000000002E-3</v>
      </c>
      <c r="Z2022" s="1">
        <v>0.77400000000000002</v>
      </c>
      <c r="AA2022" s="1">
        <v>0.53900000000000003</v>
      </c>
      <c r="AB2022" s="1">
        <v>0.29399999999999998</v>
      </c>
      <c r="AC2022" s="1">
        <v>0.45200000000000001</v>
      </c>
      <c r="AD2022" s="1">
        <v>0.90200000000000002</v>
      </c>
      <c r="AE2022" s="1">
        <v>0.29399999999999998</v>
      </c>
      <c r="AF2022" s="1">
        <v>0.53400000000000003</v>
      </c>
      <c r="AG2022" s="1">
        <v>0.63700000000000001</v>
      </c>
      <c r="AH2022" s="1">
        <v>0.49399999999999999</v>
      </c>
      <c r="AI2022" s="1">
        <v>0.30399999999999999</v>
      </c>
      <c r="AJ2022" s="1">
        <v>0.437</v>
      </c>
      <c r="AK2022" s="1">
        <v>0</v>
      </c>
      <c r="AL2022" s="1">
        <v>1.0999999999999999E-2</v>
      </c>
      <c r="AM2022" s="1">
        <v>0.317</v>
      </c>
      <c r="AN2022" s="1">
        <v>0.35399999999999998</v>
      </c>
      <c r="AO2022" s="1">
        <v>0.437</v>
      </c>
      <c r="AP2022" s="1">
        <v>496.83300000000003</v>
      </c>
      <c r="AQ2022" s="1">
        <v>480</v>
      </c>
      <c r="AR2022" s="1">
        <v>9301826</v>
      </c>
      <c r="AS2022" s="1"/>
      <c r="AT2022" s="1"/>
      <c r="AU2022" s="1">
        <v>0.04</v>
      </c>
      <c r="AV2022" s="1">
        <v>-3.6999999999999998E-2</v>
      </c>
      <c r="AW2022" s="2">
        <f>AVERAGE(C2022:H2022)</f>
        <v>0.47983333333333328</v>
      </c>
      <c r="AX2022" s="2">
        <f>AVERAGE(I2022:O2022)</f>
        <v>0.54128571428571426</v>
      </c>
      <c r="AY2022" s="2">
        <f>AVERAGE(P2022:T2022)</f>
        <v>0.81559999999999988</v>
      </c>
      <c r="AZ2022" s="2">
        <f>AVERAGE(U2022:Z2022)</f>
        <v>0.37316666666666665</v>
      </c>
      <c r="BA2022" s="2">
        <f>AVERAGE(C2022,F2022,I2022,L2022,O2022,R2022,U2022,W2022,Y2022)</f>
        <v>0.36144444444444446</v>
      </c>
      <c r="BB2022" s="2">
        <f>AVERAGE(D2022,G2022,J2022,M2022,P2022,S2022,V2022,X2022,Z2022)</f>
        <v>0.48255555555555557</v>
      </c>
      <c r="BC2022" s="2">
        <f>AVERAGE(E2022,H2022,K2022,N2022,Q2022,T2022)</f>
        <v>0.89816666666666667</v>
      </c>
      <c r="BD2022" s="2">
        <f t="shared" si="217"/>
        <v>0.2085292</v>
      </c>
      <c r="BE2022" s="2">
        <f t="shared" si="218"/>
        <v>0.12350000000000001</v>
      </c>
      <c r="BF2022" s="2">
        <f t="shared" si="219"/>
        <v>5.0500000000000003E-2</v>
      </c>
      <c r="BG2022" s="2">
        <f t="shared" si="220"/>
        <v>0.58072222222222225</v>
      </c>
      <c r="BH2022" s="2">
        <f t="shared" si="221"/>
        <v>0.38252920000000001</v>
      </c>
      <c r="BI2022" s="2">
        <f t="shared" si="222"/>
        <v>0.96325142222222226</v>
      </c>
      <c r="BJ2022" s="2">
        <f t="shared" si="223"/>
        <v>-0.19819302222222224</v>
      </c>
    </row>
    <row r="2023" spans="1:62" s="2" customFormat="1">
      <c r="A2023" s="1" t="s">
        <v>154</v>
      </c>
      <c r="B2023" s="1">
        <v>1996</v>
      </c>
      <c r="C2023" s="1">
        <v>0.03</v>
      </c>
      <c r="D2023" s="1">
        <v>7.0000000000000007E-2</v>
      </c>
      <c r="E2023" s="1">
        <v>0.60399999999999998</v>
      </c>
      <c r="F2023" s="1">
        <v>0.4</v>
      </c>
      <c r="G2023" s="1">
        <v>0.81899999999999995</v>
      </c>
      <c r="H2023" s="1">
        <v>0.94599999999999995</v>
      </c>
      <c r="I2023" s="1">
        <v>0.64</v>
      </c>
      <c r="J2023" s="1">
        <v>0.84099999999999997</v>
      </c>
      <c r="K2023" s="1">
        <v>0.999</v>
      </c>
      <c r="L2023" s="1">
        <v>0.06</v>
      </c>
      <c r="M2023" s="1">
        <v>0.04</v>
      </c>
      <c r="N2023" s="1">
        <v>1</v>
      </c>
      <c r="O2023" s="1">
        <v>0.20799999999999999</v>
      </c>
      <c r="P2023" s="1">
        <v>0.98899999999999999</v>
      </c>
      <c r="Q2023" s="1">
        <v>0.82</v>
      </c>
      <c r="R2023" s="1">
        <v>1</v>
      </c>
      <c r="S2023" s="1">
        <v>0.222</v>
      </c>
      <c r="T2023" s="1">
        <v>1</v>
      </c>
      <c r="U2023" s="1">
        <v>0</v>
      </c>
      <c r="V2023" s="1">
        <v>0</v>
      </c>
      <c r="W2023" s="1">
        <v>0.90700000000000003</v>
      </c>
      <c r="X2023" s="1">
        <v>0.55000000000000004</v>
      </c>
      <c r="Y2023" s="1">
        <v>8.0000000000000002E-3</v>
      </c>
      <c r="Z2023" s="1">
        <v>0.76900000000000002</v>
      </c>
      <c r="AA2023" s="1">
        <v>0.55000000000000004</v>
      </c>
      <c r="AB2023" s="1">
        <v>0.3</v>
      </c>
      <c r="AC2023" s="1">
        <v>0.46100000000000002</v>
      </c>
      <c r="AD2023" s="1">
        <v>0.92</v>
      </c>
      <c r="AE2023" s="1">
        <v>0.3</v>
      </c>
      <c r="AF2023" s="1">
        <v>0.54500000000000004</v>
      </c>
      <c r="AG2023" s="1">
        <v>0.65</v>
      </c>
      <c r="AH2023" s="1">
        <v>0.49399999999999999</v>
      </c>
      <c r="AI2023" s="1">
        <v>0.3</v>
      </c>
      <c r="AJ2023" s="1">
        <v>0.436</v>
      </c>
      <c r="AK2023" s="1">
        <v>0</v>
      </c>
      <c r="AL2023" s="1">
        <v>1.2E-2</v>
      </c>
      <c r="AM2023" s="1">
        <v>0.314</v>
      </c>
      <c r="AN2023" s="1">
        <v>0.36199999999999999</v>
      </c>
      <c r="AO2023" s="1">
        <v>0.436</v>
      </c>
      <c r="AP2023" s="1">
        <v>506.23099999999999</v>
      </c>
      <c r="AQ2023" s="1">
        <v>500</v>
      </c>
      <c r="AR2023" s="1">
        <v>9621819</v>
      </c>
      <c r="AS2023" s="1"/>
      <c r="AT2023" s="1"/>
      <c r="AU2023" s="1">
        <v>0.04</v>
      </c>
      <c r="AV2023" s="1">
        <v>-3.4000000000000002E-2</v>
      </c>
      <c r="AW2023" s="2">
        <f>AVERAGE(C2023:H2023)</f>
        <v>0.47816666666666663</v>
      </c>
      <c r="AX2023" s="2">
        <f>AVERAGE(I2023:O2023)</f>
        <v>0.54114285714285715</v>
      </c>
      <c r="AY2023" s="2">
        <f>AVERAGE(P2023:T2023)</f>
        <v>0.80620000000000014</v>
      </c>
      <c r="AZ2023" s="2">
        <f>AVERAGE(U2023:Z2023)</f>
        <v>0.37233333333333335</v>
      </c>
      <c r="BA2023" s="2">
        <f>AVERAGE(C2023,F2023,I2023,L2023,O2023,R2023,U2023,W2023,Y2023)</f>
        <v>0.36144444444444446</v>
      </c>
      <c r="BB2023" s="2">
        <f>AVERAGE(D2023,G2023,J2023,M2023,P2023,S2023,V2023,X2023,Z2023)</f>
        <v>0.47777777777777775</v>
      </c>
      <c r="BC2023" s="2">
        <f>AVERAGE(E2023,H2023,K2023,N2023,Q2023,T2023)</f>
        <v>0.89483333333333326</v>
      </c>
      <c r="BD2023" s="2">
        <f t="shared" si="217"/>
        <v>0.21275459999999999</v>
      </c>
      <c r="BE2023" s="2">
        <f t="shared" si="218"/>
        <v>0.123</v>
      </c>
      <c r="BF2023" s="2">
        <f t="shared" si="219"/>
        <v>5.0700000000000002E-2</v>
      </c>
      <c r="BG2023" s="2">
        <f t="shared" si="220"/>
        <v>0.57801851851851849</v>
      </c>
      <c r="BH2023" s="2">
        <f t="shared" si="221"/>
        <v>0.38645460000000004</v>
      </c>
      <c r="BI2023" s="2">
        <f t="shared" si="222"/>
        <v>0.96447311851851847</v>
      </c>
      <c r="BJ2023" s="2">
        <f t="shared" si="223"/>
        <v>-0.19156391851851845</v>
      </c>
    </row>
    <row r="2024" spans="1:62" s="2" customFormat="1">
      <c r="A2024" s="1" t="s">
        <v>154</v>
      </c>
      <c r="B2024" s="1">
        <v>1997</v>
      </c>
      <c r="C2024" s="1">
        <v>0.03</v>
      </c>
      <c r="D2024" s="1">
        <v>7.0000000000000007E-2</v>
      </c>
      <c r="E2024" s="1">
        <v>0.59799999999999998</v>
      </c>
      <c r="F2024" s="1">
        <v>0.4</v>
      </c>
      <c r="G2024" s="1">
        <v>0.81899999999999995</v>
      </c>
      <c r="H2024" s="1">
        <v>0.94199999999999995</v>
      </c>
      <c r="I2024" s="1">
        <v>0.64</v>
      </c>
      <c r="J2024" s="1">
        <v>0.84</v>
      </c>
      <c r="K2024" s="1">
        <v>0.999</v>
      </c>
      <c r="L2024" s="1">
        <v>0.06</v>
      </c>
      <c r="M2024" s="1">
        <v>7.0000000000000007E-2</v>
      </c>
      <c r="N2024" s="1">
        <v>1</v>
      </c>
      <c r="O2024" s="1">
        <v>0.20799999999999999</v>
      </c>
      <c r="P2024" s="1">
        <v>0.98899999999999999</v>
      </c>
      <c r="Q2024" s="1">
        <v>0.80900000000000005</v>
      </c>
      <c r="R2024" s="1">
        <v>1</v>
      </c>
      <c r="S2024" s="1">
        <v>0.26200000000000001</v>
      </c>
      <c r="T2024" s="1">
        <v>1</v>
      </c>
      <c r="U2024" s="1">
        <v>0</v>
      </c>
      <c r="V2024" s="1">
        <v>0</v>
      </c>
      <c r="W2024" s="1">
        <v>0.90700000000000003</v>
      </c>
      <c r="X2024" s="1">
        <v>0.55000000000000004</v>
      </c>
      <c r="Y2024" s="1">
        <v>8.0000000000000002E-3</v>
      </c>
      <c r="Z2024" s="1">
        <v>0.76400000000000001</v>
      </c>
      <c r="AA2024" s="1">
        <v>0.55000000000000004</v>
      </c>
      <c r="AB2024" s="1">
        <v>0.3</v>
      </c>
      <c r="AC2024" s="1">
        <v>0.46100000000000002</v>
      </c>
      <c r="AD2024" s="1">
        <v>0.89600000000000002</v>
      </c>
      <c r="AE2024" s="1">
        <v>0.3</v>
      </c>
      <c r="AF2024" s="1">
        <v>0.59899999999999998</v>
      </c>
      <c r="AG2024" s="1">
        <v>0.48399999999999999</v>
      </c>
      <c r="AH2024" s="1">
        <v>0.44900000000000001</v>
      </c>
      <c r="AI2024" s="1">
        <v>0.246</v>
      </c>
      <c r="AJ2024" s="1">
        <v>0.36299999999999999</v>
      </c>
      <c r="AK2024" s="1">
        <v>0</v>
      </c>
      <c r="AL2024" s="1">
        <v>1.2E-2</v>
      </c>
      <c r="AM2024" s="1">
        <v>0.33300000000000002</v>
      </c>
      <c r="AN2024" s="1">
        <v>0.371</v>
      </c>
      <c r="AO2024" s="1">
        <v>0.36299999999999999</v>
      </c>
      <c r="AP2024" s="1">
        <v>511.608</v>
      </c>
      <c r="AQ2024" s="1">
        <v>500</v>
      </c>
      <c r="AR2024" s="1">
        <v>9956361</v>
      </c>
      <c r="AS2024" s="1"/>
      <c r="AT2024" s="1"/>
      <c r="AU2024" s="1">
        <v>0.02</v>
      </c>
      <c r="AV2024" s="1">
        <v>-3.5999999999999997E-2</v>
      </c>
      <c r="AW2024" s="2">
        <f>AVERAGE(C2024:H2024)</f>
        <v>0.47649999999999998</v>
      </c>
      <c r="AX2024" s="2">
        <f>AVERAGE(I2024:O2024)</f>
        <v>0.54528571428571426</v>
      </c>
      <c r="AY2024" s="2">
        <f>AVERAGE(P2024:T2024)</f>
        <v>0.81200000000000006</v>
      </c>
      <c r="AZ2024" s="2">
        <f>AVERAGE(U2024:Z2024)</f>
        <v>0.3715</v>
      </c>
      <c r="BA2024" s="2">
        <f>AVERAGE(C2024,F2024,I2024,L2024,O2024,R2024,U2024,W2024,Y2024)</f>
        <v>0.36144444444444446</v>
      </c>
      <c r="BB2024" s="2">
        <f>AVERAGE(D2024,G2024,J2024,M2024,P2024,S2024,V2024,X2024,Z2024)</f>
        <v>0.48488888888888898</v>
      </c>
      <c r="BC2024" s="2">
        <f>AVERAGE(E2024,H2024,K2024,N2024,Q2024,T2024)</f>
        <v>0.89133333333333331</v>
      </c>
      <c r="BD2024" s="2">
        <f t="shared" si="217"/>
        <v>0.20498899999999998</v>
      </c>
      <c r="BE2024" s="2">
        <f t="shared" si="218"/>
        <v>0.10580000000000001</v>
      </c>
      <c r="BF2024" s="2">
        <f t="shared" si="219"/>
        <v>5.305E-2</v>
      </c>
      <c r="BG2024" s="2">
        <f t="shared" si="220"/>
        <v>0.57922222222222219</v>
      </c>
      <c r="BH2024" s="2">
        <f t="shared" si="221"/>
        <v>0.36383899999999997</v>
      </c>
      <c r="BI2024" s="2">
        <f t="shared" si="222"/>
        <v>0.94306122222222211</v>
      </c>
      <c r="BJ2024" s="2">
        <f t="shared" si="223"/>
        <v>-0.21538322222222223</v>
      </c>
    </row>
    <row r="2025" spans="1:62" s="2" customFormat="1">
      <c r="A2025" s="1" t="s">
        <v>154</v>
      </c>
      <c r="B2025" s="1">
        <v>1998</v>
      </c>
      <c r="C2025" s="1">
        <v>0.03</v>
      </c>
      <c r="D2025" s="1">
        <v>7.0000000000000007E-2</v>
      </c>
      <c r="E2025" s="1">
        <v>0.59199999999999997</v>
      </c>
      <c r="F2025" s="1">
        <v>0.4</v>
      </c>
      <c r="G2025" s="1">
        <v>0.81899999999999995</v>
      </c>
      <c r="H2025" s="1">
        <v>0.93799999999999994</v>
      </c>
      <c r="I2025" s="1">
        <v>0.64</v>
      </c>
      <c r="J2025" s="1">
        <v>0.84</v>
      </c>
      <c r="K2025" s="1">
        <v>0.999</v>
      </c>
      <c r="L2025" s="1">
        <v>0.06</v>
      </c>
      <c r="M2025" s="1">
        <v>0.09</v>
      </c>
      <c r="N2025" s="1">
        <v>1</v>
      </c>
      <c r="O2025" s="1">
        <v>0.20799999999999999</v>
      </c>
      <c r="P2025" s="1">
        <v>0.98899999999999999</v>
      </c>
      <c r="Q2025" s="1">
        <v>0.79800000000000004</v>
      </c>
      <c r="R2025" s="1">
        <v>1</v>
      </c>
      <c r="S2025" s="1">
        <v>0.28699999999999998</v>
      </c>
      <c r="T2025" s="1">
        <v>1</v>
      </c>
      <c r="U2025" s="1">
        <v>0</v>
      </c>
      <c r="V2025" s="1">
        <v>0</v>
      </c>
      <c r="W2025" s="1">
        <v>0.90700000000000003</v>
      </c>
      <c r="X2025" s="1">
        <v>0.55000000000000004</v>
      </c>
      <c r="Y2025" s="1">
        <v>8.0000000000000002E-3</v>
      </c>
      <c r="Z2025" s="1">
        <v>0.75900000000000001</v>
      </c>
      <c r="AA2025" s="1">
        <v>0.55000000000000004</v>
      </c>
      <c r="AB2025" s="1">
        <v>0.3</v>
      </c>
      <c r="AC2025" s="1">
        <v>0.46</v>
      </c>
      <c r="AD2025" s="1">
        <v>0.92900000000000005</v>
      </c>
      <c r="AE2025" s="1">
        <v>0.3</v>
      </c>
      <c r="AF2025" s="1">
        <v>0.65600000000000003</v>
      </c>
      <c r="AG2025" s="1">
        <v>0.48399999999999999</v>
      </c>
      <c r="AH2025" s="1">
        <v>0.40400000000000003</v>
      </c>
      <c r="AI2025" s="1">
        <v>0.191</v>
      </c>
      <c r="AJ2025" s="1">
        <v>0.28999999999999998</v>
      </c>
      <c r="AK2025" s="1">
        <v>0</v>
      </c>
      <c r="AL2025" s="1">
        <v>1.2E-2</v>
      </c>
      <c r="AM2025" s="1">
        <v>0.35299999999999998</v>
      </c>
      <c r="AN2025" s="1">
        <v>0.38</v>
      </c>
      <c r="AO2025" s="1">
        <v>0.28999999999999998</v>
      </c>
      <c r="AP2025" s="1">
        <v>552.04600000000005</v>
      </c>
      <c r="AQ2025" s="1">
        <v>550</v>
      </c>
      <c r="AR2025" s="1">
        <v>10303957</v>
      </c>
      <c r="AS2025" s="1"/>
      <c r="AT2025" s="1"/>
      <c r="AU2025" s="1">
        <v>0.01</v>
      </c>
      <c r="AV2025" s="1">
        <v>-4.1000000000000002E-2</v>
      </c>
      <c r="AW2025" s="2">
        <f>AVERAGE(C2025:H2025)</f>
        <v>0.47483333333333338</v>
      </c>
      <c r="AX2025" s="2">
        <f>AVERAGE(I2025:O2025)</f>
        <v>0.54814285714285715</v>
      </c>
      <c r="AY2025" s="2">
        <f>AVERAGE(P2025:T2025)</f>
        <v>0.81479999999999997</v>
      </c>
      <c r="AZ2025" s="2">
        <f>AVERAGE(U2025:Z2025)</f>
        <v>0.3706666666666667</v>
      </c>
      <c r="BA2025" s="2">
        <f>AVERAGE(C2025,F2025,I2025,L2025,O2025,R2025,U2025,W2025,Y2025)</f>
        <v>0.36144444444444446</v>
      </c>
      <c r="BB2025" s="2">
        <f>AVERAGE(D2025,G2025,J2025,M2025,P2025,S2025,V2025,X2025,Z2025)</f>
        <v>0.4893333333333334</v>
      </c>
      <c r="BC2025" s="2">
        <f>AVERAGE(E2025,H2025,K2025,N2025,Q2025,T2025)</f>
        <v>0.88783333333333336</v>
      </c>
      <c r="BD2025" s="2">
        <f t="shared" si="217"/>
        <v>0.21007089999999998</v>
      </c>
      <c r="BE2025" s="2">
        <f t="shared" si="218"/>
        <v>8.8500000000000009E-2</v>
      </c>
      <c r="BF2025" s="2">
        <f t="shared" si="219"/>
        <v>5.5499999999999994E-2</v>
      </c>
      <c r="BG2025" s="2">
        <f t="shared" si="220"/>
        <v>0.57953703703703707</v>
      </c>
      <c r="BH2025" s="2">
        <f t="shared" si="221"/>
        <v>0.35407089999999997</v>
      </c>
      <c r="BI2025" s="2">
        <f t="shared" si="222"/>
        <v>0.93360793703703704</v>
      </c>
      <c r="BJ2025" s="2">
        <f t="shared" si="223"/>
        <v>-0.22546613703703711</v>
      </c>
    </row>
    <row r="2026" spans="1:62" s="2" customFormat="1">
      <c r="A2026" s="1" t="s">
        <v>154</v>
      </c>
      <c r="B2026" s="1">
        <v>1999</v>
      </c>
      <c r="C2026" s="1">
        <v>0.03</v>
      </c>
      <c r="D2026" s="1">
        <v>7.0000000000000007E-2</v>
      </c>
      <c r="E2026" s="1">
        <v>0.58599999999999997</v>
      </c>
      <c r="F2026" s="1">
        <v>0.4</v>
      </c>
      <c r="G2026" s="1">
        <v>0.81899999999999995</v>
      </c>
      <c r="H2026" s="1">
        <v>0.93400000000000005</v>
      </c>
      <c r="I2026" s="1">
        <v>0.64</v>
      </c>
      <c r="J2026" s="1">
        <v>0.83899999999999997</v>
      </c>
      <c r="K2026" s="1">
        <v>0.999</v>
      </c>
      <c r="L2026" s="1">
        <v>0.06</v>
      </c>
      <c r="M2026" s="1">
        <v>0.06</v>
      </c>
      <c r="N2026" s="1">
        <v>1</v>
      </c>
      <c r="O2026" s="1">
        <v>0.20799999999999999</v>
      </c>
      <c r="P2026" s="1">
        <v>0.98899999999999999</v>
      </c>
      <c r="Q2026" s="1">
        <v>0.78500000000000003</v>
      </c>
      <c r="R2026" s="1">
        <v>1</v>
      </c>
      <c r="S2026" s="1">
        <v>0.33800000000000002</v>
      </c>
      <c r="T2026" s="1">
        <v>1</v>
      </c>
      <c r="U2026" s="1">
        <v>0</v>
      </c>
      <c r="V2026" s="1">
        <v>0</v>
      </c>
      <c r="W2026" s="1">
        <v>0.90700000000000003</v>
      </c>
      <c r="X2026" s="1">
        <v>0.55000000000000004</v>
      </c>
      <c r="Y2026" s="1">
        <v>8.0000000000000002E-3</v>
      </c>
      <c r="Z2026" s="1">
        <v>0.754</v>
      </c>
      <c r="AA2026" s="1">
        <v>0.55000000000000004</v>
      </c>
      <c r="AB2026" s="1">
        <v>0.3</v>
      </c>
      <c r="AC2026" s="1">
        <v>0.46</v>
      </c>
      <c r="AD2026" s="1">
        <v>0.95799999999999996</v>
      </c>
      <c r="AE2026" s="1">
        <v>0.3</v>
      </c>
      <c r="AF2026" s="1">
        <v>0.72099999999999997</v>
      </c>
      <c r="AG2026" s="1">
        <v>0.48399999999999999</v>
      </c>
      <c r="AH2026" s="1">
        <v>0.437</v>
      </c>
      <c r="AI2026" s="1">
        <v>0.33</v>
      </c>
      <c r="AJ2026" s="1">
        <v>0.29599999999999999</v>
      </c>
      <c r="AK2026" s="1">
        <v>0</v>
      </c>
      <c r="AL2026" s="1">
        <v>1.2E-2</v>
      </c>
      <c r="AM2026" s="1">
        <v>0.33700000000000002</v>
      </c>
      <c r="AN2026" s="1">
        <v>0.38900000000000001</v>
      </c>
      <c r="AO2026" s="1">
        <v>0.29599999999999999</v>
      </c>
      <c r="AP2026" s="1">
        <v>538.22299999999996</v>
      </c>
      <c r="AQ2026" s="1">
        <v>530</v>
      </c>
      <c r="AR2026" s="1">
        <v>10662488</v>
      </c>
      <c r="AS2026" s="1"/>
      <c r="AT2026" s="1"/>
      <c r="AU2026" s="1">
        <v>0.03</v>
      </c>
      <c r="AV2026" s="1">
        <v>-3.7999999999999999E-2</v>
      </c>
      <c r="AW2026" s="2">
        <f>AVERAGE(C2026:H2026)</f>
        <v>0.47316666666666668</v>
      </c>
      <c r="AX2026" s="2">
        <f>AVERAGE(I2026:O2026)</f>
        <v>0.54371428571428582</v>
      </c>
      <c r="AY2026" s="2">
        <f>AVERAGE(P2026:T2026)</f>
        <v>0.82240000000000002</v>
      </c>
      <c r="AZ2026" s="2">
        <f>AVERAGE(U2026:Z2026)</f>
        <v>0.3698333333333334</v>
      </c>
      <c r="BA2026" s="2">
        <f>AVERAGE(C2026,F2026,I2026,L2026,O2026,R2026,U2026,W2026,Y2026)</f>
        <v>0.36144444444444446</v>
      </c>
      <c r="BB2026" s="2">
        <f>AVERAGE(D2026,G2026,J2026,M2026,P2026,S2026,V2026,X2026,Z2026)</f>
        <v>0.49100000000000005</v>
      </c>
      <c r="BC2026" s="2">
        <f>AVERAGE(E2026,H2026,K2026,N2026,Q2026,T2026)</f>
        <v>0.88400000000000001</v>
      </c>
      <c r="BD2026" s="2">
        <f t="shared" si="217"/>
        <v>0.21543829999999997</v>
      </c>
      <c r="BE2026" s="2">
        <f t="shared" si="218"/>
        <v>0.10630000000000001</v>
      </c>
      <c r="BF2026" s="2">
        <f t="shared" si="219"/>
        <v>5.4350000000000002E-2</v>
      </c>
      <c r="BG2026" s="2">
        <f t="shared" si="220"/>
        <v>0.57881481481481478</v>
      </c>
      <c r="BH2026" s="2">
        <f t="shared" si="221"/>
        <v>0.37608829999999999</v>
      </c>
      <c r="BI2026" s="2">
        <f t="shared" si="222"/>
        <v>0.95490311481481482</v>
      </c>
      <c r="BJ2026" s="2">
        <f t="shared" si="223"/>
        <v>-0.2027265148148148</v>
      </c>
    </row>
    <row r="2027" spans="1:62" s="2" customFormat="1">
      <c r="A2027" s="1" t="s">
        <v>154</v>
      </c>
      <c r="B2027" s="1">
        <v>2000</v>
      </c>
      <c r="C2027" s="1">
        <v>0.03</v>
      </c>
      <c r="D2027" s="1">
        <v>7.0000000000000007E-2</v>
      </c>
      <c r="E2027" s="1">
        <v>0.57999999999999996</v>
      </c>
      <c r="F2027" s="1">
        <v>0.4</v>
      </c>
      <c r="G2027" s="1">
        <v>0.81899999999999995</v>
      </c>
      <c r="H2027" s="1">
        <v>0.93</v>
      </c>
      <c r="I2027" s="1">
        <v>0.64</v>
      </c>
      <c r="J2027" s="1">
        <v>0.83799999999999997</v>
      </c>
      <c r="K2027" s="1">
        <v>0.999</v>
      </c>
      <c r="L2027" s="1">
        <v>0.06</v>
      </c>
      <c r="M2027" s="1">
        <v>0.09</v>
      </c>
      <c r="N2027" s="1">
        <v>1</v>
      </c>
      <c r="O2027" s="1">
        <v>0.20799999999999999</v>
      </c>
      <c r="P2027" s="1">
        <v>0.98899999999999999</v>
      </c>
      <c r="Q2027" s="1">
        <v>0.77200000000000002</v>
      </c>
      <c r="R2027" s="1">
        <v>1</v>
      </c>
      <c r="S2027" s="1">
        <v>0.38</v>
      </c>
      <c r="T2027" s="1">
        <v>1</v>
      </c>
      <c r="U2027" s="1">
        <v>0</v>
      </c>
      <c r="V2027" s="1">
        <v>0</v>
      </c>
      <c r="W2027" s="1">
        <v>0.90700000000000003</v>
      </c>
      <c r="X2027" s="1">
        <v>0.55000000000000004</v>
      </c>
      <c r="Y2027" s="1">
        <v>8.0000000000000002E-3</v>
      </c>
      <c r="Z2027" s="1">
        <v>0.749</v>
      </c>
      <c r="AA2027" s="1">
        <v>0.55000000000000004</v>
      </c>
      <c r="AB2027" s="1">
        <v>0.3</v>
      </c>
      <c r="AC2027" s="1">
        <v>0.45900000000000002</v>
      </c>
      <c r="AD2027" s="1">
        <v>0.92300000000000004</v>
      </c>
      <c r="AE2027" s="1">
        <v>0.3</v>
      </c>
      <c r="AF2027" s="1">
        <v>0.72099999999999997</v>
      </c>
      <c r="AG2027" s="1">
        <v>0.48</v>
      </c>
      <c r="AH2027" s="1">
        <v>0.47</v>
      </c>
      <c r="AI2027" s="1">
        <v>0.46899999999999997</v>
      </c>
      <c r="AJ2027" s="1">
        <v>0.30199999999999999</v>
      </c>
      <c r="AK2027" s="1">
        <v>0</v>
      </c>
      <c r="AL2027" s="1">
        <v>1.2999999999999999E-2</v>
      </c>
      <c r="AM2027" s="1">
        <v>0.32100000000000001</v>
      </c>
      <c r="AN2027" s="1">
        <v>0.39800000000000002</v>
      </c>
      <c r="AO2027" s="1">
        <v>0.30199999999999999</v>
      </c>
      <c r="AP2027" s="1">
        <v>524.005</v>
      </c>
      <c r="AQ2027" s="1">
        <v>520</v>
      </c>
      <c r="AR2027" s="1">
        <v>11031046</v>
      </c>
      <c r="AS2027" s="1"/>
      <c r="AT2027" s="1"/>
      <c r="AU2027" s="1">
        <v>0.05</v>
      </c>
      <c r="AV2027" s="1">
        <v>-3.5999999999999997E-2</v>
      </c>
      <c r="AW2027" s="2">
        <f>AVERAGE(C2027:H2027)</f>
        <v>0.47150000000000003</v>
      </c>
      <c r="AX2027" s="2">
        <f>AVERAGE(I2027:O2027)</f>
        <v>0.54785714285714282</v>
      </c>
      <c r="AY2027" s="2">
        <f>AVERAGE(P2027:T2027)</f>
        <v>0.82820000000000005</v>
      </c>
      <c r="AZ2027" s="2">
        <f>AVERAGE(U2027:Z2027)</f>
        <v>0.36899999999999999</v>
      </c>
      <c r="BA2027" s="2">
        <f>AVERAGE(C2027,F2027,I2027,L2027,O2027,R2027,U2027,W2027,Y2027)</f>
        <v>0.36144444444444446</v>
      </c>
      <c r="BB2027" s="2">
        <f>AVERAGE(D2027,G2027,J2027,M2027,P2027,S2027,V2027,X2027,Z2027)</f>
        <v>0.49833333333333329</v>
      </c>
      <c r="BC2027" s="2">
        <f>AVERAGE(E2027,H2027,K2027,N2027,Q2027,T2027)</f>
        <v>0.88016666666666665</v>
      </c>
      <c r="BD2027" s="2">
        <f t="shared" si="217"/>
        <v>0.21315429999999996</v>
      </c>
      <c r="BE2027" s="2">
        <f t="shared" si="218"/>
        <v>0.12409999999999999</v>
      </c>
      <c r="BF2027" s="2">
        <f t="shared" si="219"/>
        <v>5.3300000000000007E-2</v>
      </c>
      <c r="BG2027" s="2">
        <f t="shared" si="220"/>
        <v>0.57998148148148143</v>
      </c>
      <c r="BH2027" s="2">
        <f t="shared" si="221"/>
        <v>0.39055429999999997</v>
      </c>
      <c r="BI2027" s="2">
        <f t="shared" si="222"/>
        <v>0.97053578148148145</v>
      </c>
      <c r="BJ2027" s="2">
        <f t="shared" si="223"/>
        <v>-0.18942718148148147</v>
      </c>
    </row>
    <row r="2028" spans="1:62" s="2" customFormat="1">
      <c r="A2028" s="1" t="s">
        <v>154</v>
      </c>
      <c r="B2028" s="1">
        <v>2001</v>
      </c>
      <c r="C2028" s="1">
        <v>0.03</v>
      </c>
      <c r="D2028" s="1">
        <v>7.0000000000000007E-2</v>
      </c>
      <c r="E2028" s="1">
        <v>0.57399999999999995</v>
      </c>
      <c r="F2028" s="1">
        <v>0.4</v>
      </c>
      <c r="G2028" s="1">
        <v>0.81899999999999995</v>
      </c>
      <c r="H2028" s="1">
        <v>0.92600000000000005</v>
      </c>
      <c r="I2028" s="1">
        <v>0.64</v>
      </c>
      <c r="J2028" s="1">
        <v>0.83799999999999997</v>
      </c>
      <c r="K2028" s="1">
        <v>0.999</v>
      </c>
      <c r="L2028" s="1">
        <v>0.06</v>
      </c>
      <c r="M2028" s="1">
        <v>0.1</v>
      </c>
      <c r="N2028" s="1">
        <v>1</v>
      </c>
      <c r="O2028" s="1">
        <v>0.20799999999999999</v>
      </c>
      <c r="P2028" s="1">
        <v>0.98899999999999999</v>
      </c>
      <c r="Q2028" s="1">
        <v>0.75900000000000001</v>
      </c>
      <c r="R2028" s="1">
        <v>1</v>
      </c>
      <c r="S2028" s="1">
        <v>0.249</v>
      </c>
      <c r="T2028" s="1">
        <v>1</v>
      </c>
      <c r="U2028" s="1">
        <v>0</v>
      </c>
      <c r="V2028" s="1">
        <v>0</v>
      </c>
      <c r="W2028" s="1">
        <v>0.90700000000000003</v>
      </c>
      <c r="X2028" s="1">
        <v>0.55000000000000004</v>
      </c>
      <c r="Y2028" s="1">
        <v>8.0000000000000002E-3</v>
      </c>
      <c r="Z2028" s="1">
        <v>0.74299999999999999</v>
      </c>
      <c r="AA2028" s="1">
        <v>0.55000000000000004</v>
      </c>
      <c r="AB2028" s="1">
        <v>0.3</v>
      </c>
      <c r="AC2028" s="1">
        <v>0.45800000000000002</v>
      </c>
      <c r="AD2028" s="1">
        <v>0.91300000000000003</v>
      </c>
      <c r="AE2028" s="1">
        <v>0.3</v>
      </c>
      <c r="AF2028" s="1">
        <v>0.874</v>
      </c>
      <c r="AG2028" s="1">
        <v>0.61</v>
      </c>
      <c r="AH2028" s="1">
        <v>0.46</v>
      </c>
      <c r="AI2028" s="1">
        <v>0.46100000000000002</v>
      </c>
      <c r="AJ2028" s="1">
        <v>0.29399999999999998</v>
      </c>
      <c r="AK2028" s="1">
        <v>0</v>
      </c>
      <c r="AL2028" s="1">
        <v>1.2999999999999999E-2</v>
      </c>
      <c r="AM2028" s="1">
        <v>0.33500000000000002</v>
      </c>
      <c r="AN2028" s="1">
        <v>0.40699999999999997</v>
      </c>
      <c r="AO2028" s="1">
        <v>0.29399999999999998</v>
      </c>
      <c r="AP2028" s="1">
        <v>554.97</v>
      </c>
      <c r="AQ2028" s="1">
        <v>550</v>
      </c>
      <c r="AR2028" s="1">
        <v>11408424</v>
      </c>
      <c r="AS2028" s="1"/>
      <c r="AT2028" s="1"/>
      <c r="AU2028" s="1">
        <v>0.06</v>
      </c>
      <c r="AV2028" s="1">
        <v>-3.2000000000000001E-2</v>
      </c>
      <c r="AW2028" s="2">
        <f>AVERAGE(C2028:H2028)</f>
        <v>0.46983333333333333</v>
      </c>
      <c r="AX2028" s="2">
        <f>AVERAGE(I2028:O2028)</f>
        <v>0.54928571428571427</v>
      </c>
      <c r="AY2028" s="2">
        <f>AVERAGE(P2028:T2028)</f>
        <v>0.79940000000000011</v>
      </c>
      <c r="AZ2028" s="2">
        <f>AVERAGE(U2028:Z2028)</f>
        <v>0.36800000000000005</v>
      </c>
      <c r="BA2028" s="2">
        <f>AVERAGE(C2028,F2028,I2028,L2028,O2028,R2028,U2028,W2028,Y2028)</f>
        <v>0.36144444444444446</v>
      </c>
      <c r="BB2028" s="2">
        <f>AVERAGE(D2028,G2028,J2028,M2028,P2028,S2028,V2028,X2028,Z2028)</f>
        <v>0.48422222222222228</v>
      </c>
      <c r="BC2028" s="2">
        <f>AVERAGE(E2028,H2028,K2028,N2028,Q2028,T2028)</f>
        <v>0.8763333333333333</v>
      </c>
      <c r="BD2028" s="2">
        <f t="shared" si="217"/>
        <v>0.22868549999999999</v>
      </c>
      <c r="BE2028" s="2">
        <f t="shared" si="218"/>
        <v>0.12150000000000001</v>
      </c>
      <c r="BF2028" s="2">
        <f t="shared" si="219"/>
        <v>5.5150000000000005E-2</v>
      </c>
      <c r="BG2028" s="2">
        <f t="shared" si="220"/>
        <v>0.57399999999999995</v>
      </c>
      <c r="BH2028" s="2">
        <f t="shared" si="221"/>
        <v>0.40533549999999996</v>
      </c>
      <c r="BI2028" s="2">
        <f t="shared" si="222"/>
        <v>0.97933549999999991</v>
      </c>
      <c r="BJ2028" s="2">
        <f t="shared" si="223"/>
        <v>-0.16866449999999999</v>
      </c>
    </row>
    <row r="2029" spans="1:62" s="2" customFormat="1">
      <c r="A2029" s="1" t="s">
        <v>154</v>
      </c>
      <c r="B2029" s="1">
        <v>2002</v>
      </c>
      <c r="C2029" s="1">
        <v>0.03</v>
      </c>
      <c r="D2029" s="1">
        <v>7.0000000000000007E-2</v>
      </c>
      <c r="E2029" s="1">
        <v>0.56799999999999995</v>
      </c>
      <c r="F2029" s="1">
        <v>0.4</v>
      </c>
      <c r="G2029" s="1">
        <v>0.81899999999999995</v>
      </c>
      <c r="H2029" s="1">
        <v>0.92200000000000004</v>
      </c>
      <c r="I2029" s="1">
        <v>0.64</v>
      </c>
      <c r="J2029" s="1">
        <v>0.83799999999999997</v>
      </c>
      <c r="K2029" s="1">
        <v>0.999</v>
      </c>
      <c r="L2029" s="1">
        <v>0.06</v>
      </c>
      <c r="M2029" s="1">
        <v>0.11</v>
      </c>
      <c r="N2029" s="1">
        <v>1</v>
      </c>
      <c r="O2029" s="1">
        <v>0.20799999999999999</v>
      </c>
      <c r="P2029" s="1">
        <v>0.98899999999999999</v>
      </c>
      <c r="Q2029" s="1">
        <v>0.745</v>
      </c>
      <c r="R2029" s="1">
        <v>1</v>
      </c>
      <c r="S2029" s="1">
        <v>0.214</v>
      </c>
      <c r="T2029" s="1">
        <v>1</v>
      </c>
      <c r="U2029" s="1">
        <v>0</v>
      </c>
      <c r="V2029" s="1">
        <v>0</v>
      </c>
      <c r="W2029" s="1">
        <v>0.90700000000000003</v>
      </c>
      <c r="X2029" s="1">
        <v>0.55000000000000004</v>
      </c>
      <c r="Y2029" s="1">
        <v>8.0000000000000002E-3</v>
      </c>
      <c r="Z2029" s="1">
        <v>0.74299999999999999</v>
      </c>
      <c r="AA2029" s="1">
        <v>0.55000000000000004</v>
      </c>
      <c r="AB2029" s="1">
        <v>0.3</v>
      </c>
      <c r="AC2029" s="1">
        <v>0.45800000000000002</v>
      </c>
      <c r="AD2029" s="1">
        <v>0.90300000000000002</v>
      </c>
      <c r="AE2029" s="1">
        <v>0.3</v>
      </c>
      <c r="AF2029" s="1">
        <v>0.81599999999999995</v>
      </c>
      <c r="AG2029" s="1">
        <v>0.61</v>
      </c>
      <c r="AH2029" s="1">
        <v>0.45</v>
      </c>
      <c r="AI2029" s="1">
        <v>0.45200000000000001</v>
      </c>
      <c r="AJ2029" s="1">
        <v>0.28499999999999998</v>
      </c>
      <c r="AK2029" s="1">
        <v>5.0000000000000001E-3</v>
      </c>
      <c r="AL2029" s="1">
        <v>1.2999999999999999E-2</v>
      </c>
      <c r="AM2029" s="1">
        <v>0.34799999999999998</v>
      </c>
      <c r="AN2029" s="1">
        <v>0.41499999999999998</v>
      </c>
      <c r="AO2029" s="1">
        <v>0.28499999999999998</v>
      </c>
      <c r="AP2029" s="1">
        <v>561.77300000000002</v>
      </c>
      <c r="AQ2029" s="1">
        <v>560</v>
      </c>
      <c r="AR2029" s="1">
        <v>11796861</v>
      </c>
      <c r="AS2029" s="1"/>
      <c r="AT2029" s="1"/>
      <c r="AU2029" s="1">
        <v>0.06</v>
      </c>
      <c r="AV2029" s="1">
        <v>-0.03</v>
      </c>
      <c r="AW2029" s="2">
        <f>AVERAGE(C2029:H2029)</f>
        <v>0.46816666666666668</v>
      </c>
      <c r="AX2029" s="2">
        <f>AVERAGE(I2029:O2029)</f>
        <v>0.55071428571428571</v>
      </c>
      <c r="AY2029" s="2">
        <f>AVERAGE(P2029:T2029)</f>
        <v>0.78959999999999997</v>
      </c>
      <c r="AZ2029" s="2">
        <f>AVERAGE(U2029:Z2029)</f>
        <v>0.36800000000000005</v>
      </c>
      <c r="BA2029" s="2">
        <f>AVERAGE(C2029,F2029,I2029,L2029,O2029,R2029,U2029,W2029,Y2029)</f>
        <v>0.36144444444444446</v>
      </c>
      <c r="BB2029" s="2">
        <f>AVERAGE(D2029,G2029,J2029,M2029,P2029,S2029,V2029,X2029,Z2029)</f>
        <v>0.48144444444444445</v>
      </c>
      <c r="BC2029" s="2">
        <f>AVERAGE(E2029,H2029,K2029,N2029,Q2029,T2029)</f>
        <v>0.87233333333333329</v>
      </c>
      <c r="BD2029" s="2">
        <f t="shared" si="217"/>
        <v>0.22480269999999997</v>
      </c>
      <c r="BE2029" s="2">
        <f t="shared" si="218"/>
        <v>0.11870000000000001</v>
      </c>
      <c r="BF2029" s="2">
        <f t="shared" si="219"/>
        <v>5.7099999999999998E-2</v>
      </c>
      <c r="BG2029" s="2">
        <f t="shared" si="220"/>
        <v>0.57174074074074077</v>
      </c>
      <c r="BH2029" s="2">
        <f t="shared" si="221"/>
        <v>0.40060269999999998</v>
      </c>
      <c r="BI2029" s="2">
        <f t="shared" si="222"/>
        <v>0.97234344074074075</v>
      </c>
      <c r="BJ2029" s="2">
        <f t="shared" si="223"/>
        <v>-0.17113804074074079</v>
      </c>
    </row>
    <row r="2030" spans="1:62" s="2" customFormat="1">
      <c r="A2030" s="1" t="s">
        <v>154</v>
      </c>
      <c r="B2030" s="1">
        <v>2003</v>
      </c>
      <c r="C2030" s="1">
        <v>0.03</v>
      </c>
      <c r="D2030" s="1">
        <v>7.0000000000000007E-2</v>
      </c>
      <c r="E2030" s="1">
        <v>0.56200000000000006</v>
      </c>
      <c r="F2030" s="1">
        <v>0.4</v>
      </c>
      <c r="G2030" s="1">
        <v>0.81899999999999995</v>
      </c>
      <c r="H2030" s="1">
        <v>0.91800000000000004</v>
      </c>
      <c r="I2030" s="1">
        <v>0.64</v>
      </c>
      <c r="J2030" s="1">
        <v>0.83699999999999997</v>
      </c>
      <c r="K2030" s="1">
        <v>1</v>
      </c>
      <c r="L2030" s="1">
        <v>0.06</v>
      </c>
      <c r="M2030" s="1">
        <v>0.08</v>
      </c>
      <c r="N2030" s="1">
        <v>1</v>
      </c>
      <c r="O2030" s="1">
        <v>0.20799999999999999</v>
      </c>
      <c r="P2030" s="1">
        <v>0.98899999999999999</v>
      </c>
      <c r="Q2030" s="1">
        <v>0.73199999999999998</v>
      </c>
      <c r="R2030" s="1">
        <v>1</v>
      </c>
      <c r="S2030" s="1">
        <v>0.22600000000000001</v>
      </c>
      <c r="T2030" s="1">
        <v>1</v>
      </c>
      <c r="U2030" s="1">
        <v>0</v>
      </c>
      <c r="V2030" s="1">
        <v>0</v>
      </c>
      <c r="W2030" s="1">
        <v>0.90700000000000003</v>
      </c>
      <c r="X2030" s="1">
        <v>0.55000000000000004</v>
      </c>
      <c r="Y2030" s="1">
        <v>8.0000000000000002E-3</v>
      </c>
      <c r="Z2030" s="1">
        <v>0.75</v>
      </c>
      <c r="AA2030" s="1">
        <v>0.55000000000000004</v>
      </c>
      <c r="AB2030" s="1">
        <v>0.5</v>
      </c>
      <c r="AC2030" s="1">
        <v>0.61</v>
      </c>
      <c r="AD2030" s="1">
        <v>0.92100000000000004</v>
      </c>
      <c r="AE2030" s="1">
        <v>0.5</v>
      </c>
      <c r="AF2030" s="1">
        <v>0.78700000000000003</v>
      </c>
      <c r="AG2030" s="1">
        <v>0.61</v>
      </c>
      <c r="AH2030" s="1">
        <v>0.499</v>
      </c>
      <c r="AI2030" s="1">
        <v>0.443</v>
      </c>
      <c r="AJ2030" s="1">
        <v>0.27400000000000002</v>
      </c>
      <c r="AK2030" s="1">
        <v>7.0000000000000001E-3</v>
      </c>
      <c r="AL2030" s="1">
        <v>1.4E-2</v>
      </c>
      <c r="AM2030" s="1">
        <v>0.35399999999999998</v>
      </c>
      <c r="AN2030" s="1">
        <v>0.42399999999999999</v>
      </c>
      <c r="AO2030" s="1">
        <v>0.27400000000000002</v>
      </c>
      <c r="AP2030" s="1">
        <v>584.18299999999999</v>
      </c>
      <c r="AQ2030" s="1">
        <v>580</v>
      </c>
      <c r="AR2030" s="1">
        <v>12203056</v>
      </c>
      <c r="AS2030" s="1"/>
      <c r="AT2030" s="1"/>
      <c r="AU2030" s="1">
        <v>0.09</v>
      </c>
      <c r="AV2030" s="1">
        <v>-0.03</v>
      </c>
      <c r="AW2030" s="2">
        <f>AVERAGE(C2030:H2030)</f>
        <v>0.46649999999999997</v>
      </c>
      <c r="AX2030" s="2">
        <f>AVERAGE(I2030:O2030)</f>
        <v>0.54642857142857149</v>
      </c>
      <c r="AY2030" s="2">
        <f>AVERAGE(P2030:T2030)</f>
        <v>0.78939999999999999</v>
      </c>
      <c r="AZ2030" s="2">
        <f>AVERAGE(U2030:Z2030)</f>
        <v>0.36916666666666664</v>
      </c>
      <c r="BA2030" s="2">
        <f>AVERAGE(C2030,F2030,I2030,L2030,O2030,R2030,U2030,W2030,Y2030)</f>
        <v>0.36144444444444446</v>
      </c>
      <c r="BB2030" s="2">
        <f>AVERAGE(D2030,G2030,J2030,M2030,P2030,S2030,V2030,X2030,Z2030)</f>
        <v>0.4801111111111111</v>
      </c>
      <c r="BC2030" s="2">
        <f>AVERAGE(E2030,H2030,K2030,N2030,Q2030,T2030)</f>
        <v>0.86866666666666659</v>
      </c>
      <c r="BD2030" s="2">
        <f t="shared" si="217"/>
        <v>0.25569379999999997</v>
      </c>
      <c r="BE2030" s="2">
        <f t="shared" si="218"/>
        <v>0.1216</v>
      </c>
      <c r="BF2030" s="2">
        <f t="shared" si="219"/>
        <v>5.8349999999999992E-2</v>
      </c>
      <c r="BG2030" s="2">
        <f t="shared" si="220"/>
        <v>0.57007407407407407</v>
      </c>
      <c r="BH2030" s="2">
        <f t="shared" si="221"/>
        <v>0.43564379999999997</v>
      </c>
      <c r="BI2030" s="2">
        <f t="shared" si="222"/>
        <v>1.005717874074074</v>
      </c>
      <c r="BJ2030" s="2">
        <f t="shared" si="223"/>
        <v>-0.1344302740740741</v>
      </c>
    </row>
    <row r="2031" spans="1:62" s="2" customFormat="1">
      <c r="A2031" s="1" t="s">
        <v>154</v>
      </c>
      <c r="B2031" s="1">
        <v>2004</v>
      </c>
      <c r="C2031" s="1">
        <v>0.03</v>
      </c>
      <c r="D2031" s="1">
        <v>7.0000000000000007E-2</v>
      </c>
      <c r="E2031" s="1">
        <v>0.55600000000000005</v>
      </c>
      <c r="F2031" s="1">
        <v>0.4</v>
      </c>
      <c r="G2031" s="1">
        <v>0.81899999999999995</v>
      </c>
      <c r="H2031" s="1">
        <v>0.91400000000000003</v>
      </c>
      <c r="I2031" s="1">
        <v>0.64</v>
      </c>
      <c r="J2031" s="1">
        <v>0.83699999999999997</v>
      </c>
      <c r="K2031" s="1">
        <v>1</v>
      </c>
      <c r="L2031" s="1">
        <v>0.06</v>
      </c>
      <c r="M2031" s="1">
        <v>0.11</v>
      </c>
      <c r="N2031" s="1">
        <v>1</v>
      </c>
      <c r="O2031" s="1">
        <v>0.20799999999999999</v>
      </c>
      <c r="P2031" s="1">
        <v>0.98899999999999999</v>
      </c>
      <c r="Q2031" s="1">
        <v>0.71899999999999997</v>
      </c>
      <c r="R2031" s="1">
        <v>1</v>
      </c>
      <c r="S2031" s="1">
        <v>0.215</v>
      </c>
      <c r="T2031" s="1">
        <v>1</v>
      </c>
      <c r="U2031" s="1">
        <v>0</v>
      </c>
      <c r="V2031" s="1">
        <v>0</v>
      </c>
      <c r="W2031" s="1">
        <v>0.90700000000000003</v>
      </c>
      <c r="X2031" s="1">
        <v>0.55000000000000004</v>
      </c>
      <c r="Y2031" s="1">
        <v>8.0000000000000002E-3</v>
      </c>
      <c r="Z2031" s="1">
        <v>0.79500000000000004</v>
      </c>
      <c r="AA2031" s="1">
        <v>0.55000000000000004</v>
      </c>
      <c r="AB2031" s="1">
        <v>0.5</v>
      </c>
      <c r="AC2031" s="1">
        <v>0.66700000000000004</v>
      </c>
      <c r="AD2031" s="1">
        <v>0.91600000000000004</v>
      </c>
      <c r="AE2031" s="1">
        <v>0.5</v>
      </c>
      <c r="AF2031" s="1">
        <v>0.79100000000000004</v>
      </c>
      <c r="AG2031" s="1">
        <v>0.58599999999999997</v>
      </c>
      <c r="AH2031" s="1">
        <v>0.38700000000000001</v>
      </c>
      <c r="AI2031" s="1">
        <v>0.46400000000000002</v>
      </c>
      <c r="AJ2031" s="1">
        <v>0.31900000000000001</v>
      </c>
      <c r="AK2031" s="1">
        <v>1.4999999999999999E-2</v>
      </c>
      <c r="AL2031" s="1">
        <v>1.2999999999999999E-2</v>
      </c>
      <c r="AM2031" s="1">
        <v>0.35199999999999998</v>
      </c>
      <c r="AN2031" s="1">
        <v>0.433</v>
      </c>
      <c r="AO2031" s="1">
        <v>0.31900000000000001</v>
      </c>
      <c r="AP2031" s="1">
        <v>580.74</v>
      </c>
      <c r="AQ2031" s="1">
        <v>580</v>
      </c>
      <c r="AR2031" s="1">
        <v>12635986</v>
      </c>
      <c r="AS2031" s="1"/>
      <c r="AT2031" s="1"/>
      <c r="AU2031" s="1">
        <v>0.09</v>
      </c>
      <c r="AV2031" s="1">
        <v>-2.9000000000000001E-2</v>
      </c>
      <c r="AW2031" s="2">
        <f>AVERAGE(C2031:H2031)</f>
        <v>0.46483333333333338</v>
      </c>
      <c r="AX2031" s="2">
        <f>AVERAGE(I2031:O2031)</f>
        <v>0.55071428571428571</v>
      </c>
      <c r="AY2031" s="2">
        <f>AVERAGE(P2031:T2031)</f>
        <v>0.78459999999999996</v>
      </c>
      <c r="AZ2031" s="2">
        <f>AVERAGE(U2031:Z2031)</f>
        <v>0.37666666666666671</v>
      </c>
      <c r="BA2031" s="2">
        <f>AVERAGE(C2031,F2031,I2031,L2031,O2031,R2031,U2031,W2031,Y2031)</f>
        <v>0.36144444444444446</v>
      </c>
      <c r="BB2031" s="2">
        <f>AVERAGE(D2031,G2031,J2031,M2031,P2031,S2031,V2031,X2031,Z2031)</f>
        <v>0.48722222222222222</v>
      </c>
      <c r="BC2031" s="2">
        <f>AVERAGE(E2031,H2031,K2031,N2031,Q2031,T2031)</f>
        <v>0.86483333333333334</v>
      </c>
      <c r="BD2031" s="2">
        <f t="shared" si="217"/>
        <v>0.257521</v>
      </c>
      <c r="BE2031" s="2">
        <f t="shared" si="218"/>
        <v>0.11699999999999999</v>
      </c>
      <c r="BF2031" s="2">
        <f t="shared" si="219"/>
        <v>5.8900000000000001E-2</v>
      </c>
      <c r="BG2031" s="2">
        <f t="shared" si="220"/>
        <v>0.57116666666666671</v>
      </c>
      <c r="BH2031" s="2">
        <f t="shared" si="221"/>
        <v>0.433421</v>
      </c>
      <c r="BI2031" s="2">
        <f t="shared" si="222"/>
        <v>1.0045876666666667</v>
      </c>
      <c r="BJ2031" s="2">
        <f t="shared" si="223"/>
        <v>-0.13774566666666671</v>
      </c>
    </row>
    <row r="2032" spans="1:62" s="2" customFormat="1">
      <c r="A2032" s="1" t="s">
        <v>154</v>
      </c>
      <c r="B2032" s="1">
        <v>2005</v>
      </c>
      <c r="C2032" s="1">
        <v>0.03</v>
      </c>
      <c r="D2032" s="1">
        <v>7.0000000000000007E-2</v>
      </c>
      <c r="E2032" s="1">
        <v>0.55000000000000004</v>
      </c>
      <c r="F2032" s="1">
        <v>0.4</v>
      </c>
      <c r="G2032" s="1">
        <v>0.81899999999999995</v>
      </c>
      <c r="H2032" s="1">
        <v>0.91</v>
      </c>
      <c r="I2032" s="1">
        <v>0.64</v>
      </c>
      <c r="J2032" s="1">
        <v>0.83699999999999997</v>
      </c>
      <c r="K2032" s="1">
        <v>0.999</v>
      </c>
      <c r="L2032" s="1">
        <v>0.06</v>
      </c>
      <c r="M2032" s="1">
        <v>0.13</v>
      </c>
      <c r="N2032" s="1">
        <v>1</v>
      </c>
      <c r="O2032" s="1">
        <v>0.20799999999999999</v>
      </c>
      <c r="P2032" s="1">
        <v>0.99</v>
      </c>
      <c r="Q2032" s="1">
        <v>0.70699999999999996</v>
      </c>
      <c r="R2032" s="1">
        <v>1</v>
      </c>
      <c r="S2032" s="1">
        <v>0.34899999999999998</v>
      </c>
      <c r="T2032" s="1">
        <v>1</v>
      </c>
      <c r="U2032" s="1">
        <v>0</v>
      </c>
      <c r="V2032" s="1">
        <v>0</v>
      </c>
      <c r="W2032" s="1">
        <v>0.90700000000000003</v>
      </c>
      <c r="X2032" s="1">
        <v>0.55000000000000004</v>
      </c>
      <c r="Y2032" s="1">
        <v>8.0000000000000002E-3</v>
      </c>
      <c r="Z2032" s="1">
        <v>0.79400000000000004</v>
      </c>
      <c r="AA2032" s="1">
        <v>0.55000000000000004</v>
      </c>
      <c r="AB2032" s="1">
        <v>0.5</v>
      </c>
      <c r="AC2032" s="1">
        <v>0.66500000000000004</v>
      </c>
      <c r="AD2032" s="1">
        <v>0.89800000000000002</v>
      </c>
      <c r="AE2032" s="1">
        <v>0.5</v>
      </c>
      <c r="AF2032" s="1">
        <v>0.88300000000000001</v>
      </c>
      <c r="AG2032" s="1">
        <v>0.56799999999999995</v>
      </c>
      <c r="AH2032" s="1">
        <v>0.40200000000000002</v>
      </c>
      <c r="AI2032" s="1">
        <v>0.46100000000000002</v>
      </c>
      <c r="AJ2032" s="1">
        <v>0.35699999999999998</v>
      </c>
      <c r="AK2032" s="1">
        <v>2.7E-2</v>
      </c>
      <c r="AL2032" s="1">
        <v>1.6E-2</v>
      </c>
      <c r="AM2032" s="1">
        <v>0.34300000000000003</v>
      </c>
      <c r="AN2032" s="1">
        <v>0.442</v>
      </c>
      <c r="AO2032" s="1">
        <v>0.35699999999999998</v>
      </c>
      <c r="AP2032" s="1">
        <v>604.80799999999999</v>
      </c>
      <c r="AQ2032" s="1">
        <v>600</v>
      </c>
      <c r="AR2032" s="1">
        <v>13101935</v>
      </c>
      <c r="AS2032" s="1">
        <v>43.89</v>
      </c>
      <c r="AT2032" s="1">
        <v>85.58</v>
      </c>
      <c r="AU2032" s="1">
        <v>0.1</v>
      </c>
      <c r="AV2032" s="1">
        <v>-3.5000000000000003E-2</v>
      </c>
      <c r="AW2032" s="2">
        <f>AVERAGE(C2032:H2032)</f>
        <v>0.46316666666666667</v>
      </c>
      <c r="AX2032" s="2">
        <f>AVERAGE(I2032:O2032)</f>
        <v>0.55342857142857149</v>
      </c>
      <c r="AY2032" s="2">
        <f>AVERAGE(P2032:T2032)</f>
        <v>0.80920000000000003</v>
      </c>
      <c r="AZ2032" s="2">
        <f>AVERAGE(U2032:Z2032)</f>
        <v>0.37650000000000006</v>
      </c>
      <c r="BA2032" s="2">
        <f>AVERAGE(C2032,F2032,I2032,L2032,O2032,R2032,U2032,W2032,Y2032)</f>
        <v>0.36144444444444446</v>
      </c>
      <c r="BB2032" s="2">
        <f>AVERAGE(D2032,G2032,J2032,M2032,P2032,S2032,V2032,X2032,Z2032)</f>
        <v>0.5043333333333333</v>
      </c>
      <c r="BC2032" s="2">
        <f>AVERAGE(E2032,H2032,K2032,N2032,Q2032,T2032)</f>
        <v>0.8610000000000001</v>
      </c>
      <c r="BD2032" s="2">
        <f t="shared" si="217"/>
        <v>0.26060440000000001</v>
      </c>
      <c r="BE2032" s="2">
        <f t="shared" si="218"/>
        <v>0.122</v>
      </c>
      <c r="BF2032" s="2">
        <f t="shared" si="219"/>
        <v>5.9350000000000007E-2</v>
      </c>
      <c r="BG2032" s="2">
        <f t="shared" si="220"/>
        <v>0.57559259259259266</v>
      </c>
      <c r="BH2032" s="2">
        <f t="shared" si="221"/>
        <v>0.44195440000000003</v>
      </c>
      <c r="BI2032" s="2">
        <f t="shared" si="222"/>
        <v>1.0175469925925926</v>
      </c>
      <c r="BJ2032" s="2">
        <f t="shared" si="223"/>
        <v>-0.13363819259259263</v>
      </c>
    </row>
    <row r="2033" spans="1:62" s="2" customFormat="1">
      <c r="A2033" s="1" t="s">
        <v>154</v>
      </c>
      <c r="B2033" s="1">
        <v>2006</v>
      </c>
      <c r="C2033" s="1">
        <v>0.03</v>
      </c>
      <c r="D2033" s="1">
        <v>7.0000000000000007E-2</v>
      </c>
      <c r="E2033" s="1">
        <v>0.54</v>
      </c>
      <c r="F2033" s="1">
        <v>0.4</v>
      </c>
      <c r="G2033" s="1">
        <v>0.81899999999999995</v>
      </c>
      <c r="H2033" s="1">
        <v>0.91</v>
      </c>
      <c r="I2033" s="1">
        <v>0.64</v>
      </c>
      <c r="J2033" s="1">
        <v>0.83599999999999997</v>
      </c>
      <c r="K2033" s="1">
        <v>0.999</v>
      </c>
      <c r="L2033" s="1">
        <v>0.06</v>
      </c>
      <c r="M2033" s="1">
        <v>0.09</v>
      </c>
      <c r="N2033" s="1">
        <v>1</v>
      </c>
      <c r="O2033" s="1">
        <v>0.20799999999999999</v>
      </c>
      <c r="P2033" s="1">
        <v>0.99099999999999999</v>
      </c>
      <c r="Q2033" s="1">
        <v>0.69499999999999995</v>
      </c>
      <c r="R2033" s="1">
        <v>1</v>
      </c>
      <c r="S2033" s="1">
        <v>0.32800000000000001</v>
      </c>
      <c r="T2033" s="1">
        <v>1</v>
      </c>
      <c r="U2033" s="1">
        <v>0</v>
      </c>
      <c r="V2033" s="1">
        <v>0</v>
      </c>
      <c r="W2033" s="1">
        <v>0.90700000000000003</v>
      </c>
      <c r="X2033" s="1">
        <v>0.55000000000000004</v>
      </c>
      <c r="Y2033" s="1">
        <v>8.0000000000000002E-3</v>
      </c>
      <c r="Z2033" s="1">
        <v>0.79500000000000004</v>
      </c>
      <c r="AA2033" s="1">
        <v>0.28799999999999998</v>
      </c>
      <c r="AB2033" s="1">
        <v>0.5</v>
      </c>
      <c r="AC2033" s="1">
        <v>0.627</v>
      </c>
      <c r="AD2033" s="1">
        <v>0.90900000000000003</v>
      </c>
      <c r="AE2033" s="1">
        <v>0.5</v>
      </c>
      <c r="AF2033" s="1">
        <v>0.879</v>
      </c>
      <c r="AG2033" s="1">
        <v>0.57599999999999996</v>
      </c>
      <c r="AH2033" s="1">
        <v>0.42399999999999999</v>
      </c>
      <c r="AI2033" s="1">
        <v>0.42299999999999999</v>
      </c>
      <c r="AJ2033" s="1">
        <v>0.316</v>
      </c>
      <c r="AK2033" s="1">
        <v>3.9E-2</v>
      </c>
      <c r="AL2033" s="1">
        <v>1.6E-2</v>
      </c>
      <c r="AM2033" s="1">
        <v>0.34799999999999998</v>
      </c>
      <c r="AN2033" s="1">
        <v>0.44700000000000001</v>
      </c>
      <c r="AO2033" s="1">
        <v>0.316</v>
      </c>
      <c r="AP2033" s="1">
        <v>636.322</v>
      </c>
      <c r="AQ2033" s="1">
        <v>640</v>
      </c>
      <c r="AR2033" s="1">
        <v>13603870</v>
      </c>
      <c r="AS2033" s="1"/>
      <c r="AT2033" s="1"/>
      <c r="AU2033" s="1">
        <v>0.08</v>
      </c>
      <c r="AV2033" s="1">
        <v>-3.3000000000000002E-2</v>
      </c>
      <c r="AW2033" s="2">
        <f>AVERAGE(C2033:H2033)</f>
        <v>0.46150000000000002</v>
      </c>
      <c r="AX2033" s="2">
        <f>AVERAGE(I2033:O2033)</f>
        <v>0.5475714285714286</v>
      </c>
      <c r="AY2033" s="2">
        <f>AVERAGE(P2033:T2033)</f>
        <v>0.80279999999999985</v>
      </c>
      <c r="AZ2033" s="2">
        <f>AVERAGE(U2033:Z2033)</f>
        <v>0.37666666666666671</v>
      </c>
      <c r="BA2033" s="2">
        <f>AVERAGE(C2033,F2033,I2033,L2033,O2033,R2033,U2033,W2033,Y2033)</f>
        <v>0.36144444444444446</v>
      </c>
      <c r="BB2033" s="2">
        <f>AVERAGE(D2033,G2033,J2033,M2033,P2033,S2033,V2033,X2033,Z2033)</f>
        <v>0.4976666666666667</v>
      </c>
      <c r="BC2033" s="2">
        <f>AVERAGE(E2033,H2033,K2033,N2033,Q2033,T2033)</f>
        <v>0.85733333333333339</v>
      </c>
      <c r="BD2033" s="2">
        <f t="shared" si="217"/>
        <v>0.24433089999999999</v>
      </c>
      <c r="BE2033" s="2">
        <f t="shared" si="218"/>
        <v>0.11630000000000001</v>
      </c>
      <c r="BF2033" s="2">
        <f t="shared" si="219"/>
        <v>6.0700000000000004E-2</v>
      </c>
      <c r="BG2033" s="2">
        <f t="shared" si="220"/>
        <v>0.57214814814814818</v>
      </c>
      <c r="BH2033" s="2">
        <f t="shared" si="221"/>
        <v>0.42133089999999995</v>
      </c>
      <c r="BI2033" s="2">
        <f t="shared" si="222"/>
        <v>0.99347904814814814</v>
      </c>
      <c r="BJ2033" s="2">
        <f t="shared" si="223"/>
        <v>-0.15081724814814823</v>
      </c>
    </row>
    <row r="2034" spans="1:62" s="2" customFormat="1">
      <c r="A2034" s="1" t="s">
        <v>154</v>
      </c>
      <c r="B2034" s="1">
        <v>2007</v>
      </c>
      <c r="C2034" s="1">
        <v>0.03</v>
      </c>
      <c r="D2034" s="1">
        <v>7.0000000000000007E-2</v>
      </c>
      <c r="E2034" s="1">
        <v>0.53</v>
      </c>
      <c r="F2034" s="1">
        <v>0.4</v>
      </c>
      <c r="G2034" s="1">
        <v>0.81899999999999995</v>
      </c>
      <c r="H2034" s="1">
        <v>0.91</v>
      </c>
      <c r="I2034" s="1">
        <v>0.64</v>
      </c>
      <c r="J2034" s="1">
        <v>0.83499999999999996</v>
      </c>
      <c r="K2034" s="1">
        <v>0.999</v>
      </c>
      <c r="L2034" s="1">
        <v>0.06</v>
      </c>
      <c r="M2034" s="1">
        <v>0.08</v>
      </c>
      <c r="N2034" s="1">
        <v>1</v>
      </c>
      <c r="O2034" s="1">
        <v>0.20799999999999999</v>
      </c>
      <c r="P2034" s="1">
        <v>0.99199999999999999</v>
      </c>
      <c r="Q2034" s="1">
        <v>0.68300000000000005</v>
      </c>
      <c r="R2034" s="1">
        <v>1</v>
      </c>
      <c r="S2034" s="1">
        <v>0.32</v>
      </c>
      <c r="T2034" s="1">
        <v>1</v>
      </c>
      <c r="U2034" s="1">
        <v>0</v>
      </c>
      <c r="V2034" s="1">
        <v>0</v>
      </c>
      <c r="W2034" s="1">
        <v>0.90700000000000003</v>
      </c>
      <c r="X2034" s="1">
        <v>0.55000000000000004</v>
      </c>
      <c r="Y2034" s="1">
        <v>8.0000000000000002E-3</v>
      </c>
      <c r="Z2034" s="1">
        <v>0.79400000000000004</v>
      </c>
      <c r="AA2034" s="1">
        <v>0.38400000000000001</v>
      </c>
      <c r="AB2034" s="1">
        <v>0.5</v>
      </c>
      <c r="AC2034" s="1">
        <v>0.66200000000000003</v>
      </c>
      <c r="AD2034" s="1">
        <v>0.86299999999999999</v>
      </c>
      <c r="AE2034" s="1">
        <v>0.5</v>
      </c>
      <c r="AF2034" s="1">
        <v>0.80600000000000005</v>
      </c>
      <c r="AG2034" s="1">
        <v>0.624</v>
      </c>
      <c r="AH2034" s="1">
        <v>0.38900000000000001</v>
      </c>
      <c r="AI2034" s="1">
        <v>0.42099999999999999</v>
      </c>
      <c r="AJ2034" s="1">
        <v>0.33200000000000002</v>
      </c>
      <c r="AK2034" s="1">
        <v>7.0999999999999994E-2</v>
      </c>
      <c r="AL2034" s="1">
        <v>1.4999999999999999E-2</v>
      </c>
      <c r="AM2034" s="1">
        <v>0.33200000000000002</v>
      </c>
      <c r="AN2034" s="1">
        <v>0.44</v>
      </c>
      <c r="AO2034" s="1">
        <v>0.33200000000000002</v>
      </c>
      <c r="AP2034" s="1">
        <v>654.08199999999999</v>
      </c>
      <c r="AQ2034" s="1">
        <v>650</v>
      </c>
      <c r="AR2034" s="1">
        <v>14139684</v>
      </c>
      <c r="AS2034" s="1">
        <v>34.04</v>
      </c>
      <c r="AT2034" s="1">
        <v>75.92</v>
      </c>
      <c r="AU2034" s="1">
        <v>0.08</v>
      </c>
      <c r="AV2034" s="1">
        <v>-3.1E-2</v>
      </c>
      <c r="AW2034" s="2">
        <f>AVERAGE(C2034:H2034)</f>
        <v>0.45983333333333332</v>
      </c>
      <c r="AX2034" s="2">
        <f>AVERAGE(I2034:O2034)</f>
        <v>0.54600000000000004</v>
      </c>
      <c r="AY2034" s="2">
        <f>AVERAGE(P2034:T2034)</f>
        <v>0.79899999999999993</v>
      </c>
      <c r="AZ2034" s="2">
        <f>AVERAGE(U2034:Z2034)</f>
        <v>0.37650000000000006</v>
      </c>
      <c r="BA2034" s="2">
        <f>AVERAGE(C2034,F2034,I2034,L2034,O2034,R2034,U2034,W2034,Y2034)</f>
        <v>0.36144444444444446</v>
      </c>
      <c r="BB2034" s="2">
        <f>AVERAGE(D2034,G2034,J2034,M2034,P2034,S2034,V2034,X2034,Z2034)</f>
        <v>0.49555555555555564</v>
      </c>
      <c r="BC2034" s="2">
        <f>AVERAGE(E2034,H2034,K2034,N2034,Q2034,T2034)</f>
        <v>0.85366666666666668</v>
      </c>
      <c r="BD2034" s="2">
        <f t="shared" si="217"/>
        <v>0.2477569</v>
      </c>
      <c r="BE2034" s="2">
        <f t="shared" si="218"/>
        <v>0.11420000000000002</v>
      </c>
      <c r="BF2034" s="2">
        <f t="shared" si="219"/>
        <v>6.0250000000000005E-2</v>
      </c>
      <c r="BG2034" s="2">
        <f t="shared" si="220"/>
        <v>0.5702222222222223</v>
      </c>
      <c r="BH2034" s="2">
        <f t="shared" si="221"/>
        <v>0.42220690000000005</v>
      </c>
      <c r="BI2034" s="2">
        <f t="shared" si="222"/>
        <v>0.99242912222222235</v>
      </c>
      <c r="BJ2034" s="2">
        <f t="shared" si="223"/>
        <v>-0.14801532222222225</v>
      </c>
    </row>
    <row r="2035" spans="1:62" s="2" customFormat="1">
      <c r="A2035" s="1" t="s">
        <v>154</v>
      </c>
      <c r="B2035" s="1">
        <v>2008</v>
      </c>
      <c r="C2035" s="1">
        <v>0.03</v>
      </c>
      <c r="D2035" s="1">
        <v>7.0000000000000007E-2</v>
      </c>
      <c r="E2035" s="1">
        <v>0.52</v>
      </c>
      <c r="F2035" s="1">
        <v>0.4</v>
      </c>
      <c r="G2035" s="1">
        <v>0.81899999999999995</v>
      </c>
      <c r="H2035" s="1">
        <v>0.91</v>
      </c>
      <c r="I2035" s="1">
        <v>0.64</v>
      </c>
      <c r="J2035" s="1">
        <v>0.83499999999999996</v>
      </c>
      <c r="K2035" s="1">
        <v>0.999</v>
      </c>
      <c r="L2035" s="1">
        <v>0.06</v>
      </c>
      <c r="M2035" s="1">
        <v>8.2000000000000003E-2</v>
      </c>
      <c r="N2035" s="1">
        <v>1</v>
      </c>
      <c r="O2035" s="1">
        <v>0.20799999999999999</v>
      </c>
      <c r="P2035" s="1">
        <v>0.99299999999999999</v>
      </c>
      <c r="Q2035" s="1">
        <v>0.67200000000000004</v>
      </c>
      <c r="R2035" s="1">
        <v>1</v>
      </c>
      <c r="S2035" s="1">
        <v>0.26300000000000001</v>
      </c>
      <c r="T2035" s="1">
        <v>1</v>
      </c>
      <c r="U2035" s="1">
        <v>0</v>
      </c>
      <c r="V2035" s="1">
        <v>0</v>
      </c>
      <c r="W2035" s="1">
        <v>0.90700000000000003</v>
      </c>
      <c r="X2035" s="1">
        <v>0.55000000000000004</v>
      </c>
      <c r="Y2035" s="1">
        <v>8.0000000000000002E-3</v>
      </c>
      <c r="Z2035" s="1">
        <v>0.79400000000000004</v>
      </c>
      <c r="AA2035" s="1">
        <v>0.36199999999999999</v>
      </c>
      <c r="AB2035" s="1">
        <v>0.4</v>
      </c>
      <c r="AC2035" s="1">
        <v>0.66400000000000003</v>
      </c>
      <c r="AD2035" s="1">
        <v>0.89300000000000002</v>
      </c>
      <c r="AE2035" s="1">
        <v>0.5</v>
      </c>
      <c r="AF2035" s="1">
        <v>0.86</v>
      </c>
      <c r="AG2035" s="1">
        <v>0.64400000000000002</v>
      </c>
      <c r="AH2035" s="1">
        <v>0.36299999999999999</v>
      </c>
      <c r="AI2035" s="1">
        <v>0.41</v>
      </c>
      <c r="AJ2035" s="1">
        <v>0.33900000000000002</v>
      </c>
      <c r="AK2035" s="1">
        <v>0.14299999999999999</v>
      </c>
      <c r="AL2035" s="1">
        <v>1.7000000000000001E-2</v>
      </c>
      <c r="AM2035" s="1">
        <v>0.34599999999999997</v>
      </c>
      <c r="AN2035" s="1">
        <v>0.435</v>
      </c>
      <c r="AO2035" s="1">
        <v>0.33900000000000002</v>
      </c>
      <c r="AP2035" s="1">
        <v>703.774</v>
      </c>
      <c r="AQ2035" s="1">
        <v>700</v>
      </c>
      <c r="AR2035" s="1">
        <v>14704318</v>
      </c>
      <c r="AS2035" s="1"/>
      <c r="AT2035" s="1"/>
      <c r="AU2035" s="1">
        <v>7.0000000000000007E-2</v>
      </c>
      <c r="AV2035" s="1">
        <v>-3.2000000000000001E-2</v>
      </c>
      <c r="AW2035" s="2">
        <f>AVERAGE(C2035:H2035)</f>
        <v>0.45816666666666667</v>
      </c>
      <c r="AX2035" s="2">
        <f>AVERAGE(I2035:O2035)</f>
        <v>0.54628571428571437</v>
      </c>
      <c r="AY2035" s="2">
        <f>AVERAGE(P2035:T2035)</f>
        <v>0.78559999999999997</v>
      </c>
      <c r="AZ2035" s="2">
        <f>AVERAGE(U2035:Z2035)</f>
        <v>0.37650000000000006</v>
      </c>
      <c r="BA2035" s="2">
        <f>AVERAGE(C2035,F2035,I2035,L2035,O2035,R2035,U2035,W2035,Y2035)</f>
        <v>0.36144444444444446</v>
      </c>
      <c r="BB2035" s="2">
        <f>AVERAGE(D2035,G2035,J2035,M2035,P2035,S2035,V2035,X2035,Z2035)</f>
        <v>0.48955555555555563</v>
      </c>
      <c r="BC2035" s="2">
        <f>AVERAGE(E2035,H2035,K2035,N2035,Q2035,T2035)</f>
        <v>0.85016666666666663</v>
      </c>
      <c r="BD2035" s="2">
        <f t="shared" si="217"/>
        <v>0.24684329999999996</v>
      </c>
      <c r="BE2035" s="2">
        <f t="shared" si="218"/>
        <v>0.11119999999999999</v>
      </c>
      <c r="BF2035" s="2">
        <f t="shared" si="219"/>
        <v>6.5199999999999994E-2</v>
      </c>
      <c r="BG2035" s="2">
        <f t="shared" si="220"/>
        <v>0.56705555555555553</v>
      </c>
      <c r="BH2035" s="2">
        <f t="shared" si="221"/>
        <v>0.42324329999999993</v>
      </c>
      <c r="BI2035" s="2">
        <f t="shared" si="222"/>
        <v>0.99029885555555541</v>
      </c>
      <c r="BJ2035" s="2">
        <f t="shared" si="223"/>
        <v>-0.1438122555555556</v>
      </c>
    </row>
    <row r="2036" spans="1:62" s="2" customFormat="1">
      <c r="A2036" s="1" t="s">
        <v>154</v>
      </c>
      <c r="B2036" s="1">
        <v>2009</v>
      </c>
      <c r="C2036" s="1">
        <v>0.03</v>
      </c>
      <c r="D2036" s="1">
        <v>7.0000000000000007E-2</v>
      </c>
      <c r="E2036" s="1">
        <v>0.53</v>
      </c>
      <c r="F2036" s="1">
        <v>0.4</v>
      </c>
      <c r="G2036" s="1">
        <v>0.81899999999999995</v>
      </c>
      <c r="H2036" s="1">
        <v>0.91200000000000003</v>
      </c>
      <c r="I2036" s="1">
        <v>0.64</v>
      </c>
      <c r="J2036" s="1">
        <v>0.83399999999999996</v>
      </c>
      <c r="K2036" s="1">
        <v>0.999</v>
      </c>
      <c r="L2036" s="1">
        <v>0.06</v>
      </c>
      <c r="M2036" s="1">
        <v>8.3000000000000004E-2</v>
      </c>
      <c r="N2036" s="1">
        <v>1</v>
      </c>
      <c r="O2036" s="1">
        <v>0.20799999999999999</v>
      </c>
      <c r="P2036" s="1">
        <v>0.99299999999999999</v>
      </c>
      <c r="Q2036" s="1">
        <v>0.69299999999999995</v>
      </c>
      <c r="R2036" s="1">
        <v>1</v>
      </c>
      <c r="S2036" s="1">
        <v>0.32600000000000001</v>
      </c>
      <c r="T2036" s="1">
        <v>1</v>
      </c>
      <c r="U2036" s="1">
        <v>0</v>
      </c>
      <c r="V2036" s="1">
        <v>0</v>
      </c>
      <c r="W2036" s="1">
        <v>0.90700000000000003</v>
      </c>
      <c r="X2036" s="1">
        <v>0.55000000000000004</v>
      </c>
      <c r="Y2036" s="1">
        <v>8.0000000000000002E-3</v>
      </c>
      <c r="Z2036" s="1">
        <v>0.79800000000000004</v>
      </c>
      <c r="AA2036" s="1">
        <v>0.36899999999999999</v>
      </c>
      <c r="AB2036" s="1">
        <v>0.4</v>
      </c>
      <c r="AC2036" s="1">
        <v>0.66300000000000003</v>
      </c>
      <c r="AD2036" s="1">
        <v>0.88800000000000001</v>
      </c>
      <c r="AE2036" s="1">
        <v>0.5</v>
      </c>
      <c r="AF2036" s="1">
        <v>0.89500000000000002</v>
      </c>
      <c r="AG2036" s="1">
        <v>0.70399999999999996</v>
      </c>
      <c r="AH2036" s="1">
        <v>0.26700000000000002</v>
      </c>
      <c r="AI2036" s="1">
        <v>0.36</v>
      </c>
      <c r="AJ2036" s="1">
        <v>0.36899999999999999</v>
      </c>
      <c r="AK2036" s="1">
        <v>0.189</v>
      </c>
      <c r="AL2036" s="1">
        <v>0.02</v>
      </c>
      <c r="AM2036" s="1">
        <v>0.372</v>
      </c>
      <c r="AN2036" s="1">
        <v>0.40600000000000003</v>
      </c>
      <c r="AO2036" s="1">
        <v>0.36899999999999999</v>
      </c>
      <c r="AP2036" s="1">
        <v>689.83900000000006</v>
      </c>
      <c r="AQ2036" s="1">
        <v>680</v>
      </c>
      <c r="AR2036" s="1">
        <v>15290102</v>
      </c>
      <c r="AS2036" s="1"/>
      <c r="AT2036" s="1"/>
      <c r="AU2036" s="1">
        <v>0.02</v>
      </c>
      <c r="AV2036" s="1">
        <v>-8.5999999999999993E-2</v>
      </c>
      <c r="AW2036" s="2">
        <f>AVERAGE(C2036:H2036)</f>
        <v>0.46016666666666667</v>
      </c>
      <c r="AX2036" s="2">
        <f>AVERAGE(I2036:O2036)</f>
        <v>0.54628571428571437</v>
      </c>
      <c r="AY2036" s="2">
        <f>AVERAGE(P2036:T2036)</f>
        <v>0.80240000000000011</v>
      </c>
      <c r="AZ2036" s="2">
        <f>AVERAGE(U2036:Z2036)</f>
        <v>0.37716666666666665</v>
      </c>
      <c r="BA2036" s="2">
        <f>AVERAGE(C2036,F2036,I2036,L2036,O2036,R2036,U2036,W2036,Y2036)</f>
        <v>0.36144444444444446</v>
      </c>
      <c r="BB2036" s="2">
        <f>AVERAGE(D2036,G2036,J2036,M2036,P2036,S2036,V2036,X2036,Z2036)</f>
        <v>0.497</v>
      </c>
      <c r="BC2036" s="2">
        <f>AVERAGE(E2036,H2036,K2036,N2036,Q2036,T2036)</f>
        <v>0.85566666666666669</v>
      </c>
      <c r="BD2036" s="2">
        <f t="shared" si="217"/>
        <v>0.25232490000000002</v>
      </c>
      <c r="BE2036" s="2">
        <f t="shared" si="218"/>
        <v>9.9600000000000008E-2</v>
      </c>
      <c r="BF2036" s="2">
        <f t="shared" si="219"/>
        <v>6.8949999999999997E-2</v>
      </c>
      <c r="BG2036" s="2">
        <f t="shared" si="220"/>
        <v>0.57137037037037042</v>
      </c>
      <c r="BH2036" s="2">
        <f t="shared" si="221"/>
        <v>0.42087490000000005</v>
      </c>
      <c r="BI2036" s="2">
        <f t="shared" si="222"/>
        <v>0.99224527037037047</v>
      </c>
      <c r="BJ2036" s="2">
        <f t="shared" si="223"/>
        <v>-0.15049547037037037</v>
      </c>
    </row>
    <row r="2037" spans="1:62" s="2" customFormat="1">
      <c r="A2037" s="1" t="s">
        <v>154</v>
      </c>
      <c r="B2037" s="1">
        <v>2010</v>
      </c>
      <c r="C2037" s="1">
        <v>0.03</v>
      </c>
      <c r="D2037" s="1">
        <v>7.0000000000000007E-2</v>
      </c>
      <c r="E2037" s="1">
        <v>0.53900000000000003</v>
      </c>
      <c r="F2037" s="1">
        <v>0.4</v>
      </c>
      <c r="G2037" s="1">
        <v>0.81899999999999995</v>
      </c>
      <c r="H2037" s="1">
        <v>0.91400000000000003</v>
      </c>
      <c r="I2037" s="1">
        <v>0.64</v>
      </c>
      <c r="J2037" s="1">
        <v>0.84199999999999997</v>
      </c>
      <c r="K2037" s="1">
        <v>0.999</v>
      </c>
      <c r="L2037" s="1">
        <v>0.06</v>
      </c>
      <c r="M2037" s="1">
        <v>8.5000000000000006E-2</v>
      </c>
      <c r="N2037" s="1">
        <v>1</v>
      </c>
      <c r="O2037" s="1">
        <v>0.20799999999999999</v>
      </c>
      <c r="P2037" s="1">
        <v>0.99299999999999999</v>
      </c>
      <c r="Q2037" s="1">
        <v>0.71299999999999997</v>
      </c>
      <c r="R2037" s="1">
        <v>1</v>
      </c>
      <c r="S2037" s="1">
        <v>0.33</v>
      </c>
      <c r="T2037" s="1">
        <v>1</v>
      </c>
      <c r="U2037" s="1">
        <v>0</v>
      </c>
      <c r="V2037" s="1">
        <v>0</v>
      </c>
      <c r="W2037" s="1">
        <v>0.90700000000000003</v>
      </c>
      <c r="X2037" s="1">
        <v>0.55000000000000004</v>
      </c>
      <c r="Y2037" s="1">
        <v>8.0000000000000002E-3</v>
      </c>
      <c r="Z2037" s="1">
        <v>0.80200000000000005</v>
      </c>
      <c r="AA2037" s="1">
        <v>0.372</v>
      </c>
      <c r="AB2037" s="1">
        <v>0.4</v>
      </c>
      <c r="AC2037" s="1">
        <v>0.65100000000000002</v>
      </c>
      <c r="AD2037" s="1">
        <v>0.85099999999999998</v>
      </c>
      <c r="AE2037" s="1">
        <v>0.5</v>
      </c>
      <c r="AF2037" s="1">
        <v>0.77600000000000002</v>
      </c>
      <c r="AG2037" s="1">
        <v>0.75700000000000001</v>
      </c>
      <c r="AH2037" s="1">
        <v>0.26900000000000002</v>
      </c>
      <c r="AI2037" s="1">
        <v>0.36199999999999999</v>
      </c>
      <c r="AJ2037" s="1">
        <v>0.37</v>
      </c>
      <c r="AK2037" s="1">
        <v>0.187</v>
      </c>
      <c r="AL2037" s="1">
        <v>0.02</v>
      </c>
      <c r="AM2037" s="1">
        <v>0.373</v>
      </c>
      <c r="AN2037" s="1">
        <v>0.40699999999999997</v>
      </c>
      <c r="AO2037" s="1">
        <v>0.37</v>
      </c>
      <c r="AP2037" s="1"/>
      <c r="AQ2037" s="1">
        <v>710.66700000000003</v>
      </c>
      <c r="AR2037" s="1"/>
      <c r="AS2037" s="1"/>
      <c r="AT2037" s="1"/>
      <c r="AU2037" s="1">
        <v>0.01</v>
      </c>
      <c r="AV2037" s="1">
        <v>-0.09</v>
      </c>
      <c r="AW2037" s="2">
        <f>AVERAGE(C2037:H2037)</f>
        <v>0.46200000000000002</v>
      </c>
      <c r="AX2037" s="2">
        <f>AVERAGE(I2037:O2037)</f>
        <v>0.54771428571428571</v>
      </c>
      <c r="AY2037" s="2">
        <f>AVERAGE(P2037:T2037)</f>
        <v>0.80719999999999992</v>
      </c>
      <c r="AZ2037" s="2">
        <f>AVERAGE(U2037:Z2037)</f>
        <v>0.37783333333333341</v>
      </c>
      <c r="BA2037" s="2">
        <f>AVERAGE(C2037,F2037,I2037,L2037,O2037,R2037,U2037,W2037,Y2037)</f>
        <v>0.36144444444444446</v>
      </c>
      <c r="BB2037" s="2">
        <f>AVERAGE(D2037,G2037,J2037,M2037,P2037,S2037,V2037,X2037,Z2037)</f>
        <v>0.49899999999999994</v>
      </c>
      <c r="BC2037" s="2">
        <f>AVERAGE(E2037,H2037,K2037,N2037,Q2037,T2037)</f>
        <v>0.86083333333333334</v>
      </c>
      <c r="BD2037" s="2">
        <f t="shared" si="217"/>
        <v>0.2459297</v>
      </c>
      <c r="BE2037" s="2">
        <f t="shared" si="218"/>
        <v>0.10009999999999999</v>
      </c>
      <c r="BF2037" s="2">
        <f t="shared" si="219"/>
        <v>6.9000000000000006E-2</v>
      </c>
      <c r="BG2037" s="2">
        <f t="shared" si="220"/>
        <v>0.57375925925925919</v>
      </c>
      <c r="BH2037" s="2">
        <f t="shared" si="221"/>
        <v>0.4150297</v>
      </c>
      <c r="BI2037" s="2">
        <f t="shared" si="222"/>
        <v>0.98878895925925914</v>
      </c>
      <c r="BJ2037" s="2">
        <f t="shared" si="223"/>
        <v>-0.15872955925925919</v>
      </c>
    </row>
    <row r="2038" spans="1:62" s="2" customFormat="1">
      <c r="A2038" s="1" t="s">
        <v>155</v>
      </c>
      <c r="B2038" s="1">
        <v>1995</v>
      </c>
      <c r="C2038" s="1">
        <v>1</v>
      </c>
      <c r="D2038" s="1">
        <v>3.5999999999999997E-2</v>
      </c>
      <c r="E2038" s="1">
        <v>0.5</v>
      </c>
      <c r="F2038" s="1">
        <v>0.3</v>
      </c>
      <c r="G2038" s="1">
        <v>0.373</v>
      </c>
      <c r="H2038" s="1">
        <v>0.64</v>
      </c>
      <c r="I2038" s="1">
        <v>0.42299999999999999</v>
      </c>
      <c r="J2038" s="1">
        <v>0.61099999999999999</v>
      </c>
      <c r="K2038" s="1">
        <v>0.98899999999999999</v>
      </c>
      <c r="L2038" s="1">
        <v>0.22</v>
      </c>
      <c r="M2038" s="1">
        <v>0.05</v>
      </c>
      <c r="N2038" s="1">
        <v>1</v>
      </c>
      <c r="O2038" s="1">
        <v>0.20799999999999999</v>
      </c>
      <c r="P2038" s="1">
        <v>0.91</v>
      </c>
      <c r="Q2038" s="1">
        <v>0.80600000000000005</v>
      </c>
      <c r="R2038" s="1">
        <v>0.96899999999999997</v>
      </c>
      <c r="S2038" s="1">
        <v>5.0000000000000001E-3</v>
      </c>
      <c r="T2038" s="1">
        <v>1</v>
      </c>
      <c r="U2038" s="1">
        <v>1.4999999999999999E-2</v>
      </c>
      <c r="V2038" s="1">
        <v>6.0999999999999999E-2</v>
      </c>
      <c r="W2038" s="1">
        <v>0.53200000000000003</v>
      </c>
      <c r="X2038" s="1">
        <v>0</v>
      </c>
      <c r="Y2038" s="1">
        <v>0.03</v>
      </c>
      <c r="Z2038" s="1">
        <v>0.85</v>
      </c>
      <c r="AA2038" s="1">
        <v>0.55000000000000004</v>
      </c>
      <c r="AB2038" s="1">
        <v>0.5</v>
      </c>
      <c r="AC2038" s="1">
        <v>0.754</v>
      </c>
      <c r="AD2038" s="1">
        <v>0.45400000000000001</v>
      </c>
      <c r="AE2038" s="1">
        <v>0.5</v>
      </c>
      <c r="AF2038" s="1">
        <v>0.502</v>
      </c>
      <c r="AG2038" s="1">
        <v>0.45</v>
      </c>
      <c r="AH2038" s="1">
        <v>0.17899999999999999</v>
      </c>
      <c r="AI2038" s="1">
        <v>0.14599999999999999</v>
      </c>
      <c r="AJ2038" s="1">
        <v>0.28599999999999998</v>
      </c>
      <c r="AK2038" s="1">
        <v>0</v>
      </c>
      <c r="AL2038" s="1">
        <v>7.8E-2</v>
      </c>
      <c r="AM2038" s="1">
        <v>0.191</v>
      </c>
      <c r="AN2038" s="1">
        <v>0.58599999999999997</v>
      </c>
      <c r="AO2038" s="1">
        <v>0.28599999999999998</v>
      </c>
      <c r="AP2038" s="1">
        <v>1153.42</v>
      </c>
      <c r="AQ2038" s="1">
        <v>1060</v>
      </c>
      <c r="AR2038" s="1">
        <v>110449331</v>
      </c>
      <c r="AS2038" s="1"/>
      <c r="AT2038" s="1"/>
      <c r="AU2038" s="1">
        <v>-0.09</v>
      </c>
      <c r="AV2038" s="1">
        <v>-0.04</v>
      </c>
      <c r="AW2038" s="2">
        <f>AVERAGE(C2038:H2038)</f>
        <v>0.47483333333333338</v>
      </c>
      <c r="AX2038" s="2">
        <f>AVERAGE(I2038:O2038)</f>
        <v>0.50014285714285722</v>
      </c>
      <c r="AY2038" s="2">
        <f>AVERAGE(P2038:T2038)</f>
        <v>0.73799999999999999</v>
      </c>
      <c r="AZ2038" s="2">
        <f>AVERAGE(U2038:Z2038)</f>
        <v>0.248</v>
      </c>
      <c r="BA2038" s="2">
        <f>AVERAGE(C2038,F2038,I2038,L2038,O2038,R2038,U2038,W2038,Y2038)</f>
        <v>0.4107777777777778</v>
      </c>
      <c r="BB2038" s="2">
        <f>AVERAGE(D2038,G2038,J2038,M2038,P2038,S2038,V2038,X2038,Z2038)</f>
        <v>0.32177777777777777</v>
      </c>
      <c r="BC2038" s="2">
        <f>AVERAGE(E2038,H2038,K2038,N2038,Q2038,T2038)</f>
        <v>0.82250000000000012</v>
      </c>
      <c r="BD2038" s="2">
        <f t="shared" si="217"/>
        <v>0.211841</v>
      </c>
      <c r="BE2038" s="2">
        <f t="shared" si="218"/>
        <v>6.1100000000000002E-2</v>
      </c>
      <c r="BF2038" s="2">
        <f t="shared" si="219"/>
        <v>5.62E-2</v>
      </c>
      <c r="BG2038" s="2">
        <f t="shared" si="220"/>
        <v>0.51835185185185184</v>
      </c>
      <c r="BH2038" s="2">
        <f t="shared" si="221"/>
        <v>0.32914100000000002</v>
      </c>
      <c r="BI2038" s="2">
        <f t="shared" si="222"/>
        <v>0.84749285185185186</v>
      </c>
      <c r="BJ2038" s="2">
        <f t="shared" si="223"/>
        <v>-0.18921085185185182</v>
      </c>
    </row>
    <row r="2039" spans="1:62" s="2" customFormat="1">
      <c r="A2039" s="1" t="s">
        <v>155</v>
      </c>
      <c r="B2039" s="1">
        <v>1996</v>
      </c>
      <c r="C2039" s="1">
        <v>1</v>
      </c>
      <c r="D2039" s="1">
        <v>3.5999999999999997E-2</v>
      </c>
      <c r="E2039" s="1">
        <v>0.49399999999999999</v>
      </c>
      <c r="F2039" s="1">
        <v>0.3</v>
      </c>
      <c r="G2039" s="1">
        <v>0.373</v>
      </c>
      <c r="H2039" s="1">
        <v>0.64400000000000002</v>
      </c>
      <c r="I2039" s="1">
        <v>0.42299999999999999</v>
      </c>
      <c r="J2039" s="1">
        <v>0.60399999999999998</v>
      </c>
      <c r="K2039" s="1">
        <v>0.98799999999999999</v>
      </c>
      <c r="L2039" s="1">
        <v>0.22</v>
      </c>
      <c r="M2039" s="1">
        <v>0.06</v>
      </c>
      <c r="N2039" s="1">
        <v>1</v>
      </c>
      <c r="O2039" s="1">
        <v>0.20799999999999999</v>
      </c>
      <c r="P2039" s="1">
        <v>0.91</v>
      </c>
      <c r="Q2039" s="1">
        <v>0.80300000000000005</v>
      </c>
      <c r="R2039" s="1">
        <v>0.96899999999999997</v>
      </c>
      <c r="S2039" s="1">
        <v>2E-3</v>
      </c>
      <c r="T2039" s="1">
        <v>1</v>
      </c>
      <c r="U2039" s="1">
        <v>1.4999999999999999E-2</v>
      </c>
      <c r="V2039" s="1">
        <v>6.0999999999999999E-2</v>
      </c>
      <c r="W2039" s="1">
        <v>0.53200000000000003</v>
      </c>
      <c r="X2039" s="1">
        <v>0</v>
      </c>
      <c r="Y2039" s="1">
        <v>0.03</v>
      </c>
      <c r="Z2039" s="1">
        <v>0.85</v>
      </c>
      <c r="AA2039" s="1">
        <v>0.55000000000000004</v>
      </c>
      <c r="AB2039" s="1">
        <v>0.3</v>
      </c>
      <c r="AC2039" s="1">
        <v>0.78600000000000003</v>
      </c>
      <c r="AD2039" s="1">
        <v>0.46400000000000002</v>
      </c>
      <c r="AE2039" s="1">
        <v>0.7</v>
      </c>
      <c r="AF2039" s="1">
        <v>0.47699999999999998</v>
      </c>
      <c r="AG2039" s="1">
        <v>0.45</v>
      </c>
      <c r="AH2039" s="1">
        <v>0.17299999999999999</v>
      </c>
      <c r="AI2039" s="1">
        <v>0.13900000000000001</v>
      </c>
      <c r="AJ2039" s="1">
        <v>0.28199999999999997</v>
      </c>
      <c r="AK2039" s="1">
        <v>0</v>
      </c>
      <c r="AL2039" s="1">
        <v>0.08</v>
      </c>
      <c r="AM2039" s="1">
        <v>0.185</v>
      </c>
      <c r="AN2039" s="1">
        <v>0.6</v>
      </c>
      <c r="AO2039" s="1">
        <v>0.28199999999999997</v>
      </c>
      <c r="AP2039" s="1">
        <v>1196.1020000000001</v>
      </c>
      <c r="AQ2039" s="1">
        <v>1120</v>
      </c>
      <c r="AR2039" s="1">
        <v>113212070</v>
      </c>
      <c r="AS2039" s="1">
        <v>46.5</v>
      </c>
      <c r="AT2039" s="1">
        <v>86.44</v>
      </c>
      <c r="AU2039" s="1">
        <v>-0.09</v>
      </c>
      <c r="AV2039" s="1">
        <v>-4.1000000000000002E-2</v>
      </c>
      <c r="AW2039" s="2">
        <f>AVERAGE(C2039:H2039)</f>
        <v>0.47450000000000009</v>
      </c>
      <c r="AX2039" s="2">
        <f>AVERAGE(I2039:O2039)</f>
        <v>0.50042857142857144</v>
      </c>
      <c r="AY2039" s="2">
        <f>AVERAGE(P2039:T2039)</f>
        <v>0.7367999999999999</v>
      </c>
      <c r="AZ2039" s="2">
        <f>AVERAGE(U2039:Z2039)</f>
        <v>0.248</v>
      </c>
      <c r="BA2039" s="2">
        <f>AVERAGE(C2039,F2039,I2039,L2039,O2039,R2039,U2039,W2039,Y2039)</f>
        <v>0.4107777777777778</v>
      </c>
      <c r="BB2039" s="2">
        <f>AVERAGE(D2039,G2039,J2039,M2039,P2039,S2039,V2039,X2039,Z2039)</f>
        <v>0.32177777777777783</v>
      </c>
      <c r="BC2039" s="2">
        <f>AVERAGE(E2039,H2039,K2039,N2039,Q2039,T2039)</f>
        <v>0.82150000000000001</v>
      </c>
      <c r="BD2039" s="2">
        <f t="shared" si="217"/>
        <v>0.21281169999999996</v>
      </c>
      <c r="BE2039" s="2">
        <f t="shared" si="218"/>
        <v>5.9400000000000001E-2</v>
      </c>
      <c r="BF2039" s="2">
        <f t="shared" si="219"/>
        <v>5.6499999999999995E-2</v>
      </c>
      <c r="BG2039" s="2">
        <f t="shared" si="220"/>
        <v>0.51801851851851854</v>
      </c>
      <c r="BH2039" s="2">
        <f t="shared" si="221"/>
        <v>0.32871169999999994</v>
      </c>
      <c r="BI2039" s="2">
        <f t="shared" si="222"/>
        <v>0.84673021851851848</v>
      </c>
      <c r="BJ2039" s="2">
        <f t="shared" si="223"/>
        <v>-0.1893068185185186</v>
      </c>
    </row>
    <row r="2040" spans="1:62" s="2" customFormat="1">
      <c r="A2040" s="1" t="s">
        <v>155</v>
      </c>
      <c r="B2040" s="1">
        <v>1997</v>
      </c>
      <c r="C2040" s="1">
        <v>1</v>
      </c>
      <c r="D2040" s="1">
        <v>3.5999999999999997E-2</v>
      </c>
      <c r="E2040" s="1">
        <v>0.48799999999999999</v>
      </c>
      <c r="F2040" s="1">
        <v>0.3</v>
      </c>
      <c r="G2040" s="1">
        <v>0.373</v>
      </c>
      <c r="H2040" s="1">
        <v>0.64800000000000002</v>
      </c>
      <c r="I2040" s="1">
        <v>0.42299999999999999</v>
      </c>
      <c r="J2040" s="1">
        <v>0.59699999999999998</v>
      </c>
      <c r="K2040" s="1">
        <v>0.98799999999999999</v>
      </c>
      <c r="L2040" s="1">
        <v>0.22</v>
      </c>
      <c r="M2040" s="1">
        <v>0.08</v>
      </c>
      <c r="N2040" s="1">
        <v>0.997</v>
      </c>
      <c r="O2040" s="1">
        <v>0.20799999999999999</v>
      </c>
      <c r="P2040" s="1">
        <v>0.91</v>
      </c>
      <c r="Q2040" s="1">
        <v>0.79900000000000004</v>
      </c>
      <c r="R2040" s="1">
        <v>0.96899999999999997</v>
      </c>
      <c r="S2040" s="1">
        <v>3.0000000000000001E-3</v>
      </c>
      <c r="T2040" s="1">
        <v>1</v>
      </c>
      <c r="U2040" s="1">
        <v>1.4999999999999999E-2</v>
      </c>
      <c r="V2040" s="1">
        <v>6.0999999999999999E-2</v>
      </c>
      <c r="W2040" s="1">
        <v>0.53200000000000003</v>
      </c>
      <c r="X2040" s="1">
        <v>0</v>
      </c>
      <c r="Y2040" s="1">
        <v>0.03</v>
      </c>
      <c r="Z2040" s="1">
        <v>0.85</v>
      </c>
      <c r="AA2040" s="1">
        <v>0.55000000000000004</v>
      </c>
      <c r="AB2040" s="1">
        <v>0.3</v>
      </c>
      <c r="AC2040" s="1">
        <v>0.81299999999999994</v>
      </c>
      <c r="AD2040" s="1">
        <v>0.47299999999999998</v>
      </c>
      <c r="AE2040" s="1">
        <v>0.7</v>
      </c>
      <c r="AF2040" s="1">
        <v>0.43</v>
      </c>
      <c r="AG2040" s="1">
        <v>0.48399999999999999</v>
      </c>
      <c r="AH2040" s="1">
        <v>0.25800000000000001</v>
      </c>
      <c r="AI2040" s="1">
        <v>0.20100000000000001</v>
      </c>
      <c r="AJ2040" s="1">
        <v>0.28399999999999997</v>
      </c>
      <c r="AK2040" s="1">
        <v>0</v>
      </c>
      <c r="AL2040" s="1">
        <v>8.2000000000000003E-2</v>
      </c>
      <c r="AM2040" s="1">
        <v>0.20599999999999999</v>
      </c>
      <c r="AN2040" s="1">
        <v>0.61499999999999999</v>
      </c>
      <c r="AO2040" s="1">
        <v>0.28399999999999997</v>
      </c>
      <c r="AP2040" s="1">
        <v>1219.8510000000001</v>
      </c>
      <c r="AQ2040" s="1">
        <v>1140</v>
      </c>
      <c r="AR2040" s="1">
        <v>116026774</v>
      </c>
      <c r="AS2040" s="1"/>
      <c r="AT2040" s="1"/>
      <c r="AU2040" s="1">
        <v>-7.0000000000000007E-2</v>
      </c>
      <c r="AV2040" s="1">
        <v>-4.2000000000000003E-2</v>
      </c>
      <c r="AW2040" s="2">
        <f>AVERAGE(C2040:H2040)</f>
        <v>0.47416666666666668</v>
      </c>
      <c r="AX2040" s="2">
        <f>AVERAGE(I2040:O2040)</f>
        <v>0.50185714285714289</v>
      </c>
      <c r="AY2040" s="2">
        <f>AVERAGE(P2040:T2040)</f>
        <v>0.73619999999999997</v>
      </c>
      <c r="AZ2040" s="2">
        <f>AVERAGE(U2040:Z2040)</f>
        <v>0.248</v>
      </c>
      <c r="BA2040" s="2">
        <f>AVERAGE(C2040,F2040,I2040,L2040,O2040,R2040,U2040,W2040,Y2040)</f>
        <v>0.4107777777777778</v>
      </c>
      <c r="BB2040" s="2">
        <f>AVERAGE(D2040,G2040,J2040,M2040,P2040,S2040,V2040,X2040,Z2040)</f>
        <v>0.32333333333333336</v>
      </c>
      <c r="BC2040" s="2">
        <f>AVERAGE(E2040,H2040,K2040,N2040,Q2040,T2040)</f>
        <v>0.82</v>
      </c>
      <c r="BD2040" s="2">
        <f t="shared" si="217"/>
        <v>0.21412499999999998</v>
      </c>
      <c r="BE2040" s="2">
        <f t="shared" si="218"/>
        <v>7.4300000000000005E-2</v>
      </c>
      <c r="BF2040" s="2">
        <f t="shared" si="219"/>
        <v>5.9549999999999992E-2</v>
      </c>
      <c r="BG2040" s="2">
        <f t="shared" si="220"/>
        <v>0.51803703703703707</v>
      </c>
      <c r="BH2040" s="2">
        <f t="shared" si="221"/>
        <v>0.34797499999999998</v>
      </c>
      <c r="BI2040" s="2">
        <f t="shared" si="222"/>
        <v>0.866012037037037</v>
      </c>
      <c r="BJ2040" s="2">
        <f t="shared" si="223"/>
        <v>-0.17006203703703709</v>
      </c>
    </row>
    <row r="2041" spans="1:62" s="2" customFormat="1">
      <c r="A2041" s="1" t="s">
        <v>155</v>
      </c>
      <c r="B2041" s="1">
        <v>1998</v>
      </c>
      <c r="C2041" s="1">
        <v>1</v>
      </c>
      <c r="D2041" s="1">
        <v>3.5999999999999997E-2</v>
      </c>
      <c r="E2041" s="1">
        <v>0.48199999999999998</v>
      </c>
      <c r="F2041" s="1">
        <v>0.3</v>
      </c>
      <c r="G2041" s="1">
        <v>0.373</v>
      </c>
      <c r="H2041" s="1">
        <v>0.65200000000000002</v>
      </c>
      <c r="I2041" s="1">
        <v>0.42299999999999999</v>
      </c>
      <c r="J2041" s="1">
        <v>0.58899999999999997</v>
      </c>
      <c r="K2041" s="1">
        <v>0.98799999999999999</v>
      </c>
      <c r="L2041" s="1">
        <v>0.22</v>
      </c>
      <c r="M2041" s="1">
        <v>0.09</v>
      </c>
      <c r="N2041" s="1">
        <v>0.97899999999999998</v>
      </c>
      <c r="O2041" s="1">
        <v>0.20799999999999999</v>
      </c>
      <c r="P2041" s="1">
        <v>0.91</v>
      </c>
      <c r="Q2041" s="1">
        <v>0.79400000000000004</v>
      </c>
      <c r="R2041" s="1">
        <v>0.96899999999999997</v>
      </c>
      <c r="S2041" s="1">
        <v>0.13100000000000001</v>
      </c>
      <c r="T2041" s="1">
        <v>1</v>
      </c>
      <c r="U2041" s="1">
        <v>1.4999999999999999E-2</v>
      </c>
      <c r="V2041" s="1">
        <v>6.0999999999999999E-2</v>
      </c>
      <c r="W2041" s="1">
        <v>0.53200000000000003</v>
      </c>
      <c r="X2041" s="1">
        <v>0</v>
      </c>
      <c r="Y2041" s="1">
        <v>0.03</v>
      </c>
      <c r="Z2041" s="1">
        <v>0.85</v>
      </c>
      <c r="AA2041" s="1">
        <v>0.55000000000000004</v>
      </c>
      <c r="AB2041" s="1">
        <v>0.3</v>
      </c>
      <c r="AC2041" s="1">
        <v>0.84499999999999997</v>
      </c>
      <c r="AD2041" s="1">
        <v>0.71699999999999997</v>
      </c>
      <c r="AE2041" s="1">
        <v>0.7</v>
      </c>
      <c r="AF2041" s="1">
        <v>0.53800000000000003</v>
      </c>
      <c r="AG2041" s="1">
        <v>0.48399999999999999</v>
      </c>
      <c r="AH2041" s="1">
        <v>0.34300000000000003</v>
      </c>
      <c r="AI2041" s="1">
        <v>0.26300000000000001</v>
      </c>
      <c r="AJ2041" s="1">
        <v>0.28499999999999998</v>
      </c>
      <c r="AK2041" s="1">
        <v>0</v>
      </c>
      <c r="AL2041" s="1">
        <v>8.3000000000000004E-2</v>
      </c>
      <c r="AM2041" s="1">
        <v>0.22700000000000001</v>
      </c>
      <c r="AN2041" s="1">
        <v>0.63</v>
      </c>
      <c r="AO2041" s="1">
        <v>0.28499999999999998</v>
      </c>
      <c r="AP2041" s="1">
        <v>1226.472</v>
      </c>
      <c r="AQ2041" s="1">
        <v>1120</v>
      </c>
      <c r="AR2041" s="1">
        <v>118899179</v>
      </c>
      <c r="AS2041" s="1"/>
      <c r="AT2041" s="1"/>
      <c r="AU2041" s="1">
        <v>-0.03</v>
      </c>
      <c r="AV2041" s="1">
        <v>-4.5999999999999999E-2</v>
      </c>
      <c r="AW2041" s="2">
        <f>AVERAGE(C2041:H2041)</f>
        <v>0.47383333333333333</v>
      </c>
      <c r="AX2041" s="2">
        <f>AVERAGE(I2041:O2041)</f>
        <v>0.49957142857142861</v>
      </c>
      <c r="AY2041" s="2">
        <f>AVERAGE(P2041:T2041)</f>
        <v>0.76080000000000003</v>
      </c>
      <c r="AZ2041" s="2">
        <f>AVERAGE(U2041:Z2041)</f>
        <v>0.248</v>
      </c>
      <c r="BA2041" s="2">
        <f>AVERAGE(C2041,F2041,I2041,L2041,O2041,R2041,U2041,W2041,Y2041)</f>
        <v>0.4107777777777778</v>
      </c>
      <c r="BB2041" s="2">
        <f>AVERAGE(D2041,G2041,J2041,M2041,P2041,S2041,V2041,X2041,Z2041)</f>
        <v>0.33777777777777784</v>
      </c>
      <c r="BC2041" s="2">
        <f>AVERAGE(E2041,H2041,K2041,N2041,Q2041,T2041)</f>
        <v>0.8158333333333333</v>
      </c>
      <c r="BD2041" s="2">
        <f t="shared" si="217"/>
        <v>0.23605140000000002</v>
      </c>
      <c r="BE2041" s="2">
        <f t="shared" si="218"/>
        <v>8.9100000000000013E-2</v>
      </c>
      <c r="BF2041" s="2">
        <f t="shared" si="219"/>
        <v>6.25E-2</v>
      </c>
      <c r="BG2041" s="2">
        <f t="shared" si="220"/>
        <v>0.52146296296296291</v>
      </c>
      <c r="BH2041" s="2">
        <f t="shared" si="221"/>
        <v>0.38765140000000003</v>
      </c>
      <c r="BI2041" s="2">
        <f t="shared" si="222"/>
        <v>0.909114362962963</v>
      </c>
      <c r="BJ2041" s="2">
        <f t="shared" si="223"/>
        <v>-0.13381156296296287</v>
      </c>
    </row>
    <row r="2042" spans="1:62" s="2" customFormat="1">
      <c r="A2042" s="1" t="s">
        <v>155</v>
      </c>
      <c r="B2042" s="1">
        <v>1999</v>
      </c>
      <c r="C2042" s="1">
        <v>1</v>
      </c>
      <c r="D2042" s="1">
        <v>3.5999999999999997E-2</v>
      </c>
      <c r="E2042" s="1">
        <v>0.47599999999999998</v>
      </c>
      <c r="F2042" s="1">
        <v>0.3</v>
      </c>
      <c r="G2042" s="1">
        <v>0.373</v>
      </c>
      <c r="H2042" s="1">
        <v>0.65600000000000003</v>
      </c>
      <c r="I2042" s="1">
        <v>0.42299999999999999</v>
      </c>
      <c r="J2042" s="1">
        <v>0.58199999999999996</v>
      </c>
      <c r="K2042" s="1">
        <v>0.98799999999999999</v>
      </c>
      <c r="L2042" s="1">
        <v>0.22</v>
      </c>
      <c r="M2042" s="1">
        <v>0.11</v>
      </c>
      <c r="N2042" s="1">
        <v>0.96099999999999997</v>
      </c>
      <c r="O2042" s="1">
        <v>0.20799999999999999</v>
      </c>
      <c r="P2042" s="1">
        <v>0.91</v>
      </c>
      <c r="Q2042" s="1">
        <v>0.78800000000000003</v>
      </c>
      <c r="R2042" s="1">
        <v>0.96899999999999997</v>
      </c>
      <c r="S2042" s="1">
        <v>0.13800000000000001</v>
      </c>
      <c r="T2042" s="1">
        <v>1</v>
      </c>
      <c r="U2042" s="1">
        <v>1.4999999999999999E-2</v>
      </c>
      <c r="V2042" s="1">
        <v>6.0999999999999999E-2</v>
      </c>
      <c r="W2042" s="1">
        <v>0.53200000000000003</v>
      </c>
      <c r="X2042" s="1">
        <v>0</v>
      </c>
      <c r="Y2042" s="1">
        <v>0.03</v>
      </c>
      <c r="Z2042" s="1">
        <v>0.85</v>
      </c>
      <c r="AA2042" s="1">
        <v>0.55000000000000004</v>
      </c>
      <c r="AB2042" s="1">
        <v>0.3</v>
      </c>
      <c r="AC2042" s="1">
        <v>0.84499999999999997</v>
      </c>
      <c r="AD2042" s="1">
        <v>0.78300000000000003</v>
      </c>
      <c r="AE2042" s="1">
        <v>0.7</v>
      </c>
      <c r="AF2042" s="1">
        <v>0.67300000000000004</v>
      </c>
      <c r="AG2042" s="1">
        <v>0.48399999999999999</v>
      </c>
      <c r="AH2042" s="1">
        <v>0.26700000000000002</v>
      </c>
      <c r="AI2042" s="1">
        <v>0.31900000000000001</v>
      </c>
      <c r="AJ2042" s="1">
        <v>0.27200000000000002</v>
      </c>
      <c r="AK2042" s="1">
        <v>0</v>
      </c>
      <c r="AL2042" s="1">
        <v>8.5000000000000006E-2</v>
      </c>
      <c r="AM2042" s="1">
        <v>0.245</v>
      </c>
      <c r="AN2042" s="1">
        <v>0.64400000000000002</v>
      </c>
      <c r="AO2042" s="1">
        <v>0.27200000000000002</v>
      </c>
      <c r="AP2042" s="1">
        <v>1227.8119999999999</v>
      </c>
      <c r="AQ2042" s="1">
        <v>1180</v>
      </c>
      <c r="AR2042" s="1">
        <v>121836150</v>
      </c>
      <c r="AS2042" s="1"/>
      <c r="AT2042" s="1"/>
      <c r="AU2042" s="1">
        <v>-0.02</v>
      </c>
      <c r="AV2042" s="1">
        <v>-4.3999999999999997E-2</v>
      </c>
      <c r="AW2042" s="2">
        <f>AVERAGE(C2042:H2042)</f>
        <v>0.47350000000000003</v>
      </c>
      <c r="AX2042" s="2">
        <f>AVERAGE(I2042:O2042)</f>
        <v>0.49885714285714283</v>
      </c>
      <c r="AY2042" s="2">
        <f>AVERAGE(P2042:T2042)</f>
        <v>0.7609999999999999</v>
      </c>
      <c r="AZ2042" s="2">
        <f>AVERAGE(U2042:Z2042)</f>
        <v>0.248</v>
      </c>
      <c r="BA2042" s="2">
        <f>AVERAGE(C2042,F2042,I2042,L2042,O2042,R2042,U2042,W2042,Y2042)</f>
        <v>0.4107777777777778</v>
      </c>
      <c r="BB2042" s="2">
        <f>AVERAGE(D2042,G2042,J2042,M2042,P2042,S2042,V2042,X2042,Z2042)</f>
        <v>0.34</v>
      </c>
      <c r="BC2042" s="2">
        <f>AVERAGE(E2042,H2042,K2042,N2042,Q2042,T2042)</f>
        <v>0.8115</v>
      </c>
      <c r="BD2042" s="2">
        <f t="shared" si="217"/>
        <v>0.24752849999999998</v>
      </c>
      <c r="BE2042" s="2">
        <f t="shared" si="218"/>
        <v>8.5800000000000015E-2</v>
      </c>
      <c r="BF2042" s="2">
        <f t="shared" si="219"/>
        <v>6.5199999999999994E-2</v>
      </c>
      <c r="BG2042" s="2">
        <f t="shared" si="220"/>
        <v>0.52075925925925926</v>
      </c>
      <c r="BH2042" s="2">
        <f t="shared" si="221"/>
        <v>0.39852850000000001</v>
      </c>
      <c r="BI2042" s="2">
        <f t="shared" si="222"/>
        <v>0.91928775925925921</v>
      </c>
      <c r="BJ2042" s="2">
        <f t="shared" si="223"/>
        <v>-0.12223075925925925</v>
      </c>
    </row>
    <row r="2043" spans="1:62" s="2" customFormat="1">
      <c r="A2043" s="1" t="s">
        <v>155</v>
      </c>
      <c r="B2043" s="1">
        <v>2000</v>
      </c>
      <c r="C2043" s="1">
        <v>1</v>
      </c>
      <c r="D2043" s="1">
        <v>3.5999999999999997E-2</v>
      </c>
      <c r="E2043" s="1">
        <v>0.47</v>
      </c>
      <c r="F2043" s="1">
        <v>0.3</v>
      </c>
      <c r="G2043" s="1">
        <v>0.373</v>
      </c>
      <c r="H2043" s="1">
        <v>0.66</v>
      </c>
      <c r="I2043" s="1">
        <v>0.42299999999999999</v>
      </c>
      <c r="J2043" s="1">
        <v>0.57499999999999996</v>
      </c>
      <c r="K2043" s="1">
        <v>0.98799999999999999</v>
      </c>
      <c r="L2043" s="1">
        <v>0.22</v>
      </c>
      <c r="M2043" s="1">
        <v>0.13</v>
      </c>
      <c r="N2043" s="1">
        <v>0.94299999999999995</v>
      </c>
      <c r="O2043" s="1">
        <v>0.20799999999999999</v>
      </c>
      <c r="P2043" s="1">
        <v>0.91</v>
      </c>
      <c r="Q2043" s="1">
        <v>0.78300000000000003</v>
      </c>
      <c r="R2043" s="1">
        <v>0.96899999999999997</v>
      </c>
      <c r="S2043" s="1">
        <v>0.16200000000000001</v>
      </c>
      <c r="T2043" s="1">
        <v>1</v>
      </c>
      <c r="U2043" s="1">
        <v>1.4999999999999999E-2</v>
      </c>
      <c r="V2043" s="1">
        <v>6.0999999999999999E-2</v>
      </c>
      <c r="W2043" s="1">
        <v>0.53200000000000003</v>
      </c>
      <c r="X2043" s="1">
        <v>0</v>
      </c>
      <c r="Y2043" s="1">
        <v>0.03</v>
      </c>
      <c r="Z2043" s="1">
        <v>0.85</v>
      </c>
      <c r="AA2043" s="1">
        <v>0.55000000000000004</v>
      </c>
      <c r="AB2043" s="1">
        <v>0.3</v>
      </c>
      <c r="AC2043" s="1">
        <v>0.84399999999999997</v>
      </c>
      <c r="AD2043" s="1">
        <v>0.71199999999999997</v>
      </c>
      <c r="AE2043" s="1">
        <v>0.7</v>
      </c>
      <c r="AF2043" s="1">
        <v>0.73499999999999999</v>
      </c>
      <c r="AG2043" s="1">
        <v>0.45</v>
      </c>
      <c r="AH2043" s="1">
        <v>0.191</v>
      </c>
      <c r="AI2043" s="1">
        <v>0.375</v>
      </c>
      <c r="AJ2043" s="1">
        <v>0.25800000000000001</v>
      </c>
      <c r="AK2043" s="1">
        <v>0</v>
      </c>
      <c r="AL2043" s="1">
        <v>9.7000000000000003E-2</v>
      </c>
      <c r="AM2043" s="1">
        <v>0.26200000000000001</v>
      </c>
      <c r="AN2043" s="1">
        <v>0.65900000000000003</v>
      </c>
      <c r="AO2043" s="1">
        <v>0.25800000000000001</v>
      </c>
      <c r="AP2043" s="1">
        <v>1290.2760000000001</v>
      </c>
      <c r="AQ2043" s="1">
        <v>1130</v>
      </c>
      <c r="AR2043" s="1">
        <v>124842371</v>
      </c>
      <c r="AS2043" s="1"/>
      <c r="AT2043" s="1"/>
      <c r="AU2043" s="1">
        <v>-0.02</v>
      </c>
      <c r="AV2043" s="1">
        <v>-4.7E-2</v>
      </c>
      <c r="AW2043" s="2">
        <f>AVERAGE(C2043:H2043)</f>
        <v>0.47316666666666674</v>
      </c>
      <c r="AX2043" s="2">
        <f>AVERAGE(I2043:O2043)</f>
        <v>0.49814285714285716</v>
      </c>
      <c r="AY2043" s="2">
        <f>AVERAGE(P2043:T2043)</f>
        <v>0.76479999999999992</v>
      </c>
      <c r="AZ2043" s="2">
        <f>AVERAGE(U2043:Z2043)</f>
        <v>0.248</v>
      </c>
      <c r="BA2043" s="2">
        <f>AVERAGE(C2043,F2043,I2043,L2043,O2043,R2043,U2043,W2043,Y2043)</f>
        <v>0.4107777777777778</v>
      </c>
      <c r="BB2043" s="2">
        <f>AVERAGE(D2043,G2043,J2043,M2043,P2043,S2043,V2043,X2043,Z2043)</f>
        <v>0.34411111111111109</v>
      </c>
      <c r="BC2043" s="2">
        <f>AVERAGE(E2043,H2043,K2043,N2043,Q2043,T2043)</f>
        <v>0.80733333333333324</v>
      </c>
      <c r="BD2043" s="2">
        <f t="shared" si="217"/>
        <v>0.24501609999999996</v>
      </c>
      <c r="BE2043" s="2">
        <f t="shared" si="218"/>
        <v>8.2400000000000015E-2</v>
      </c>
      <c r="BF2043" s="2">
        <f t="shared" si="219"/>
        <v>6.8850000000000008E-2</v>
      </c>
      <c r="BG2043" s="2">
        <f t="shared" si="220"/>
        <v>0.52074074074074073</v>
      </c>
      <c r="BH2043" s="2">
        <f t="shared" si="221"/>
        <v>0.39626610000000001</v>
      </c>
      <c r="BI2043" s="2">
        <f t="shared" si="222"/>
        <v>0.91700684074074079</v>
      </c>
      <c r="BJ2043" s="2">
        <f t="shared" si="223"/>
        <v>-0.12447464074074072</v>
      </c>
    </row>
    <row r="2044" spans="1:62" s="2" customFormat="1">
      <c r="A2044" s="1" t="s">
        <v>155</v>
      </c>
      <c r="B2044" s="1">
        <v>2001</v>
      </c>
      <c r="C2044" s="1">
        <v>1</v>
      </c>
      <c r="D2044" s="1">
        <v>3.5999999999999997E-2</v>
      </c>
      <c r="E2044" s="1">
        <v>0.46200000000000002</v>
      </c>
      <c r="F2044" s="1">
        <v>0.3</v>
      </c>
      <c r="G2044" s="1">
        <v>0.373</v>
      </c>
      <c r="H2044" s="1">
        <v>0.66400000000000003</v>
      </c>
      <c r="I2044" s="1">
        <v>0.42299999999999999</v>
      </c>
      <c r="J2044" s="1">
        <v>0.56799999999999995</v>
      </c>
      <c r="K2044" s="1">
        <v>0.98799999999999999</v>
      </c>
      <c r="L2044" s="1">
        <v>0.22</v>
      </c>
      <c r="M2044" s="1">
        <v>0.18</v>
      </c>
      <c r="N2044" s="1">
        <v>0.92600000000000005</v>
      </c>
      <c r="O2044" s="1">
        <v>0.20799999999999999</v>
      </c>
      <c r="P2044" s="1">
        <v>0.91</v>
      </c>
      <c r="Q2044" s="1">
        <v>0.77600000000000002</v>
      </c>
      <c r="R2044" s="1">
        <v>0.96899999999999997</v>
      </c>
      <c r="S2044" s="1">
        <v>5.6000000000000001E-2</v>
      </c>
      <c r="T2044" s="1">
        <v>1</v>
      </c>
      <c r="U2044" s="1">
        <v>1.4999999999999999E-2</v>
      </c>
      <c r="V2044" s="1">
        <v>6.0999999999999999E-2</v>
      </c>
      <c r="W2044" s="1">
        <v>0.53200000000000003</v>
      </c>
      <c r="X2044" s="1">
        <v>0</v>
      </c>
      <c r="Y2044" s="1">
        <v>0.03</v>
      </c>
      <c r="Z2044" s="1">
        <v>0.85</v>
      </c>
      <c r="AA2044" s="1">
        <v>0.55000000000000004</v>
      </c>
      <c r="AB2044" s="1">
        <v>0.3</v>
      </c>
      <c r="AC2044" s="1">
        <v>0.84399999999999997</v>
      </c>
      <c r="AD2044" s="1">
        <v>0.748</v>
      </c>
      <c r="AE2044" s="1">
        <v>0.5</v>
      </c>
      <c r="AF2044" s="1">
        <v>0.78900000000000003</v>
      </c>
      <c r="AG2044" s="1">
        <v>0.27</v>
      </c>
      <c r="AH2044" s="1">
        <v>0.183</v>
      </c>
      <c r="AI2044" s="1">
        <v>0.36699999999999999</v>
      </c>
      <c r="AJ2044" s="1">
        <v>0.24099999999999999</v>
      </c>
      <c r="AK2044" s="1">
        <v>2E-3</v>
      </c>
      <c r="AL2044" s="1">
        <v>0.11</v>
      </c>
      <c r="AM2044" s="1">
        <v>0.23400000000000001</v>
      </c>
      <c r="AN2044" s="1">
        <v>0.67300000000000004</v>
      </c>
      <c r="AO2044" s="1">
        <v>0.24099999999999999</v>
      </c>
      <c r="AP2044" s="1">
        <v>1327.7249999999999</v>
      </c>
      <c r="AQ2044" s="1">
        <v>1220</v>
      </c>
      <c r="AR2044" s="1">
        <v>127917961</v>
      </c>
      <c r="AS2044" s="1"/>
      <c r="AT2044" s="1"/>
      <c r="AU2044" s="1">
        <v>-0.04</v>
      </c>
      <c r="AV2044" s="1">
        <v>-4.3999999999999997E-2</v>
      </c>
      <c r="AW2044" s="2">
        <f>AVERAGE(C2044:H2044)</f>
        <v>0.47250000000000009</v>
      </c>
      <c r="AX2044" s="2">
        <f>AVERAGE(I2044:O2044)</f>
        <v>0.50185714285714289</v>
      </c>
      <c r="AY2044" s="2">
        <f>AVERAGE(P2044:T2044)</f>
        <v>0.74219999999999997</v>
      </c>
      <c r="AZ2044" s="2">
        <f>AVERAGE(U2044:Z2044)</f>
        <v>0.248</v>
      </c>
      <c r="BA2044" s="2">
        <f>AVERAGE(C2044,F2044,I2044,L2044,O2044,R2044,U2044,W2044,Y2044)</f>
        <v>0.4107777777777778</v>
      </c>
      <c r="BB2044" s="2">
        <f>AVERAGE(D2044,G2044,J2044,M2044,P2044,S2044,V2044,X2044,Z2044)</f>
        <v>0.33711111111111108</v>
      </c>
      <c r="BC2044" s="2">
        <f>AVERAGE(E2044,H2044,K2044,N2044,Q2044,T2044)</f>
        <v>0.80266666666666664</v>
      </c>
      <c r="BD2044" s="2">
        <f t="shared" si="217"/>
        <v>0.22845710000000002</v>
      </c>
      <c r="BE2044" s="2">
        <f t="shared" si="218"/>
        <v>7.9100000000000004E-2</v>
      </c>
      <c r="BF2044" s="2">
        <f t="shared" si="219"/>
        <v>6.8150000000000002E-2</v>
      </c>
      <c r="BG2044" s="2">
        <f t="shared" si="220"/>
        <v>0.51685185185185178</v>
      </c>
      <c r="BH2044" s="2">
        <f t="shared" si="221"/>
        <v>0.37570710000000002</v>
      </c>
      <c r="BI2044" s="2">
        <f t="shared" si="222"/>
        <v>0.89255895185185175</v>
      </c>
      <c r="BJ2044" s="2">
        <f t="shared" si="223"/>
        <v>-0.14114475185185177</v>
      </c>
    </row>
    <row r="2045" spans="1:62" s="2" customFormat="1">
      <c r="A2045" s="1" t="s">
        <v>155</v>
      </c>
      <c r="B2045" s="1">
        <v>2002</v>
      </c>
      <c r="C2045" s="1">
        <v>1</v>
      </c>
      <c r="D2045" s="1">
        <v>3.5999999999999997E-2</v>
      </c>
      <c r="E2045" s="1">
        <v>0.45400000000000001</v>
      </c>
      <c r="F2045" s="1">
        <v>0.3</v>
      </c>
      <c r="G2045" s="1">
        <v>0.373</v>
      </c>
      <c r="H2045" s="1">
        <v>0.66800000000000004</v>
      </c>
      <c r="I2045" s="1">
        <v>0.42299999999999999</v>
      </c>
      <c r="J2045" s="1">
        <v>0.56000000000000005</v>
      </c>
      <c r="K2045" s="1">
        <v>0.98799999999999999</v>
      </c>
      <c r="L2045" s="1">
        <v>0.22</v>
      </c>
      <c r="M2045" s="1">
        <v>0.16</v>
      </c>
      <c r="N2045" s="1">
        <v>0.90800000000000003</v>
      </c>
      <c r="O2045" s="1">
        <v>0.20799999999999999</v>
      </c>
      <c r="P2045" s="1">
        <v>0.91</v>
      </c>
      <c r="Q2045" s="1">
        <v>0.77100000000000002</v>
      </c>
      <c r="R2045" s="1">
        <v>0.96899999999999997</v>
      </c>
      <c r="S2045" s="1">
        <v>6.0999999999999999E-2</v>
      </c>
      <c r="T2045" s="1">
        <v>1</v>
      </c>
      <c r="U2045" s="1">
        <v>1.4999999999999999E-2</v>
      </c>
      <c r="V2045" s="1">
        <v>6.0999999999999999E-2</v>
      </c>
      <c r="W2045" s="1">
        <v>0.53200000000000003</v>
      </c>
      <c r="X2045" s="1">
        <v>0</v>
      </c>
      <c r="Y2045" s="1">
        <v>0.03</v>
      </c>
      <c r="Z2045" s="1">
        <v>0.85</v>
      </c>
      <c r="AA2045" s="1">
        <v>0.55000000000000004</v>
      </c>
      <c r="AB2045" s="1">
        <v>0.3</v>
      </c>
      <c r="AC2045" s="1">
        <v>0.84199999999999997</v>
      </c>
      <c r="AD2045" s="1">
        <v>0.748</v>
      </c>
      <c r="AE2045" s="1">
        <v>0.5</v>
      </c>
      <c r="AF2045" s="1">
        <v>0.77100000000000002</v>
      </c>
      <c r="AG2045" s="1">
        <v>0.45</v>
      </c>
      <c r="AH2045" s="1">
        <v>0.17399999999999999</v>
      </c>
      <c r="AI2045" s="1">
        <v>0.35899999999999999</v>
      </c>
      <c r="AJ2045" s="1">
        <v>0.224</v>
      </c>
      <c r="AK2045" s="1">
        <v>1.2999999999999999E-2</v>
      </c>
      <c r="AL2045" s="1">
        <v>0.122</v>
      </c>
      <c r="AM2045" s="1">
        <v>0.20699999999999999</v>
      </c>
      <c r="AN2045" s="1">
        <v>0.68799999999999994</v>
      </c>
      <c r="AO2045" s="1">
        <v>0.224</v>
      </c>
      <c r="AP2045" s="1">
        <v>1337.337</v>
      </c>
      <c r="AQ2045" s="1">
        <v>1190</v>
      </c>
      <c r="AR2045" s="1">
        <v>131060791</v>
      </c>
      <c r="AS2045" s="1"/>
      <c r="AT2045" s="1"/>
      <c r="AU2045" s="1">
        <v>-0.04</v>
      </c>
      <c r="AV2045" s="1">
        <v>-4.1000000000000002E-2</v>
      </c>
      <c r="AW2045" s="2">
        <f>AVERAGE(C2045:H2045)</f>
        <v>0.47183333333333338</v>
      </c>
      <c r="AX2045" s="2">
        <f>AVERAGE(I2045:O2045)</f>
        <v>0.49528571428571438</v>
      </c>
      <c r="AY2045" s="2">
        <f>AVERAGE(P2045:T2045)</f>
        <v>0.74219999999999997</v>
      </c>
      <c r="AZ2045" s="2">
        <f>AVERAGE(U2045:Z2045)</f>
        <v>0.248</v>
      </c>
      <c r="BA2045" s="2">
        <f>AVERAGE(C2045,F2045,I2045,L2045,O2045,R2045,U2045,W2045,Y2045)</f>
        <v>0.4107777777777778</v>
      </c>
      <c r="BB2045" s="2">
        <f>AVERAGE(D2045,G2045,J2045,M2045,P2045,S2045,V2045,X2045,Z2045)</f>
        <v>0.33455555555555555</v>
      </c>
      <c r="BC2045" s="2">
        <f>AVERAGE(E2045,H2045,K2045,N2045,Q2045,T2045)</f>
        <v>0.79816666666666658</v>
      </c>
      <c r="BD2045" s="2">
        <f t="shared" si="217"/>
        <v>0.23759309999999997</v>
      </c>
      <c r="BE2045" s="2">
        <f t="shared" si="218"/>
        <v>7.569999999999999E-2</v>
      </c>
      <c r="BF2045" s="2">
        <f t="shared" si="219"/>
        <v>6.7949999999999997E-2</v>
      </c>
      <c r="BG2045" s="2">
        <f t="shared" si="220"/>
        <v>0.51449999999999996</v>
      </c>
      <c r="BH2045" s="2">
        <f t="shared" si="221"/>
        <v>0.3812431</v>
      </c>
      <c r="BI2045" s="2">
        <f t="shared" si="222"/>
        <v>0.89574310000000001</v>
      </c>
      <c r="BJ2045" s="2">
        <f t="shared" si="223"/>
        <v>-0.13325689999999996</v>
      </c>
    </row>
    <row r="2046" spans="1:62" s="2" customFormat="1">
      <c r="A2046" s="1" t="s">
        <v>155</v>
      </c>
      <c r="B2046" s="1">
        <v>2003</v>
      </c>
      <c r="C2046" s="1">
        <v>1</v>
      </c>
      <c r="D2046" s="1">
        <v>3.5999999999999997E-2</v>
      </c>
      <c r="E2046" s="1">
        <v>0.44600000000000001</v>
      </c>
      <c r="F2046" s="1">
        <v>0.3</v>
      </c>
      <c r="G2046" s="1">
        <v>0.373</v>
      </c>
      <c r="H2046" s="1">
        <v>0.67200000000000004</v>
      </c>
      <c r="I2046" s="1">
        <v>0.42299999999999999</v>
      </c>
      <c r="J2046" s="1">
        <v>0.55300000000000005</v>
      </c>
      <c r="K2046" s="1">
        <v>0.98499999999999999</v>
      </c>
      <c r="L2046" s="1">
        <v>0.22</v>
      </c>
      <c r="M2046" s="1">
        <v>0.16</v>
      </c>
      <c r="N2046" s="1">
        <v>0.89</v>
      </c>
      <c r="O2046" s="1">
        <v>0.20799999999999999</v>
      </c>
      <c r="P2046" s="1">
        <v>0.91</v>
      </c>
      <c r="Q2046" s="1">
        <v>0.76500000000000001</v>
      </c>
      <c r="R2046" s="1">
        <v>0.96899999999999997</v>
      </c>
      <c r="S2046" s="1">
        <v>4.2000000000000003E-2</v>
      </c>
      <c r="T2046" s="1">
        <v>1</v>
      </c>
      <c r="U2046" s="1">
        <v>1.4999999999999999E-2</v>
      </c>
      <c r="V2046" s="1">
        <v>6.0999999999999999E-2</v>
      </c>
      <c r="W2046" s="1">
        <v>0.53200000000000003</v>
      </c>
      <c r="X2046" s="1">
        <v>0</v>
      </c>
      <c r="Y2046" s="1">
        <v>0.03</v>
      </c>
      <c r="Z2046" s="1">
        <v>0.85</v>
      </c>
      <c r="AA2046" s="1">
        <v>0.55000000000000004</v>
      </c>
      <c r="AB2046" s="1">
        <v>0.3</v>
      </c>
      <c r="AC2046" s="1">
        <v>0.84199999999999997</v>
      </c>
      <c r="AD2046" s="1">
        <v>0.75800000000000001</v>
      </c>
      <c r="AE2046" s="1">
        <v>0.5</v>
      </c>
      <c r="AF2046" s="1">
        <v>0.65400000000000003</v>
      </c>
      <c r="AG2046" s="1">
        <v>0.45</v>
      </c>
      <c r="AH2046" s="1">
        <v>0.188</v>
      </c>
      <c r="AI2046" s="1">
        <v>0.35799999999999998</v>
      </c>
      <c r="AJ2046" s="1">
        <v>0.23400000000000001</v>
      </c>
      <c r="AK2046" s="1">
        <v>2.5999999999999999E-2</v>
      </c>
      <c r="AL2046" s="1">
        <v>0.13400000000000001</v>
      </c>
      <c r="AM2046" s="1">
        <v>0.16800000000000001</v>
      </c>
      <c r="AN2046" s="1">
        <v>0.70299999999999996</v>
      </c>
      <c r="AO2046" s="1">
        <v>0.23400000000000001</v>
      </c>
      <c r="AP2046" s="1">
        <v>1470.8610000000001</v>
      </c>
      <c r="AQ2046" s="1">
        <v>1300</v>
      </c>
      <c r="AR2046" s="1">
        <v>134269942</v>
      </c>
      <c r="AS2046" s="1"/>
      <c r="AT2046" s="1"/>
      <c r="AU2046" s="1">
        <v>-0.05</v>
      </c>
      <c r="AV2046" s="1">
        <v>-4.3999999999999997E-2</v>
      </c>
      <c r="AW2046" s="2">
        <f>AVERAGE(C2046:H2046)</f>
        <v>0.47116666666666673</v>
      </c>
      <c r="AX2046" s="2">
        <f>AVERAGE(I2046:O2046)</f>
        <v>0.49128571428571438</v>
      </c>
      <c r="AY2046" s="2">
        <f>AVERAGE(P2046:T2046)</f>
        <v>0.73719999999999997</v>
      </c>
      <c r="AZ2046" s="2">
        <f>AVERAGE(U2046:Z2046)</f>
        <v>0.248</v>
      </c>
      <c r="BA2046" s="2">
        <f>AVERAGE(C2046,F2046,I2046,L2046,O2046,R2046,U2046,W2046,Y2046)</f>
        <v>0.4107777777777778</v>
      </c>
      <c r="BB2046" s="2">
        <f>AVERAGE(D2046,G2046,J2046,M2046,P2046,S2046,V2046,X2046,Z2046)</f>
        <v>0.33166666666666667</v>
      </c>
      <c r="BC2046" s="2">
        <f>AVERAGE(E2046,H2046,K2046,N2046,Q2046,T2046)</f>
        <v>0.79300000000000015</v>
      </c>
      <c r="BD2046" s="2">
        <f t="shared" si="217"/>
        <v>0.23148340000000001</v>
      </c>
      <c r="BE2046" s="2">
        <f t="shared" si="218"/>
        <v>7.8000000000000014E-2</v>
      </c>
      <c r="BF2046" s="2">
        <f t="shared" si="219"/>
        <v>6.6650000000000001E-2</v>
      </c>
      <c r="BG2046" s="2">
        <f t="shared" si="220"/>
        <v>0.51181481481481483</v>
      </c>
      <c r="BH2046" s="2">
        <f t="shared" si="221"/>
        <v>0.37613340000000001</v>
      </c>
      <c r="BI2046" s="2">
        <f t="shared" si="222"/>
        <v>0.88794821481481478</v>
      </c>
      <c r="BJ2046" s="2">
        <f t="shared" si="223"/>
        <v>-0.13568141481481483</v>
      </c>
    </row>
    <row r="2047" spans="1:62" s="2" customFormat="1">
      <c r="A2047" s="1" t="s">
        <v>155</v>
      </c>
      <c r="B2047" s="1">
        <v>2004</v>
      </c>
      <c r="C2047" s="1">
        <v>1</v>
      </c>
      <c r="D2047" s="1">
        <v>3.5999999999999997E-2</v>
      </c>
      <c r="E2047" s="1">
        <v>0.438</v>
      </c>
      <c r="F2047" s="1">
        <v>0.3</v>
      </c>
      <c r="G2047" s="1">
        <v>0.373</v>
      </c>
      <c r="H2047" s="1">
        <v>0.67600000000000005</v>
      </c>
      <c r="I2047" s="1">
        <v>0.42299999999999999</v>
      </c>
      <c r="J2047" s="1">
        <v>0.54500000000000004</v>
      </c>
      <c r="K2047" s="1">
        <v>0.99299999999999999</v>
      </c>
      <c r="L2047" s="1">
        <v>0.22</v>
      </c>
      <c r="M2047" s="1">
        <v>0.15</v>
      </c>
      <c r="N2047" s="1">
        <v>0.89200000000000002</v>
      </c>
      <c r="O2047" s="1">
        <v>0.20799999999999999</v>
      </c>
      <c r="P2047" s="1">
        <v>0.90800000000000003</v>
      </c>
      <c r="Q2047" s="1">
        <v>0.76</v>
      </c>
      <c r="R2047" s="1">
        <v>0.96899999999999997</v>
      </c>
      <c r="S2047" s="1">
        <v>4.4999999999999998E-2</v>
      </c>
      <c r="T2047" s="1">
        <v>1</v>
      </c>
      <c r="U2047" s="1">
        <v>1.4999999999999999E-2</v>
      </c>
      <c r="V2047" s="1">
        <v>6.0999999999999999E-2</v>
      </c>
      <c r="W2047" s="1">
        <v>0.53200000000000003</v>
      </c>
      <c r="X2047" s="1">
        <v>0</v>
      </c>
      <c r="Y2047" s="1">
        <v>0.03</v>
      </c>
      <c r="Z2047" s="1">
        <v>0.85</v>
      </c>
      <c r="AA2047" s="1">
        <v>0.55000000000000004</v>
      </c>
      <c r="AB2047" s="1">
        <v>0.3</v>
      </c>
      <c r="AC2047" s="1">
        <v>0.82099999999999995</v>
      </c>
      <c r="AD2047" s="1">
        <v>0.68899999999999995</v>
      </c>
      <c r="AE2047" s="1">
        <v>0.5</v>
      </c>
      <c r="AF2047" s="1">
        <v>0.66300000000000003</v>
      </c>
      <c r="AG2047" s="1">
        <v>0.45</v>
      </c>
      <c r="AH2047" s="1">
        <v>0.153</v>
      </c>
      <c r="AI2047" s="1">
        <v>0.35899999999999999</v>
      </c>
      <c r="AJ2047" s="1">
        <v>0.23200000000000001</v>
      </c>
      <c r="AK2047" s="1">
        <v>7.3999999999999996E-2</v>
      </c>
      <c r="AL2047" s="1">
        <v>0.13600000000000001</v>
      </c>
      <c r="AM2047" s="1">
        <v>0.187</v>
      </c>
      <c r="AN2047" s="1">
        <v>0.71699999999999997</v>
      </c>
      <c r="AO2047" s="1">
        <v>0.23200000000000001</v>
      </c>
      <c r="AP2047" s="1">
        <v>1633.068</v>
      </c>
      <c r="AQ2047" s="1">
        <v>1450</v>
      </c>
      <c r="AR2047" s="1">
        <v>137543599</v>
      </c>
      <c r="AS2047" s="1">
        <v>42.93</v>
      </c>
      <c r="AT2047" s="1">
        <v>83.91</v>
      </c>
      <c r="AU2047" s="1">
        <v>-0.06</v>
      </c>
      <c r="AV2047" s="1">
        <v>-4.9000000000000002E-2</v>
      </c>
      <c r="AW2047" s="2">
        <f>AVERAGE(C2047:H2047)</f>
        <v>0.47050000000000008</v>
      </c>
      <c r="AX2047" s="2">
        <f>AVERAGE(I2047:O2047)</f>
        <v>0.49014285714285716</v>
      </c>
      <c r="AY2047" s="2">
        <f>AVERAGE(P2047:T2047)</f>
        <v>0.73639999999999994</v>
      </c>
      <c r="AZ2047" s="2">
        <f>AVERAGE(U2047:Z2047)</f>
        <v>0.248</v>
      </c>
      <c r="BA2047" s="2">
        <f>AVERAGE(C2047,F2047,I2047,L2047,O2047,R2047,U2047,W2047,Y2047)</f>
        <v>0.4107777777777778</v>
      </c>
      <c r="BB2047" s="2">
        <f>AVERAGE(D2047,G2047,J2047,M2047,P2047,S2047,V2047,X2047,Z2047)</f>
        <v>0.32977777777777778</v>
      </c>
      <c r="BC2047" s="2">
        <f>AVERAGE(E2047,H2047,K2047,N2047,Q2047,T2047)</f>
        <v>0.79316666666666669</v>
      </c>
      <c r="BD2047" s="2">
        <f t="shared" si="217"/>
        <v>0.22685829999999998</v>
      </c>
      <c r="BE2047" s="2">
        <f t="shared" si="218"/>
        <v>7.4400000000000008E-2</v>
      </c>
      <c r="BF2047" s="2">
        <f t="shared" si="219"/>
        <v>7.1850000000000011E-2</v>
      </c>
      <c r="BG2047" s="2">
        <f t="shared" si="220"/>
        <v>0.51124074074074077</v>
      </c>
      <c r="BH2047" s="2">
        <f t="shared" si="221"/>
        <v>0.3731083</v>
      </c>
      <c r="BI2047" s="2">
        <f t="shared" si="222"/>
        <v>0.88434904074074083</v>
      </c>
      <c r="BJ2047" s="2">
        <f t="shared" si="223"/>
        <v>-0.13813244074074077</v>
      </c>
    </row>
    <row r="2048" spans="1:62" s="2" customFormat="1">
      <c r="A2048" s="1" t="s">
        <v>155</v>
      </c>
      <c r="B2048" s="1">
        <v>2005</v>
      </c>
      <c r="C2048" s="1">
        <v>1</v>
      </c>
      <c r="D2048" s="1">
        <v>3.5999999999999997E-2</v>
      </c>
      <c r="E2048" s="1">
        <v>0.43</v>
      </c>
      <c r="F2048" s="1">
        <v>0.3</v>
      </c>
      <c r="G2048" s="1">
        <v>0.373</v>
      </c>
      <c r="H2048" s="1">
        <v>0.68</v>
      </c>
      <c r="I2048" s="1">
        <v>0.42299999999999999</v>
      </c>
      <c r="J2048" s="1">
        <v>0.53800000000000003</v>
      </c>
      <c r="K2048" s="1">
        <v>0.98499999999999999</v>
      </c>
      <c r="L2048" s="1">
        <v>0.22</v>
      </c>
      <c r="M2048" s="1">
        <v>0.18</v>
      </c>
      <c r="N2048" s="1">
        <v>0.89400000000000002</v>
      </c>
      <c r="O2048" s="1">
        <v>0.20799999999999999</v>
      </c>
      <c r="P2048" s="1">
        <v>0.90600000000000003</v>
      </c>
      <c r="Q2048" s="1">
        <v>0.755</v>
      </c>
      <c r="R2048" s="1">
        <v>0.96899999999999997</v>
      </c>
      <c r="S2048" s="1">
        <v>3.6999999999999998E-2</v>
      </c>
      <c r="T2048" s="1">
        <v>1</v>
      </c>
      <c r="U2048" s="1">
        <v>1.4999999999999999E-2</v>
      </c>
      <c r="V2048" s="1">
        <v>6.0999999999999999E-2</v>
      </c>
      <c r="W2048" s="1">
        <v>0.53200000000000003</v>
      </c>
      <c r="X2048" s="1">
        <v>0</v>
      </c>
      <c r="Y2048" s="1">
        <v>0.03</v>
      </c>
      <c r="Z2048" s="1">
        <v>0.85</v>
      </c>
      <c r="AA2048" s="1">
        <v>0.55000000000000004</v>
      </c>
      <c r="AB2048" s="1">
        <v>0.3</v>
      </c>
      <c r="AC2048" s="1">
        <v>0.84</v>
      </c>
      <c r="AD2048" s="1">
        <v>0.48599999999999999</v>
      </c>
      <c r="AE2048" s="1">
        <v>0.3</v>
      </c>
      <c r="AF2048" s="1">
        <v>0.66200000000000003</v>
      </c>
      <c r="AG2048" s="1">
        <v>0.53400000000000003</v>
      </c>
      <c r="AH2048" s="1">
        <v>0.14099999999999999</v>
      </c>
      <c r="AI2048" s="1">
        <v>0.34399999999999997</v>
      </c>
      <c r="AJ2048" s="1">
        <v>0.24299999999999999</v>
      </c>
      <c r="AK2048" s="1">
        <v>0.14699999999999999</v>
      </c>
      <c r="AL2048" s="1">
        <v>0.14399999999999999</v>
      </c>
      <c r="AM2048" s="1">
        <v>0.222</v>
      </c>
      <c r="AN2048" s="1">
        <v>0.73199999999999998</v>
      </c>
      <c r="AO2048" s="1">
        <v>0.24299999999999999</v>
      </c>
      <c r="AP2048" s="1">
        <v>1736.546</v>
      </c>
      <c r="AQ2048" s="1">
        <v>1530</v>
      </c>
      <c r="AR2048" s="1">
        <v>140878575</v>
      </c>
      <c r="AS2048" s="1"/>
      <c r="AT2048" s="1"/>
      <c r="AU2048" s="1">
        <v>-7.0000000000000007E-2</v>
      </c>
      <c r="AV2048" s="1">
        <v>-5.0999999999999997E-2</v>
      </c>
      <c r="AW2048" s="2">
        <f>AVERAGE(C2048:H2048)</f>
        <v>0.46983333333333338</v>
      </c>
      <c r="AX2048" s="2">
        <f>AVERAGE(I2048:O2048)</f>
        <v>0.49257142857142872</v>
      </c>
      <c r="AY2048" s="2">
        <f>AVERAGE(P2048:T2048)</f>
        <v>0.73339999999999994</v>
      </c>
      <c r="AZ2048" s="2">
        <f>AVERAGE(U2048:Z2048)</f>
        <v>0.248</v>
      </c>
      <c r="BA2048" s="2">
        <f>AVERAGE(C2048,F2048,I2048,L2048,O2048,R2048,U2048,W2048,Y2048)</f>
        <v>0.4107777777777778</v>
      </c>
      <c r="BB2048" s="2">
        <f>AVERAGE(D2048,G2048,J2048,M2048,P2048,S2048,V2048,X2048,Z2048)</f>
        <v>0.3312222222222222</v>
      </c>
      <c r="BC2048" s="2">
        <f>AVERAGE(E2048,H2048,K2048,N2048,Q2048,T2048)</f>
        <v>0.79066666666666663</v>
      </c>
      <c r="BD2048" s="2">
        <f t="shared" si="217"/>
        <v>0.20967119999999997</v>
      </c>
      <c r="BE2048" s="2">
        <f t="shared" si="218"/>
        <v>7.2800000000000004E-2</v>
      </c>
      <c r="BF2048" s="2">
        <f t="shared" si="219"/>
        <v>8.0549999999999997E-2</v>
      </c>
      <c r="BG2048" s="2">
        <f t="shared" si="220"/>
        <v>0.51088888888888884</v>
      </c>
      <c r="BH2048" s="2">
        <f t="shared" si="221"/>
        <v>0.36302119999999999</v>
      </c>
      <c r="BI2048" s="2">
        <f t="shared" si="222"/>
        <v>0.87391008888888888</v>
      </c>
      <c r="BJ2048" s="2">
        <f t="shared" si="223"/>
        <v>-0.14786768888888885</v>
      </c>
    </row>
    <row r="2049" spans="1:62" s="2" customFormat="1">
      <c r="A2049" s="1" t="s">
        <v>155</v>
      </c>
      <c r="B2049" s="1">
        <v>2006</v>
      </c>
      <c r="C2049" s="1">
        <v>1</v>
      </c>
      <c r="D2049" s="1">
        <v>3.5999999999999997E-2</v>
      </c>
      <c r="E2049" s="1">
        <v>0.42699999999999999</v>
      </c>
      <c r="F2049" s="1">
        <v>0.3</v>
      </c>
      <c r="G2049" s="1">
        <v>0.373</v>
      </c>
      <c r="H2049" s="1">
        <v>0.68</v>
      </c>
      <c r="I2049" s="1">
        <v>0.42299999999999999</v>
      </c>
      <c r="J2049" s="1">
        <v>0.53100000000000003</v>
      </c>
      <c r="K2049" s="1">
        <v>0.98699999999999999</v>
      </c>
      <c r="L2049" s="1">
        <v>0.22</v>
      </c>
      <c r="M2049" s="1">
        <v>0.14000000000000001</v>
      </c>
      <c r="N2049" s="1">
        <v>0.89600000000000002</v>
      </c>
      <c r="O2049" s="1">
        <v>0.20799999999999999</v>
      </c>
      <c r="P2049" s="1">
        <v>0.90400000000000003</v>
      </c>
      <c r="Q2049" s="1">
        <v>0.751</v>
      </c>
      <c r="R2049" s="1">
        <v>0.96899999999999997</v>
      </c>
      <c r="S2049" s="1">
        <v>2.9000000000000001E-2</v>
      </c>
      <c r="T2049" s="1">
        <v>1</v>
      </c>
      <c r="U2049" s="1">
        <v>1.4999999999999999E-2</v>
      </c>
      <c r="V2049" s="1">
        <v>6.0999999999999999E-2</v>
      </c>
      <c r="W2049" s="1">
        <v>0.53200000000000003</v>
      </c>
      <c r="X2049" s="1">
        <v>0</v>
      </c>
      <c r="Y2049" s="1">
        <v>0.03</v>
      </c>
      <c r="Z2049" s="1">
        <v>0.85</v>
      </c>
      <c r="AA2049" s="1">
        <v>0.5</v>
      </c>
      <c r="AB2049" s="1">
        <v>0.3</v>
      </c>
      <c r="AC2049" s="1">
        <v>0.84099999999999997</v>
      </c>
      <c r="AD2049" s="1">
        <v>0.56899999999999995</v>
      </c>
      <c r="AE2049" s="1">
        <v>0.3</v>
      </c>
      <c r="AF2049" s="1">
        <v>0.65800000000000003</v>
      </c>
      <c r="AG2049" s="1">
        <v>0.51200000000000001</v>
      </c>
      <c r="AH2049" s="1">
        <v>8.6999999999999994E-2</v>
      </c>
      <c r="AI2049" s="1">
        <v>0.39600000000000002</v>
      </c>
      <c r="AJ2049" s="1">
        <v>0.27200000000000002</v>
      </c>
      <c r="AK2049" s="1">
        <v>0.249</v>
      </c>
      <c r="AL2049" s="1">
        <v>0.14099999999999999</v>
      </c>
      <c r="AM2049" s="1">
        <v>0.27200000000000002</v>
      </c>
      <c r="AN2049" s="1">
        <v>0.73299999999999998</v>
      </c>
      <c r="AO2049" s="1">
        <v>0.27200000000000002</v>
      </c>
      <c r="AP2049" s="1">
        <v>1859.3910000000001</v>
      </c>
      <c r="AQ2049" s="1">
        <v>1790</v>
      </c>
      <c r="AR2049" s="1">
        <v>144273182</v>
      </c>
      <c r="AS2049" s="1"/>
      <c r="AT2049" s="1"/>
      <c r="AU2049" s="1">
        <v>-0.06</v>
      </c>
      <c r="AV2049" s="1">
        <v>-5.1999999999999998E-2</v>
      </c>
      <c r="AW2049" s="2">
        <f>AVERAGE(C2049:H2049)</f>
        <v>0.46933333333333338</v>
      </c>
      <c r="AX2049" s="2">
        <f>AVERAGE(I2049:O2049)</f>
        <v>0.48642857142857149</v>
      </c>
      <c r="AY2049" s="2">
        <f>AVERAGE(P2049:T2049)</f>
        <v>0.73060000000000003</v>
      </c>
      <c r="AZ2049" s="2">
        <f>AVERAGE(U2049:Z2049)</f>
        <v>0.248</v>
      </c>
      <c r="BA2049" s="2">
        <f>AVERAGE(C2049,F2049,I2049,L2049,O2049,R2049,U2049,W2049,Y2049)</f>
        <v>0.4107777777777778</v>
      </c>
      <c r="BB2049" s="2">
        <f>AVERAGE(D2049,G2049,J2049,M2049,P2049,S2049,V2049,X2049,Z2049)</f>
        <v>0.32488888888888889</v>
      </c>
      <c r="BC2049" s="2">
        <f>AVERAGE(E2049,H2049,K2049,N2049,Q2049,T2049)</f>
        <v>0.79016666666666657</v>
      </c>
      <c r="BD2049" s="2">
        <f t="shared" si="217"/>
        <v>0.21012799999999995</v>
      </c>
      <c r="BE2049" s="2">
        <f t="shared" si="218"/>
        <v>7.5500000000000012E-2</v>
      </c>
      <c r="BF2049" s="2">
        <f t="shared" si="219"/>
        <v>9.0400000000000008E-2</v>
      </c>
      <c r="BG2049" s="2">
        <f t="shared" si="220"/>
        <v>0.50861111111111112</v>
      </c>
      <c r="BH2049" s="2">
        <f t="shared" si="221"/>
        <v>0.37602800000000003</v>
      </c>
      <c r="BI2049" s="2">
        <f t="shared" si="222"/>
        <v>0.88463911111111115</v>
      </c>
      <c r="BJ2049" s="2">
        <f t="shared" si="223"/>
        <v>-0.1325831111111111</v>
      </c>
    </row>
    <row r="2050" spans="1:62" s="2" customFormat="1">
      <c r="A2050" s="1" t="s">
        <v>155</v>
      </c>
      <c r="B2050" s="1">
        <v>2007</v>
      </c>
      <c r="C2050" s="1">
        <v>1</v>
      </c>
      <c r="D2050" s="1">
        <v>3.5999999999999997E-2</v>
      </c>
      <c r="E2050" s="1">
        <v>0.42299999999999999</v>
      </c>
      <c r="F2050" s="1">
        <v>0.3</v>
      </c>
      <c r="G2050" s="1">
        <v>0.373</v>
      </c>
      <c r="H2050" s="1">
        <v>0.68</v>
      </c>
      <c r="I2050" s="1">
        <v>0.42299999999999999</v>
      </c>
      <c r="J2050" s="1">
        <v>0.52400000000000002</v>
      </c>
      <c r="K2050" s="1">
        <v>0.99299999999999999</v>
      </c>
      <c r="L2050" s="1">
        <v>0.22</v>
      </c>
      <c r="M2050" s="1">
        <v>0.12</v>
      </c>
      <c r="N2050" s="1">
        <v>0.89800000000000002</v>
      </c>
      <c r="O2050" s="1">
        <v>0.20799999999999999</v>
      </c>
      <c r="P2050" s="1">
        <v>0.90300000000000002</v>
      </c>
      <c r="Q2050" s="1">
        <v>0.746</v>
      </c>
      <c r="R2050" s="1">
        <v>0.96899999999999997</v>
      </c>
      <c r="S2050" s="1">
        <v>4.1000000000000002E-2</v>
      </c>
      <c r="T2050" s="1">
        <v>1</v>
      </c>
      <c r="U2050" s="1">
        <v>1.4999999999999999E-2</v>
      </c>
      <c r="V2050" s="1">
        <v>6.0999999999999999E-2</v>
      </c>
      <c r="W2050" s="1">
        <v>0.53200000000000003</v>
      </c>
      <c r="X2050" s="1">
        <v>0</v>
      </c>
      <c r="Y2050" s="1">
        <v>0.03</v>
      </c>
      <c r="Z2050" s="1">
        <v>0.85</v>
      </c>
      <c r="AA2050" s="1">
        <v>0.58599999999999997</v>
      </c>
      <c r="AB2050" s="1">
        <v>0.5</v>
      </c>
      <c r="AC2050" s="1">
        <v>0.84199999999999997</v>
      </c>
      <c r="AD2050" s="1">
        <v>0.66900000000000004</v>
      </c>
      <c r="AE2050" s="1">
        <v>0.3</v>
      </c>
      <c r="AF2050" s="1">
        <v>0.69099999999999995</v>
      </c>
      <c r="AG2050" s="1">
        <v>0.61599999999999999</v>
      </c>
      <c r="AH2050" s="1">
        <v>8.1000000000000003E-2</v>
      </c>
      <c r="AI2050" s="1">
        <v>0.38</v>
      </c>
      <c r="AJ2050" s="1">
        <v>0.30499999999999999</v>
      </c>
      <c r="AK2050" s="1">
        <v>0.30399999999999999</v>
      </c>
      <c r="AL2050" s="1">
        <v>0.13800000000000001</v>
      </c>
      <c r="AM2050" s="1">
        <v>0.27</v>
      </c>
      <c r="AN2050" s="1">
        <v>0.86299999999999999</v>
      </c>
      <c r="AO2050" s="1">
        <v>0.30499999999999999</v>
      </c>
      <c r="AP2050" s="1">
        <v>1999.3520000000001</v>
      </c>
      <c r="AQ2050" s="1">
        <v>1860</v>
      </c>
      <c r="AR2050" s="1">
        <v>147721843</v>
      </c>
      <c r="AS2050" s="1"/>
      <c r="AT2050" s="1"/>
      <c r="AU2050" s="1">
        <v>-0.02</v>
      </c>
      <c r="AV2050" s="1">
        <v>-5.3999999999999999E-2</v>
      </c>
      <c r="AW2050" s="2">
        <f>AVERAGE(C2050:H2050)</f>
        <v>0.46866666666666673</v>
      </c>
      <c r="AX2050" s="2">
        <f>AVERAGE(I2050:O2050)</f>
        <v>0.48371428571428582</v>
      </c>
      <c r="AY2050" s="2">
        <f>AVERAGE(P2050:T2050)</f>
        <v>0.73180000000000001</v>
      </c>
      <c r="AZ2050" s="2">
        <f>AVERAGE(U2050:Z2050)</f>
        <v>0.248</v>
      </c>
      <c r="BA2050" s="2">
        <f>AVERAGE(C2050,F2050,I2050,L2050,O2050,R2050,U2050,W2050,Y2050)</f>
        <v>0.4107777777777778</v>
      </c>
      <c r="BB2050" s="2">
        <f>AVERAGE(D2050,G2050,J2050,M2050,P2050,S2050,V2050,X2050,Z2050)</f>
        <v>0.32311111111111113</v>
      </c>
      <c r="BC2050" s="2">
        <f>AVERAGE(E2050,H2050,K2050,N2050,Q2050,T2050)</f>
        <v>0.79</v>
      </c>
      <c r="BD2050" s="2">
        <f t="shared" si="217"/>
        <v>0.24004839999999997</v>
      </c>
      <c r="BE2050" s="2">
        <f t="shared" si="218"/>
        <v>7.6600000000000001E-2</v>
      </c>
      <c r="BF2050" s="2">
        <f t="shared" si="219"/>
        <v>9.9150000000000016E-2</v>
      </c>
      <c r="BG2050" s="2">
        <f t="shared" si="220"/>
        <v>0.50796296296296306</v>
      </c>
      <c r="BH2050" s="2">
        <f t="shared" si="221"/>
        <v>0.41579839999999996</v>
      </c>
      <c r="BI2050" s="2">
        <f t="shared" si="222"/>
        <v>0.92376136296296307</v>
      </c>
      <c r="BJ2050" s="2">
        <f t="shared" si="223"/>
        <v>-9.2164562962963104E-2</v>
      </c>
    </row>
    <row r="2051" spans="1:62" s="2" customFormat="1">
      <c r="A2051" s="1" t="s">
        <v>155</v>
      </c>
      <c r="B2051" s="1">
        <v>2008</v>
      </c>
      <c r="C2051" s="1">
        <v>1</v>
      </c>
      <c r="D2051" s="1">
        <v>3.5999999999999997E-2</v>
      </c>
      <c r="E2051" s="1">
        <v>0.42</v>
      </c>
      <c r="F2051" s="1">
        <v>0.3</v>
      </c>
      <c r="G2051" s="1">
        <v>0.373</v>
      </c>
      <c r="H2051" s="1">
        <v>0.68</v>
      </c>
      <c r="I2051" s="1">
        <v>0.42299999999999999</v>
      </c>
      <c r="J2051" s="1">
        <v>0.51600000000000001</v>
      </c>
      <c r="K2051" s="1">
        <v>0.97799999999999998</v>
      </c>
      <c r="L2051" s="1">
        <v>0.22</v>
      </c>
      <c r="M2051" s="1">
        <v>0.122</v>
      </c>
      <c r="N2051" s="1">
        <v>0.9</v>
      </c>
      <c r="O2051" s="1">
        <v>0.20799999999999999</v>
      </c>
      <c r="P2051" s="1">
        <v>0.90400000000000003</v>
      </c>
      <c r="Q2051" s="1">
        <v>0.74199999999999999</v>
      </c>
      <c r="R2051" s="1">
        <v>0.96899999999999997</v>
      </c>
      <c r="S2051" s="1">
        <v>4.5999999999999999E-2</v>
      </c>
      <c r="T2051" s="1">
        <v>1</v>
      </c>
      <c r="U2051" s="1">
        <v>1.4999999999999999E-2</v>
      </c>
      <c r="V2051" s="1">
        <v>6.0999999999999999E-2</v>
      </c>
      <c r="W2051" s="1">
        <v>0.53200000000000003</v>
      </c>
      <c r="X2051" s="1">
        <v>0</v>
      </c>
      <c r="Y2051" s="1">
        <v>0.03</v>
      </c>
      <c r="Z2051" s="1">
        <v>0.85</v>
      </c>
      <c r="AA2051" s="1">
        <v>0.52900000000000003</v>
      </c>
      <c r="AB2051" s="1">
        <v>0.4</v>
      </c>
      <c r="AC2051" s="1">
        <v>0.84399999999999997</v>
      </c>
      <c r="AD2051" s="1">
        <v>0.68100000000000005</v>
      </c>
      <c r="AE2051" s="1">
        <v>0.3</v>
      </c>
      <c r="AF2051" s="1">
        <v>0.73799999999999999</v>
      </c>
      <c r="AG2051" s="1">
        <v>0.63400000000000001</v>
      </c>
      <c r="AH2051" s="1">
        <v>0.105</v>
      </c>
      <c r="AI2051" s="1">
        <v>0.38200000000000001</v>
      </c>
      <c r="AJ2051" s="1">
        <v>0.33300000000000002</v>
      </c>
      <c r="AK2051" s="1">
        <v>0.46300000000000002</v>
      </c>
      <c r="AL2051" s="1">
        <v>0.13500000000000001</v>
      </c>
      <c r="AM2051" s="1">
        <v>0.27400000000000002</v>
      </c>
      <c r="AN2051" s="1">
        <v>0.86599999999999999</v>
      </c>
      <c r="AO2051" s="1">
        <v>0.33300000000000002</v>
      </c>
      <c r="AP2051" s="1">
        <v>2115.6550000000002</v>
      </c>
      <c r="AQ2051" s="1">
        <v>1990</v>
      </c>
      <c r="AR2051" s="1">
        <v>151212254</v>
      </c>
      <c r="AS2051" s="1"/>
      <c r="AT2051" s="1"/>
      <c r="AU2051" s="1">
        <v>-0.02</v>
      </c>
      <c r="AV2051" s="1">
        <v>-5.6000000000000001E-2</v>
      </c>
      <c r="AW2051" s="2">
        <f>AVERAGE(C2051:H2051)</f>
        <v>0.46816666666666668</v>
      </c>
      <c r="AX2051" s="2">
        <f>AVERAGE(I2051:O2051)</f>
        <v>0.48099999999999998</v>
      </c>
      <c r="AY2051" s="2">
        <f>AVERAGE(P2051:T2051)</f>
        <v>0.73219999999999996</v>
      </c>
      <c r="AZ2051" s="2">
        <f>AVERAGE(U2051:Z2051)</f>
        <v>0.248</v>
      </c>
      <c r="BA2051" s="2">
        <f>AVERAGE(C2051,F2051,I2051,L2051,O2051,R2051,U2051,W2051,Y2051)</f>
        <v>0.4107777777777778</v>
      </c>
      <c r="BB2051" s="2">
        <f>AVERAGE(D2051,G2051,J2051,M2051,P2051,S2051,V2051,X2051,Z2051)</f>
        <v>0.32311111111111113</v>
      </c>
      <c r="BC2051" s="2">
        <f>AVERAGE(E2051,H2051,K2051,N2051,Q2051,T2051)</f>
        <v>0.78666666666666674</v>
      </c>
      <c r="BD2051" s="2">
        <f t="shared" si="217"/>
        <v>0.23559460000000002</v>
      </c>
      <c r="BE2051" s="2">
        <f t="shared" si="218"/>
        <v>8.2000000000000017E-2</v>
      </c>
      <c r="BF2051" s="2">
        <f t="shared" si="219"/>
        <v>0.10735000000000001</v>
      </c>
      <c r="BG2051" s="2">
        <f t="shared" si="220"/>
        <v>0.50685185185185189</v>
      </c>
      <c r="BH2051" s="2">
        <f t="shared" si="221"/>
        <v>0.42494460000000006</v>
      </c>
      <c r="BI2051" s="2">
        <f t="shared" si="222"/>
        <v>0.931796451851852</v>
      </c>
      <c r="BJ2051" s="2">
        <f t="shared" si="223"/>
        <v>-8.1907251851851826E-2</v>
      </c>
    </row>
    <row r="2052" spans="1:62" s="2" customFormat="1">
      <c r="A2052" s="1" t="s">
        <v>155</v>
      </c>
      <c r="B2052" s="1">
        <v>2009</v>
      </c>
      <c r="C2052" s="1">
        <v>1</v>
      </c>
      <c r="D2052" s="1">
        <v>3.5999999999999997E-2</v>
      </c>
      <c r="E2052" s="1">
        <v>0.432</v>
      </c>
      <c r="F2052" s="1">
        <v>0.3</v>
      </c>
      <c r="G2052" s="1">
        <v>0.373</v>
      </c>
      <c r="H2052" s="1">
        <v>0.68600000000000005</v>
      </c>
      <c r="I2052" s="1">
        <v>0.42299999999999999</v>
      </c>
      <c r="J2052" s="1">
        <v>0.50900000000000001</v>
      </c>
      <c r="K2052" s="1">
        <v>0.97799999999999998</v>
      </c>
      <c r="L2052" s="1">
        <v>0.22</v>
      </c>
      <c r="M2052" s="1">
        <v>0.125</v>
      </c>
      <c r="N2052" s="1">
        <v>0.91800000000000004</v>
      </c>
      <c r="O2052" s="1">
        <v>0.20799999999999999</v>
      </c>
      <c r="P2052" s="1">
        <v>0.90400000000000003</v>
      </c>
      <c r="Q2052" s="1">
        <v>0.76100000000000001</v>
      </c>
      <c r="R2052" s="1">
        <v>0.96899999999999997</v>
      </c>
      <c r="S2052" s="1">
        <v>4.9000000000000002E-2</v>
      </c>
      <c r="T2052" s="1">
        <v>1</v>
      </c>
      <c r="U2052" s="1">
        <v>1.4999999999999999E-2</v>
      </c>
      <c r="V2052" s="1">
        <v>6.0999999999999999E-2</v>
      </c>
      <c r="W2052" s="1">
        <v>0.53200000000000003</v>
      </c>
      <c r="X2052" s="1">
        <v>0</v>
      </c>
      <c r="Y2052" s="1">
        <v>0.03</v>
      </c>
      <c r="Z2052" s="1">
        <v>0.85</v>
      </c>
      <c r="AA2052" s="1">
        <v>0.55100000000000005</v>
      </c>
      <c r="AB2052" s="1">
        <v>0.4</v>
      </c>
      <c r="AC2052" s="1">
        <v>0.84399999999999997</v>
      </c>
      <c r="AD2052" s="1">
        <v>0.64300000000000002</v>
      </c>
      <c r="AE2052" s="1">
        <v>0.3</v>
      </c>
      <c r="AF2052" s="1">
        <v>0.77900000000000003</v>
      </c>
      <c r="AG2052" s="1">
        <v>0.61799999999999999</v>
      </c>
      <c r="AH2052" s="1">
        <v>0.109</v>
      </c>
      <c r="AI2052" s="1">
        <v>0.32900000000000001</v>
      </c>
      <c r="AJ2052" s="1">
        <v>0.28699999999999998</v>
      </c>
      <c r="AK2052" s="1">
        <v>0.52500000000000002</v>
      </c>
      <c r="AL2052" s="1">
        <v>0.13200000000000001</v>
      </c>
      <c r="AM2052" s="1">
        <v>0.25600000000000001</v>
      </c>
      <c r="AN2052" s="1">
        <v>0.85799999999999998</v>
      </c>
      <c r="AO2052" s="1">
        <v>0.28699999999999998</v>
      </c>
      <c r="AP2052" s="1">
        <v>2203.348</v>
      </c>
      <c r="AQ2052" s="1">
        <v>2070</v>
      </c>
      <c r="AR2052" s="1">
        <v>154728892</v>
      </c>
      <c r="AS2052" s="1"/>
      <c r="AT2052" s="1"/>
      <c r="AU2052" s="1">
        <v>-0.03</v>
      </c>
      <c r="AV2052" s="1">
        <v>-0.06</v>
      </c>
      <c r="AW2052" s="2">
        <f>AVERAGE(C2052:H2052)</f>
        <v>0.47116666666666668</v>
      </c>
      <c r="AX2052" s="2">
        <f>AVERAGE(I2052:O2052)</f>
        <v>0.48300000000000004</v>
      </c>
      <c r="AY2052" s="2">
        <f>AVERAGE(P2052:T2052)</f>
        <v>0.73659999999999992</v>
      </c>
      <c r="AZ2052" s="2">
        <f>AVERAGE(U2052:Z2052)</f>
        <v>0.248</v>
      </c>
      <c r="BA2052" s="2">
        <f>AVERAGE(C2052,F2052,I2052,L2052,O2052,R2052,U2052,W2052,Y2052)</f>
        <v>0.4107777777777778</v>
      </c>
      <c r="BB2052" s="2">
        <f>AVERAGE(D2052,G2052,J2052,M2052,P2052,S2052,V2052,X2052,Z2052)</f>
        <v>0.32300000000000001</v>
      </c>
      <c r="BC2052" s="2">
        <f>AVERAGE(E2052,H2052,K2052,N2052,Q2052,T2052)</f>
        <v>0.79583333333333339</v>
      </c>
      <c r="BD2052" s="2">
        <f t="shared" si="217"/>
        <v>0.23610849999999997</v>
      </c>
      <c r="BE2052" s="2">
        <f t="shared" si="218"/>
        <v>7.2499999999999995E-2</v>
      </c>
      <c r="BF2052" s="2">
        <f t="shared" si="219"/>
        <v>0.10795000000000002</v>
      </c>
      <c r="BG2052" s="2">
        <f t="shared" si="220"/>
        <v>0.50987037037037042</v>
      </c>
      <c r="BH2052" s="2">
        <f t="shared" si="221"/>
        <v>0.41655849999999994</v>
      </c>
      <c r="BI2052" s="2">
        <f t="shared" si="222"/>
        <v>0.92642887037037036</v>
      </c>
      <c r="BJ2052" s="2">
        <f t="shared" si="223"/>
        <v>-9.3311870370370475E-2</v>
      </c>
    </row>
    <row r="2053" spans="1:62" s="2" customFormat="1">
      <c r="A2053" s="1" t="s">
        <v>155</v>
      </c>
      <c r="B2053" s="1">
        <v>2010</v>
      </c>
      <c r="C2053" s="1">
        <v>1</v>
      </c>
      <c r="D2053" s="1">
        <v>3.5999999999999997E-2</v>
      </c>
      <c r="E2053" s="1">
        <v>0.443</v>
      </c>
      <c r="F2053" s="1">
        <v>0.3</v>
      </c>
      <c r="G2053" s="1">
        <v>0.373</v>
      </c>
      <c r="H2053" s="1">
        <v>0.69299999999999995</v>
      </c>
      <c r="I2053" s="1">
        <v>0.42299999999999999</v>
      </c>
      <c r="J2053" s="1">
        <v>0.51400000000000001</v>
      </c>
      <c r="K2053" s="1">
        <v>0.97799999999999998</v>
      </c>
      <c r="L2053" s="1">
        <v>0.22</v>
      </c>
      <c r="M2053" s="1">
        <v>0.127</v>
      </c>
      <c r="N2053" s="1">
        <v>0.93600000000000005</v>
      </c>
      <c r="O2053" s="1">
        <v>0.20799999999999999</v>
      </c>
      <c r="P2053" s="1">
        <v>0.90400000000000003</v>
      </c>
      <c r="Q2053" s="1">
        <v>0.78</v>
      </c>
      <c r="R2053" s="1">
        <v>0.96899999999999997</v>
      </c>
      <c r="S2053" s="1">
        <v>4.9000000000000002E-2</v>
      </c>
      <c r="T2053" s="1">
        <v>1</v>
      </c>
      <c r="U2053" s="1">
        <v>1.4999999999999999E-2</v>
      </c>
      <c r="V2053" s="1">
        <v>6.0999999999999999E-2</v>
      </c>
      <c r="W2053" s="1">
        <v>0.53200000000000003</v>
      </c>
      <c r="X2053" s="1">
        <v>0</v>
      </c>
      <c r="Y2053" s="1">
        <v>0.03</v>
      </c>
      <c r="Z2053" s="1">
        <v>0.85</v>
      </c>
      <c r="AA2053" s="1">
        <v>0.53200000000000003</v>
      </c>
      <c r="AB2053" s="1">
        <v>0.4</v>
      </c>
      <c r="AC2053" s="1">
        <v>0.84399999999999997</v>
      </c>
      <c r="AD2053" s="1">
        <v>0.64700000000000002</v>
      </c>
      <c r="AE2053" s="1">
        <v>0.4</v>
      </c>
      <c r="AF2053" s="1">
        <v>0.754</v>
      </c>
      <c r="AG2053" s="1">
        <v>0.67200000000000004</v>
      </c>
      <c r="AH2053" s="1">
        <v>0.113</v>
      </c>
      <c r="AI2053" s="1">
        <v>0.33100000000000002</v>
      </c>
      <c r="AJ2053" s="1">
        <v>0.28899999999999998</v>
      </c>
      <c r="AK2053" s="1">
        <v>0.52</v>
      </c>
      <c r="AL2053" s="1">
        <v>0.13</v>
      </c>
      <c r="AM2053" s="1">
        <v>0.25800000000000001</v>
      </c>
      <c r="AN2053" s="1">
        <v>0.85699999999999998</v>
      </c>
      <c r="AO2053" s="1">
        <v>0.28899999999999998</v>
      </c>
      <c r="AP2053" s="1"/>
      <c r="AQ2053" s="1">
        <v>2178</v>
      </c>
      <c r="AR2053" s="1"/>
      <c r="AS2053" s="1"/>
      <c r="AT2053" s="1"/>
      <c r="AU2053" s="1">
        <v>-0.02</v>
      </c>
      <c r="AV2053" s="1">
        <v>-6.5000000000000002E-2</v>
      </c>
      <c r="AW2053" s="2">
        <f>AVERAGE(C2053:H2053)</f>
        <v>0.47416666666666668</v>
      </c>
      <c r="AX2053" s="2">
        <f>AVERAGE(I2053:O2053)</f>
        <v>0.48657142857142865</v>
      </c>
      <c r="AY2053" s="2">
        <f>AVERAGE(P2053:T2053)</f>
        <v>0.74039999999999995</v>
      </c>
      <c r="AZ2053" s="2">
        <f>AVERAGE(U2053:Z2053)</f>
        <v>0.248</v>
      </c>
      <c r="BA2053" s="2">
        <f>AVERAGE(C2053,F2053,I2053,L2053,O2053,R2053,U2053,W2053,Y2053)</f>
        <v>0.4107777777777778</v>
      </c>
      <c r="BB2053" s="2">
        <f>AVERAGE(D2053,G2053,J2053,M2053,P2053,S2053,V2053,X2053,Z2053)</f>
        <v>0.32377777777777778</v>
      </c>
      <c r="BC2053" s="2">
        <f>AVERAGE(E2053,H2053,K2053,N2053,Q2053,T2053)</f>
        <v>0.80500000000000005</v>
      </c>
      <c r="BD2053" s="2">
        <f t="shared" si="217"/>
        <v>0.24261790000000003</v>
      </c>
      <c r="BE2053" s="2">
        <f t="shared" si="218"/>
        <v>7.3300000000000004E-2</v>
      </c>
      <c r="BF2053" s="2">
        <f t="shared" si="219"/>
        <v>0.10765000000000001</v>
      </c>
      <c r="BG2053" s="2">
        <f t="shared" si="220"/>
        <v>0.5131851851851853</v>
      </c>
      <c r="BH2053" s="2">
        <f t="shared" si="221"/>
        <v>0.42356790000000005</v>
      </c>
      <c r="BI2053" s="2">
        <f t="shared" si="222"/>
        <v>0.9367530851851853</v>
      </c>
      <c r="BJ2053" s="2">
        <f t="shared" si="223"/>
        <v>-8.9617285185185247E-2</v>
      </c>
    </row>
    <row r="2054" spans="1:62" s="2" customFormat="1">
      <c r="A2054" s="1" t="s">
        <v>156</v>
      </c>
      <c r="B2054" s="1">
        <v>1995</v>
      </c>
      <c r="C2054" s="1">
        <v>0.92600000000000005</v>
      </c>
      <c r="D2054" s="1">
        <v>7.0000000000000001E-3</v>
      </c>
      <c r="E2054" s="1">
        <v>0</v>
      </c>
      <c r="F2054" s="1">
        <v>0.55000000000000004</v>
      </c>
      <c r="G2054" s="1">
        <v>0</v>
      </c>
      <c r="H2054" s="1">
        <v>0</v>
      </c>
      <c r="I2054" s="1">
        <v>1.6E-2</v>
      </c>
      <c r="J2054" s="1">
        <v>0.26200000000000001</v>
      </c>
      <c r="K2054" s="1">
        <v>7.2999999999999995E-2</v>
      </c>
      <c r="L2054" s="1">
        <v>0.1</v>
      </c>
      <c r="M2054" s="1">
        <v>0.31</v>
      </c>
      <c r="N2054" s="1">
        <v>0</v>
      </c>
      <c r="O2054" s="1">
        <v>6.8000000000000005E-2</v>
      </c>
      <c r="P2054" s="1">
        <v>0.10100000000000001</v>
      </c>
      <c r="Q2054" s="1">
        <v>0.14499999999999999</v>
      </c>
      <c r="R2054" s="1">
        <v>0.127</v>
      </c>
      <c r="S2054" s="1">
        <v>0</v>
      </c>
      <c r="T2054" s="1">
        <v>2E-3</v>
      </c>
      <c r="U2054" s="1">
        <v>4.2000000000000003E-2</v>
      </c>
      <c r="V2054" s="1">
        <v>8.5999999999999993E-2</v>
      </c>
      <c r="W2054" s="1">
        <v>0</v>
      </c>
      <c r="X2054" s="1">
        <v>0.64</v>
      </c>
      <c r="Y2054" s="1">
        <v>1.4999999999999999E-2</v>
      </c>
      <c r="Z2054" s="1">
        <v>0.26500000000000001</v>
      </c>
      <c r="AA2054" s="1">
        <v>0.68600000000000005</v>
      </c>
      <c r="AB2054" s="1">
        <v>0.49</v>
      </c>
      <c r="AC2054" s="1">
        <v>0.57699999999999996</v>
      </c>
      <c r="AD2054" s="1">
        <v>8.6999999999999994E-2</v>
      </c>
      <c r="AE2054" s="1">
        <v>0.68600000000000005</v>
      </c>
      <c r="AF2054" s="1">
        <v>0.80100000000000005</v>
      </c>
      <c r="AG2054" s="1">
        <v>0.67600000000000005</v>
      </c>
      <c r="AH2054" s="1">
        <v>0.73199999999999998</v>
      </c>
      <c r="AI2054" s="1">
        <v>0.79700000000000004</v>
      </c>
      <c r="AJ2054" s="1">
        <v>0.93400000000000005</v>
      </c>
      <c r="AK2054" s="1">
        <v>0.25</v>
      </c>
      <c r="AL2054" s="1">
        <v>0.77600000000000002</v>
      </c>
      <c r="AM2054" s="1">
        <v>0.878</v>
      </c>
      <c r="AN2054" s="1">
        <v>0.39400000000000002</v>
      </c>
      <c r="AO2054" s="1">
        <v>0.93400000000000005</v>
      </c>
      <c r="AP2054" s="1">
        <v>23577.598999999998</v>
      </c>
      <c r="AQ2054" s="1">
        <v>23290</v>
      </c>
      <c r="AR2054" s="1">
        <v>4360000</v>
      </c>
      <c r="AS2054" s="1"/>
      <c r="AT2054" s="1"/>
      <c r="AU2054" s="1">
        <v>-0.02</v>
      </c>
      <c r="AV2054" s="1">
        <v>3.5000000000000003E-2</v>
      </c>
      <c r="AW2054" s="2">
        <f>AVERAGE(C2054:H2054)</f>
        <v>0.24716666666666667</v>
      </c>
      <c r="AX2054" s="2">
        <f>AVERAGE(I2054:O2054)</f>
        <v>0.11842857142857145</v>
      </c>
      <c r="AY2054" s="2">
        <f>AVERAGE(P2054:T2054)</f>
        <v>7.4999999999999997E-2</v>
      </c>
      <c r="AZ2054" s="2">
        <f>AVERAGE(U2054:Z2054)</f>
        <v>0.17466666666666666</v>
      </c>
      <c r="BA2054" s="2">
        <f>AVERAGE(C2054,F2054,I2054,L2054,O2054,R2054,U2054,W2054,Y2054)</f>
        <v>0.2048888888888889</v>
      </c>
      <c r="BB2054" s="2">
        <f>AVERAGE(D2054,G2054,J2054,M2054,P2054,S2054,V2054,X2054,Z2054)</f>
        <v>0.18566666666666665</v>
      </c>
      <c r="BC2054" s="2">
        <f>AVERAGE(E2054,H2054,K2054,N2054,Q2054,T2054)</f>
        <v>3.666666666666666E-2</v>
      </c>
      <c r="BD2054" s="2">
        <f t="shared" si="217"/>
        <v>0.22857130000000001</v>
      </c>
      <c r="BE2054" s="2">
        <f t="shared" si="218"/>
        <v>0.24630000000000002</v>
      </c>
      <c r="BF2054" s="2">
        <f t="shared" si="219"/>
        <v>0.1976</v>
      </c>
      <c r="BG2054" s="2">
        <f t="shared" si="220"/>
        <v>0.1424074074074074</v>
      </c>
      <c r="BH2054" s="2">
        <f t="shared" si="221"/>
        <v>0.67247129999999999</v>
      </c>
      <c r="BI2054" s="2">
        <f t="shared" si="222"/>
        <v>0.81487870740740742</v>
      </c>
      <c r="BJ2054" s="2">
        <f t="shared" si="223"/>
        <v>0.53006389259259257</v>
      </c>
    </row>
    <row r="2055" spans="1:62" s="2" customFormat="1">
      <c r="A2055" s="1" t="s">
        <v>156</v>
      </c>
      <c r="B2055" s="1">
        <v>1996</v>
      </c>
      <c r="C2055" s="1">
        <v>0.92600000000000005</v>
      </c>
      <c r="D2055" s="1">
        <v>7.0000000000000001E-3</v>
      </c>
      <c r="E2055" s="1">
        <v>0</v>
      </c>
      <c r="F2055" s="1">
        <v>0.55000000000000004</v>
      </c>
      <c r="G2055" s="1">
        <v>0</v>
      </c>
      <c r="H2055" s="1">
        <v>0</v>
      </c>
      <c r="I2055" s="1">
        <v>1.6E-2</v>
      </c>
      <c r="J2055" s="1">
        <v>0.25700000000000001</v>
      </c>
      <c r="K2055" s="1">
        <v>7.2999999999999995E-2</v>
      </c>
      <c r="L2055" s="1">
        <v>0.1</v>
      </c>
      <c r="M2055" s="1">
        <v>0.41</v>
      </c>
      <c r="N2055" s="1">
        <v>0</v>
      </c>
      <c r="O2055" s="1">
        <v>6.8000000000000005E-2</v>
      </c>
      <c r="P2055" s="1">
        <v>0.10100000000000001</v>
      </c>
      <c r="Q2055" s="1">
        <v>0.13700000000000001</v>
      </c>
      <c r="R2055" s="1">
        <v>0.127</v>
      </c>
      <c r="S2055" s="1">
        <v>0</v>
      </c>
      <c r="T2055" s="1">
        <v>2E-3</v>
      </c>
      <c r="U2055" s="1">
        <v>4.2000000000000003E-2</v>
      </c>
      <c r="V2055" s="1">
        <v>8.5999999999999993E-2</v>
      </c>
      <c r="W2055" s="1">
        <v>0</v>
      </c>
      <c r="X2055" s="1">
        <v>0.64</v>
      </c>
      <c r="Y2055" s="1">
        <v>1.4999999999999999E-2</v>
      </c>
      <c r="Z2055" s="1">
        <v>0.28000000000000003</v>
      </c>
      <c r="AA2055" s="1">
        <v>0.7</v>
      </c>
      <c r="AB2055" s="1">
        <v>0.5</v>
      </c>
      <c r="AC2055" s="1">
        <v>0.58899999999999997</v>
      </c>
      <c r="AD2055" s="1">
        <v>8.8999999999999996E-2</v>
      </c>
      <c r="AE2055" s="1">
        <v>0.7</v>
      </c>
      <c r="AF2055" s="1">
        <v>0.81699999999999995</v>
      </c>
      <c r="AG2055" s="1">
        <v>0.69</v>
      </c>
      <c r="AH2055" s="1">
        <v>0.73699999999999999</v>
      </c>
      <c r="AI2055" s="1">
        <v>0.80300000000000005</v>
      </c>
      <c r="AJ2055" s="1">
        <v>0.94299999999999995</v>
      </c>
      <c r="AK2055" s="1">
        <v>0.32</v>
      </c>
      <c r="AL2055" s="1">
        <v>0.83</v>
      </c>
      <c r="AM2055" s="1">
        <v>0.88600000000000001</v>
      </c>
      <c r="AN2055" s="1">
        <v>0.40400000000000003</v>
      </c>
      <c r="AO2055" s="1">
        <v>0.94299999999999995</v>
      </c>
      <c r="AP2055" s="1">
        <v>26039.278999999999</v>
      </c>
      <c r="AQ2055" s="1">
        <v>25740</v>
      </c>
      <c r="AR2055" s="1">
        <v>4381000</v>
      </c>
      <c r="AS2055" s="1"/>
      <c r="AT2055" s="1"/>
      <c r="AU2055" s="1">
        <v>0</v>
      </c>
      <c r="AV2055" s="1">
        <v>2.8000000000000001E-2</v>
      </c>
      <c r="AW2055" s="2">
        <f>AVERAGE(C2055:H2055)</f>
        <v>0.24716666666666667</v>
      </c>
      <c r="AX2055" s="2">
        <f>AVERAGE(I2055:O2055)</f>
        <v>0.13200000000000003</v>
      </c>
      <c r="AY2055" s="2">
        <f>AVERAGE(P2055:T2055)</f>
        <v>7.3399999999999993E-2</v>
      </c>
      <c r="AZ2055" s="2">
        <f>AVERAGE(U2055:Z2055)</f>
        <v>0.17716666666666669</v>
      </c>
      <c r="BA2055" s="2">
        <f>AVERAGE(C2055,F2055,I2055,L2055,O2055,R2055,U2055,W2055,Y2055)</f>
        <v>0.2048888888888889</v>
      </c>
      <c r="BB2055" s="2">
        <f>AVERAGE(D2055,G2055,J2055,M2055,P2055,S2055,V2055,X2055,Z2055)</f>
        <v>0.19788888888888889</v>
      </c>
      <c r="BC2055" s="2">
        <f>AVERAGE(E2055,H2055,K2055,N2055,Q2055,T2055)</f>
        <v>3.5333333333333335E-2</v>
      </c>
      <c r="BD2055" s="2">
        <f t="shared" ref="BD2055:BD2118" si="224">(AA2055+AG2055+AC2055+AD2055+AF2055+AE2055+AB2055)*0.0571</f>
        <v>0.2332535</v>
      </c>
      <c r="BE2055" s="2">
        <f t="shared" ref="BE2055:BE2118" si="225">(AI2055+AH2055+AJ2055)*0.1</f>
        <v>0.24830000000000002</v>
      </c>
      <c r="BF2055" s="2">
        <f t="shared" ref="BF2055:BF2118" si="226">(AK2055+AN2055+AL2055+AL2055+AM2055+AM2055)*0.05</f>
        <v>0.20779999999999998</v>
      </c>
      <c r="BG2055" s="2">
        <f t="shared" ref="BG2055:BG2118" si="227">AVERAGE(BA2055,BB2055,BC2055)</f>
        <v>0.14603703703703705</v>
      </c>
      <c r="BH2055" s="2">
        <f t="shared" ref="BH2055:BH2118" si="228">BD2055+BE2055+BF2055</f>
        <v>0.68935349999999995</v>
      </c>
      <c r="BI2055" s="2">
        <f t="shared" ref="BI2055:BI2118" si="229">BH2055+BG2055</f>
        <v>0.83539053703703703</v>
      </c>
      <c r="BJ2055" s="2">
        <f t="shared" ref="BJ2055:BJ2118" si="230">BH2055-BG2055</f>
        <v>0.54331646296296288</v>
      </c>
    </row>
    <row r="2056" spans="1:62" s="2" customFormat="1">
      <c r="A2056" s="1" t="s">
        <v>156</v>
      </c>
      <c r="B2056" s="1">
        <v>1997</v>
      </c>
      <c r="C2056" s="1">
        <v>0.92600000000000005</v>
      </c>
      <c r="D2056" s="1">
        <v>7.0000000000000001E-3</v>
      </c>
      <c r="E2056" s="1">
        <v>0</v>
      </c>
      <c r="F2056" s="1">
        <v>0.55000000000000004</v>
      </c>
      <c r="G2056" s="1">
        <v>0</v>
      </c>
      <c r="H2056" s="1">
        <v>0</v>
      </c>
      <c r="I2056" s="1">
        <v>1.6E-2</v>
      </c>
      <c r="J2056" s="1">
        <v>0.253</v>
      </c>
      <c r="K2056" s="1">
        <v>7.2999999999999995E-2</v>
      </c>
      <c r="L2056" s="1">
        <v>0.1</v>
      </c>
      <c r="M2056" s="1">
        <v>0.28999999999999998</v>
      </c>
      <c r="N2056" s="1">
        <v>0</v>
      </c>
      <c r="O2056" s="1">
        <v>6.8000000000000005E-2</v>
      </c>
      <c r="P2056" s="1">
        <v>0.10100000000000001</v>
      </c>
      <c r="Q2056" s="1">
        <v>0.13700000000000001</v>
      </c>
      <c r="R2056" s="1">
        <v>0.127</v>
      </c>
      <c r="S2056" s="1">
        <v>0</v>
      </c>
      <c r="T2056" s="1">
        <v>3.0000000000000001E-3</v>
      </c>
      <c r="U2056" s="1">
        <v>4.2000000000000003E-2</v>
      </c>
      <c r="V2056" s="1">
        <v>8.5999999999999993E-2</v>
      </c>
      <c r="W2056" s="1">
        <v>0</v>
      </c>
      <c r="X2056" s="1">
        <v>0.64</v>
      </c>
      <c r="Y2056" s="1">
        <v>1.4999999999999999E-2</v>
      </c>
      <c r="Z2056" s="1">
        <v>0.26</v>
      </c>
      <c r="AA2056" s="1">
        <v>0.7</v>
      </c>
      <c r="AB2056" s="1">
        <v>0.5</v>
      </c>
      <c r="AC2056" s="1">
        <v>0.57999999999999996</v>
      </c>
      <c r="AD2056" s="1">
        <v>0.122</v>
      </c>
      <c r="AE2056" s="1">
        <v>0.7</v>
      </c>
      <c r="AF2056" s="1">
        <v>0.80600000000000005</v>
      </c>
      <c r="AG2056" s="1">
        <v>0.69</v>
      </c>
      <c r="AH2056" s="1">
        <v>0.746</v>
      </c>
      <c r="AI2056" s="1">
        <v>0.80500000000000005</v>
      </c>
      <c r="AJ2056" s="1">
        <v>0.94499999999999995</v>
      </c>
      <c r="AK2056" s="1">
        <v>0.42299999999999999</v>
      </c>
      <c r="AL2056" s="1">
        <v>0.877</v>
      </c>
      <c r="AM2056" s="1">
        <v>0.88700000000000001</v>
      </c>
      <c r="AN2056" s="1">
        <v>0.41399999999999998</v>
      </c>
      <c r="AO2056" s="1">
        <v>0.94499999999999995</v>
      </c>
      <c r="AP2056" s="1">
        <v>27964.48</v>
      </c>
      <c r="AQ2056" s="1">
        <v>27670</v>
      </c>
      <c r="AR2056" s="1">
        <v>4404100</v>
      </c>
      <c r="AS2056" s="1"/>
      <c r="AT2056" s="1"/>
      <c r="AU2056" s="1">
        <v>0.01</v>
      </c>
      <c r="AV2056" s="1">
        <v>0.03</v>
      </c>
      <c r="AW2056" s="2">
        <f>AVERAGE(C2056:H2056)</f>
        <v>0.24716666666666667</v>
      </c>
      <c r="AX2056" s="2">
        <f>AVERAGE(I2056:O2056)</f>
        <v>0.1142857142857143</v>
      </c>
      <c r="AY2056" s="2">
        <f>AVERAGE(P2056:T2056)</f>
        <v>7.3599999999999999E-2</v>
      </c>
      <c r="AZ2056" s="2">
        <f>AVERAGE(U2056:Z2056)</f>
        <v>0.17383333333333337</v>
      </c>
      <c r="BA2056" s="2">
        <f>AVERAGE(C2056,F2056,I2056,L2056,O2056,R2056,U2056,W2056,Y2056)</f>
        <v>0.2048888888888889</v>
      </c>
      <c r="BB2056" s="2">
        <f>AVERAGE(D2056,G2056,J2056,M2056,P2056,S2056,V2056,X2056,Z2056)</f>
        <v>0.18188888888888888</v>
      </c>
      <c r="BC2056" s="2">
        <f>AVERAGE(E2056,H2056,K2056,N2056,Q2056,T2056)</f>
        <v>3.5500000000000004E-2</v>
      </c>
      <c r="BD2056" s="2">
        <f t="shared" si="224"/>
        <v>0.23399579999999998</v>
      </c>
      <c r="BE2056" s="2">
        <f t="shared" si="225"/>
        <v>0.24960000000000002</v>
      </c>
      <c r="BF2056" s="2">
        <f t="shared" si="226"/>
        <v>0.21825000000000003</v>
      </c>
      <c r="BG2056" s="2">
        <f t="shared" si="227"/>
        <v>0.14075925925925925</v>
      </c>
      <c r="BH2056" s="2">
        <f t="shared" si="228"/>
        <v>0.70184580000000008</v>
      </c>
      <c r="BI2056" s="2">
        <f t="shared" si="229"/>
        <v>0.84260505925925933</v>
      </c>
      <c r="BJ2056" s="2">
        <f t="shared" si="230"/>
        <v>0.56108654074074082</v>
      </c>
    </row>
    <row r="2057" spans="1:62" s="2" customFormat="1">
      <c r="A2057" s="1" t="s">
        <v>156</v>
      </c>
      <c r="B2057" s="1">
        <v>1998</v>
      </c>
      <c r="C2057" s="1">
        <v>0.92600000000000005</v>
      </c>
      <c r="D2057" s="1">
        <v>6.0000000000000001E-3</v>
      </c>
      <c r="E2057" s="1">
        <v>0</v>
      </c>
      <c r="F2057" s="1">
        <v>0.55000000000000004</v>
      </c>
      <c r="G2057" s="1">
        <v>0</v>
      </c>
      <c r="H2057" s="1">
        <v>0</v>
      </c>
      <c r="I2057" s="1">
        <v>1.6E-2</v>
      </c>
      <c r="J2057" s="1">
        <v>0.248</v>
      </c>
      <c r="K2057" s="1">
        <v>7.2999999999999995E-2</v>
      </c>
      <c r="L2057" s="1">
        <v>0.1</v>
      </c>
      <c r="M2057" s="1">
        <v>0.31</v>
      </c>
      <c r="N2057" s="1">
        <v>0</v>
      </c>
      <c r="O2057" s="1">
        <v>6.8000000000000005E-2</v>
      </c>
      <c r="P2057" s="1">
        <v>0.10100000000000001</v>
      </c>
      <c r="Q2057" s="1">
        <v>0.13300000000000001</v>
      </c>
      <c r="R2057" s="1">
        <v>0.127</v>
      </c>
      <c r="S2057" s="1">
        <v>0</v>
      </c>
      <c r="T2057" s="1">
        <v>3.0000000000000001E-3</v>
      </c>
      <c r="U2057" s="1">
        <v>4.2000000000000003E-2</v>
      </c>
      <c r="V2057" s="1">
        <v>8.5999999999999993E-2</v>
      </c>
      <c r="W2057" s="1">
        <v>0</v>
      </c>
      <c r="X2057" s="1">
        <v>0.64</v>
      </c>
      <c r="Y2057" s="1">
        <v>1.4999999999999999E-2</v>
      </c>
      <c r="Z2057" s="1">
        <v>0.255</v>
      </c>
      <c r="AA2057" s="1">
        <v>0.7</v>
      </c>
      <c r="AB2057" s="1">
        <v>0.5</v>
      </c>
      <c r="AC2057" s="1">
        <v>0.57899999999999996</v>
      </c>
      <c r="AD2057" s="1">
        <v>0.20100000000000001</v>
      </c>
      <c r="AE2057" s="1">
        <v>0.7</v>
      </c>
      <c r="AF2057" s="1">
        <v>0.82</v>
      </c>
      <c r="AG2057" s="1">
        <v>0.83</v>
      </c>
      <c r="AH2057" s="1">
        <v>0.75600000000000001</v>
      </c>
      <c r="AI2057" s="1">
        <v>0.80700000000000005</v>
      </c>
      <c r="AJ2057" s="1">
        <v>0.94699999999999995</v>
      </c>
      <c r="AK2057" s="1">
        <v>0.51900000000000002</v>
      </c>
      <c r="AL2057" s="1">
        <v>0.89400000000000002</v>
      </c>
      <c r="AM2057" s="1">
        <v>0.88900000000000001</v>
      </c>
      <c r="AN2057" s="1">
        <v>0.42399999999999999</v>
      </c>
      <c r="AO2057" s="1">
        <v>0.94699999999999995</v>
      </c>
      <c r="AP2057" s="1">
        <v>27413.373</v>
      </c>
      <c r="AQ2057" s="1">
        <v>27100</v>
      </c>
      <c r="AR2057" s="1">
        <v>4432000</v>
      </c>
      <c r="AS2057" s="1"/>
      <c r="AT2057" s="1"/>
      <c r="AU2057" s="1">
        <v>0.03</v>
      </c>
      <c r="AV2057" s="1">
        <v>2.8000000000000001E-2</v>
      </c>
      <c r="AW2057" s="2">
        <f>AVERAGE(C2057:H2057)</f>
        <v>0.24700000000000003</v>
      </c>
      <c r="AX2057" s="2">
        <f>AVERAGE(I2057:O2057)</f>
        <v>0.11642857142857145</v>
      </c>
      <c r="AY2057" s="2">
        <f>AVERAGE(P2057:T2057)</f>
        <v>7.2800000000000004E-2</v>
      </c>
      <c r="AZ2057" s="2">
        <f>AVERAGE(U2057:Z2057)</f>
        <v>0.17300000000000001</v>
      </c>
      <c r="BA2057" s="2">
        <f>AVERAGE(C2057,F2057,I2057,L2057,O2057,R2057,U2057,W2057,Y2057)</f>
        <v>0.2048888888888889</v>
      </c>
      <c r="BB2057" s="2">
        <f>AVERAGE(D2057,G2057,J2057,M2057,P2057,S2057,V2057,X2057,Z2057)</f>
        <v>0.18288888888888888</v>
      </c>
      <c r="BC2057" s="2">
        <f>AVERAGE(E2057,H2057,K2057,N2057,Q2057,T2057)</f>
        <v>3.4833333333333334E-2</v>
      </c>
      <c r="BD2057" s="2">
        <f t="shared" si="224"/>
        <v>0.24724299999999999</v>
      </c>
      <c r="BE2057" s="2">
        <f t="shared" si="225"/>
        <v>0.25100000000000006</v>
      </c>
      <c r="BF2057" s="2">
        <f t="shared" si="226"/>
        <v>0.22545000000000004</v>
      </c>
      <c r="BG2057" s="2">
        <f t="shared" si="227"/>
        <v>0.14087037037037037</v>
      </c>
      <c r="BH2057" s="2">
        <f t="shared" si="228"/>
        <v>0.72369300000000014</v>
      </c>
      <c r="BI2057" s="2">
        <f t="shared" si="229"/>
        <v>0.86456337037037057</v>
      </c>
      <c r="BJ2057" s="2">
        <f t="shared" si="230"/>
        <v>0.58282262962962972</v>
      </c>
    </row>
    <row r="2058" spans="1:62" s="2" customFormat="1">
      <c r="A2058" s="1" t="s">
        <v>156</v>
      </c>
      <c r="B2058" s="1">
        <v>1999</v>
      </c>
      <c r="C2058" s="1">
        <v>0.92600000000000005</v>
      </c>
      <c r="D2058" s="1">
        <v>6.0000000000000001E-3</v>
      </c>
      <c r="E2058" s="1">
        <v>0</v>
      </c>
      <c r="F2058" s="1">
        <v>0.55000000000000004</v>
      </c>
      <c r="G2058" s="1">
        <v>0</v>
      </c>
      <c r="H2058" s="1">
        <v>0</v>
      </c>
      <c r="I2058" s="1">
        <v>1.6E-2</v>
      </c>
      <c r="J2058" s="1">
        <v>0.24399999999999999</v>
      </c>
      <c r="K2058" s="1">
        <v>7.2999999999999995E-2</v>
      </c>
      <c r="L2058" s="1">
        <v>0.1</v>
      </c>
      <c r="M2058" s="1">
        <v>0.36</v>
      </c>
      <c r="N2058" s="1">
        <v>0</v>
      </c>
      <c r="O2058" s="1">
        <v>6.8000000000000005E-2</v>
      </c>
      <c r="P2058" s="1">
        <v>0.10100000000000001</v>
      </c>
      <c r="Q2058" s="1">
        <v>0.13400000000000001</v>
      </c>
      <c r="R2058" s="1">
        <v>0.127</v>
      </c>
      <c r="S2058" s="1">
        <v>0</v>
      </c>
      <c r="T2058" s="1">
        <v>4.0000000000000001E-3</v>
      </c>
      <c r="U2058" s="1">
        <v>4.2000000000000003E-2</v>
      </c>
      <c r="V2058" s="1">
        <v>8.5999999999999993E-2</v>
      </c>
      <c r="W2058" s="1">
        <v>0</v>
      </c>
      <c r="X2058" s="1">
        <v>0.64</v>
      </c>
      <c r="Y2058" s="1">
        <v>1.4999999999999999E-2</v>
      </c>
      <c r="Z2058" s="1">
        <v>0.245</v>
      </c>
      <c r="AA2058" s="1">
        <v>0.7</v>
      </c>
      <c r="AB2058" s="1">
        <v>0.5</v>
      </c>
      <c r="AC2058" s="1">
        <v>0.57899999999999996</v>
      </c>
      <c r="AD2058" s="1">
        <v>0.27400000000000002</v>
      </c>
      <c r="AE2058" s="1">
        <v>0.7</v>
      </c>
      <c r="AF2058" s="1">
        <v>0.80500000000000005</v>
      </c>
      <c r="AG2058" s="1">
        <v>0.82399999999999995</v>
      </c>
      <c r="AH2058" s="1">
        <v>0.75900000000000001</v>
      </c>
      <c r="AI2058" s="1">
        <v>0.80900000000000005</v>
      </c>
      <c r="AJ2058" s="1">
        <v>0.93400000000000005</v>
      </c>
      <c r="AK2058" s="1">
        <v>0.66400000000000003</v>
      </c>
      <c r="AL2058" s="1">
        <v>0.94499999999999995</v>
      </c>
      <c r="AM2058" s="1">
        <v>0.873</v>
      </c>
      <c r="AN2058" s="1">
        <v>0.434</v>
      </c>
      <c r="AO2058" s="1">
        <v>0.93400000000000005</v>
      </c>
      <c r="AP2058" s="1">
        <v>29813.526000000002</v>
      </c>
      <c r="AQ2058" s="1">
        <v>29560</v>
      </c>
      <c r="AR2058" s="1">
        <v>4460000</v>
      </c>
      <c r="AS2058" s="1"/>
      <c r="AT2058" s="1"/>
      <c r="AU2058" s="1">
        <v>0.04</v>
      </c>
      <c r="AV2058" s="1">
        <v>2.5999999999999999E-2</v>
      </c>
      <c r="AW2058" s="2">
        <f>AVERAGE(C2058:H2058)</f>
        <v>0.24700000000000003</v>
      </c>
      <c r="AX2058" s="2">
        <f>AVERAGE(I2058:O2058)</f>
        <v>0.123</v>
      </c>
      <c r="AY2058" s="2">
        <f>AVERAGE(P2058:T2058)</f>
        <v>7.3200000000000001E-2</v>
      </c>
      <c r="AZ2058" s="2">
        <f>AVERAGE(U2058:Z2058)</f>
        <v>0.17133333333333334</v>
      </c>
      <c r="BA2058" s="2">
        <f>AVERAGE(C2058,F2058,I2058,L2058,O2058,R2058,U2058,W2058,Y2058)</f>
        <v>0.2048888888888889</v>
      </c>
      <c r="BB2058" s="2">
        <f>AVERAGE(D2058,G2058,J2058,M2058,P2058,S2058,V2058,X2058,Z2058)</f>
        <v>0.18688888888888888</v>
      </c>
      <c r="BC2058" s="2">
        <f>AVERAGE(E2058,H2058,K2058,N2058,Q2058,T2058)</f>
        <v>3.5166666666666672E-2</v>
      </c>
      <c r="BD2058" s="2">
        <f t="shared" si="224"/>
        <v>0.2502122</v>
      </c>
      <c r="BE2058" s="2">
        <f t="shared" si="225"/>
        <v>0.25020000000000003</v>
      </c>
      <c r="BF2058" s="2">
        <f t="shared" si="226"/>
        <v>0.23670000000000002</v>
      </c>
      <c r="BG2058" s="2">
        <f t="shared" si="227"/>
        <v>0.14231481481481481</v>
      </c>
      <c r="BH2058" s="2">
        <f t="shared" si="228"/>
        <v>0.7371122</v>
      </c>
      <c r="BI2058" s="2">
        <f t="shared" si="229"/>
        <v>0.87942701481481478</v>
      </c>
      <c r="BJ2058" s="2">
        <f t="shared" si="230"/>
        <v>0.59479738518518521</v>
      </c>
    </row>
    <row r="2059" spans="1:62" s="2" customFormat="1">
      <c r="A2059" s="1" t="s">
        <v>156</v>
      </c>
      <c r="B2059" s="1">
        <v>2000</v>
      </c>
      <c r="C2059" s="1">
        <v>0.92600000000000005</v>
      </c>
      <c r="D2059" s="1">
        <v>6.0000000000000001E-3</v>
      </c>
      <c r="E2059" s="1">
        <v>0</v>
      </c>
      <c r="F2059" s="1">
        <v>0.55000000000000004</v>
      </c>
      <c r="G2059" s="1">
        <v>0</v>
      </c>
      <c r="H2059" s="1">
        <v>0</v>
      </c>
      <c r="I2059" s="1">
        <v>1.6E-2</v>
      </c>
      <c r="J2059" s="1">
        <v>0.23899999999999999</v>
      </c>
      <c r="K2059" s="1">
        <v>7.2999999999999995E-2</v>
      </c>
      <c r="L2059" s="1">
        <v>0.1</v>
      </c>
      <c r="M2059" s="1">
        <v>0.26</v>
      </c>
      <c r="N2059" s="1">
        <v>0</v>
      </c>
      <c r="O2059" s="1">
        <v>6.8000000000000005E-2</v>
      </c>
      <c r="P2059" s="1">
        <v>0.10100000000000001</v>
      </c>
      <c r="Q2059" s="1">
        <v>0.128</v>
      </c>
      <c r="R2059" s="1">
        <v>0.127</v>
      </c>
      <c r="S2059" s="1">
        <v>0</v>
      </c>
      <c r="T2059" s="1">
        <v>4.0000000000000001E-3</v>
      </c>
      <c r="U2059" s="1">
        <v>4.2000000000000003E-2</v>
      </c>
      <c r="V2059" s="1">
        <v>8.5999999999999993E-2</v>
      </c>
      <c r="W2059" s="1">
        <v>0</v>
      </c>
      <c r="X2059" s="1">
        <v>0.64</v>
      </c>
      <c r="Y2059" s="1">
        <v>1.4999999999999999E-2</v>
      </c>
      <c r="Z2059" s="1">
        <v>0.24</v>
      </c>
      <c r="AA2059" s="1">
        <v>0.7</v>
      </c>
      <c r="AB2059" s="1">
        <v>0.5</v>
      </c>
      <c r="AC2059" s="1">
        <v>0.57299999999999995</v>
      </c>
      <c r="AD2059" s="1">
        <v>0.41899999999999998</v>
      </c>
      <c r="AE2059" s="1">
        <v>0.7</v>
      </c>
      <c r="AF2059" s="1">
        <v>0.80400000000000005</v>
      </c>
      <c r="AG2059" s="1">
        <v>0.81</v>
      </c>
      <c r="AH2059" s="1">
        <v>0.76200000000000001</v>
      </c>
      <c r="AI2059" s="1">
        <v>0.81100000000000005</v>
      </c>
      <c r="AJ2059" s="1">
        <v>0.92100000000000004</v>
      </c>
      <c r="AK2059" s="1">
        <v>0.79800000000000004</v>
      </c>
      <c r="AL2059" s="1">
        <v>0.98899999999999999</v>
      </c>
      <c r="AM2059" s="1">
        <v>0.85699999999999998</v>
      </c>
      <c r="AN2059" s="1">
        <v>0.44400000000000001</v>
      </c>
      <c r="AO2059" s="1">
        <v>0.92100000000000004</v>
      </c>
      <c r="AP2059" s="1">
        <v>36125.703999999998</v>
      </c>
      <c r="AQ2059" s="1">
        <v>35640</v>
      </c>
      <c r="AR2059" s="1">
        <v>4491000</v>
      </c>
      <c r="AS2059" s="1">
        <v>25.79</v>
      </c>
      <c r="AT2059" s="1"/>
      <c r="AU2059" s="1">
        <v>0.05</v>
      </c>
      <c r="AV2059" s="1">
        <v>2.9000000000000001E-2</v>
      </c>
      <c r="AW2059" s="2">
        <f>AVERAGE(C2059:H2059)</f>
        <v>0.24700000000000003</v>
      </c>
      <c r="AX2059" s="2">
        <f>AVERAGE(I2059:O2059)</f>
        <v>0.108</v>
      </c>
      <c r="AY2059" s="2">
        <f>AVERAGE(P2059:T2059)</f>
        <v>7.1999999999999995E-2</v>
      </c>
      <c r="AZ2059" s="2">
        <f>AVERAGE(U2059:Z2059)</f>
        <v>0.17050000000000001</v>
      </c>
      <c r="BA2059" s="2">
        <f>AVERAGE(C2059,F2059,I2059,L2059,O2059,R2059,U2059,W2059,Y2059)</f>
        <v>0.2048888888888889</v>
      </c>
      <c r="BB2059" s="2">
        <f>AVERAGE(D2059,G2059,J2059,M2059,P2059,S2059,V2059,X2059,Z2059)</f>
        <v>0.17466666666666664</v>
      </c>
      <c r="BC2059" s="2">
        <f>AVERAGE(E2059,H2059,K2059,N2059,Q2059,T2059)</f>
        <v>3.4166666666666672E-2</v>
      </c>
      <c r="BD2059" s="2">
        <f t="shared" si="224"/>
        <v>0.25729259999999998</v>
      </c>
      <c r="BE2059" s="2">
        <f t="shared" si="225"/>
        <v>0.24939999999999998</v>
      </c>
      <c r="BF2059" s="2">
        <f t="shared" si="226"/>
        <v>0.24670000000000003</v>
      </c>
      <c r="BG2059" s="2">
        <f t="shared" si="227"/>
        <v>0.1379074074074074</v>
      </c>
      <c r="BH2059" s="2">
        <f t="shared" si="228"/>
        <v>0.75339259999999997</v>
      </c>
      <c r="BI2059" s="2">
        <f t="shared" si="229"/>
        <v>0.89130000740740734</v>
      </c>
      <c r="BJ2059" s="2">
        <f t="shared" si="230"/>
        <v>0.6154851925925926</v>
      </c>
    </row>
    <row r="2060" spans="1:62" s="2" customFormat="1">
      <c r="A2060" s="1" t="s">
        <v>156</v>
      </c>
      <c r="B2060" s="1">
        <v>2001</v>
      </c>
      <c r="C2060" s="1">
        <v>0.92600000000000005</v>
      </c>
      <c r="D2060" s="1">
        <v>6.0000000000000001E-3</v>
      </c>
      <c r="E2060" s="1">
        <v>0</v>
      </c>
      <c r="F2060" s="1">
        <v>0.55000000000000004</v>
      </c>
      <c r="G2060" s="1">
        <v>0</v>
      </c>
      <c r="H2060" s="1">
        <v>0</v>
      </c>
      <c r="I2060" s="1">
        <v>1.6E-2</v>
      </c>
      <c r="J2060" s="1">
        <v>0.23699999999999999</v>
      </c>
      <c r="K2060" s="1">
        <v>7.2999999999999995E-2</v>
      </c>
      <c r="L2060" s="1">
        <v>0.1</v>
      </c>
      <c r="M2060" s="1">
        <v>0.28999999999999998</v>
      </c>
      <c r="N2060" s="1">
        <v>0</v>
      </c>
      <c r="O2060" s="1">
        <v>6.8000000000000005E-2</v>
      </c>
      <c r="P2060" s="1">
        <v>0.10100000000000001</v>
      </c>
      <c r="Q2060" s="1">
        <v>0.124</v>
      </c>
      <c r="R2060" s="1">
        <v>0.127</v>
      </c>
      <c r="S2060" s="1">
        <v>0</v>
      </c>
      <c r="T2060" s="1">
        <v>4.0000000000000001E-3</v>
      </c>
      <c r="U2060" s="1">
        <v>4.2000000000000003E-2</v>
      </c>
      <c r="V2060" s="1">
        <v>8.5999999999999993E-2</v>
      </c>
      <c r="W2060" s="1">
        <v>0</v>
      </c>
      <c r="X2060" s="1">
        <v>0.64</v>
      </c>
      <c r="Y2060" s="1">
        <v>1.4999999999999999E-2</v>
      </c>
      <c r="Z2060" s="1">
        <v>0.23</v>
      </c>
      <c r="AA2060" s="1">
        <v>0.7</v>
      </c>
      <c r="AB2060" s="1">
        <v>0.5</v>
      </c>
      <c r="AC2060" s="1">
        <v>0.56699999999999995</v>
      </c>
      <c r="AD2060" s="1">
        <v>0.36499999999999999</v>
      </c>
      <c r="AE2060" s="1">
        <v>0.5</v>
      </c>
      <c r="AF2060" s="1">
        <v>0.80300000000000005</v>
      </c>
      <c r="AG2060" s="1">
        <v>0.81</v>
      </c>
      <c r="AH2060" s="1">
        <v>0.77600000000000002</v>
      </c>
      <c r="AI2060" s="1">
        <v>0.80600000000000005</v>
      </c>
      <c r="AJ2060" s="1">
        <v>0.92700000000000005</v>
      </c>
      <c r="AK2060" s="1">
        <v>0.88500000000000001</v>
      </c>
      <c r="AL2060" s="1">
        <v>1</v>
      </c>
      <c r="AM2060" s="1">
        <v>0.85899999999999999</v>
      </c>
      <c r="AN2060" s="1">
        <v>0.45400000000000001</v>
      </c>
      <c r="AO2060" s="1">
        <v>0.92700000000000005</v>
      </c>
      <c r="AP2060" s="1">
        <v>37091.714999999997</v>
      </c>
      <c r="AQ2060" s="1">
        <v>37120</v>
      </c>
      <c r="AR2060" s="1">
        <v>4513000</v>
      </c>
      <c r="AS2060" s="1"/>
      <c r="AT2060" s="1"/>
      <c r="AU2060" s="1">
        <v>0.04</v>
      </c>
      <c r="AV2060" s="1">
        <v>2.7E-2</v>
      </c>
      <c r="AW2060" s="2">
        <f>AVERAGE(C2060:H2060)</f>
        <v>0.24700000000000003</v>
      </c>
      <c r="AX2060" s="2">
        <f>AVERAGE(I2060:O2060)</f>
        <v>0.112</v>
      </c>
      <c r="AY2060" s="2">
        <f>AVERAGE(P2060:T2060)</f>
        <v>7.1199999999999999E-2</v>
      </c>
      <c r="AZ2060" s="2">
        <f>AVERAGE(U2060:Z2060)</f>
        <v>0.16883333333333336</v>
      </c>
      <c r="BA2060" s="2">
        <f>AVERAGE(C2060,F2060,I2060,L2060,O2060,R2060,U2060,W2060,Y2060)</f>
        <v>0.2048888888888889</v>
      </c>
      <c r="BB2060" s="2">
        <f>AVERAGE(D2060,G2060,J2060,M2060,P2060,S2060,V2060,X2060,Z2060)</f>
        <v>0.17666666666666664</v>
      </c>
      <c r="BC2060" s="2">
        <f>AVERAGE(E2060,H2060,K2060,N2060,Q2060,T2060)</f>
        <v>3.3500000000000002E-2</v>
      </c>
      <c r="BD2060" s="2">
        <f t="shared" si="224"/>
        <v>0.24238950000000001</v>
      </c>
      <c r="BE2060" s="2">
        <f t="shared" si="225"/>
        <v>0.25090000000000007</v>
      </c>
      <c r="BF2060" s="2">
        <f t="shared" si="226"/>
        <v>0.25285000000000002</v>
      </c>
      <c r="BG2060" s="2">
        <f t="shared" si="227"/>
        <v>0.13835185185185184</v>
      </c>
      <c r="BH2060" s="2">
        <f t="shared" si="228"/>
        <v>0.74613950000000007</v>
      </c>
      <c r="BI2060" s="2">
        <f t="shared" si="229"/>
        <v>0.8844913518518519</v>
      </c>
      <c r="BJ2060" s="2">
        <f t="shared" si="230"/>
        <v>0.60778764814814823</v>
      </c>
    </row>
    <row r="2061" spans="1:62" s="2" customFormat="1">
      <c r="A2061" s="1" t="s">
        <v>156</v>
      </c>
      <c r="B2061" s="1">
        <v>2002</v>
      </c>
      <c r="C2061" s="1">
        <v>0.92600000000000005</v>
      </c>
      <c r="D2061" s="1">
        <v>7.0000000000000001E-3</v>
      </c>
      <c r="E2061" s="1">
        <v>0</v>
      </c>
      <c r="F2061" s="1">
        <v>0.55000000000000004</v>
      </c>
      <c r="G2061" s="1">
        <v>0</v>
      </c>
      <c r="H2061" s="1">
        <v>0</v>
      </c>
      <c r="I2061" s="1">
        <v>1.6E-2</v>
      </c>
      <c r="J2061" s="1">
        <v>0.23400000000000001</v>
      </c>
      <c r="K2061" s="1">
        <v>7.2999999999999995E-2</v>
      </c>
      <c r="L2061" s="1">
        <v>0.1</v>
      </c>
      <c r="M2061" s="1">
        <v>0.36</v>
      </c>
      <c r="N2061" s="1">
        <v>0</v>
      </c>
      <c r="O2061" s="1">
        <v>6.8000000000000005E-2</v>
      </c>
      <c r="P2061" s="1">
        <v>0.10100000000000001</v>
      </c>
      <c r="Q2061" s="1">
        <v>0.122</v>
      </c>
      <c r="R2061" s="1">
        <v>0.127</v>
      </c>
      <c r="S2061" s="1">
        <v>0</v>
      </c>
      <c r="T2061" s="1">
        <v>4.0000000000000001E-3</v>
      </c>
      <c r="U2061" s="1">
        <v>4.2000000000000003E-2</v>
      </c>
      <c r="V2061" s="1">
        <v>8.5999999999999993E-2</v>
      </c>
      <c r="W2061" s="1">
        <v>0</v>
      </c>
      <c r="X2061" s="1">
        <v>0.64</v>
      </c>
      <c r="Y2061" s="1">
        <v>1.4999999999999999E-2</v>
      </c>
      <c r="Z2061" s="1">
        <v>0.22500000000000001</v>
      </c>
      <c r="AA2061" s="1">
        <v>0.7</v>
      </c>
      <c r="AB2061" s="1">
        <v>0.5</v>
      </c>
      <c r="AC2061" s="1">
        <v>0.51100000000000001</v>
      </c>
      <c r="AD2061" s="1">
        <v>0.41899999999999998</v>
      </c>
      <c r="AE2061" s="1">
        <v>0.5</v>
      </c>
      <c r="AF2061" s="1">
        <v>0.79300000000000004</v>
      </c>
      <c r="AG2061" s="1">
        <v>0.82799999999999996</v>
      </c>
      <c r="AH2061" s="1">
        <v>0.79100000000000004</v>
      </c>
      <c r="AI2061" s="1">
        <v>0.80100000000000005</v>
      </c>
      <c r="AJ2061" s="1">
        <v>0.93400000000000005</v>
      </c>
      <c r="AK2061" s="1">
        <v>0.92800000000000005</v>
      </c>
      <c r="AL2061" s="1">
        <v>1</v>
      </c>
      <c r="AM2061" s="1">
        <v>0.86199999999999999</v>
      </c>
      <c r="AN2061" s="1">
        <v>0.46300000000000002</v>
      </c>
      <c r="AO2061" s="1">
        <v>0.93400000000000005</v>
      </c>
      <c r="AP2061" s="1">
        <v>37060.112000000001</v>
      </c>
      <c r="AQ2061" s="1">
        <v>37170</v>
      </c>
      <c r="AR2061" s="1">
        <v>4538000</v>
      </c>
      <c r="AS2061" s="1"/>
      <c r="AT2061" s="1"/>
      <c r="AU2061" s="1">
        <v>0.05</v>
      </c>
      <c r="AV2061" s="1">
        <v>2.4E-2</v>
      </c>
      <c r="AW2061" s="2">
        <f>AVERAGE(C2061:H2061)</f>
        <v>0.24716666666666667</v>
      </c>
      <c r="AX2061" s="2">
        <f>AVERAGE(I2061:O2061)</f>
        <v>0.12157142857142857</v>
      </c>
      <c r="AY2061" s="2">
        <f>AVERAGE(P2061:T2061)</f>
        <v>7.0800000000000002E-2</v>
      </c>
      <c r="AZ2061" s="2">
        <f>AVERAGE(U2061:Z2061)</f>
        <v>0.16800000000000001</v>
      </c>
      <c r="BA2061" s="2">
        <f>AVERAGE(C2061,F2061,I2061,L2061,O2061,R2061,U2061,W2061,Y2061)</f>
        <v>0.2048888888888889</v>
      </c>
      <c r="BB2061" s="2">
        <f>AVERAGE(D2061,G2061,J2061,M2061,P2061,S2061,V2061,X2061,Z2061)</f>
        <v>0.18366666666666667</v>
      </c>
      <c r="BC2061" s="2">
        <f>AVERAGE(E2061,H2061,K2061,N2061,Q2061,T2061)</f>
        <v>3.3166666666666671E-2</v>
      </c>
      <c r="BD2061" s="2">
        <f t="shared" si="224"/>
        <v>0.24273210000000001</v>
      </c>
      <c r="BE2061" s="2">
        <f t="shared" si="225"/>
        <v>0.25260000000000005</v>
      </c>
      <c r="BF2061" s="2">
        <f t="shared" si="226"/>
        <v>0.25575000000000003</v>
      </c>
      <c r="BG2061" s="2">
        <f t="shared" si="227"/>
        <v>0.14057407407407407</v>
      </c>
      <c r="BH2061" s="2">
        <f t="shared" si="228"/>
        <v>0.75108210000000009</v>
      </c>
      <c r="BI2061" s="2">
        <f t="shared" si="229"/>
        <v>0.89165617407407416</v>
      </c>
      <c r="BJ2061" s="2">
        <f t="shared" si="230"/>
        <v>0.61050802592592601</v>
      </c>
    </row>
    <row r="2062" spans="1:62" s="2" customFormat="1">
      <c r="A2062" s="1" t="s">
        <v>156</v>
      </c>
      <c r="B2062" s="1">
        <v>2003</v>
      </c>
      <c r="C2062" s="1">
        <v>0.92600000000000005</v>
      </c>
      <c r="D2062" s="1">
        <v>7.0000000000000001E-3</v>
      </c>
      <c r="E2062" s="1">
        <v>0</v>
      </c>
      <c r="F2062" s="1">
        <v>0.55000000000000004</v>
      </c>
      <c r="G2062" s="1">
        <v>0</v>
      </c>
      <c r="H2062" s="1">
        <v>0</v>
      </c>
      <c r="I2062" s="1">
        <v>1.6E-2</v>
      </c>
      <c r="J2062" s="1">
        <v>0.23200000000000001</v>
      </c>
      <c r="K2062" s="1">
        <v>0.06</v>
      </c>
      <c r="L2062" s="1">
        <v>0.1</v>
      </c>
      <c r="M2062" s="1">
        <v>0.36</v>
      </c>
      <c r="N2062" s="1">
        <v>0</v>
      </c>
      <c r="O2062" s="1">
        <v>6.8000000000000005E-2</v>
      </c>
      <c r="P2062" s="1">
        <v>0.10100000000000001</v>
      </c>
      <c r="Q2062" s="1">
        <v>0.11</v>
      </c>
      <c r="R2062" s="1">
        <v>0.127</v>
      </c>
      <c r="S2062" s="1">
        <v>0</v>
      </c>
      <c r="T2062" s="1">
        <v>4.0000000000000001E-3</v>
      </c>
      <c r="U2062" s="1">
        <v>4.2000000000000003E-2</v>
      </c>
      <c r="V2062" s="1">
        <v>8.5999999999999993E-2</v>
      </c>
      <c r="W2062" s="1">
        <v>0</v>
      </c>
      <c r="X2062" s="1">
        <v>0.64</v>
      </c>
      <c r="Y2062" s="1">
        <v>1.4999999999999999E-2</v>
      </c>
      <c r="Z2062" s="1">
        <v>0.22</v>
      </c>
      <c r="AA2062" s="1">
        <v>0.7</v>
      </c>
      <c r="AB2062" s="1">
        <v>0.5</v>
      </c>
      <c r="AC2062" s="1">
        <v>0.50900000000000001</v>
      </c>
      <c r="AD2062" s="1">
        <v>0.41399999999999998</v>
      </c>
      <c r="AE2062" s="1">
        <v>0.5</v>
      </c>
      <c r="AF2062" s="1">
        <v>0.84099999999999997</v>
      </c>
      <c r="AG2062" s="1">
        <v>0.82799999999999996</v>
      </c>
      <c r="AH2062" s="1">
        <v>0.753</v>
      </c>
      <c r="AI2062" s="1">
        <v>0.80400000000000005</v>
      </c>
      <c r="AJ2062" s="1">
        <v>0.90500000000000003</v>
      </c>
      <c r="AK2062" s="1">
        <v>0.98799999999999999</v>
      </c>
      <c r="AL2062" s="1">
        <v>1</v>
      </c>
      <c r="AM2062" s="1">
        <v>0.86599999999999999</v>
      </c>
      <c r="AN2062" s="1">
        <v>0.47299999999999998</v>
      </c>
      <c r="AO2062" s="1">
        <v>0.90500000000000003</v>
      </c>
      <c r="AP2062" s="1">
        <v>38299.701999999997</v>
      </c>
      <c r="AQ2062" s="1">
        <v>38540</v>
      </c>
      <c r="AR2062" s="1">
        <v>4564900</v>
      </c>
      <c r="AS2062" s="1"/>
      <c r="AT2062" s="1"/>
      <c r="AU2062" s="1">
        <v>0.05</v>
      </c>
      <c r="AV2062" s="1">
        <v>2.5000000000000001E-2</v>
      </c>
      <c r="AW2062" s="2">
        <f>AVERAGE(C2062:H2062)</f>
        <v>0.24716666666666667</v>
      </c>
      <c r="AX2062" s="2">
        <f>AVERAGE(I2062:O2062)</f>
        <v>0.11942857142857144</v>
      </c>
      <c r="AY2062" s="2">
        <f>AVERAGE(P2062:T2062)</f>
        <v>6.8400000000000002E-2</v>
      </c>
      <c r="AZ2062" s="2">
        <f>AVERAGE(U2062:Z2062)</f>
        <v>0.16716666666666669</v>
      </c>
      <c r="BA2062" s="2">
        <f>AVERAGE(C2062,F2062,I2062,L2062,O2062,R2062,U2062,W2062,Y2062)</f>
        <v>0.2048888888888889</v>
      </c>
      <c r="BB2062" s="2">
        <f>AVERAGE(D2062,G2062,J2062,M2062,P2062,S2062,V2062,X2062,Z2062)</f>
        <v>0.18288888888888888</v>
      </c>
      <c r="BC2062" s="2">
        <f>AVERAGE(E2062,H2062,K2062,N2062,Q2062,T2062)</f>
        <v>2.8999999999999998E-2</v>
      </c>
      <c r="BD2062" s="2">
        <f t="shared" si="224"/>
        <v>0.24507319999999999</v>
      </c>
      <c r="BE2062" s="2">
        <f t="shared" si="225"/>
        <v>0.24619999999999997</v>
      </c>
      <c r="BF2062" s="2">
        <f t="shared" si="226"/>
        <v>0.25964999999999999</v>
      </c>
      <c r="BG2062" s="2">
        <f t="shared" si="227"/>
        <v>0.13892592592592592</v>
      </c>
      <c r="BH2062" s="2">
        <f t="shared" si="228"/>
        <v>0.7509231999999999</v>
      </c>
      <c r="BI2062" s="2">
        <f t="shared" si="229"/>
        <v>0.8898491259259258</v>
      </c>
      <c r="BJ2062" s="2">
        <f t="shared" si="230"/>
        <v>0.611997274074074</v>
      </c>
    </row>
    <row r="2063" spans="1:62" s="2" customFormat="1">
      <c r="A2063" s="1" t="s">
        <v>156</v>
      </c>
      <c r="B2063" s="1">
        <v>2004</v>
      </c>
      <c r="C2063" s="1">
        <v>0.92600000000000005</v>
      </c>
      <c r="D2063" s="1">
        <v>7.0000000000000001E-3</v>
      </c>
      <c r="E2063" s="1">
        <v>0</v>
      </c>
      <c r="F2063" s="1">
        <v>0.55000000000000004</v>
      </c>
      <c r="G2063" s="1">
        <v>0</v>
      </c>
      <c r="H2063" s="1">
        <v>0</v>
      </c>
      <c r="I2063" s="1">
        <v>1.6E-2</v>
      </c>
      <c r="J2063" s="1">
        <v>0.22900000000000001</v>
      </c>
      <c r="K2063" s="1">
        <v>5.7000000000000002E-2</v>
      </c>
      <c r="L2063" s="1">
        <v>0.1</v>
      </c>
      <c r="M2063" s="1">
        <v>0.28999999999999998</v>
      </c>
      <c r="N2063" s="1">
        <v>0</v>
      </c>
      <c r="O2063" s="1">
        <v>6.8000000000000005E-2</v>
      </c>
      <c r="P2063" s="1">
        <v>7.0000000000000007E-2</v>
      </c>
      <c r="Q2063" s="1">
        <v>0.10299999999999999</v>
      </c>
      <c r="R2063" s="1">
        <v>0.127</v>
      </c>
      <c r="S2063" s="1">
        <v>0</v>
      </c>
      <c r="T2063" s="1">
        <v>4.0000000000000001E-3</v>
      </c>
      <c r="U2063" s="1">
        <v>4.2000000000000003E-2</v>
      </c>
      <c r="V2063" s="1">
        <v>8.5999999999999993E-2</v>
      </c>
      <c r="W2063" s="1">
        <v>0</v>
      </c>
      <c r="X2063" s="1">
        <v>0.64</v>
      </c>
      <c r="Y2063" s="1">
        <v>1.4999999999999999E-2</v>
      </c>
      <c r="Z2063" s="1">
        <v>0.215</v>
      </c>
      <c r="AA2063" s="1">
        <v>0.7</v>
      </c>
      <c r="AB2063" s="1">
        <v>0.5</v>
      </c>
      <c r="AC2063" s="1">
        <v>0.50800000000000001</v>
      </c>
      <c r="AD2063" s="1">
        <v>0.317</v>
      </c>
      <c r="AE2063" s="1">
        <v>0.5</v>
      </c>
      <c r="AF2063" s="1">
        <v>0.86299999999999999</v>
      </c>
      <c r="AG2063" s="1">
        <v>0.81799999999999995</v>
      </c>
      <c r="AH2063" s="1">
        <v>0.747</v>
      </c>
      <c r="AI2063" s="1">
        <v>0.84499999999999997</v>
      </c>
      <c r="AJ2063" s="1">
        <v>0.88100000000000001</v>
      </c>
      <c r="AK2063" s="1">
        <v>1</v>
      </c>
      <c r="AL2063" s="1">
        <v>1</v>
      </c>
      <c r="AM2063" s="1">
        <v>0.88</v>
      </c>
      <c r="AN2063" s="1">
        <v>0.48299999999999998</v>
      </c>
      <c r="AO2063" s="1">
        <v>0.88100000000000001</v>
      </c>
      <c r="AP2063" s="1">
        <v>42248.851999999999</v>
      </c>
      <c r="AQ2063" s="1">
        <v>42330</v>
      </c>
      <c r="AR2063" s="1">
        <v>4591950</v>
      </c>
      <c r="AS2063" s="1"/>
      <c r="AT2063" s="1"/>
      <c r="AU2063" s="1">
        <v>0.04</v>
      </c>
      <c r="AV2063" s="1">
        <v>2.7E-2</v>
      </c>
      <c r="AW2063" s="2">
        <f>AVERAGE(C2063:H2063)</f>
        <v>0.24716666666666667</v>
      </c>
      <c r="AX2063" s="2">
        <f>AVERAGE(I2063:O2063)</f>
        <v>0.10857142857142857</v>
      </c>
      <c r="AY2063" s="2">
        <f>AVERAGE(P2063:T2063)</f>
        <v>6.08E-2</v>
      </c>
      <c r="AZ2063" s="2">
        <f>AVERAGE(U2063:Z2063)</f>
        <v>0.16633333333333333</v>
      </c>
      <c r="BA2063" s="2">
        <f>AVERAGE(C2063,F2063,I2063,L2063,O2063,R2063,U2063,W2063,Y2063)</f>
        <v>0.2048888888888889</v>
      </c>
      <c r="BB2063" s="2">
        <f>AVERAGE(D2063,G2063,J2063,M2063,P2063,S2063,V2063,X2063,Z2063)</f>
        <v>0.17077777777777781</v>
      </c>
      <c r="BC2063" s="2">
        <f>AVERAGE(E2063,H2063,K2063,N2063,Q2063,T2063)</f>
        <v>2.7333333333333334E-2</v>
      </c>
      <c r="BD2063" s="2">
        <f t="shared" si="224"/>
        <v>0.24016259999999998</v>
      </c>
      <c r="BE2063" s="2">
        <f t="shared" si="225"/>
        <v>0.24729999999999999</v>
      </c>
      <c r="BF2063" s="2">
        <f t="shared" si="226"/>
        <v>0.26215000000000005</v>
      </c>
      <c r="BG2063" s="2">
        <f t="shared" si="227"/>
        <v>0.13433333333333333</v>
      </c>
      <c r="BH2063" s="2">
        <f t="shared" si="228"/>
        <v>0.74961260000000007</v>
      </c>
      <c r="BI2063" s="2">
        <f t="shared" si="229"/>
        <v>0.88394593333333338</v>
      </c>
      <c r="BJ2063" s="2">
        <f t="shared" si="230"/>
        <v>0.61527926666666677</v>
      </c>
    </row>
    <row r="2064" spans="1:62" s="2" customFormat="1">
      <c r="A2064" s="1" t="s">
        <v>156</v>
      </c>
      <c r="B2064" s="1">
        <v>2005</v>
      </c>
      <c r="C2064" s="1">
        <v>0.92600000000000005</v>
      </c>
      <c r="D2064" s="1">
        <v>8.0000000000000002E-3</v>
      </c>
      <c r="E2064" s="1">
        <v>0</v>
      </c>
      <c r="F2064" s="1">
        <v>0.55000000000000004</v>
      </c>
      <c r="G2064" s="1">
        <v>0</v>
      </c>
      <c r="H2064" s="1">
        <v>0</v>
      </c>
      <c r="I2064" s="1">
        <v>1.6E-2</v>
      </c>
      <c r="J2064" s="1">
        <v>0.22700000000000001</v>
      </c>
      <c r="K2064" s="1">
        <v>3.9E-2</v>
      </c>
      <c r="L2064" s="1">
        <v>0.1</v>
      </c>
      <c r="M2064" s="1">
        <v>0.24</v>
      </c>
      <c r="N2064" s="1">
        <v>0</v>
      </c>
      <c r="O2064" s="1">
        <v>6.8000000000000005E-2</v>
      </c>
      <c r="P2064" s="1">
        <v>5.7000000000000002E-2</v>
      </c>
      <c r="Q2064" s="1">
        <v>9.6000000000000002E-2</v>
      </c>
      <c r="R2064" s="1">
        <v>0.127</v>
      </c>
      <c r="S2064" s="1">
        <v>0</v>
      </c>
      <c r="T2064" s="1">
        <v>4.0000000000000001E-3</v>
      </c>
      <c r="U2064" s="1">
        <v>4.2000000000000003E-2</v>
      </c>
      <c r="V2064" s="1">
        <v>8.5999999999999993E-2</v>
      </c>
      <c r="W2064" s="1">
        <v>0</v>
      </c>
      <c r="X2064" s="1">
        <v>0.64</v>
      </c>
      <c r="Y2064" s="1">
        <v>1.4999999999999999E-2</v>
      </c>
      <c r="Z2064" s="1">
        <v>0.20899999999999999</v>
      </c>
      <c r="AA2064" s="1">
        <v>0.7</v>
      </c>
      <c r="AB2064" s="1">
        <v>0.5</v>
      </c>
      <c r="AC2064" s="1">
        <v>0.504</v>
      </c>
      <c r="AD2064" s="1">
        <v>0.28299999999999997</v>
      </c>
      <c r="AE2064" s="1">
        <v>0.5</v>
      </c>
      <c r="AF2064" s="1">
        <v>0.85499999999999998</v>
      </c>
      <c r="AG2064" s="1">
        <v>0.83599999999999997</v>
      </c>
      <c r="AH2064" s="1">
        <v>0.745</v>
      </c>
      <c r="AI2064" s="1">
        <v>0.82899999999999996</v>
      </c>
      <c r="AJ2064" s="1">
        <v>0.88600000000000001</v>
      </c>
      <c r="AK2064" s="1">
        <v>1</v>
      </c>
      <c r="AL2064" s="1">
        <v>1</v>
      </c>
      <c r="AM2064" s="1">
        <v>0.87</v>
      </c>
      <c r="AN2064" s="1">
        <v>0.49299999999999999</v>
      </c>
      <c r="AO2064" s="1">
        <v>0.88600000000000001</v>
      </c>
      <c r="AP2064" s="1">
        <v>47305.478999999999</v>
      </c>
      <c r="AQ2064" s="1">
        <v>47630</v>
      </c>
      <c r="AR2064" s="1">
        <v>4623300</v>
      </c>
      <c r="AS2064" s="1"/>
      <c r="AT2064" s="1"/>
      <c r="AU2064" s="1">
        <v>0.04</v>
      </c>
      <c r="AV2064" s="1">
        <v>0.03</v>
      </c>
      <c r="AW2064" s="2">
        <f>AVERAGE(C2064:H2064)</f>
        <v>0.24733333333333332</v>
      </c>
      <c r="AX2064" s="2">
        <f>AVERAGE(I2064:O2064)</f>
        <v>9.857142857142856E-2</v>
      </c>
      <c r="AY2064" s="2">
        <f>AVERAGE(P2064:T2064)</f>
        <v>5.6800000000000003E-2</v>
      </c>
      <c r="AZ2064" s="2">
        <f>AVERAGE(U2064:Z2064)</f>
        <v>0.16533333333333333</v>
      </c>
      <c r="BA2064" s="2">
        <f>AVERAGE(C2064,F2064,I2064,L2064,O2064,R2064,U2064,W2064,Y2064)</f>
        <v>0.2048888888888889</v>
      </c>
      <c r="BB2064" s="2">
        <f>AVERAGE(D2064,G2064,J2064,M2064,P2064,S2064,V2064,X2064,Z2064)</f>
        <v>0.16300000000000001</v>
      </c>
      <c r="BC2064" s="2">
        <f>AVERAGE(E2064,H2064,K2064,N2064,Q2064,T2064)</f>
        <v>2.3166666666666669E-2</v>
      </c>
      <c r="BD2064" s="2">
        <f t="shared" si="224"/>
        <v>0.23856379999999999</v>
      </c>
      <c r="BE2064" s="2">
        <f t="shared" si="225"/>
        <v>0.246</v>
      </c>
      <c r="BF2064" s="2">
        <f t="shared" si="226"/>
        <v>0.26164999999999999</v>
      </c>
      <c r="BG2064" s="2">
        <f t="shared" si="227"/>
        <v>0.13035185185185186</v>
      </c>
      <c r="BH2064" s="2">
        <f t="shared" si="228"/>
        <v>0.74621380000000004</v>
      </c>
      <c r="BI2064" s="2">
        <f t="shared" si="229"/>
        <v>0.87656565185185187</v>
      </c>
      <c r="BJ2064" s="2">
        <f t="shared" si="230"/>
        <v>0.61586194814814821</v>
      </c>
    </row>
    <row r="2065" spans="1:62" s="2" customFormat="1">
      <c r="A2065" s="1" t="s">
        <v>156</v>
      </c>
      <c r="B2065" s="1">
        <v>2006</v>
      </c>
      <c r="C2065" s="1">
        <v>0.92600000000000005</v>
      </c>
      <c r="D2065" s="1">
        <v>8.0000000000000002E-3</v>
      </c>
      <c r="E2065" s="1">
        <v>0</v>
      </c>
      <c r="F2065" s="1">
        <v>0.55000000000000004</v>
      </c>
      <c r="G2065" s="1">
        <v>0</v>
      </c>
      <c r="H2065" s="1">
        <v>0</v>
      </c>
      <c r="I2065" s="1">
        <v>1.6E-2</v>
      </c>
      <c r="J2065" s="1">
        <v>0.22600000000000001</v>
      </c>
      <c r="K2065" s="1">
        <v>0.58499999999999996</v>
      </c>
      <c r="L2065" s="1">
        <v>0.1</v>
      </c>
      <c r="M2065" s="1">
        <v>0.36</v>
      </c>
      <c r="N2065" s="1">
        <v>0</v>
      </c>
      <c r="O2065" s="1">
        <v>6.8000000000000005E-2</v>
      </c>
      <c r="P2065" s="1">
        <v>4.9000000000000002E-2</v>
      </c>
      <c r="Q2065" s="1">
        <v>0.09</v>
      </c>
      <c r="R2065" s="1">
        <v>0.127</v>
      </c>
      <c r="S2065" s="1">
        <v>0</v>
      </c>
      <c r="T2065" s="1">
        <v>4.0000000000000001E-3</v>
      </c>
      <c r="U2065" s="1">
        <v>4.2000000000000003E-2</v>
      </c>
      <c r="V2065" s="1">
        <v>8.5999999999999993E-2</v>
      </c>
      <c r="W2065" s="1">
        <v>0</v>
      </c>
      <c r="X2065" s="1">
        <v>0.64</v>
      </c>
      <c r="Y2065" s="1">
        <v>1.4999999999999999E-2</v>
      </c>
      <c r="Z2065" s="1">
        <v>0.20399999999999999</v>
      </c>
      <c r="AA2065" s="1">
        <v>0.91400000000000003</v>
      </c>
      <c r="AB2065" s="1">
        <v>0.5</v>
      </c>
      <c r="AC2065" s="1">
        <v>0.50800000000000001</v>
      </c>
      <c r="AD2065" s="1">
        <v>0.34899999999999998</v>
      </c>
      <c r="AE2065" s="1">
        <v>0.5</v>
      </c>
      <c r="AF2065" s="1">
        <v>0.88700000000000001</v>
      </c>
      <c r="AG2065" s="1">
        <v>0.84199999999999997</v>
      </c>
      <c r="AH2065" s="1">
        <v>0.74099999999999999</v>
      </c>
      <c r="AI2065" s="1">
        <v>0.81100000000000005</v>
      </c>
      <c r="AJ2065" s="1">
        <v>0.91700000000000004</v>
      </c>
      <c r="AK2065" s="1">
        <v>1</v>
      </c>
      <c r="AL2065" s="1">
        <v>1</v>
      </c>
      <c r="AM2065" s="1">
        <v>0.89</v>
      </c>
      <c r="AN2065" s="1">
        <v>0.50600000000000001</v>
      </c>
      <c r="AO2065" s="1">
        <v>0.91700000000000004</v>
      </c>
      <c r="AP2065" s="1">
        <v>53291.667999999998</v>
      </c>
      <c r="AQ2065" s="1">
        <v>53330</v>
      </c>
      <c r="AR2065" s="1">
        <v>4660677</v>
      </c>
      <c r="AS2065" s="1"/>
      <c r="AT2065" s="1"/>
      <c r="AU2065" s="1">
        <v>0.06</v>
      </c>
      <c r="AV2065" s="1">
        <v>2E-3</v>
      </c>
      <c r="AW2065" s="2">
        <f>AVERAGE(C2065:H2065)</f>
        <v>0.24733333333333332</v>
      </c>
      <c r="AX2065" s="2">
        <f>AVERAGE(I2065:O2065)</f>
        <v>0.19357142857142856</v>
      </c>
      <c r="AY2065" s="2">
        <f>AVERAGE(P2065:T2065)</f>
        <v>5.4000000000000006E-2</v>
      </c>
      <c r="AZ2065" s="2">
        <f>AVERAGE(U2065:Z2065)</f>
        <v>0.16450000000000001</v>
      </c>
      <c r="BA2065" s="2">
        <f>AVERAGE(C2065,F2065,I2065,L2065,O2065,R2065,U2065,W2065,Y2065)</f>
        <v>0.2048888888888889</v>
      </c>
      <c r="BB2065" s="2">
        <f>AVERAGE(D2065,G2065,J2065,M2065,P2065,S2065,V2065,X2065,Z2065)</f>
        <v>0.17477777777777778</v>
      </c>
      <c r="BC2065" s="2">
        <f>AVERAGE(E2065,H2065,K2065,N2065,Q2065,T2065)</f>
        <v>0.11316666666666665</v>
      </c>
      <c r="BD2065" s="2">
        <f t="shared" si="224"/>
        <v>0.25695000000000001</v>
      </c>
      <c r="BE2065" s="2">
        <f t="shared" si="225"/>
        <v>0.24690000000000004</v>
      </c>
      <c r="BF2065" s="2">
        <f t="shared" si="226"/>
        <v>0.26429999999999998</v>
      </c>
      <c r="BG2065" s="2">
        <f t="shared" si="227"/>
        <v>0.16427777777777777</v>
      </c>
      <c r="BH2065" s="2">
        <f t="shared" si="228"/>
        <v>0.76815</v>
      </c>
      <c r="BI2065" s="2">
        <f t="shared" si="229"/>
        <v>0.93242777777777774</v>
      </c>
      <c r="BJ2065" s="2">
        <f t="shared" si="230"/>
        <v>0.60387222222222225</v>
      </c>
    </row>
    <row r="2066" spans="1:62" s="2" customFormat="1">
      <c r="A2066" s="1" t="s">
        <v>156</v>
      </c>
      <c r="B2066" s="1">
        <v>2007</v>
      </c>
      <c r="C2066" s="1">
        <v>0.92600000000000005</v>
      </c>
      <c r="D2066" s="1">
        <v>8.0000000000000002E-3</v>
      </c>
      <c r="E2066" s="1">
        <v>0</v>
      </c>
      <c r="F2066" s="1">
        <v>0.55000000000000004</v>
      </c>
      <c r="G2066" s="1">
        <v>0</v>
      </c>
      <c r="H2066" s="1">
        <v>0</v>
      </c>
      <c r="I2066" s="1">
        <v>1.6E-2</v>
      </c>
      <c r="J2066" s="1">
        <v>0.22600000000000001</v>
      </c>
      <c r="K2066" s="1">
        <v>0.57899999999999996</v>
      </c>
      <c r="L2066" s="1">
        <v>0.1</v>
      </c>
      <c r="M2066" s="1">
        <v>0.44</v>
      </c>
      <c r="N2066" s="1">
        <v>0</v>
      </c>
      <c r="O2066" s="1">
        <v>6.8000000000000005E-2</v>
      </c>
      <c r="P2066" s="1">
        <v>3.5999999999999997E-2</v>
      </c>
      <c r="Q2066" s="1">
        <v>8.8999999999999996E-2</v>
      </c>
      <c r="R2066" s="1">
        <v>0.127</v>
      </c>
      <c r="S2066" s="1">
        <v>0</v>
      </c>
      <c r="T2066" s="1">
        <v>4.0000000000000001E-3</v>
      </c>
      <c r="U2066" s="1">
        <v>4.2000000000000003E-2</v>
      </c>
      <c r="V2066" s="1">
        <v>8.5999999999999993E-2</v>
      </c>
      <c r="W2066" s="1">
        <v>0</v>
      </c>
      <c r="X2066" s="1">
        <v>0.64</v>
      </c>
      <c r="Y2066" s="1">
        <v>1.4999999999999999E-2</v>
      </c>
      <c r="Z2066" s="1">
        <v>0.19600000000000001</v>
      </c>
      <c r="AA2066" s="1">
        <v>0.91100000000000003</v>
      </c>
      <c r="AB2066" s="1">
        <v>0.5</v>
      </c>
      <c r="AC2066" s="1">
        <v>0.50600000000000001</v>
      </c>
      <c r="AD2066" s="1">
        <v>0.376</v>
      </c>
      <c r="AE2066" s="1">
        <v>0.5</v>
      </c>
      <c r="AF2066" s="1">
        <v>0.82499999999999996</v>
      </c>
      <c r="AG2066" s="1">
        <v>0.89200000000000002</v>
      </c>
      <c r="AH2066" s="1">
        <v>0.73</v>
      </c>
      <c r="AI2066" s="1">
        <v>0.80700000000000005</v>
      </c>
      <c r="AJ2066" s="1">
        <v>0.88500000000000001</v>
      </c>
      <c r="AK2066" s="1">
        <v>1</v>
      </c>
      <c r="AL2066" s="1">
        <v>1</v>
      </c>
      <c r="AM2066" s="1">
        <v>0.88100000000000001</v>
      </c>
      <c r="AN2066" s="1">
        <v>0.49</v>
      </c>
      <c r="AO2066" s="1">
        <v>0.88500000000000001</v>
      </c>
      <c r="AP2066" s="1">
        <v>55005.356</v>
      </c>
      <c r="AQ2066" s="1">
        <v>54830</v>
      </c>
      <c r="AR2066" s="1">
        <v>4709153</v>
      </c>
      <c r="AS2066" s="1"/>
      <c r="AT2066" s="1"/>
      <c r="AU2066" s="1">
        <v>0.05</v>
      </c>
      <c r="AV2066" s="1">
        <v>-2E-3</v>
      </c>
      <c r="AW2066" s="2">
        <f>AVERAGE(C2066:H2066)</f>
        <v>0.24733333333333332</v>
      </c>
      <c r="AX2066" s="2">
        <f>AVERAGE(I2066:O2066)</f>
        <v>0.20414285714285715</v>
      </c>
      <c r="AY2066" s="2">
        <f>AVERAGE(P2066:T2066)</f>
        <v>5.1200000000000002E-2</v>
      </c>
      <c r="AZ2066" s="2">
        <f>AVERAGE(U2066:Z2066)</f>
        <v>0.16316666666666668</v>
      </c>
      <c r="BA2066" s="2">
        <f>AVERAGE(C2066,F2066,I2066,L2066,O2066,R2066,U2066,W2066,Y2066)</f>
        <v>0.2048888888888889</v>
      </c>
      <c r="BB2066" s="2">
        <f>AVERAGE(D2066,G2066,J2066,M2066,P2066,S2066,V2066,X2066,Z2066)</f>
        <v>0.18133333333333332</v>
      </c>
      <c r="BC2066" s="2">
        <f>AVERAGE(E2066,H2066,K2066,N2066,Q2066,T2066)</f>
        <v>0.11199999999999999</v>
      </c>
      <c r="BD2066" s="2">
        <f t="shared" si="224"/>
        <v>0.257521</v>
      </c>
      <c r="BE2066" s="2">
        <f t="shared" si="225"/>
        <v>0.24219999999999997</v>
      </c>
      <c r="BF2066" s="2">
        <f t="shared" si="226"/>
        <v>0.26260000000000006</v>
      </c>
      <c r="BG2066" s="2">
        <f t="shared" si="227"/>
        <v>0.16607407407407407</v>
      </c>
      <c r="BH2066" s="2">
        <f t="shared" si="228"/>
        <v>0.76232100000000003</v>
      </c>
      <c r="BI2066" s="2">
        <f t="shared" si="229"/>
        <v>0.92839507407407407</v>
      </c>
      <c r="BJ2066" s="2">
        <f t="shared" si="230"/>
        <v>0.59624692592592599</v>
      </c>
    </row>
    <row r="2067" spans="1:62" s="2" customFormat="1">
      <c r="A2067" s="1" t="s">
        <v>156</v>
      </c>
      <c r="B2067" s="1">
        <v>2008</v>
      </c>
      <c r="C2067" s="1">
        <v>0.92600000000000005</v>
      </c>
      <c r="D2067" s="1">
        <v>8.0000000000000002E-3</v>
      </c>
      <c r="E2067" s="1">
        <v>0</v>
      </c>
      <c r="F2067" s="1">
        <v>0.55000000000000004</v>
      </c>
      <c r="G2067" s="1">
        <v>0</v>
      </c>
      <c r="H2067" s="1">
        <v>0</v>
      </c>
      <c r="I2067" s="1">
        <v>1.6E-2</v>
      </c>
      <c r="J2067" s="1">
        <v>0.22500000000000001</v>
      </c>
      <c r="K2067" s="1">
        <v>0.58099999999999996</v>
      </c>
      <c r="L2067" s="1">
        <v>0.1</v>
      </c>
      <c r="M2067" s="1">
        <v>0.44900000000000001</v>
      </c>
      <c r="N2067" s="1">
        <v>0</v>
      </c>
      <c r="O2067" s="1">
        <v>6.8000000000000005E-2</v>
      </c>
      <c r="P2067" s="1">
        <v>8.4000000000000005E-2</v>
      </c>
      <c r="Q2067" s="1">
        <v>8.5000000000000006E-2</v>
      </c>
      <c r="R2067" s="1">
        <v>0.127</v>
      </c>
      <c r="S2067" s="1">
        <v>0</v>
      </c>
      <c r="T2067" s="1">
        <v>3.0000000000000001E-3</v>
      </c>
      <c r="U2067" s="1">
        <v>4.2000000000000003E-2</v>
      </c>
      <c r="V2067" s="1">
        <v>8.5999999999999993E-2</v>
      </c>
      <c r="W2067" s="1">
        <v>0</v>
      </c>
      <c r="X2067" s="1">
        <v>0.64</v>
      </c>
      <c r="Y2067" s="1">
        <v>1.4999999999999999E-2</v>
      </c>
      <c r="Z2067" s="1">
        <v>0.21199999999999999</v>
      </c>
      <c r="AA2067" s="1">
        <v>0.89100000000000001</v>
      </c>
      <c r="AB2067" s="1">
        <v>0.5</v>
      </c>
      <c r="AC2067" s="1">
        <v>0.503</v>
      </c>
      <c r="AD2067" s="1">
        <v>0.46300000000000002</v>
      </c>
      <c r="AE2067" s="1">
        <v>0.6</v>
      </c>
      <c r="AF2067" s="1">
        <v>0.76100000000000001</v>
      </c>
      <c r="AG2067" s="1">
        <v>0.86199999999999999</v>
      </c>
      <c r="AH2067" s="1">
        <v>0.75</v>
      </c>
      <c r="AI2067" s="1">
        <v>0.81399999999999995</v>
      </c>
      <c r="AJ2067" s="1">
        <v>0.872</v>
      </c>
      <c r="AK2067" s="1">
        <v>1</v>
      </c>
      <c r="AL2067" s="1">
        <v>1</v>
      </c>
      <c r="AM2067" s="1">
        <v>0.88800000000000001</v>
      </c>
      <c r="AN2067" s="1">
        <v>0.495</v>
      </c>
      <c r="AO2067" s="1">
        <v>0.872</v>
      </c>
      <c r="AP2067" s="1">
        <v>61268</v>
      </c>
      <c r="AQ2067" s="1">
        <v>60370</v>
      </c>
      <c r="AR2067" s="1">
        <v>4768212</v>
      </c>
      <c r="AS2067" s="1"/>
      <c r="AT2067" s="1"/>
      <c r="AU2067" s="1">
        <v>0.06</v>
      </c>
      <c r="AV2067" s="1">
        <v>-5.0000000000000001E-3</v>
      </c>
      <c r="AW2067" s="2">
        <f>AVERAGE(C2067:H2067)</f>
        <v>0.24733333333333332</v>
      </c>
      <c r="AX2067" s="2">
        <f>AVERAGE(I2067:O2067)</f>
        <v>0.20557142857142857</v>
      </c>
      <c r="AY2067" s="2">
        <f>AVERAGE(P2067:T2067)</f>
        <v>5.9800000000000006E-2</v>
      </c>
      <c r="AZ2067" s="2">
        <f>AVERAGE(U2067:Z2067)</f>
        <v>0.16583333333333333</v>
      </c>
      <c r="BA2067" s="2">
        <f>AVERAGE(C2067,F2067,I2067,L2067,O2067,R2067,U2067,W2067,Y2067)</f>
        <v>0.2048888888888889</v>
      </c>
      <c r="BB2067" s="2">
        <f>AVERAGE(D2067,G2067,J2067,M2067,P2067,S2067,V2067,X2067,Z2067)</f>
        <v>0.18933333333333333</v>
      </c>
      <c r="BC2067" s="2">
        <f>AVERAGE(E2067,H2067,K2067,N2067,Q2067,T2067)</f>
        <v>0.11149999999999999</v>
      </c>
      <c r="BD2067" s="2">
        <f t="shared" si="224"/>
        <v>0.26151799999999997</v>
      </c>
      <c r="BE2067" s="2">
        <f t="shared" si="225"/>
        <v>0.24360000000000001</v>
      </c>
      <c r="BF2067" s="2">
        <f t="shared" si="226"/>
        <v>0.26355000000000001</v>
      </c>
      <c r="BG2067" s="2">
        <f t="shared" si="227"/>
        <v>0.16857407407407407</v>
      </c>
      <c r="BH2067" s="2">
        <f t="shared" si="228"/>
        <v>0.76866799999999991</v>
      </c>
      <c r="BI2067" s="2">
        <f t="shared" si="229"/>
        <v>0.93724207407407401</v>
      </c>
      <c r="BJ2067" s="2">
        <f t="shared" si="230"/>
        <v>0.60009392592592581</v>
      </c>
    </row>
    <row r="2068" spans="1:62" s="2" customFormat="1">
      <c r="A2068" s="1" t="s">
        <v>156</v>
      </c>
      <c r="B2068" s="1">
        <v>2009</v>
      </c>
      <c r="C2068" s="1">
        <v>0.92600000000000005</v>
      </c>
      <c r="D2068" s="1">
        <v>8.0000000000000002E-3</v>
      </c>
      <c r="E2068" s="1">
        <v>0.02</v>
      </c>
      <c r="F2068" s="1">
        <v>0.55000000000000004</v>
      </c>
      <c r="G2068" s="1">
        <v>0</v>
      </c>
      <c r="H2068" s="1">
        <v>0.02</v>
      </c>
      <c r="I2068" s="1">
        <v>1.6E-2</v>
      </c>
      <c r="J2068" s="1">
        <v>0.22500000000000001</v>
      </c>
      <c r="K2068" s="1">
        <v>0.58099999999999996</v>
      </c>
      <c r="L2068" s="1">
        <v>0.1</v>
      </c>
      <c r="M2068" s="1">
        <v>0.45800000000000002</v>
      </c>
      <c r="N2068" s="1">
        <v>0</v>
      </c>
      <c r="O2068" s="1">
        <v>6.8000000000000005E-2</v>
      </c>
      <c r="P2068" s="1">
        <v>8.4000000000000005E-2</v>
      </c>
      <c r="Q2068" s="1">
        <v>0.11700000000000001</v>
      </c>
      <c r="R2068" s="1">
        <v>0.127</v>
      </c>
      <c r="S2068" s="1">
        <v>0</v>
      </c>
      <c r="T2068" s="1">
        <v>3.0000000000000001E-3</v>
      </c>
      <c r="U2068" s="1">
        <v>4.2000000000000003E-2</v>
      </c>
      <c r="V2068" s="1">
        <v>8.5999999999999993E-2</v>
      </c>
      <c r="W2068" s="1">
        <v>0</v>
      </c>
      <c r="X2068" s="1">
        <v>0.64</v>
      </c>
      <c r="Y2068" s="1">
        <v>1.4999999999999999E-2</v>
      </c>
      <c r="Z2068" s="1">
        <v>0.22800000000000001</v>
      </c>
      <c r="AA2068" s="1">
        <v>0.88100000000000001</v>
      </c>
      <c r="AB2068" s="1">
        <v>0.6</v>
      </c>
      <c r="AC2068" s="1">
        <v>0.503</v>
      </c>
      <c r="AD2068" s="1">
        <v>0.505</v>
      </c>
      <c r="AE2068" s="1">
        <v>0.6</v>
      </c>
      <c r="AF2068" s="1">
        <v>0.78100000000000003</v>
      </c>
      <c r="AG2068" s="1">
        <v>0.89200000000000002</v>
      </c>
      <c r="AH2068" s="1">
        <v>0.73799999999999999</v>
      </c>
      <c r="AI2068" s="1">
        <v>0.81399999999999995</v>
      </c>
      <c r="AJ2068" s="1">
        <v>0.88700000000000001</v>
      </c>
      <c r="AK2068" s="1">
        <v>1</v>
      </c>
      <c r="AL2068" s="1">
        <v>1</v>
      </c>
      <c r="AM2068" s="1">
        <v>0.876</v>
      </c>
      <c r="AN2068" s="1">
        <v>0.48599999999999999</v>
      </c>
      <c r="AO2068" s="1">
        <v>0.88700000000000001</v>
      </c>
      <c r="AP2068" s="1">
        <v>56213.52</v>
      </c>
      <c r="AQ2068" s="1">
        <v>55420</v>
      </c>
      <c r="AR2068" s="1">
        <v>4827038</v>
      </c>
      <c r="AS2068" s="1"/>
      <c r="AT2068" s="1"/>
      <c r="AU2068" s="1">
        <v>7.0000000000000007E-2</v>
      </c>
      <c r="AV2068" s="1">
        <v>-7.0000000000000001E-3</v>
      </c>
      <c r="AW2068" s="2">
        <f>AVERAGE(C2068:H2068)</f>
        <v>0.254</v>
      </c>
      <c r="AX2068" s="2">
        <f>AVERAGE(I2068:O2068)</f>
        <v>0.20685714285714285</v>
      </c>
      <c r="AY2068" s="2">
        <f>AVERAGE(P2068:T2068)</f>
        <v>6.6200000000000009E-2</v>
      </c>
      <c r="AZ2068" s="2">
        <f>AVERAGE(U2068:Z2068)</f>
        <v>0.16850000000000001</v>
      </c>
      <c r="BA2068" s="2">
        <f>AVERAGE(C2068,F2068,I2068,L2068,O2068,R2068,U2068,W2068,Y2068)</f>
        <v>0.2048888888888889</v>
      </c>
      <c r="BB2068" s="2">
        <f>AVERAGE(D2068,G2068,J2068,M2068,P2068,S2068,V2068,X2068,Z2068)</f>
        <v>0.19211111111111109</v>
      </c>
      <c r="BC2068" s="2">
        <f>AVERAGE(E2068,H2068,K2068,N2068,Q2068,T2068)</f>
        <v>0.1235</v>
      </c>
      <c r="BD2068" s="2">
        <f t="shared" si="224"/>
        <v>0.27191019999999999</v>
      </c>
      <c r="BE2068" s="2">
        <f t="shared" si="225"/>
        <v>0.24390000000000001</v>
      </c>
      <c r="BF2068" s="2">
        <f t="shared" si="226"/>
        <v>0.26190000000000002</v>
      </c>
      <c r="BG2068" s="2">
        <f t="shared" si="227"/>
        <v>0.17349999999999999</v>
      </c>
      <c r="BH2068" s="2">
        <f t="shared" si="228"/>
        <v>0.77771020000000002</v>
      </c>
      <c r="BI2068" s="2">
        <f t="shared" si="229"/>
        <v>0.95121020000000001</v>
      </c>
      <c r="BJ2068" s="2">
        <f t="shared" si="230"/>
        <v>0.60421020000000003</v>
      </c>
    </row>
    <row r="2069" spans="1:62" s="2" customFormat="1">
      <c r="A2069" s="1" t="s">
        <v>156</v>
      </c>
      <c r="B2069" s="1">
        <v>2010</v>
      </c>
      <c r="C2069" s="1">
        <v>0.92600000000000005</v>
      </c>
      <c r="D2069" s="1">
        <v>8.0000000000000002E-3</v>
      </c>
      <c r="E2069" s="1">
        <v>0.04</v>
      </c>
      <c r="F2069" s="1">
        <v>0.55000000000000004</v>
      </c>
      <c r="G2069" s="1">
        <v>0</v>
      </c>
      <c r="H2069" s="1">
        <v>0.04</v>
      </c>
      <c r="I2069" s="1">
        <v>1.6E-2</v>
      </c>
      <c r="J2069" s="1">
        <v>0.22700000000000001</v>
      </c>
      <c r="K2069" s="1">
        <v>0.58099999999999996</v>
      </c>
      <c r="L2069" s="1">
        <v>0.1</v>
      </c>
      <c r="M2069" s="1">
        <v>0.46600000000000003</v>
      </c>
      <c r="N2069" s="1">
        <v>0</v>
      </c>
      <c r="O2069" s="1">
        <v>6.8000000000000005E-2</v>
      </c>
      <c r="P2069" s="1">
        <v>8.4000000000000005E-2</v>
      </c>
      <c r="Q2069" s="1">
        <v>0.15</v>
      </c>
      <c r="R2069" s="1">
        <v>0.127</v>
      </c>
      <c r="S2069" s="1">
        <v>0</v>
      </c>
      <c r="T2069" s="1">
        <v>3.0000000000000001E-3</v>
      </c>
      <c r="U2069" s="1">
        <v>4.2000000000000003E-2</v>
      </c>
      <c r="V2069" s="1">
        <v>8.5999999999999993E-2</v>
      </c>
      <c r="W2069" s="1">
        <v>0</v>
      </c>
      <c r="X2069" s="1">
        <v>0.64</v>
      </c>
      <c r="Y2069" s="1">
        <v>1.4999999999999999E-2</v>
      </c>
      <c r="Z2069" s="1">
        <v>0.24399999999999999</v>
      </c>
      <c r="AA2069" s="1">
        <v>0.88800000000000001</v>
      </c>
      <c r="AB2069" s="1">
        <v>0.6</v>
      </c>
      <c r="AC2069" s="1">
        <v>0.505</v>
      </c>
      <c r="AD2069" s="1">
        <v>0.498</v>
      </c>
      <c r="AE2069" s="1">
        <v>0.65</v>
      </c>
      <c r="AF2069" s="1">
        <v>0.74199999999999999</v>
      </c>
      <c r="AG2069" s="1">
        <v>0.89200000000000002</v>
      </c>
      <c r="AH2069" s="1">
        <v>0.73499999999999999</v>
      </c>
      <c r="AI2069" s="1">
        <v>0.81</v>
      </c>
      <c r="AJ2069" s="1">
        <v>0.88300000000000001</v>
      </c>
      <c r="AK2069" s="1">
        <v>1</v>
      </c>
      <c r="AL2069" s="1">
        <v>1</v>
      </c>
      <c r="AM2069" s="1">
        <v>0.872</v>
      </c>
      <c r="AN2069" s="1">
        <v>0.47099999999999997</v>
      </c>
      <c r="AO2069" s="1">
        <v>0.88300000000000001</v>
      </c>
      <c r="AP2069" s="1"/>
      <c r="AQ2069" s="1">
        <v>62196</v>
      </c>
      <c r="AR2069" s="1"/>
      <c r="AS2069" s="1"/>
      <c r="AT2069" s="1"/>
      <c r="AU2069" s="1">
        <v>7.0000000000000007E-2</v>
      </c>
      <c r="AV2069" s="1">
        <v>-1.2E-2</v>
      </c>
      <c r="AW2069" s="2">
        <f>AVERAGE(C2069:H2069)</f>
        <v>0.26066666666666666</v>
      </c>
      <c r="AX2069" s="2">
        <f>AVERAGE(I2069:O2069)</f>
        <v>0.20828571428571427</v>
      </c>
      <c r="AY2069" s="2">
        <f>AVERAGE(P2069:T2069)</f>
        <v>7.2800000000000004E-2</v>
      </c>
      <c r="AZ2069" s="2">
        <f>AVERAGE(U2069:Z2069)</f>
        <v>0.17116666666666669</v>
      </c>
      <c r="BA2069" s="2">
        <f>AVERAGE(C2069,F2069,I2069,L2069,O2069,R2069,U2069,W2069,Y2069)</f>
        <v>0.2048888888888889</v>
      </c>
      <c r="BB2069" s="2">
        <f>AVERAGE(D2069,G2069,J2069,M2069,P2069,S2069,V2069,X2069,Z2069)</f>
        <v>0.19500000000000001</v>
      </c>
      <c r="BC2069" s="2">
        <f>AVERAGE(E2069,H2069,K2069,N2069,Q2069,T2069)</f>
        <v>0.13566666666666666</v>
      </c>
      <c r="BD2069" s="2">
        <f t="shared" si="224"/>
        <v>0.27265250000000002</v>
      </c>
      <c r="BE2069" s="2">
        <f t="shared" si="225"/>
        <v>0.24280000000000002</v>
      </c>
      <c r="BF2069" s="2">
        <f t="shared" si="226"/>
        <v>0.26074999999999998</v>
      </c>
      <c r="BG2069" s="2">
        <f t="shared" si="227"/>
        <v>0.17851851851851852</v>
      </c>
      <c r="BH2069" s="2">
        <f t="shared" si="228"/>
        <v>0.77620250000000013</v>
      </c>
      <c r="BI2069" s="2">
        <f t="shared" si="229"/>
        <v>0.95472101851851865</v>
      </c>
      <c r="BJ2069" s="2">
        <f t="shared" si="230"/>
        <v>0.59768398148148161</v>
      </c>
    </row>
    <row r="2070" spans="1:62" s="2" customFormat="1">
      <c r="A2070" s="1" t="s">
        <v>157</v>
      </c>
      <c r="B2070" s="1">
        <v>1995</v>
      </c>
      <c r="C2070" s="1">
        <v>0.42199999999999999</v>
      </c>
      <c r="D2070" s="1">
        <v>1</v>
      </c>
      <c r="E2070" s="1">
        <v>0.19</v>
      </c>
      <c r="F2070" s="1">
        <v>0.35</v>
      </c>
      <c r="G2070" s="1">
        <v>0</v>
      </c>
      <c r="H2070" s="1">
        <v>0.13</v>
      </c>
      <c r="I2070" s="1">
        <v>0.54100000000000004</v>
      </c>
      <c r="J2070" s="1">
        <v>0.28299999999999997</v>
      </c>
      <c r="K2070" s="1">
        <v>0.47699999999999998</v>
      </c>
      <c r="L2070" s="1">
        <v>0.18</v>
      </c>
      <c r="M2070" s="1">
        <v>1</v>
      </c>
      <c r="N2070" s="1">
        <v>0.39</v>
      </c>
      <c r="O2070" s="1">
        <v>7.4999999999999997E-2</v>
      </c>
      <c r="P2070" s="1">
        <v>0.76400000000000001</v>
      </c>
      <c r="Q2070" s="1">
        <v>0.25700000000000001</v>
      </c>
      <c r="R2070" s="1">
        <v>6.2E-2</v>
      </c>
      <c r="S2070" s="1">
        <v>0</v>
      </c>
      <c r="T2070" s="1">
        <v>5.2999999999999999E-2</v>
      </c>
      <c r="U2070" s="1">
        <v>1.4E-2</v>
      </c>
      <c r="V2070" s="1">
        <v>0.183</v>
      </c>
      <c r="W2070" s="1">
        <v>0.02</v>
      </c>
      <c r="X2070" s="1">
        <v>0</v>
      </c>
      <c r="Y2070" s="1">
        <v>0</v>
      </c>
      <c r="Z2070" s="1">
        <v>0.79600000000000004</v>
      </c>
      <c r="AA2070" s="1">
        <v>0.85</v>
      </c>
      <c r="AB2070" s="1">
        <v>0.7</v>
      </c>
      <c r="AC2070" s="1">
        <v>0.75</v>
      </c>
      <c r="AD2070" s="1">
        <v>0.52700000000000002</v>
      </c>
      <c r="AE2070" s="1">
        <v>0.5</v>
      </c>
      <c r="AF2070" s="1">
        <v>0.85699999999999998</v>
      </c>
      <c r="AG2070" s="1">
        <v>0.73</v>
      </c>
      <c r="AH2070" s="1">
        <v>0.59199999999999997</v>
      </c>
      <c r="AI2070" s="1">
        <v>0.30099999999999999</v>
      </c>
      <c r="AJ2070" s="1">
        <v>0.45100000000000001</v>
      </c>
      <c r="AK2070" s="1">
        <v>4.0000000000000001E-3</v>
      </c>
      <c r="AL2070" s="1">
        <v>8.6999999999999994E-2</v>
      </c>
      <c r="AM2070" s="1">
        <v>0.64300000000000002</v>
      </c>
      <c r="AN2070" s="1">
        <v>0.59</v>
      </c>
      <c r="AO2070" s="1">
        <v>0.45100000000000001</v>
      </c>
      <c r="AP2070" s="1">
        <v>13673.201999999999</v>
      </c>
      <c r="AQ2070" s="1">
        <v>13280</v>
      </c>
      <c r="AR2070" s="1">
        <v>2171831</v>
      </c>
      <c r="AS2070" s="1"/>
      <c r="AT2070" s="1"/>
      <c r="AU2070" s="1">
        <v>-0.1</v>
      </c>
      <c r="AV2070" s="1">
        <v>-4.7E-2</v>
      </c>
      <c r="AW2070" s="2">
        <f>AVERAGE(C2070:H2070)</f>
        <v>0.34866666666666662</v>
      </c>
      <c r="AX2070" s="2">
        <f>AVERAGE(I2070:O2070)</f>
        <v>0.42085714285714287</v>
      </c>
      <c r="AY2070" s="2">
        <f>AVERAGE(P2070:T2070)</f>
        <v>0.22719999999999999</v>
      </c>
      <c r="AZ2070" s="2">
        <f>AVERAGE(U2070:Z2070)</f>
        <v>0.16883333333333336</v>
      </c>
      <c r="BA2070" s="2">
        <f>AVERAGE(C2070,F2070,I2070,L2070,O2070,R2070,U2070,W2070,Y2070)</f>
        <v>0.18488888888888891</v>
      </c>
      <c r="BB2070" s="2">
        <f>AVERAGE(D2070,G2070,J2070,M2070,P2070,S2070,V2070,X2070,Z2070)</f>
        <v>0.44733333333333331</v>
      </c>
      <c r="BC2070" s="2">
        <f>AVERAGE(E2070,H2070,K2070,N2070,Q2070,T2070)</f>
        <v>0.24949999999999997</v>
      </c>
      <c r="BD2070" s="2">
        <f t="shared" si="224"/>
        <v>0.28058940000000004</v>
      </c>
      <c r="BE2070" s="2">
        <f t="shared" si="225"/>
        <v>0.13440000000000002</v>
      </c>
      <c r="BF2070" s="2">
        <f t="shared" si="226"/>
        <v>0.10270000000000001</v>
      </c>
      <c r="BG2070" s="2">
        <f t="shared" si="227"/>
        <v>0.2939074074074074</v>
      </c>
      <c r="BH2070" s="2">
        <f t="shared" si="228"/>
        <v>0.51768940000000008</v>
      </c>
      <c r="BI2070" s="2">
        <f t="shared" si="229"/>
        <v>0.81159680740740747</v>
      </c>
      <c r="BJ2070" s="2">
        <f t="shared" si="230"/>
        <v>0.22378199259259268</v>
      </c>
    </row>
    <row r="2071" spans="1:62" s="2" customFormat="1">
      <c r="A2071" s="1" t="s">
        <v>157</v>
      </c>
      <c r="B2071" s="1">
        <v>1996</v>
      </c>
      <c r="C2071" s="1">
        <v>0.42199999999999999</v>
      </c>
      <c r="D2071" s="1">
        <v>1</v>
      </c>
      <c r="E2071" s="1">
        <v>0.186</v>
      </c>
      <c r="F2071" s="1">
        <v>0.35</v>
      </c>
      <c r="G2071" s="1">
        <v>0</v>
      </c>
      <c r="H2071" s="1">
        <v>0.13</v>
      </c>
      <c r="I2071" s="1">
        <v>0.54100000000000004</v>
      </c>
      <c r="J2071" s="1">
        <v>0.28299999999999997</v>
      </c>
      <c r="K2071" s="1">
        <v>0.47699999999999998</v>
      </c>
      <c r="L2071" s="1">
        <v>0.18</v>
      </c>
      <c r="M2071" s="1">
        <v>1</v>
      </c>
      <c r="N2071" s="1">
        <v>0.30299999999999999</v>
      </c>
      <c r="O2071" s="1">
        <v>7.4999999999999997E-2</v>
      </c>
      <c r="P2071" s="1">
        <v>0.77600000000000002</v>
      </c>
      <c r="Q2071" s="1">
        <v>0.252</v>
      </c>
      <c r="R2071" s="1">
        <v>6.2E-2</v>
      </c>
      <c r="S2071" s="1">
        <v>0</v>
      </c>
      <c r="T2071" s="1">
        <v>4.8000000000000001E-2</v>
      </c>
      <c r="U2071" s="1">
        <v>1.4E-2</v>
      </c>
      <c r="V2071" s="1">
        <v>0.183</v>
      </c>
      <c r="W2071" s="1">
        <v>0.02</v>
      </c>
      <c r="X2071" s="1">
        <v>0</v>
      </c>
      <c r="Y2071" s="1">
        <v>0</v>
      </c>
      <c r="Z2071" s="1">
        <v>0.7</v>
      </c>
      <c r="AA2071" s="1">
        <v>0.85</v>
      </c>
      <c r="AB2071" s="1">
        <v>0.3</v>
      </c>
      <c r="AC2071" s="1">
        <v>0.75</v>
      </c>
      <c r="AD2071" s="1">
        <v>0.49299999999999999</v>
      </c>
      <c r="AE2071" s="1">
        <v>0.5</v>
      </c>
      <c r="AF2071" s="1">
        <v>0.86699999999999999</v>
      </c>
      <c r="AG2071" s="1">
        <v>0.73</v>
      </c>
      <c r="AH2071" s="1">
        <v>0.59399999999999997</v>
      </c>
      <c r="AI2071" s="1">
        <v>0.29699999999999999</v>
      </c>
      <c r="AJ2071" s="1">
        <v>0.45</v>
      </c>
      <c r="AK2071" s="1">
        <v>7.0000000000000001E-3</v>
      </c>
      <c r="AL2071" s="1">
        <v>8.2000000000000003E-2</v>
      </c>
      <c r="AM2071" s="1">
        <v>0.64500000000000002</v>
      </c>
      <c r="AN2071" s="1">
        <v>0.60499999999999998</v>
      </c>
      <c r="AO2071" s="1">
        <v>0.45</v>
      </c>
      <c r="AP2071" s="1">
        <v>14013.495999999999</v>
      </c>
      <c r="AQ2071" s="1">
        <v>13570</v>
      </c>
      <c r="AR2071" s="1">
        <v>2225393</v>
      </c>
      <c r="AS2071" s="1"/>
      <c r="AT2071" s="1"/>
      <c r="AU2071" s="1">
        <v>-0.13</v>
      </c>
      <c r="AV2071" s="1">
        <v>-0.04</v>
      </c>
      <c r="AW2071" s="2">
        <f>AVERAGE(C2071:H2071)</f>
        <v>0.34799999999999992</v>
      </c>
      <c r="AX2071" s="2">
        <f>AVERAGE(I2071:O2071)</f>
        <v>0.40842857142857142</v>
      </c>
      <c r="AY2071" s="2">
        <f>AVERAGE(P2071:T2071)</f>
        <v>0.22760000000000002</v>
      </c>
      <c r="AZ2071" s="2">
        <f>AVERAGE(U2071:Z2071)</f>
        <v>0.15283333333333332</v>
      </c>
      <c r="BA2071" s="2">
        <f>AVERAGE(C2071,F2071,I2071,L2071,O2071,R2071,U2071,W2071,Y2071)</f>
        <v>0.18488888888888891</v>
      </c>
      <c r="BB2071" s="2">
        <f>AVERAGE(D2071,G2071,J2071,M2071,P2071,S2071,V2071,X2071,Z2071)</f>
        <v>0.438</v>
      </c>
      <c r="BC2071" s="2">
        <f>AVERAGE(E2071,H2071,K2071,N2071,Q2071,T2071)</f>
        <v>0.23266666666666666</v>
      </c>
      <c r="BD2071" s="2">
        <f t="shared" si="224"/>
        <v>0.25637899999999997</v>
      </c>
      <c r="BE2071" s="2">
        <f t="shared" si="225"/>
        <v>0.1341</v>
      </c>
      <c r="BF2071" s="2">
        <f t="shared" si="226"/>
        <v>0.1033</v>
      </c>
      <c r="BG2071" s="2">
        <f t="shared" si="227"/>
        <v>0.28518518518518521</v>
      </c>
      <c r="BH2071" s="2">
        <f t="shared" si="228"/>
        <v>0.49377899999999997</v>
      </c>
      <c r="BI2071" s="2">
        <f t="shared" si="229"/>
        <v>0.77896418518518518</v>
      </c>
      <c r="BJ2071" s="2">
        <f t="shared" si="230"/>
        <v>0.20859381481481476</v>
      </c>
    </row>
    <row r="2072" spans="1:62" s="2" customFormat="1">
      <c r="A2072" s="1" t="s">
        <v>157</v>
      </c>
      <c r="B2072" s="1">
        <v>1997</v>
      </c>
      <c r="C2072" s="1">
        <v>0.42199999999999999</v>
      </c>
      <c r="D2072" s="1">
        <v>1</v>
      </c>
      <c r="E2072" s="1">
        <v>0.182</v>
      </c>
      <c r="F2072" s="1">
        <v>0.35</v>
      </c>
      <c r="G2072" s="1">
        <v>0</v>
      </c>
      <c r="H2072" s="1">
        <v>0.13</v>
      </c>
      <c r="I2072" s="1">
        <v>0.54100000000000004</v>
      </c>
      <c r="J2072" s="1">
        <v>0.28299999999999997</v>
      </c>
      <c r="K2072" s="1">
        <v>0.47699999999999998</v>
      </c>
      <c r="L2072" s="1">
        <v>0.18</v>
      </c>
      <c r="M2072" s="1">
        <v>1</v>
      </c>
      <c r="N2072" s="1">
        <v>0.217</v>
      </c>
      <c r="O2072" s="1">
        <v>7.4999999999999997E-2</v>
      </c>
      <c r="P2072" s="1">
        <v>0.78800000000000003</v>
      </c>
      <c r="Q2072" s="1">
        <v>0.247</v>
      </c>
      <c r="R2072" s="1">
        <v>6.2E-2</v>
      </c>
      <c r="S2072" s="1">
        <v>0</v>
      </c>
      <c r="T2072" s="1">
        <v>4.2999999999999997E-2</v>
      </c>
      <c r="U2072" s="1">
        <v>1.4E-2</v>
      </c>
      <c r="V2072" s="1">
        <v>0.183</v>
      </c>
      <c r="W2072" s="1">
        <v>0.02</v>
      </c>
      <c r="X2072" s="1">
        <v>0</v>
      </c>
      <c r="Y2072" s="1">
        <v>0</v>
      </c>
      <c r="Z2072" s="1">
        <v>0.7</v>
      </c>
      <c r="AA2072" s="1">
        <v>0.85</v>
      </c>
      <c r="AB2072" s="1">
        <v>0.3</v>
      </c>
      <c r="AC2072" s="1">
        <v>0.75</v>
      </c>
      <c r="AD2072" s="1">
        <v>0.46300000000000002</v>
      </c>
      <c r="AE2072" s="1">
        <v>0.5</v>
      </c>
      <c r="AF2072" s="1">
        <v>0.81699999999999995</v>
      </c>
      <c r="AG2072" s="1">
        <v>0.73</v>
      </c>
      <c r="AH2072" s="1">
        <v>0.61599999999999999</v>
      </c>
      <c r="AI2072" s="1">
        <v>0.33300000000000002</v>
      </c>
      <c r="AJ2072" s="1">
        <v>0.54200000000000004</v>
      </c>
      <c r="AK2072" s="1">
        <v>2.5999999999999999E-2</v>
      </c>
      <c r="AL2072" s="1">
        <v>9.7000000000000003E-2</v>
      </c>
      <c r="AM2072" s="1">
        <v>0.64800000000000002</v>
      </c>
      <c r="AN2072" s="1">
        <v>0.62</v>
      </c>
      <c r="AO2072" s="1">
        <v>0.54200000000000004</v>
      </c>
      <c r="AP2072" s="1">
        <v>14800.555</v>
      </c>
      <c r="AQ2072" s="1">
        <v>14300</v>
      </c>
      <c r="AR2072" s="1">
        <v>2273798</v>
      </c>
      <c r="AS2072" s="1"/>
      <c r="AT2072" s="1"/>
      <c r="AU2072" s="1">
        <v>-0.12</v>
      </c>
      <c r="AV2072" s="1">
        <v>-3.9E-2</v>
      </c>
      <c r="AW2072" s="2">
        <f>AVERAGE(C2072:H2072)</f>
        <v>0.34733333333333327</v>
      </c>
      <c r="AX2072" s="2">
        <f>AVERAGE(I2072:O2072)</f>
        <v>0.39614285714285719</v>
      </c>
      <c r="AY2072" s="2">
        <f>AVERAGE(P2072:T2072)</f>
        <v>0.22800000000000004</v>
      </c>
      <c r="AZ2072" s="2">
        <f>AVERAGE(U2072:Z2072)</f>
        <v>0.15283333333333332</v>
      </c>
      <c r="BA2072" s="2">
        <f>AVERAGE(C2072,F2072,I2072,L2072,O2072,R2072,U2072,W2072,Y2072)</f>
        <v>0.18488888888888891</v>
      </c>
      <c r="BB2072" s="2">
        <f>AVERAGE(D2072,G2072,J2072,M2072,P2072,S2072,V2072,X2072,Z2072)</f>
        <v>0.4393333333333333</v>
      </c>
      <c r="BC2072" s="2">
        <f>AVERAGE(E2072,H2072,K2072,N2072,Q2072,T2072)</f>
        <v>0.216</v>
      </c>
      <c r="BD2072" s="2">
        <f t="shared" si="224"/>
        <v>0.25181100000000001</v>
      </c>
      <c r="BE2072" s="2">
        <f t="shared" si="225"/>
        <v>0.14910000000000001</v>
      </c>
      <c r="BF2072" s="2">
        <f t="shared" si="226"/>
        <v>0.10680000000000001</v>
      </c>
      <c r="BG2072" s="2">
        <f t="shared" si="227"/>
        <v>0.28007407407407409</v>
      </c>
      <c r="BH2072" s="2">
        <f t="shared" si="228"/>
        <v>0.50771100000000002</v>
      </c>
      <c r="BI2072" s="2">
        <f t="shared" si="229"/>
        <v>0.78778507407407417</v>
      </c>
      <c r="BJ2072" s="2">
        <f t="shared" si="230"/>
        <v>0.22763692592592594</v>
      </c>
    </row>
    <row r="2073" spans="1:62" s="2" customFormat="1">
      <c r="A2073" s="1" t="s">
        <v>157</v>
      </c>
      <c r="B2073" s="1">
        <v>1998</v>
      </c>
      <c r="C2073" s="1">
        <v>0.42199999999999999</v>
      </c>
      <c r="D2073" s="1">
        <v>0.98499999999999999</v>
      </c>
      <c r="E2073" s="1">
        <v>0.17799999999999999</v>
      </c>
      <c r="F2073" s="1">
        <v>0.35</v>
      </c>
      <c r="G2073" s="1">
        <v>0</v>
      </c>
      <c r="H2073" s="1">
        <v>0.13</v>
      </c>
      <c r="I2073" s="1">
        <v>0.54100000000000004</v>
      </c>
      <c r="J2073" s="1">
        <v>0.28399999999999997</v>
      </c>
      <c r="K2073" s="1">
        <v>0.47599999999999998</v>
      </c>
      <c r="L2073" s="1">
        <v>0.18</v>
      </c>
      <c r="M2073" s="1">
        <v>1</v>
      </c>
      <c r="N2073" s="1">
        <v>0.13</v>
      </c>
      <c r="O2073" s="1">
        <v>7.4999999999999997E-2</v>
      </c>
      <c r="P2073" s="1">
        <v>0.78400000000000003</v>
      </c>
      <c r="Q2073" s="1">
        <v>0.24199999999999999</v>
      </c>
      <c r="R2073" s="1">
        <v>6.2E-2</v>
      </c>
      <c r="S2073" s="1">
        <v>0</v>
      </c>
      <c r="T2073" s="1">
        <v>3.9E-2</v>
      </c>
      <c r="U2073" s="1">
        <v>1.4E-2</v>
      </c>
      <c r="V2073" s="1">
        <v>0.183</v>
      </c>
      <c r="W2073" s="1">
        <v>0.02</v>
      </c>
      <c r="X2073" s="1">
        <v>0</v>
      </c>
      <c r="Y2073" s="1">
        <v>0</v>
      </c>
      <c r="Z2073" s="1">
        <v>0.7</v>
      </c>
      <c r="AA2073" s="1">
        <v>0.85</v>
      </c>
      <c r="AB2073" s="1">
        <v>0.3</v>
      </c>
      <c r="AC2073" s="1">
        <v>0.749</v>
      </c>
      <c r="AD2073" s="1">
        <v>0.42199999999999999</v>
      </c>
      <c r="AE2073" s="1">
        <v>0.5</v>
      </c>
      <c r="AF2073" s="1">
        <v>0.82899999999999996</v>
      </c>
      <c r="AG2073" s="1">
        <v>0.79</v>
      </c>
      <c r="AH2073" s="1">
        <v>0.63900000000000001</v>
      </c>
      <c r="AI2073" s="1">
        <v>0.36899999999999999</v>
      </c>
      <c r="AJ2073" s="1">
        <v>0.63500000000000001</v>
      </c>
      <c r="AK2073" s="1">
        <v>4.7E-2</v>
      </c>
      <c r="AL2073" s="1">
        <v>0.11600000000000001</v>
      </c>
      <c r="AM2073" s="1">
        <v>0.65100000000000002</v>
      </c>
      <c r="AN2073" s="1">
        <v>0.63500000000000001</v>
      </c>
      <c r="AO2073" s="1">
        <v>0.63500000000000001</v>
      </c>
      <c r="AP2073" s="1">
        <v>15068.984</v>
      </c>
      <c r="AQ2073" s="1">
        <v>14410</v>
      </c>
      <c r="AR2073" s="1">
        <v>2318235</v>
      </c>
      <c r="AS2073" s="1"/>
      <c r="AT2073" s="1"/>
      <c r="AU2073" s="1">
        <v>-0.1</v>
      </c>
      <c r="AV2073" s="1">
        <v>-3.5000000000000003E-2</v>
      </c>
      <c r="AW2073" s="2">
        <f>AVERAGE(C2073:H2073)</f>
        <v>0.34416666666666668</v>
      </c>
      <c r="AX2073" s="2">
        <f>AVERAGE(I2073:O2073)</f>
        <v>0.38371428571428573</v>
      </c>
      <c r="AY2073" s="2">
        <f>AVERAGE(P2073:T2073)</f>
        <v>0.22539999999999999</v>
      </c>
      <c r="AZ2073" s="2">
        <f>AVERAGE(U2073:Z2073)</f>
        <v>0.15283333333333332</v>
      </c>
      <c r="BA2073" s="2">
        <f>AVERAGE(C2073,F2073,I2073,L2073,O2073,R2073,U2073,W2073,Y2073)</f>
        <v>0.18488888888888891</v>
      </c>
      <c r="BB2073" s="2">
        <f>AVERAGE(D2073,G2073,J2073,M2073,P2073,S2073,V2073,X2073,Z2073)</f>
        <v>0.43733333333333335</v>
      </c>
      <c r="BC2073" s="2">
        <f>AVERAGE(E2073,H2073,K2073,N2073,Q2073,T2073)</f>
        <v>0.19916666666666669</v>
      </c>
      <c r="BD2073" s="2">
        <f t="shared" si="224"/>
        <v>0.25352400000000003</v>
      </c>
      <c r="BE2073" s="2">
        <f t="shared" si="225"/>
        <v>0.1643</v>
      </c>
      <c r="BF2073" s="2">
        <f t="shared" si="226"/>
        <v>0.11080000000000001</v>
      </c>
      <c r="BG2073" s="2">
        <f t="shared" si="227"/>
        <v>0.27379629629629632</v>
      </c>
      <c r="BH2073" s="2">
        <f t="shared" si="228"/>
        <v>0.52862399999999998</v>
      </c>
      <c r="BI2073" s="2">
        <f t="shared" si="229"/>
        <v>0.8024202962962963</v>
      </c>
      <c r="BJ2073" s="2">
        <f t="shared" si="230"/>
        <v>0.25482770370370367</v>
      </c>
    </row>
    <row r="2074" spans="1:62" s="2" customFormat="1">
      <c r="A2074" s="1" t="s">
        <v>157</v>
      </c>
      <c r="B2074" s="1">
        <v>1999</v>
      </c>
      <c r="C2074" s="1">
        <v>0.42199999999999999</v>
      </c>
      <c r="D2074" s="1">
        <v>0.96599999999999997</v>
      </c>
      <c r="E2074" s="1">
        <v>0.17399999999999999</v>
      </c>
      <c r="F2074" s="1">
        <v>0.35</v>
      </c>
      <c r="G2074" s="1">
        <v>0</v>
      </c>
      <c r="H2074" s="1">
        <v>0.13</v>
      </c>
      <c r="I2074" s="1">
        <v>0.54100000000000004</v>
      </c>
      <c r="J2074" s="1">
        <v>0.28399999999999997</v>
      </c>
      <c r="K2074" s="1">
        <v>0.47599999999999998</v>
      </c>
      <c r="L2074" s="1">
        <v>0.18</v>
      </c>
      <c r="M2074" s="1">
        <v>1</v>
      </c>
      <c r="N2074" s="1">
        <v>0.13300000000000001</v>
      </c>
      <c r="O2074" s="1">
        <v>7.4999999999999997E-2</v>
      </c>
      <c r="P2074" s="1">
        <v>0.78300000000000003</v>
      </c>
      <c r="Q2074" s="1">
        <v>0.23599999999999999</v>
      </c>
      <c r="R2074" s="1">
        <v>6.2E-2</v>
      </c>
      <c r="S2074" s="1">
        <v>0</v>
      </c>
      <c r="T2074" s="1">
        <v>3.4000000000000002E-2</v>
      </c>
      <c r="U2074" s="1">
        <v>1.4E-2</v>
      </c>
      <c r="V2074" s="1">
        <v>0.183</v>
      </c>
      <c r="W2074" s="1">
        <v>0.02</v>
      </c>
      <c r="X2074" s="1">
        <v>0</v>
      </c>
      <c r="Y2074" s="1">
        <v>0</v>
      </c>
      <c r="Z2074" s="1">
        <v>0.7</v>
      </c>
      <c r="AA2074" s="1">
        <v>0.7</v>
      </c>
      <c r="AB2074" s="1">
        <v>0.3</v>
      </c>
      <c r="AC2074" s="1">
        <v>0.90900000000000003</v>
      </c>
      <c r="AD2074" s="1">
        <v>0.56000000000000005</v>
      </c>
      <c r="AE2074" s="1">
        <v>0.3</v>
      </c>
      <c r="AF2074" s="1">
        <v>0.879</v>
      </c>
      <c r="AG2074" s="1">
        <v>0.79</v>
      </c>
      <c r="AH2074" s="1">
        <v>0.65500000000000003</v>
      </c>
      <c r="AI2074" s="1">
        <v>0.36799999999999999</v>
      </c>
      <c r="AJ2074" s="1">
        <v>0.63200000000000001</v>
      </c>
      <c r="AK2074" s="1">
        <v>5.7000000000000002E-2</v>
      </c>
      <c r="AL2074" s="1">
        <v>0.13800000000000001</v>
      </c>
      <c r="AM2074" s="1">
        <v>0.64600000000000002</v>
      </c>
      <c r="AN2074" s="1">
        <v>0.64900000000000002</v>
      </c>
      <c r="AO2074" s="1">
        <v>0.63200000000000001</v>
      </c>
      <c r="AP2074" s="1">
        <v>14997.146000000001</v>
      </c>
      <c r="AQ2074" s="1">
        <v>14350</v>
      </c>
      <c r="AR2074" s="1">
        <v>2360528</v>
      </c>
      <c r="AS2074" s="1"/>
      <c r="AT2074" s="1"/>
      <c r="AU2074" s="1">
        <v>-0.09</v>
      </c>
      <c r="AV2074" s="1">
        <v>-3.2000000000000001E-2</v>
      </c>
      <c r="AW2074" s="2">
        <f>AVERAGE(C2074:H2074)</f>
        <v>0.34033333333333332</v>
      </c>
      <c r="AX2074" s="2">
        <f>AVERAGE(I2074:O2074)</f>
        <v>0.38414285714285717</v>
      </c>
      <c r="AY2074" s="2">
        <f>AVERAGE(P2074:T2074)</f>
        <v>0.22300000000000003</v>
      </c>
      <c r="AZ2074" s="2">
        <f>AVERAGE(U2074:Z2074)</f>
        <v>0.15283333333333332</v>
      </c>
      <c r="BA2074" s="2">
        <f>AVERAGE(C2074,F2074,I2074,L2074,O2074,R2074,U2074,W2074,Y2074)</f>
        <v>0.18488888888888891</v>
      </c>
      <c r="BB2074" s="2">
        <f>AVERAGE(D2074,G2074,J2074,M2074,P2074,S2074,V2074,X2074,Z2074)</f>
        <v>0.43511111111111106</v>
      </c>
      <c r="BC2074" s="2">
        <f>AVERAGE(E2074,H2074,K2074,N2074,Q2074,T2074)</f>
        <v>0.19716666666666668</v>
      </c>
      <c r="BD2074" s="2">
        <f t="shared" si="224"/>
        <v>0.25340979999999996</v>
      </c>
      <c r="BE2074" s="2">
        <f t="shared" si="225"/>
        <v>0.16550000000000004</v>
      </c>
      <c r="BF2074" s="2">
        <f t="shared" si="226"/>
        <v>0.11370000000000001</v>
      </c>
      <c r="BG2074" s="2">
        <f t="shared" si="227"/>
        <v>0.2723888888888889</v>
      </c>
      <c r="BH2074" s="2">
        <f t="shared" si="228"/>
        <v>0.53260980000000002</v>
      </c>
      <c r="BI2074" s="2">
        <f t="shared" si="229"/>
        <v>0.80499868888888892</v>
      </c>
      <c r="BJ2074" s="2">
        <f t="shared" si="230"/>
        <v>0.26022091111111112</v>
      </c>
    </row>
    <row r="2075" spans="1:62" s="2" customFormat="1">
      <c r="A2075" s="1" t="s">
        <v>157</v>
      </c>
      <c r="B2075" s="1">
        <v>2000</v>
      </c>
      <c r="C2075" s="1">
        <v>0.42199999999999999</v>
      </c>
      <c r="D2075" s="1">
        <v>0.94699999999999995</v>
      </c>
      <c r="E2075" s="1">
        <v>0.17</v>
      </c>
      <c r="F2075" s="1">
        <v>0.35</v>
      </c>
      <c r="G2075" s="1">
        <v>0</v>
      </c>
      <c r="H2075" s="1">
        <v>0.13</v>
      </c>
      <c r="I2075" s="1">
        <v>0.54100000000000004</v>
      </c>
      <c r="J2075" s="1">
        <v>0.28399999999999997</v>
      </c>
      <c r="K2075" s="1">
        <v>0.47599999999999998</v>
      </c>
      <c r="L2075" s="1">
        <v>0.18</v>
      </c>
      <c r="M2075" s="1">
        <v>1</v>
      </c>
      <c r="N2075" s="1">
        <v>0.13500000000000001</v>
      </c>
      <c r="O2075" s="1">
        <v>7.4999999999999997E-2</v>
      </c>
      <c r="P2075" s="1">
        <v>0.752</v>
      </c>
      <c r="Q2075" s="1">
        <v>0.23</v>
      </c>
      <c r="R2075" s="1">
        <v>6.2E-2</v>
      </c>
      <c r="S2075" s="1">
        <v>0</v>
      </c>
      <c r="T2075" s="1">
        <v>0.03</v>
      </c>
      <c r="U2075" s="1">
        <v>1.4E-2</v>
      </c>
      <c r="V2075" s="1">
        <v>0.183</v>
      </c>
      <c r="W2075" s="1">
        <v>0.02</v>
      </c>
      <c r="X2075" s="1">
        <v>0</v>
      </c>
      <c r="Y2075" s="1">
        <v>0</v>
      </c>
      <c r="Z2075" s="1">
        <v>0.7</v>
      </c>
      <c r="AA2075" s="1">
        <v>0.7</v>
      </c>
      <c r="AB2075" s="1">
        <v>0.3</v>
      </c>
      <c r="AC2075" s="1">
        <v>0.93700000000000006</v>
      </c>
      <c r="AD2075" s="1">
        <v>0.67300000000000004</v>
      </c>
      <c r="AE2075" s="1">
        <v>0.3</v>
      </c>
      <c r="AF2075" s="1">
        <v>0.85199999999999998</v>
      </c>
      <c r="AG2075" s="1">
        <v>0.81</v>
      </c>
      <c r="AH2075" s="1">
        <v>0.67200000000000004</v>
      </c>
      <c r="AI2075" s="1">
        <v>0.36699999999999999</v>
      </c>
      <c r="AJ2075" s="1">
        <v>0.629</v>
      </c>
      <c r="AK2075" s="1">
        <v>7.4999999999999997E-2</v>
      </c>
      <c r="AL2075" s="1">
        <v>0.16</v>
      </c>
      <c r="AM2075" s="1">
        <v>0.64</v>
      </c>
      <c r="AN2075" s="1">
        <v>0.66400000000000003</v>
      </c>
      <c r="AO2075" s="1">
        <v>0.629</v>
      </c>
      <c r="AP2075" s="1">
        <v>15869.157999999999</v>
      </c>
      <c r="AQ2075" s="1">
        <v>15270</v>
      </c>
      <c r="AR2075" s="1">
        <v>2402184</v>
      </c>
      <c r="AS2075" s="1"/>
      <c r="AT2075" s="1"/>
      <c r="AU2075" s="1">
        <v>-0.08</v>
      </c>
      <c r="AV2075" s="1">
        <v>-3.2000000000000001E-2</v>
      </c>
      <c r="AW2075" s="2">
        <f>AVERAGE(C2075:H2075)</f>
        <v>0.33649999999999997</v>
      </c>
      <c r="AX2075" s="2">
        <f>AVERAGE(I2075:O2075)</f>
        <v>0.3844285714285714</v>
      </c>
      <c r="AY2075" s="2">
        <f>AVERAGE(P2075:T2075)</f>
        <v>0.21480000000000002</v>
      </c>
      <c r="AZ2075" s="2">
        <f>AVERAGE(U2075:Z2075)</f>
        <v>0.15283333333333332</v>
      </c>
      <c r="BA2075" s="2">
        <f>AVERAGE(C2075,F2075,I2075,L2075,O2075,R2075,U2075,W2075,Y2075)</f>
        <v>0.18488888888888891</v>
      </c>
      <c r="BB2075" s="2">
        <f>AVERAGE(D2075,G2075,J2075,M2075,P2075,S2075,V2075,X2075,Z2075)</f>
        <v>0.42955555555555552</v>
      </c>
      <c r="BC2075" s="2">
        <f>AVERAGE(E2075,H2075,K2075,N2075,Q2075,T2075)</f>
        <v>0.19516666666666668</v>
      </c>
      <c r="BD2075" s="2">
        <f t="shared" si="224"/>
        <v>0.26106119999999999</v>
      </c>
      <c r="BE2075" s="2">
        <f t="shared" si="225"/>
        <v>0.16680000000000003</v>
      </c>
      <c r="BF2075" s="2">
        <f t="shared" si="226"/>
        <v>0.11695</v>
      </c>
      <c r="BG2075" s="2">
        <f t="shared" si="227"/>
        <v>0.26987037037037037</v>
      </c>
      <c r="BH2075" s="2">
        <f t="shared" si="228"/>
        <v>0.54481120000000005</v>
      </c>
      <c r="BI2075" s="2">
        <f t="shared" si="229"/>
        <v>0.81468157037037048</v>
      </c>
      <c r="BJ2075" s="2">
        <f t="shared" si="230"/>
        <v>0.27494082962962968</v>
      </c>
    </row>
    <row r="2076" spans="1:62" s="2" customFormat="1">
      <c r="A2076" s="1" t="s">
        <v>157</v>
      </c>
      <c r="B2076" s="1">
        <v>2001</v>
      </c>
      <c r="C2076" s="1">
        <v>0.42199999999999999</v>
      </c>
      <c r="D2076" s="1">
        <v>0.93100000000000005</v>
      </c>
      <c r="E2076" s="1">
        <v>0.16400000000000001</v>
      </c>
      <c r="F2076" s="1">
        <v>0.35</v>
      </c>
      <c r="G2076" s="1">
        <v>0</v>
      </c>
      <c r="H2076" s="1">
        <v>0.14699999999999999</v>
      </c>
      <c r="I2076" s="1">
        <v>0.54100000000000004</v>
      </c>
      <c r="J2076" s="1">
        <v>0.28399999999999997</v>
      </c>
      <c r="K2076" s="1">
        <v>0.47599999999999998</v>
      </c>
      <c r="L2076" s="1">
        <v>0.18</v>
      </c>
      <c r="M2076" s="1">
        <v>1</v>
      </c>
      <c r="N2076" s="1">
        <v>0.13800000000000001</v>
      </c>
      <c r="O2076" s="1">
        <v>7.4999999999999997E-2</v>
      </c>
      <c r="P2076" s="1">
        <v>0.751</v>
      </c>
      <c r="Q2076" s="1">
        <v>0.223</v>
      </c>
      <c r="R2076" s="1">
        <v>6.2E-2</v>
      </c>
      <c r="S2076" s="1">
        <v>1E-3</v>
      </c>
      <c r="T2076" s="1">
        <v>2.8000000000000001E-2</v>
      </c>
      <c r="U2076" s="1">
        <v>1.4E-2</v>
      </c>
      <c r="V2076" s="1">
        <v>0.183</v>
      </c>
      <c r="W2076" s="1">
        <v>0.02</v>
      </c>
      <c r="X2076" s="1">
        <v>0</v>
      </c>
      <c r="Y2076" s="1">
        <v>0</v>
      </c>
      <c r="Z2076" s="1">
        <v>0.72299999999999998</v>
      </c>
      <c r="AA2076" s="1">
        <v>0.7</v>
      </c>
      <c r="AB2076" s="1">
        <v>0.5</v>
      </c>
      <c r="AC2076" s="1">
        <v>0.98499999999999999</v>
      </c>
      <c r="AD2076" s="1">
        <v>0.67300000000000004</v>
      </c>
      <c r="AE2076" s="1">
        <v>0.3</v>
      </c>
      <c r="AF2076" s="1">
        <v>0.94</v>
      </c>
      <c r="AG2076" s="1">
        <v>0.79400000000000004</v>
      </c>
      <c r="AH2076" s="1">
        <v>0.66400000000000003</v>
      </c>
      <c r="AI2076" s="1">
        <v>0.36</v>
      </c>
      <c r="AJ2076" s="1">
        <v>0.65200000000000002</v>
      </c>
      <c r="AK2076" s="1">
        <v>0.14699999999999999</v>
      </c>
      <c r="AL2076" s="1">
        <v>0.182</v>
      </c>
      <c r="AM2076" s="1">
        <v>0.63200000000000001</v>
      </c>
      <c r="AN2076" s="1">
        <v>0.67900000000000005</v>
      </c>
      <c r="AO2076" s="1">
        <v>0.65200000000000002</v>
      </c>
      <c r="AP2076" s="1">
        <v>17149.253000000001</v>
      </c>
      <c r="AQ2076" s="1">
        <v>16540</v>
      </c>
      <c r="AR2076" s="1">
        <v>2443347</v>
      </c>
      <c r="AS2076" s="1"/>
      <c r="AT2076" s="1"/>
      <c r="AU2076" s="1">
        <v>-0.06</v>
      </c>
      <c r="AV2076" s="1">
        <v>-3.6999999999999998E-2</v>
      </c>
      <c r="AW2076" s="2">
        <f>AVERAGE(C2076:H2076)</f>
        <v>0.33566666666666661</v>
      </c>
      <c r="AX2076" s="2">
        <f>AVERAGE(I2076:O2076)</f>
        <v>0.38485714285714284</v>
      </c>
      <c r="AY2076" s="2">
        <f>AVERAGE(P2076:T2076)</f>
        <v>0.21299999999999999</v>
      </c>
      <c r="AZ2076" s="2">
        <f>AVERAGE(U2076:Z2076)</f>
        <v>0.15666666666666665</v>
      </c>
      <c r="BA2076" s="2">
        <f>AVERAGE(C2076,F2076,I2076,L2076,O2076,R2076,U2076,W2076,Y2076)</f>
        <v>0.18488888888888891</v>
      </c>
      <c r="BB2076" s="2">
        <f>AVERAGE(D2076,G2076,J2076,M2076,P2076,S2076,V2076,X2076,Z2076)</f>
        <v>0.43033333333333323</v>
      </c>
      <c r="BC2076" s="2">
        <f>AVERAGE(E2076,H2076,K2076,N2076,Q2076,T2076)</f>
        <v>0.19599999999999998</v>
      </c>
      <c r="BD2076" s="2">
        <f t="shared" si="224"/>
        <v>0.2793332</v>
      </c>
      <c r="BE2076" s="2">
        <f t="shared" si="225"/>
        <v>0.16760000000000003</v>
      </c>
      <c r="BF2076" s="2">
        <f t="shared" si="226"/>
        <v>0.12270000000000002</v>
      </c>
      <c r="BG2076" s="2">
        <f t="shared" si="227"/>
        <v>0.27040740740740737</v>
      </c>
      <c r="BH2076" s="2">
        <f t="shared" si="228"/>
        <v>0.56963320000000006</v>
      </c>
      <c r="BI2076" s="2">
        <f t="shared" si="229"/>
        <v>0.84004060740740738</v>
      </c>
      <c r="BJ2076" s="2">
        <f t="shared" si="230"/>
        <v>0.29922579259259269</v>
      </c>
    </row>
    <row r="2077" spans="1:62" s="2" customFormat="1">
      <c r="A2077" s="1" t="s">
        <v>157</v>
      </c>
      <c r="B2077" s="1">
        <v>2002</v>
      </c>
      <c r="C2077" s="1">
        <v>0.42199999999999999</v>
      </c>
      <c r="D2077" s="1">
        <v>0.91500000000000004</v>
      </c>
      <c r="E2077" s="1">
        <v>0.158</v>
      </c>
      <c r="F2077" s="1">
        <v>0.35</v>
      </c>
      <c r="G2077" s="1">
        <v>0</v>
      </c>
      <c r="H2077" s="1">
        <v>0.16500000000000001</v>
      </c>
      <c r="I2077" s="1">
        <v>0.54100000000000004</v>
      </c>
      <c r="J2077" s="1">
        <v>0.28399999999999997</v>
      </c>
      <c r="K2077" s="1">
        <v>0.47499999999999998</v>
      </c>
      <c r="L2077" s="1">
        <v>0.18</v>
      </c>
      <c r="M2077" s="1">
        <v>1</v>
      </c>
      <c r="N2077" s="1">
        <v>0.14000000000000001</v>
      </c>
      <c r="O2077" s="1">
        <v>7.4999999999999997E-2</v>
      </c>
      <c r="P2077" s="1">
        <v>0.749</v>
      </c>
      <c r="Q2077" s="1">
        <v>0.217</v>
      </c>
      <c r="R2077" s="1">
        <v>6.2E-2</v>
      </c>
      <c r="S2077" s="1">
        <v>0</v>
      </c>
      <c r="T2077" s="1">
        <v>2.5000000000000001E-2</v>
      </c>
      <c r="U2077" s="1">
        <v>1.4E-2</v>
      </c>
      <c r="V2077" s="1">
        <v>0.183</v>
      </c>
      <c r="W2077" s="1">
        <v>0.02</v>
      </c>
      <c r="X2077" s="1">
        <v>0</v>
      </c>
      <c r="Y2077" s="1">
        <v>0</v>
      </c>
      <c r="Z2077" s="1">
        <v>0.69599999999999995</v>
      </c>
      <c r="AA2077" s="1">
        <v>0.7</v>
      </c>
      <c r="AB2077" s="1">
        <v>0.5</v>
      </c>
      <c r="AC2077" s="1">
        <v>0.98499999999999999</v>
      </c>
      <c r="AD2077" s="1">
        <v>0.47099999999999997</v>
      </c>
      <c r="AE2077" s="1">
        <v>0.3</v>
      </c>
      <c r="AF2077" s="1">
        <v>0.84699999999999998</v>
      </c>
      <c r="AG2077" s="1">
        <v>0.754</v>
      </c>
      <c r="AH2077" s="1">
        <v>0.65600000000000003</v>
      </c>
      <c r="AI2077" s="1">
        <v>0.35199999999999998</v>
      </c>
      <c r="AJ2077" s="1">
        <v>0.67500000000000004</v>
      </c>
      <c r="AK2077" s="1">
        <v>0.20699999999999999</v>
      </c>
      <c r="AL2077" s="1">
        <v>0.20399999999999999</v>
      </c>
      <c r="AM2077" s="1">
        <v>0.625</v>
      </c>
      <c r="AN2077" s="1">
        <v>0.69399999999999995</v>
      </c>
      <c r="AO2077" s="1">
        <v>0.67500000000000004</v>
      </c>
      <c r="AP2077" s="1">
        <v>17582.308000000001</v>
      </c>
      <c r="AQ2077" s="1">
        <v>16730</v>
      </c>
      <c r="AR2077" s="1">
        <v>2484085</v>
      </c>
      <c r="AS2077" s="1"/>
      <c r="AT2077" s="1"/>
      <c r="AU2077" s="1">
        <v>-0.08</v>
      </c>
      <c r="AV2077" s="1">
        <v>-3.5999999999999997E-2</v>
      </c>
      <c r="AW2077" s="2">
        <f>AVERAGE(C2077:H2077)</f>
        <v>0.33499999999999996</v>
      </c>
      <c r="AX2077" s="2">
        <f>AVERAGE(I2077:O2077)</f>
        <v>0.38499999999999995</v>
      </c>
      <c r="AY2077" s="2">
        <f>AVERAGE(P2077:T2077)</f>
        <v>0.21059999999999998</v>
      </c>
      <c r="AZ2077" s="2">
        <f>AVERAGE(U2077:Z2077)</f>
        <v>0.15216666666666664</v>
      </c>
      <c r="BA2077" s="2">
        <f>AVERAGE(C2077,F2077,I2077,L2077,O2077,R2077,U2077,W2077,Y2077)</f>
        <v>0.18488888888888891</v>
      </c>
      <c r="BB2077" s="2">
        <f>AVERAGE(D2077,G2077,J2077,M2077,P2077,S2077,V2077,X2077,Z2077)</f>
        <v>0.42522222222222222</v>
      </c>
      <c r="BC2077" s="2">
        <f>AVERAGE(E2077,H2077,K2077,N2077,Q2077,T2077)</f>
        <v>0.19666666666666666</v>
      </c>
      <c r="BD2077" s="2">
        <f t="shared" si="224"/>
        <v>0.26020470000000001</v>
      </c>
      <c r="BE2077" s="2">
        <f t="shared" si="225"/>
        <v>0.16830000000000001</v>
      </c>
      <c r="BF2077" s="2">
        <f t="shared" si="226"/>
        <v>0.12795000000000001</v>
      </c>
      <c r="BG2077" s="2">
        <f t="shared" si="227"/>
        <v>0.26892592592592596</v>
      </c>
      <c r="BH2077" s="2">
        <f t="shared" si="228"/>
        <v>0.55645469999999997</v>
      </c>
      <c r="BI2077" s="2">
        <f t="shared" si="229"/>
        <v>0.82538062592592598</v>
      </c>
      <c r="BJ2077" s="2">
        <f t="shared" si="230"/>
        <v>0.28752877407407401</v>
      </c>
    </row>
    <row r="2078" spans="1:62" s="2" customFormat="1">
      <c r="A2078" s="1" t="s">
        <v>157</v>
      </c>
      <c r="B2078" s="1">
        <v>2003</v>
      </c>
      <c r="C2078" s="1">
        <v>0.42199999999999999</v>
      </c>
      <c r="D2078" s="1">
        <v>0.89800000000000002</v>
      </c>
      <c r="E2078" s="1">
        <v>0.152</v>
      </c>
      <c r="F2078" s="1">
        <v>0.35</v>
      </c>
      <c r="G2078" s="1">
        <v>0</v>
      </c>
      <c r="H2078" s="1">
        <v>0.182</v>
      </c>
      <c r="I2078" s="1">
        <v>0.54100000000000004</v>
      </c>
      <c r="J2078" s="1">
        <v>0.28499999999999998</v>
      </c>
      <c r="K2078" s="1">
        <v>0.65800000000000003</v>
      </c>
      <c r="L2078" s="1">
        <v>0.18</v>
      </c>
      <c r="M2078" s="1">
        <v>1</v>
      </c>
      <c r="N2078" s="1">
        <v>0.14299999999999999</v>
      </c>
      <c r="O2078" s="1">
        <v>7.4999999999999997E-2</v>
      </c>
      <c r="P2078" s="1">
        <v>0.748</v>
      </c>
      <c r="Q2078" s="1">
        <v>0.21</v>
      </c>
      <c r="R2078" s="1">
        <v>6.2E-2</v>
      </c>
      <c r="S2078" s="1">
        <v>0</v>
      </c>
      <c r="T2078" s="1">
        <v>2.3E-2</v>
      </c>
      <c r="U2078" s="1">
        <v>1.4E-2</v>
      </c>
      <c r="V2078" s="1">
        <v>0.183</v>
      </c>
      <c r="W2078" s="1">
        <v>0.02</v>
      </c>
      <c r="X2078" s="1">
        <v>0</v>
      </c>
      <c r="Y2078" s="1">
        <v>0</v>
      </c>
      <c r="Z2078" s="1">
        <v>0.66800000000000004</v>
      </c>
      <c r="AA2078" s="1">
        <v>0.7</v>
      </c>
      <c r="AB2078" s="1">
        <v>0.5</v>
      </c>
      <c r="AC2078" s="1">
        <v>0.98499999999999999</v>
      </c>
      <c r="AD2078" s="1">
        <v>0.33700000000000002</v>
      </c>
      <c r="AE2078" s="1">
        <v>0.5</v>
      </c>
      <c r="AF2078" s="1">
        <v>0.83799999999999997</v>
      </c>
      <c r="AG2078" s="1">
        <v>0.75600000000000001</v>
      </c>
      <c r="AH2078" s="1">
        <v>0.66100000000000003</v>
      </c>
      <c r="AI2078" s="1">
        <v>0.315</v>
      </c>
      <c r="AJ2078" s="1">
        <v>0.58899999999999997</v>
      </c>
      <c r="AK2078" s="1">
        <v>0.26100000000000001</v>
      </c>
      <c r="AL2078" s="1">
        <v>0.20499999999999999</v>
      </c>
      <c r="AM2078" s="1">
        <v>0.621</v>
      </c>
      <c r="AN2078" s="1">
        <v>0.70799999999999996</v>
      </c>
      <c r="AO2078" s="1">
        <v>0.58899999999999997</v>
      </c>
      <c r="AP2078" s="1">
        <v>17717.97</v>
      </c>
      <c r="AQ2078" s="1">
        <v>17270</v>
      </c>
      <c r="AR2078" s="1">
        <v>2525751</v>
      </c>
      <c r="AS2078" s="1"/>
      <c r="AT2078" s="1"/>
      <c r="AU2078" s="1">
        <v>-0.08</v>
      </c>
      <c r="AV2078" s="1">
        <v>-4.1000000000000002E-2</v>
      </c>
      <c r="AW2078" s="2">
        <f>AVERAGE(C2078:H2078)</f>
        <v>0.33400000000000002</v>
      </c>
      <c r="AX2078" s="2">
        <f>AVERAGE(I2078:O2078)</f>
        <v>0.41171428571428564</v>
      </c>
      <c r="AY2078" s="2">
        <f>AVERAGE(P2078:T2078)</f>
        <v>0.20859999999999998</v>
      </c>
      <c r="AZ2078" s="2">
        <f>AVERAGE(U2078:Z2078)</f>
        <v>0.14749999999999999</v>
      </c>
      <c r="BA2078" s="2">
        <f>AVERAGE(C2078,F2078,I2078,L2078,O2078,R2078,U2078,W2078,Y2078)</f>
        <v>0.18488888888888891</v>
      </c>
      <c r="BB2078" s="2">
        <f>AVERAGE(D2078,G2078,J2078,M2078,P2078,S2078,V2078,X2078,Z2078)</f>
        <v>0.42022222222222222</v>
      </c>
      <c r="BC2078" s="2">
        <f>AVERAGE(E2078,H2078,K2078,N2078,Q2078,T2078)</f>
        <v>0.22799999999999998</v>
      </c>
      <c r="BD2078" s="2">
        <f t="shared" si="224"/>
        <v>0.26357359999999996</v>
      </c>
      <c r="BE2078" s="2">
        <f t="shared" si="225"/>
        <v>0.1565</v>
      </c>
      <c r="BF2078" s="2">
        <f t="shared" si="226"/>
        <v>0.13105</v>
      </c>
      <c r="BG2078" s="2">
        <f t="shared" si="227"/>
        <v>0.27770370370370373</v>
      </c>
      <c r="BH2078" s="2">
        <f t="shared" si="228"/>
        <v>0.55112359999999994</v>
      </c>
      <c r="BI2078" s="2">
        <f t="shared" si="229"/>
        <v>0.82882730370370372</v>
      </c>
      <c r="BJ2078" s="2">
        <f t="shared" si="230"/>
        <v>0.27341989629629621</v>
      </c>
    </row>
    <row r="2079" spans="1:62" s="2" customFormat="1">
      <c r="A2079" s="1" t="s">
        <v>157</v>
      </c>
      <c r="B2079" s="1">
        <v>2004</v>
      </c>
      <c r="C2079" s="1">
        <v>0.42199999999999999</v>
      </c>
      <c r="D2079" s="1">
        <v>0.88200000000000001</v>
      </c>
      <c r="E2079" s="1">
        <v>0.14599999999999999</v>
      </c>
      <c r="F2079" s="1">
        <v>0.35</v>
      </c>
      <c r="G2079" s="1">
        <v>0</v>
      </c>
      <c r="H2079" s="1">
        <v>0.2</v>
      </c>
      <c r="I2079" s="1">
        <v>0.54100000000000004</v>
      </c>
      <c r="J2079" s="1">
        <v>0.28499999999999998</v>
      </c>
      <c r="K2079" s="1">
        <v>0.61599999999999999</v>
      </c>
      <c r="L2079" s="1">
        <v>0.18</v>
      </c>
      <c r="M2079" s="1">
        <v>1</v>
      </c>
      <c r="N2079" s="1">
        <v>0.14599999999999999</v>
      </c>
      <c r="O2079" s="1">
        <v>7.4999999999999997E-2</v>
      </c>
      <c r="P2079" s="1">
        <v>0.746</v>
      </c>
      <c r="Q2079" s="1">
        <v>0.20399999999999999</v>
      </c>
      <c r="R2079" s="1">
        <v>6.2E-2</v>
      </c>
      <c r="S2079" s="1">
        <v>0</v>
      </c>
      <c r="T2079" s="1">
        <v>2.1000000000000001E-2</v>
      </c>
      <c r="U2079" s="1">
        <v>1.4E-2</v>
      </c>
      <c r="V2079" s="1">
        <v>0.183</v>
      </c>
      <c r="W2079" s="1">
        <v>0.02</v>
      </c>
      <c r="X2079" s="1">
        <v>0</v>
      </c>
      <c r="Y2079" s="1">
        <v>0</v>
      </c>
      <c r="Z2079" s="1">
        <v>0.63300000000000001</v>
      </c>
      <c r="AA2079" s="1">
        <v>0.7</v>
      </c>
      <c r="AB2079" s="1">
        <v>0.5</v>
      </c>
      <c r="AC2079" s="1">
        <v>0.98499999999999999</v>
      </c>
      <c r="AD2079" s="1">
        <v>0.58299999999999996</v>
      </c>
      <c r="AE2079" s="1">
        <v>0.5</v>
      </c>
      <c r="AF2079" s="1">
        <v>0.79200000000000004</v>
      </c>
      <c r="AG2079" s="1">
        <v>0.76</v>
      </c>
      <c r="AH2079" s="1">
        <v>0.66600000000000004</v>
      </c>
      <c r="AI2079" s="1">
        <v>0.375</v>
      </c>
      <c r="AJ2079" s="1">
        <v>0.629</v>
      </c>
      <c r="AK2079" s="1">
        <v>0.34899999999999998</v>
      </c>
      <c r="AL2079" s="1">
        <v>0.23300000000000001</v>
      </c>
      <c r="AM2079" s="1">
        <v>0.63500000000000001</v>
      </c>
      <c r="AN2079" s="1">
        <v>0.72299999999999998</v>
      </c>
      <c r="AO2079" s="1">
        <v>0.629</v>
      </c>
      <c r="AP2079" s="1">
        <v>18515.579000000002</v>
      </c>
      <c r="AQ2079" s="1">
        <v>18220</v>
      </c>
      <c r="AR2079" s="1">
        <v>2569963</v>
      </c>
      <c r="AS2079" s="1"/>
      <c r="AT2079" s="1"/>
      <c r="AU2079" s="1">
        <v>-0.05</v>
      </c>
      <c r="AV2079" s="1">
        <v>-3.7999999999999999E-2</v>
      </c>
      <c r="AW2079" s="2">
        <f>AVERAGE(C2079:H2079)</f>
        <v>0.33333333333333331</v>
      </c>
      <c r="AX2079" s="2">
        <f>AVERAGE(I2079:O2079)</f>
        <v>0.40614285714285714</v>
      </c>
      <c r="AY2079" s="2">
        <f>AVERAGE(P2079:T2079)</f>
        <v>0.20659999999999998</v>
      </c>
      <c r="AZ2079" s="2">
        <f>AVERAGE(U2079:Z2079)</f>
        <v>0.14166666666666666</v>
      </c>
      <c r="BA2079" s="2">
        <f>AVERAGE(C2079,F2079,I2079,L2079,O2079,R2079,U2079,W2079,Y2079)</f>
        <v>0.18488888888888891</v>
      </c>
      <c r="BB2079" s="2">
        <f>AVERAGE(D2079,G2079,J2079,M2079,P2079,S2079,V2079,X2079,Z2079)</f>
        <v>0.41433333333333328</v>
      </c>
      <c r="BC2079" s="2">
        <f>AVERAGE(E2079,H2079,K2079,N2079,Q2079,T2079)</f>
        <v>0.22216666666666662</v>
      </c>
      <c r="BD2079" s="2">
        <f t="shared" si="224"/>
        <v>0.27522199999999997</v>
      </c>
      <c r="BE2079" s="2">
        <f t="shared" si="225"/>
        <v>0.16700000000000001</v>
      </c>
      <c r="BF2079" s="2">
        <f t="shared" si="226"/>
        <v>0.1404</v>
      </c>
      <c r="BG2079" s="2">
        <f t="shared" si="227"/>
        <v>0.27379629629629626</v>
      </c>
      <c r="BH2079" s="2">
        <f t="shared" si="228"/>
        <v>0.58262199999999997</v>
      </c>
      <c r="BI2079" s="2">
        <f t="shared" si="229"/>
        <v>0.85641829629629629</v>
      </c>
      <c r="BJ2079" s="2">
        <f t="shared" si="230"/>
        <v>0.30882570370370371</v>
      </c>
    </row>
    <row r="2080" spans="1:62" s="2" customFormat="1">
      <c r="A2080" s="1" t="s">
        <v>157</v>
      </c>
      <c r="B2080" s="1">
        <v>2005</v>
      </c>
      <c r="C2080" s="1">
        <v>0.42199999999999999</v>
      </c>
      <c r="D2080" s="1">
        <v>0.86599999999999999</v>
      </c>
      <c r="E2080" s="1">
        <v>0.14000000000000001</v>
      </c>
      <c r="F2080" s="1">
        <v>0.35</v>
      </c>
      <c r="G2080" s="1">
        <v>0</v>
      </c>
      <c r="H2080" s="1">
        <v>0.217</v>
      </c>
      <c r="I2080" s="1">
        <v>0.54100000000000004</v>
      </c>
      <c r="J2080" s="1">
        <v>0.28499999999999998</v>
      </c>
      <c r="K2080" s="1">
        <v>0.5</v>
      </c>
      <c r="L2080" s="1">
        <v>0.18</v>
      </c>
      <c r="M2080" s="1">
        <v>1</v>
      </c>
      <c r="N2080" s="1">
        <v>0.14799999999999999</v>
      </c>
      <c r="O2080" s="1">
        <v>7.4999999999999997E-2</v>
      </c>
      <c r="P2080" s="1">
        <v>0.72199999999999998</v>
      </c>
      <c r="Q2080" s="1">
        <v>0.19800000000000001</v>
      </c>
      <c r="R2080" s="1">
        <v>6.2E-2</v>
      </c>
      <c r="S2080" s="1">
        <v>0</v>
      </c>
      <c r="T2080" s="1">
        <v>1.9E-2</v>
      </c>
      <c r="U2080" s="1">
        <v>1.4E-2</v>
      </c>
      <c r="V2080" s="1">
        <v>0.183</v>
      </c>
      <c r="W2080" s="1">
        <v>0.02</v>
      </c>
      <c r="X2080" s="1">
        <v>0</v>
      </c>
      <c r="Y2080" s="1">
        <v>0</v>
      </c>
      <c r="Z2080" s="1">
        <v>0.60299999999999998</v>
      </c>
      <c r="AA2080" s="1">
        <v>0.7</v>
      </c>
      <c r="AB2080" s="1">
        <v>0.5</v>
      </c>
      <c r="AC2080" s="1">
        <v>0.98499999999999999</v>
      </c>
      <c r="AD2080" s="1">
        <v>0.57599999999999996</v>
      </c>
      <c r="AE2080" s="1">
        <v>0.5</v>
      </c>
      <c r="AF2080" s="1">
        <v>0.80400000000000005</v>
      </c>
      <c r="AG2080" s="1">
        <v>0.71599999999999997</v>
      </c>
      <c r="AH2080" s="1">
        <v>0.65700000000000003</v>
      </c>
      <c r="AI2080" s="1">
        <v>0.35499999999999998</v>
      </c>
      <c r="AJ2080" s="1">
        <v>0.59299999999999997</v>
      </c>
      <c r="AK2080" s="1">
        <v>0.56599999999999995</v>
      </c>
      <c r="AL2080" s="1">
        <v>0.26200000000000001</v>
      </c>
      <c r="AM2080" s="1">
        <v>0.60499999999999998</v>
      </c>
      <c r="AN2080" s="1">
        <v>0.73799999999999999</v>
      </c>
      <c r="AO2080" s="1">
        <v>0.59299999999999997</v>
      </c>
      <c r="AP2080" s="1">
        <v>19533.34</v>
      </c>
      <c r="AQ2080" s="1">
        <v>18890</v>
      </c>
      <c r="AR2080" s="1">
        <v>2617833</v>
      </c>
      <c r="AS2080" s="1"/>
      <c r="AT2080" s="1"/>
      <c r="AU2080" s="1">
        <v>-0.05</v>
      </c>
      <c r="AV2080" s="1">
        <v>-3.2000000000000001E-2</v>
      </c>
      <c r="AW2080" s="2">
        <f>AVERAGE(C2080:H2080)</f>
        <v>0.33250000000000002</v>
      </c>
      <c r="AX2080" s="2">
        <f>AVERAGE(I2080:O2080)</f>
        <v>0.38985714285714296</v>
      </c>
      <c r="AY2080" s="2">
        <f>AVERAGE(P2080:T2080)</f>
        <v>0.20019999999999999</v>
      </c>
      <c r="AZ2080" s="2">
        <f>AVERAGE(U2080:Z2080)</f>
        <v>0.13666666666666666</v>
      </c>
      <c r="BA2080" s="2">
        <f>AVERAGE(C2080,F2080,I2080,L2080,O2080,R2080,U2080,W2080,Y2080)</f>
        <v>0.18488888888888891</v>
      </c>
      <c r="BB2080" s="2">
        <f>AVERAGE(D2080,G2080,J2080,M2080,P2080,S2080,V2080,X2080,Z2080)</f>
        <v>0.40655555555555556</v>
      </c>
      <c r="BC2080" s="2">
        <f>AVERAGE(E2080,H2080,K2080,N2080,Q2080,T2080)</f>
        <v>0.20366666666666663</v>
      </c>
      <c r="BD2080" s="2">
        <f t="shared" si="224"/>
        <v>0.27299509999999999</v>
      </c>
      <c r="BE2080" s="2">
        <f t="shared" si="225"/>
        <v>0.1605</v>
      </c>
      <c r="BF2080" s="2">
        <f t="shared" si="226"/>
        <v>0.15190000000000001</v>
      </c>
      <c r="BG2080" s="2">
        <f t="shared" si="227"/>
        <v>0.26503703703703702</v>
      </c>
      <c r="BH2080" s="2">
        <f t="shared" si="228"/>
        <v>0.58539510000000006</v>
      </c>
      <c r="BI2080" s="2">
        <f t="shared" si="229"/>
        <v>0.85043213703703713</v>
      </c>
      <c r="BJ2080" s="2">
        <f t="shared" si="230"/>
        <v>0.32035806296296304</v>
      </c>
    </row>
    <row r="2081" spans="1:62" s="2" customFormat="1">
      <c r="A2081" s="1" t="s">
        <v>157</v>
      </c>
      <c r="B2081" s="1">
        <v>2006</v>
      </c>
      <c r="C2081" s="1">
        <v>0.42199999999999999</v>
      </c>
      <c r="D2081" s="1">
        <v>0.88300000000000001</v>
      </c>
      <c r="E2081" s="1">
        <v>0.13300000000000001</v>
      </c>
      <c r="F2081" s="1">
        <v>0.35</v>
      </c>
      <c r="G2081" s="1">
        <v>0</v>
      </c>
      <c r="H2081" s="1">
        <v>0.23400000000000001</v>
      </c>
      <c r="I2081" s="1">
        <v>0.54100000000000004</v>
      </c>
      <c r="J2081" s="1">
        <v>0.28499999999999998</v>
      </c>
      <c r="K2081" s="1">
        <v>0.5</v>
      </c>
      <c r="L2081" s="1">
        <v>0.18</v>
      </c>
      <c r="M2081" s="1">
        <v>1</v>
      </c>
      <c r="N2081" s="1">
        <v>0.151</v>
      </c>
      <c r="O2081" s="1">
        <v>7.4999999999999997E-2</v>
      </c>
      <c r="P2081" s="1">
        <v>0.70899999999999996</v>
      </c>
      <c r="Q2081" s="1">
        <v>0.192</v>
      </c>
      <c r="R2081" s="1">
        <v>6.2E-2</v>
      </c>
      <c r="S2081" s="1">
        <v>0</v>
      </c>
      <c r="T2081" s="1">
        <v>1.7999999999999999E-2</v>
      </c>
      <c r="U2081" s="1">
        <v>1.4E-2</v>
      </c>
      <c r="V2081" s="1">
        <v>0.183</v>
      </c>
      <c r="W2081" s="1">
        <v>0.02</v>
      </c>
      <c r="X2081" s="1">
        <v>0</v>
      </c>
      <c r="Y2081" s="1">
        <v>0</v>
      </c>
      <c r="Z2081" s="1">
        <v>0.57899999999999996</v>
      </c>
      <c r="AA2081" s="1">
        <v>0.56999999999999995</v>
      </c>
      <c r="AB2081" s="1">
        <v>0.5</v>
      </c>
      <c r="AC2081" s="1">
        <v>0.98499999999999999</v>
      </c>
      <c r="AD2081" s="1">
        <v>0.56499999999999995</v>
      </c>
      <c r="AE2081" s="1">
        <v>0.5</v>
      </c>
      <c r="AF2081" s="1">
        <v>0.81499999999999995</v>
      </c>
      <c r="AG2081" s="1">
        <v>0.57799999999999996</v>
      </c>
      <c r="AH2081" s="1">
        <v>0.65600000000000003</v>
      </c>
      <c r="AI2081" s="1">
        <v>0.309</v>
      </c>
      <c r="AJ2081" s="1">
        <v>0.59199999999999997</v>
      </c>
      <c r="AK2081" s="1">
        <v>0.75700000000000001</v>
      </c>
      <c r="AL2081" s="1">
        <v>0.29099999999999998</v>
      </c>
      <c r="AM2081" s="1">
        <v>0.60499999999999998</v>
      </c>
      <c r="AN2081" s="1">
        <v>0.748</v>
      </c>
      <c r="AO2081" s="1">
        <v>0.59199999999999997</v>
      </c>
      <c r="AP2081" s="1">
        <v>20861.781999999999</v>
      </c>
      <c r="AQ2081" s="1">
        <v>20480</v>
      </c>
      <c r="AR2081" s="1">
        <v>2670055</v>
      </c>
      <c r="AS2081" s="1"/>
      <c r="AT2081" s="1"/>
      <c r="AU2081" s="1">
        <v>-0.06</v>
      </c>
      <c r="AV2081" s="1">
        <v>-3.4000000000000002E-2</v>
      </c>
      <c r="AW2081" s="2">
        <f>AVERAGE(C2081:H2081)</f>
        <v>0.33699999999999997</v>
      </c>
      <c r="AX2081" s="2">
        <f>AVERAGE(I2081:O2081)</f>
        <v>0.39028571428571429</v>
      </c>
      <c r="AY2081" s="2">
        <f>AVERAGE(P2081:T2081)</f>
        <v>0.19620000000000001</v>
      </c>
      <c r="AZ2081" s="2">
        <f>AVERAGE(U2081:Z2081)</f>
        <v>0.13266666666666665</v>
      </c>
      <c r="BA2081" s="2">
        <f>AVERAGE(C2081,F2081,I2081,L2081,O2081,R2081,U2081,W2081,Y2081)</f>
        <v>0.18488888888888891</v>
      </c>
      <c r="BB2081" s="2">
        <f>AVERAGE(D2081,G2081,J2081,M2081,P2081,S2081,V2081,X2081,Z2081)</f>
        <v>0.40433333333333338</v>
      </c>
      <c r="BC2081" s="2">
        <f>AVERAGE(E2081,H2081,K2081,N2081,Q2081,T2081)</f>
        <v>0.20466666666666666</v>
      </c>
      <c r="BD2081" s="2">
        <f t="shared" si="224"/>
        <v>0.25769229999999999</v>
      </c>
      <c r="BE2081" s="2">
        <f t="shared" si="225"/>
        <v>0.15570000000000001</v>
      </c>
      <c r="BF2081" s="2">
        <f t="shared" si="226"/>
        <v>0.16485</v>
      </c>
      <c r="BG2081" s="2">
        <f t="shared" si="227"/>
        <v>0.26462962962962966</v>
      </c>
      <c r="BH2081" s="2">
        <f t="shared" si="228"/>
        <v>0.57824229999999999</v>
      </c>
      <c r="BI2081" s="2">
        <f t="shared" si="229"/>
        <v>0.84287192962962965</v>
      </c>
      <c r="BJ2081" s="2">
        <f t="shared" si="230"/>
        <v>0.31361267037037033</v>
      </c>
    </row>
    <row r="2082" spans="1:62" s="2" customFormat="1">
      <c r="A2082" s="1" t="s">
        <v>157</v>
      </c>
      <c r="B2082" s="1">
        <v>2007</v>
      </c>
      <c r="C2082" s="1">
        <v>0.42199999999999999</v>
      </c>
      <c r="D2082" s="1">
        <v>0.9</v>
      </c>
      <c r="E2082" s="1">
        <v>0.127</v>
      </c>
      <c r="F2082" s="1">
        <v>0.35</v>
      </c>
      <c r="G2082" s="1">
        <v>0</v>
      </c>
      <c r="H2082" s="1">
        <v>0.252</v>
      </c>
      <c r="I2082" s="1">
        <v>0.54100000000000004</v>
      </c>
      <c r="J2082" s="1">
        <v>0.28399999999999997</v>
      </c>
      <c r="K2082" s="1">
        <v>0.69099999999999995</v>
      </c>
      <c r="L2082" s="1">
        <v>0.18</v>
      </c>
      <c r="M2082" s="1">
        <v>1</v>
      </c>
      <c r="N2082" s="1">
        <v>0.153</v>
      </c>
      <c r="O2082" s="1">
        <v>7.4999999999999997E-2</v>
      </c>
      <c r="P2082" s="1">
        <v>0.69699999999999995</v>
      </c>
      <c r="Q2082" s="1">
        <v>0.187</v>
      </c>
      <c r="R2082" s="1">
        <v>6.2E-2</v>
      </c>
      <c r="S2082" s="1">
        <v>0</v>
      </c>
      <c r="T2082" s="1">
        <v>1.7000000000000001E-2</v>
      </c>
      <c r="U2082" s="1">
        <v>1.4E-2</v>
      </c>
      <c r="V2082" s="1">
        <v>0.183</v>
      </c>
      <c r="W2082" s="1">
        <v>0.02</v>
      </c>
      <c r="X2082" s="1">
        <v>0</v>
      </c>
      <c r="Y2082" s="1">
        <v>0</v>
      </c>
      <c r="Z2082" s="1">
        <v>0.58699999999999997</v>
      </c>
      <c r="AA2082" s="1">
        <v>0.56599999999999995</v>
      </c>
      <c r="AB2082" s="1">
        <v>0.5</v>
      </c>
      <c r="AC2082" s="1">
        <v>0.98499999999999999</v>
      </c>
      <c r="AD2082" s="1">
        <v>0.52</v>
      </c>
      <c r="AE2082" s="1">
        <v>0.5</v>
      </c>
      <c r="AF2082" s="1">
        <v>0.77500000000000002</v>
      </c>
      <c r="AG2082" s="1">
        <v>0.83799999999999997</v>
      </c>
      <c r="AH2082" s="1">
        <v>0.67</v>
      </c>
      <c r="AI2082" s="1">
        <v>0.28799999999999998</v>
      </c>
      <c r="AJ2082" s="1">
        <v>0.57999999999999996</v>
      </c>
      <c r="AK2082" s="1">
        <v>1</v>
      </c>
      <c r="AL2082" s="1">
        <v>0.32</v>
      </c>
      <c r="AM2082" s="1">
        <v>0.61499999999999999</v>
      </c>
      <c r="AN2082" s="1">
        <v>0.76200000000000001</v>
      </c>
      <c r="AO2082" s="1">
        <v>0.57999999999999996</v>
      </c>
      <c r="AP2082" s="1">
        <v>22568.447</v>
      </c>
      <c r="AQ2082" s="1">
        <v>22110</v>
      </c>
      <c r="AR2082" s="1">
        <v>2726301</v>
      </c>
      <c r="AS2082" s="1"/>
      <c r="AT2082" s="1"/>
      <c r="AU2082" s="1">
        <v>-0.04</v>
      </c>
      <c r="AV2082" s="1">
        <v>-4.5999999999999999E-2</v>
      </c>
      <c r="AW2082" s="2">
        <f>AVERAGE(C2082:H2082)</f>
        <v>0.34183333333333338</v>
      </c>
      <c r="AX2082" s="2">
        <f>AVERAGE(I2082:O2082)</f>
        <v>0.4177142857142857</v>
      </c>
      <c r="AY2082" s="2">
        <f>AVERAGE(P2082:T2082)</f>
        <v>0.19259999999999999</v>
      </c>
      <c r="AZ2082" s="2">
        <f>AVERAGE(U2082:Z2082)</f>
        <v>0.13399999999999998</v>
      </c>
      <c r="BA2082" s="2">
        <f>AVERAGE(C2082,F2082,I2082,L2082,O2082,R2082,U2082,W2082,Y2082)</f>
        <v>0.18488888888888891</v>
      </c>
      <c r="BB2082" s="2">
        <f>AVERAGE(D2082,G2082,J2082,M2082,P2082,S2082,V2082,X2082,Z2082)</f>
        <v>0.40566666666666662</v>
      </c>
      <c r="BC2082" s="2">
        <f>AVERAGE(E2082,H2082,K2082,N2082,Q2082,T2082)</f>
        <v>0.23783333333333331</v>
      </c>
      <c r="BD2082" s="2">
        <f t="shared" si="224"/>
        <v>0.26745639999999993</v>
      </c>
      <c r="BE2082" s="2">
        <f t="shared" si="225"/>
        <v>0.15379999999999999</v>
      </c>
      <c r="BF2082" s="2">
        <f t="shared" si="226"/>
        <v>0.18159999999999998</v>
      </c>
      <c r="BG2082" s="2">
        <f t="shared" si="227"/>
        <v>0.27612962962962961</v>
      </c>
      <c r="BH2082" s="2">
        <f t="shared" si="228"/>
        <v>0.60285639999999985</v>
      </c>
      <c r="BI2082" s="2">
        <f t="shared" si="229"/>
        <v>0.87898602962962946</v>
      </c>
      <c r="BJ2082" s="2">
        <f t="shared" si="230"/>
        <v>0.32672677037037023</v>
      </c>
    </row>
    <row r="2083" spans="1:62" s="2" customFormat="1">
      <c r="A2083" s="1" t="s">
        <v>157</v>
      </c>
      <c r="B2083" s="1">
        <v>2008</v>
      </c>
      <c r="C2083" s="1">
        <v>0.42199999999999999</v>
      </c>
      <c r="D2083" s="1">
        <v>0.91800000000000004</v>
      </c>
      <c r="E2083" s="1">
        <v>0.12</v>
      </c>
      <c r="F2083" s="1">
        <v>0.35</v>
      </c>
      <c r="G2083" s="1">
        <v>0</v>
      </c>
      <c r="H2083" s="1">
        <v>0.26900000000000002</v>
      </c>
      <c r="I2083" s="1">
        <v>0.54100000000000004</v>
      </c>
      <c r="J2083" s="1">
        <v>0.28399999999999997</v>
      </c>
      <c r="K2083" s="1">
        <v>0.5</v>
      </c>
      <c r="L2083" s="1">
        <v>0.18</v>
      </c>
      <c r="M2083" s="1">
        <v>1</v>
      </c>
      <c r="N2083" s="1">
        <v>0.156</v>
      </c>
      <c r="O2083" s="1">
        <v>7.4999999999999997E-2</v>
      </c>
      <c r="P2083" s="1">
        <v>0.68400000000000005</v>
      </c>
      <c r="Q2083" s="1">
        <v>0.182</v>
      </c>
      <c r="R2083" s="1">
        <v>6.2E-2</v>
      </c>
      <c r="S2083" s="1">
        <v>0</v>
      </c>
      <c r="T2083" s="1">
        <v>1.6E-2</v>
      </c>
      <c r="U2083" s="1">
        <v>1.4E-2</v>
      </c>
      <c r="V2083" s="1">
        <v>0.183</v>
      </c>
      <c r="W2083" s="1">
        <v>0.02</v>
      </c>
      <c r="X2083" s="1">
        <v>0</v>
      </c>
      <c r="Y2083" s="1">
        <v>0</v>
      </c>
      <c r="Z2083" s="1">
        <v>0.56499999999999995</v>
      </c>
      <c r="AA2083" s="1">
        <v>0.55800000000000005</v>
      </c>
      <c r="AB2083" s="1">
        <v>0.6</v>
      </c>
      <c r="AC2083" s="1">
        <v>0.98499999999999999</v>
      </c>
      <c r="AD2083" s="1">
        <v>0.60699999999999998</v>
      </c>
      <c r="AE2083" s="1">
        <v>0.6</v>
      </c>
      <c r="AF2083" s="1">
        <v>0.747</v>
      </c>
      <c r="AG2083" s="1">
        <v>0.83599999999999997</v>
      </c>
      <c r="AH2083" s="1">
        <v>0.67700000000000005</v>
      </c>
      <c r="AI2083" s="1">
        <v>0.28799999999999998</v>
      </c>
      <c r="AJ2083" s="1">
        <v>0.61399999999999999</v>
      </c>
      <c r="AK2083" s="1">
        <v>1</v>
      </c>
      <c r="AL2083" s="1">
        <v>0.34899999999999998</v>
      </c>
      <c r="AM2083" s="1">
        <v>0.65400000000000003</v>
      </c>
      <c r="AN2083" s="1">
        <v>0.754</v>
      </c>
      <c r="AO2083" s="1">
        <v>0.61399999999999999</v>
      </c>
      <c r="AP2083" s="1">
        <v>25462.147000000001</v>
      </c>
      <c r="AQ2083" s="1">
        <v>24530</v>
      </c>
      <c r="AR2083" s="1">
        <v>2785361</v>
      </c>
      <c r="AS2083" s="1"/>
      <c r="AT2083" s="1"/>
      <c r="AU2083" s="1">
        <v>-0.02</v>
      </c>
      <c r="AV2083" s="1">
        <v>-4.4999999999999998E-2</v>
      </c>
      <c r="AW2083" s="2">
        <f>AVERAGE(C2083:H2083)</f>
        <v>0.34650000000000003</v>
      </c>
      <c r="AX2083" s="2">
        <f>AVERAGE(I2083:O2083)</f>
        <v>0.3908571428571429</v>
      </c>
      <c r="AY2083" s="2">
        <f>AVERAGE(P2083:T2083)</f>
        <v>0.18880000000000002</v>
      </c>
      <c r="AZ2083" s="2">
        <f>AVERAGE(U2083:Z2083)</f>
        <v>0.13033333333333333</v>
      </c>
      <c r="BA2083" s="2">
        <f>AVERAGE(C2083,F2083,I2083,L2083,O2083,R2083,U2083,W2083,Y2083)</f>
        <v>0.18488888888888891</v>
      </c>
      <c r="BB2083" s="2">
        <f>AVERAGE(D2083,G2083,J2083,M2083,P2083,S2083,V2083,X2083,Z2083)</f>
        <v>0.40377777777777779</v>
      </c>
      <c r="BC2083" s="2">
        <f>AVERAGE(E2083,H2083,K2083,N2083,Q2083,T2083)</f>
        <v>0.20716666666666664</v>
      </c>
      <c r="BD2083" s="2">
        <f t="shared" si="224"/>
        <v>0.28167429999999993</v>
      </c>
      <c r="BE2083" s="2">
        <f t="shared" si="225"/>
        <v>0.15790000000000004</v>
      </c>
      <c r="BF2083" s="2">
        <f t="shared" si="226"/>
        <v>0.188</v>
      </c>
      <c r="BG2083" s="2">
        <f t="shared" si="227"/>
        <v>0.26527777777777778</v>
      </c>
      <c r="BH2083" s="2">
        <f t="shared" si="228"/>
        <v>0.62757430000000003</v>
      </c>
      <c r="BI2083" s="2">
        <f t="shared" si="229"/>
        <v>0.89285207777777775</v>
      </c>
      <c r="BJ2083" s="2">
        <f t="shared" si="230"/>
        <v>0.36229652222222225</v>
      </c>
    </row>
    <row r="2084" spans="1:62" s="2" customFormat="1">
      <c r="A2084" s="1" t="s">
        <v>157</v>
      </c>
      <c r="B2084" s="1">
        <v>2009</v>
      </c>
      <c r="C2084" s="1">
        <v>0.42199999999999999</v>
      </c>
      <c r="D2084" s="1">
        <v>0.93500000000000005</v>
      </c>
      <c r="E2084" s="1">
        <v>0.13800000000000001</v>
      </c>
      <c r="F2084" s="1">
        <v>0.35</v>
      </c>
      <c r="G2084" s="1">
        <v>0</v>
      </c>
      <c r="H2084" s="1">
        <v>0.28699999999999998</v>
      </c>
      <c r="I2084" s="1">
        <v>0.54100000000000004</v>
      </c>
      <c r="J2084" s="1">
        <v>0.28299999999999997</v>
      </c>
      <c r="K2084" s="1">
        <v>0.5</v>
      </c>
      <c r="L2084" s="1">
        <v>0.18</v>
      </c>
      <c r="M2084" s="1">
        <v>1</v>
      </c>
      <c r="N2084" s="1">
        <v>0.159</v>
      </c>
      <c r="O2084" s="1">
        <v>7.4999999999999997E-2</v>
      </c>
      <c r="P2084" s="1">
        <v>0.68400000000000005</v>
      </c>
      <c r="Q2084" s="1">
        <v>0.21199999999999999</v>
      </c>
      <c r="R2084" s="1">
        <v>6.2E-2</v>
      </c>
      <c r="S2084" s="1">
        <v>0</v>
      </c>
      <c r="T2084" s="1">
        <v>1.6E-2</v>
      </c>
      <c r="U2084" s="1">
        <v>1.4E-2</v>
      </c>
      <c r="V2084" s="1">
        <v>0.183</v>
      </c>
      <c r="W2084" s="1">
        <v>0.02</v>
      </c>
      <c r="X2084" s="1">
        <v>0</v>
      </c>
      <c r="Y2084" s="1">
        <v>0</v>
      </c>
      <c r="Z2084" s="1">
        <v>0.57399999999999995</v>
      </c>
      <c r="AA2084" s="1">
        <v>0.63300000000000001</v>
      </c>
      <c r="AB2084" s="1">
        <v>0.6</v>
      </c>
      <c r="AC2084" s="1">
        <v>0.98499999999999999</v>
      </c>
      <c r="AD2084" s="1">
        <v>0.61099999999999999</v>
      </c>
      <c r="AE2084" s="1">
        <v>0.6</v>
      </c>
      <c r="AF2084" s="1">
        <v>0.71399999999999997</v>
      </c>
      <c r="AG2084" s="1">
        <v>0.83599999999999997</v>
      </c>
      <c r="AH2084" s="1">
        <v>0.66200000000000003</v>
      </c>
      <c r="AI2084" s="1">
        <v>0.28499999999999998</v>
      </c>
      <c r="AJ2084" s="1">
        <v>0.59599999999999997</v>
      </c>
      <c r="AK2084" s="1">
        <v>1</v>
      </c>
      <c r="AL2084" s="1">
        <v>0.378</v>
      </c>
      <c r="AM2084" s="1">
        <v>0.63700000000000001</v>
      </c>
      <c r="AN2084" s="1">
        <v>0.75</v>
      </c>
      <c r="AO2084" s="1">
        <v>0.59599999999999997</v>
      </c>
      <c r="AP2084" s="1"/>
      <c r="AQ2084" s="1">
        <v>24132.5</v>
      </c>
      <c r="AR2084" s="1">
        <v>2845415</v>
      </c>
      <c r="AS2084" s="1"/>
      <c r="AT2084" s="1"/>
      <c r="AU2084" s="1">
        <v>-0.03</v>
      </c>
      <c r="AV2084" s="1">
        <v>-5.5E-2</v>
      </c>
      <c r="AW2084" s="2">
        <f>AVERAGE(C2084:H2084)</f>
        <v>0.35533333333333333</v>
      </c>
      <c r="AX2084" s="2">
        <f>AVERAGE(I2084:O2084)</f>
        <v>0.39114285714285713</v>
      </c>
      <c r="AY2084" s="2">
        <f>AVERAGE(P2084:T2084)</f>
        <v>0.1948</v>
      </c>
      <c r="AZ2084" s="2">
        <f>AVERAGE(U2084:Z2084)</f>
        <v>0.13183333333333333</v>
      </c>
      <c r="BA2084" s="2">
        <f>AVERAGE(C2084,F2084,I2084,L2084,O2084,R2084,U2084,W2084,Y2084)</f>
        <v>0.18488888888888891</v>
      </c>
      <c r="BB2084" s="2">
        <f>AVERAGE(D2084,G2084,J2084,M2084,P2084,S2084,V2084,X2084,Z2084)</f>
        <v>0.40655555555555556</v>
      </c>
      <c r="BC2084" s="2">
        <f>AVERAGE(E2084,H2084,K2084,N2084,Q2084,T2084)</f>
        <v>0.21866666666666668</v>
      </c>
      <c r="BD2084" s="2">
        <f t="shared" si="224"/>
        <v>0.28430089999999997</v>
      </c>
      <c r="BE2084" s="2">
        <f t="shared" si="225"/>
        <v>0.15430000000000002</v>
      </c>
      <c r="BF2084" s="2">
        <f t="shared" si="226"/>
        <v>0.18900000000000003</v>
      </c>
      <c r="BG2084" s="2">
        <f t="shared" si="227"/>
        <v>0.27003703703703702</v>
      </c>
      <c r="BH2084" s="2">
        <f t="shared" si="228"/>
        <v>0.62760090000000002</v>
      </c>
      <c r="BI2084" s="2">
        <f t="shared" si="229"/>
        <v>0.89763793703703709</v>
      </c>
      <c r="BJ2084" s="2">
        <f t="shared" si="230"/>
        <v>0.357563862962963</v>
      </c>
    </row>
    <row r="2085" spans="1:62" s="2" customFormat="1">
      <c r="A2085" s="1" t="s">
        <v>157</v>
      </c>
      <c r="B2085" s="1">
        <v>2010</v>
      </c>
      <c r="C2085" s="1">
        <v>0.42199999999999999</v>
      </c>
      <c r="D2085" s="1">
        <v>0.95199999999999996</v>
      </c>
      <c r="E2085" s="1">
        <v>0.155</v>
      </c>
      <c r="F2085" s="1">
        <v>0.35</v>
      </c>
      <c r="G2085" s="1">
        <v>0</v>
      </c>
      <c r="H2085" s="1">
        <v>0.30399999999999999</v>
      </c>
      <c r="I2085" s="1">
        <v>0.54100000000000004</v>
      </c>
      <c r="J2085" s="1">
        <v>0.28599999999999998</v>
      </c>
      <c r="K2085" s="1">
        <v>0.5</v>
      </c>
      <c r="L2085" s="1">
        <v>0.18</v>
      </c>
      <c r="M2085" s="1">
        <v>1</v>
      </c>
      <c r="N2085" s="1">
        <v>0.161</v>
      </c>
      <c r="O2085" s="1">
        <v>7.4999999999999997E-2</v>
      </c>
      <c r="P2085" s="1">
        <v>0.68400000000000005</v>
      </c>
      <c r="Q2085" s="1">
        <v>0.24199999999999999</v>
      </c>
      <c r="R2085" s="1">
        <v>6.2E-2</v>
      </c>
      <c r="S2085" s="1">
        <v>0</v>
      </c>
      <c r="T2085" s="1">
        <v>1.7000000000000001E-2</v>
      </c>
      <c r="U2085" s="1">
        <v>1.4E-2</v>
      </c>
      <c r="V2085" s="1">
        <v>0.183</v>
      </c>
      <c r="W2085" s="1">
        <v>0.02</v>
      </c>
      <c r="X2085" s="1">
        <v>0</v>
      </c>
      <c r="Y2085" s="1">
        <v>0</v>
      </c>
      <c r="Z2085" s="1">
        <v>0.58299999999999996</v>
      </c>
      <c r="AA2085" s="1">
        <v>0.66900000000000004</v>
      </c>
      <c r="AB2085" s="1">
        <v>0.6</v>
      </c>
      <c r="AC2085" s="1">
        <v>0.98499999999999999</v>
      </c>
      <c r="AD2085" s="1">
        <v>0.57399999999999995</v>
      </c>
      <c r="AE2085" s="1">
        <v>0.55000000000000004</v>
      </c>
      <c r="AF2085" s="1">
        <v>0.64800000000000002</v>
      </c>
      <c r="AG2085" s="1">
        <v>0.83399999999999996</v>
      </c>
      <c r="AH2085" s="1">
        <v>0.66100000000000003</v>
      </c>
      <c r="AI2085" s="1">
        <v>0.28699999999999998</v>
      </c>
      <c r="AJ2085" s="1">
        <v>0.59499999999999997</v>
      </c>
      <c r="AK2085" s="1">
        <v>1</v>
      </c>
      <c r="AL2085" s="1">
        <v>0.374</v>
      </c>
      <c r="AM2085" s="1">
        <v>0.63500000000000001</v>
      </c>
      <c r="AN2085" s="1">
        <v>0.86399999999999999</v>
      </c>
      <c r="AO2085" s="1">
        <v>0.59499999999999997</v>
      </c>
      <c r="AP2085" s="1"/>
      <c r="AQ2085" s="1">
        <v>25180.332999999999</v>
      </c>
      <c r="AR2085" s="1"/>
      <c r="AS2085" s="1"/>
      <c r="AT2085" s="1"/>
      <c r="AU2085" s="1">
        <v>-0.03</v>
      </c>
      <c r="AV2085" s="1">
        <v>-6.0999999999999999E-2</v>
      </c>
      <c r="AW2085" s="2">
        <f>AVERAGE(C2085:H2085)</f>
        <v>0.36383333333333329</v>
      </c>
      <c r="AX2085" s="2">
        <f>AVERAGE(I2085:O2085)</f>
        <v>0.39185714285714285</v>
      </c>
      <c r="AY2085" s="2">
        <f>AVERAGE(P2085:T2085)</f>
        <v>0.20099999999999998</v>
      </c>
      <c r="AZ2085" s="2">
        <f>AVERAGE(U2085:Z2085)</f>
        <v>0.13333333333333333</v>
      </c>
      <c r="BA2085" s="2">
        <f>AVERAGE(C2085,F2085,I2085,L2085,O2085,R2085,U2085,W2085,Y2085)</f>
        <v>0.18488888888888891</v>
      </c>
      <c r="BB2085" s="2">
        <f>AVERAGE(D2085,G2085,J2085,M2085,P2085,S2085,V2085,X2085,Z2085)</f>
        <v>0.40977777777777774</v>
      </c>
      <c r="BC2085" s="2">
        <f>AVERAGE(E2085,H2085,K2085,N2085,Q2085,T2085)</f>
        <v>0.22983333333333331</v>
      </c>
      <c r="BD2085" s="2">
        <f t="shared" si="224"/>
        <v>0.27750599999999997</v>
      </c>
      <c r="BE2085" s="2">
        <f t="shared" si="225"/>
        <v>0.15429999999999999</v>
      </c>
      <c r="BF2085" s="2">
        <f t="shared" si="226"/>
        <v>0.19409999999999999</v>
      </c>
      <c r="BG2085" s="2">
        <f t="shared" si="227"/>
        <v>0.27483333333333332</v>
      </c>
      <c r="BH2085" s="2">
        <f t="shared" si="228"/>
        <v>0.62590599999999996</v>
      </c>
      <c r="BI2085" s="2">
        <f t="shared" si="229"/>
        <v>0.90073933333333334</v>
      </c>
      <c r="BJ2085" s="2">
        <f t="shared" si="230"/>
        <v>0.35107266666666664</v>
      </c>
    </row>
    <row r="2086" spans="1:62" s="2" customFormat="1">
      <c r="A2086" s="1" t="s">
        <v>158</v>
      </c>
      <c r="B2086" s="1">
        <v>1995</v>
      </c>
      <c r="C2086" s="1">
        <v>1</v>
      </c>
      <c r="D2086" s="1">
        <v>0.82299999999999995</v>
      </c>
      <c r="E2086" s="1">
        <v>0.13</v>
      </c>
      <c r="F2086" s="1">
        <v>0.5</v>
      </c>
      <c r="G2086" s="1">
        <v>0.13700000000000001</v>
      </c>
      <c r="H2086" s="1">
        <v>0.67</v>
      </c>
      <c r="I2086" s="1">
        <v>0.58799999999999997</v>
      </c>
      <c r="J2086" s="1">
        <v>0.68200000000000005</v>
      </c>
      <c r="K2086" s="1">
        <v>0.12</v>
      </c>
      <c r="L2086" s="1">
        <v>0.1</v>
      </c>
      <c r="M2086" s="1">
        <v>0.13</v>
      </c>
      <c r="N2086" s="1">
        <v>1</v>
      </c>
      <c r="O2086" s="1">
        <v>0.78300000000000003</v>
      </c>
      <c r="P2086" s="1">
        <v>0.93700000000000006</v>
      </c>
      <c r="Q2086" s="1">
        <v>0.45600000000000002</v>
      </c>
      <c r="R2086" s="1">
        <v>0.65</v>
      </c>
      <c r="S2086" s="1">
        <v>8.0000000000000002E-3</v>
      </c>
      <c r="T2086" s="1">
        <v>0.56000000000000005</v>
      </c>
      <c r="U2086" s="1">
        <v>2.8000000000000001E-2</v>
      </c>
      <c r="V2086" s="1">
        <v>2.9000000000000001E-2</v>
      </c>
      <c r="W2086" s="1">
        <v>0.42399999999999999</v>
      </c>
      <c r="X2086" s="1">
        <v>0.47</v>
      </c>
      <c r="Y2086" s="1">
        <v>3.6999999999999998E-2</v>
      </c>
      <c r="Z2086" s="1">
        <v>0.55000000000000004</v>
      </c>
      <c r="AA2086" s="1">
        <v>0.55000000000000004</v>
      </c>
      <c r="AB2086" s="1">
        <v>0.7</v>
      </c>
      <c r="AC2086" s="1">
        <v>0.59099999999999997</v>
      </c>
      <c r="AD2086" s="1">
        <v>0.82099999999999995</v>
      </c>
      <c r="AE2086" s="1">
        <v>0.7</v>
      </c>
      <c r="AF2086" s="1">
        <v>0.69899999999999995</v>
      </c>
      <c r="AG2086" s="1">
        <v>0.32400000000000001</v>
      </c>
      <c r="AH2086" s="1">
        <v>0.20899999999999999</v>
      </c>
      <c r="AI2086" s="1">
        <v>0.36099999999999999</v>
      </c>
      <c r="AJ2086" s="1">
        <v>0.28599999999999998</v>
      </c>
      <c r="AK2086" s="1">
        <v>0</v>
      </c>
      <c r="AL2086" s="1">
        <v>3.1E-2</v>
      </c>
      <c r="AM2086" s="1">
        <v>0.39100000000000001</v>
      </c>
      <c r="AN2086" s="1">
        <v>0.47699999999999998</v>
      </c>
      <c r="AO2086" s="1">
        <v>0.28599999999999998</v>
      </c>
      <c r="AP2086" s="1">
        <v>1513.4010000000001</v>
      </c>
      <c r="AQ2086" s="1">
        <v>1520</v>
      </c>
      <c r="AR2086" s="1">
        <v>122374952.617</v>
      </c>
      <c r="AS2086" s="1"/>
      <c r="AT2086" s="1"/>
      <c r="AU2086" s="1">
        <v>-0.04</v>
      </c>
      <c r="AV2086" s="1">
        <v>-3.1E-2</v>
      </c>
      <c r="AW2086" s="2">
        <f>AVERAGE(C2086:H2086)</f>
        <v>0.54333333333333333</v>
      </c>
      <c r="AX2086" s="2">
        <f>AVERAGE(I2086:O2086)</f>
        <v>0.48614285714285715</v>
      </c>
      <c r="AY2086" s="2">
        <f>AVERAGE(P2086:T2086)</f>
        <v>0.5222</v>
      </c>
      <c r="AZ2086" s="2">
        <f>AVERAGE(U2086:Z2086)</f>
        <v>0.25633333333333336</v>
      </c>
      <c r="BA2086" s="2">
        <f>AVERAGE(C2086,F2086,I2086,L2086,O2086,R2086,U2086,W2086,Y2086)</f>
        <v>0.45666666666666672</v>
      </c>
      <c r="BB2086" s="2">
        <f>AVERAGE(D2086,G2086,J2086,M2086,P2086,S2086,V2086,X2086,Z2086)</f>
        <v>0.41844444444444434</v>
      </c>
      <c r="BC2086" s="2">
        <f>AVERAGE(E2086,H2086,K2086,N2086,Q2086,T2086)</f>
        <v>0.48933333333333334</v>
      </c>
      <c r="BD2086" s="2">
        <f t="shared" si="224"/>
        <v>0.25038349999999998</v>
      </c>
      <c r="BE2086" s="2">
        <f t="shared" si="225"/>
        <v>8.5599999999999996E-2</v>
      </c>
      <c r="BF2086" s="2">
        <f t="shared" si="226"/>
        <v>6.6050000000000011E-2</v>
      </c>
      <c r="BG2086" s="2">
        <f t="shared" si="227"/>
        <v>0.45481481481481478</v>
      </c>
      <c r="BH2086" s="2">
        <f t="shared" si="228"/>
        <v>0.40203349999999999</v>
      </c>
      <c r="BI2086" s="2">
        <f t="shared" si="229"/>
        <v>0.85684831481481472</v>
      </c>
      <c r="BJ2086" s="2">
        <f t="shared" si="230"/>
        <v>-5.2781314814814795E-2</v>
      </c>
    </row>
    <row r="2087" spans="1:62" s="2" customFormat="1">
      <c r="A2087" s="1" t="s">
        <v>158</v>
      </c>
      <c r="B2087" s="1">
        <v>1996</v>
      </c>
      <c r="C2087" s="1">
        <v>1</v>
      </c>
      <c r="D2087" s="1">
        <v>0.80800000000000005</v>
      </c>
      <c r="E2087" s="1">
        <v>0.128</v>
      </c>
      <c r="F2087" s="1">
        <v>0.5</v>
      </c>
      <c r="G2087" s="1">
        <v>0.13700000000000001</v>
      </c>
      <c r="H2087" s="1">
        <v>0.66200000000000003</v>
      </c>
      <c r="I2087" s="1">
        <v>0.58799999999999997</v>
      </c>
      <c r="J2087" s="1">
        <v>0.67900000000000005</v>
      </c>
      <c r="K2087" s="1">
        <v>0.113</v>
      </c>
      <c r="L2087" s="1">
        <v>0.1</v>
      </c>
      <c r="M2087" s="1">
        <v>0.09</v>
      </c>
      <c r="N2087" s="1">
        <v>1</v>
      </c>
      <c r="O2087" s="1">
        <v>0.78300000000000003</v>
      </c>
      <c r="P2087" s="1">
        <v>0.93600000000000005</v>
      </c>
      <c r="Q2087" s="1">
        <v>0.44900000000000001</v>
      </c>
      <c r="R2087" s="1">
        <v>0.65</v>
      </c>
      <c r="S2087" s="1">
        <v>8.0000000000000002E-3</v>
      </c>
      <c r="T2087" s="1">
        <v>0.53</v>
      </c>
      <c r="U2087" s="1">
        <v>2.8000000000000001E-2</v>
      </c>
      <c r="V2087" s="1">
        <v>2.9000000000000001E-2</v>
      </c>
      <c r="W2087" s="1">
        <v>0.42399999999999999</v>
      </c>
      <c r="X2087" s="1">
        <v>0.47</v>
      </c>
      <c r="Y2087" s="1">
        <v>3.6999999999999998E-2</v>
      </c>
      <c r="Z2087" s="1">
        <v>0.56000000000000005</v>
      </c>
      <c r="AA2087" s="1">
        <v>0.55000000000000004</v>
      </c>
      <c r="AB2087" s="1">
        <v>0.7</v>
      </c>
      <c r="AC2087" s="1">
        <v>0.65</v>
      </c>
      <c r="AD2087" s="1">
        <v>0.66300000000000003</v>
      </c>
      <c r="AE2087" s="1">
        <v>0.7</v>
      </c>
      <c r="AF2087" s="1">
        <v>0.68500000000000005</v>
      </c>
      <c r="AG2087" s="1">
        <v>0.31</v>
      </c>
      <c r="AH2087" s="1">
        <v>0.20300000000000001</v>
      </c>
      <c r="AI2087" s="1">
        <v>0.35799999999999998</v>
      </c>
      <c r="AJ2087" s="1">
        <v>0.28199999999999997</v>
      </c>
      <c r="AK2087" s="1">
        <v>1E-3</v>
      </c>
      <c r="AL2087" s="1">
        <v>3.1E-2</v>
      </c>
      <c r="AM2087" s="1">
        <v>0.38900000000000001</v>
      </c>
      <c r="AN2087" s="1">
        <v>0.48899999999999999</v>
      </c>
      <c r="AO2087" s="1">
        <v>0.28199999999999997</v>
      </c>
      <c r="AP2087" s="1">
        <v>1577.9570000000001</v>
      </c>
      <c r="AQ2087" s="1">
        <v>1570</v>
      </c>
      <c r="AR2087" s="1">
        <v>125409851.442</v>
      </c>
      <c r="AS2087" s="1"/>
      <c r="AT2087" s="1"/>
      <c r="AU2087" s="1">
        <v>-0.05</v>
      </c>
      <c r="AV2087" s="1">
        <v>-2.9000000000000001E-2</v>
      </c>
      <c r="AW2087" s="2">
        <f>AVERAGE(C2087:H2087)</f>
        <v>0.53916666666666668</v>
      </c>
      <c r="AX2087" s="2">
        <f>AVERAGE(I2087:O2087)</f>
        <v>0.47900000000000004</v>
      </c>
      <c r="AY2087" s="2">
        <f>AVERAGE(P2087:T2087)</f>
        <v>0.51460000000000006</v>
      </c>
      <c r="AZ2087" s="2">
        <f>AVERAGE(U2087:Z2087)</f>
        <v>0.25800000000000001</v>
      </c>
      <c r="BA2087" s="2">
        <f>AVERAGE(C2087,F2087,I2087,L2087,O2087,R2087,U2087,W2087,Y2087)</f>
        <v>0.45666666666666672</v>
      </c>
      <c r="BB2087" s="2">
        <f>AVERAGE(D2087,G2087,J2087,M2087,P2087,S2087,V2087,X2087,Z2087)</f>
        <v>0.41300000000000003</v>
      </c>
      <c r="BC2087" s="2">
        <f>AVERAGE(E2087,H2087,K2087,N2087,Q2087,T2087)</f>
        <v>0.48033333333333328</v>
      </c>
      <c r="BD2087" s="2">
        <f t="shared" si="224"/>
        <v>0.24313179999999998</v>
      </c>
      <c r="BE2087" s="2">
        <f t="shared" si="225"/>
        <v>8.43E-2</v>
      </c>
      <c r="BF2087" s="2">
        <f t="shared" si="226"/>
        <v>6.6500000000000004E-2</v>
      </c>
      <c r="BG2087" s="2">
        <f t="shared" si="227"/>
        <v>0.45</v>
      </c>
      <c r="BH2087" s="2">
        <f t="shared" si="228"/>
        <v>0.3939318</v>
      </c>
      <c r="BI2087" s="2">
        <f t="shared" si="229"/>
        <v>0.84393180000000001</v>
      </c>
      <c r="BJ2087" s="2">
        <f t="shared" si="230"/>
        <v>-5.6068200000000012E-2</v>
      </c>
    </row>
    <row r="2088" spans="1:62" s="2" customFormat="1">
      <c r="A2088" s="1" t="s">
        <v>158</v>
      </c>
      <c r="B2088" s="1">
        <v>1997</v>
      </c>
      <c r="C2088" s="1">
        <v>1</v>
      </c>
      <c r="D2088" s="1">
        <v>0.79300000000000004</v>
      </c>
      <c r="E2088" s="1">
        <v>0.126</v>
      </c>
      <c r="F2088" s="1">
        <v>0.5</v>
      </c>
      <c r="G2088" s="1">
        <v>0.13700000000000001</v>
      </c>
      <c r="H2088" s="1">
        <v>0.65400000000000003</v>
      </c>
      <c r="I2088" s="1">
        <v>0.58799999999999997</v>
      </c>
      <c r="J2088" s="1">
        <v>0.67600000000000005</v>
      </c>
      <c r="K2088" s="1">
        <v>0.11</v>
      </c>
      <c r="L2088" s="1">
        <v>0.1</v>
      </c>
      <c r="M2088" s="1">
        <v>0.11</v>
      </c>
      <c r="N2088" s="1">
        <v>1</v>
      </c>
      <c r="O2088" s="1">
        <v>0.78300000000000003</v>
      </c>
      <c r="P2088" s="1">
        <v>0.93400000000000005</v>
      </c>
      <c r="Q2088" s="1">
        <v>0.442</v>
      </c>
      <c r="R2088" s="1">
        <v>0.65</v>
      </c>
      <c r="S2088" s="1">
        <v>7.0000000000000001E-3</v>
      </c>
      <c r="T2088" s="1">
        <v>0.5</v>
      </c>
      <c r="U2088" s="1">
        <v>2.8000000000000001E-2</v>
      </c>
      <c r="V2088" s="1">
        <v>2.9000000000000001E-2</v>
      </c>
      <c r="W2088" s="1">
        <v>0.42399999999999999</v>
      </c>
      <c r="X2088" s="1">
        <v>0.47</v>
      </c>
      <c r="Y2088" s="1">
        <v>3.6999999999999998E-2</v>
      </c>
      <c r="Z2088" s="1">
        <v>0.56000000000000005</v>
      </c>
      <c r="AA2088" s="1">
        <v>0.55000000000000004</v>
      </c>
      <c r="AB2088" s="1">
        <v>0.5</v>
      </c>
      <c r="AC2088" s="1">
        <v>0.67500000000000004</v>
      </c>
      <c r="AD2088" s="1">
        <v>0.71199999999999997</v>
      </c>
      <c r="AE2088" s="1">
        <v>0.7</v>
      </c>
      <c r="AF2088" s="1">
        <v>0.68</v>
      </c>
      <c r="AG2088" s="1">
        <v>0.3</v>
      </c>
      <c r="AH2088" s="1">
        <v>0.21299999999999999</v>
      </c>
      <c r="AI2088" s="1">
        <v>0.35499999999999998</v>
      </c>
      <c r="AJ2088" s="1">
        <v>0.3</v>
      </c>
      <c r="AK2088" s="1">
        <v>1E-3</v>
      </c>
      <c r="AL2088" s="1">
        <v>3.2000000000000001E-2</v>
      </c>
      <c r="AM2088" s="1">
        <v>0.372</v>
      </c>
      <c r="AN2088" s="1">
        <v>0.501</v>
      </c>
      <c r="AO2088" s="1">
        <v>0.3</v>
      </c>
      <c r="AP2088" s="1">
        <v>1583.7439999999999</v>
      </c>
      <c r="AQ2088" s="1">
        <v>1570</v>
      </c>
      <c r="AR2088" s="1">
        <v>128457310.832</v>
      </c>
      <c r="AS2088" s="1">
        <v>28.65</v>
      </c>
      <c r="AT2088" s="1">
        <v>83.26</v>
      </c>
      <c r="AU2088" s="1">
        <v>-0.05</v>
      </c>
      <c r="AV2088" s="1">
        <v>-2.5000000000000001E-2</v>
      </c>
      <c r="AW2088" s="2">
        <f>AVERAGE(C2088:H2088)</f>
        <v>0.53500000000000003</v>
      </c>
      <c r="AX2088" s="2">
        <f>AVERAGE(I2088:O2088)</f>
        <v>0.48100000000000004</v>
      </c>
      <c r="AY2088" s="2">
        <f>AVERAGE(P2088:T2088)</f>
        <v>0.50660000000000005</v>
      </c>
      <c r="AZ2088" s="2">
        <f>AVERAGE(U2088:Z2088)</f>
        <v>0.25800000000000001</v>
      </c>
      <c r="BA2088" s="2">
        <f>AVERAGE(C2088,F2088,I2088,L2088,O2088,R2088,U2088,W2088,Y2088)</f>
        <v>0.45666666666666672</v>
      </c>
      <c r="BB2088" s="2">
        <f>AVERAGE(D2088,G2088,J2088,M2088,P2088,S2088,V2088,X2088,Z2088)</f>
        <v>0.41288888888888897</v>
      </c>
      <c r="BC2088" s="2">
        <f>AVERAGE(E2088,H2088,K2088,N2088,Q2088,T2088)</f>
        <v>0.47200000000000003</v>
      </c>
      <c r="BD2088" s="2">
        <f t="shared" si="224"/>
        <v>0.2350807</v>
      </c>
      <c r="BE2088" s="2">
        <f t="shared" si="225"/>
        <v>8.6799999999999988E-2</v>
      </c>
      <c r="BF2088" s="2">
        <f t="shared" si="226"/>
        <v>6.5500000000000003E-2</v>
      </c>
      <c r="BG2088" s="2">
        <f t="shared" si="227"/>
        <v>0.44718518518518519</v>
      </c>
      <c r="BH2088" s="2">
        <f t="shared" si="228"/>
        <v>0.38738070000000002</v>
      </c>
      <c r="BI2088" s="2">
        <f t="shared" si="229"/>
        <v>0.83456588518518515</v>
      </c>
      <c r="BJ2088" s="2">
        <f t="shared" si="230"/>
        <v>-5.9804485185185163E-2</v>
      </c>
    </row>
    <row r="2089" spans="1:62" s="2" customFormat="1">
      <c r="A2089" s="1" t="s">
        <v>158</v>
      </c>
      <c r="B2089" s="1">
        <v>1998</v>
      </c>
      <c r="C2089" s="1">
        <v>1</v>
      </c>
      <c r="D2089" s="1">
        <v>0.77800000000000002</v>
      </c>
      <c r="E2089" s="1">
        <v>0.124</v>
      </c>
      <c r="F2089" s="1">
        <v>0.5</v>
      </c>
      <c r="G2089" s="1">
        <v>0.13700000000000001</v>
      </c>
      <c r="H2089" s="1">
        <v>0.64600000000000002</v>
      </c>
      <c r="I2089" s="1">
        <v>0.58799999999999997</v>
      </c>
      <c r="J2089" s="1">
        <v>0.67400000000000004</v>
      </c>
      <c r="K2089" s="1">
        <v>0.105</v>
      </c>
      <c r="L2089" s="1">
        <v>0.1</v>
      </c>
      <c r="M2089" s="1">
        <v>0.11</v>
      </c>
      <c r="N2089" s="1">
        <v>1</v>
      </c>
      <c r="O2089" s="1">
        <v>0.78300000000000003</v>
      </c>
      <c r="P2089" s="1">
        <v>0.93300000000000005</v>
      </c>
      <c r="Q2089" s="1">
        <v>0.435</v>
      </c>
      <c r="R2089" s="1">
        <v>0.65</v>
      </c>
      <c r="S2089" s="1">
        <v>7.0000000000000001E-3</v>
      </c>
      <c r="T2089" s="1">
        <v>0.47</v>
      </c>
      <c r="U2089" s="1">
        <v>2.8000000000000001E-2</v>
      </c>
      <c r="V2089" s="1">
        <v>2.9000000000000001E-2</v>
      </c>
      <c r="W2089" s="1">
        <v>0.42399999999999999</v>
      </c>
      <c r="X2089" s="1">
        <v>0.47</v>
      </c>
      <c r="Y2089" s="1">
        <v>3.6999999999999998E-2</v>
      </c>
      <c r="Z2089" s="1">
        <v>0.47</v>
      </c>
      <c r="AA2089" s="1">
        <v>0.55000000000000004</v>
      </c>
      <c r="AB2089" s="1">
        <v>0.5</v>
      </c>
      <c r="AC2089" s="1">
        <v>0.67400000000000004</v>
      </c>
      <c r="AD2089" s="1">
        <v>0.72599999999999998</v>
      </c>
      <c r="AE2089" s="1">
        <v>0.7</v>
      </c>
      <c r="AF2089" s="1">
        <v>0.69</v>
      </c>
      <c r="AG2089" s="1">
        <v>0.35</v>
      </c>
      <c r="AH2089" s="1">
        <v>0.222</v>
      </c>
      <c r="AI2089" s="1">
        <v>0.35199999999999998</v>
      </c>
      <c r="AJ2089" s="1">
        <v>0.318</v>
      </c>
      <c r="AK2089" s="1">
        <v>2E-3</v>
      </c>
      <c r="AL2089" s="1">
        <v>3.3000000000000002E-2</v>
      </c>
      <c r="AM2089" s="1">
        <v>0.35499999999999998</v>
      </c>
      <c r="AN2089" s="1">
        <v>0.51300000000000001</v>
      </c>
      <c r="AO2089" s="1">
        <v>0.318</v>
      </c>
      <c r="AP2089" s="1">
        <v>1603.5</v>
      </c>
      <c r="AQ2089" s="1">
        <v>1590</v>
      </c>
      <c r="AR2089" s="1">
        <v>131582000</v>
      </c>
      <c r="AS2089" s="1"/>
      <c r="AT2089" s="1"/>
      <c r="AU2089" s="1">
        <v>-0.04</v>
      </c>
      <c r="AV2089" s="1">
        <v>-1.9E-2</v>
      </c>
      <c r="AW2089" s="2">
        <f>AVERAGE(C2089:H2089)</f>
        <v>0.53083333333333338</v>
      </c>
      <c r="AX2089" s="2">
        <f>AVERAGE(I2089:O2089)</f>
        <v>0.48</v>
      </c>
      <c r="AY2089" s="2">
        <f>AVERAGE(P2089:T2089)</f>
        <v>0.499</v>
      </c>
      <c r="AZ2089" s="2">
        <f>AVERAGE(U2089:Z2089)</f>
        <v>0.24299999999999999</v>
      </c>
      <c r="BA2089" s="2">
        <f>AVERAGE(C2089,F2089,I2089,L2089,O2089,R2089,U2089,W2089,Y2089)</f>
        <v>0.45666666666666672</v>
      </c>
      <c r="BB2089" s="2">
        <f>AVERAGE(D2089,G2089,J2089,M2089,P2089,S2089,V2089,X2089,Z2089)</f>
        <v>0.40088888888888885</v>
      </c>
      <c r="BC2089" s="2">
        <f>AVERAGE(E2089,H2089,K2089,N2089,Q2089,T2089)</f>
        <v>0.46333333333333337</v>
      </c>
      <c r="BD2089" s="2">
        <f t="shared" si="224"/>
        <v>0.23924899999999996</v>
      </c>
      <c r="BE2089" s="2">
        <f t="shared" si="225"/>
        <v>8.9200000000000002E-2</v>
      </c>
      <c r="BF2089" s="2">
        <f t="shared" si="226"/>
        <v>6.4549999999999996E-2</v>
      </c>
      <c r="BG2089" s="2">
        <f t="shared" si="227"/>
        <v>0.44029629629629635</v>
      </c>
      <c r="BH2089" s="2">
        <f t="shared" si="228"/>
        <v>0.39299899999999999</v>
      </c>
      <c r="BI2089" s="2">
        <f t="shared" si="229"/>
        <v>0.83329529629629628</v>
      </c>
      <c r="BJ2089" s="2">
        <f t="shared" si="230"/>
        <v>-4.7297296296296365E-2</v>
      </c>
    </row>
    <row r="2090" spans="1:62" s="2" customFormat="1">
      <c r="A2090" s="1" t="s">
        <v>158</v>
      </c>
      <c r="B2090" s="1">
        <v>1999</v>
      </c>
      <c r="C2090" s="1">
        <v>1</v>
      </c>
      <c r="D2090" s="1">
        <v>0.76300000000000001</v>
      </c>
      <c r="E2090" s="1">
        <v>0.122</v>
      </c>
      <c r="F2090" s="1">
        <v>0.5</v>
      </c>
      <c r="G2090" s="1">
        <v>0.13700000000000001</v>
      </c>
      <c r="H2090" s="1">
        <v>0.63800000000000001</v>
      </c>
      <c r="I2090" s="1">
        <v>0.58799999999999997</v>
      </c>
      <c r="J2090" s="1">
        <v>0.67100000000000004</v>
      </c>
      <c r="K2090" s="1">
        <v>9.9000000000000005E-2</v>
      </c>
      <c r="L2090" s="1">
        <v>0.1</v>
      </c>
      <c r="M2090" s="1">
        <v>0.14000000000000001</v>
      </c>
      <c r="N2090" s="1">
        <v>1</v>
      </c>
      <c r="O2090" s="1">
        <v>0.78300000000000003</v>
      </c>
      <c r="P2090" s="1">
        <v>0.93200000000000005</v>
      </c>
      <c r="Q2090" s="1">
        <v>0.42799999999999999</v>
      </c>
      <c r="R2090" s="1">
        <v>0.65</v>
      </c>
      <c r="S2090" s="1">
        <v>7.0000000000000001E-3</v>
      </c>
      <c r="T2090" s="1">
        <v>0.44</v>
      </c>
      <c r="U2090" s="1">
        <v>2.8000000000000001E-2</v>
      </c>
      <c r="V2090" s="1">
        <v>2.9000000000000001E-2</v>
      </c>
      <c r="W2090" s="1">
        <v>0.42399999999999999</v>
      </c>
      <c r="X2090" s="1">
        <v>0.47</v>
      </c>
      <c r="Y2090" s="1">
        <v>3.6999999999999998E-2</v>
      </c>
      <c r="Z2090" s="1">
        <v>0.45</v>
      </c>
      <c r="AA2090" s="1">
        <v>0.55000000000000004</v>
      </c>
      <c r="AB2090" s="1">
        <v>0.5</v>
      </c>
      <c r="AC2090" s="1">
        <v>0.78500000000000003</v>
      </c>
      <c r="AD2090" s="1">
        <v>0.70599999999999996</v>
      </c>
      <c r="AE2090" s="1">
        <v>0.7</v>
      </c>
      <c r="AF2090" s="1">
        <v>0.68799999999999994</v>
      </c>
      <c r="AG2090" s="1">
        <v>0.28999999999999998</v>
      </c>
      <c r="AH2090" s="1">
        <v>0.252</v>
      </c>
      <c r="AI2090" s="1">
        <v>0.28999999999999998</v>
      </c>
      <c r="AJ2090" s="1">
        <v>0.32800000000000001</v>
      </c>
      <c r="AK2090" s="1">
        <v>2E-3</v>
      </c>
      <c r="AL2090" s="1">
        <v>3.4000000000000002E-2</v>
      </c>
      <c r="AM2090" s="1">
        <v>0.34399999999999997</v>
      </c>
      <c r="AN2090" s="1">
        <v>0.52400000000000002</v>
      </c>
      <c r="AO2090" s="1">
        <v>0.32800000000000001</v>
      </c>
      <c r="AP2090" s="1">
        <v>1646.4110000000001</v>
      </c>
      <c r="AQ2090" s="1">
        <v>1630</v>
      </c>
      <c r="AR2090" s="1">
        <v>134790000</v>
      </c>
      <c r="AS2090" s="1">
        <v>33.020000000000003</v>
      </c>
      <c r="AT2090" s="1">
        <v>66.540000000000006</v>
      </c>
      <c r="AU2090" s="1">
        <v>-0.05</v>
      </c>
      <c r="AV2090" s="1">
        <v>-1.7000000000000001E-2</v>
      </c>
      <c r="AW2090" s="2">
        <f>AVERAGE(C2090:H2090)</f>
        <v>0.52666666666666662</v>
      </c>
      <c r="AX2090" s="2">
        <f>AVERAGE(I2090:O2090)</f>
        <v>0.48299999999999998</v>
      </c>
      <c r="AY2090" s="2">
        <f>AVERAGE(P2090:T2090)</f>
        <v>0.49140000000000006</v>
      </c>
      <c r="AZ2090" s="2">
        <f>AVERAGE(U2090:Z2090)</f>
        <v>0.23966666666666667</v>
      </c>
      <c r="BA2090" s="2">
        <f>AVERAGE(C2090,F2090,I2090,L2090,O2090,R2090,U2090,W2090,Y2090)</f>
        <v>0.45666666666666672</v>
      </c>
      <c r="BB2090" s="2">
        <f>AVERAGE(D2090,G2090,J2090,M2090,P2090,S2090,V2090,X2090,Z2090)</f>
        <v>0.3998888888888889</v>
      </c>
      <c r="BC2090" s="2">
        <f>AVERAGE(E2090,H2090,K2090,N2090,Q2090,T2090)</f>
        <v>0.45449999999999996</v>
      </c>
      <c r="BD2090" s="2">
        <f t="shared" si="224"/>
        <v>0.24090490000000001</v>
      </c>
      <c r="BE2090" s="2">
        <f t="shared" si="225"/>
        <v>8.7000000000000022E-2</v>
      </c>
      <c r="BF2090" s="2">
        <f t="shared" si="226"/>
        <v>6.4100000000000004E-2</v>
      </c>
      <c r="BG2090" s="2">
        <f t="shared" si="227"/>
        <v>0.43701851851851853</v>
      </c>
      <c r="BH2090" s="2">
        <f t="shared" si="228"/>
        <v>0.39200490000000004</v>
      </c>
      <c r="BI2090" s="2">
        <f t="shared" si="229"/>
        <v>0.82902341851851857</v>
      </c>
      <c r="BJ2090" s="2">
        <f t="shared" si="230"/>
        <v>-4.5013618518518483E-2</v>
      </c>
    </row>
    <row r="2091" spans="1:62" s="2" customFormat="1">
      <c r="A2091" s="1" t="s">
        <v>158</v>
      </c>
      <c r="B2091" s="1">
        <v>2000</v>
      </c>
      <c r="C2091" s="1">
        <v>1</v>
      </c>
      <c r="D2091" s="1">
        <v>0.748</v>
      </c>
      <c r="E2091" s="1">
        <v>0.12</v>
      </c>
      <c r="F2091" s="1">
        <v>0.5</v>
      </c>
      <c r="G2091" s="1">
        <v>0.13700000000000001</v>
      </c>
      <c r="H2091" s="1">
        <v>0.63</v>
      </c>
      <c r="I2091" s="1">
        <v>0.58799999999999997</v>
      </c>
      <c r="J2091" s="1">
        <v>0.66800000000000004</v>
      </c>
      <c r="K2091" s="1">
        <v>0.112</v>
      </c>
      <c r="L2091" s="1">
        <v>0.1</v>
      </c>
      <c r="M2091" s="1">
        <v>0.04</v>
      </c>
      <c r="N2091" s="1">
        <v>1</v>
      </c>
      <c r="O2091" s="1">
        <v>0.78300000000000003</v>
      </c>
      <c r="P2091" s="1">
        <v>0.93100000000000005</v>
      </c>
      <c r="Q2091" s="1">
        <v>0.42099999999999999</v>
      </c>
      <c r="R2091" s="1">
        <v>0.65</v>
      </c>
      <c r="S2091" s="1">
        <v>8.0000000000000002E-3</v>
      </c>
      <c r="T2091" s="1">
        <v>0.41</v>
      </c>
      <c r="U2091" s="1">
        <v>2.8000000000000001E-2</v>
      </c>
      <c r="V2091" s="1">
        <v>2.9000000000000001E-2</v>
      </c>
      <c r="W2091" s="1">
        <v>0.42399999999999999</v>
      </c>
      <c r="X2091" s="1">
        <v>0.47</v>
      </c>
      <c r="Y2091" s="1">
        <v>3.6999999999999998E-2</v>
      </c>
      <c r="Z2091" s="1">
        <v>0.44</v>
      </c>
      <c r="AA2091" s="1">
        <v>0.55000000000000004</v>
      </c>
      <c r="AB2091" s="1">
        <v>0.5</v>
      </c>
      <c r="AC2091" s="1">
        <v>0.82099999999999995</v>
      </c>
      <c r="AD2091" s="1">
        <v>0.78100000000000003</v>
      </c>
      <c r="AE2091" s="1">
        <v>0.7</v>
      </c>
      <c r="AF2091" s="1">
        <v>0.72299999999999998</v>
      </c>
      <c r="AG2091" s="1">
        <v>0.43</v>
      </c>
      <c r="AH2091" s="1">
        <v>0.28299999999999997</v>
      </c>
      <c r="AI2091" s="1">
        <v>0.22900000000000001</v>
      </c>
      <c r="AJ2091" s="1">
        <v>0.33800000000000002</v>
      </c>
      <c r="AK2091" s="1">
        <v>2E-3</v>
      </c>
      <c r="AL2091" s="1">
        <v>3.4000000000000002E-2</v>
      </c>
      <c r="AM2091" s="1">
        <v>0.33200000000000002</v>
      </c>
      <c r="AN2091" s="1">
        <v>0.53600000000000003</v>
      </c>
      <c r="AO2091" s="1">
        <v>0.33800000000000002</v>
      </c>
      <c r="AP2091" s="1">
        <v>1711.903</v>
      </c>
      <c r="AQ2091" s="1">
        <v>1690</v>
      </c>
      <c r="AR2091" s="1">
        <v>138080000</v>
      </c>
      <c r="AS2091" s="1"/>
      <c r="AT2091" s="1"/>
      <c r="AU2091" s="1">
        <v>-0.03</v>
      </c>
      <c r="AV2091" s="1">
        <v>-1.2E-2</v>
      </c>
      <c r="AW2091" s="2">
        <f>AVERAGE(C2091:H2091)</f>
        <v>0.52249999999999996</v>
      </c>
      <c r="AX2091" s="2">
        <f>AVERAGE(I2091:O2091)</f>
        <v>0.47014285714285714</v>
      </c>
      <c r="AY2091" s="2">
        <f>AVERAGE(P2091:T2091)</f>
        <v>0.4840000000000001</v>
      </c>
      <c r="AZ2091" s="2">
        <f>AVERAGE(U2091:Z2091)</f>
        <v>0.23799999999999999</v>
      </c>
      <c r="BA2091" s="2">
        <f>AVERAGE(C2091,F2091,I2091,L2091,O2091,R2091,U2091,W2091,Y2091)</f>
        <v>0.45666666666666672</v>
      </c>
      <c r="BB2091" s="2">
        <f>AVERAGE(D2091,G2091,J2091,M2091,P2091,S2091,V2091,X2091,Z2091)</f>
        <v>0.3856666666666666</v>
      </c>
      <c r="BC2091" s="2">
        <f>AVERAGE(E2091,H2091,K2091,N2091,Q2091,T2091)</f>
        <v>0.44883333333333336</v>
      </c>
      <c r="BD2091" s="2">
        <f t="shared" si="224"/>
        <v>0.25723550000000001</v>
      </c>
      <c r="BE2091" s="2">
        <f t="shared" si="225"/>
        <v>8.500000000000002E-2</v>
      </c>
      <c r="BF2091" s="2">
        <f t="shared" si="226"/>
        <v>6.3500000000000015E-2</v>
      </c>
      <c r="BG2091" s="2">
        <f t="shared" si="227"/>
        <v>0.43038888888888893</v>
      </c>
      <c r="BH2091" s="2">
        <f t="shared" si="228"/>
        <v>0.40573550000000003</v>
      </c>
      <c r="BI2091" s="2">
        <f t="shared" si="229"/>
        <v>0.83612438888888896</v>
      </c>
      <c r="BJ2091" s="2">
        <f t="shared" si="230"/>
        <v>-2.4653388888888905E-2</v>
      </c>
    </row>
    <row r="2092" spans="1:62" s="2" customFormat="1">
      <c r="A2092" s="1" t="s">
        <v>158</v>
      </c>
      <c r="B2092" s="1">
        <v>2001</v>
      </c>
      <c r="C2092" s="1">
        <v>1</v>
      </c>
      <c r="D2092" s="1">
        <v>0.67300000000000004</v>
      </c>
      <c r="E2092" s="1">
        <v>0.11799999999999999</v>
      </c>
      <c r="F2092" s="1">
        <v>0.5</v>
      </c>
      <c r="G2092" s="1">
        <v>0.13700000000000001</v>
      </c>
      <c r="H2092" s="1">
        <v>0.622</v>
      </c>
      <c r="I2092" s="1">
        <v>0.58799999999999997</v>
      </c>
      <c r="J2092" s="1">
        <v>0.66500000000000004</v>
      </c>
      <c r="K2092" s="1">
        <v>0.108</v>
      </c>
      <c r="L2092" s="1">
        <v>0.1</v>
      </c>
      <c r="M2092" s="1">
        <v>0.01</v>
      </c>
      <c r="N2092" s="1">
        <v>1</v>
      </c>
      <c r="O2092" s="1">
        <v>0.78300000000000003</v>
      </c>
      <c r="P2092" s="1">
        <v>0.92900000000000005</v>
      </c>
      <c r="Q2092" s="1">
        <v>0.41499999999999998</v>
      </c>
      <c r="R2092" s="1">
        <v>0.65</v>
      </c>
      <c r="S2092" s="1">
        <v>1.0999999999999999E-2</v>
      </c>
      <c r="T2092" s="1">
        <v>0.39</v>
      </c>
      <c r="U2092" s="1">
        <v>2.8000000000000001E-2</v>
      </c>
      <c r="V2092" s="1">
        <v>2.9000000000000001E-2</v>
      </c>
      <c r="W2092" s="1">
        <v>0.42399999999999999</v>
      </c>
      <c r="X2092" s="1">
        <v>0.47</v>
      </c>
      <c r="Y2092" s="1">
        <v>3.6999999999999998E-2</v>
      </c>
      <c r="Z2092" s="1">
        <v>0.41</v>
      </c>
      <c r="AA2092" s="1">
        <v>0.55000000000000004</v>
      </c>
      <c r="AB2092" s="1">
        <v>0.5</v>
      </c>
      <c r="AC2092" s="1">
        <v>0.82</v>
      </c>
      <c r="AD2092" s="1">
        <v>0.90300000000000002</v>
      </c>
      <c r="AE2092" s="1">
        <v>0.5</v>
      </c>
      <c r="AF2092" s="1">
        <v>0.755</v>
      </c>
      <c r="AG2092" s="1">
        <v>0.49399999999999999</v>
      </c>
      <c r="AH2092" s="1">
        <v>0.23699999999999999</v>
      </c>
      <c r="AI2092" s="1">
        <v>0.246</v>
      </c>
      <c r="AJ2092" s="1">
        <v>0.33200000000000002</v>
      </c>
      <c r="AK2092" s="1">
        <v>6.0000000000000001E-3</v>
      </c>
      <c r="AL2092" s="1">
        <v>3.5000000000000003E-2</v>
      </c>
      <c r="AM2092" s="1">
        <v>0.33900000000000002</v>
      </c>
      <c r="AN2092" s="1">
        <v>0.54800000000000004</v>
      </c>
      <c r="AO2092" s="1">
        <v>0.33200000000000002</v>
      </c>
      <c r="AP2092" s="1">
        <v>1742.883</v>
      </c>
      <c r="AQ2092" s="1">
        <v>1720</v>
      </c>
      <c r="AR2092" s="1">
        <v>141450153.44499999</v>
      </c>
      <c r="AS2092" s="1"/>
      <c r="AT2092" s="1"/>
      <c r="AU2092" s="1">
        <v>-0.04</v>
      </c>
      <c r="AV2092" s="1">
        <v>-4.0000000000000001E-3</v>
      </c>
      <c r="AW2092" s="2">
        <f>AVERAGE(C2092:H2092)</f>
        <v>0.5083333333333333</v>
      </c>
      <c r="AX2092" s="2">
        <f>AVERAGE(I2092:O2092)</f>
        <v>0.46485714285714286</v>
      </c>
      <c r="AY2092" s="2">
        <f>AVERAGE(P2092:T2092)</f>
        <v>0.47900000000000009</v>
      </c>
      <c r="AZ2092" s="2">
        <f>AVERAGE(U2092:Z2092)</f>
        <v>0.23299999999999998</v>
      </c>
      <c r="BA2092" s="2">
        <f>AVERAGE(C2092,F2092,I2092,L2092,O2092,R2092,U2092,W2092,Y2092)</f>
        <v>0.45666666666666672</v>
      </c>
      <c r="BB2092" s="2">
        <f>AVERAGE(D2092,G2092,J2092,M2092,P2092,S2092,V2092,X2092,Z2092)</f>
        <v>0.37044444444444452</v>
      </c>
      <c r="BC2092" s="2">
        <f>AVERAGE(E2092,H2092,K2092,N2092,Q2092,T2092)</f>
        <v>0.44216666666666665</v>
      </c>
      <c r="BD2092" s="2">
        <f t="shared" si="224"/>
        <v>0.2582062</v>
      </c>
      <c r="BE2092" s="2">
        <f t="shared" si="225"/>
        <v>8.1500000000000003E-2</v>
      </c>
      <c r="BF2092" s="2">
        <f t="shared" si="226"/>
        <v>6.5100000000000005E-2</v>
      </c>
      <c r="BG2092" s="2">
        <f t="shared" si="227"/>
        <v>0.42309259259259263</v>
      </c>
      <c r="BH2092" s="2">
        <f t="shared" si="228"/>
        <v>0.4048062</v>
      </c>
      <c r="BI2092" s="2">
        <f t="shared" si="229"/>
        <v>0.82789879259259269</v>
      </c>
      <c r="BJ2092" s="2">
        <f t="shared" si="230"/>
        <v>-1.8286392592592626E-2</v>
      </c>
    </row>
    <row r="2093" spans="1:62" s="2" customFormat="1">
      <c r="A2093" s="1" t="s">
        <v>158</v>
      </c>
      <c r="B2093" s="1">
        <v>2002</v>
      </c>
      <c r="C2093" s="1">
        <v>1</v>
      </c>
      <c r="D2093" s="1">
        <v>0.59799999999999998</v>
      </c>
      <c r="E2093" s="1">
        <v>0.11600000000000001</v>
      </c>
      <c r="F2093" s="1">
        <v>0.5</v>
      </c>
      <c r="G2093" s="1">
        <v>0.13700000000000001</v>
      </c>
      <c r="H2093" s="1">
        <v>0.61399999999999999</v>
      </c>
      <c r="I2093" s="1">
        <v>0.58799999999999997</v>
      </c>
      <c r="J2093" s="1">
        <v>0.66100000000000003</v>
      </c>
      <c r="K2093" s="1">
        <v>0.10299999999999999</v>
      </c>
      <c r="L2093" s="1">
        <v>0.1</v>
      </c>
      <c r="M2093" s="1">
        <v>0.01</v>
      </c>
      <c r="N2093" s="1">
        <v>1</v>
      </c>
      <c r="O2093" s="1">
        <v>0.78300000000000003</v>
      </c>
      <c r="P2093" s="1">
        <v>0.92700000000000005</v>
      </c>
      <c r="Q2093" s="1">
        <v>0.40799999999999997</v>
      </c>
      <c r="R2093" s="1">
        <v>0.65</v>
      </c>
      <c r="S2093" s="1">
        <v>1.4E-2</v>
      </c>
      <c r="T2093" s="1">
        <v>0.371</v>
      </c>
      <c r="U2093" s="1">
        <v>2.8000000000000001E-2</v>
      </c>
      <c r="V2093" s="1">
        <v>2.9000000000000001E-2</v>
      </c>
      <c r="W2093" s="1">
        <v>0.42399999999999999</v>
      </c>
      <c r="X2093" s="1">
        <v>0.47</v>
      </c>
      <c r="Y2093" s="1">
        <v>3.6999999999999998E-2</v>
      </c>
      <c r="Z2093" s="1">
        <v>0.40500000000000003</v>
      </c>
      <c r="AA2093" s="1">
        <v>0.55000000000000004</v>
      </c>
      <c r="AB2093" s="1">
        <v>0.5</v>
      </c>
      <c r="AC2093" s="1">
        <v>0.73799999999999999</v>
      </c>
      <c r="AD2093" s="1">
        <v>0.85499999999999998</v>
      </c>
      <c r="AE2093" s="1">
        <v>0.5</v>
      </c>
      <c r="AF2093" s="1">
        <v>0.76600000000000001</v>
      </c>
      <c r="AG2093" s="1">
        <v>0.59</v>
      </c>
      <c r="AH2093" s="1">
        <v>0.192</v>
      </c>
      <c r="AI2093" s="1">
        <v>0.26200000000000001</v>
      </c>
      <c r="AJ2093" s="1">
        <v>0.32600000000000001</v>
      </c>
      <c r="AK2093" s="1">
        <v>1.2999999999999999E-2</v>
      </c>
      <c r="AL2093" s="1">
        <v>3.5999999999999997E-2</v>
      </c>
      <c r="AM2093" s="1">
        <v>0.34599999999999997</v>
      </c>
      <c r="AN2093" s="1">
        <v>0.56000000000000005</v>
      </c>
      <c r="AO2093" s="1">
        <v>0.32600000000000001</v>
      </c>
      <c r="AP2093" s="1">
        <v>1784.75</v>
      </c>
      <c r="AQ2093" s="1">
        <v>1790</v>
      </c>
      <c r="AR2093" s="1">
        <v>144902409.42699999</v>
      </c>
      <c r="AS2093" s="1">
        <v>30.39</v>
      </c>
      <c r="AT2093" s="1">
        <v>73.91</v>
      </c>
      <c r="AU2093" s="1">
        <v>-0.04</v>
      </c>
      <c r="AV2093" s="1">
        <v>1E-3</v>
      </c>
      <c r="AW2093" s="2">
        <f>AVERAGE(C2093:H2093)</f>
        <v>0.49416666666666664</v>
      </c>
      <c r="AX2093" s="2">
        <f>AVERAGE(I2093:O2093)</f>
        <v>0.46357142857142858</v>
      </c>
      <c r="AY2093" s="2">
        <f>AVERAGE(P2093:T2093)</f>
        <v>0.47400000000000003</v>
      </c>
      <c r="AZ2093" s="2">
        <f>AVERAGE(U2093:Z2093)</f>
        <v>0.23216666666666666</v>
      </c>
      <c r="BA2093" s="2">
        <f>AVERAGE(C2093,F2093,I2093,L2093,O2093,R2093,U2093,W2093,Y2093)</f>
        <v>0.45666666666666672</v>
      </c>
      <c r="BB2093" s="2">
        <f>AVERAGE(D2093,G2093,J2093,M2093,P2093,S2093,V2093,X2093,Z2093)</f>
        <v>0.36122222222222228</v>
      </c>
      <c r="BC2093" s="2">
        <f>AVERAGE(E2093,H2093,K2093,N2093,Q2093,T2093)</f>
        <v>0.43533333333333335</v>
      </c>
      <c r="BD2093" s="2">
        <f t="shared" si="224"/>
        <v>0.25689290000000004</v>
      </c>
      <c r="BE2093" s="2">
        <f t="shared" si="225"/>
        <v>7.8000000000000014E-2</v>
      </c>
      <c r="BF2093" s="2">
        <f t="shared" si="226"/>
        <v>6.6850000000000007E-2</v>
      </c>
      <c r="BG2093" s="2">
        <f t="shared" si="227"/>
        <v>0.4177407407407408</v>
      </c>
      <c r="BH2093" s="2">
        <f t="shared" si="228"/>
        <v>0.40174290000000007</v>
      </c>
      <c r="BI2093" s="2">
        <f t="shared" si="229"/>
        <v>0.81948364074074087</v>
      </c>
      <c r="BJ2093" s="2">
        <f t="shared" si="230"/>
        <v>-1.5997840740740732E-2</v>
      </c>
    </row>
    <row r="2094" spans="1:62" s="2" customFormat="1">
      <c r="A2094" s="1" t="s">
        <v>158</v>
      </c>
      <c r="B2094" s="1">
        <v>2003</v>
      </c>
      <c r="C2094" s="1">
        <v>1</v>
      </c>
      <c r="D2094" s="1">
        <v>0.52300000000000002</v>
      </c>
      <c r="E2094" s="1">
        <v>0.114</v>
      </c>
      <c r="F2094" s="1">
        <v>0.5</v>
      </c>
      <c r="G2094" s="1">
        <v>0.13700000000000001</v>
      </c>
      <c r="H2094" s="1">
        <v>0.60599999999999998</v>
      </c>
      <c r="I2094" s="1">
        <v>0.58799999999999997</v>
      </c>
      <c r="J2094" s="1">
        <v>0.65800000000000003</v>
      </c>
      <c r="K2094" s="1">
        <v>8.7999999999999995E-2</v>
      </c>
      <c r="L2094" s="1">
        <v>0.1</v>
      </c>
      <c r="M2094" s="1">
        <v>0.01</v>
      </c>
      <c r="N2094" s="1">
        <v>1</v>
      </c>
      <c r="O2094" s="1">
        <v>0.78300000000000003</v>
      </c>
      <c r="P2094" s="1">
        <v>0.92500000000000004</v>
      </c>
      <c r="Q2094" s="1">
        <v>0.40200000000000002</v>
      </c>
      <c r="R2094" s="1">
        <v>0.65</v>
      </c>
      <c r="S2094" s="1">
        <v>1.4999999999999999E-2</v>
      </c>
      <c r="T2094" s="1">
        <v>0.35099999999999998</v>
      </c>
      <c r="U2094" s="1">
        <v>2.8000000000000001E-2</v>
      </c>
      <c r="V2094" s="1">
        <v>2.9000000000000001E-2</v>
      </c>
      <c r="W2094" s="1">
        <v>0.42399999999999999</v>
      </c>
      <c r="X2094" s="1">
        <v>0.47</v>
      </c>
      <c r="Y2094" s="1">
        <v>3.6999999999999998E-2</v>
      </c>
      <c r="Z2094" s="1">
        <v>0.4</v>
      </c>
      <c r="AA2094" s="1">
        <v>0.7</v>
      </c>
      <c r="AB2094" s="1">
        <v>0.5</v>
      </c>
      <c r="AC2094" s="1">
        <v>0.65800000000000003</v>
      </c>
      <c r="AD2094" s="1">
        <v>0.83899999999999997</v>
      </c>
      <c r="AE2094" s="1">
        <v>0.5</v>
      </c>
      <c r="AF2094" s="1">
        <v>0.78100000000000003</v>
      </c>
      <c r="AG2094" s="1">
        <v>0.442</v>
      </c>
      <c r="AH2094" s="1">
        <v>0.17799999999999999</v>
      </c>
      <c r="AI2094" s="1">
        <v>0.254</v>
      </c>
      <c r="AJ2094" s="1">
        <v>0.35399999999999998</v>
      </c>
      <c r="AK2094" s="1">
        <v>1.7999999999999999E-2</v>
      </c>
      <c r="AL2094" s="1">
        <v>3.5999999999999997E-2</v>
      </c>
      <c r="AM2094" s="1">
        <v>0.33500000000000002</v>
      </c>
      <c r="AN2094" s="1">
        <v>0.57199999999999995</v>
      </c>
      <c r="AO2094" s="1">
        <v>0.35399999999999998</v>
      </c>
      <c r="AP2094" s="1">
        <v>1866.0360000000001</v>
      </c>
      <c r="AQ2094" s="1">
        <v>1920</v>
      </c>
      <c r="AR2094" s="1">
        <v>148438764.34200001</v>
      </c>
      <c r="AS2094" s="1"/>
      <c r="AT2094" s="1"/>
      <c r="AU2094" s="1">
        <v>-0.05</v>
      </c>
      <c r="AV2094" s="1">
        <v>4.0000000000000001E-3</v>
      </c>
      <c r="AW2094" s="2">
        <f>AVERAGE(C2094:H2094)</f>
        <v>0.48000000000000004</v>
      </c>
      <c r="AX2094" s="2">
        <f>AVERAGE(I2094:O2094)</f>
        <v>0.46099999999999997</v>
      </c>
      <c r="AY2094" s="2">
        <f>AVERAGE(P2094:T2094)</f>
        <v>0.46860000000000002</v>
      </c>
      <c r="AZ2094" s="2">
        <f>AVERAGE(U2094:Z2094)</f>
        <v>0.23133333333333331</v>
      </c>
      <c r="BA2094" s="2">
        <f>AVERAGE(C2094,F2094,I2094,L2094,O2094,R2094,U2094,W2094,Y2094)</f>
        <v>0.45666666666666672</v>
      </c>
      <c r="BB2094" s="2">
        <f>AVERAGE(D2094,G2094,J2094,M2094,P2094,S2094,V2094,X2094,Z2094)</f>
        <v>0.35188888888888892</v>
      </c>
      <c r="BC2094" s="2">
        <f>AVERAGE(E2094,H2094,K2094,N2094,Q2094,T2094)</f>
        <v>0.42683333333333334</v>
      </c>
      <c r="BD2094" s="2">
        <f t="shared" si="224"/>
        <v>0.252382</v>
      </c>
      <c r="BE2094" s="2">
        <f t="shared" si="225"/>
        <v>7.8600000000000003E-2</v>
      </c>
      <c r="BF2094" s="2">
        <f t="shared" si="226"/>
        <v>6.6600000000000006E-2</v>
      </c>
      <c r="BG2094" s="2">
        <f t="shared" si="227"/>
        <v>0.41179629629629638</v>
      </c>
      <c r="BH2094" s="2">
        <f t="shared" si="228"/>
        <v>0.39758199999999999</v>
      </c>
      <c r="BI2094" s="2">
        <f t="shared" si="229"/>
        <v>0.80937829629629632</v>
      </c>
      <c r="BJ2094" s="2">
        <f t="shared" si="230"/>
        <v>-1.4214296296296391E-2</v>
      </c>
    </row>
    <row r="2095" spans="1:62" s="2" customFormat="1">
      <c r="A2095" s="1" t="s">
        <v>158</v>
      </c>
      <c r="B2095" s="1">
        <v>2004</v>
      </c>
      <c r="C2095" s="1">
        <v>1</v>
      </c>
      <c r="D2095" s="1">
        <v>0.44900000000000001</v>
      </c>
      <c r="E2095" s="1">
        <v>0.112</v>
      </c>
      <c r="F2095" s="1">
        <v>0.5</v>
      </c>
      <c r="G2095" s="1">
        <v>0.13700000000000001</v>
      </c>
      <c r="H2095" s="1">
        <v>0.59799999999999998</v>
      </c>
      <c r="I2095" s="1">
        <v>0.58799999999999997</v>
      </c>
      <c r="J2095" s="1">
        <v>0.65400000000000003</v>
      </c>
      <c r="K2095" s="1">
        <v>4.9000000000000002E-2</v>
      </c>
      <c r="L2095" s="1">
        <v>0.1</v>
      </c>
      <c r="M2095" s="1">
        <v>0.01</v>
      </c>
      <c r="N2095" s="1">
        <v>1</v>
      </c>
      <c r="O2095" s="1">
        <v>0.78300000000000003</v>
      </c>
      <c r="P2095" s="1">
        <v>0.92300000000000004</v>
      </c>
      <c r="Q2095" s="1">
        <v>0.39500000000000002</v>
      </c>
      <c r="R2095" s="1">
        <v>0.65</v>
      </c>
      <c r="S2095" s="1">
        <v>1.9E-2</v>
      </c>
      <c r="T2095" s="1">
        <v>0.33100000000000002</v>
      </c>
      <c r="U2095" s="1">
        <v>2.8000000000000001E-2</v>
      </c>
      <c r="V2095" s="1">
        <v>2.9000000000000001E-2</v>
      </c>
      <c r="W2095" s="1">
        <v>0.42399999999999999</v>
      </c>
      <c r="X2095" s="1">
        <v>0.47</v>
      </c>
      <c r="Y2095" s="1">
        <v>3.6999999999999998E-2</v>
      </c>
      <c r="Z2095" s="1">
        <v>0.35299999999999998</v>
      </c>
      <c r="AA2095" s="1">
        <v>0.7</v>
      </c>
      <c r="AB2095" s="1">
        <v>0.3</v>
      </c>
      <c r="AC2095" s="1">
        <v>0.68200000000000005</v>
      </c>
      <c r="AD2095" s="1">
        <v>0.86299999999999999</v>
      </c>
      <c r="AE2095" s="1">
        <v>0.5</v>
      </c>
      <c r="AF2095" s="1">
        <v>0.78400000000000003</v>
      </c>
      <c r="AG2095" s="1">
        <v>0.55600000000000005</v>
      </c>
      <c r="AH2095" s="1">
        <v>0.17299999999999999</v>
      </c>
      <c r="AI2095" s="1">
        <v>0.26</v>
      </c>
      <c r="AJ2095" s="1">
        <v>0.27800000000000002</v>
      </c>
      <c r="AK2095" s="1">
        <v>3.6999999999999998E-2</v>
      </c>
      <c r="AL2095" s="1">
        <v>4.3999999999999997E-2</v>
      </c>
      <c r="AM2095" s="1">
        <v>0.32300000000000001</v>
      </c>
      <c r="AN2095" s="1">
        <v>0.58399999999999996</v>
      </c>
      <c r="AO2095" s="1">
        <v>0.27800000000000002</v>
      </c>
      <c r="AP2095" s="1">
        <v>2011.2449999999999</v>
      </c>
      <c r="AQ2095" s="1">
        <v>2060</v>
      </c>
      <c r="AR2095" s="1">
        <v>152061263.04100001</v>
      </c>
      <c r="AS2095" s="1"/>
      <c r="AT2095" s="1"/>
      <c r="AU2095" s="1">
        <v>-0.06</v>
      </c>
      <c r="AV2095" s="1">
        <v>8.9999999999999993E-3</v>
      </c>
      <c r="AW2095" s="2">
        <f>AVERAGE(C2095:H2095)</f>
        <v>0.46599999999999997</v>
      </c>
      <c r="AX2095" s="2">
        <f>AVERAGE(I2095:O2095)</f>
        <v>0.45485714285714279</v>
      </c>
      <c r="AY2095" s="2">
        <f>AVERAGE(P2095:T2095)</f>
        <v>0.46360000000000001</v>
      </c>
      <c r="AZ2095" s="2">
        <f>AVERAGE(U2095:Z2095)</f>
        <v>0.2235</v>
      </c>
      <c r="BA2095" s="2">
        <f>AVERAGE(C2095,F2095,I2095,L2095,O2095,R2095,U2095,W2095,Y2095)</f>
        <v>0.45666666666666672</v>
      </c>
      <c r="BB2095" s="2">
        <f>AVERAGE(D2095,G2095,J2095,M2095,P2095,S2095,V2095,X2095,Z2095)</f>
        <v>0.3382222222222222</v>
      </c>
      <c r="BC2095" s="2">
        <f>AVERAGE(E2095,H2095,K2095,N2095,Q2095,T2095)</f>
        <v>0.41416666666666663</v>
      </c>
      <c r="BD2095" s="2">
        <f t="shared" si="224"/>
        <v>0.25038349999999998</v>
      </c>
      <c r="BE2095" s="2">
        <f t="shared" si="225"/>
        <v>7.110000000000001E-2</v>
      </c>
      <c r="BF2095" s="2">
        <f t="shared" si="226"/>
        <v>6.7750000000000005E-2</v>
      </c>
      <c r="BG2095" s="2">
        <f t="shared" si="227"/>
        <v>0.4030185185185185</v>
      </c>
      <c r="BH2095" s="2">
        <f t="shared" si="228"/>
        <v>0.38923350000000001</v>
      </c>
      <c r="BI2095" s="2">
        <f t="shared" si="229"/>
        <v>0.79225201851851845</v>
      </c>
      <c r="BJ2095" s="2">
        <f t="shared" si="230"/>
        <v>-1.3785018518518488E-2</v>
      </c>
    </row>
    <row r="2096" spans="1:62" s="2" customFormat="1">
      <c r="A2096" s="1" t="s">
        <v>158</v>
      </c>
      <c r="B2096" s="1">
        <v>2005</v>
      </c>
      <c r="C2096" s="1">
        <v>1</v>
      </c>
      <c r="D2096" s="1">
        <v>0.374</v>
      </c>
      <c r="E2096" s="1">
        <v>0.11</v>
      </c>
      <c r="F2096" s="1">
        <v>0.5</v>
      </c>
      <c r="G2096" s="1">
        <v>0.13700000000000001</v>
      </c>
      <c r="H2096" s="1">
        <v>0.59</v>
      </c>
      <c r="I2096" s="1">
        <v>0.58799999999999997</v>
      </c>
      <c r="J2096" s="1">
        <v>0.65100000000000002</v>
      </c>
      <c r="K2096" s="1">
        <v>0.01</v>
      </c>
      <c r="L2096" s="1">
        <v>0.1</v>
      </c>
      <c r="M2096" s="1">
        <v>0.06</v>
      </c>
      <c r="N2096" s="1">
        <v>1</v>
      </c>
      <c r="O2096" s="1">
        <v>0.78300000000000003</v>
      </c>
      <c r="P2096" s="1">
        <v>0.91800000000000004</v>
      </c>
      <c r="Q2096" s="1">
        <v>0.38900000000000001</v>
      </c>
      <c r="R2096" s="1">
        <v>0.65</v>
      </c>
      <c r="S2096" s="1">
        <v>2.7E-2</v>
      </c>
      <c r="T2096" s="1">
        <v>0.311</v>
      </c>
      <c r="U2096" s="1">
        <v>2.8000000000000001E-2</v>
      </c>
      <c r="V2096" s="1">
        <v>2.9000000000000001E-2</v>
      </c>
      <c r="W2096" s="1">
        <v>0.42399999999999999</v>
      </c>
      <c r="X2096" s="1">
        <v>0.47</v>
      </c>
      <c r="Y2096" s="1">
        <v>3.6999999999999998E-2</v>
      </c>
      <c r="Z2096" s="1">
        <v>0.35</v>
      </c>
      <c r="AA2096" s="1">
        <v>0.7</v>
      </c>
      <c r="AB2096" s="1">
        <v>0.3</v>
      </c>
      <c r="AC2096" s="1">
        <v>0.69699999999999995</v>
      </c>
      <c r="AD2096" s="1">
        <v>0.89700000000000002</v>
      </c>
      <c r="AE2096" s="1">
        <v>0.3</v>
      </c>
      <c r="AF2096" s="1">
        <v>0.74</v>
      </c>
      <c r="AG2096" s="1">
        <v>0.54600000000000004</v>
      </c>
      <c r="AH2096" s="1">
        <v>0.153</v>
      </c>
      <c r="AI2096" s="1">
        <v>0.28899999999999998</v>
      </c>
      <c r="AJ2096" s="1">
        <v>0.28699999999999998</v>
      </c>
      <c r="AK2096" s="1">
        <v>9.0999999999999998E-2</v>
      </c>
      <c r="AL2096" s="1">
        <v>6.4000000000000001E-2</v>
      </c>
      <c r="AM2096" s="1">
        <v>0.32300000000000001</v>
      </c>
      <c r="AN2096" s="1">
        <v>0.59599999999999997</v>
      </c>
      <c r="AO2096" s="1">
        <v>0.28699999999999998</v>
      </c>
      <c r="AP2096" s="1">
        <v>2184.36</v>
      </c>
      <c r="AQ2096" s="1">
        <v>2230</v>
      </c>
      <c r="AR2096" s="1">
        <v>155772000</v>
      </c>
      <c r="AS2096" s="1">
        <v>31.18</v>
      </c>
      <c r="AT2096" s="1">
        <v>60.31</v>
      </c>
      <c r="AU2096" s="1">
        <v>-7.0000000000000007E-2</v>
      </c>
      <c r="AV2096" s="1">
        <v>0.01</v>
      </c>
      <c r="AW2096" s="2">
        <f>AVERAGE(C2096:H2096)</f>
        <v>0.45183333333333336</v>
      </c>
      <c r="AX2096" s="2">
        <f>AVERAGE(I2096:O2096)</f>
        <v>0.45599999999999996</v>
      </c>
      <c r="AY2096" s="2">
        <f>AVERAGE(P2096:T2096)</f>
        <v>0.45899999999999996</v>
      </c>
      <c r="AZ2096" s="2">
        <f>AVERAGE(U2096:Z2096)</f>
        <v>0.223</v>
      </c>
      <c r="BA2096" s="2">
        <f>AVERAGE(C2096,F2096,I2096,L2096,O2096,R2096,U2096,W2096,Y2096)</f>
        <v>0.45666666666666672</v>
      </c>
      <c r="BB2096" s="2">
        <f>AVERAGE(D2096,G2096,J2096,M2096,P2096,S2096,V2096,X2096,Z2096)</f>
        <v>0.33511111111111114</v>
      </c>
      <c r="BC2096" s="2">
        <f>AVERAGE(E2096,H2096,K2096,N2096,Q2096,T2096)</f>
        <v>0.40166666666666667</v>
      </c>
      <c r="BD2096" s="2">
        <f t="shared" si="224"/>
        <v>0.23867799999999997</v>
      </c>
      <c r="BE2096" s="2">
        <f t="shared" si="225"/>
        <v>7.2899999999999993E-2</v>
      </c>
      <c r="BF2096" s="2">
        <f t="shared" si="226"/>
        <v>7.304999999999999E-2</v>
      </c>
      <c r="BG2096" s="2">
        <f t="shared" si="227"/>
        <v>0.39781481481481484</v>
      </c>
      <c r="BH2096" s="2">
        <f t="shared" si="228"/>
        <v>0.38462799999999997</v>
      </c>
      <c r="BI2096" s="2">
        <f t="shared" si="229"/>
        <v>0.78244281481481481</v>
      </c>
      <c r="BJ2096" s="2">
        <f t="shared" si="230"/>
        <v>-1.3186814814814873E-2</v>
      </c>
    </row>
    <row r="2097" spans="1:62" s="2" customFormat="1">
      <c r="A2097" s="1" t="s">
        <v>158</v>
      </c>
      <c r="B2097" s="1">
        <v>2006</v>
      </c>
      <c r="C2097" s="1">
        <v>1</v>
      </c>
      <c r="D2097" s="1">
        <v>0.29899999999999999</v>
      </c>
      <c r="E2097" s="1">
        <v>0.107</v>
      </c>
      <c r="F2097" s="1">
        <v>0.5</v>
      </c>
      <c r="G2097" s="1">
        <v>0.13700000000000001</v>
      </c>
      <c r="H2097" s="1">
        <v>0.57699999999999996</v>
      </c>
      <c r="I2097" s="1">
        <v>0.58799999999999997</v>
      </c>
      <c r="J2097" s="1">
        <v>0.64700000000000002</v>
      </c>
      <c r="K2097" s="1">
        <v>0</v>
      </c>
      <c r="L2097" s="1">
        <v>0.1</v>
      </c>
      <c r="M2097" s="1">
        <v>0.04</v>
      </c>
      <c r="N2097" s="1">
        <v>1</v>
      </c>
      <c r="O2097" s="1">
        <v>0.78300000000000003</v>
      </c>
      <c r="P2097" s="1">
        <v>0.92</v>
      </c>
      <c r="Q2097" s="1">
        <v>0.38200000000000001</v>
      </c>
      <c r="R2097" s="1">
        <v>0.65</v>
      </c>
      <c r="S2097" s="1">
        <v>2.5999999999999999E-2</v>
      </c>
      <c r="T2097" s="1">
        <v>0.29699999999999999</v>
      </c>
      <c r="U2097" s="1">
        <v>2.8000000000000001E-2</v>
      </c>
      <c r="V2097" s="1">
        <v>2.9000000000000001E-2</v>
      </c>
      <c r="W2097" s="1">
        <v>0.42399999999999999</v>
      </c>
      <c r="X2097" s="1">
        <v>0.47</v>
      </c>
      <c r="Y2097" s="1">
        <v>3.6999999999999998E-2</v>
      </c>
      <c r="Z2097" s="1">
        <v>0.34599999999999997</v>
      </c>
      <c r="AA2097" s="1">
        <v>0.72199999999999998</v>
      </c>
      <c r="AB2097" s="1">
        <v>0.5</v>
      </c>
      <c r="AC2097" s="1">
        <v>0.71399999999999997</v>
      </c>
      <c r="AD2097" s="1">
        <v>0.89500000000000002</v>
      </c>
      <c r="AE2097" s="1">
        <v>0.5</v>
      </c>
      <c r="AF2097" s="1">
        <v>0.77200000000000002</v>
      </c>
      <c r="AG2097" s="1">
        <v>0.59</v>
      </c>
      <c r="AH2097" s="1">
        <v>9.1999999999999998E-2</v>
      </c>
      <c r="AI2097" s="1">
        <v>0.29699999999999999</v>
      </c>
      <c r="AJ2097" s="1">
        <v>0.34899999999999998</v>
      </c>
      <c r="AK2097" s="1">
        <v>0.24099999999999999</v>
      </c>
      <c r="AL2097" s="1">
        <v>6.5000000000000002E-2</v>
      </c>
      <c r="AM2097" s="1">
        <v>0.33200000000000002</v>
      </c>
      <c r="AN2097" s="1">
        <v>0.58599999999999997</v>
      </c>
      <c r="AO2097" s="1">
        <v>0.34899999999999998</v>
      </c>
      <c r="AP2097" s="1">
        <v>2343.9810000000002</v>
      </c>
      <c r="AQ2097" s="1">
        <v>2390</v>
      </c>
      <c r="AR2097" s="1">
        <v>159144934.35100001</v>
      </c>
      <c r="AS2097" s="1">
        <v>32.74</v>
      </c>
      <c r="AT2097" s="1"/>
      <c r="AU2097" s="1">
        <v>-0.03</v>
      </c>
      <c r="AV2097" s="1">
        <v>1.2999999999999999E-2</v>
      </c>
      <c r="AW2097" s="2">
        <f>AVERAGE(C2097:H2097)</f>
        <v>0.4366666666666667</v>
      </c>
      <c r="AX2097" s="2">
        <f>AVERAGE(I2097:O2097)</f>
        <v>0.45114285714285712</v>
      </c>
      <c r="AY2097" s="2">
        <f>AVERAGE(P2097:T2097)</f>
        <v>0.45499999999999996</v>
      </c>
      <c r="AZ2097" s="2">
        <f>AVERAGE(U2097:Z2097)</f>
        <v>0.22233333333333336</v>
      </c>
      <c r="BA2097" s="2">
        <f>AVERAGE(C2097,F2097,I2097,L2097,O2097,R2097,U2097,W2097,Y2097)</f>
        <v>0.45666666666666672</v>
      </c>
      <c r="BB2097" s="2">
        <f>AVERAGE(D2097,G2097,J2097,M2097,P2097,S2097,V2097,X2097,Z2097)</f>
        <v>0.32377777777777772</v>
      </c>
      <c r="BC2097" s="2">
        <f>AVERAGE(E2097,H2097,K2097,N2097,Q2097,T2097)</f>
        <v>0.39383333333333331</v>
      </c>
      <c r="BD2097" s="2">
        <f t="shared" si="224"/>
        <v>0.26797029999999999</v>
      </c>
      <c r="BE2097" s="2">
        <f t="shared" si="225"/>
        <v>7.3800000000000004E-2</v>
      </c>
      <c r="BF2097" s="2">
        <f t="shared" si="226"/>
        <v>8.1050000000000011E-2</v>
      </c>
      <c r="BG2097" s="2">
        <f t="shared" si="227"/>
        <v>0.3914259259259259</v>
      </c>
      <c r="BH2097" s="2">
        <f t="shared" si="228"/>
        <v>0.42282029999999998</v>
      </c>
      <c r="BI2097" s="2">
        <f t="shared" si="229"/>
        <v>0.81424622592592588</v>
      </c>
      <c r="BJ2097" s="2">
        <f t="shared" si="230"/>
        <v>3.1394374074074083E-2</v>
      </c>
    </row>
    <row r="2098" spans="1:62" s="2" customFormat="1">
      <c r="A2098" s="1" t="s">
        <v>158</v>
      </c>
      <c r="B2098" s="1">
        <v>2007</v>
      </c>
      <c r="C2098" s="1">
        <v>1</v>
      </c>
      <c r="D2098" s="1">
        <v>0.224</v>
      </c>
      <c r="E2098" s="1">
        <v>0.10299999999999999</v>
      </c>
      <c r="F2098" s="1">
        <v>0.5</v>
      </c>
      <c r="G2098" s="1">
        <v>0.13700000000000001</v>
      </c>
      <c r="H2098" s="1">
        <v>0.56299999999999994</v>
      </c>
      <c r="I2098" s="1">
        <v>0.58799999999999997</v>
      </c>
      <c r="J2098" s="1">
        <v>0.64300000000000002</v>
      </c>
      <c r="K2098" s="1">
        <v>0.217</v>
      </c>
      <c r="L2098" s="1">
        <v>0.1</v>
      </c>
      <c r="M2098" s="1">
        <v>0.01</v>
      </c>
      <c r="N2098" s="1">
        <v>1</v>
      </c>
      <c r="O2098" s="1">
        <v>0.78300000000000003</v>
      </c>
      <c r="P2098" s="1">
        <v>0.92300000000000004</v>
      </c>
      <c r="Q2098" s="1">
        <v>0.376</v>
      </c>
      <c r="R2098" s="1">
        <v>0.65</v>
      </c>
      <c r="S2098" s="1">
        <v>3.4000000000000002E-2</v>
      </c>
      <c r="T2098" s="1">
        <v>0.28199999999999997</v>
      </c>
      <c r="U2098" s="1">
        <v>2.8000000000000001E-2</v>
      </c>
      <c r="V2098" s="1">
        <v>2.9000000000000001E-2</v>
      </c>
      <c r="W2098" s="1">
        <v>0.42399999999999999</v>
      </c>
      <c r="X2098" s="1">
        <v>0.47</v>
      </c>
      <c r="Y2098" s="1">
        <v>3.6999999999999998E-2</v>
      </c>
      <c r="Z2098" s="1">
        <v>0.35899999999999999</v>
      </c>
      <c r="AA2098" s="1">
        <v>0.71599999999999997</v>
      </c>
      <c r="AB2098" s="1">
        <v>0.4</v>
      </c>
      <c r="AC2098" s="1">
        <v>0.73</v>
      </c>
      <c r="AD2098" s="1">
        <v>0.92300000000000004</v>
      </c>
      <c r="AE2098" s="1">
        <v>0.5</v>
      </c>
      <c r="AF2098" s="1">
        <v>0.72599999999999998</v>
      </c>
      <c r="AG2098" s="1">
        <v>0.63600000000000001</v>
      </c>
      <c r="AH2098" s="1">
        <v>2E-3</v>
      </c>
      <c r="AI2098" s="1">
        <v>0.28699999999999998</v>
      </c>
      <c r="AJ2098" s="1">
        <v>0.35599999999999998</v>
      </c>
      <c r="AK2098" s="1">
        <v>0.43</v>
      </c>
      <c r="AL2098" s="1">
        <v>7.3999999999999996E-2</v>
      </c>
      <c r="AM2098" s="1">
        <v>0.315</v>
      </c>
      <c r="AN2098" s="1">
        <v>0.57399999999999995</v>
      </c>
      <c r="AO2098" s="1">
        <v>0.35599999999999998</v>
      </c>
      <c r="AP2098" s="1">
        <v>2507.777</v>
      </c>
      <c r="AQ2098" s="1">
        <v>2550</v>
      </c>
      <c r="AR2098" s="1">
        <v>162590902.91999999</v>
      </c>
      <c r="AS2098" s="1"/>
      <c r="AT2098" s="1"/>
      <c r="AU2098" s="1">
        <v>-0.04</v>
      </c>
      <c r="AV2098" s="1">
        <v>6.0000000000000001E-3</v>
      </c>
      <c r="AW2098" s="2">
        <f>AVERAGE(C2098:H2098)</f>
        <v>0.42116666666666669</v>
      </c>
      <c r="AX2098" s="2">
        <f>AVERAGE(I2098:O2098)</f>
        <v>0.47728571428571426</v>
      </c>
      <c r="AY2098" s="2">
        <f>AVERAGE(P2098:T2098)</f>
        <v>0.45299999999999996</v>
      </c>
      <c r="AZ2098" s="2">
        <f>AVERAGE(U2098:Z2098)</f>
        <v>0.22450000000000001</v>
      </c>
      <c r="BA2098" s="2">
        <f>AVERAGE(C2098,F2098,I2098,L2098,O2098,R2098,U2098,W2098,Y2098)</f>
        <v>0.45666666666666672</v>
      </c>
      <c r="BB2098" s="2">
        <f>AVERAGE(D2098,G2098,J2098,M2098,P2098,S2098,V2098,X2098,Z2098)</f>
        <v>0.3143333333333333</v>
      </c>
      <c r="BC2098" s="2">
        <f>AVERAGE(E2098,H2098,K2098,N2098,Q2098,T2098)</f>
        <v>0.42349999999999999</v>
      </c>
      <c r="BD2098" s="2">
        <f t="shared" si="224"/>
        <v>0.2644301</v>
      </c>
      <c r="BE2098" s="2">
        <f t="shared" si="225"/>
        <v>6.4500000000000002E-2</v>
      </c>
      <c r="BF2098" s="2">
        <f t="shared" si="226"/>
        <v>8.9100000000000013E-2</v>
      </c>
      <c r="BG2098" s="2">
        <f t="shared" si="227"/>
        <v>0.39816666666666672</v>
      </c>
      <c r="BH2098" s="2">
        <f t="shared" si="228"/>
        <v>0.41803010000000002</v>
      </c>
      <c r="BI2098" s="2">
        <f t="shared" si="229"/>
        <v>0.81619676666666674</v>
      </c>
      <c r="BJ2098" s="2">
        <f t="shared" si="230"/>
        <v>1.9863433333333291E-2</v>
      </c>
    </row>
    <row r="2099" spans="1:62" s="2" customFormat="1">
      <c r="A2099" s="1" t="s">
        <v>158</v>
      </c>
      <c r="B2099" s="1">
        <v>2008</v>
      </c>
      <c r="C2099" s="1">
        <v>1</v>
      </c>
      <c r="D2099" s="1">
        <v>0.15</v>
      </c>
      <c r="E2099" s="1">
        <v>0.1</v>
      </c>
      <c r="F2099" s="1">
        <v>0.5</v>
      </c>
      <c r="G2099" s="1">
        <v>0.13700000000000001</v>
      </c>
      <c r="H2099" s="1">
        <v>0.55000000000000004</v>
      </c>
      <c r="I2099" s="1">
        <v>0.58799999999999997</v>
      </c>
      <c r="J2099" s="1">
        <v>0.63800000000000001</v>
      </c>
      <c r="K2099" s="1">
        <v>0.22800000000000001</v>
      </c>
      <c r="L2099" s="1">
        <v>0.1</v>
      </c>
      <c r="M2099" s="1">
        <v>0.01</v>
      </c>
      <c r="N2099" s="1">
        <v>1</v>
      </c>
      <c r="O2099" s="1">
        <v>0.78300000000000003</v>
      </c>
      <c r="P2099" s="1">
        <v>0.91700000000000004</v>
      </c>
      <c r="Q2099" s="1">
        <v>0.36899999999999999</v>
      </c>
      <c r="R2099" s="1">
        <v>0.65</v>
      </c>
      <c r="S2099" s="1">
        <v>4.8000000000000001E-2</v>
      </c>
      <c r="T2099" s="1">
        <v>0.26800000000000002</v>
      </c>
      <c r="U2099" s="1">
        <v>2.8000000000000001E-2</v>
      </c>
      <c r="V2099" s="1">
        <v>2.9000000000000001E-2</v>
      </c>
      <c r="W2099" s="1">
        <v>0.42399999999999999</v>
      </c>
      <c r="X2099" s="1">
        <v>0.47</v>
      </c>
      <c r="Y2099" s="1">
        <v>3.6999999999999998E-2</v>
      </c>
      <c r="Z2099" s="1">
        <v>0.373</v>
      </c>
      <c r="AA2099" s="1">
        <v>0.70799999999999996</v>
      </c>
      <c r="AB2099" s="1">
        <v>0.3</v>
      </c>
      <c r="AC2099" s="1">
        <v>0.79100000000000004</v>
      </c>
      <c r="AD2099" s="1">
        <v>0.90100000000000002</v>
      </c>
      <c r="AE2099" s="1">
        <v>0.4</v>
      </c>
      <c r="AF2099" s="1">
        <v>0.72199999999999998</v>
      </c>
      <c r="AG2099" s="1">
        <v>0.65200000000000002</v>
      </c>
      <c r="AH2099" s="1">
        <v>0</v>
      </c>
      <c r="AI2099" s="1">
        <v>0.29899999999999999</v>
      </c>
      <c r="AJ2099" s="1">
        <v>0.34300000000000003</v>
      </c>
      <c r="AK2099" s="1">
        <v>0.58899999999999997</v>
      </c>
      <c r="AL2099" s="1">
        <v>7.3999999999999996E-2</v>
      </c>
      <c r="AM2099" s="1">
        <v>0.3</v>
      </c>
      <c r="AN2099" s="1">
        <v>0.56399999999999995</v>
      </c>
      <c r="AO2099" s="1">
        <v>0.34300000000000003</v>
      </c>
      <c r="AP2099" s="1">
        <v>2548.3200000000002</v>
      </c>
      <c r="AQ2099" s="1">
        <v>2600</v>
      </c>
      <c r="AR2099" s="1">
        <v>166111487.118</v>
      </c>
      <c r="AS2099" s="1"/>
      <c r="AT2099" s="1"/>
      <c r="AU2099" s="1">
        <v>-0.04</v>
      </c>
      <c r="AV2099" s="1">
        <v>0.01</v>
      </c>
      <c r="AW2099" s="2">
        <f>AVERAGE(C2099:H2099)</f>
        <v>0.40616666666666673</v>
      </c>
      <c r="AX2099" s="2">
        <f>AVERAGE(I2099:O2099)</f>
        <v>0.47814285714285715</v>
      </c>
      <c r="AY2099" s="2">
        <f>AVERAGE(P2099:T2099)</f>
        <v>0.45039999999999997</v>
      </c>
      <c r="AZ2099" s="2">
        <f>AVERAGE(U2099:Z2099)</f>
        <v>0.22683333333333333</v>
      </c>
      <c r="BA2099" s="2">
        <f>AVERAGE(C2099,F2099,I2099,L2099,O2099,R2099,U2099,W2099,Y2099)</f>
        <v>0.45666666666666672</v>
      </c>
      <c r="BB2099" s="2">
        <f>AVERAGE(D2099,G2099,J2099,M2099,P2099,S2099,V2099,X2099,Z2099)</f>
        <v>0.30800000000000005</v>
      </c>
      <c r="BC2099" s="2">
        <f>AVERAGE(E2099,H2099,K2099,N2099,Q2099,T2099)</f>
        <v>0.41916666666666663</v>
      </c>
      <c r="BD2099" s="2">
        <f t="shared" si="224"/>
        <v>0.25546539999999995</v>
      </c>
      <c r="BE2099" s="2">
        <f t="shared" si="225"/>
        <v>6.4200000000000007E-2</v>
      </c>
      <c r="BF2099" s="2">
        <f t="shared" si="226"/>
        <v>9.5050000000000023E-2</v>
      </c>
      <c r="BG2099" s="2">
        <f t="shared" si="227"/>
        <v>0.39461111111111119</v>
      </c>
      <c r="BH2099" s="2">
        <f t="shared" si="228"/>
        <v>0.41471540000000001</v>
      </c>
      <c r="BI2099" s="2">
        <f t="shared" si="229"/>
        <v>0.8093265111111112</v>
      </c>
      <c r="BJ2099" s="2">
        <f t="shared" si="230"/>
        <v>2.0104288888888822E-2</v>
      </c>
    </row>
    <row r="2100" spans="1:62" s="2" customFormat="1">
      <c r="A2100" s="1" t="s">
        <v>158</v>
      </c>
      <c r="B2100" s="1">
        <v>2009</v>
      </c>
      <c r="C2100" s="1">
        <v>1</v>
      </c>
      <c r="D2100" s="1">
        <v>7.4999999999999997E-2</v>
      </c>
      <c r="E2100" s="1">
        <v>0.11799999999999999</v>
      </c>
      <c r="F2100" s="1">
        <v>0.5</v>
      </c>
      <c r="G2100" s="1">
        <v>0.13700000000000001</v>
      </c>
      <c r="H2100" s="1">
        <v>0.55900000000000005</v>
      </c>
      <c r="I2100" s="1">
        <v>0.58799999999999997</v>
      </c>
      <c r="J2100" s="1">
        <v>0.63400000000000001</v>
      </c>
      <c r="K2100" s="1">
        <v>0.22800000000000001</v>
      </c>
      <c r="L2100" s="1">
        <v>0.1</v>
      </c>
      <c r="M2100" s="1">
        <v>0.01</v>
      </c>
      <c r="N2100" s="1">
        <v>1</v>
      </c>
      <c r="O2100" s="1">
        <v>0.78300000000000003</v>
      </c>
      <c r="P2100" s="1">
        <v>0.91300000000000003</v>
      </c>
      <c r="Q2100" s="1">
        <v>0.39600000000000002</v>
      </c>
      <c r="R2100" s="1">
        <v>0.65</v>
      </c>
      <c r="S2100" s="1">
        <v>3.6999999999999998E-2</v>
      </c>
      <c r="T2100" s="1">
        <v>0.27300000000000002</v>
      </c>
      <c r="U2100" s="1">
        <v>2.8000000000000001E-2</v>
      </c>
      <c r="V2100" s="1">
        <v>2.9000000000000001E-2</v>
      </c>
      <c r="W2100" s="1">
        <v>0.42399999999999999</v>
      </c>
      <c r="X2100" s="1">
        <v>0.47</v>
      </c>
      <c r="Y2100" s="1">
        <v>3.6999999999999998E-2</v>
      </c>
      <c r="Z2100" s="1">
        <v>0.38600000000000001</v>
      </c>
      <c r="AA2100" s="1">
        <v>0.72499999999999998</v>
      </c>
      <c r="AB2100" s="1">
        <v>0.4</v>
      </c>
      <c r="AC2100" s="1">
        <v>0.80400000000000005</v>
      </c>
      <c r="AD2100" s="1">
        <v>0.90700000000000003</v>
      </c>
      <c r="AE2100" s="1">
        <v>0.4</v>
      </c>
      <c r="AF2100" s="1">
        <v>0.72199999999999998</v>
      </c>
      <c r="AG2100" s="1">
        <v>0.65600000000000003</v>
      </c>
      <c r="AH2100" s="1">
        <v>0</v>
      </c>
      <c r="AI2100" s="1">
        <v>0.30099999999999999</v>
      </c>
      <c r="AJ2100" s="1">
        <v>0.28100000000000003</v>
      </c>
      <c r="AK2100" s="1">
        <v>0.67400000000000004</v>
      </c>
      <c r="AL2100" s="1">
        <v>9.1999999999999998E-2</v>
      </c>
      <c r="AM2100" s="1">
        <v>0.315</v>
      </c>
      <c r="AN2100" s="1">
        <v>0.54500000000000004</v>
      </c>
      <c r="AO2100" s="1">
        <v>0.28100000000000003</v>
      </c>
      <c r="AP2100" s="1">
        <v>2608.5859999999998</v>
      </c>
      <c r="AQ2100" s="1">
        <v>2680</v>
      </c>
      <c r="AR2100" s="1">
        <v>169708302.59900001</v>
      </c>
      <c r="AS2100" s="1"/>
      <c r="AT2100" s="1"/>
      <c r="AU2100" s="1">
        <v>-0.03</v>
      </c>
      <c r="AV2100" s="1">
        <v>0.01</v>
      </c>
      <c r="AW2100" s="2">
        <f>AVERAGE(C2100:H2100)</f>
        <v>0.39816666666666672</v>
      </c>
      <c r="AX2100" s="2">
        <f>AVERAGE(I2100:O2100)</f>
        <v>0.47757142857142859</v>
      </c>
      <c r="AY2100" s="2">
        <f>AVERAGE(P2100:T2100)</f>
        <v>0.45380000000000004</v>
      </c>
      <c r="AZ2100" s="2">
        <f>AVERAGE(U2100:Z2100)</f>
        <v>0.22900000000000001</v>
      </c>
      <c r="BA2100" s="2">
        <f>AVERAGE(C2100,F2100,I2100,L2100,O2100,R2100,U2100,W2100,Y2100)</f>
        <v>0.45666666666666672</v>
      </c>
      <c r="BB2100" s="2">
        <f>AVERAGE(D2100,G2100,J2100,M2100,P2100,S2100,V2100,X2100,Z2100)</f>
        <v>0.29899999999999999</v>
      </c>
      <c r="BC2100" s="2">
        <f>AVERAGE(E2100,H2100,K2100,N2100,Q2100,T2100)</f>
        <v>0.42900000000000005</v>
      </c>
      <c r="BD2100" s="2">
        <f t="shared" si="224"/>
        <v>0.26345940000000001</v>
      </c>
      <c r="BE2100" s="2">
        <f t="shared" si="225"/>
        <v>5.8200000000000009E-2</v>
      </c>
      <c r="BF2100" s="2">
        <f t="shared" si="226"/>
        <v>0.10165000000000002</v>
      </c>
      <c r="BG2100" s="2">
        <f t="shared" si="227"/>
        <v>0.3948888888888889</v>
      </c>
      <c r="BH2100" s="2">
        <f t="shared" si="228"/>
        <v>0.42330940000000006</v>
      </c>
      <c r="BI2100" s="2">
        <f t="shared" si="229"/>
        <v>0.81819828888888901</v>
      </c>
      <c r="BJ2100" s="2">
        <f t="shared" si="230"/>
        <v>2.8420511111111157E-2</v>
      </c>
    </row>
    <row r="2101" spans="1:62" s="2" customFormat="1">
      <c r="A2101" s="1" t="s">
        <v>158</v>
      </c>
      <c r="B2101" s="1">
        <v>2010</v>
      </c>
      <c r="C2101" s="1">
        <v>1</v>
      </c>
      <c r="D2101" s="1">
        <v>0</v>
      </c>
      <c r="E2101" s="1">
        <v>0.13600000000000001</v>
      </c>
      <c r="F2101" s="1">
        <v>0.5</v>
      </c>
      <c r="G2101" s="1">
        <v>0.13700000000000001</v>
      </c>
      <c r="H2101" s="1">
        <v>0.56799999999999995</v>
      </c>
      <c r="I2101" s="1">
        <v>0.58799999999999997</v>
      </c>
      <c r="J2101" s="1">
        <v>0.64100000000000001</v>
      </c>
      <c r="K2101" s="1">
        <v>0.22800000000000001</v>
      </c>
      <c r="L2101" s="1">
        <v>0.1</v>
      </c>
      <c r="M2101" s="1">
        <v>1.0999999999999999E-2</v>
      </c>
      <c r="N2101" s="1">
        <v>1</v>
      </c>
      <c r="O2101" s="1">
        <v>0.78300000000000003</v>
      </c>
      <c r="P2101" s="1">
        <v>0.91300000000000003</v>
      </c>
      <c r="Q2101" s="1">
        <v>0.42299999999999999</v>
      </c>
      <c r="R2101" s="1">
        <v>0.65</v>
      </c>
      <c r="S2101" s="1">
        <v>3.6999999999999998E-2</v>
      </c>
      <c r="T2101" s="1">
        <v>0.27800000000000002</v>
      </c>
      <c r="U2101" s="1">
        <v>2.8000000000000001E-2</v>
      </c>
      <c r="V2101" s="1">
        <v>2.9000000000000001E-2</v>
      </c>
      <c r="W2101" s="1">
        <v>0.42399999999999999</v>
      </c>
      <c r="X2101" s="1">
        <v>0.47</v>
      </c>
      <c r="Y2101" s="1">
        <v>3.6999999999999998E-2</v>
      </c>
      <c r="Z2101" s="1">
        <v>0.39900000000000002</v>
      </c>
      <c r="AA2101" s="1">
        <v>0.71699999999999997</v>
      </c>
      <c r="AB2101" s="1">
        <v>0.4</v>
      </c>
      <c r="AC2101" s="1">
        <v>0.80500000000000005</v>
      </c>
      <c r="AD2101" s="1">
        <v>0.88800000000000001</v>
      </c>
      <c r="AE2101" s="1">
        <v>0.3</v>
      </c>
      <c r="AF2101" s="1">
        <v>0.69399999999999995</v>
      </c>
      <c r="AG2101" s="1">
        <v>0.67</v>
      </c>
      <c r="AH2101" s="1">
        <v>0</v>
      </c>
      <c r="AI2101" s="1">
        <v>0.30299999999999999</v>
      </c>
      <c r="AJ2101" s="1">
        <v>0.28299999999999997</v>
      </c>
      <c r="AK2101" s="1">
        <v>0.66700000000000004</v>
      </c>
      <c r="AL2101" s="1">
        <v>9.0999999999999998E-2</v>
      </c>
      <c r="AM2101" s="1">
        <v>0.317</v>
      </c>
      <c r="AN2101" s="1">
        <v>0.498</v>
      </c>
      <c r="AO2101" s="1">
        <v>0.28299999999999997</v>
      </c>
      <c r="AP2101" s="1"/>
      <c r="AQ2101" s="1">
        <v>2844.6669999999999</v>
      </c>
      <c r="AR2101" s="1"/>
      <c r="AS2101" s="1"/>
      <c r="AT2101" s="1"/>
      <c r="AU2101" s="1">
        <v>-0.05</v>
      </c>
      <c r="AV2101" s="1">
        <v>8.9999999999999993E-3</v>
      </c>
      <c r="AW2101" s="2">
        <f>AVERAGE(C2101:H2101)</f>
        <v>0.39016666666666672</v>
      </c>
      <c r="AX2101" s="2">
        <f>AVERAGE(I2101:O2101)</f>
        <v>0.4787142857142857</v>
      </c>
      <c r="AY2101" s="2">
        <f>AVERAGE(P2101:T2101)</f>
        <v>0.46020000000000005</v>
      </c>
      <c r="AZ2101" s="2">
        <f>AVERAGE(U2101:Z2101)</f>
        <v>0.23116666666666666</v>
      </c>
      <c r="BA2101" s="2">
        <f>AVERAGE(C2101,F2101,I2101,L2101,O2101,R2101,U2101,W2101,Y2101)</f>
        <v>0.45666666666666672</v>
      </c>
      <c r="BB2101" s="2">
        <f>AVERAGE(D2101,G2101,J2101,M2101,P2101,S2101,V2101,X2101,Z2101)</f>
        <v>0.29299999999999993</v>
      </c>
      <c r="BC2101" s="2">
        <f>AVERAGE(E2101,H2101,K2101,N2101,Q2101,T2101)</f>
        <v>0.43883333333333335</v>
      </c>
      <c r="BD2101" s="2">
        <f t="shared" si="224"/>
        <v>0.25546540000000001</v>
      </c>
      <c r="BE2101" s="2">
        <f t="shared" si="225"/>
        <v>5.8599999999999999E-2</v>
      </c>
      <c r="BF2101" s="2">
        <f t="shared" si="226"/>
        <v>9.9049999999999999E-2</v>
      </c>
      <c r="BG2101" s="2">
        <f t="shared" si="227"/>
        <v>0.39616666666666672</v>
      </c>
      <c r="BH2101" s="2">
        <f t="shared" si="228"/>
        <v>0.41311540000000002</v>
      </c>
      <c r="BI2101" s="2">
        <f t="shared" si="229"/>
        <v>0.80928206666666669</v>
      </c>
      <c r="BJ2101" s="2">
        <f t="shared" si="230"/>
        <v>1.6948733333333299E-2</v>
      </c>
    </row>
    <row r="2102" spans="1:62" s="2" customFormat="1">
      <c r="A2102" s="1" t="s">
        <v>159</v>
      </c>
      <c r="B2102" s="1">
        <v>1995</v>
      </c>
      <c r="C2102" s="1">
        <v>0.40600000000000003</v>
      </c>
      <c r="D2102" s="1">
        <v>0.5</v>
      </c>
      <c r="E2102" s="1">
        <v>0.19</v>
      </c>
      <c r="F2102" s="1">
        <v>0.1</v>
      </c>
      <c r="G2102" s="1">
        <v>2.7E-2</v>
      </c>
      <c r="H2102" s="1">
        <v>0.28000000000000003</v>
      </c>
      <c r="I2102" s="1">
        <v>0.44500000000000001</v>
      </c>
      <c r="J2102" s="1">
        <v>0.28599999999999998</v>
      </c>
      <c r="K2102" s="1">
        <v>1</v>
      </c>
      <c r="L2102" s="1">
        <v>0.06</v>
      </c>
      <c r="M2102" s="1">
        <v>1</v>
      </c>
      <c r="N2102" s="1">
        <v>0.3</v>
      </c>
      <c r="O2102" s="1">
        <v>0.76800000000000002</v>
      </c>
      <c r="P2102" s="1">
        <v>0.67100000000000004</v>
      </c>
      <c r="Q2102" s="1">
        <v>0.26300000000000001</v>
      </c>
      <c r="R2102" s="1">
        <v>0.377</v>
      </c>
      <c r="S2102" s="1">
        <v>0.48299999999999998</v>
      </c>
      <c r="T2102" s="1">
        <v>0.5</v>
      </c>
      <c r="U2102" s="1">
        <v>0.193</v>
      </c>
      <c r="V2102" s="1">
        <v>0.51500000000000001</v>
      </c>
      <c r="W2102" s="1">
        <v>5.0000000000000001E-3</v>
      </c>
      <c r="X2102" s="1">
        <v>0.5</v>
      </c>
      <c r="Y2102" s="1">
        <v>0</v>
      </c>
      <c r="Z2102" s="1">
        <v>0.5</v>
      </c>
      <c r="AA2102" s="1" t="e">
        <v>#N/A</v>
      </c>
      <c r="AB2102" s="1" t="e">
        <v>#N/A</v>
      </c>
      <c r="AC2102" s="1" t="e">
        <v>#N/A</v>
      </c>
      <c r="AD2102" s="1" t="e">
        <v>#N/A</v>
      </c>
      <c r="AE2102" s="1" t="e">
        <v>#N/A</v>
      </c>
      <c r="AF2102" s="1" t="e">
        <v>#N/A</v>
      </c>
      <c r="AG2102" s="1" t="e">
        <v>#N/A</v>
      </c>
      <c r="AH2102" s="1">
        <v>0.70699999999999996</v>
      </c>
      <c r="AI2102" s="1">
        <v>0.73499999999999999</v>
      </c>
      <c r="AJ2102" s="1">
        <v>0.45</v>
      </c>
      <c r="AK2102" s="1">
        <v>0.11799999999999999</v>
      </c>
      <c r="AL2102" s="1">
        <v>0.52300000000000002</v>
      </c>
      <c r="AM2102" s="1">
        <v>0.63300000000000001</v>
      </c>
      <c r="AN2102" s="1" t="e">
        <v>#N/A</v>
      </c>
      <c r="AO2102" s="1">
        <v>0.45</v>
      </c>
      <c r="AP2102" s="1"/>
      <c r="AQ2102" s="1" t="e">
        <v>#DIV/0!</v>
      </c>
      <c r="AR2102" s="1">
        <v>17225</v>
      </c>
      <c r="AS2102" s="1"/>
      <c r="AT2102" s="1"/>
      <c r="AU2102" s="1" t="e">
        <v>#N/A</v>
      </c>
      <c r="AV2102" s="1">
        <v>-5.2999999999999999E-2</v>
      </c>
      <c r="AW2102" s="2">
        <f>AVERAGE(C2102:H2102)</f>
        <v>0.2505</v>
      </c>
      <c r="AX2102" s="2">
        <f>AVERAGE(I2102:O2102)</f>
        <v>0.55128571428571427</v>
      </c>
      <c r="AY2102" s="2">
        <f>AVERAGE(P2102:T2102)</f>
        <v>0.45879999999999999</v>
      </c>
      <c r="AZ2102" s="2">
        <f>AVERAGE(U2102:Z2102)</f>
        <v>0.28550000000000003</v>
      </c>
      <c r="BA2102" s="2">
        <f>AVERAGE(C2102,F2102,I2102,L2102,O2102,R2102,U2102,W2102,Y2102)</f>
        <v>0.26155555555555554</v>
      </c>
      <c r="BB2102" s="2">
        <f>AVERAGE(D2102,G2102,J2102,M2102,P2102,S2102,V2102,X2102,Z2102)</f>
        <v>0.498</v>
      </c>
      <c r="BC2102" s="2">
        <f>AVERAGE(E2102,H2102,K2102,N2102,Q2102,T2102)</f>
        <v>0.42216666666666663</v>
      </c>
      <c r="BD2102" s="2" t="e">
        <f t="shared" si="224"/>
        <v>#N/A</v>
      </c>
      <c r="BE2102" s="2">
        <f t="shared" si="225"/>
        <v>0.18920000000000001</v>
      </c>
      <c r="BF2102" s="2" t="e">
        <f t="shared" si="226"/>
        <v>#N/A</v>
      </c>
      <c r="BG2102" s="2">
        <f t="shared" si="227"/>
        <v>0.39390740740740737</v>
      </c>
      <c r="BH2102" s="2" t="e">
        <f t="shared" si="228"/>
        <v>#N/A</v>
      </c>
      <c r="BI2102" s="2" t="e">
        <f t="shared" si="229"/>
        <v>#N/A</v>
      </c>
      <c r="BJ2102" s="2" t="e">
        <f t="shared" si="230"/>
        <v>#N/A</v>
      </c>
    </row>
    <row r="2103" spans="1:62" s="2" customFormat="1">
      <c r="A2103" s="1" t="s">
        <v>159</v>
      </c>
      <c r="B2103" s="1">
        <v>1996</v>
      </c>
      <c r="C2103" s="1">
        <v>0.40600000000000003</v>
      </c>
      <c r="D2103" s="1">
        <v>0.5</v>
      </c>
      <c r="E2103" s="1">
        <v>0.186</v>
      </c>
      <c r="F2103" s="1">
        <v>0.1</v>
      </c>
      <c r="G2103" s="1">
        <v>2.7E-2</v>
      </c>
      <c r="H2103" s="1">
        <v>0.26400000000000001</v>
      </c>
      <c r="I2103" s="1">
        <v>0.44500000000000001</v>
      </c>
      <c r="J2103" s="1">
        <v>0.28899999999999998</v>
      </c>
      <c r="K2103" s="1">
        <v>1</v>
      </c>
      <c r="L2103" s="1">
        <v>0.06</v>
      </c>
      <c r="M2103" s="1">
        <v>1</v>
      </c>
      <c r="N2103" s="1">
        <v>0.3</v>
      </c>
      <c r="O2103" s="1">
        <v>0.76800000000000002</v>
      </c>
      <c r="P2103" s="1">
        <v>0.67100000000000004</v>
      </c>
      <c r="Q2103" s="1">
        <v>0.26900000000000002</v>
      </c>
      <c r="R2103" s="1">
        <v>0.377</v>
      </c>
      <c r="S2103" s="1">
        <v>0.45400000000000001</v>
      </c>
      <c r="T2103" s="1">
        <v>0.5</v>
      </c>
      <c r="U2103" s="1">
        <v>0.193</v>
      </c>
      <c r="V2103" s="1">
        <v>0.51500000000000001</v>
      </c>
      <c r="W2103" s="1">
        <v>5.0000000000000001E-3</v>
      </c>
      <c r="X2103" s="1">
        <v>0.5</v>
      </c>
      <c r="Y2103" s="1">
        <v>0</v>
      </c>
      <c r="Z2103" s="1">
        <v>0.5</v>
      </c>
      <c r="AA2103" s="1" t="e">
        <v>#N/A</v>
      </c>
      <c r="AB2103" s="1" t="e">
        <v>#N/A</v>
      </c>
      <c r="AC2103" s="1" t="e">
        <v>#N/A</v>
      </c>
      <c r="AD2103" s="1" t="e">
        <v>#N/A</v>
      </c>
      <c r="AE2103" s="1" t="e">
        <v>#N/A</v>
      </c>
      <c r="AF2103" s="1" t="e">
        <v>#N/A</v>
      </c>
      <c r="AG2103" s="1" t="e">
        <v>#N/A</v>
      </c>
      <c r="AH2103" s="1">
        <v>0.71099999999999997</v>
      </c>
      <c r="AI2103" s="1">
        <v>0.74</v>
      </c>
      <c r="AJ2103" s="1">
        <v>0.44900000000000001</v>
      </c>
      <c r="AK2103" s="1">
        <v>0.12</v>
      </c>
      <c r="AL2103" s="1">
        <v>0.53400000000000003</v>
      </c>
      <c r="AM2103" s="1">
        <v>0.63600000000000001</v>
      </c>
      <c r="AN2103" s="1" t="e">
        <v>#N/A</v>
      </c>
      <c r="AO2103" s="1">
        <v>0.44900000000000001</v>
      </c>
      <c r="AP2103" s="1"/>
      <c r="AQ2103" s="1" t="e">
        <v>#DIV/0!</v>
      </c>
      <c r="AR2103" s="1">
        <v>17600</v>
      </c>
      <c r="AS2103" s="1"/>
      <c r="AT2103" s="1"/>
      <c r="AU2103" s="1" t="e">
        <v>#N/A</v>
      </c>
      <c r="AV2103" s="1">
        <v>-5.2999999999999999E-2</v>
      </c>
      <c r="AW2103" s="2">
        <f>AVERAGE(C2103:H2103)</f>
        <v>0.24716666666666667</v>
      </c>
      <c r="AX2103" s="2">
        <f>AVERAGE(I2103:O2103)</f>
        <v>0.55171428571428571</v>
      </c>
      <c r="AY2103" s="2">
        <f>AVERAGE(P2103:T2103)</f>
        <v>0.45419999999999999</v>
      </c>
      <c r="AZ2103" s="2">
        <f>AVERAGE(U2103:Z2103)</f>
        <v>0.28550000000000003</v>
      </c>
      <c r="BA2103" s="2">
        <f>AVERAGE(C2103,F2103,I2103,L2103,O2103,R2103,U2103,W2103,Y2103)</f>
        <v>0.26155555555555554</v>
      </c>
      <c r="BB2103" s="2">
        <f>AVERAGE(D2103,G2103,J2103,M2103,P2103,S2103,V2103,X2103,Z2103)</f>
        <v>0.49511111111111117</v>
      </c>
      <c r="BC2103" s="2">
        <f>AVERAGE(E2103,H2103,K2103,N2103,Q2103,T2103)</f>
        <v>0.41983333333333334</v>
      </c>
      <c r="BD2103" s="2" t="e">
        <f t="shared" si="224"/>
        <v>#N/A</v>
      </c>
      <c r="BE2103" s="2">
        <f t="shared" si="225"/>
        <v>0.19000000000000003</v>
      </c>
      <c r="BF2103" s="2" t="e">
        <f t="shared" si="226"/>
        <v>#N/A</v>
      </c>
      <c r="BG2103" s="2">
        <f t="shared" si="227"/>
        <v>0.39216666666666672</v>
      </c>
      <c r="BH2103" s="2" t="e">
        <f t="shared" si="228"/>
        <v>#N/A</v>
      </c>
      <c r="BI2103" s="2" t="e">
        <f t="shared" si="229"/>
        <v>#N/A</v>
      </c>
      <c r="BJ2103" s="2" t="e">
        <f t="shared" si="230"/>
        <v>#N/A</v>
      </c>
    </row>
    <row r="2104" spans="1:62" s="2" customFormat="1">
      <c r="A2104" s="1" t="s">
        <v>159</v>
      </c>
      <c r="B2104" s="1">
        <v>1997</v>
      </c>
      <c r="C2104" s="1">
        <v>0.40600000000000003</v>
      </c>
      <c r="D2104" s="1">
        <v>0.5</v>
      </c>
      <c r="E2104" s="1">
        <v>0.182</v>
      </c>
      <c r="F2104" s="1">
        <v>0.1</v>
      </c>
      <c r="G2104" s="1">
        <v>2.7E-2</v>
      </c>
      <c r="H2104" s="1">
        <v>0.248</v>
      </c>
      <c r="I2104" s="1">
        <v>0.44500000000000001</v>
      </c>
      <c r="J2104" s="1">
        <v>0.29199999999999998</v>
      </c>
      <c r="K2104" s="1">
        <v>1</v>
      </c>
      <c r="L2104" s="1">
        <v>0.06</v>
      </c>
      <c r="M2104" s="1">
        <v>1</v>
      </c>
      <c r="N2104" s="1">
        <v>0.3</v>
      </c>
      <c r="O2104" s="1">
        <v>0.76800000000000002</v>
      </c>
      <c r="P2104" s="1">
        <v>0.67100000000000004</v>
      </c>
      <c r="Q2104" s="1">
        <v>0.27400000000000002</v>
      </c>
      <c r="R2104" s="1">
        <v>0.377</v>
      </c>
      <c r="S2104" s="1">
        <v>0.46100000000000002</v>
      </c>
      <c r="T2104" s="1">
        <v>0.5</v>
      </c>
      <c r="U2104" s="1">
        <v>0.193</v>
      </c>
      <c r="V2104" s="1">
        <v>0.51500000000000001</v>
      </c>
      <c r="W2104" s="1">
        <v>5.0000000000000001E-3</v>
      </c>
      <c r="X2104" s="1">
        <v>0.5</v>
      </c>
      <c r="Y2104" s="1">
        <v>0</v>
      </c>
      <c r="Z2104" s="1">
        <v>0.5</v>
      </c>
      <c r="AA2104" s="1" t="e">
        <v>#N/A</v>
      </c>
      <c r="AB2104" s="1" t="e">
        <v>#N/A</v>
      </c>
      <c r="AC2104" s="1" t="e">
        <v>#N/A</v>
      </c>
      <c r="AD2104" s="1" t="e">
        <v>#N/A</v>
      </c>
      <c r="AE2104" s="1" t="e">
        <v>#N/A</v>
      </c>
      <c r="AF2104" s="1" t="e">
        <v>#N/A</v>
      </c>
      <c r="AG2104" s="1" t="e">
        <v>#N/A</v>
      </c>
      <c r="AH2104" s="1">
        <v>0.71599999999999997</v>
      </c>
      <c r="AI2104" s="1">
        <v>0.73399999999999999</v>
      </c>
      <c r="AJ2104" s="1">
        <v>0.44700000000000001</v>
      </c>
      <c r="AK2104" s="1">
        <v>0.123</v>
      </c>
      <c r="AL2104" s="1">
        <v>0.54600000000000004</v>
      </c>
      <c r="AM2104" s="1">
        <v>0.63900000000000001</v>
      </c>
      <c r="AN2104" s="1" t="e">
        <v>#N/A</v>
      </c>
      <c r="AO2104" s="1">
        <v>0.44700000000000001</v>
      </c>
      <c r="AP2104" s="1"/>
      <c r="AQ2104" s="1" t="e">
        <v>#DIV/0!</v>
      </c>
      <c r="AR2104" s="1">
        <v>18061</v>
      </c>
      <c r="AS2104" s="1"/>
      <c r="AT2104" s="1"/>
      <c r="AU2104" s="1" t="e">
        <v>#N/A</v>
      </c>
      <c r="AV2104" s="1">
        <v>-5.6000000000000001E-2</v>
      </c>
      <c r="AW2104" s="2">
        <f>AVERAGE(C2104:H2104)</f>
        <v>0.24383333333333335</v>
      </c>
      <c r="AX2104" s="2">
        <f>AVERAGE(I2104:O2104)</f>
        <v>0.55214285714285716</v>
      </c>
      <c r="AY2104" s="2">
        <f>AVERAGE(P2104:T2104)</f>
        <v>0.45660000000000006</v>
      </c>
      <c r="AZ2104" s="2">
        <f>AVERAGE(U2104:Z2104)</f>
        <v>0.28550000000000003</v>
      </c>
      <c r="BA2104" s="2">
        <f>AVERAGE(C2104,F2104,I2104,L2104,O2104,R2104,U2104,W2104,Y2104)</f>
        <v>0.26155555555555554</v>
      </c>
      <c r="BB2104" s="2">
        <f>AVERAGE(D2104,G2104,J2104,M2104,P2104,S2104,V2104,X2104,Z2104)</f>
        <v>0.49622222222222223</v>
      </c>
      <c r="BC2104" s="2">
        <f>AVERAGE(E2104,H2104,K2104,N2104,Q2104,T2104)</f>
        <v>0.41733333333333333</v>
      </c>
      <c r="BD2104" s="2" t="e">
        <f t="shared" si="224"/>
        <v>#N/A</v>
      </c>
      <c r="BE2104" s="2">
        <f t="shared" si="225"/>
        <v>0.18970000000000001</v>
      </c>
      <c r="BF2104" s="2" t="e">
        <f t="shared" si="226"/>
        <v>#N/A</v>
      </c>
      <c r="BG2104" s="2">
        <f t="shared" si="227"/>
        <v>0.39170370370370372</v>
      </c>
      <c r="BH2104" s="2" t="e">
        <f t="shared" si="228"/>
        <v>#N/A</v>
      </c>
      <c r="BI2104" s="2" t="e">
        <f t="shared" si="229"/>
        <v>#N/A</v>
      </c>
      <c r="BJ2104" s="2" t="e">
        <f t="shared" si="230"/>
        <v>#N/A</v>
      </c>
    </row>
    <row r="2105" spans="1:62" s="2" customFormat="1">
      <c r="A2105" s="1" t="s">
        <v>159</v>
      </c>
      <c r="B2105" s="1">
        <v>1998</v>
      </c>
      <c r="C2105" s="1">
        <v>0.40600000000000003</v>
      </c>
      <c r="D2105" s="1">
        <v>0.5</v>
      </c>
      <c r="E2105" s="1">
        <v>0.17799999999999999</v>
      </c>
      <c r="F2105" s="1">
        <v>0.1</v>
      </c>
      <c r="G2105" s="1">
        <v>2.7E-2</v>
      </c>
      <c r="H2105" s="1">
        <v>0.23200000000000001</v>
      </c>
      <c r="I2105" s="1">
        <v>0.44500000000000001</v>
      </c>
      <c r="J2105" s="1">
        <v>0.29499999999999998</v>
      </c>
      <c r="K2105" s="1">
        <v>1</v>
      </c>
      <c r="L2105" s="1">
        <v>0.06</v>
      </c>
      <c r="M2105" s="1">
        <v>1</v>
      </c>
      <c r="N2105" s="1">
        <v>0.3</v>
      </c>
      <c r="O2105" s="1">
        <v>0.76800000000000002</v>
      </c>
      <c r="P2105" s="1">
        <v>0.67100000000000004</v>
      </c>
      <c r="Q2105" s="1">
        <v>0.27900000000000003</v>
      </c>
      <c r="R2105" s="1">
        <v>0.377</v>
      </c>
      <c r="S2105" s="1">
        <v>0.42899999999999999</v>
      </c>
      <c r="T2105" s="1">
        <v>0.5</v>
      </c>
      <c r="U2105" s="1">
        <v>0.193</v>
      </c>
      <c r="V2105" s="1">
        <v>0.51500000000000001</v>
      </c>
      <c r="W2105" s="1">
        <v>5.0000000000000001E-3</v>
      </c>
      <c r="X2105" s="1">
        <v>0.5</v>
      </c>
      <c r="Y2105" s="1">
        <v>0</v>
      </c>
      <c r="Z2105" s="1">
        <v>0.5</v>
      </c>
      <c r="AA2105" s="1" t="e">
        <v>#N/A</v>
      </c>
      <c r="AB2105" s="1" t="e">
        <v>#N/A</v>
      </c>
      <c r="AC2105" s="1" t="e">
        <v>#N/A</v>
      </c>
      <c r="AD2105" s="1" t="e">
        <v>#N/A</v>
      </c>
      <c r="AE2105" s="1" t="e">
        <v>#N/A</v>
      </c>
      <c r="AF2105" s="1" t="e">
        <v>#N/A</v>
      </c>
      <c r="AG2105" s="1" t="e">
        <v>#N/A</v>
      </c>
      <c r="AH2105" s="1">
        <v>0.72099999999999997</v>
      </c>
      <c r="AI2105" s="1">
        <v>0.72899999999999998</v>
      </c>
      <c r="AJ2105" s="1">
        <v>0.44600000000000001</v>
      </c>
      <c r="AK2105" s="1">
        <v>0.126</v>
      </c>
      <c r="AL2105" s="1">
        <v>0.55700000000000005</v>
      </c>
      <c r="AM2105" s="1">
        <v>0.64200000000000002</v>
      </c>
      <c r="AN2105" s="1" t="e">
        <v>#N/A</v>
      </c>
      <c r="AO2105" s="1">
        <v>0.44600000000000001</v>
      </c>
      <c r="AP2105" s="1"/>
      <c r="AQ2105" s="1" t="e">
        <v>#DIV/0!</v>
      </c>
      <c r="AR2105" s="1">
        <v>18494</v>
      </c>
      <c r="AS2105" s="1"/>
      <c r="AT2105" s="1"/>
      <c r="AU2105" s="1" t="e">
        <v>#N/A</v>
      </c>
      <c r="AV2105" s="1">
        <v>-5.6000000000000001E-2</v>
      </c>
      <c r="AW2105" s="2">
        <f>AVERAGE(C2105:H2105)</f>
        <v>0.24050000000000002</v>
      </c>
      <c r="AX2105" s="2">
        <f>AVERAGE(I2105:O2105)</f>
        <v>0.55257142857142849</v>
      </c>
      <c r="AY2105" s="2">
        <f>AVERAGE(P2105:T2105)</f>
        <v>0.45120000000000005</v>
      </c>
      <c r="AZ2105" s="2">
        <f>AVERAGE(U2105:Z2105)</f>
        <v>0.28550000000000003</v>
      </c>
      <c r="BA2105" s="2">
        <f>AVERAGE(C2105,F2105,I2105,L2105,O2105,R2105,U2105,W2105,Y2105)</f>
        <v>0.26155555555555554</v>
      </c>
      <c r="BB2105" s="2">
        <f>AVERAGE(D2105,G2105,J2105,M2105,P2105,S2105,V2105,X2105,Z2105)</f>
        <v>0.49300000000000005</v>
      </c>
      <c r="BC2105" s="2">
        <f>AVERAGE(E2105,H2105,K2105,N2105,Q2105,T2105)</f>
        <v>0.41483333333333339</v>
      </c>
      <c r="BD2105" s="2" t="e">
        <f t="shared" si="224"/>
        <v>#N/A</v>
      </c>
      <c r="BE2105" s="2">
        <f t="shared" si="225"/>
        <v>0.18959999999999999</v>
      </c>
      <c r="BF2105" s="2" t="e">
        <f t="shared" si="226"/>
        <v>#N/A</v>
      </c>
      <c r="BG2105" s="2">
        <f t="shared" si="227"/>
        <v>0.38979629629629636</v>
      </c>
      <c r="BH2105" s="2" t="e">
        <f t="shared" si="228"/>
        <v>#N/A</v>
      </c>
      <c r="BI2105" s="2" t="e">
        <f t="shared" si="229"/>
        <v>#N/A</v>
      </c>
      <c r="BJ2105" s="2" t="e">
        <f t="shared" si="230"/>
        <v>#N/A</v>
      </c>
    </row>
    <row r="2106" spans="1:62" s="2" customFormat="1">
      <c r="A2106" s="1" t="s">
        <v>159</v>
      </c>
      <c r="B2106" s="1">
        <v>1999</v>
      </c>
      <c r="C2106" s="1">
        <v>0.40600000000000003</v>
      </c>
      <c r="D2106" s="1">
        <v>0.5</v>
      </c>
      <c r="E2106" s="1">
        <v>0.17399999999999999</v>
      </c>
      <c r="F2106" s="1">
        <v>0.1</v>
      </c>
      <c r="G2106" s="1">
        <v>2.7E-2</v>
      </c>
      <c r="H2106" s="1">
        <v>0.216</v>
      </c>
      <c r="I2106" s="1">
        <v>0.44500000000000001</v>
      </c>
      <c r="J2106" s="1">
        <v>0.29799999999999999</v>
      </c>
      <c r="K2106" s="1">
        <v>1</v>
      </c>
      <c r="L2106" s="1">
        <v>0.06</v>
      </c>
      <c r="M2106" s="1">
        <v>1</v>
      </c>
      <c r="N2106" s="1">
        <v>0.3</v>
      </c>
      <c r="O2106" s="1">
        <v>0.76800000000000002</v>
      </c>
      <c r="P2106" s="1">
        <v>0.65200000000000002</v>
      </c>
      <c r="Q2106" s="1">
        <v>0.28499999999999998</v>
      </c>
      <c r="R2106" s="1">
        <v>0.377</v>
      </c>
      <c r="S2106" s="1">
        <v>0.42199999999999999</v>
      </c>
      <c r="T2106" s="1">
        <v>0.5</v>
      </c>
      <c r="U2106" s="1">
        <v>0.193</v>
      </c>
      <c r="V2106" s="1">
        <v>0.51500000000000001</v>
      </c>
      <c r="W2106" s="1">
        <v>5.0000000000000001E-3</v>
      </c>
      <c r="X2106" s="1">
        <v>0.5</v>
      </c>
      <c r="Y2106" s="1">
        <v>0</v>
      </c>
      <c r="Z2106" s="1">
        <v>0.5</v>
      </c>
      <c r="AA2106" s="1" t="e">
        <v>#N/A</v>
      </c>
      <c r="AB2106" s="1" t="e">
        <v>#N/A</v>
      </c>
      <c r="AC2106" s="1" t="e">
        <v>#N/A</v>
      </c>
      <c r="AD2106" s="1" t="e">
        <v>#N/A</v>
      </c>
      <c r="AE2106" s="1" t="e">
        <v>#N/A</v>
      </c>
      <c r="AF2106" s="1" t="e">
        <v>#N/A</v>
      </c>
      <c r="AG2106" s="1" t="e">
        <v>#N/A</v>
      </c>
      <c r="AH2106" s="1">
        <v>0.72599999999999998</v>
      </c>
      <c r="AI2106" s="1">
        <v>0.72799999999999998</v>
      </c>
      <c r="AJ2106" s="1">
        <v>0.44500000000000001</v>
      </c>
      <c r="AK2106" s="1">
        <v>0.129</v>
      </c>
      <c r="AL2106" s="1">
        <v>0.56899999999999995</v>
      </c>
      <c r="AM2106" s="1">
        <v>0.64500000000000002</v>
      </c>
      <c r="AN2106" s="1" t="e">
        <v>#N/A</v>
      </c>
      <c r="AO2106" s="1">
        <v>0.44500000000000001</v>
      </c>
      <c r="AP2106" s="1"/>
      <c r="AQ2106" s="1" t="e">
        <v>#DIV/0!</v>
      </c>
      <c r="AR2106" s="1">
        <v>18882</v>
      </c>
      <c r="AS2106" s="1"/>
      <c r="AT2106" s="1"/>
      <c r="AU2106" s="1" t="e">
        <v>#N/A</v>
      </c>
      <c r="AV2106" s="1">
        <v>-5.7000000000000002E-2</v>
      </c>
      <c r="AW2106" s="2">
        <f>AVERAGE(C2106:H2106)</f>
        <v>0.23716666666666666</v>
      </c>
      <c r="AX2106" s="2">
        <f>AVERAGE(I2106:O2106)</f>
        <v>0.55299999999999994</v>
      </c>
      <c r="AY2106" s="2">
        <f>AVERAGE(P2106:T2106)</f>
        <v>0.44719999999999993</v>
      </c>
      <c r="AZ2106" s="2">
        <f>AVERAGE(U2106:Z2106)</f>
        <v>0.28550000000000003</v>
      </c>
      <c r="BA2106" s="2">
        <f>AVERAGE(C2106,F2106,I2106,L2106,O2106,R2106,U2106,W2106,Y2106)</f>
        <v>0.26155555555555554</v>
      </c>
      <c r="BB2106" s="2">
        <f>AVERAGE(D2106,G2106,J2106,M2106,P2106,S2106,V2106,X2106,Z2106)</f>
        <v>0.49044444444444441</v>
      </c>
      <c r="BC2106" s="2">
        <f>AVERAGE(E2106,H2106,K2106,N2106,Q2106,T2106)</f>
        <v>0.41250000000000003</v>
      </c>
      <c r="BD2106" s="2" t="e">
        <f t="shared" si="224"/>
        <v>#N/A</v>
      </c>
      <c r="BE2106" s="2">
        <f t="shared" si="225"/>
        <v>0.18990000000000001</v>
      </c>
      <c r="BF2106" s="2" t="e">
        <f t="shared" si="226"/>
        <v>#N/A</v>
      </c>
      <c r="BG2106" s="2">
        <f t="shared" si="227"/>
        <v>0.38816666666666672</v>
      </c>
      <c r="BH2106" s="2" t="e">
        <f t="shared" si="228"/>
        <v>#N/A</v>
      </c>
      <c r="BI2106" s="2" t="e">
        <f t="shared" si="229"/>
        <v>#N/A</v>
      </c>
      <c r="BJ2106" s="2" t="e">
        <f t="shared" si="230"/>
        <v>#N/A</v>
      </c>
    </row>
    <row r="2107" spans="1:62" s="2" customFormat="1">
      <c r="A2107" s="1" t="s">
        <v>159</v>
      </c>
      <c r="B2107" s="1">
        <v>2000</v>
      </c>
      <c r="C2107" s="1">
        <v>0.40600000000000003</v>
      </c>
      <c r="D2107" s="1">
        <v>0.5</v>
      </c>
      <c r="E2107" s="1">
        <v>0.17</v>
      </c>
      <c r="F2107" s="1">
        <v>0.1</v>
      </c>
      <c r="G2107" s="1">
        <v>2.7E-2</v>
      </c>
      <c r="H2107" s="1">
        <v>0.2</v>
      </c>
      <c r="I2107" s="1">
        <v>0.44500000000000001</v>
      </c>
      <c r="J2107" s="1">
        <v>0.30099999999999999</v>
      </c>
      <c r="K2107" s="1">
        <v>1</v>
      </c>
      <c r="L2107" s="1">
        <v>0.06</v>
      </c>
      <c r="M2107" s="1">
        <v>1</v>
      </c>
      <c r="N2107" s="1">
        <v>0.3</v>
      </c>
      <c r="O2107" s="1">
        <v>0.76800000000000002</v>
      </c>
      <c r="P2107" s="1">
        <v>0.63400000000000001</v>
      </c>
      <c r="Q2107" s="1">
        <v>0.28999999999999998</v>
      </c>
      <c r="R2107" s="1">
        <v>0.377</v>
      </c>
      <c r="S2107" s="1">
        <v>0.35</v>
      </c>
      <c r="T2107" s="1">
        <v>0.5</v>
      </c>
      <c r="U2107" s="1">
        <v>0.193</v>
      </c>
      <c r="V2107" s="1">
        <v>0.51500000000000001</v>
      </c>
      <c r="W2107" s="1">
        <v>5.0000000000000001E-3</v>
      </c>
      <c r="X2107" s="1">
        <v>0.5</v>
      </c>
      <c r="Y2107" s="1">
        <v>0</v>
      </c>
      <c r="Z2107" s="1">
        <v>0.5</v>
      </c>
      <c r="AA2107" s="1" t="e">
        <v>#N/A</v>
      </c>
      <c r="AB2107" s="1" t="e">
        <v>#N/A</v>
      </c>
      <c r="AC2107" s="1" t="e">
        <v>#N/A</v>
      </c>
      <c r="AD2107" s="1" t="e">
        <v>#N/A</v>
      </c>
      <c r="AE2107" s="1" t="e">
        <v>#N/A</v>
      </c>
      <c r="AF2107" s="1" t="e">
        <v>#N/A</v>
      </c>
      <c r="AG2107" s="1" t="e">
        <v>#N/A</v>
      </c>
      <c r="AH2107" s="1">
        <v>0.73099999999999998</v>
      </c>
      <c r="AI2107" s="1">
        <v>0.72599999999999998</v>
      </c>
      <c r="AJ2107" s="1">
        <v>0.443</v>
      </c>
      <c r="AK2107" s="1">
        <v>0.13100000000000001</v>
      </c>
      <c r="AL2107" s="1">
        <v>0.58099999999999996</v>
      </c>
      <c r="AM2107" s="1">
        <v>0.64800000000000002</v>
      </c>
      <c r="AN2107" s="1" t="e">
        <v>#N/A</v>
      </c>
      <c r="AO2107" s="1">
        <v>0.443</v>
      </c>
      <c r="AP2107" s="1"/>
      <c r="AQ2107" s="1" t="e">
        <v>#DIV/0!</v>
      </c>
      <c r="AR2107" s="1">
        <v>19129</v>
      </c>
      <c r="AS2107" s="1"/>
      <c r="AT2107" s="1"/>
      <c r="AU2107" s="1" t="e">
        <v>#N/A</v>
      </c>
      <c r="AV2107" s="1">
        <v>-5.5E-2</v>
      </c>
      <c r="AW2107" s="2">
        <f>AVERAGE(C2107:H2107)</f>
        <v>0.23383333333333334</v>
      </c>
      <c r="AX2107" s="2">
        <f>AVERAGE(I2107:O2107)</f>
        <v>0.55342857142857138</v>
      </c>
      <c r="AY2107" s="2">
        <f>AVERAGE(P2107:T2107)</f>
        <v>0.43019999999999997</v>
      </c>
      <c r="AZ2107" s="2">
        <f>AVERAGE(U2107:Z2107)</f>
        <v>0.28550000000000003</v>
      </c>
      <c r="BA2107" s="2">
        <f>AVERAGE(C2107,F2107,I2107,L2107,O2107,R2107,U2107,W2107,Y2107)</f>
        <v>0.26155555555555554</v>
      </c>
      <c r="BB2107" s="2">
        <f>AVERAGE(D2107,G2107,J2107,M2107,P2107,S2107,V2107,X2107,Z2107)</f>
        <v>0.48077777777777775</v>
      </c>
      <c r="BC2107" s="2">
        <f>AVERAGE(E2107,H2107,K2107,N2107,Q2107,T2107)</f>
        <v>0.41</v>
      </c>
      <c r="BD2107" s="2" t="e">
        <f t="shared" si="224"/>
        <v>#N/A</v>
      </c>
      <c r="BE2107" s="2">
        <f t="shared" si="225"/>
        <v>0.19</v>
      </c>
      <c r="BF2107" s="2" t="e">
        <f t="shared" si="226"/>
        <v>#N/A</v>
      </c>
      <c r="BG2107" s="2">
        <f t="shared" si="227"/>
        <v>0.38411111111111107</v>
      </c>
      <c r="BH2107" s="2" t="e">
        <f t="shared" si="228"/>
        <v>#N/A</v>
      </c>
      <c r="BI2107" s="2" t="e">
        <f t="shared" si="229"/>
        <v>#N/A</v>
      </c>
      <c r="BJ2107" s="2" t="e">
        <f t="shared" si="230"/>
        <v>#N/A</v>
      </c>
    </row>
    <row r="2108" spans="1:62" s="2" customFormat="1">
      <c r="A2108" s="1" t="s">
        <v>159</v>
      </c>
      <c r="B2108" s="1">
        <v>2001</v>
      </c>
      <c r="C2108" s="1">
        <v>0.40600000000000003</v>
      </c>
      <c r="D2108" s="1">
        <v>0.5</v>
      </c>
      <c r="E2108" s="1">
        <v>0.16800000000000001</v>
      </c>
      <c r="F2108" s="1">
        <v>0.1</v>
      </c>
      <c r="G2108" s="1">
        <v>2.7E-2</v>
      </c>
      <c r="H2108" s="1">
        <v>0.19400000000000001</v>
      </c>
      <c r="I2108" s="1">
        <v>0.44500000000000001</v>
      </c>
      <c r="J2108" s="1">
        <v>0.28699999999999998</v>
      </c>
      <c r="K2108" s="1">
        <v>1</v>
      </c>
      <c r="L2108" s="1">
        <v>0.06</v>
      </c>
      <c r="M2108" s="1">
        <v>1</v>
      </c>
      <c r="N2108" s="1">
        <v>0.3</v>
      </c>
      <c r="O2108" s="1">
        <v>0.76800000000000002</v>
      </c>
      <c r="P2108" s="1">
        <v>0.63700000000000001</v>
      </c>
      <c r="Q2108" s="1">
        <v>0.29599999999999999</v>
      </c>
      <c r="R2108" s="1">
        <v>0.377</v>
      </c>
      <c r="S2108" s="1">
        <v>0.34100000000000003</v>
      </c>
      <c r="T2108" s="1">
        <v>0.5</v>
      </c>
      <c r="U2108" s="1">
        <v>0.193</v>
      </c>
      <c r="V2108" s="1">
        <v>0.51500000000000001</v>
      </c>
      <c r="W2108" s="1">
        <v>5.0000000000000001E-3</v>
      </c>
      <c r="X2108" s="1">
        <v>0.5</v>
      </c>
      <c r="Y2108" s="1">
        <v>0</v>
      </c>
      <c r="Z2108" s="1">
        <v>0.5</v>
      </c>
      <c r="AA2108" s="1" t="e">
        <v>#N/A</v>
      </c>
      <c r="AB2108" s="1" t="e">
        <v>#N/A</v>
      </c>
      <c r="AC2108" s="1" t="e">
        <v>#N/A</v>
      </c>
      <c r="AD2108" s="1" t="e">
        <v>#N/A</v>
      </c>
      <c r="AE2108" s="1" t="e">
        <v>#N/A</v>
      </c>
      <c r="AF2108" s="1" t="e">
        <v>#N/A</v>
      </c>
      <c r="AG2108" s="1" t="e">
        <v>#N/A</v>
      </c>
      <c r="AH2108" s="1">
        <v>0.73599999999999999</v>
      </c>
      <c r="AI2108" s="1">
        <v>0.72599999999999998</v>
      </c>
      <c r="AJ2108" s="1">
        <v>0.442</v>
      </c>
      <c r="AK2108" s="1">
        <v>0.13400000000000001</v>
      </c>
      <c r="AL2108" s="1">
        <v>0.52900000000000003</v>
      </c>
      <c r="AM2108" s="1">
        <v>0.65100000000000002</v>
      </c>
      <c r="AN2108" s="1" t="e">
        <v>#N/A</v>
      </c>
      <c r="AO2108" s="1">
        <v>0.442</v>
      </c>
      <c r="AP2108" s="1"/>
      <c r="AQ2108" s="1" t="e">
        <v>#DIV/0!</v>
      </c>
      <c r="AR2108" s="1">
        <v>19626</v>
      </c>
      <c r="AS2108" s="1"/>
      <c r="AT2108" s="1"/>
      <c r="AU2108" s="1" t="e">
        <v>#N/A</v>
      </c>
      <c r="AV2108" s="1">
        <v>-5.6000000000000001E-2</v>
      </c>
      <c r="AW2108" s="2">
        <f>AVERAGE(C2108:H2108)</f>
        <v>0.23250000000000001</v>
      </c>
      <c r="AX2108" s="2">
        <f>AVERAGE(I2108:O2108)</f>
        <v>0.55142857142857138</v>
      </c>
      <c r="AY2108" s="2">
        <f>AVERAGE(P2108:T2108)</f>
        <v>0.43019999999999997</v>
      </c>
      <c r="AZ2108" s="2">
        <f>AVERAGE(U2108:Z2108)</f>
        <v>0.28550000000000003</v>
      </c>
      <c r="BA2108" s="2">
        <f>AVERAGE(C2108,F2108,I2108,L2108,O2108,R2108,U2108,W2108,Y2108)</f>
        <v>0.26155555555555554</v>
      </c>
      <c r="BB2108" s="2">
        <f>AVERAGE(D2108,G2108,J2108,M2108,P2108,S2108,V2108,X2108,Z2108)</f>
        <v>0.47855555555555562</v>
      </c>
      <c r="BC2108" s="2">
        <f>AVERAGE(E2108,H2108,K2108,N2108,Q2108,T2108)</f>
        <v>0.40966666666666668</v>
      </c>
      <c r="BD2108" s="2" t="e">
        <f t="shared" si="224"/>
        <v>#N/A</v>
      </c>
      <c r="BE2108" s="2">
        <f t="shared" si="225"/>
        <v>0.19040000000000001</v>
      </c>
      <c r="BF2108" s="2" t="e">
        <f t="shared" si="226"/>
        <v>#N/A</v>
      </c>
      <c r="BG2108" s="2">
        <f t="shared" si="227"/>
        <v>0.38325925925925924</v>
      </c>
      <c r="BH2108" s="2" t="e">
        <f t="shared" si="228"/>
        <v>#N/A</v>
      </c>
      <c r="BI2108" s="2" t="e">
        <f t="shared" si="229"/>
        <v>#N/A</v>
      </c>
      <c r="BJ2108" s="2" t="e">
        <f t="shared" si="230"/>
        <v>#N/A</v>
      </c>
    </row>
    <row r="2109" spans="1:62" s="2" customFormat="1">
      <c r="A2109" s="1" t="s">
        <v>159</v>
      </c>
      <c r="B2109" s="1">
        <v>2002</v>
      </c>
      <c r="C2109" s="1">
        <v>0.40600000000000003</v>
      </c>
      <c r="D2109" s="1">
        <v>0.5</v>
      </c>
      <c r="E2109" s="1">
        <v>0.16600000000000001</v>
      </c>
      <c r="F2109" s="1">
        <v>0.1</v>
      </c>
      <c r="G2109" s="1">
        <v>2.7E-2</v>
      </c>
      <c r="H2109" s="1">
        <v>0.188</v>
      </c>
      <c r="I2109" s="1">
        <v>0.44500000000000001</v>
      </c>
      <c r="J2109" s="1">
        <v>0.27200000000000002</v>
      </c>
      <c r="K2109" s="1">
        <v>1</v>
      </c>
      <c r="L2109" s="1">
        <v>0.06</v>
      </c>
      <c r="M2109" s="1">
        <v>1</v>
      </c>
      <c r="N2109" s="1">
        <v>0.3</v>
      </c>
      <c r="O2109" s="1">
        <v>0.76800000000000002</v>
      </c>
      <c r="P2109" s="1">
        <v>0.64100000000000001</v>
      </c>
      <c r="Q2109" s="1">
        <v>0.30099999999999999</v>
      </c>
      <c r="R2109" s="1">
        <v>0.377</v>
      </c>
      <c r="S2109" s="1">
        <v>0.36</v>
      </c>
      <c r="T2109" s="1">
        <v>0.5</v>
      </c>
      <c r="U2109" s="1">
        <v>0.193</v>
      </c>
      <c r="V2109" s="1">
        <v>0.51500000000000001</v>
      </c>
      <c r="W2109" s="1">
        <v>5.0000000000000001E-3</v>
      </c>
      <c r="X2109" s="1">
        <v>0.5</v>
      </c>
      <c r="Y2109" s="1">
        <v>0</v>
      </c>
      <c r="Z2109" s="1">
        <v>0.5</v>
      </c>
      <c r="AA2109" s="1" t="e">
        <v>#N/A</v>
      </c>
      <c r="AB2109" s="1" t="e">
        <v>#N/A</v>
      </c>
      <c r="AC2109" s="1" t="e">
        <v>#N/A</v>
      </c>
      <c r="AD2109" s="1" t="e">
        <v>#N/A</v>
      </c>
      <c r="AE2109" s="1" t="e">
        <v>#N/A</v>
      </c>
      <c r="AF2109" s="1" t="e">
        <v>#N/A</v>
      </c>
      <c r="AG2109" s="1" t="e">
        <v>#N/A</v>
      </c>
      <c r="AH2109" s="1">
        <v>0.74099999999999999</v>
      </c>
      <c r="AI2109" s="1">
        <v>0.72599999999999998</v>
      </c>
      <c r="AJ2109" s="1">
        <v>0.441</v>
      </c>
      <c r="AK2109" s="1">
        <v>0.13700000000000001</v>
      </c>
      <c r="AL2109" s="1">
        <v>0.54100000000000004</v>
      </c>
      <c r="AM2109" s="1">
        <v>0.65500000000000003</v>
      </c>
      <c r="AN2109" s="1" t="e">
        <v>#N/A</v>
      </c>
      <c r="AO2109" s="1">
        <v>0.441</v>
      </c>
      <c r="AP2109" s="1"/>
      <c r="AQ2109" s="1" t="e">
        <v>#DIV/0!</v>
      </c>
      <c r="AR2109" s="1">
        <v>19976</v>
      </c>
      <c r="AS2109" s="1"/>
      <c r="AT2109" s="1"/>
      <c r="AU2109" s="1" t="e">
        <v>#N/A</v>
      </c>
      <c r="AV2109" s="1">
        <v>-5.8999999999999997E-2</v>
      </c>
      <c r="AW2109" s="2">
        <f>AVERAGE(C2109:H2109)</f>
        <v>0.23116666666666666</v>
      </c>
      <c r="AX2109" s="2">
        <f>AVERAGE(I2109:O2109)</f>
        <v>0.54928571428571427</v>
      </c>
      <c r="AY2109" s="2">
        <f>AVERAGE(P2109:T2109)</f>
        <v>0.43579999999999997</v>
      </c>
      <c r="AZ2109" s="2">
        <f>AVERAGE(U2109:Z2109)</f>
        <v>0.28550000000000003</v>
      </c>
      <c r="BA2109" s="2">
        <f>AVERAGE(C2109,F2109,I2109,L2109,O2109,R2109,U2109,W2109,Y2109)</f>
        <v>0.26155555555555554</v>
      </c>
      <c r="BB2109" s="2">
        <f>AVERAGE(D2109,G2109,J2109,M2109,P2109,S2109,V2109,X2109,Z2109)</f>
        <v>0.4794444444444444</v>
      </c>
      <c r="BC2109" s="2">
        <f>AVERAGE(E2109,H2109,K2109,N2109,Q2109,T2109)</f>
        <v>0.40916666666666668</v>
      </c>
      <c r="BD2109" s="2" t="e">
        <f t="shared" si="224"/>
        <v>#N/A</v>
      </c>
      <c r="BE2109" s="2">
        <f t="shared" si="225"/>
        <v>0.19080000000000003</v>
      </c>
      <c r="BF2109" s="2" t="e">
        <f t="shared" si="226"/>
        <v>#N/A</v>
      </c>
      <c r="BG2109" s="2">
        <f t="shared" si="227"/>
        <v>0.38338888888888883</v>
      </c>
      <c r="BH2109" s="2" t="e">
        <f t="shared" si="228"/>
        <v>#N/A</v>
      </c>
      <c r="BI2109" s="2" t="e">
        <f t="shared" si="229"/>
        <v>#N/A</v>
      </c>
      <c r="BJ2109" s="2" t="e">
        <f t="shared" si="230"/>
        <v>#N/A</v>
      </c>
    </row>
    <row r="2110" spans="1:62" s="2" customFormat="1">
      <c r="A2110" s="1" t="s">
        <v>159</v>
      </c>
      <c r="B2110" s="1">
        <v>2003</v>
      </c>
      <c r="C2110" s="1">
        <v>0.40600000000000003</v>
      </c>
      <c r="D2110" s="1">
        <v>0.5</v>
      </c>
      <c r="E2110" s="1">
        <v>0.16400000000000001</v>
      </c>
      <c r="F2110" s="1">
        <v>0.1</v>
      </c>
      <c r="G2110" s="1">
        <v>2.7E-2</v>
      </c>
      <c r="H2110" s="1">
        <v>0.182</v>
      </c>
      <c r="I2110" s="1">
        <v>0.44500000000000001</v>
      </c>
      <c r="J2110" s="1">
        <v>0.25800000000000001</v>
      </c>
      <c r="K2110" s="1">
        <v>1</v>
      </c>
      <c r="L2110" s="1">
        <v>0.06</v>
      </c>
      <c r="M2110" s="1">
        <v>1</v>
      </c>
      <c r="N2110" s="1">
        <v>0.3</v>
      </c>
      <c r="O2110" s="1">
        <v>0.76800000000000002</v>
      </c>
      <c r="P2110" s="1">
        <v>0.64500000000000002</v>
      </c>
      <c r="Q2110" s="1">
        <v>0.30599999999999999</v>
      </c>
      <c r="R2110" s="1">
        <v>0.377</v>
      </c>
      <c r="S2110" s="1">
        <v>0.432</v>
      </c>
      <c r="T2110" s="1">
        <v>0.5</v>
      </c>
      <c r="U2110" s="1">
        <v>0.193</v>
      </c>
      <c r="V2110" s="1">
        <v>0.51500000000000001</v>
      </c>
      <c r="W2110" s="1">
        <v>5.0000000000000001E-3</v>
      </c>
      <c r="X2110" s="1">
        <v>0.5</v>
      </c>
      <c r="Y2110" s="1">
        <v>0</v>
      </c>
      <c r="Z2110" s="1">
        <v>0.5</v>
      </c>
      <c r="AA2110" s="1" t="e">
        <v>#N/A</v>
      </c>
      <c r="AB2110" s="1" t="e">
        <v>#N/A</v>
      </c>
      <c r="AC2110" s="1" t="e">
        <v>#N/A</v>
      </c>
      <c r="AD2110" s="1" t="e">
        <v>#N/A</v>
      </c>
      <c r="AE2110" s="1" t="e">
        <v>#N/A</v>
      </c>
      <c r="AF2110" s="1" t="e">
        <v>#N/A</v>
      </c>
      <c r="AG2110" s="1" t="e">
        <v>#N/A</v>
      </c>
      <c r="AH2110" s="1">
        <v>0.746</v>
      </c>
      <c r="AI2110" s="1">
        <v>0.749</v>
      </c>
      <c r="AJ2110" s="1">
        <v>0.439</v>
      </c>
      <c r="AK2110" s="1">
        <v>0.221</v>
      </c>
      <c r="AL2110" s="1">
        <v>0.53</v>
      </c>
      <c r="AM2110" s="1">
        <v>0.65800000000000003</v>
      </c>
      <c r="AN2110" s="1" t="e">
        <v>#N/A</v>
      </c>
      <c r="AO2110" s="1">
        <v>0.439</v>
      </c>
      <c r="AP2110" s="1"/>
      <c r="AQ2110" s="1" t="e">
        <v>#DIV/0!</v>
      </c>
      <c r="AR2110" s="1">
        <v>19700</v>
      </c>
      <c r="AS2110" s="1"/>
      <c r="AT2110" s="1"/>
      <c r="AU2110" s="1" t="e">
        <v>#N/A</v>
      </c>
      <c r="AV2110" s="1">
        <v>-6.4000000000000001E-2</v>
      </c>
      <c r="AW2110" s="2">
        <f>AVERAGE(C2110:H2110)</f>
        <v>0.22983333333333333</v>
      </c>
      <c r="AX2110" s="2">
        <f>AVERAGE(I2110:O2110)</f>
        <v>0.54728571428571426</v>
      </c>
      <c r="AY2110" s="2">
        <f>AVERAGE(P2110:T2110)</f>
        <v>0.45199999999999996</v>
      </c>
      <c r="AZ2110" s="2">
        <f>AVERAGE(U2110:Z2110)</f>
        <v>0.28550000000000003</v>
      </c>
      <c r="BA2110" s="2">
        <f>AVERAGE(C2110,F2110,I2110,L2110,O2110,R2110,U2110,W2110,Y2110)</f>
        <v>0.26155555555555554</v>
      </c>
      <c r="BB2110" s="2">
        <f>AVERAGE(D2110,G2110,J2110,M2110,P2110,S2110,V2110,X2110,Z2110)</f>
        <v>0.4863333333333334</v>
      </c>
      <c r="BC2110" s="2">
        <f>AVERAGE(E2110,H2110,K2110,N2110,Q2110,T2110)</f>
        <v>0.40866666666666668</v>
      </c>
      <c r="BD2110" s="2" t="e">
        <f t="shared" si="224"/>
        <v>#N/A</v>
      </c>
      <c r="BE2110" s="2">
        <f t="shared" si="225"/>
        <v>0.19340000000000002</v>
      </c>
      <c r="BF2110" s="2" t="e">
        <f t="shared" si="226"/>
        <v>#N/A</v>
      </c>
      <c r="BG2110" s="2">
        <f t="shared" si="227"/>
        <v>0.38551851851851854</v>
      </c>
      <c r="BH2110" s="2" t="e">
        <f t="shared" si="228"/>
        <v>#N/A</v>
      </c>
      <c r="BI2110" s="2" t="e">
        <f t="shared" si="229"/>
        <v>#N/A</v>
      </c>
      <c r="BJ2110" s="2" t="e">
        <f t="shared" si="230"/>
        <v>#N/A</v>
      </c>
    </row>
    <row r="2111" spans="1:62" s="2" customFormat="1">
      <c r="A2111" s="1" t="s">
        <v>159</v>
      </c>
      <c r="B2111" s="1">
        <v>2004</v>
      </c>
      <c r="C2111" s="1">
        <v>0.40600000000000003</v>
      </c>
      <c r="D2111" s="1">
        <v>0.5</v>
      </c>
      <c r="E2111" s="1">
        <v>0.16200000000000001</v>
      </c>
      <c r="F2111" s="1">
        <v>0.1</v>
      </c>
      <c r="G2111" s="1">
        <v>2.7E-2</v>
      </c>
      <c r="H2111" s="1">
        <v>0.17599999999999999</v>
      </c>
      <c r="I2111" s="1">
        <v>0.44500000000000001</v>
      </c>
      <c r="J2111" s="1">
        <v>0.24299999999999999</v>
      </c>
      <c r="K2111" s="1">
        <v>1</v>
      </c>
      <c r="L2111" s="1">
        <v>0.06</v>
      </c>
      <c r="M2111" s="1">
        <v>1</v>
      </c>
      <c r="N2111" s="1">
        <v>0.3</v>
      </c>
      <c r="O2111" s="1">
        <v>0.76800000000000002</v>
      </c>
      <c r="P2111" s="1">
        <v>0.64900000000000002</v>
      </c>
      <c r="Q2111" s="1">
        <v>0.312</v>
      </c>
      <c r="R2111" s="1">
        <v>0.377</v>
      </c>
      <c r="S2111" s="1">
        <v>0.44700000000000001</v>
      </c>
      <c r="T2111" s="1">
        <v>0.5</v>
      </c>
      <c r="U2111" s="1">
        <v>0.193</v>
      </c>
      <c r="V2111" s="1">
        <v>0.51500000000000001</v>
      </c>
      <c r="W2111" s="1">
        <v>5.0000000000000001E-3</v>
      </c>
      <c r="X2111" s="1">
        <v>0.5</v>
      </c>
      <c r="Y2111" s="1">
        <v>0</v>
      </c>
      <c r="Z2111" s="1">
        <v>0.5</v>
      </c>
      <c r="AA2111" s="1" t="e">
        <v>#N/A</v>
      </c>
      <c r="AB2111" s="1" t="e">
        <v>#N/A</v>
      </c>
      <c r="AC2111" s="1" t="e">
        <v>#N/A</v>
      </c>
      <c r="AD2111" s="1" t="e">
        <v>#N/A</v>
      </c>
      <c r="AE2111" s="1" t="e">
        <v>#N/A</v>
      </c>
      <c r="AF2111" s="1" t="e">
        <v>#N/A</v>
      </c>
      <c r="AG2111" s="1" t="e">
        <v>#N/A</v>
      </c>
      <c r="AH2111" s="1">
        <v>0.73199999999999998</v>
      </c>
      <c r="AI2111" s="1">
        <v>0.73599999999999999</v>
      </c>
      <c r="AJ2111" s="1">
        <v>0.438</v>
      </c>
      <c r="AK2111" s="1">
        <v>0.22</v>
      </c>
      <c r="AL2111" s="1">
        <v>0.51900000000000002</v>
      </c>
      <c r="AM2111" s="1">
        <v>0.48399999999999999</v>
      </c>
      <c r="AN2111" s="1" t="e">
        <v>#N/A</v>
      </c>
      <c r="AO2111" s="1">
        <v>0.438</v>
      </c>
      <c r="AP2111" s="1"/>
      <c r="AQ2111" s="1" t="e">
        <v>#DIV/0!</v>
      </c>
      <c r="AR2111" s="1">
        <v>19816</v>
      </c>
      <c r="AS2111" s="1"/>
      <c r="AT2111" s="1"/>
      <c r="AU2111" s="1" t="e">
        <v>#N/A</v>
      </c>
      <c r="AV2111" s="1">
        <v>-6.6000000000000003E-2</v>
      </c>
      <c r="AW2111" s="2">
        <f>AVERAGE(C2111:H2111)</f>
        <v>0.22850000000000001</v>
      </c>
      <c r="AX2111" s="2">
        <f>AVERAGE(I2111:O2111)</f>
        <v>0.54514285714285715</v>
      </c>
      <c r="AY2111" s="2">
        <f>AVERAGE(P2111:T2111)</f>
        <v>0.45700000000000002</v>
      </c>
      <c r="AZ2111" s="2">
        <f>AVERAGE(U2111:Z2111)</f>
        <v>0.28550000000000003</v>
      </c>
      <c r="BA2111" s="2">
        <f>AVERAGE(C2111,F2111,I2111,L2111,O2111,R2111,U2111,W2111,Y2111)</f>
        <v>0.26155555555555554</v>
      </c>
      <c r="BB2111" s="2">
        <f>AVERAGE(D2111,G2111,J2111,M2111,P2111,S2111,V2111,X2111,Z2111)</f>
        <v>0.48677777777777781</v>
      </c>
      <c r="BC2111" s="2">
        <f>AVERAGE(E2111,H2111,K2111,N2111,Q2111,T2111)</f>
        <v>0.40833333333333338</v>
      </c>
      <c r="BD2111" s="2" t="e">
        <f t="shared" si="224"/>
        <v>#N/A</v>
      </c>
      <c r="BE2111" s="2">
        <f t="shared" si="225"/>
        <v>0.19059999999999999</v>
      </c>
      <c r="BF2111" s="2" t="e">
        <f t="shared" si="226"/>
        <v>#N/A</v>
      </c>
      <c r="BG2111" s="2">
        <f t="shared" si="227"/>
        <v>0.3855555555555556</v>
      </c>
      <c r="BH2111" s="2" t="e">
        <f t="shared" si="228"/>
        <v>#N/A</v>
      </c>
      <c r="BI2111" s="2" t="e">
        <f t="shared" si="229"/>
        <v>#N/A</v>
      </c>
      <c r="BJ2111" s="2" t="e">
        <f t="shared" si="230"/>
        <v>#N/A</v>
      </c>
    </row>
    <row r="2112" spans="1:62" s="2" customFormat="1">
      <c r="A2112" s="1" t="s">
        <v>159</v>
      </c>
      <c r="B2112" s="1">
        <v>2005</v>
      </c>
      <c r="C2112" s="1">
        <v>0.40600000000000003</v>
      </c>
      <c r="D2112" s="1">
        <v>0.5</v>
      </c>
      <c r="E2112" s="1">
        <v>0.16</v>
      </c>
      <c r="F2112" s="1">
        <v>0.1</v>
      </c>
      <c r="G2112" s="1">
        <v>2.7E-2</v>
      </c>
      <c r="H2112" s="1">
        <v>0.17</v>
      </c>
      <c r="I2112" s="1">
        <v>0.44500000000000001</v>
      </c>
      <c r="J2112" s="1">
        <v>0.22900000000000001</v>
      </c>
      <c r="K2112" s="1">
        <v>1</v>
      </c>
      <c r="L2112" s="1">
        <v>0.06</v>
      </c>
      <c r="M2112" s="1">
        <v>1</v>
      </c>
      <c r="N2112" s="1">
        <v>0.3</v>
      </c>
      <c r="O2112" s="1">
        <v>0.76800000000000002</v>
      </c>
      <c r="P2112" s="1">
        <v>0.65400000000000003</v>
      </c>
      <c r="Q2112" s="1">
        <v>0.317</v>
      </c>
      <c r="R2112" s="1">
        <v>0.377</v>
      </c>
      <c r="S2112" s="1">
        <v>0.47399999999999998</v>
      </c>
      <c r="T2112" s="1">
        <v>0.5</v>
      </c>
      <c r="U2112" s="1">
        <v>0.193</v>
      </c>
      <c r="V2112" s="1">
        <v>0.51500000000000001</v>
      </c>
      <c r="W2112" s="1">
        <v>5.0000000000000001E-3</v>
      </c>
      <c r="X2112" s="1">
        <v>0.5</v>
      </c>
      <c r="Y2112" s="1">
        <v>0</v>
      </c>
      <c r="Z2112" s="1">
        <v>0.5</v>
      </c>
      <c r="AA2112" s="1" t="e">
        <v>#N/A</v>
      </c>
      <c r="AB2112" s="1" t="e">
        <v>#N/A</v>
      </c>
      <c r="AC2112" s="1" t="e">
        <v>#N/A</v>
      </c>
      <c r="AD2112" s="1" t="e">
        <v>#N/A</v>
      </c>
      <c r="AE2112" s="1" t="e">
        <v>#N/A</v>
      </c>
      <c r="AF2112" s="1" t="e">
        <v>#N/A</v>
      </c>
      <c r="AG2112" s="1" t="e">
        <v>#N/A</v>
      </c>
      <c r="AH2112" s="1">
        <v>0.72599999999999998</v>
      </c>
      <c r="AI2112" s="1">
        <v>0.73499999999999999</v>
      </c>
      <c r="AJ2112" s="1">
        <v>0.436</v>
      </c>
      <c r="AK2112" s="1">
        <v>0.33700000000000002</v>
      </c>
      <c r="AL2112" s="1">
        <v>0.50900000000000001</v>
      </c>
      <c r="AM2112" s="1">
        <v>0.64100000000000001</v>
      </c>
      <c r="AN2112" s="1" t="e">
        <v>#N/A</v>
      </c>
      <c r="AO2112" s="1">
        <v>0.436</v>
      </c>
      <c r="AP2112" s="1"/>
      <c r="AQ2112" s="1" t="e">
        <v>#DIV/0!</v>
      </c>
      <c r="AR2112" s="1">
        <v>19932</v>
      </c>
      <c r="AS2112" s="1"/>
      <c r="AT2112" s="1"/>
      <c r="AU2112" s="1" t="e">
        <v>#N/A</v>
      </c>
      <c r="AV2112" s="1">
        <v>-6.9000000000000006E-2</v>
      </c>
      <c r="AW2112" s="2">
        <f>AVERAGE(C2112:H2112)</f>
        <v>0.22716666666666666</v>
      </c>
      <c r="AX2112" s="2">
        <f>AVERAGE(I2112:O2112)</f>
        <v>0.54314285714285704</v>
      </c>
      <c r="AY2112" s="2">
        <f>AVERAGE(P2112:T2112)</f>
        <v>0.46440000000000003</v>
      </c>
      <c r="AZ2112" s="2">
        <f>AVERAGE(U2112:Z2112)</f>
        <v>0.28550000000000003</v>
      </c>
      <c r="BA2112" s="2">
        <f>AVERAGE(C2112,F2112,I2112,L2112,O2112,R2112,U2112,W2112,Y2112)</f>
        <v>0.26155555555555554</v>
      </c>
      <c r="BB2112" s="2">
        <f>AVERAGE(D2112,G2112,J2112,M2112,P2112,S2112,V2112,X2112,Z2112)</f>
        <v>0.48877777777777787</v>
      </c>
      <c r="BC2112" s="2">
        <f>AVERAGE(E2112,H2112,K2112,N2112,Q2112,T2112)</f>
        <v>0.40783333333333333</v>
      </c>
      <c r="BD2112" s="2" t="e">
        <f t="shared" si="224"/>
        <v>#N/A</v>
      </c>
      <c r="BE2112" s="2">
        <f t="shared" si="225"/>
        <v>0.18969999999999998</v>
      </c>
      <c r="BF2112" s="2" t="e">
        <f t="shared" si="226"/>
        <v>#N/A</v>
      </c>
      <c r="BG2112" s="2">
        <f t="shared" si="227"/>
        <v>0.3860555555555556</v>
      </c>
      <c r="BH2112" s="2" t="e">
        <f t="shared" si="228"/>
        <v>#N/A</v>
      </c>
      <c r="BI2112" s="2" t="e">
        <f t="shared" si="229"/>
        <v>#N/A</v>
      </c>
      <c r="BJ2112" s="2" t="e">
        <f t="shared" si="230"/>
        <v>#N/A</v>
      </c>
    </row>
    <row r="2113" spans="1:62" s="2" customFormat="1">
      <c r="A2113" s="1" t="s">
        <v>159</v>
      </c>
      <c r="B2113" s="1">
        <v>2006</v>
      </c>
      <c r="C2113" s="1">
        <v>0.40600000000000003</v>
      </c>
      <c r="D2113" s="1">
        <v>0.5</v>
      </c>
      <c r="E2113" s="1">
        <v>0.17699999999999999</v>
      </c>
      <c r="F2113" s="1">
        <v>0.1</v>
      </c>
      <c r="G2113" s="1">
        <v>2.7E-2</v>
      </c>
      <c r="H2113" s="1">
        <v>0.187</v>
      </c>
      <c r="I2113" s="1">
        <v>0.44500000000000001</v>
      </c>
      <c r="J2113" s="1">
        <v>0.218</v>
      </c>
      <c r="K2113" s="1">
        <v>1</v>
      </c>
      <c r="L2113" s="1">
        <v>0.06</v>
      </c>
      <c r="M2113" s="1">
        <v>1</v>
      </c>
      <c r="N2113" s="1">
        <v>0.3</v>
      </c>
      <c r="O2113" s="1">
        <v>0.76800000000000002</v>
      </c>
      <c r="P2113" s="1">
        <v>0.66</v>
      </c>
      <c r="Q2113" s="1">
        <v>0.34499999999999997</v>
      </c>
      <c r="R2113" s="1">
        <v>0.377</v>
      </c>
      <c r="S2113" s="1">
        <v>0.432</v>
      </c>
      <c r="T2113" s="1">
        <v>0.5</v>
      </c>
      <c r="U2113" s="1">
        <v>0.193</v>
      </c>
      <c r="V2113" s="1">
        <v>0.51500000000000001</v>
      </c>
      <c r="W2113" s="1">
        <v>5.0000000000000001E-3</v>
      </c>
      <c r="X2113" s="1">
        <v>0.5</v>
      </c>
      <c r="Y2113" s="1">
        <v>0</v>
      </c>
      <c r="Z2113" s="1">
        <v>0.5</v>
      </c>
      <c r="AA2113" s="1" t="e">
        <v>#N/A</v>
      </c>
      <c r="AB2113" s="1" t="e">
        <v>#N/A</v>
      </c>
      <c r="AC2113" s="1" t="e">
        <v>#N/A</v>
      </c>
      <c r="AD2113" s="1" t="e">
        <v>#N/A</v>
      </c>
      <c r="AE2113" s="1" t="e">
        <v>#N/A</v>
      </c>
      <c r="AF2113" s="1" t="e">
        <v>#N/A</v>
      </c>
      <c r="AG2113" s="1" t="e">
        <v>#N/A</v>
      </c>
      <c r="AH2113" s="1">
        <v>0.72299999999999998</v>
      </c>
      <c r="AI2113" s="1">
        <v>0.74299999999999999</v>
      </c>
      <c r="AJ2113" s="1">
        <v>0.435</v>
      </c>
      <c r="AK2113" s="1">
        <v>0.46300000000000002</v>
      </c>
      <c r="AL2113" s="1">
        <v>0.498</v>
      </c>
      <c r="AM2113" s="1">
        <v>0.68300000000000005</v>
      </c>
      <c r="AN2113" s="1" t="e">
        <v>#N/A</v>
      </c>
      <c r="AO2113" s="1">
        <v>0.435</v>
      </c>
      <c r="AP2113" s="1"/>
      <c r="AQ2113" s="1" t="e">
        <v>#DIV/0!</v>
      </c>
      <c r="AR2113" s="1">
        <v>20046.791000000001</v>
      </c>
      <c r="AS2113" s="1"/>
      <c r="AT2113" s="1"/>
      <c r="AU2113" s="1" t="e">
        <v>#N/A</v>
      </c>
      <c r="AV2113" s="1">
        <v>-7.1999999999999995E-2</v>
      </c>
      <c r="AW2113" s="2">
        <f>AVERAGE(C2113:H2113)</f>
        <v>0.23283333333333334</v>
      </c>
      <c r="AX2113" s="2">
        <f>AVERAGE(I2113:O2113)</f>
        <v>0.54157142857142848</v>
      </c>
      <c r="AY2113" s="2">
        <f>AVERAGE(P2113:T2113)</f>
        <v>0.46279999999999999</v>
      </c>
      <c r="AZ2113" s="2">
        <f>AVERAGE(U2113:Z2113)</f>
        <v>0.28550000000000003</v>
      </c>
      <c r="BA2113" s="2">
        <f>AVERAGE(C2113,F2113,I2113,L2113,O2113,R2113,U2113,W2113,Y2113)</f>
        <v>0.26155555555555554</v>
      </c>
      <c r="BB2113" s="2">
        <f>AVERAGE(D2113,G2113,J2113,M2113,P2113,S2113,V2113,X2113,Z2113)</f>
        <v>0.48355555555555557</v>
      </c>
      <c r="BC2113" s="2">
        <f>AVERAGE(E2113,H2113,K2113,N2113,Q2113,T2113)</f>
        <v>0.41816666666666663</v>
      </c>
      <c r="BD2113" s="2" t="e">
        <f t="shared" si="224"/>
        <v>#N/A</v>
      </c>
      <c r="BE2113" s="2">
        <f t="shared" si="225"/>
        <v>0.19010000000000002</v>
      </c>
      <c r="BF2113" s="2" t="e">
        <f t="shared" si="226"/>
        <v>#N/A</v>
      </c>
      <c r="BG2113" s="2">
        <f t="shared" si="227"/>
        <v>0.38775925925925919</v>
      </c>
      <c r="BH2113" s="2" t="e">
        <f t="shared" si="228"/>
        <v>#N/A</v>
      </c>
      <c r="BI2113" s="2" t="e">
        <f t="shared" si="229"/>
        <v>#N/A</v>
      </c>
      <c r="BJ2113" s="2" t="e">
        <f t="shared" si="230"/>
        <v>#N/A</v>
      </c>
    </row>
    <row r="2114" spans="1:62" s="2" customFormat="1">
      <c r="A2114" s="1" t="s">
        <v>159</v>
      </c>
      <c r="B2114" s="1">
        <v>2007</v>
      </c>
      <c r="C2114" s="1">
        <v>0.40600000000000003</v>
      </c>
      <c r="D2114" s="1">
        <v>0.5</v>
      </c>
      <c r="E2114" s="1">
        <v>0.19400000000000001</v>
      </c>
      <c r="F2114" s="1">
        <v>0.1</v>
      </c>
      <c r="G2114" s="1">
        <v>2.7E-2</v>
      </c>
      <c r="H2114" s="1">
        <v>0.20300000000000001</v>
      </c>
      <c r="I2114" s="1">
        <v>0.44500000000000001</v>
      </c>
      <c r="J2114" s="1">
        <v>0.20699999999999999</v>
      </c>
      <c r="K2114" s="1">
        <v>1</v>
      </c>
      <c r="L2114" s="1">
        <v>0.06</v>
      </c>
      <c r="M2114" s="1">
        <v>1</v>
      </c>
      <c r="N2114" s="1">
        <v>0.3</v>
      </c>
      <c r="O2114" s="1">
        <v>0.76800000000000002</v>
      </c>
      <c r="P2114" s="1">
        <v>0.66</v>
      </c>
      <c r="Q2114" s="1">
        <v>0.373</v>
      </c>
      <c r="R2114" s="1">
        <v>0.377</v>
      </c>
      <c r="S2114" s="1">
        <v>0.39800000000000002</v>
      </c>
      <c r="T2114" s="1">
        <v>0.5</v>
      </c>
      <c r="U2114" s="1">
        <v>0.193</v>
      </c>
      <c r="V2114" s="1">
        <v>0.51500000000000001</v>
      </c>
      <c r="W2114" s="1">
        <v>5.0000000000000001E-3</v>
      </c>
      <c r="X2114" s="1">
        <v>0.5</v>
      </c>
      <c r="Y2114" s="1">
        <v>0</v>
      </c>
      <c r="Z2114" s="1">
        <v>0.5</v>
      </c>
      <c r="AA2114" s="1" t="e">
        <v>#N/A</v>
      </c>
      <c r="AB2114" s="1" t="e">
        <v>#N/A</v>
      </c>
      <c r="AC2114" s="1" t="e">
        <v>#N/A</v>
      </c>
      <c r="AD2114" s="1" t="e">
        <v>#N/A</v>
      </c>
      <c r="AE2114" s="1" t="e">
        <v>#N/A</v>
      </c>
      <c r="AF2114" s="1" t="e">
        <v>#N/A</v>
      </c>
      <c r="AG2114" s="1" t="e">
        <v>#N/A</v>
      </c>
      <c r="AH2114" s="1">
        <v>0.73499999999999999</v>
      </c>
      <c r="AI2114" s="1">
        <v>0.747</v>
      </c>
      <c r="AJ2114" s="1">
        <v>0.434</v>
      </c>
      <c r="AK2114" s="1">
        <v>0.58899999999999997</v>
      </c>
      <c r="AL2114" s="1">
        <v>0.48699999999999999</v>
      </c>
      <c r="AM2114" s="1">
        <v>0.66900000000000004</v>
      </c>
      <c r="AN2114" s="1" t="e">
        <v>#N/A</v>
      </c>
      <c r="AO2114" s="1">
        <v>0.434</v>
      </c>
      <c r="AP2114" s="1"/>
      <c r="AQ2114" s="1" t="e">
        <v>#DIV/0!</v>
      </c>
      <c r="AR2114" s="1">
        <v>20162.028999999999</v>
      </c>
      <c r="AS2114" s="1"/>
      <c r="AT2114" s="1"/>
      <c r="AU2114" s="1" t="e">
        <v>#N/A</v>
      </c>
      <c r="AV2114" s="1">
        <v>-7.4999999999999997E-2</v>
      </c>
      <c r="AW2114" s="2">
        <f>AVERAGE(C2114:H2114)</f>
        <v>0.23833333333333337</v>
      </c>
      <c r="AX2114" s="2">
        <f>AVERAGE(I2114:O2114)</f>
        <v>0.54</v>
      </c>
      <c r="AY2114" s="2">
        <f>AVERAGE(P2114:T2114)</f>
        <v>0.46159999999999995</v>
      </c>
      <c r="AZ2114" s="2">
        <f>AVERAGE(U2114:Z2114)</f>
        <v>0.28550000000000003</v>
      </c>
      <c r="BA2114" s="2">
        <f>AVERAGE(C2114,F2114,I2114,L2114,O2114,R2114,U2114,W2114,Y2114)</f>
        <v>0.26155555555555554</v>
      </c>
      <c r="BB2114" s="2">
        <f>AVERAGE(D2114,G2114,J2114,M2114,P2114,S2114,V2114,X2114,Z2114)</f>
        <v>0.47855555555555562</v>
      </c>
      <c r="BC2114" s="2">
        <f>AVERAGE(E2114,H2114,K2114,N2114,Q2114,T2114)</f>
        <v>0.4283333333333334</v>
      </c>
      <c r="BD2114" s="2" t="e">
        <f t="shared" si="224"/>
        <v>#N/A</v>
      </c>
      <c r="BE2114" s="2">
        <f t="shared" si="225"/>
        <v>0.19159999999999999</v>
      </c>
      <c r="BF2114" s="2" t="e">
        <f t="shared" si="226"/>
        <v>#N/A</v>
      </c>
      <c r="BG2114" s="2">
        <f t="shared" si="227"/>
        <v>0.38948148148148154</v>
      </c>
      <c r="BH2114" s="2" t="e">
        <f t="shared" si="228"/>
        <v>#N/A</v>
      </c>
      <c r="BI2114" s="2" t="e">
        <f t="shared" si="229"/>
        <v>#N/A</v>
      </c>
      <c r="BJ2114" s="2" t="e">
        <f t="shared" si="230"/>
        <v>#N/A</v>
      </c>
    </row>
    <row r="2115" spans="1:62" s="2" customFormat="1">
      <c r="A2115" s="1" t="s">
        <v>159</v>
      </c>
      <c r="B2115" s="1">
        <v>2008</v>
      </c>
      <c r="C2115" s="1">
        <v>0.40600000000000003</v>
      </c>
      <c r="D2115" s="1">
        <v>0.5</v>
      </c>
      <c r="E2115" s="1">
        <v>0.21</v>
      </c>
      <c r="F2115" s="1">
        <v>0.1</v>
      </c>
      <c r="G2115" s="1">
        <v>2.7E-2</v>
      </c>
      <c r="H2115" s="1">
        <v>0.22</v>
      </c>
      <c r="I2115" s="1">
        <v>0.44500000000000001</v>
      </c>
      <c r="J2115" s="1">
        <v>0.19500000000000001</v>
      </c>
      <c r="K2115" s="1">
        <v>1</v>
      </c>
      <c r="L2115" s="1">
        <v>0.06</v>
      </c>
      <c r="M2115" s="1">
        <v>1</v>
      </c>
      <c r="N2115" s="1">
        <v>0.3</v>
      </c>
      <c r="O2115" s="1">
        <v>0.76800000000000002</v>
      </c>
      <c r="P2115" s="1">
        <v>0.66</v>
      </c>
      <c r="Q2115" s="1">
        <v>0.4</v>
      </c>
      <c r="R2115" s="1">
        <v>0.377</v>
      </c>
      <c r="S2115" s="1">
        <v>0.42</v>
      </c>
      <c r="T2115" s="1">
        <v>0.5</v>
      </c>
      <c r="U2115" s="1">
        <v>0.193</v>
      </c>
      <c r="V2115" s="1">
        <v>0.51500000000000001</v>
      </c>
      <c r="W2115" s="1">
        <v>5.0000000000000001E-3</v>
      </c>
      <c r="X2115" s="1">
        <v>0.5</v>
      </c>
      <c r="Y2115" s="1">
        <v>0</v>
      </c>
      <c r="Z2115" s="1">
        <v>0.5</v>
      </c>
      <c r="AA2115" s="1" t="e">
        <v>#N/A</v>
      </c>
      <c r="AB2115" s="1" t="e">
        <v>#N/A</v>
      </c>
      <c r="AC2115" s="1" t="e">
        <v>#N/A</v>
      </c>
      <c r="AD2115" s="1" t="e">
        <v>#N/A</v>
      </c>
      <c r="AE2115" s="1" t="e">
        <v>#N/A</v>
      </c>
      <c r="AF2115" s="1" t="e">
        <v>#N/A</v>
      </c>
      <c r="AG2115" s="1" t="e">
        <v>#N/A</v>
      </c>
      <c r="AH2115" s="1">
        <v>0.71599999999999997</v>
      </c>
      <c r="AI2115" s="1">
        <v>0.754</v>
      </c>
      <c r="AJ2115" s="1">
        <v>0.432</v>
      </c>
      <c r="AK2115" s="1">
        <v>0.66900000000000004</v>
      </c>
      <c r="AL2115" s="1">
        <v>0.47599999999999998</v>
      </c>
      <c r="AM2115" s="1">
        <v>0.64900000000000002</v>
      </c>
      <c r="AN2115" s="1" t="e">
        <v>#N/A</v>
      </c>
      <c r="AO2115" s="1">
        <v>0.432</v>
      </c>
      <c r="AP2115" s="1"/>
      <c r="AQ2115" s="1" t="e">
        <v>#DIV/0!</v>
      </c>
      <c r="AR2115" s="1">
        <v>20278.739000000001</v>
      </c>
      <c r="AS2115" s="1"/>
      <c r="AT2115" s="1"/>
      <c r="AU2115" s="1" t="e">
        <v>#N/A</v>
      </c>
      <c r="AV2115" s="1">
        <v>-0.08</v>
      </c>
      <c r="AW2115" s="2">
        <f>AVERAGE(C2115:H2115)</f>
        <v>0.24383333333333335</v>
      </c>
      <c r="AX2115" s="2">
        <f>AVERAGE(I2115:O2115)</f>
        <v>0.53828571428571426</v>
      </c>
      <c r="AY2115" s="2">
        <f>AVERAGE(P2115:T2115)</f>
        <v>0.47140000000000004</v>
      </c>
      <c r="AZ2115" s="2">
        <f>AVERAGE(U2115:Z2115)</f>
        <v>0.28550000000000003</v>
      </c>
      <c r="BA2115" s="2">
        <f>AVERAGE(C2115,F2115,I2115,L2115,O2115,R2115,U2115,W2115,Y2115)</f>
        <v>0.26155555555555554</v>
      </c>
      <c r="BB2115" s="2">
        <f>AVERAGE(D2115,G2115,J2115,M2115,P2115,S2115,V2115,X2115,Z2115)</f>
        <v>0.47966666666666669</v>
      </c>
      <c r="BC2115" s="2">
        <f>AVERAGE(E2115,H2115,K2115,N2115,Q2115,T2115)</f>
        <v>0.4383333333333333</v>
      </c>
      <c r="BD2115" s="2" t="e">
        <f t="shared" si="224"/>
        <v>#N/A</v>
      </c>
      <c r="BE2115" s="2">
        <f t="shared" si="225"/>
        <v>0.19020000000000001</v>
      </c>
      <c r="BF2115" s="2" t="e">
        <f t="shared" si="226"/>
        <v>#N/A</v>
      </c>
      <c r="BG2115" s="2">
        <f t="shared" si="227"/>
        <v>0.39318518518518514</v>
      </c>
      <c r="BH2115" s="2" t="e">
        <f t="shared" si="228"/>
        <v>#N/A</v>
      </c>
      <c r="BI2115" s="2" t="e">
        <f t="shared" si="229"/>
        <v>#N/A</v>
      </c>
      <c r="BJ2115" s="2" t="e">
        <f t="shared" si="230"/>
        <v>#N/A</v>
      </c>
    </row>
    <row r="2116" spans="1:62" s="2" customFormat="1">
      <c r="A2116" s="1" t="s">
        <v>159</v>
      </c>
      <c r="B2116" s="1">
        <v>2009</v>
      </c>
      <c r="C2116" s="1">
        <v>0.40600000000000003</v>
      </c>
      <c r="D2116" s="1">
        <v>0.5</v>
      </c>
      <c r="E2116" s="1">
        <v>0.22700000000000001</v>
      </c>
      <c r="F2116" s="1">
        <v>0.1</v>
      </c>
      <c r="G2116" s="1">
        <v>2.7E-2</v>
      </c>
      <c r="H2116" s="1">
        <v>0.23599999999999999</v>
      </c>
      <c r="I2116" s="1">
        <v>0.44500000000000001</v>
      </c>
      <c r="J2116" s="1">
        <v>0.184</v>
      </c>
      <c r="K2116" s="1">
        <v>1</v>
      </c>
      <c r="L2116" s="1">
        <v>0.06</v>
      </c>
      <c r="M2116" s="1">
        <v>1</v>
      </c>
      <c r="N2116" s="1">
        <v>0.3</v>
      </c>
      <c r="O2116" s="1">
        <v>0.76800000000000002</v>
      </c>
      <c r="P2116" s="1">
        <v>0.66</v>
      </c>
      <c r="Q2116" s="1">
        <v>0.42799999999999999</v>
      </c>
      <c r="R2116" s="1">
        <v>0.377</v>
      </c>
      <c r="S2116" s="1">
        <v>0.46</v>
      </c>
      <c r="T2116" s="1">
        <v>0.5</v>
      </c>
      <c r="U2116" s="1">
        <v>0.193</v>
      </c>
      <c r="V2116" s="1">
        <v>0.51500000000000001</v>
      </c>
      <c r="W2116" s="1">
        <v>5.0000000000000001E-3</v>
      </c>
      <c r="X2116" s="1">
        <v>0.5</v>
      </c>
      <c r="Y2116" s="1">
        <v>0</v>
      </c>
      <c r="Z2116" s="1">
        <v>0.5</v>
      </c>
      <c r="AA2116" s="1" t="e">
        <v>#N/A</v>
      </c>
      <c r="AB2116" s="1" t="e">
        <v>#N/A</v>
      </c>
      <c r="AC2116" s="1" t="e">
        <v>#N/A</v>
      </c>
      <c r="AD2116" s="1" t="e">
        <v>#N/A</v>
      </c>
      <c r="AE2116" s="1" t="e">
        <v>#N/A</v>
      </c>
      <c r="AF2116" s="1" t="e">
        <v>#N/A</v>
      </c>
      <c r="AG2116" s="1" t="e">
        <v>#N/A</v>
      </c>
      <c r="AH2116" s="1">
        <v>0.79200000000000004</v>
      </c>
      <c r="AI2116" s="1">
        <v>0.754</v>
      </c>
      <c r="AJ2116" s="1">
        <v>0.42299999999999999</v>
      </c>
      <c r="AK2116" s="1">
        <v>0.71699999999999997</v>
      </c>
      <c r="AL2116" s="1">
        <v>0.46500000000000002</v>
      </c>
      <c r="AM2116" s="1">
        <v>0.64400000000000002</v>
      </c>
      <c r="AN2116" s="1" t="e">
        <v>#N/A</v>
      </c>
      <c r="AO2116" s="1">
        <v>0.42299999999999999</v>
      </c>
      <c r="AP2116" s="1"/>
      <c r="AQ2116" s="1" t="e">
        <v>#DIV/0!</v>
      </c>
      <c r="AR2116" s="1">
        <v>20397.663</v>
      </c>
      <c r="AS2116" s="1"/>
      <c r="AT2116" s="1"/>
      <c r="AU2116" s="1" t="e">
        <v>#N/A</v>
      </c>
      <c r="AV2116" s="1">
        <v>-8.5999999999999993E-2</v>
      </c>
      <c r="AW2116" s="2">
        <f>AVERAGE(C2116:H2116)</f>
        <v>0.24933333333333332</v>
      </c>
      <c r="AX2116" s="2">
        <f>AVERAGE(I2116:O2116)</f>
        <v>0.5367142857142857</v>
      </c>
      <c r="AY2116" s="2">
        <f>AVERAGE(P2116:T2116)</f>
        <v>0.48499999999999999</v>
      </c>
      <c r="AZ2116" s="2">
        <f>AVERAGE(U2116:Z2116)</f>
        <v>0.28550000000000003</v>
      </c>
      <c r="BA2116" s="2">
        <f>AVERAGE(C2116,F2116,I2116,L2116,O2116,R2116,U2116,W2116,Y2116)</f>
        <v>0.26155555555555554</v>
      </c>
      <c r="BB2116" s="2">
        <f>AVERAGE(D2116,G2116,J2116,M2116,P2116,S2116,V2116,X2116,Z2116)</f>
        <v>0.48288888888888892</v>
      </c>
      <c r="BC2116" s="2">
        <f>AVERAGE(E2116,H2116,K2116,N2116,Q2116,T2116)</f>
        <v>0.44850000000000007</v>
      </c>
      <c r="BD2116" s="2" t="e">
        <f t="shared" si="224"/>
        <v>#N/A</v>
      </c>
      <c r="BE2116" s="2">
        <f t="shared" si="225"/>
        <v>0.19690000000000002</v>
      </c>
      <c r="BF2116" s="2" t="e">
        <f t="shared" si="226"/>
        <v>#N/A</v>
      </c>
      <c r="BG2116" s="2">
        <f t="shared" si="227"/>
        <v>0.39764814814814819</v>
      </c>
      <c r="BH2116" s="2" t="e">
        <f t="shared" si="228"/>
        <v>#N/A</v>
      </c>
      <c r="BI2116" s="2" t="e">
        <f t="shared" si="229"/>
        <v>#N/A</v>
      </c>
      <c r="BJ2116" s="2" t="e">
        <f t="shared" si="230"/>
        <v>#N/A</v>
      </c>
    </row>
    <row r="2117" spans="1:62" s="2" customFormat="1">
      <c r="A2117" s="1" t="s">
        <v>159</v>
      </c>
      <c r="B2117" s="1">
        <v>2010</v>
      </c>
      <c r="C2117" s="1">
        <v>0.40600000000000003</v>
      </c>
      <c r="D2117" s="1">
        <v>0.5</v>
      </c>
      <c r="E2117" s="1">
        <v>0.24399999999999999</v>
      </c>
      <c r="F2117" s="1">
        <v>0.1</v>
      </c>
      <c r="G2117" s="1">
        <v>2.7E-2</v>
      </c>
      <c r="H2117" s="1">
        <v>0.253</v>
      </c>
      <c r="I2117" s="1">
        <v>0.44500000000000001</v>
      </c>
      <c r="J2117" s="1">
        <v>0.186</v>
      </c>
      <c r="K2117" s="1">
        <v>1</v>
      </c>
      <c r="L2117" s="1">
        <v>0.06</v>
      </c>
      <c r="M2117" s="1">
        <v>1</v>
      </c>
      <c r="N2117" s="1">
        <v>0.3</v>
      </c>
      <c r="O2117" s="1">
        <v>0.76800000000000002</v>
      </c>
      <c r="P2117" s="1">
        <v>0.66</v>
      </c>
      <c r="Q2117" s="1">
        <v>0.45600000000000002</v>
      </c>
      <c r="R2117" s="1">
        <v>0.377</v>
      </c>
      <c r="S2117" s="1">
        <v>0.46500000000000002</v>
      </c>
      <c r="T2117" s="1">
        <v>0.5</v>
      </c>
      <c r="U2117" s="1">
        <v>0.193</v>
      </c>
      <c r="V2117" s="1">
        <v>0.51500000000000001</v>
      </c>
      <c r="W2117" s="1">
        <v>5.0000000000000001E-3</v>
      </c>
      <c r="X2117" s="1">
        <v>0.5</v>
      </c>
      <c r="Y2117" s="1">
        <v>0</v>
      </c>
      <c r="Z2117" s="1">
        <v>0.5</v>
      </c>
      <c r="AA2117" s="1" t="e">
        <v>#N/A</v>
      </c>
      <c r="AB2117" s="1" t="e">
        <v>#N/A</v>
      </c>
      <c r="AC2117" s="1" t="e">
        <v>#N/A</v>
      </c>
      <c r="AD2117" s="1" t="e">
        <v>#N/A</v>
      </c>
      <c r="AE2117" s="1" t="e">
        <v>#N/A</v>
      </c>
      <c r="AF2117" s="1" t="e">
        <v>#N/A</v>
      </c>
      <c r="AG2117" s="1" t="e">
        <v>#N/A</v>
      </c>
      <c r="AH2117" s="1">
        <v>0.78900000000000003</v>
      </c>
      <c r="AI2117" s="1">
        <v>0.752</v>
      </c>
      <c r="AJ2117" s="1">
        <v>0.42299999999999999</v>
      </c>
      <c r="AK2117" s="1">
        <v>0.70899999999999996</v>
      </c>
      <c r="AL2117" s="1">
        <v>0.45400000000000001</v>
      </c>
      <c r="AM2117" s="1">
        <v>0.64200000000000002</v>
      </c>
      <c r="AN2117" s="1" t="e">
        <v>#N/A</v>
      </c>
      <c r="AO2117" s="1">
        <v>0.42299999999999999</v>
      </c>
      <c r="AP2117" s="1"/>
      <c r="AQ2117" s="1" t="e">
        <v>#DIV/0!</v>
      </c>
      <c r="AR2117" s="1"/>
      <c r="AS2117" s="1"/>
      <c r="AT2117" s="1"/>
      <c r="AU2117" s="1" t="e">
        <v>#N/A</v>
      </c>
      <c r="AV2117" s="1">
        <v>-9.0999999999999998E-2</v>
      </c>
      <c r="AW2117" s="2">
        <f>AVERAGE(C2117:H2117)</f>
        <v>0.25499999999999995</v>
      </c>
      <c r="AX2117" s="2">
        <f>AVERAGE(I2117:O2117)</f>
        <v>0.53699999999999992</v>
      </c>
      <c r="AY2117" s="2">
        <f>AVERAGE(P2117:T2117)</f>
        <v>0.49160000000000004</v>
      </c>
      <c r="AZ2117" s="2">
        <f>AVERAGE(U2117:Z2117)</f>
        <v>0.28550000000000003</v>
      </c>
      <c r="BA2117" s="2">
        <f>AVERAGE(C2117,F2117,I2117,L2117,O2117,R2117,U2117,W2117,Y2117)</f>
        <v>0.26155555555555554</v>
      </c>
      <c r="BB2117" s="2">
        <f>AVERAGE(D2117,G2117,J2117,M2117,P2117,S2117,V2117,X2117,Z2117)</f>
        <v>0.48366666666666663</v>
      </c>
      <c r="BC2117" s="2">
        <f>AVERAGE(E2117,H2117,K2117,N2117,Q2117,T2117)</f>
        <v>0.45883333333333337</v>
      </c>
      <c r="BD2117" s="2" t="e">
        <f t="shared" si="224"/>
        <v>#N/A</v>
      </c>
      <c r="BE2117" s="2">
        <f t="shared" si="225"/>
        <v>0.19640000000000002</v>
      </c>
      <c r="BF2117" s="2" t="e">
        <f t="shared" si="226"/>
        <v>#N/A</v>
      </c>
      <c r="BG2117" s="2">
        <f t="shared" si="227"/>
        <v>0.4013518518518519</v>
      </c>
      <c r="BH2117" s="2" t="e">
        <f t="shared" si="228"/>
        <v>#N/A</v>
      </c>
      <c r="BI2117" s="2" t="e">
        <f t="shared" si="229"/>
        <v>#N/A</v>
      </c>
      <c r="BJ2117" s="2" t="e">
        <f t="shared" si="230"/>
        <v>#N/A</v>
      </c>
    </row>
    <row r="2118" spans="1:62" s="2" customFormat="1">
      <c r="A2118" s="1" t="s">
        <v>160</v>
      </c>
      <c r="B2118" s="1">
        <v>1995</v>
      </c>
      <c r="C2118" s="1">
        <v>0.63400000000000001</v>
      </c>
      <c r="D2118" s="1">
        <v>3.0000000000000001E-3</v>
      </c>
      <c r="E2118" s="1">
        <v>0.13</v>
      </c>
      <c r="F2118" s="1">
        <v>0.2</v>
      </c>
      <c r="G2118" s="1">
        <v>3.6999999999999998E-2</v>
      </c>
      <c r="H2118" s="1">
        <v>0.38</v>
      </c>
      <c r="I2118" s="1">
        <v>0.495</v>
      </c>
      <c r="J2118" s="1">
        <v>0.4</v>
      </c>
      <c r="K2118" s="1">
        <v>0.87</v>
      </c>
      <c r="L2118" s="1">
        <v>0.08</v>
      </c>
      <c r="M2118" s="1">
        <v>0.56000000000000005</v>
      </c>
      <c r="N2118" s="1">
        <v>0.3</v>
      </c>
      <c r="O2118" s="1">
        <v>0.318</v>
      </c>
      <c r="P2118" s="1">
        <v>0.76900000000000002</v>
      </c>
      <c r="Q2118" s="1">
        <v>0.23300000000000001</v>
      </c>
      <c r="R2118" s="1">
        <v>0.33800000000000002</v>
      </c>
      <c r="S2118" s="1">
        <v>1.4999999999999999E-2</v>
      </c>
      <c r="T2118" s="1">
        <v>5.7000000000000002E-2</v>
      </c>
      <c r="U2118" s="1">
        <v>4.4999999999999998E-2</v>
      </c>
      <c r="V2118" s="1">
        <v>7.3999999999999996E-2</v>
      </c>
      <c r="W2118" s="1">
        <v>0.11899999999999999</v>
      </c>
      <c r="X2118" s="1">
        <v>0.91</v>
      </c>
      <c r="Y2118" s="1">
        <v>0.14099999999999999</v>
      </c>
      <c r="Z2118" s="1">
        <v>0.66500000000000004</v>
      </c>
      <c r="AA2118" s="1">
        <v>0.7</v>
      </c>
      <c r="AB2118" s="1">
        <v>0.9</v>
      </c>
      <c r="AC2118" s="1">
        <v>0.77500000000000002</v>
      </c>
      <c r="AD2118" s="1">
        <v>0.84</v>
      </c>
      <c r="AE2118" s="1">
        <v>0.7</v>
      </c>
      <c r="AF2118" s="1">
        <v>0.88700000000000001</v>
      </c>
      <c r="AG2118" s="1">
        <v>0.64400000000000002</v>
      </c>
      <c r="AH2118" s="1">
        <v>0.54100000000000004</v>
      </c>
      <c r="AI2118" s="1">
        <v>0.54700000000000004</v>
      </c>
      <c r="AJ2118" s="1">
        <v>0.436</v>
      </c>
      <c r="AK2118" s="1">
        <v>3.0000000000000001E-3</v>
      </c>
      <c r="AL2118" s="1">
        <v>0.41299999999999998</v>
      </c>
      <c r="AM2118" s="1">
        <v>0.46300000000000002</v>
      </c>
      <c r="AN2118" s="1">
        <v>0.36199999999999999</v>
      </c>
      <c r="AO2118" s="1">
        <v>0.436</v>
      </c>
      <c r="AP2118" s="1">
        <v>5846.6549999999997</v>
      </c>
      <c r="AQ2118" s="1">
        <v>5580</v>
      </c>
      <c r="AR2118" s="1">
        <v>2672699</v>
      </c>
      <c r="AS2118" s="1">
        <v>57.06</v>
      </c>
      <c r="AT2118" s="1">
        <v>19.71</v>
      </c>
      <c r="AU2118" s="1">
        <v>0.02</v>
      </c>
      <c r="AV2118" s="1">
        <v>-7.0000000000000001E-3</v>
      </c>
      <c r="AW2118" s="2">
        <f>AVERAGE(C2118:H2118)</f>
        <v>0.23066666666666666</v>
      </c>
      <c r="AX2118" s="2">
        <f>AVERAGE(I2118:O2118)</f>
        <v>0.43185714285714288</v>
      </c>
      <c r="AY2118" s="2">
        <f>AVERAGE(P2118:T2118)</f>
        <v>0.28239999999999998</v>
      </c>
      <c r="AZ2118" s="2">
        <f>AVERAGE(U2118:Z2118)</f>
        <v>0.32566666666666672</v>
      </c>
      <c r="BA2118" s="2">
        <f>AVERAGE(C2118,F2118,I2118,L2118,O2118,R2118,U2118,W2118,Y2118)</f>
        <v>0.26333333333333336</v>
      </c>
      <c r="BB2118" s="2">
        <f>AVERAGE(D2118,G2118,J2118,M2118,P2118,S2118,V2118,X2118,Z2118)</f>
        <v>0.38144444444444447</v>
      </c>
      <c r="BC2118" s="2">
        <f>AVERAGE(E2118,H2118,K2118,N2118,Q2118,T2118)</f>
        <v>0.32833333333333331</v>
      </c>
      <c r="BD2118" s="2">
        <f t="shared" si="224"/>
        <v>0.31096659999999998</v>
      </c>
      <c r="BE2118" s="2">
        <f t="shared" si="225"/>
        <v>0.15240000000000001</v>
      </c>
      <c r="BF2118" s="2">
        <f t="shared" si="226"/>
        <v>0.10585</v>
      </c>
      <c r="BG2118" s="2">
        <f t="shared" si="227"/>
        <v>0.32437037037037042</v>
      </c>
      <c r="BH2118" s="2">
        <f t="shared" si="228"/>
        <v>0.56921659999999996</v>
      </c>
      <c r="BI2118" s="2">
        <f t="shared" si="229"/>
        <v>0.89358697037037038</v>
      </c>
      <c r="BJ2118" s="2">
        <f t="shared" si="230"/>
        <v>0.24484622962962954</v>
      </c>
    </row>
    <row r="2119" spans="1:62" s="2" customFormat="1">
      <c r="A2119" s="1" t="s">
        <v>160</v>
      </c>
      <c r="B2119" s="1">
        <v>1996</v>
      </c>
      <c r="C2119" s="1">
        <v>0.63400000000000001</v>
      </c>
      <c r="D2119" s="1">
        <v>3.0000000000000001E-3</v>
      </c>
      <c r="E2119" s="1">
        <v>0.124</v>
      </c>
      <c r="F2119" s="1">
        <v>0.2</v>
      </c>
      <c r="G2119" s="1">
        <v>3.6999999999999998E-2</v>
      </c>
      <c r="H2119" s="1">
        <v>0.374</v>
      </c>
      <c r="I2119" s="1">
        <v>0.495</v>
      </c>
      <c r="J2119" s="1">
        <v>0.38800000000000001</v>
      </c>
      <c r="K2119" s="1">
        <v>0.86799999999999999</v>
      </c>
      <c r="L2119" s="1">
        <v>0.08</v>
      </c>
      <c r="M2119" s="1">
        <v>0.56999999999999995</v>
      </c>
      <c r="N2119" s="1">
        <v>0.3</v>
      </c>
      <c r="O2119" s="1">
        <v>0.318</v>
      </c>
      <c r="P2119" s="1">
        <v>0.76900000000000002</v>
      </c>
      <c r="Q2119" s="1">
        <v>0.23</v>
      </c>
      <c r="R2119" s="1">
        <v>0.33800000000000002</v>
      </c>
      <c r="S2119" s="1">
        <v>1.4E-2</v>
      </c>
      <c r="T2119" s="1">
        <v>5.7000000000000002E-2</v>
      </c>
      <c r="U2119" s="1">
        <v>4.4999999999999998E-2</v>
      </c>
      <c r="V2119" s="1">
        <v>7.3999999999999996E-2</v>
      </c>
      <c r="W2119" s="1">
        <v>0.11899999999999999</v>
      </c>
      <c r="X2119" s="1">
        <v>0.91</v>
      </c>
      <c r="Y2119" s="1">
        <v>0.14099999999999999</v>
      </c>
      <c r="Z2119" s="1">
        <v>0.66400000000000003</v>
      </c>
      <c r="AA2119" s="1">
        <v>0.7</v>
      </c>
      <c r="AB2119" s="1">
        <v>0.9</v>
      </c>
      <c r="AC2119" s="1">
        <v>0.77600000000000002</v>
      </c>
      <c r="AD2119" s="1">
        <v>0.85199999999999998</v>
      </c>
      <c r="AE2119" s="1">
        <v>0.7</v>
      </c>
      <c r="AF2119" s="1">
        <v>0.88200000000000001</v>
      </c>
      <c r="AG2119" s="1">
        <v>0.65</v>
      </c>
      <c r="AH2119" s="1">
        <v>0.54200000000000004</v>
      </c>
      <c r="AI2119" s="1">
        <v>0.54800000000000004</v>
      </c>
      <c r="AJ2119" s="1">
        <v>0.435</v>
      </c>
      <c r="AK2119" s="1">
        <v>3.0000000000000001E-3</v>
      </c>
      <c r="AL2119" s="1">
        <v>0.434</v>
      </c>
      <c r="AM2119" s="1">
        <v>0.46200000000000002</v>
      </c>
      <c r="AN2119" s="1">
        <v>0.371</v>
      </c>
      <c r="AO2119" s="1">
        <v>0.435</v>
      </c>
      <c r="AP2119" s="1">
        <v>6003.299</v>
      </c>
      <c r="AQ2119" s="1">
        <v>5800</v>
      </c>
      <c r="AR2119" s="1">
        <v>2727291</v>
      </c>
      <c r="AS2119" s="1">
        <v>56.31</v>
      </c>
      <c r="AT2119" s="1">
        <v>21.16</v>
      </c>
      <c r="AU2119" s="1">
        <v>0.02</v>
      </c>
      <c r="AV2119" s="1">
        <v>-7.0000000000000001E-3</v>
      </c>
      <c r="AW2119" s="2">
        <f>AVERAGE(C2119:H2119)</f>
        <v>0.22866666666666668</v>
      </c>
      <c r="AX2119" s="2">
        <f>AVERAGE(I2119:O2119)</f>
        <v>0.43128571428571422</v>
      </c>
      <c r="AY2119" s="2">
        <f>AVERAGE(P2119:T2119)</f>
        <v>0.28159999999999996</v>
      </c>
      <c r="AZ2119" s="2">
        <f>AVERAGE(U2119:Z2119)</f>
        <v>0.32550000000000007</v>
      </c>
      <c r="BA2119" s="2">
        <f>AVERAGE(C2119,F2119,I2119,L2119,O2119,R2119,U2119,W2119,Y2119)</f>
        <v>0.26333333333333336</v>
      </c>
      <c r="BB2119" s="2">
        <f>AVERAGE(D2119,G2119,J2119,M2119,P2119,S2119,V2119,X2119,Z2119)</f>
        <v>0.38100000000000001</v>
      </c>
      <c r="BC2119" s="2">
        <f>AVERAGE(E2119,H2119,K2119,N2119,Q2119,T2119)</f>
        <v>0.32550000000000001</v>
      </c>
      <c r="BD2119" s="2">
        <f t="shared" ref="BD2119:BD2182" si="231">(AA2119+AG2119+AC2119+AD2119+AF2119+AE2119+AB2119)*0.0571</f>
        <v>0.31176600000000004</v>
      </c>
      <c r="BE2119" s="2">
        <f t="shared" ref="BE2119:BE2182" si="232">(AI2119+AH2119+AJ2119)*0.1</f>
        <v>0.15250000000000002</v>
      </c>
      <c r="BF2119" s="2">
        <f t="shared" ref="BF2119:BF2182" si="233">(AK2119+AN2119+AL2119+AL2119+AM2119+AM2119)*0.05</f>
        <v>0.10830000000000001</v>
      </c>
      <c r="BG2119" s="2">
        <f t="shared" ref="BG2119:BG2182" si="234">AVERAGE(BA2119,BB2119,BC2119)</f>
        <v>0.32327777777777783</v>
      </c>
      <c r="BH2119" s="2">
        <f t="shared" ref="BH2119:BH2182" si="235">BD2119+BE2119+BF2119</f>
        <v>0.57256600000000013</v>
      </c>
      <c r="BI2119" s="2">
        <f t="shared" ref="BI2119:BI2182" si="236">BH2119+BG2119</f>
        <v>0.89584377777777791</v>
      </c>
      <c r="BJ2119" s="2">
        <f t="shared" ref="BJ2119:BJ2182" si="237">BH2119-BG2119</f>
        <v>0.2492882222222223</v>
      </c>
    </row>
    <row r="2120" spans="1:62" s="2" customFormat="1">
      <c r="A2120" s="1" t="s">
        <v>160</v>
      </c>
      <c r="B2120" s="1">
        <v>1997</v>
      </c>
      <c r="C2120" s="1">
        <v>0.63400000000000001</v>
      </c>
      <c r="D2120" s="1">
        <v>3.0000000000000001E-3</v>
      </c>
      <c r="E2120" s="1">
        <v>0.11799999999999999</v>
      </c>
      <c r="F2120" s="1">
        <v>0.2</v>
      </c>
      <c r="G2120" s="1">
        <v>3.6999999999999998E-2</v>
      </c>
      <c r="H2120" s="1">
        <v>0.36799999999999999</v>
      </c>
      <c r="I2120" s="1">
        <v>0.495</v>
      </c>
      <c r="J2120" s="1">
        <v>0.377</v>
      </c>
      <c r="K2120" s="1">
        <v>0.86599999999999999</v>
      </c>
      <c r="L2120" s="1">
        <v>0.08</v>
      </c>
      <c r="M2120" s="1">
        <v>0.55000000000000004</v>
      </c>
      <c r="N2120" s="1">
        <v>0.3</v>
      </c>
      <c r="O2120" s="1">
        <v>0.318</v>
      </c>
      <c r="P2120" s="1">
        <v>0.76900000000000002</v>
      </c>
      <c r="Q2120" s="1">
        <v>0.22600000000000001</v>
      </c>
      <c r="R2120" s="1">
        <v>0.33800000000000002</v>
      </c>
      <c r="S2120" s="1">
        <v>1.2999999999999999E-2</v>
      </c>
      <c r="T2120" s="1">
        <v>5.6000000000000001E-2</v>
      </c>
      <c r="U2120" s="1">
        <v>4.4999999999999998E-2</v>
      </c>
      <c r="V2120" s="1">
        <v>7.3999999999999996E-2</v>
      </c>
      <c r="W2120" s="1">
        <v>0.11899999999999999</v>
      </c>
      <c r="X2120" s="1">
        <v>0.91</v>
      </c>
      <c r="Y2120" s="1">
        <v>0.14099999999999999</v>
      </c>
      <c r="Z2120" s="1">
        <v>0.70599999999999996</v>
      </c>
      <c r="AA2120" s="1">
        <v>0.7</v>
      </c>
      <c r="AB2120" s="1">
        <v>0.9</v>
      </c>
      <c r="AC2120" s="1">
        <v>0.80800000000000005</v>
      </c>
      <c r="AD2120" s="1">
        <v>0.871</v>
      </c>
      <c r="AE2120" s="1">
        <v>0.7</v>
      </c>
      <c r="AF2120" s="1">
        <v>0.88800000000000001</v>
      </c>
      <c r="AG2120" s="1">
        <v>0.65</v>
      </c>
      <c r="AH2120" s="1">
        <v>0.52600000000000002</v>
      </c>
      <c r="AI2120" s="1">
        <v>0.57499999999999996</v>
      </c>
      <c r="AJ2120" s="1">
        <v>0.433</v>
      </c>
      <c r="AK2120" s="1">
        <v>8.9999999999999993E-3</v>
      </c>
      <c r="AL2120" s="1">
        <v>0.49099999999999999</v>
      </c>
      <c r="AM2120" s="1">
        <v>0.46200000000000002</v>
      </c>
      <c r="AN2120" s="1">
        <v>0.38</v>
      </c>
      <c r="AO2120" s="1">
        <v>0.433</v>
      </c>
      <c r="AP2120" s="1">
        <v>6375.2290000000003</v>
      </c>
      <c r="AQ2120" s="1">
        <v>6120</v>
      </c>
      <c r="AR2120" s="1">
        <v>2782593</v>
      </c>
      <c r="AS2120" s="1">
        <v>48.53</v>
      </c>
      <c r="AT2120" s="1">
        <v>15.17</v>
      </c>
      <c r="AU2120" s="1">
        <v>0.03</v>
      </c>
      <c r="AV2120" s="1">
        <v>-0.01</v>
      </c>
      <c r="AW2120" s="2">
        <f>AVERAGE(C2120:H2120)</f>
        <v>0.22666666666666668</v>
      </c>
      <c r="AX2120" s="2">
        <f>AVERAGE(I2120:O2120)</f>
        <v>0.4265714285714286</v>
      </c>
      <c r="AY2120" s="2">
        <f>AVERAGE(P2120:T2120)</f>
        <v>0.28039999999999998</v>
      </c>
      <c r="AZ2120" s="2">
        <f>AVERAGE(U2120:Z2120)</f>
        <v>0.33250000000000002</v>
      </c>
      <c r="BA2120" s="2">
        <f>AVERAGE(C2120,F2120,I2120,L2120,O2120,R2120,U2120,W2120,Y2120)</f>
        <v>0.26333333333333336</v>
      </c>
      <c r="BB2120" s="2">
        <f>AVERAGE(D2120,G2120,J2120,M2120,P2120,S2120,V2120,X2120,Z2120)</f>
        <v>0.38211111111111112</v>
      </c>
      <c r="BC2120" s="2">
        <f>AVERAGE(E2120,H2120,K2120,N2120,Q2120,T2120)</f>
        <v>0.32233333333333331</v>
      </c>
      <c r="BD2120" s="2">
        <f t="shared" si="231"/>
        <v>0.31502069999999999</v>
      </c>
      <c r="BE2120" s="2">
        <f t="shared" si="232"/>
        <v>0.15340000000000001</v>
      </c>
      <c r="BF2120" s="2">
        <f t="shared" si="233"/>
        <v>0.11475</v>
      </c>
      <c r="BG2120" s="2">
        <f t="shared" si="234"/>
        <v>0.3225925925925926</v>
      </c>
      <c r="BH2120" s="2">
        <f t="shared" si="235"/>
        <v>0.58317070000000004</v>
      </c>
      <c r="BI2120" s="2">
        <f t="shared" si="236"/>
        <v>0.90576329259259269</v>
      </c>
      <c r="BJ2120" s="2">
        <f t="shared" si="237"/>
        <v>0.26057810740740744</v>
      </c>
    </row>
    <row r="2121" spans="1:62" s="2" customFormat="1">
      <c r="A2121" s="1" t="s">
        <v>160</v>
      </c>
      <c r="B2121" s="1">
        <v>1998</v>
      </c>
      <c r="C2121" s="1">
        <v>0.63400000000000001</v>
      </c>
      <c r="D2121" s="1">
        <v>3.0000000000000001E-3</v>
      </c>
      <c r="E2121" s="1">
        <v>0.112</v>
      </c>
      <c r="F2121" s="1">
        <v>0.2</v>
      </c>
      <c r="G2121" s="1">
        <v>3.6999999999999998E-2</v>
      </c>
      <c r="H2121" s="1">
        <v>0.36199999999999999</v>
      </c>
      <c r="I2121" s="1">
        <v>0.495</v>
      </c>
      <c r="J2121" s="1">
        <v>0.36499999999999999</v>
      </c>
      <c r="K2121" s="1">
        <v>0.86399999999999999</v>
      </c>
      <c r="L2121" s="1">
        <v>0.08</v>
      </c>
      <c r="M2121" s="1">
        <v>0.69</v>
      </c>
      <c r="N2121" s="1">
        <v>0.3</v>
      </c>
      <c r="O2121" s="1">
        <v>0.318</v>
      </c>
      <c r="P2121" s="1">
        <v>0.76900000000000002</v>
      </c>
      <c r="Q2121" s="1">
        <v>0.222</v>
      </c>
      <c r="R2121" s="1">
        <v>0.33800000000000002</v>
      </c>
      <c r="S2121" s="1">
        <v>1.2E-2</v>
      </c>
      <c r="T2121" s="1">
        <v>5.5E-2</v>
      </c>
      <c r="U2121" s="1">
        <v>4.4999999999999998E-2</v>
      </c>
      <c r="V2121" s="1">
        <v>7.3999999999999996E-2</v>
      </c>
      <c r="W2121" s="1">
        <v>0.11899999999999999</v>
      </c>
      <c r="X2121" s="1">
        <v>0.91</v>
      </c>
      <c r="Y2121" s="1">
        <v>0.14099999999999999</v>
      </c>
      <c r="Z2121" s="1">
        <v>0.71899999999999997</v>
      </c>
      <c r="AA2121" s="1">
        <v>0.7</v>
      </c>
      <c r="AB2121" s="1">
        <v>0.9</v>
      </c>
      <c r="AC2121" s="1">
        <v>0.80700000000000005</v>
      </c>
      <c r="AD2121" s="1">
        <v>0.873</v>
      </c>
      <c r="AE2121" s="1">
        <v>0.7</v>
      </c>
      <c r="AF2121" s="1">
        <v>0.88100000000000001</v>
      </c>
      <c r="AG2121" s="1">
        <v>0.67600000000000005</v>
      </c>
      <c r="AH2121" s="1">
        <v>0.51</v>
      </c>
      <c r="AI2121" s="1">
        <v>0.60199999999999998</v>
      </c>
      <c r="AJ2121" s="1">
        <v>0.432</v>
      </c>
      <c r="AK2121" s="1">
        <v>3.4000000000000002E-2</v>
      </c>
      <c r="AL2121" s="1">
        <v>0.54800000000000004</v>
      </c>
      <c r="AM2121" s="1">
        <v>0.46200000000000002</v>
      </c>
      <c r="AN2121" s="1">
        <v>0.38900000000000001</v>
      </c>
      <c r="AO2121" s="1">
        <v>0.432</v>
      </c>
      <c r="AP2121" s="1">
        <v>6784.5519999999997</v>
      </c>
      <c r="AQ2121" s="1">
        <v>6460</v>
      </c>
      <c r="AR2121" s="1">
        <v>2838422</v>
      </c>
      <c r="AS2121" s="1"/>
      <c r="AT2121" s="1"/>
      <c r="AU2121" s="1">
        <v>0.03</v>
      </c>
      <c r="AV2121" s="1">
        <v>-1.9E-2</v>
      </c>
      <c r="AW2121" s="2">
        <f>AVERAGE(C2121:H2121)</f>
        <v>0.22466666666666668</v>
      </c>
      <c r="AX2121" s="2">
        <f>AVERAGE(I2121:O2121)</f>
        <v>0.44457142857142851</v>
      </c>
      <c r="AY2121" s="2">
        <f>AVERAGE(P2121:T2121)</f>
        <v>0.2792</v>
      </c>
      <c r="AZ2121" s="2">
        <f>AVERAGE(U2121:Z2121)</f>
        <v>0.33466666666666667</v>
      </c>
      <c r="BA2121" s="2">
        <f>AVERAGE(C2121,F2121,I2121,L2121,O2121,R2121,U2121,W2121,Y2121)</f>
        <v>0.26333333333333336</v>
      </c>
      <c r="BB2121" s="2">
        <f>AVERAGE(D2121,G2121,J2121,M2121,P2121,S2121,V2121,X2121,Z2121)</f>
        <v>0.39766666666666661</v>
      </c>
      <c r="BC2121" s="2">
        <f>AVERAGE(E2121,H2121,K2121,N2121,Q2121,T2121)</f>
        <v>0.31916666666666665</v>
      </c>
      <c r="BD2121" s="2">
        <f t="shared" si="231"/>
        <v>0.31616270000000002</v>
      </c>
      <c r="BE2121" s="2">
        <f t="shared" si="232"/>
        <v>0.15440000000000001</v>
      </c>
      <c r="BF2121" s="2">
        <f t="shared" si="233"/>
        <v>0.12215000000000001</v>
      </c>
      <c r="BG2121" s="2">
        <f t="shared" si="234"/>
        <v>0.32672222222222219</v>
      </c>
      <c r="BH2121" s="2">
        <f t="shared" si="235"/>
        <v>0.59271269999999998</v>
      </c>
      <c r="BI2121" s="2">
        <f t="shared" si="236"/>
        <v>0.91943492222222223</v>
      </c>
      <c r="BJ2121" s="2">
        <f t="shared" si="237"/>
        <v>0.26599047777777779</v>
      </c>
    </row>
    <row r="2122" spans="1:62" s="2" customFormat="1">
      <c r="A2122" s="1" t="s">
        <v>160</v>
      </c>
      <c r="B2122" s="1">
        <v>1999</v>
      </c>
      <c r="C2122" s="1">
        <v>0.63400000000000001</v>
      </c>
      <c r="D2122" s="1">
        <v>3.0000000000000001E-3</v>
      </c>
      <c r="E2122" s="1">
        <v>0.106</v>
      </c>
      <c r="F2122" s="1">
        <v>0.2</v>
      </c>
      <c r="G2122" s="1">
        <v>3.6999999999999998E-2</v>
      </c>
      <c r="H2122" s="1">
        <v>0.35599999999999998</v>
      </c>
      <c r="I2122" s="1">
        <v>0.495</v>
      </c>
      <c r="J2122" s="1">
        <v>0.35399999999999998</v>
      </c>
      <c r="K2122" s="1">
        <v>0.86199999999999999</v>
      </c>
      <c r="L2122" s="1">
        <v>0.08</v>
      </c>
      <c r="M2122" s="1">
        <v>0.67</v>
      </c>
      <c r="N2122" s="1">
        <v>0.3</v>
      </c>
      <c r="O2122" s="1">
        <v>0.318</v>
      </c>
      <c r="P2122" s="1">
        <v>0.76900000000000002</v>
      </c>
      <c r="Q2122" s="1">
        <v>0.218</v>
      </c>
      <c r="R2122" s="1">
        <v>0.33800000000000002</v>
      </c>
      <c r="S2122" s="1">
        <v>1.0999999999999999E-2</v>
      </c>
      <c r="T2122" s="1">
        <v>5.5E-2</v>
      </c>
      <c r="U2122" s="1">
        <v>4.4999999999999998E-2</v>
      </c>
      <c r="V2122" s="1">
        <v>7.3999999999999996E-2</v>
      </c>
      <c r="W2122" s="1">
        <v>0.11899999999999999</v>
      </c>
      <c r="X2122" s="1">
        <v>0.91</v>
      </c>
      <c r="Y2122" s="1">
        <v>0.14099999999999999</v>
      </c>
      <c r="Z2122" s="1">
        <v>0.65400000000000003</v>
      </c>
      <c r="AA2122" s="1">
        <v>0.7</v>
      </c>
      <c r="AB2122" s="1">
        <v>0.9</v>
      </c>
      <c r="AC2122" s="1">
        <v>0.80900000000000005</v>
      </c>
      <c r="AD2122" s="1">
        <v>0.86799999999999999</v>
      </c>
      <c r="AE2122" s="1">
        <v>0.7</v>
      </c>
      <c r="AF2122" s="1">
        <v>0.879</v>
      </c>
      <c r="AG2122" s="1">
        <v>0.67600000000000005</v>
      </c>
      <c r="AH2122" s="1">
        <v>0.53100000000000003</v>
      </c>
      <c r="AI2122" s="1">
        <v>0.61</v>
      </c>
      <c r="AJ2122" s="1">
        <v>0.41399999999999998</v>
      </c>
      <c r="AK2122" s="1">
        <v>8.8999999999999996E-2</v>
      </c>
      <c r="AL2122" s="1">
        <v>0.57999999999999996</v>
      </c>
      <c r="AM2122" s="1">
        <v>0.46600000000000003</v>
      </c>
      <c r="AN2122" s="1">
        <v>0.39800000000000002</v>
      </c>
      <c r="AO2122" s="1">
        <v>0.41399999999999998</v>
      </c>
      <c r="AP2122" s="1">
        <v>7014.9260000000004</v>
      </c>
      <c r="AQ2122" s="1">
        <v>6590</v>
      </c>
      <c r="AR2122" s="1">
        <v>2894551</v>
      </c>
      <c r="AS2122" s="1"/>
      <c r="AT2122" s="1"/>
      <c r="AU2122" s="1">
        <v>0.04</v>
      </c>
      <c r="AV2122" s="1">
        <v>-1.4999999999999999E-2</v>
      </c>
      <c r="AW2122" s="2">
        <f>AVERAGE(C2122:H2122)</f>
        <v>0.22266666666666668</v>
      </c>
      <c r="AX2122" s="2">
        <f>AVERAGE(I2122:O2122)</f>
        <v>0.43985714285714284</v>
      </c>
      <c r="AY2122" s="2">
        <f>AVERAGE(P2122:T2122)</f>
        <v>0.27819999999999995</v>
      </c>
      <c r="AZ2122" s="2">
        <f>AVERAGE(U2122:Z2122)</f>
        <v>0.32383333333333336</v>
      </c>
      <c r="BA2122" s="2">
        <f>AVERAGE(C2122,F2122,I2122,L2122,O2122,R2122,U2122,W2122,Y2122)</f>
        <v>0.26333333333333336</v>
      </c>
      <c r="BB2122" s="2">
        <f>AVERAGE(D2122,G2122,J2122,M2122,P2122,S2122,V2122,X2122,Z2122)</f>
        <v>0.38688888888888889</v>
      </c>
      <c r="BC2122" s="2">
        <f>AVERAGE(E2122,H2122,K2122,N2122,Q2122,T2122)</f>
        <v>0.31616666666666665</v>
      </c>
      <c r="BD2122" s="2">
        <f t="shared" si="231"/>
        <v>0.31587719999999997</v>
      </c>
      <c r="BE2122" s="2">
        <f t="shared" si="232"/>
        <v>0.1555</v>
      </c>
      <c r="BF2122" s="2">
        <f t="shared" si="233"/>
        <v>0.12895000000000001</v>
      </c>
      <c r="BG2122" s="2">
        <f t="shared" si="234"/>
        <v>0.32212962962962965</v>
      </c>
      <c r="BH2122" s="2">
        <f t="shared" si="235"/>
        <v>0.60032719999999995</v>
      </c>
      <c r="BI2122" s="2">
        <f t="shared" si="236"/>
        <v>0.9224568296296296</v>
      </c>
      <c r="BJ2122" s="2">
        <f t="shared" si="237"/>
        <v>0.2781975703703703</v>
      </c>
    </row>
    <row r="2123" spans="1:62" s="2" customFormat="1">
      <c r="A2123" s="1" t="s">
        <v>160</v>
      </c>
      <c r="B2123" s="1">
        <v>2000</v>
      </c>
      <c r="C2123" s="1">
        <v>0.63400000000000001</v>
      </c>
      <c r="D2123" s="1">
        <v>3.0000000000000001E-3</v>
      </c>
      <c r="E2123" s="1">
        <v>0.1</v>
      </c>
      <c r="F2123" s="1">
        <v>0.2</v>
      </c>
      <c r="G2123" s="1">
        <v>3.6999999999999998E-2</v>
      </c>
      <c r="H2123" s="1">
        <v>0.35</v>
      </c>
      <c r="I2123" s="1">
        <v>0.495</v>
      </c>
      <c r="J2123" s="1">
        <v>0.34200000000000003</v>
      </c>
      <c r="K2123" s="1">
        <v>0.85899999999999999</v>
      </c>
      <c r="L2123" s="1">
        <v>0.08</v>
      </c>
      <c r="M2123" s="1">
        <v>0.69</v>
      </c>
      <c r="N2123" s="1">
        <v>0.3</v>
      </c>
      <c r="O2123" s="1">
        <v>0.318</v>
      </c>
      <c r="P2123" s="1">
        <v>0.76900000000000002</v>
      </c>
      <c r="Q2123" s="1">
        <v>0.215</v>
      </c>
      <c r="R2123" s="1">
        <v>0.33800000000000002</v>
      </c>
      <c r="S2123" s="1">
        <v>0.01</v>
      </c>
      <c r="T2123" s="1">
        <v>5.3999999999999999E-2</v>
      </c>
      <c r="U2123" s="1">
        <v>4.4999999999999998E-2</v>
      </c>
      <c r="V2123" s="1">
        <v>7.3999999999999996E-2</v>
      </c>
      <c r="W2123" s="1">
        <v>0.11899999999999999</v>
      </c>
      <c r="X2123" s="1">
        <v>0.91</v>
      </c>
      <c r="Y2123" s="1">
        <v>0.14099999999999999</v>
      </c>
      <c r="Z2123" s="1">
        <v>0.65400000000000003</v>
      </c>
      <c r="AA2123" s="1">
        <v>0.7</v>
      </c>
      <c r="AB2123" s="1">
        <v>0.9</v>
      </c>
      <c r="AC2123" s="1">
        <v>0.77700000000000002</v>
      </c>
      <c r="AD2123" s="1">
        <v>0.78100000000000003</v>
      </c>
      <c r="AE2123" s="1">
        <v>0.7</v>
      </c>
      <c r="AF2123" s="1">
        <v>0.89200000000000002</v>
      </c>
      <c r="AG2123" s="1">
        <v>0.69</v>
      </c>
      <c r="AH2123" s="1">
        <v>0.55200000000000005</v>
      </c>
      <c r="AI2123" s="1">
        <v>0.61799999999999999</v>
      </c>
      <c r="AJ2123" s="1">
        <v>0.39600000000000002</v>
      </c>
      <c r="AK2123" s="1">
        <v>0.155</v>
      </c>
      <c r="AL2123" s="1">
        <v>0.628</v>
      </c>
      <c r="AM2123" s="1">
        <v>0.47099999999999997</v>
      </c>
      <c r="AN2123" s="1">
        <v>0.40699999999999997</v>
      </c>
      <c r="AO2123" s="1">
        <v>0.39600000000000002</v>
      </c>
      <c r="AP2123" s="1">
        <v>7220.9769999999999</v>
      </c>
      <c r="AQ2123" s="1">
        <v>6840</v>
      </c>
      <c r="AR2123" s="1">
        <v>2950801</v>
      </c>
      <c r="AS2123" s="1">
        <v>56.56</v>
      </c>
      <c r="AT2123" s="1">
        <v>19.97</v>
      </c>
      <c r="AU2123" s="1">
        <v>0.04</v>
      </c>
      <c r="AV2123" s="1">
        <v>-1.4999999999999999E-2</v>
      </c>
      <c r="AW2123" s="2">
        <f>AVERAGE(C2123:H2123)</f>
        <v>0.22066666666666668</v>
      </c>
      <c r="AX2123" s="2">
        <f>AVERAGE(I2123:O2123)</f>
        <v>0.44057142857142856</v>
      </c>
      <c r="AY2123" s="2">
        <f>AVERAGE(P2123:T2123)</f>
        <v>0.2772</v>
      </c>
      <c r="AZ2123" s="2">
        <f>AVERAGE(U2123:Z2123)</f>
        <v>0.32383333333333336</v>
      </c>
      <c r="BA2123" s="2">
        <f>AVERAGE(C2123,F2123,I2123,L2123,O2123,R2123,U2123,W2123,Y2123)</f>
        <v>0.26333333333333336</v>
      </c>
      <c r="BB2123" s="2">
        <f>AVERAGE(D2123,G2123,J2123,M2123,P2123,S2123,V2123,X2123,Z2123)</f>
        <v>0.38766666666666671</v>
      </c>
      <c r="BC2123" s="2">
        <f>AVERAGE(E2123,H2123,K2123,N2123,Q2123,T2123)</f>
        <v>0.313</v>
      </c>
      <c r="BD2123" s="2">
        <f t="shared" si="231"/>
        <v>0.31062400000000001</v>
      </c>
      <c r="BE2123" s="2">
        <f t="shared" si="232"/>
        <v>0.15659999999999999</v>
      </c>
      <c r="BF2123" s="2">
        <f t="shared" si="233"/>
        <v>0.13800000000000001</v>
      </c>
      <c r="BG2123" s="2">
        <f t="shared" si="234"/>
        <v>0.3213333333333333</v>
      </c>
      <c r="BH2123" s="2">
        <f t="shared" si="235"/>
        <v>0.60522399999999998</v>
      </c>
      <c r="BI2123" s="2">
        <f t="shared" si="236"/>
        <v>0.92655733333333323</v>
      </c>
      <c r="BJ2123" s="2">
        <f t="shared" si="237"/>
        <v>0.28389066666666668</v>
      </c>
    </row>
    <row r="2124" spans="1:62" s="2" customFormat="1">
      <c r="A2124" s="1" t="s">
        <v>160</v>
      </c>
      <c r="B2124" s="1">
        <v>2001</v>
      </c>
      <c r="C2124" s="1">
        <v>0.63400000000000001</v>
      </c>
      <c r="D2124" s="1">
        <v>3.0000000000000001E-3</v>
      </c>
      <c r="E2124" s="1">
        <v>9.4E-2</v>
      </c>
      <c r="F2124" s="1">
        <v>0.2</v>
      </c>
      <c r="G2124" s="1">
        <v>3.6999999999999998E-2</v>
      </c>
      <c r="H2124" s="1">
        <v>0.34399999999999997</v>
      </c>
      <c r="I2124" s="1">
        <v>0.495</v>
      </c>
      <c r="J2124" s="1">
        <v>0.33200000000000002</v>
      </c>
      <c r="K2124" s="1">
        <v>0.93300000000000005</v>
      </c>
      <c r="L2124" s="1">
        <v>0.08</v>
      </c>
      <c r="M2124" s="1">
        <v>0.6</v>
      </c>
      <c r="N2124" s="1">
        <v>0.3</v>
      </c>
      <c r="O2124" s="1">
        <v>0.318</v>
      </c>
      <c r="P2124" s="1">
        <v>0.76900000000000002</v>
      </c>
      <c r="Q2124" s="1">
        <v>0.21099999999999999</v>
      </c>
      <c r="R2124" s="1">
        <v>0.33800000000000002</v>
      </c>
      <c r="S2124" s="1">
        <v>5.0000000000000001E-3</v>
      </c>
      <c r="T2124" s="1">
        <v>5.2999999999999999E-2</v>
      </c>
      <c r="U2124" s="1">
        <v>4.4999999999999998E-2</v>
      </c>
      <c r="V2124" s="1">
        <v>7.3999999999999996E-2</v>
      </c>
      <c r="W2124" s="1">
        <v>0.11899999999999999</v>
      </c>
      <c r="X2124" s="1">
        <v>0.91</v>
      </c>
      <c r="Y2124" s="1">
        <v>0.14099999999999999</v>
      </c>
      <c r="Z2124" s="1">
        <v>0.65400000000000003</v>
      </c>
      <c r="AA2124" s="1">
        <v>0.7</v>
      </c>
      <c r="AB2124" s="1">
        <v>0.9</v>
      </c>
      <c r="AC2124" s="1">
        <v>0.81</v>
      </c>
      <c r="AD2124" s="1">
        <v>0.748</v>
      </c>
      <c r="AE2124" s="1">
        <v>0.7</v>
      </c>
      <c r="AF2124" s="1">
        <v>0.88300000000000001</v>
      </c>
      <c r="AG2124" s="1">
        <v>0.61</v>
      </c>
      <c r="AH2124" s="1">
        <v>0.56399999999999995</v>
      </c>
      <c r="AI2124" s="1">
        <v>0.61599999999999999</v>
      </c>
      <c r="AJ2124" s="1">
        <v>0.41299999999999998</v>
      </c>
      <c r="AK2124" s="1">
        <v>0.17599999999999999</v>
      </c>
      <c r="AL2124" s="1">
        <v>0.61899999999999999</v>
      </c>
      <c r="AM2124" s="1">
        <v>0.47499999999999998</v>
      </c>
      <c r="AN2124" s="1">
        <v>0.41599999999999998</v>
      </c>
      <c r="AO2124" s="1">
        <v>0.41299999999999998</v>
      </c>
      <c r="AP2124" s="1">
        <v>7288.1459999999997</v>
      </c>
      <c r="AQ2124" s="1">
        <v>6920</v>
      </c>
      <c r="AR2124" s="1">
        <v>3007058</v>
      </c>
      <c r="AS2124" s="1">
        <v>56.49</v>
      </c>
      <c r="AT2124" s="1">
        <v>22.68</v>
      </c>
      <c r="AU2124" s="1">
        <v>0.04</v>
      </c>
      <c r="AV2124" s="1">
        <v>-1.2E-2</v>
      </c>
      <c r="AW2124" s="2">
        <f>AVERAGE(C2124:H2124)</f>
        <v>0.21866666666666668</v>
      </c>
      <c r="AX2124" s="2">
        <f>AVERAGE(I2124:O2124)</f>
        <v>0.43685714285714283</v>
      </c>
      <c r="AY2124" s="2">
        <f>AVERAGE(P2124:T2124)</f>
        <v>0.2752</v>
      </c>
      <c r="AZ2124" s="2">
        <f>AVERAGE(U2124:Z2124)</f>
        <v>0.32383333333333336</v>
      </c>
      <c r="BA2124" s="2">
        <f>AVERAGE(C2124,F2124,I2124,L2124,O2124,R2124,U2124,W2124,Y2124)</f>
        <v>0.26333333333333336</v>
      </c>
      <c r="BB2124" s="2">
        <f>AVERAGE(D2124,G2124,J2124,M2124,P2124,S2124,V2124,X2124,Z2124)</f>
        <v>0.376</v>
      </c>
      <c r="BC2124" s="2">
        <f>AVERAGE(E2124,H2124,K2124,N2124,Q2124,T2124)</f>
        <v>0.32250000000000001</v>
      </c>
      <c r="BD2124" s="2">
        <f t="shared" si="231"/>
        <v>0.30554210000000004</v>
      </c>
      <c r="BE2124" s="2">
        <f t="shared" si="232"/>
        <v>0.1593</v>
      </c>
      <c r="BF2124" s="2">
        <f t="shared" si="233"/>
        <v>0.13899999999999998</v>
      </c>
      <c r="BG2124" s="2">
        <f t="shared" si="234"/>
        <v>0.32061111111111112</v>
      </c>
      <c r="BH2124" s="2">
        <f t="shared" si="235"/>
        <v>0.60384210000000005</v>
      </c>
      <c r="BI2124" s="2">
        <f t="shared" si="236"/>
        <v>0.92445321111111123</v>
      </c>
      <c r="BJ2124" s="2">
        <f t="shared" si="237"/>
        <v>0.28323098888888892</v>
      </c>
    </row>
    <row r="2125" spans="1:62" s="2" customFormat="1">
      <c r="A2125" s="1" t="s">
        <v>160</v>
      </c>
      <c r="B2125" s="1">
        <v>2002</v>
      </c>
      <c r="C2125" s="1">
        <v>0.63400000000000001</v>
      </c>
      <c r="D2125" s="1">
        <v>3.0000000000000001E-3</v>
      </c>
      <c r="E2125" s="1">
        <v>8.7999999999999995E-2</v>
      </c>
      <c r="F2125" s="1">
        <v>0.2</v>
      </c>
      <c r="G2125" s="1">
        <v>3.6999999999999998E-2</v>
      </c>
      <c r="H2125" s="1">
        <v>0.33800000000000002</v>
      </c>
      <c r="I2125" s="1">
        <v>0.495</v>
      </c>
      <c r="J2125" s="1">
        <v>0.32200000000000001</v>
      </c>
      <c r="K2125" s="1">
        <v>0.93300000000000005</v>
      </c>
      <c r="L2125" s="1">
        <v>0.08</v>
      </c>
      <c r="M2125" s="1">
        <v>0.62</v>
      </c>
      <c r="N2125" s="1">
        <v>0.3</v>
      </c>
      <c r="O2125" s="1">
        <v>0.318</v>
      </c>
      <c r="P2125" s="1">
        <v>0.76900000000000002</v>
      </c>
      <c r="Q2125" s="1">
        <v>0.20699999999999999</v>
      </c>
      <c r="R2125" s="1">
        <v>0.33800000000000002</v>
      </c>
      <c r="S2125" s="1">
        <v>0.01</v>
      </c>
      <c r="T2125" s="1">
        <v>5.2999999999999999E-2</v>
      </c>
      <c r="U2125" s="1">
        <v>4.4999999999999998E-2</v>
      </c>
      <c r="V2125" s="1">
        <v>7.3999999999999996E-2</v>
      </c>
      <c r="W2125" s="1">
        <v>0.11899999999999999</v>
      </c>
      <c r="X2125" s="1">
        <v>0.91</v>
      </c>
      <c r="Y2125" s="1">
        <v>0.14099999999999999</v>
      </c>
      <c r="Z2125" s="1">
        <v>0.65500000000000003</v>
      </c>
      <c r="AA2125" s="1">
        <v>0.7</v>
      </c>
      <c r="AB2125" s="1">
        <v>0.9</v>
      </c>
      <c r="AC2125" s="1">
        <v>0.80900000000000005</v>
      </c>
      <c r="AD2125" s="1">
        <v>0.76500000000000001</v>
      </c>
      <c r="AE2125" s="1">
        <v>0.7</v>
      </c>
      <c r="AF2125" s="1">
        <v>0.878</v>
      </c>
      <c r="AG2125" s="1">
        <v>0.61</v>
      </c>
      <c r="AH2125" s="1">
        <v>0.57599999999999996</v>
      </c>
      <c r="AI2125" s="1">
        <v>0.61399999999999999</v>
      </c>
      <c r="AJ2125" s="1">
        <v>0.42899999999999999</v>
      </c>
      <c r="AK2125" s="1">
        <v>0.191</v>
      </c>
      <c r="AL2125" s="1">
        <v>0.61</v>
      </c>
      <c r="AM2125" s="1">
        <v>0.48</v>
      </c>
      <c r="AN2125" s="1">
        <v>0.42499999999999999</v>
      </c>
      <c r="AO2125" s="1">
        <v>0.42899999999999999</v>
      </c>
      <c r="AP2125" s="1">
        <v>7432.652</v>
      </c>
      <c r="AQ2125" s="1">
        <v>7280</v>
      </c>
      <c r="AR2125" s="1">
        <v>3063285</v>
      </c>
      <c r="AS2125" s="1">
        <v>56.51</v>
      </c>
      <c r="AT2125" s="1">
        <v>20.04</v>
      </c>
      <c r="AU2125" s="1">
        <v>0.05</v>
      </c>
      <c r="AV2125" s="1">
        <v>-1.2999999999999999E-2</v>
      </c>
      <c r="AW2125" s="2">
        <f>AVERAGE(C2125:H2125)</f>
        <v>0.21666666666666667</v>
      </c>
      <c r="AX2125" s="2">
        <f>AVERAGE(I2125:O2125)</f>
        <v>0.43828571428571428</v>
      </c>
      <c r="AY2125" s="2">
        <f>AVERAGE(P2125:T2125)</f>
        <v>0.27539999999999998</v>
      </c>
      <c r="AZ2125" s="2">
        <f>AVERAGE(U2125:Z2125)</f>
        <v>0.32400000000000001</v>
      </c>
      <c r="BA2125" s="2">
        <f>AVERAGE(C2125,F2125,I2125,L2125,O2125,R2125,U2125,W2125,Y2125)</f>
        <v>0.26333333333333336</v>
      </c>
      <c r="BB2125" s="2">
        <f>AVERAGE(D2125,G2125,J2125,M2125,P2125,S2125,V2125,X2125,Z2125)</f>
        <v>0.37777777777777782</v>
      </c>
      <c r="BC2125" s="2">
        <f>AVERAGE(E2125,H2125,K2125,N2125,Q2125,T2125)</f>
        <v>0.31983333333333336</v>
      </c>
      <c r="BD2125" s="2">
        <f t="shared" si="231"/>
        <v>0.30617020000000006</v>
      </c>
      <c r="BE2125" s="2">
        <f t="shared" si="232"/>
        <v>0.16190000000000002</v>
      </c>
      <c r="BF2125" s="2">
        <f t="shared" si="233"/>
        <v>0.13980000000000001</v>
      </c>
      <c r="BG2125" s="2">
        <f t="shared" si="234"/>
        <v>0.32031481481481489</v>
      </c>
      <c r="BH2125" s="2">
        <f t="shared" si="235"/>
        <v>0.60787020000000014</v>
      </c>
      <c r="BI2125" s="2">
        <f t="shared" si="236"/>
        <v>0.92818501481481497</v>
      </c>
      <c r="BJ2125" s="2">
        <f t="shared" si="237"/>
        <v>0.28755538518518525</v>
      </c>
    </row>
    <row r="2126" spans="1:62" s="2" customFormat="1">
      <c r="A2126" s="1" t="s">
        <v>160</v>
      </c>
      <c r="B2126" s="1">
        <v>2003</v>
      </c>
      <c r="C2126" s="1">
        <v>0.63400000000000001</v>
      </c>
      <c r="D2126" s="1">
        <v>3.0000000000000001E-3</v>
      </c>
      <c r="E2126" s="1">
        <v>8.2000000000000003E-2</v>
      </c>
      <c r="F2126" s="1">
        <v>0.2</v>
      </c>
      <c r="G2126" s="1">
        <v>3.6999999999999998E-2</v>
      </c>
      <c r="H2126" s="1">
        <v>0.33200000000000002</v>
      </c>
      <c r="I2126" s="1">
        <v>0.495</v>
      </c>
      <c r="J2126" s="1">
        <v>0.312</v>
      </c>
      <c r="K2126" s="1">
        <v>0.91500000000000004</v>
      </c>
      <c r="L2126" s="1">
        <v>0.08</v>
      </c>
      <c r="M2126" s="1">
        <v>0.62</v>
      </c>
      <c r="N2126" s="1">
        <v>0.3</v>
      </c>
      <c r="O2126" s="1">
        <v>0.318</v>
      </c>
      <c r="P2126" s="1">
        <v>0.76900000000000002</v>
      </c>
      <c r="Q2126" s="1">
        <v>0.20300000000000001</v>
      </c>
      <c r="R2126" s="1">
        <v>0.33800000000000002</v>
      </c>
      <c r="S2126" s="1">
        <v>2E-3</v>
      </c>
      <c r="T2126" s="1">
        <v>5.1999999999999998E-2</v>
      </c>
      <c r="U2126" s="1">
        <v>4.4999999999999998E-2</v>
      </c>
      <c r="V2126" s="1">
        <v>7.3999999999999996E-2</v>
      </c>
      <c r="W2126" s="1">
        <v>0.11899999999999999</v>
      </c>
      <c r="X2126" s="1">
        <v>0.91</v>
      </c>
      <c r="Y2126" s="1">
        <v>0.14099999999999999</v>
      </c>
      <c r="Z2126" s="1">
        <v>0.65600000000000003</v>
      </c>
      <c r="AA2126" s="1">
        <v>0.7</v>
      </c>
      <c r="AB2126" s="1">
        <v>0.9</v>
      </c>
      <c r="AC2126" s="1">
        <v>0.81100000000000005</v>
      </c>
      <c r="AD2126" s="1">
        <v>0.78300000000000003</v>
      </c>
      <c r="AE2126" s="1">
        <v>0.7</v>
      </c>
      <c r="AF2126" s="1">
        <v>0.89900000000000002</v>
      </c>
      <c r="AG2126" s="1">
        <v>0.69399999999999995</v>
      </c>
      <c r="AH2126" s="1">
        <v>0.53800000000000003</v>
      </c>
      <c r="AI2126" s="1">
        <v>0.59899999999999998</v>
      </c>
      <c r="AJ2126" s="1">
        <v>0.44</v>
      </c>
      <c r="AK2126" s="1">
        <v>0.247</v>
      </c>
      <c r="AL2126" s="1">
        <v>0.66400000000000003</v>
      </c>
      <c r="AM2126" s="1">
        <v>0.47499999999999998</v>
      </c>
      <c r="AN2126" s="1">
        <v>0.434</v>
      </c>
      <c r="AO2126" s="1">
        <v>0.44</v>
      </c>
      <c r="AP2126" s="1">
        <v>7769.7269999999999</v>
      </c>
      <c r="AQ2126" s="1">
        <v>7320</v>
      </c>
      <c r="AR2126" s="1">
        <v>3119453</v>
      </c>
      <c r="AS2126" s="1"/>
      <c r="AT2126" s="1"/>
      <c r="AU2126" s="1">
        <v>0.06</v>
      </c>
      <c r="AV2126" s="1">
        <v>-1.2E-2</v>
      </c>
      <c r="AW2126" s="2">
        <f>AVERAGE(C2126:H2126)</f>
        <v>0.21466666666666667</v>
      </c>
      <c r="AX2126" s="2">
        <f>AVERAGE(I2126:O2126)</f>
        <v>0.43428571428571427</v>
      </c>
      <c r="AY2126" s="2">
        <f>AVERAGE(P2126:T2126)</f>
        <v>0.27280000000000004</v>
      </c>
      <c r="AZ2126" s="2">
        <f>AVERAGE(U2126:Z2126)</f>
        <v>0.32416666666666671</v>
      </c>
      <c r="BA2126" s="2">
        <f>AVERAGE(C2126,F2126,I2126,L2126,O2126,R2126,U2126,W2126,Y2126)</f>
        <v>0.26333333333333336</v>
      </c>
      <c r="BB2126" s="2">
        <f>AVERAGE(D2126,G2126,J2126,M2126,P2126,S2126,V2126,X2126,Z2126)</f>
        <v>0.37588888888888894</v>
      </c>
      <c r="BC2126" s="2">
        <f>AVERAGE(E2126,H2126,K2126,N2126,Q2126,T2126)</f>
        <v>0.31400000000000006</v>
      </c>
      <c r="BD2126" s="2">
        <f t="shared" si="231"/>
        <v>0.31330770000000002</v>
      </c>
      <c r="BE2126" s="2">
        <f t="shared" si="232"/>
        <v>0.15770000000000001</v>
      </c>
      <c r="BF2126" s="2">
        <f t="shared" si="233"/>
        <v>0.14795000000000003</v>
      </c>
      <c r="BG2126" s="2">
        <f t="shared" si="234"/>
        <v>0.31774074074074082</v>
      </c>
      <c r="BH2126" s="2">
        <f t="shared" si="235"/>
        <v>0.61895770000000006</v>
      </c>
      <c r="BI2126" s="2">
        <f t="shared" si="236"/>
        <v>0.93669844074074082</v>
      </c>
      <c r="BJ2126" s="2">
        <f t="shared" si="237"/>
        <v>0.30121695925925923</v>
      </c>
    </row>
    <row r="2127" spans="1:62" s="2" customFormat="1">
      <c r="A2127" s="1" t="s">
        <v>160</v>
      </c>
      <c r="B2127" s="1">
        <v>2004</v>
      </c>
      <c r="C2127" s="1">
        <v>0.63400000000000001</v>
      </c>
      <c r="D2127" s="1">
        <v>3.0000000000000001E-3</v>
      </c>
      <c r="E2127" s="1">
        <v>7.5999999999999998E-2</v>
      </c>
      <c r="F2127" s="1">
        <v>0.2</v>
      </c>
      <c r="G2127" s="1">
        <v>3.6999999999999998E-2</v>
      </c>
      <c r="H2127" s="1">
        <v>0.32600000000000001</v>
      </c>
      <c r="I2127" s="1">
        <v>0.495</v>
      </c>
      <c r="J2127" s="1">
        <v>0.30199999999999999</v>
      </c>
      <c r="K2127" s="1">
        <v>0.93</v>
      </c>
      <c r="L2127" s="1">
        <v>0.08</v>
      </c>
      <c r="M2127" s="1">
        <v>0.61</v>
      </c>
      <c r="N2127" s="1">
        <v>0.3</v>
      </c>
      <c r="O2127" s="1">
        <v>0.318</v>
      </c>
      <c r="P2127" s="1">
        <v>0.76900000000000002</v>
      </c>
      <c r="Q2127" s="1">
        <v>0.2</v>
      </c>
      <c r="R2127" s="1">
        <v>0.33800000000000002</v>
      </c>
      <c r="S2127" s="1">
        <v>1E-3</v>
      </c>
      <c r="T2127" s="1">
        <v>5.0999999999999997E-2</v>
      </c>
      <c r="U2127" s="1">
        <v>4.4999999999999998E-2</v>
      </c>
      <c r="V2127" s="1">
        <v>7.3999999999999996E-2</v>
      </c>
      <c r="W2127" s="1">
        <v>0.11899999999999999</v>
      </c>
      <c r="X2127" s="1">
        <v>0.91</v>
      </c>
      <c r="Y2127" s="1">
        <v>0.14099999999999999</v>
      </c>
      <c r="Z2127" s="1">
        <v>0.65700000000000003</v>
      </c>
      <c r="AA2127" s="1">
        <v>0.7</v>
      </c>
      <c r="AB2127" s="1">
        <v>0.7</v>
      </c>
      <c r="AC2127" s="1">
        <v>0.81200000000000006</v>
      </c>
      <c r="AD2127" s="1">
        <v>0.76500000000000001</v>
      </c>
      <c r="AE2127" s="1">
        <v>0.7</v>
      </c>
      <c r="AF2127" s="1">
        <v>0.89100000000000001</v>
      </c>
      <c r="AG2127" s="1">
        <v>0.70799999999999996</v>
      </c>
      <c r="AH2127" s="1">
        <v>0.54300000000000004</v>
      </c>
      <c r="AI2127" s="1">
        <v>0.6</v>
      </c>
      <c r="AJ2127" s="1">
        <v>0.45500000000000002</v>
      </c>
      <c r="AK2127" s="1">
        <v>0.441</v>
      </c>
      <c r="AL2127" s="1">
        <v>0.64700000000000002</v>
      </c>
      <c r="AM2127" s="1">
        <v>0.47899999999999998</v>
      </c>
      <c r="AN2127" s="1">
        <v>0.443</v>
      </c>
      <c r="AO2127" s="1">
        <v>0.45500000000000002</v>
      </c>
      <c r="AP2127" s="1">
        <v>8439.1589999999997</v>
      </c>
      <c r="AQ2127" s="1">
        <v>7820</v>
      </c>
      <c r="AR2127" s="1">
        <v>3175571</v>
      </c>
      <c r="AS2127" s="1">
        <v>54.88</v>
      </c>
      <c r="AT2127" s="1">
        <v>18.010000000000002</v>
      </c>
      <c r="AU2127" s="1">
        <v>0.05</v>
      </c>
      <c r="AV2127" s="1">
        <v>-1.4999999999999999E-2</v>
      </c>
      <c r="AW2127" s="2">
        <f>AVERAGE(C2127:H2127)</f>
        <v>0.21266666666666667</v>
      </c>
      <c r="AX2127" s="2">
        <f>AVERAGE(I2127:O2127)</f>
        <v>0.43357142857142855</v>
      </c>
      <c r="AY2127" s="2">
        <f>AVERAGE(P2127:T2127)</f>
        <v>0.27179999999999999</v>
      </c>
      <c r="AZ2127" s="2">
        <f>AVERAGE(U2127:Z2127)</f>
        <v>0.32433333333333336</v>
      </c>
      <c r="BA2127" s="2">
        <f>AVERAGE(C2127,F2127,I2127,L2127,O2127,R2127,U2127,W2127,Y2127)</f>
        <v>0.26333333333333336</v>
      </c>
      <c r="BB2127" s="2">
        <f>AVERAGE(D2127,G2127,J2127,M2127,P2127,S2127,V2127,X2127,Z2127)</f>
        <v>0.37366666666666665</v>
      </c>
      <c r="BC2127" s="2">
        <f>AVERAGE(E2127,H2127,K2127,N2127,Q2127,T2127)</f>
        <v>0.31383333333333335</v>
      </c>
      <c r="BD2127" s="2">
        <f t="shared" si="231"/>
        <v>0.30125959999999996</v>
      </c>
      <c r="BE2127" s="2">
        <f t="shared" si="232"/>
        <v>0.15980000000000003</v>
      </c>
      <c r="BF2127" s="2">
        <f t="shared" si="233"/>
        <v>0.15680000000000002</v>
      </c>
      <c r="BG2127" s="2">
        <f t="shared" si="234"/>
        <v>0.31694444444444447</v>
      </c>
      <c r="BH2127" s="2">
        <f t="shared" si="235"/>
        <v>0.61785960000000006</v>
      </c>
      <c r="BI2127" s="2">
        <f t="shared" si="236"/>
        <v>0.93480404444444454</v>
      </c>
      <c r="BJ2127" s="2">
        <f t="shared" si="237"/>
        <v>0.30091515555555559</v>
      </c>
    </row>
    <row r="2128" spans="1:62" s="2" customFormat="1">
      <c r="A2128" s="1" t="s">
        <v>160</v>
      </c>
      <c r="B2128" s="1">
        <v>2005</v>
      </c>
      <c r="C2128" s="1">
        <v>0.63400000000000001</v>
      </c>
      <c r="D2128" s="1">
        <v>3.0000000000000001E-3</v>
      </c>
      <c r="E2128" s="1">
        <v>7.0000000000000007E-2</v>
      </c>
      <c r="F2128" s="1">
        <v>0.2</v>
      </c>
      <c r="G2128" s="1">
        <v>3.6999999999999998E-2</v>
      </c>
      <c r="H2128" s="1">
        <v>0.32</v>
      </c>
      <c r="I2128" s="1">
        <v>0.495</v>
      </c>
      <c r="J2128" s="1">
        <v>0.29199999999999998</v>
      </c>
      <c r="K2128" s="1">
        <v>0.94299999999999995</v>
      </c>
      <c r="L2128" s="1">
        <v>0.08</v>
      </c>
      <c r="M2128" s="1">
        <v>0.66</v>
      </c>
      <c r="N2128" s="1">
        <v>0.3</v>
      </c>
      <c r="O2128" s="1">
        <v>0.318</v>
      </c>
      <c r="P2128" s="1">
        <v>0.76900000000000002</v>
      </c>
      <c r="Q2128" s="1">
        <v>0.19600000000000001</v>
      </c>
      <c r="R2128" s="1">
        <v>0.33800000000000002</v>
      </c>
      <c r="S2128" s="1">
        <v>2E-3</v>
      </c>
      <c r="T2128" s="1">
        <v>0.05</v>
      </c>
      <c r="U2128" s="1">
        <v>4.4999999999999998E-2</v>
      </c>
      <c r="V2128" s="1">
        <v>7.3999999999999996E-2</v>
      </c>
      <c r="W2128" s="1">
        <v>0.11899999999999999</v>
      </c>
      <c r="X2128" s="1">
        <v>0.91</v>
      </c>
      <c r="Y2128" s="1">
        <v>0.14099999999999999</v>
      </c>
      <c r="Z2128" s="1">
        <v>0.65800000000000003</v>
      </c>
      <c r="AA2128" s="1">
        <v>0.7</v>
      </c>
      <c r="AB2128" s="1">
        <v>0.7</v>
      </c>
      <c r="AC2128" s="1">
        <v>0.81299999999999994</v>
      </c>
      <c r="AD2128" s="1">
        <v>0.79400000000000004</v>
      </c>
      <c r="AE2128" s="1">
        <v>0.7</v>
      </c>
      <c r="AF2128" s="1">
        <v>0.89800000000000002</v>
      </c>
      <c r="AG2128" s="1">
        <v>0.73599999999999999</v>
      </c>
      <c r="AH2128" s="1">
        <v>0.503</v>
      </c>
      <c r="AI2128" s="1">
        <v>0.57899999999999996</v>
      </c>
      <c r="AJ2128" s="1">
        <v>0.42</v>
      </c>
      <c r="AK2128" s="1">
        <v>0.60099999999999998</v>
      </c>
      <c r="AL2128" s="1">
        <v>0.627</v>
      </c>
      <c r="AM2128" s="1">
        <v>0.46800000000000003</v>
      </c>
      <c r="AN2128" s="1">
        <v>0.45200000000000001</v>
      </c>
      <c r="AO2128" s="1">
        <v>0.42</v>
      </c>
      <c r="AP2128" s="1">
        <v>9185.56</v>
      </c>
      <c r="AQ2128" s="1">
        <v>8520</v>
      </c>
      <c r="AR2128" s="1">
        <v>3231624</v>
      </c>
      <c r="AS2128" s="1"/>
      <c r="AT2128" s="1"/>
      <c r="AU2128" s="1">
        <v>0.05</v>
      </c>
      <c r="AV2128" s="1">
        <v>-2.1000000000000001E-2</v>
      </c>
      <c r="AW2128" s="2">
        <f>AVERAGE(C2128:H2128)</f>
        <v>0.21066666666666667</v>
      </c>
      <c r="AX2128" s="2">
        <f>AVERAGE(I2128:O2128)</f>
        <v>0.44114285714285717</v>
      </c>
      <c r="AY2128" s="2">
        <f>AVERAGE(P2128:T2128)</f>
        <v>0.27100000000000002</v>
      </c>
      <c r="AZ2128" s="2">
        <f>AVERAGE(U2128:Z2128)</f>
        <v>0.32450000000000001</v>
      </c>
      <c r="BA2128" s="2">
        <f>AVERAGE(C2128,F2128,I2128,L2128,O2128,R2128,U2128,W2128,Y2128)</f>
        <v>0.26333333333333336</v>
      </c>
      <c r="BB2128" s="2">
        <f>AVERAGE(D2128,G2128,J2128,M2128,P2128,S2128,V2128,X2128,Z2128)</f>
        <v>0.37833333333333335</v>
      </c>
      <c r="BC2128" s="2">
        <f>AVERAGE(E2128,H2128,K2128,N2128,Q2128,T2128)</f>
        <v>0.31316666666666665</v>
      </c>
      <c r="BD2128" s="2">
        <f t="shared" si="231"/>
        <v>0.30497109999999999</v>
      </c>
      <c r="BE2128" s="2">
        <f t="shared" si="232"/>
        <v>0.1502</v>
      </c>
      <c r="BF2128" s="2">
        <f t="shared" si="233"/>
        <v>0.16215000000000002</v>
      </c>
      <c r="BG2128" s="2">
        <f t="shared" si="234"/>
        <v>0.31827777777777783</v>
      </c>
      <c r="BH2128" s="2">
        <f t="shared" si="235"/>
        <v>0.61732110000000007</v>
      </c>
      <c r="BI2128" s="2">
        <f t="shared" si="236"/>
        <v>0.93559887777777795</v>
      </c>
      <c r="BJ2128" s="2">
        <f t="shared" si="237"/>
        <v>0.29904332222222224</v>
      </c>
    </row>
    <row r="2129" spans="1:62" s="2" customFormat="1">
      <c r="A2129" s="1" t="s">
        <v>160</v>
      </c>
      <c r="B2129" s="1">
        <v>2006</v>
      </c>
      <c r="C2129" s="1">
        <v>0.63400000000000001</v>
      </c>
      <c r="D2129" s="1">
        <v>3.0000000000000001E-3</v>
      </c>
      <c r="E2129" s="1">
        <v>7.0000000000000007E-2</v>
      </c>
      <c r="F2129" s="1">
        <v>0.2</v>
      </c>
      <c r="G2129" s="1">
        <v>3.6999999999999998E-2</v>
      </c>
      <c r="H2129" s="1">
        <v>0.317</v>
      </c>
      <c r="I2129" s="1">
        <v>0.495</v>
      </c>
      <c r="J2129" s="1">
        <v>0.28399999999999997</v>
      </c>
      <c r="K2129" s="1">
        <v>0.93700000000000006</v>
      </c>
      <c r="L2129" s="1">
        <v>0.08</v>
      </c>
      <c r="M2129" s="1">
        <v>0.66</v>
      </c>
      <c r="N2129" s="1">
        <v>0.3</v>
      </c>
      <c r="O2129" s="1">
        <v>0.318</v>
      </c>
      <c r="P2129" s="1">
        <v>0.76900000000000002</v>
      </c>
      <c r="Q2129" s="1">
        <v>0.193</v>
      </c>
      <c r="R2129" s="1">
        <v>0.33800000000000002</v>
      </c>
      <c r="S2129" s="1">
        <v>2E-3</v>
      </c>
      <c r="T2129" s="1">
        <v>0.05</v>
      </c>
      <c r="U2129" s="1">
        <v>4.4999999999999998E-2</v>
      </c>
      <c r="V2129" s="1">
        <v>7.3999999999999996E-2</v>
      </c>
      <c r="W2129" s="1">
        <v>0.11899999999999999</v>
      </c>
      <c r="X2129" s="1">
        <v>0.91</v>
      </c>
      <c r="Y2129" s="1">
        <v>0.14099999999999999</v>
      </c>
      <c r="Z2129" s="1">
        <v>0.65900000000000003</v>
      </c>
      <c r="AA2129" s="1">
        <v>0.73699999999999999</v>
      </c>
      <c r="AB2129" s="1">
        <v>0.7</v>
      </c>
      <c r="AC2129" s="1">
        <v>0.81299999999999994</v>
      </c>
      <c r="AD2129" s="1">
        <v>0.88</v>
      </c>
      <c r="AE2129" s="1">
        <v>0.7</v>
      </c>
      <c r="AF2129" s="1">
        <v>0.90200000000000002</v>
      </c>
      <c r="AG2129" s="1">
        <v>0.71199999999999997</v>
      </c>
      <c r="AH2129" s="1">
        <v>0.51600000000000001</v>
      </c>
      <c r="AI2129" s="1">
        <v>0.60399999999999998</v>
      </c>
      <c r="AJ2129" s="1">
        <v>0.42299999999999999</v>
      </c>
      <c r="AK2129" s="1">
        <v>0.73499999999999999</v>
      </c>
      <c r="AL2129" s="1">
        <v>0.64200000000000002</v>
      </c>
      <c r="AM2129" s="1">
        <v>0.47499999999999998</v>
      </c>
      <c r="AN2129" s="1">
        <v>0.442</v>
      </c>
      <c r="AO2129" s="1">
        <v>0.42299999999999999</v>
      </c>
      <c r="AP2129" s="1">
        <v>10117.945</v>
      </c>
      <c r="AQ2129" s="1">
        <v>9380</v>
      </c>
      <c r="AR2129" s="1">
        <v>3287575</v>
      </c>
      <c r="AS2129" s="1">
        <v>54.93</v>
      </c>
      <c r="AT2129" s="1">
        <v>17.850000000000001</v>
      </c>
      <c r="AU2129" s="1">
        <v>0.06</v>
      </c>
      <c r="AV2129" s="1">
        <v>-2.5000000000000001E-2</v>
      </c>
      <c r="AW2129" s="2">
        <f>AVERAGE(C2129:H2129)</f>
        <v>0.2101666666666667</v>
      </c>
      <c r="AX2129" s="2">
        <f>AVERAGE(I2129:O2129)</f>
        <v>0.43914285714285711</v>
      </c>
      <c r="AY2129" s="2">
        <f>AVERAGE(P2129:T2129)</f>
        <v>0.27040000000000003</v>
      </c>
      <c r="AZ2129" s="2">
        <f>AVERAGE(U2129:Z2129)</f>
        <v>0.32466666666666671</v>
      </c>
      <c r="BA2129" s="2">
        <f>AVERAGE(C2129,F2129,I2129,L2129,O2129,R2129,U2129,W2129,Y2129)</f>
        <v>0.26333333333333336</v>
      </c>
      <c r="BB2129" s="2">
        <f>AVERAGE(D2129,G2129,J2129,M2129,P2129,S2129,V2129,X2129,Z2129)</f>
        <v>0.37755555555555564</v>
      </c>
      <c r="BC2129" s="2">
        <f>AVERAGE(E2129,H2129,K2129,N2129,Q2129,T2129)</f>
        <v>0.3111666666666667</v>
      </c>
      <c r="BD2129" s="2">
        <f t="shared" si="231"/>
        <v>0.31085239999999997</v>
      </c>
      <c r="BE2129" s="2">
        <f t="shared" si="232"/>
        <v>0.15430000000000002</v>
      </c>
      <c r="BF2129" s="2">
        <f t="shared" si="233"/>
        <v>0.17055000000000001</v>
      </c>
      <c r="BG2129" s="2">
        <f t="shared" si="234"/>
        <v>0.31735185185185194</v>
      </c>
      <c r="BH2129" s="2">
        <f t="shared" si="235"/>
        <v>0.6357024</v>
      </c>
      <c r="BI2129" s="2">
        <f t="shared" si="236"/>
        <v>0.95305425185185189</v>
      </c>
      <c r="BJ2129" s="2">
        <f t="shared" si="237"/>
        <v>0.31835054814814806</v>
      </c>
    </row>
    <row r="2130" spans="1:62" s="2" customFormat="1">
      <c r="A2130" s="1" t="s">
        <v>160</v>
      </c>
      <c r="B2130" s="1">
        <v>2007</v>
      </c>
      <c r="C2130" s="1">
        <v>0.63400000000000001</v>
      </c>
      <c r="D2130" s="1">
        <v>3.0000000000000001E-3</v>
      </c>
      <c r="E2130" s="1">
        <v>7.0000000000000007E-2</v>
      </c>
      <c r="F2130" s="1">
        <v>0.2</v>
      </c>
      <c r="G2130" s="1">
        <v>3.6999999999999998E-2</v>
      </c>
      <c r="H2130" s="1">
        <v>0.313</v>
      </c>
      <c r="I2130" s="1">
        <v>0.495</v>
      </c>
      <c r="J2130" s="1">
        <v>0.27600000000000002</v>
      </c>
      <c r="K2130" s="1">
        <v>0.94399999999999995</v>
      </c>
      <c r="L2130" s="1">
        <v>0.08</v>
      </c>
      <c r="M2130" s="1">
        <v>0.76</v>
      </c>
      <c r="N2130" s="1">
        <v>0.3</v>
      </c>
      <c r="O2130" s="1">
        <v>0.318</v>
      </c>
      <c r="P2130" s="1">
        <v>0.76900000000000002</v>
      </c>
      <c r="Q2130" s="1">
        <v>0.19</v>
      </c>
      <c r="R2130" s="1">
        <v>0.33800000000000002</v>
      </c>
      <c r="S2130" s="1">
        <v>2E-3</v>
      </c>
      <c r="T2130" s="1">
        <v>4.9000000000000002E-2</v>
      </c>
      <c r="U2130" s="1">
        <v>4.4999999999999998E-2</v>
      </c>
      <c r="V2130" s="1">
        <v>7.3999999999999996E-2</v>
      </c>
      <c r="W2130" s="1">
        <v>0.11899999999999999</v>
      </c>
      <c r="X2130" s="1">
        <v>0.91</v>
      </c>
      <c r="Y2130" s="1">
        <v>0.14099999999999999</v>
      </c>
      <c r="Z2130" s="1">
        <v>0.63400000000000001</v>
      </c>
      <c r="AA2130" s="1">
        <v>0.72699999999999998</v>
      </c>
      <c r="AB2130" s="1">
        <v>0.6</v>
      </c>
      <c r="AC2130" s="1">
        <v>0.83</v>
      </c>
      <c r="AD2130" s="1">
        <v>0.89500000000000002</v>
      </c>
      <c r="AE2130" s="1">
        <v>0.7</v>
      </c>
      <c r="AF2130" s="1">
        <v>0.85799999999999998</v>
      </c>
      <c r="AG2130" s="1">
        <v>0.76200000000000001</v>
      </c>
      <c r="AH2130" s="1">
        <v>0.51900000000000002</v>
      </c>
      <c r="AI2130" s="1">
        <v>0.61099999999999999</v>
      </c>
      <c r="AJ2130" s="1">
        <v>0.42499999999999999</v>
      </c>
      <c r="AK2130" s="1">
        <v>1</v>
      </c>
      <c r="AL2130" s="1">
        <v>0.64300000000000002</v>
      </c>
      <c r="AM2130" s="1">
        <v>0.46500000000000002</v>
      </c>
      <c r="AN2130" s="1">
        <v>0.437</v>
      </c>
      <c r="AO2130" s="1">
        <v>0.42499999999999999</v>
      </c>
      <c r="AP2130" s="1">
        <v>11536.513999999999</v>
      </c>
      <c r="AQ2130" s="1">
        <v>10780</v>
      </c>
      <c r="AR2130" s="1">
        <v>3343341</v>
      </c>
      <c r="AS2130" s="1"/>
      <c r="AT2130" s="1"/>
      <c r="AU2130" s="1">
        <v>0.06</v>
      </c>
      <c r="AV2130" s="1">
        <v>-3.5000000000000003E-2</v>
      </c>
      <c r="AW2130" s="2">
        <f>AVERAGE(C2130:H2130)</f>
        <v>0.20950000000000002</v>
      </c>
      <c r="AX2130" s="2">
        <f>AVERAGE(I2130:O2130)</f>
        <v>0.45328571428571424</v>
      </c>
      <c r="AY2130" s="2">
        <f>AVERAGE(P2130:T2130)</f>
        <v>0.26960000000000001</v>
      </c>
      <c r="AZ2130" s="2">
        <f>AVERAGE(U2130:Z2130)</f>
        <v>0.32050000000000001</v>
      </c>
      <c r="BA2130" s="2">
        <f>AVERAGE(C2130,F2130,I2130,L2130,O2130,R2130,U2130,W2130,Y2130)</f>
        <v>0.26333333333333336</v>
      </c>
      <c r="BB2130" s="2">
        <f>AVERAGE(D2130,G2130,J2130,M2130,P2130,S2130,V2130,X2130,Z2130)</f>
        <v>0.38500000000000001</v>
      </c>
      <c r="BC2130" s="2">
        <f>AVERAGE(E2130,H2130,K2130,N2130,Q2130,T2130)</f>
        <v>0.311</v>
      </c>
      <c r="BD2130" s="2">
        <f t="shared" si="231"/>
        <v>0.30674119999999999</v>
      </c>
      <c r="BE2130" s="2">
        <f t="shared" si="232"/>
        <v>0.1555</v>
      </c>
      <c r="BF2130" s="2">
        <f t="shared" si="233"/>
        <v>0.18264999999999998</v>
      </c>
      <c r="BG2130" s="2">
        <f t="shared" si="234"/>
        <v>0.31977777777777777</v>
      </c>
      <c r="BH2130" s="2">
        <f t="shared" si="235"/>
        <v>0.6448912</v>
      </c>
      <c r="BI2130" s="2">
        <f t="shared" si="236"/>
        <v>0.96466897777777771</v>
      </c>
      <c r="BJ2130" s="2">
        <f t="shared" si="237"/>
        <v>0.32511342222222223</v>
      </c>
    </row>
    <row r="2131" spans="1:62" s="2" customFormat="1">
      <c r="A2131" s="1" t="s">
        <v>160</v>
      </c>
      <c r="B2131" s="1">
        <v>2008</v>
      </c>
      <c r="C2131" s="1">
        <v>0.63400000000000001</v>
      </c>
      <c r="D2131" s="1">
        <v>3.0000000000000001E-3</v>
      </c>
      <c r="E2131" s="1">
        <v>7.0000000000000007E-2</v>
      </c>
      <c r="F2131" s="1">
        <v>0.2</v>
      </c>
      <c r="G2131" s="1">
        <v>3.6999999999999998E-2</v>
      </c>
      <c r="H2131" s="1">
        <v>0.31</v>
      </c>
      <c r="I2131" s="1">
        <v>0.495</v>
      </c>
      <c r="J2131" s="1">
        <v>0.26800000000000002</v>
      </c>
      <c r="K2131" s="1">
        <v>0.94099999999999995</v>
      </c>
      <c r="L2131" s="1">
        <v>0.08</v>
      </c>
      <c r="M2131" s="1">
        <v>0.77500000000000002</v>
      </c>
      <c r="N2131" s="1">
        <v>0.3</v>
      </c>
      <c r="O2131" s="1">
        <v>0.318</v>
      </c>
      <c r="P2131" s="1">
        <v>0.76900000000000002</v>
      </c>
      <c r="Q2131" s="1">
        <v>0.187</v>
      </c>
      <c r="R2131" s="1">
        <v>0.33800000000000002</v>
      </c>
      <c r="S2131" s="1">
        <v>2E-3</v>
      </c>
      <c r="T2131" s="1">
        <v>4.8000000000000001E-2</v>
      </c>
      <c r="U2131" s="1">
        <v>4.4999999999999998E-2</v>
      </c>
      <c r="V2131" s="1">
        <v>7.3999999999999996E-2</v>
      </c>
      <c r="W2131" s="1">
        <v>0.11899999999999999</v>
      </c>
      <c r="X2131" s="1">
        <v>0.91</v>
      </c>
      <c r="Y2131" s="1">
        <v>0.14099999999999999</v>
      </c>
      <c r="Z2131" s="1">
        <v>0.61899999999999999</v>
      </c>
      <c r="AA2131" s="1">
        <v>0.73</v>
      </c>
      <c r="AB2131" s="1">
        <v>0.7</v>
      </c>
      <c r="AC2131" s="1">
        <v>0.83</v>
      </c>
      <c r="AD2131" s="1">
        <v>0.89100000000000001</v>
      </c>
      <c r="AE2131" s="1">
        <v>0.7</v>
      </c>
      <c r="AF2131" s="1">
        <v>0.80200000000000005</v>
      </c>
      <c r="AG2131" s="1">
        <v>0.76200000000000001</v>
      </c>
      <c r="AH2131" s="1">
        <v>0.50600000000000001</v>
      </c>
      <c r="AI2131" s="1">
        <v>0.60699999999999998</v>
      </c>
      <c r="AJ2131" s="1">
        <v>0.47299999999999998</v>
      </c>
      <c r="AK2131" s="1">
        <v>1</v>
      </c>
      <c r="AL2131" s="1">
        <v>0.64400000000000002</v>
      </c>
      <c r="AM2131" s="1">
        <v>0.46400000000000002</v>
      </c>
      <c r="AN2131" s="1">
        <v>0.44600000000000001</v>
      </c>
      <c r="AO2131" s="1">
        <v>0.47299999999999998</v>
      </c>
      <c r="AP2131" s="1">
        <v>12840.59</v>
      </c>
      <c r="AQ2131" s="1">
        <v>11970</v>
      </c>
      <c r="AR2131" s="1">
        <v>3398823</v>
      </c>
      <c r="AS2131" s="1"/>
      <c r="AT2131" s="1"/>
      <c r="AU2131" s="1">
        <v>0.06</v>
      </c>
      <c r="AV2131" s="1">
        <v>-4.1000000000000002E-2</v>
      </c>
      <c r="AW2131" s="2">
        <f>AVERAGE(C2131:H2131)</f>
        <v>0.20899999999999999</v>
      </c>
      <c r="AX2131" s="2">
        <f>AVERAGE(I2131:O2131)</f>
        <v>0.45385714285714285</v>
      </c>
      <c r="AY2131" s="2">
        <f>AVERAGE(P2131:T2131)</f>
        <v>0.26880000000000004</v>
      </c>
      <c r="AZ2131" s="2">
        <f>AVERAGE(U2131:Z2131)</f>
        <v>0.318</v>
      </c>
      <c r="BA2131" s="2">
        <f>AVERAGE(C2131,F2131,I2131,L2131,O2131,R2131,U2131,W2131,Y2131)</f>
        <v>0.26333333333333336</v>
      </c>
      <c r="BB2131" s="2">
        <f>AVERAGE(D2131,G2131,J2131,M2131,P2131,S2131,V2131,X2131,Z2131)</f>
        <v>0.38411111111111107</v>
      </c>
      <c r="BC2131" s="2">
        <f>AVERAGE(E2131,H2131,K2131,N2131,Q2131,T2131)</f>
        <v>0.30933333333333335</v>
      </c>
      <c r="BD2131" s="2">
        <f t="shared" si="231"/>
        <v>0.30919650000000004</v>
      </c>
      <c r="BE2131" s="2">
        <f t="shared" si="232"/>
        <v>0.15859999999999999</v>
      </c>
      <c r="BF2131" s="2">
        <f t="shared" si="233"/>
        <v>0.18310000000000001</v>
      </c>
      <c r="BG2131" s="2">
        <f t="shared" si="234"/>
        <v>0.31892592592592595</v>
      </c>
      <c r="BH2131" s="2">
        <f t="shared" si="235"/>
        <v>0.6508965000000001</v>
      </c>
      <c r="BI2131" s="2">
        <f t="shared" si="236"/>
        <v>0.96982242592592605</v>
      </c>
      <c r="BJ2131" s="2">
        <f t="shared" si="237"/>
        <v>0.33197057407407415</v>
      </c>
    </row>
    <row r="2132" spans="1:62" s="2" customFormat="1">
      <c r="A2132" s="1" t="s">
        <v>160</v>
      </c>
      <c r="B2132" s="1">
        <v>2009</v>
      </c>
      <c r="C2132" s="1">
        <v>0.63400000000000001</v>
      </c>
      <c r="D2132" s="1">
        <v>3.0000000000000001E-3</v>
      </c>
      <c r="E2132" s="1">
        <v>8.8999999999999996E-2</v>
      </c>
      <c r="F2132" s="1">
        <v>0.2</v>
      </c>
      <c r="G2132" s="1">
        <v>3.6999999999999998E-2</v>
      </c>
      <c r="H2132" s="1">
        <v>0.32400000000000001</v>
      </c>
      <c r="I2132" s="1">
        <v>0.495</v>
      </c>
      <c r="J2132" s="1">
        <v>0.26</v>
      </c>
      <c r="K2132" s="1">
        <v>0.94099999999999995</v>
      </c>
      <c r="L2132" s="1">
        <v>0.08</v>
      </c>
      <c r="M2132" s="1">
        <v>0.79</v>
      </c>
      <c r="N2132" s="1">
        <v>0.3</v>
      </c>
      <c r="O2132" s="1">
        <v>0.318</v>
      </c>
      <c r="P2132" s="1">
        <v>0.76900000000000002</v>
      </c>
      <c r="Q2132" s="1">
        <v>0.217</v>
      </c>
      <c r="R2132" s="1">
        <v>0.33800000000000002</v>
      </c>
      <c r="S2132" s="1">
        <v>1E-3</v>
      </c>
      <c r="T2132" s="1">
        <v>4.9000000000000002E-2</v>
      </c>
      <c r="U2132" s="1">
        <v>4.4999999999999998E-2</v>
      </c>
      <c r="V2132" s="1">
        <v>7.3999999999999996E-2</v>
      </c>
      <c r="W2132" s="1">
        <v>0.11899999999999999</v>
      </c>
      <c r="X2132" s="1">
        <v>0.91</v>
      </c>
      <c r="Y2132" s="1">
        <v>0.14099999999999999</v>
      </c>
      <c r="Z2132" s="1">
        <v>0.626</v>
      </c>
      <c r="AA2132" s="1">
        <v>0.745</v>
      </c>
      <c r="AB2132" s="1">
        <v>0.7</v>
      </c>
      <c r="AC2132" s="1">
        <v>0.82599999999999996</v>
      </c>
      <c r="AD2132" s="1">
        <v>0.89800000000000002</v>
      </c>
      <c r="AE2132" s="1">
        <v>0.7</v>
      </c>
      <c r="AF2132" s="1">
        <v>0.77900000000000003</v>
      </c>
      <c r="AG2132" s="1">
        <v>0.76200000000000001</v>
      </c>
      <c r="AH2132" s="1">
        <v>0.52900000000000003</v>
      </c>
      <c r="AI2132" s="1">
        <v>0.61299999999999999</v>
      </c>
      <c r="AJ2132" s="1">
        <v>0.44800000000000001</v>
      </c>
      <c r="AK2132" s="1">
        <v>1</v>
      </c>
      <c r="AL2132" s="1">
        <v>0.63100000000000001</v>
      </c>
      <c r="AM2132" s="1">
        <v>0.48199999999999998</v>
      </c>
      <c r="AN2132" s="1">
        <v>0.441</v>
      </c>
      <c r="AO2132" s="1">
        <v>0.44800000000000001</v>
      </c>
      <c r="AP2132" s="1">
        <v>13057.093000000001</v>
      </c>
      <c r="AQ2132" s="1">
        <v>12180</v>
      </c>
      <c r="AR2132" s="1">
        <v>3453898</v>
      </c>
      <c r="AS2132" s="1">
        <v>52.34</v>
      </c>
      <c r="AT2132" s="1"/>
      <c r="AU2132" s="1">
        <v>0.06</v>
      </c>
      <c r="AV2132" s="1">
        <v>-4.4999999999999998E-2</v>
      </c>
      <c r="AW2132" s="2">
        <f>AVERAGE(C2132:H2132)</f>
        <v>0.2145</v>
      </c>
      <c r="AX2132" s="2">
        <f>AVERAGE(I2132:O2132)</f>
        <v>0.45485714285714279</v>
      </c>
      <c r="AY2132" s="2">
        <f>AVERAGE(P2132:T2132)</f>
        <v>0.27479999999999999</v>
      </c>
      <c r="AZ2132" s="2">
        <f>AVERAGE(U2132:Z2132)</f>
        <v>0.31916666666666665</v>
      </c>
      <c r="BA2132" s="2">
        <f>AVERAGE(C2132,F2132,I2132,L2132,O2132,R2132,U2132,W2132,Y2132)</f>
        <v>0.26333333333333336</v>
      </c>
      <c r="BB2132" s="2">
        <f>AVERAGE(D2132,G2132,J2132,M2132,P2132,S2132,V2132,X2132,Z2132)</f>
        <v>0.38555555555555554</v>
      </c>
      <c r="BC2132" s="2">
        <f>AVERAGE(E2132,H2132,K2132,N2132,Q2132,T2132)</f>
        <v>0.32</v>
      </c>
      <c r="BD2132" s="2">
        <f t="shared" si="231"/>
        <v>0.30891100000000005</v>
      </c>
      <c r="BE2132" s="2">
        <f t="shared" si="232"/>
        <v>0.159</v>
      </c>
      <c r="BF2132" s="2">
        <f t="shared" si="233"/>
        <v>0.18335000000000004</v>
      </c>
      <c r="BG2132" s="2">
        <f t="shared" si="234"/>
        <v>0.32296296296296295</v>
      </c>
      <c r="BH2132" s="2">
        <f t="shared" si="235"/>
        <v>0.65126100000000009</v>
      </c>
      <c r="BI2132" s="2">
        <f t="shared" si="236"/>
        <v>0.97422396296296299</v>
      </c>
      <c r="BJ2132" s="2">
        <f t="shared" si="237"/>
        <v>0.32829803703703714</v>
      </c>
    </row>
    <row r="2133" spans="1:62" s="2" customFormat="1">
      <c r="A2133" s="1" t="s">
        <v>160</v>
      </c>
      <c r="B2133" s="1">
        <v>2010</v>
      </c>
      <c r="C2133" s="1">
        <v>0.63400000000000001</v>
      </c>
      <c r="D2133" s="1">
        <v>3.0000000000000001E-3</v>
      </c>
      <c r="E2133" s="1">
        <v>0.107</v>
      </c>
      <c r="F2133" s="1">
        <v>0.2</v>
      </c>
      <c r="G2133" s="1">
        <v>3.6999999999999998E-2</v>
      </c>
      <c r="H2133" s="1">
        <v>0.33800000000000002</v>
      </c>
      <c r="I2133" s="1">
        <v>0.495</v>
      </c>
      <c r="J2133" s="1">
        <v>0.26300000000000001</v>
      </c>
      <c r="K2133" s="1">
        <v>0.94099999999999995</v>
      </c>
      <c r="L2133" s="1">
        <v>0.08</v>
      </c>
      <c r="M2133" s="1">
        <v>0.80600000000000005</v>
      </c>
      <c r="N2133" s="1">
        <v>0.3</v>
      </c>
      <c r="O2133" s="1">
        <v>0.318</v>
      </c>
      <c r="P2133" s="1">
        <v>0.76900000000000002</v>
      </c>
      <c r="Q2133" s="1">
        <v>0.247</v>
      </c>
      <c r="R2133" s="1">
        <v>0.33800000000000002</v>
      </c>
      <c r="S2133" s="1">
        <v>1E-3</v>
      </c>
      <c r="T2133" s="1">
        <v>0.05</v>
      </c>
      <c r="U2133" s="1">
        <v>4.4999999999999998E-2</v>
      </c>
      <c r="V2133" s="1">
        <v>7.3999999999999996E-2</v>
      </c>
      <c r="W2133" s="1">
        <v>0.11899999999999999</v>
      </c>
      <c r="X2133" s="1">
        <v>0.91</v>
      </c>
      <c r="Y2133" s="1">
        <v>0.14099999999999999</v>
      </c>
      <c r="Z2133" s="1">
        <v>0.63400000000000001</v>
      </c>
      <c r="AA2133" s="1">
        <v>0.75900000000000001</v>
      </c>
      <c r="AB2133" s="1">
        <v>0.7</v>
      </c>
      <c r="AC2133" s="1">
        <v>0.82599999999999996</v>
      </c>
      <c r="AD2133" s="1">
        <v>0.9</v>
      </c>
      <c r="AE2133" s="1">
        <v>0.65</v>
      </c>
      <c r="AF2133" s="1">
        <v>0.73199999999999998</v>
      </c>
      <c r="AG2133" s="1">
        <v>0.75800000000000001</v>
      </c>
      <c r="AH2133" s="1">
        <v>0.52900000000000003</v>
      </c>
      <c r="AI2133" s="1">
        <v>0.61199999999999999</v>
      </c>
      <c r="AJ2133" s="1">
        <v>0.44800000000000001</v>
      </c>
      <c r="AK2133" s="1">
        <v>1</v>
      </c>
      <c r="AL2133" s="1">
        <v>0.61899999999999999</v>
      </c>
      <c r="AM2133" s="1">
        <v>0.48199999999999998</v>
      </c>
      <c r="AN2133" s="1">
        <v>0.41299999999999998</v>
      </c>
      <c r="AO2133" s="1">
        <v>0.44800000000000001</v>
      </c>
      <c r="AP2133" s="1"/>
      <c r="AQ2133" s="1">
        <v>12494</v>
      </c>
      <c r="AR2133" s="1"/>
      <c r="AS2133" s="1"/>
      <c r="AT2133" s="1"/>
      <c r="AU2133" s="1">
        <v>0.05</v>
      </c>
      <c r="AV2133" s="1">
        <v>-5.0999999999999997E-2</v>
      </c>
      <c r="AW2133" s="2">
        <f>AVERAGE(C2133:H2133)</f>
        <v>0.21983333333333333</v>
      </c>
      <c r="AX2133" s="2">
        <f>AVERAGE(I2133:O2133)</f>
        <v>0.45757142857142857</v>
      </c>
      <c r="AY2133" s="2">
        <f>AVERAGE(P2133:T2133)</f>
        <v>0.28100000000000003</v>
      </c>
      <c r="AZ2133" s="2">
        <f>AVERAGE(U2133:Z2133)</f>
        <v>0.32050000000000001</v>
      </c>
      <c r="BA2133" s="2">
        <f>AVERAGE(C2133,F2133,I2133,L2133,O2133,R2133,U2133,W2133,Y2133)</f>
        <v>0.26333333333333336</v>
      </c>
      <c r="BB2133" s="2">
        <f>AVERAGE(D2133,G2133,J2133,M2133,P2133,S2133,V2133,X2133,Z2133)</f>
        <v>0.38855555555555554</v>
      </c>
      <c r="BC2133" s="2">
        <f>AVERAGE(E2133,H2133,K2133,N2133,Q2133,T2133)</f>
        <v>0.33049999999999996</v>
      </c>
      <c r="BD2133" s="2">
        <f t="shared" si="231"/>
        <v>0.30405749999999998</v>
      </c>
      <c r="BE2133" s="2">
        <f t="shared" si="232"/>
        <v>0.15890000000000001</v>
      </c>
      <c r="BF2133" s="2">
        <f t="shared" si="233"/>
        <v>0.18075000000000002</v>
      </c>
      <c r="BG2133" s="2">
        <f t="shared" si="234"/>
        <v>0.32746296296296301</v>
      </c>
      <c r="BH2133" s="2">
        <f t="shared" si="235"/>
        <v>0.6437075000000001</v>
      </c>
      <c r="BI2133" s="2">
        <f t="shared" si="236"/>
        <v>0.97117046296296317</v>
      </c>
      <c r="BJ2133" s="2">
        <f t="shared" si="237"/>
        <v>0.31624453703703709</v>
      </c>
    </row>
    <row r="2134" spans="1:62" s="2" customFormat="1">
      <c r="A2134" s="1" t="s">
        <v>161</v>
      </c>
      <c r="B2134" s="1">
        <v>1995</v>
      </c>
      <c r="C2134" s="1">
        <v>0.63700000000000001</v>
      </c>
      <c r="D2134" s="1">
        <v>0</v>
      </c>
      <c r="E2134" s="1">
        <v>0.59</v>
      </c>
      <c r="F2134" s="1">
        <v>0.125</v>
      </c>
      <c r="G2134" s="1">
        <v>0.192</v>
      </c>
      <c r="H2134" s="1">
        <v>0.53</v>
      </c>
      <c r="I2134" s="1">
        <v>0.49099999999999999</v>
      </c>
      <c r="J2134" s="1">
        <v>0.85899999999999999</v>
      </c>
      <c r="K2134" s="1">
        <v>0.70499999999999996</v>
      </c>
      <c r="L2134" s="1">
        <v>0.14000000000000001</v>
      </c>
      <c r="M2134" s="1">
        <v>1</v>
      </c>
      <c r="N2134" s="1">
        <v>0.54</v>
      </c>
      <c r="O2134" s="1">
        <v>0.76800000000000002</v>
      </c>
      <c r="P2134" s="1">
        <v>0.97499999999999998</v>
      </c>
      <c r="Q2134" s="1">
        <v>0.57399999999999995</v>
      </c>
      <c r="R2134" s="1">
        <v>0.61799999999999999</v>
      </c>
      <c r="S2134" s="1">
        <v>6.7000000000000004E-2</v>
      </c>
      <c r="T2134" s="1">
        <v>0.373</v>
      </c>
      <c r="U2134" s="1">
        <v>2.1999999999999999E-2</v>
      </c>
      <c r="V2134" s="1">
        <v>2.7E-2</v>
      </c>
      <c r="W2134" s="1">
        <v>0.9</v>
      </c>
      <c r="X2134" s="1">
        <v>0.3</v>
      </c>
      <c r="Y2134" s="1">
        <v>0.01</v>
      </c>
      <c r="Z2134" s="1">
        <v>0.96599999999999997</v>
      </c>
      <c r="AA2134" s="1">
        <v>0.68600000000000005</v>
      </c>
      <c r="AB2134" s="1">
        <v>0.29399999999999998</v>
      </c>
      <c r="AC2134" s="1">
        <v>0.79900000000000004</v>
      </c>
      <c r="AD2134" s="1">
        <v>0.67900000000000005</v>
      </c>
      <c r="AE2134" s="1">
        <v>0.49</v>
      </c>
      <c r="AF2134" s="1">
        <v>0.79600000000000004</v>
      </c>
      <c r="AG2134" s="1">
        <v>0.44900000000000001</v>
      </c>
      <c r="AH2134" s="1">
        <v>0.23499999999999999</v>
      </c>
      <c r="AI2134" s="1">
        <v>0.58699999999999997</v>
      </c>
      <c r="AJ2134" s="1">
        <v>0.44800000000000001</v>
      </c>
      <c r="AK2134" s="1">
        <v>1E-3</v>
      </c>
      <c r="AL2134" s="1">
        <v>4.2000000000000003E-2</v>
      </c>
      <c r="AM2134" s="1">
        <v>0.374</v>
      </c>
      <c r="AN2134" s="1">
        <v>0.58399999999999996</v>
      </c>
      <c r="AO2134" s="1">
        <v>0.44800000000000001</v>
      </c>
      <c r="AP2134" s="1">
        <v>1835.5229999999999</v>
      </c>
      <c r="AQ2134" s="1">
        <v>1730</v>
      </c>
      <c r="AR2134" s="1">
        <v>4709349</v>
      </c>
      <c r="AS2134" s="1"/>
      <c r="AT2134" s="1"/>
      <c r="AU2134" s="1">
        <v>-0.02</v>
      </c>
      <c r="AV2134" s="1">
        <v>-7.0999999999999994E-2</v>
      </c>
      <c r="AW2134" s="2">
        <f>AVERAGE(C2134:H2134)</f>
        <v>0.34566666666666662</v>
      </c>
      <c r="AX2134" s="2">
        <f>AVERAGE(I2134:O2134)</f>
        <v>0.64328571428571435</v>
      </c>
      <c r="AY2134" s="2">
        <f>AVERAGE(P2134:T2134)</f>
        <v>0.52140000000000009</v>
      </c>
      <c r="AZ2134" s="2">
        <f>AVERAGE(U2134:Z2134)</f>
        <v>0.37083333333333335</v>
      </c>
      <c r="BA2134" s="2">
        <f>AVERAGE(C2134,F2134,I2134,L2134,O2134,R2134,U2134,W2134,Y2134)</f>
        <v>0.41233333333333333</v>
      </c>
      <c r="BB2134" s="2">
        <f>AVERAGE(D2134,G2134,J2134,M2134,P2134,S2134,V2134,X2134,Z2134)</f>
        <v>0.48733333333333334</v>
      </c>
      <c r="BC2134" s="2">
        <f>AVERAGE(E2134,H2134,K2134,N2134,Q2134,T2134)</f>
        <v>0.55200000000000005</v>
      </c>
      <c r="BD2134" s="2">
        <f t="shared" si="231"/>
        <v>0.23942030000000003</v>
      </c>
      <c r="BE2134" s="2">
        <f t="shared" si="232"/>
        <v>0.127</v>
      </c>
      <c r="BF2134" s="2">
        <f t="shared" si="233"/>
        <v>7.085000000000001E-2</v>
      </c>
      <c r="BG2134" s="2">
        <f t="shared" si="234"/>
        <v>0.48388888888888887</v>
      </c>
      <c r="BH2134" s="2">
        <f t="shared" si="235"/>
        <v>0.43727030000000006</v>
      </c>
      <c r="BI2134" s="2">
        <f t="shared" si="236"/>
        <v>0.92115918888888892</v>
      </c>
      <c r="BJ2134" s="2">
        <f t="shared" si="237"/>
        <v>-4.6618588888888812E-2</v>
      </c>
    </row>
    <row r="2135" spans="1:62" s="2" customFormat="1">
      <c r="A2135" s="1" t="s">
        <v>161</v>
      </c>
      <c r="B2135" s="1">
        <v>1996</v>
      </c>
      <c r="C2135" s="1">
        <v>0.63700000000000001</v>
      </c>
      <c r="D2135" s="1">
        <v>0</v>
      </c>
      <c r="E2135" s="1">
        <v>0.59399999999999997</v>
      </c>
      <c r="F2135" s="1">
        <v>0.125</v>
      </c>
      <c r="G2135" s="1">
        <v>0.192</v>
      </c>
      <c r="H2135" s="1">
        <v>0.53200000000000003</v>
      </c>
      <c r="I2135" s="1">
        <v>0.49099999999999999</v>
      </c>
      <c r="J2135" s="1">
        <v>0.86099999999999999</v>
      </c>
      <c r="K2135" s="1">
        <v>0.70499999999999996</v>
      </c>
      <c r="L2135" s="1">
        <v>0.14000000000000001</v>
      </c>
      <c r="M2135" s="1">
        <v>1</v>
      </c>
      <c r="N2135" s="1">
        <v>0.54</v>
      </c>
      <c r="O2135" s="1">
        <v>0.76800000000000002</v>
      </c>
      <c r="P2135" s="1">
        <v>0.97499999999999998</v>
      </c>
      <c r="Q2135" s="1">
        <v>0.56899999999999995</v>
      </c>
      <c r="R2135" s="1">
        <v>0.61799999999999999</v>
      </c>
      <c r="S2135" s="1">
        <v>0.06</v>
      </c>
      <c r="T2135" s="1">
        <v>0.36799999999999999</v>
      </c>
      <c r="U2135" s="1">
        <v>2.1999999999999999E-2</v>
      </c>
      <c r="V2135" s="1">
        <v>2.7E-2</v>
      </c>
      <c r="W2135" s="1">
        <v>0.9</v>
      </c>
      <c r="X2135" s="1">
        <v>0.3</v>
      </c>
      <c r="Y2135" s="1">
        <v>0.01</v>
      </c>
      <c r="Z2135" s="1">
        <v>0.96499999999999997</v>
      </c>
      <c r="AA2135" s="1">
        <v>0.7</v>
      </c>
      <c r="AB2135" s="1">
        <v>0.3</v>
      </c>
      <c r="AC2135" s="1">
        <v>0.81499999999999995</v>
      </c>
      <c r="AD2135" s="1">
        <v>0.69299999999999995</v>
      </c>
      <c r="AE2135" s="1">
        <v>0.5</v>
      </c>
      <c r="AF2135" s="1">
        <v>0.81200000000000006</v>
      </c>
      <c r="AG2135" s="1">
        <v>0.45800000000000002</v>
      </c>
      <c r="AH2135" s="1">
        <v>0.23</v>
      </c>
      <c r="AI2135" s="1">
        <v>0.58899999999999997</v>
      </c>
      <c r="AJ2135" s="1">
        <v>0.44700000000000001</v>
      </c>
      <c r="AK2135" s="1">
        <v>1E-3</v>
      </c>
      <c r="AL2135" s="1">
        <v>4.8000000000000001E-2</v>
      </c>
      <c r="AM2135" s="1">
        <v>0.371</v>
      </c>
      <c r="AN2135" s="1">
        <v>0.6</v>
      </c>
      <c r="AO2135" s="1">
        <v>0.44700000000000001</v>
      </c>
      <c r="AP2135" s="1">
        <v>1961.749</v>
      </c>
      <c r="AQ2135" s="1">
        <v>1790</v>
      </c>
      <c r="AR2135" s="1">
        <v>4837876</v>
      </c>
      <c r="AS2135" s="1">
        <v>50.88</v>
      </c>
      <c r="AT2135" s="1">
        <v>57.42</v>
      </c>
      <c r="AU2135" s="1">
        <v>-0.01</v>
      </c>
      <c r="AV2135" s="1">
        <v>-7.3999999999999996E-2</v>
      </c>
      <c r="AW2135" s="2">
        <f>AVERAGE(C2135:H2135)</f>
        <v>0.34666666666666668</v>
      </c>
      <c r="AX2135" s="2">
        <f>AVERAGE(I2135:O2135)</f>
        <v>0.64357142857142857</v>
      </c>
      <c r="AY2135" s="2">
        <f>AVERAGE(P2135:T2135)</f>
        <v>0.51800000000000002</v>
      </c>
      <c r="AZ2135" s="2">
        <f>AVERAGE(U2135:Z2135)</f>
        <v>0.3706666666666667</v>
      </c>
      <c r="BA2135" s="2">
        <f>AVERAGE(C2135,F2135,I2135,L2135,O2135,R2135,U2135,W2135,Y2135)</f>
        <v>0.41233333333333333</v>
      </c>
      <c r="BB2135" s="2">
        <f>AVERAGE(D2135,G2135,J2135,M2135,P2135,S2135,V2135,X2135,Z2135)</f>
        <v>0.48666666666666664</v>
      </c>
      <c r="BC2135" s="2">
        <f>AVERAGE(E2135,H2135,K2135,N2135,Q2135,T2135)</f>
        <v>0.55133333333333334</v>
      </c>
      <c r="BD2135" s="2">
        <f t="shared" si="231"/>
        <v>0.24427379999999996</v>
      </c>
      <c r="BE2135" s="2">
        <f t="shared" si="232"/>
        <v>0.12660000000000002</v>
      </c>
      <c r="BF2135" s="2">
        <f t="shared" si="233"/>
        <v>7.195E-2</v>
      </c>
      <c r="BG2135" s="2">
        <f t="shared" si="234"/>
        <v>0.48344444444444451</v>
      </c>
      <c r="BH2135" s="2">
        <f t="shared" si="235"/>
        <v>0.44282379999999999</v>
      </c>
      <c r="BI2135" s="2">
        <f t="shared" si="236"/>
        <v>0.92626824444444456</v>
      </c>
      <c r="BJ2135" s="2">
        <f t="shared" si="237"/>
        <v>-4.062064444444452E-2</v>
      </c>
    </row>
    <row r="2136" spans="1:62" s="2" customFormat="1">
      <c r="A2136" s="1" t="s">
        <v>161</v>
      </c>
      <c r="B2136" s="1">
        <v>1997</v>
      </c>
      <c r="C2136" s="1">
        <v>0.63700000000000001</v>
      </c>
      <c r="D2136" s="1">
        <v>0</v>
      </c>
      <c r="E2136" s="1">
        <v>0.59799999999999998</v>
      </c>
      <c r="F2136" s="1">
        <v>0.125</v>
      </c>
      <c r="G2136" s="1">
        <v>0.192</v>
      </c>
      <c r="H2136" s="1">
        <v>0.53400000000000003</v>
      </c>
      <c r="I2136" s="1">
        <v>0.49099999999999999</v>
      </c>
      <c r="J2136" s="1">
        <v>0.86299999999999999</v>
      </c>
      <c r="K2136" s="1">
        <v>0.70499999999999996</v>
      </c>
      <c r="L2136" s="1">
        <v>0.14000000000000001</v>
      </c>
      <c r="M2136" s="1">
        <v>1</v>
      </c>
      <c r="N2136" s="1">
        <v>0.54</v>
      </c>
      <c r="O2136" s="1">
        <v>0.76800000000000002</v>
      </c>
      <c r="P2136" s="1">
        <v>0.97499999999999998</v>
      </c>
      <c r="Q2136" s="1">
        <v>0.56200000000000006</v>
      </c>
      <c r="R2136" s="1">
        <v>0.61799999999999999</v>
      </c>
      <c r="S2136" s="1">
        <v>0.33900000000000002</v>
      </c>
      <c r="T2136" s="1">
        <v>0.36299999999999999</v>
      </c>
      <c r="U2136" s="1">
        <v>2.1999999999999999E-2</v>
      </c>
      <c r="V2136" s="1">
        <v>2.7E-2</v>
      </c>
      <c r="W2136" s="1">
        <v>0.9</v>
      </c>
      <c r="X2136" s="1">
        <v>0.3</v>
      </c>
      <c r="Y2136" s="1">
        <v>0.01</v>
      </c>
      <c r="Z2136" s="1">
        <v>0.96499999999999997</v>
      </c>
      <c r="AA2136" s="1">
        <v>0.7</v>
      </c>
      <c r="AB2136" s="1">
        <v>0.3</v>
      </c>
      <c r="AC2136" s="1">
        <v>0.81499999999999995</v>
      </c>
      <c r="AD2136" s="1">
        <v>0.74199999999999999</v>
      </c>
      <c r="AE2136" s="1">
        <v>0.5</v>
      </c>
      <c r="AF2136" s="1">
        <v>0.67900000000000005</v>
      </c>
      <c r="AG2136" s="1">
        <v>0.36599999999999999</v>
      </c>
      <c r="AH2136" s="1">
        <v>0.33900000000000002</v>
      </c>
      <c r="AI2136" s="1">
        <v>0.55200000000000005</v>
      </c>
      <c r="AJ2136" s="1">
        <v>0.38900000000000001</v>
      </c>
      <c r="AK2136" s="1">
        <v>1E-3</v>
      </c>
      <c r="AL2136" s="1">
        <v>3.7999999999999999E-2</v>
      </c>
      <c r="AM2136" s="1">
        <v>0.36699999999999999</v>
      </c>
      <c r="AN2136" s="1">
        <v>0.61599999999999999</v>
      </c>
      <c r="AO2136" s="1">
        <v>0.38900000000000001</v>
      </c>
      <c r="AP2136" s="1">
        <v>1867.2950000000001</v>
      </c>
      <c r="AQ2136" s="1">
        <v>1740</v>
      </c>
      <c r="AR2136" s="1">
        <v>4970756</v>
      </c>
      <c r="AS2136" s="1"/>
      <c r="AT2136" s="1"/>
      <c r="AU2136" s="1">
        <v>-0.02</v>
      </c>
      <c r="AV2136" s="1">
        <v>-0.08</v>
      </c>
      <c r="AW2136" s="2">
        <f>AVERAGE(C2136:H2136)</f>
        <v>0.34766666666666662</v>
      </c>
      <c r="AX2136" s="2">
        <f>AVERAGE(I2136:O2136)</f>
        <v>0.64385714285714291</v>
      </c>
      <c r="AY2136" s="2">
        <f>AVERAGE(P2136:T2136)</f>
        <v>0.57139999999999991</v>
      </c>
      <c r="AZ2136" s="2">
        <f>AVERAGE(U2136:Z2136)</f>
        <v>0.3706666666666667</v>
      </c>
      <c r="BA2136" s="2">
        <f>AVERAGE(C2136,F2136,I2136,L2136,O2136,R2136,U2136,W2136,Y2136)</f>
        <v>0.41233333333333333</v>
      </c>
      <c r="BB2136" s="2">
        <f>AVERAGE(D2136,G2136,J2136,M2136,P2136,S2136,V2136,X2136,Z2136)</f>
        <v>0.51788888888888884</v>
      </c>
      <c r="BC2136" s="2">
        <f>AVERAGE(E2136,H2136,K2136,N2136,Q2136,T2136)</f>
        <v>0.55033333333333334</v>
      </c>
      <c r="BD2136" s="2">
        <f t="shared" si="231"/>
        <v>0.23422419999999997</v>
      </c>
      <c r="BE2136" s="2">
        <f t="shared" si="232"/>
        <v>0.128</v>
      </c>
      <c r="BF2136" s="2">
        <f t="shared" si="233"/>
        <v>7.1350000000000011E-2</v>
      </c>
      <c r="BG2136" s="2">
        <f t="shared" si="234"/>
        <v>0.49351851851851852</v>
      </c>
      <c r="BH2136" s="2">
        <f t="shared" si="235"/>
        <v>0.43357420000000002</v>
      </c>
      <c r="BI2136" s="2">
        <f t="shared" si="236"/>
        <v>0.92709271851851849</v>
      </c>
      <c r="BJ2136" s="2">
        <f t="shared" si="237"/>
        <v>-5.9944318518518502E-2</v>
      </c>
    </row>
    <row r="2137" spans="1:62" s="2" customFormat="1">
      <c r="A2137" s="1" t="s">
        <v>161</v>
      </c>
      <c r="B2137" s="1">
        <v>1998</v>
      </c>
      <c r="C2137" s="1">
        <v>0.63700000000000001</v>
      </c>
      <c r="D2137" s="1">
        <v>0</v>
      </c>
      <c r="E2137" s="1">
        <v>0.60199999999999998</v>
      </c>
      <c r="F2137" s="1">
        <v>0.125</v>
      </c>
      <c r="G2137" s="1">
        <v>0.192</v>
      </c>
      <c r="H2137" s="1">
        <v>0.53600000000000003</v>
      </c>
      <c r="I2137" s="1">
        <v>0.49099999999999999</v>
      </c>
      <c r="J2137" s="1">
        <v>0.86399999999999999</v>
      </c>
      <c r="K2137" s="1">
        <v>0.73499999999999999</v>
      </c>
      <c r="L2137" s="1">
        <v>0.14000000000000001</v>
      </c>
      <c r="M2137" s="1">
        <v>1</v>
      </c>
      <c r="N2137" s="1">
        <v>0.54</v>
      </c>
      <c r="O2137" s="1">
        <v>0.76800000000000002</v>
      </c>
      <c r="P2137" s="1">
        <v>0.97499999999999998</v>
      </c>
      <c r="Q2137" s="1">
        <v>0.55500000000000005</v>
      </c>
      <c r="R2137" s="1">
        <v>0.61799999999999999</v>
      </c>
      <c r="S2137" s="1">
        <v>0.20399999999999999</v>
      </c>
      <c r="T2137" s="1">
        <v>0.35799999999999998</v>
      </c>
      <c r="U2137" s="1">
        <v>2.1999999999999999E-2</v>
      </c>
      <c r="V2137" s="1">
        <v>2.7E-2</v>
      </c>
      <c r="W2137" s="1">
        <v>0.9</v>
      </c>
      <c r="X2137" s="1">
        <v>0.3</v>
      </c>
      <c r="Y2137" s="1">
        <v>0.01</v>
      </c>
      <c r="Z2137" s="1">
        <v>0.96499999999999997</v>
      </c>
      <c r="AA2137" s="1">
        <v>0.55000000000000004</v>
      </c>
      <c r="AB2137" s="1">
        <v>0.3</v>
      </c>
      <c r="AC2137" s="1">
        <v>0.81499999999999995</v>
      </c>
      <c r="AD2137" s="1">
        <v>0.751</v>
      </c>
      <c r="AE2137" s="1">
        <v>0.5</v>
      </c>
      <c r="AF2137" s="1">
        <v>0.67900000000000005</v>
      </c>
      <c r="AG2137" s="1">
        <v>0.37</v>
      </c>
      <c r="AH2137" s="1">
        <v>0.44900000000000001</v>
      </c>
      <c r="AI2137" s="1">
        <v>0.51500000000000001</v>
      </c>
      <c r="AJ2137" s="1">
        <v>0.33</v>
      </c>
      <c r="AK2137" s="1">
        <v>1E-3</v>
      </c>
      <c r="AL2137" s="1">
        <v>2.9000000000000001E-2</v>
      </c>
      <c r="AM2137" s="1">
        <v>0.36199999999999999</v>
      </c>
      <c r="AN2137" s="1">
        <v>0.63300000000000001</v>
      </c>
      <c r="AO2137" s="1">
        <v>0.33</v>
      </c>
      <c r="AP2137" s="1">
        <v>1768.662</v>
      </c>
      <c r="AQ2137" s="1">
        <v>1640</v>
      </c>
      <c r="AR2137" s="1">
        <v>5107284</v>
      </c>
      <c r="AS2137" s="1"/>
      <c r="AT2137" s="1"/>
      <c r="AU2137" s="1">
        <v>-0.02</v>
      </c>
      <c r="AV2137" s="1">
        <v>-7.0999999999999994E-2</v>
      </c>
      <c r="AW2137" s="2">
        <f>AVERAGE(C2137:H2137)</f>
        <v>0.34866666666666662</v>
      </c>
      <c r="AX2137" s="2">
        <f>AVERAGE(I2137:O2137)</f>
        <v>0.64828571428571435</v>
      </c>
      <c r="AY2137" s="2">
        <f>AVERAGE(P2137:T2137)</f>
        <v>0.54200000000000004</v>
      </c>
      <c r="AZ2137" s="2">
        <f>AVERAGE(U2137:Z2137)</f>
        <v>0.3706666666666667</v>
      </c>
      <c r="BA2137" s="2">
        <f>AVERAGE(C2137,F2137,I2137,L2137,O2137,R2137,U2137,W2137,Y2137)</f>
        <v>0.41233333333333333</v>
      </c>
      <c r="BB2137" s="2">
        <f>AVERAGE(D2137,G2137,J2137,M2137,P2137,S2137,V2137,X2137,Z2137)</f>
        <v>0.503</v>
      </c>
      <c r="BC2137" s="2">
        <f>AVERAGE(E2137,H2137,K2137,N2137,Q2137,T2137)</f>
        <v>0.55433333333333334</v>
      </c>
      <c r="BD2137" s="2">
        <f t="shared" si="231"/>
        <v>0.22640149999999998</v>
      </c>
      <c r="BE2137" s="2">
        <f t="shared" si="232"/>
        <v>0.12940000000000002</v>
      </c>
      <c r="BF2137" s="2">
        <f t="shared" si="233"/>
        <v>7.0800000000000002E-2</v>
      </c>
      <c r="BG2137" s="2">
        <f t="shared" si="234"/>
        <v>0.48988888888888887</v>
      </c>
      <c r="BH2137" s="2">
        <f t="shared" si="235"/>
        <v>0.42660149999999997</v>
      </c>
      <c r="BI2137" s="2">
        <f t="shared" si="236"/>
        <v>0.9164903888888889</v>
      </c>
      <c r="BJ2137" s="2">
        <f t="shared" si="237"/>
        <v>-6.3287388888888907E-2</v>
      </c>
    </row>
    <row r="2138" spans="1:62" s="2" customFormat="1">
      <c r="A2138" s="1" t="s">
        <v>161</v>
      </c>
      <c r="B2138" s="1">
        <v>1999</v>
      </c>
      <c r="C2138" s="1">
        <v>0.63700000000000001</v>
      </c>
      <c r="D2138" s="1">
        <v>0</v>
      </c>
      <c r="E2138" s="1">
        <v>0.60599999999999998</v>
      </c>
      <c r="F2138" s="1">
        <v>0.125</v>
      </c>
      <c r="G2138" s="1">
        <v>0.192</v>
      </c>
      <c r="H2138" s="1">
        <v>0.53800000000000003</v>
      </c>
      <c r="I2138" s="1">
        <v>0.49099999999999999</v>
      </c>
      <c r="J2138" s="1">
        <v>0.86599999999999999</v>
      </c>
      <c r="K2138" s="1">
        <v>0.73499999999999999</v>
      </c>
      <c r="L2138" s="1">
        <v>0.14000000000000001</v>
      </c>
      <c r="M2138" s="1">
        <v>1</v>
      </c>
      <c r="N2138" s="1">
        <v>0.54</v>
      </c>
      <c r="O2138" s="1">
        <v>0.76800000000000002</v>
      </c>
      <c r="P2138" s="1">
        <v>0.97499999999999998</v>
      </c>
      <c r="Q2138" s="1">
        <v>0.54700000000000004</v>
      </c>
      <c r="R2138" s="1">
        <v>0.61799999999999999</v>
      </c>
      <c r="S2138" s="1">
        <v>0.24199999999999999</v>
      </c>
      <c r="T2138" s="1">
        <v>0.35299999999999998</v>
      </c>
      <c r="U2138" s="1">
        <v>2.1999999999999999E-2</v>
      </c>
      <c r="V2138" s="1">
        <v>2.7E-2</v>
      </c>
      <c r="W2138" s="1">
        <v>0.9</v>
      </c>
      <c r="X2138" s="1">
        <v>0.3</v>
      </c>
      <c r="Y2138" s="1">
        <v>0.01</v>
      </c>
      <c r="Z2138" s="1">
        <v>0.96499999999999997</v>
      </c>
      <c r="AA2138" s="1">
        <v>0.55000000000000004</v>
      </c>
      <c r="AB2138" s="1">
        <v>0.3</v>
      </c>
      <c r="AC2138" s="1">
        <v>0.81499999999999995</v>
      </c>
      <c r="AD2138" s="1">
        <v>0.79200000000000004</v>
      </c>
      <c r="AE2138" s="1">
        <v>0.5</v>
      </c>
      <c r="AF2138" s="1">
        <v>0.73299999999999998</v>
      </c>
      <c r="AG2138" s="1">
        <v>0.374</v>
      </c>
      <c r="AH2138" s="1">
        <v>0.42899999999999999</v>
      </c>
      <c r="AI2138" s="1">
        <v>0.50600000000000001</v>
      </c>
      <c r="AJ2138" s="1">
        <v>0.318</v>
      </c>
      <c r="AK2138" s="1">
        <v>1E-3</v>
      </c>
      <c r="AL2138" s="1">
        <v>2.9000000000000001E-2</v>
      </c>
      <c r="AM2138" s="1">
        <v>0.33800000000000002</v>
      </c>
      <c r="AN2138" s="1">
        <v>0.64900000000000002</v>
      </c>
      <c r="AO2138" s="1">
        <v>0.318</v>
      </c>
      <c r="AP2138" s="1">
        <v>1779.385</v>
      </c>
      <c r="AQ2138" s="1">
        <v>1630</v>
      </c>
      <c r="AR2138" s="1">
        <v>5246485</v>
      </c>
      <c r="AS2138" s="1"/>
      <c r="AT2138" s="1"/>
      <c r="AU2138" s="1">
        <v>-0.02</v>
      </c>
      <c r="AV2138" s="1">
        <v>-7.0999999999999994E-2</v>
      </c>
      <c r="AW2138" s="2">
        <f>AVERAGE(C2138:H2138)</f>
        <v>0.34966666666666663</v>
      </c>
      <c r="AX2138" s="2">
        <f>AVERAGE(I2138:O2138)</f>
        <v>0.64857142857142858</v>
      </c>
      <c r="AY2138" s="2">
        <f>AVERAGE(P2138:T2138)</f>
        <v>0.54700000000000004</v>
      </c>
      <c r="AZ2138" s="2">
        <f>AVERAGE(U2138:Z2138)</f>
        <v>0.3706666666666667</v>
      </c>
      <c r="BA2138" s="2">
        <f>AVERAGE(C2138,F2138,I2138,L2138,O2138,R2138,U2138,W2138,Y2138)</f>
        <v>0.41233333333333333</v>
      </c>
      <c r="BB2138" s="2">
        <f>AVERAGE(D2138,G2138,J2138,M2138,P2138,S2138,V2138,X2138,Z2138)</f>
        <v>0.50744444444444448</v>
      </c>
      <c r="BC2138" s="2">
        <f>AVERAGE(E2138,H2138,K2138,N2138,Q2138,T2138)</f>
        <v>0.5531666666666667</v>
      </c>
      <c r="BD2138" s="2">
        <f t="shared" si="231"/>
        <v>0.23205439999999999</v>
      </c>
      <c r="BE2138" s="2">
        <f t="shared" si="232"/>
        <v>0.12530000000000002</v>
      </c>
      <c r="BF2138" s="2">
        <f t="shared" si="233"/>
        <v>6.9200000000000012E-2</v>
      </c>
      <c r="BG2138" s="2">
        <f t="shared" si="234"/>
        <v>0.49098148148148146</v>
      </c>
      <c r="BH2138" s="2">
        <f t="shared" si="235"/>
        <v>0.4265544</v>
      </c>
      <c r="BI2138" s="2">
        <f t="shared" si="236"/>
        <v>0.91753588148148146</v>
      </c>
      <c r="BJ2138" s="2">
        <f t="shared" si="237"/>
        <v>-6.4427081481481463E-2</v>
      </c>
    </row>
    <row r="2139" spans="1:62" s="2" customFormat="1">
      <c r="A2139" s="1" t="s">
        <v>161</v>
      </c>
      <c r="B2139" s="1">
        <v>2000</v>
      </c>
      <c r="C2139" s="1">
        <v>0.63700000000000001</v>
      </c>
      <c r="D2139" s="1">
        <v>0</v>
      </c>
      <c r="E2139" s="1">
        <v>0.61</v>
      </c>
      <c r="F2139" s="1">
        <v>0.125</v>
      </c>
      <c r="G2139" s="1">
        <v>0.192</v>
      </c>
      <c r="H2139" s="1">
        <v>0.54</v>
      </c>
      <c r="I2139" s="1">
        <v>0.49099999999999999</v>
      </c>
      <c r="J2139" s="1">
        <v>0.86799999999999999</v>
      </c>
      <c r="K2139" s="1">
        <v>0.73499999999999999</v>
      </c>
      <c r="L2139" s="1">
        <v>0.14000000000000001</v>
      </c>
      <c r="M2139" s="1">
        <v>1</v>
      </c>
      <c r="N2139" s="1">
        <v>0.54</v>
      </c>
      <c r="O2139" s="1">
        <v>0.76800000000000002</v>
      </c>
      <c r="P2139" s="1">
        <v>0.97499999999999998</v>
      </c>
      <c r="Q2139" s="1">
        <v>0.53900000000000003</v>
      </c>
      <c r="R2139" s="1">
        <v>0.61799999999999999</v>
      </c>
      <c r="S2139" s="1">
        <v>0.23799999999999999</v>
      </c>
      <c r="T2139" s="1">
        <v>0.34799999999999998</v>
      </c>
      <c r="U2139" s="1">
        <v>2.1999999999999999E-2</v>
      </c>
      <c r="V2139" s="1">
        <v>2.7E-2</v>
      </c>
      <c r="W2139" s="1">
        <v>0.9</v>
      </c>
      <c r="X2139" s="1">
        <v>0.3</v>
      </c>
      <c r="Y2139" s="1">
        <v>0.01</v>
      </c>
      <c r="Z2139" s="1">
        <v>0.96499999999999997</v>
      </c>
      <c r="AA2139" s="1">
        <v>0.55000000000000004</v>
      </c>
      <c r="AB2139" s="1">
        <v>0.3</v>
      </c>
      <c r="AC2139" s="1">
        <v>0.81499999999999995</v>
      </c>
      <c r="AD2139" s="1">
        <v>0.73499999999999999</v>
      </c>
      <c r="AE2139" s="1">
        <v>0.5</v>
      </c>
      <c r="AF2139" s="1">
        <v>0.69</v>
      </c>
      <c r="AG2139" s="1">
        <v>0.432</v>
      </c>
      <c r="AH2139" s="1">
        <v>0.41</v>
      </c>
      <c r="AI2139" s="1">
        <v>0.498</v>
      </c>
      <c r="AJ2139" s="1">
        <v>0.30599999999999999</v>
      </c>
      <c r="AK2139" s="1">
        <v>2E-3</v>
      </c>
      <c r="AL2139" s="1">
        <v>2.8000000000000001E-2</v>
      </c>
      <c r="AM2139" s="1">
        <v>0.314</v>
      </c>
      <c r="AN2139" s="1">
        <v>0.66500000000000004</v>
      </c>
      <c r="AO2139" s="1">
        <v>0.30599999999999999</v>
      </c>
      <c r="AP2139" s="1">
        <v>1726.098</v>
      </c>
      <c r="AQ2139" s="1">
        <v>1620</v>
      </c>
      <c r="AR2139" s="1">
        <v>5387613</v>
      </c>
      <c r="AS2139" s="1"/>
      <c r="AT2139" s="1"/>
      <c r="AU2139" s="1">
        <v>-0.02</v>
      </c>
      <c r="AV2139" s="1">
        <v>-6.7000000000000004E-2</v>
      </c>
      <c r="AW2139" s="2">
        <f>AVERAGE(C2139:H2139)</f>
        <v>0.35066666666666668</v>
      </c>
      <c r="AX2139" s="2">
        <f>AVERAGE(I2139:O2139)</f>
        <v>0.6488571428571428</v>
      </c>
      <c r="AY2139" s="2">
        <f>AVERAGE(P2139:T2139)</f>
        <v>0.54359999999999997</v>
      </c>
      <c r="AZ2139" s="2">
        <f>AVERAGE(U2139:Z2139)</f>
        <v>0.3706666666666667</v>
      </c>
      <c r="BA2139" s="2">
        <f>AVERAGE(C2139,F2139,I2139,L2139,O2139,R2139,U2139,W2139,Y2139)</f>
        <v>0.41233333333333333</v>
      </c>
      <c r="BB2139" s="2">
        <f>AVERAGE(D2139,G2139,J2139,M2139,P2139,S2139,V2139,X2139,Z2139)</f>
        <v>0.50722222222222224</v>
      </c>
      <c r="BC2139" s="2">
        <f>AVERAGE(E2139,H2139,K2139,N2139,Q2139,T2139)</f>
        <v>0.55199999999999994</v>
      </c>
      <c r="BD2139" s="2">
        <f t="shared" si="231"/>
        <v>0.2296562</v>
      </c>
      <c r="BE2139" s="2">
        <f t="shared" si="232"/>
        <v>0.12140000000000001</v>
      </c>
      <c r="BF2139" s="2">
        <f t="shared" si="233"/>
        <v>6.7550000000000013E-2</v>
      </c>
      <c r="BG2139" s="2">
        <f t="shared" si="234"/>
        <v>0.49051851851851852</v>
      </c>
      <c r="BH2139" s="2">
        <f t="shared" si="235"/>
        <v>0.41860620000000004</v>
      </c>
      <c r="BI2139" s="2">
        <f t="shared" si="236"/>
        <v>0.9091247185185185</v>
      </c>
      <c r="BJ2139" s="2">
        <f t="shared" si="237"/>
        <v>-7.1912318518518481E-2</v>
      </c>
    </row>
    <row r="2140" spans="1:62" s="2" customFormat="1">
      <c r="A2140" s="1" t="s">
        <v>161</v>
      </c>
      <c r="B2140" s="1">
        <v>2001</v>
      </c>
      <c r="C2140" s="1">
        <v>0.63700000000000001</v>
      </c>
      <c r="D2140" s="1">
        <v>0</v>
      </c>
      <c r="E2140" s="1">
        <v>0.60599999999999998</v>
      </c>
      <c r="F2140" s="1">
        <v>0.125</v>
      </c>
      <c r="G2140" s="1">
        <v>0.192</v>
      </c>
      <c r="H2140" s="1">
        <v>0.53800000000000003</v>
      </c>
      <c r="I2140" s="1">
        <v>0.49099999999999999</v>
      </c>
      <c r="J2140" s="1">
        <v>0.86899999999999999</v>
      </c>
      <c r="K2140" s="1">
        <v>0.73499999999999999</v>
      </c>
      <c r="L2140" s="1">
        <v>0.14000000000000001</v>
      </c>
      <c r="M2140" s="1">
        <v>1</v>
      </c>
      <c r="N2140" s="1">
        <v>0.54</v>
      </c>
      <c r="O2140" s="1">
        <v>0.76800000000000002</v>
      </c>
      <c r="P2140" s="1">
        <v>0.97499999999999998</v>
      </c>
      <c r="Q2140" s="1">
        <v>0.53</v>
      </c>
      <c r="R2140" s="1">
        <v>0.61799999999999999</v>
      </c>
      <c r="S2140" s="1">
        <v>0.23799999999999999</v>
      </c>
      <c r="T2140" s="1">
        <v>0.33900000000000002</v>
      </c>
      <c r="U2140" s="1">
        <v>2.1999999999999999E-2</v>
      </c>
      <c r="V2140" s="1">
        <v>2.7E-2</v>
      </c>
      <c r="W2140" s="1">
        <v>0.9</v>
      </c>
      <c r="X2140" s="1">
        <v>0.3</v>
      </c>
      <c r="Y2140" s="1">
        <v>0.01</v>
      </c>
      <c r="Z2140" s="1">
        <v>0.96499999999999997</v>
      </c>
      <c r="AA2140" s="1">
        <v>0.55000000000000004</v>
      </c>
      <c r="AB2140" s="1">
        <v>0.5</v>
      </c>
      <c r="AC2140" s="1">
        <v>0.52900000000000003</v>
      </c>
      <c r="AD2140" s="1">
        <v>0.73499999999999999</v>
      </c>
      <c r="AE2140" s="1">
        <v>0.5</v>
      </c>
      <c r="AF2140" s="1">
        <v>0.879</v>
      </c>
      <c r="AG2140" s="1">
        <v>0.45200000000000001</v>
      </c>
      <c r="AH2140" s="1">
        <v>0.38500000000000001</v>
      </c>
      <c r="AI2140" s="1">
        <v>0.49</v>
      </c>
      <c r="AJ2140" s="1">
        <v>0.311</v>
      </c>
      <c r="AK2140" s="1">
        <v>2E-3</v>
      </c>
      <c r="AL2140" s="1">
        <v>2.8000000000000001E-2</v>
      </c>
      <c r="AM2140" s="1">
        <v>0.29399999999999998</v>
      </c>
      <c r="AN2140" s="1">
        <v>0.68100000000000005</v>
      </c>
      <c r="AO2140" s="1">
        <v>0.311</v>
      </c>
      <c r="AP2140" s="1">
        <v>1717.5889999999999</v>
      </c>
      <c r="AQ2140" s="1">
        <v>1580</v>
      </c>
      <c r="AR2140" s="1">
        <v>5530340</v>
      </c>
      <c r="AS2140" s="1"/>
      <c r="AT2140" s="1"/>
      <c r="AU2140" s="1">
        <v>-0.02</v>
      </c>
      <c r="AV2140" s="1">
        <v>-6.4000000000000001E-2</v>
      </c>
      <c r="AW2140" s="2">
        <f>AVERAGE(C2140:H2140)</f>
        <v>0.34966666666666663</v>
      </c>
      <c r="AX2140" s="2">
        <f>AVERAGE(I2140:O2140)</f>
        <v>0.64900000000000002</v>
      </c>
      <c r="AY2140" s="2">
        <f>AVERAGE(P2140:T2140)</f>
        <v>0.53999999999999992</v>
      </c>
      <c r="AZ2140" s="2">
        <f>AVERAGE(U2140:Z2140)</f>
        <v>0.3706666666666667</v>
      </c>
      <c r="BA2140" s="2">
        <f>AVERAGE(C2140,F2140,I2140,L2140,O2140,R2140,U2140,W2140,Y2140)</f>
        <v>0.41233333333333333</v>
      </c>
      <c r="BB2140" s="2">
        <f>AVERAGE(D2140,G2140,J2140,M2140,P2140,S2140,V2140,X2140,Z2140)</f>
        <v>0.5073333333333333</v>
      </c>
      <c r="BC2140" s="2">
        <f>AVERAGE(E2140,H2140,K2140,N2140,Q2140,T2140)</f>
        <v>0.54799999999999993</v>
      </c>
      <c r="BD2140" s="2">
        <f t="shared" si="231"/>
        <v>0.23667949999999996</v>
      </c>
      <c r="BE2140" s="2">
        <f t="shared" si="232"/>
        <v>0.1186</v>
      </c>
      <c r="BF2140" s="2">
        <f t="shared" si="233"/>
        <v>6.6350000000000006E-2</v>
      </c>
      <c r="BG2140" s="2">
        <f t="shared" si="234"/>
        <v>0.48922222222222222</v>
      </c>
      <c r="BH2140" s="2">
        <f t="shared" si="235"/>
        <v>0.42162949999999999</v>
      </c>
      <c r="BI2140" s="2">
        <f t="shared" si="236"/>
        <v>0.91085172222222222</v>
      </c>
      <c r="BJ2140" s="2">
        <f t="shared" si="237"/>
        <v>-6.7592722222222235E-2</v>
      </c>
    </row>
    <row r="2141" spans="1:62" s="2" customFormat="1">
      <c r="A2141" s="1" t="s">
        <v>161</v>
      </c>
      <c r="B2141" s="1">
        <v>2002</v>
      </c>
      <c r="C2141" s="1">
        <v>0.63700000000000001</v>
      </c>
      <c r="D2141" s="1">
        <v>0</v>
      </c>
      <c r="E2141" s="1">
        <v>0.60199999999999998</v>
      </c>
      <c r="F2141" s="1">
        <v>0.125</v>
      </c>
      <c r="G2141" s="1">
        <v>0.192</v>
      </c>
      <c r="H2141" s="1">
        <v>0.53600000000000003</v>
      </c>
      <c r="I2141" s="1">
        <v>0.49099999999999999</v>
      </c>
      <c r="J2141" s="1">
        <v>0.87</v>
      </c>
      <c r="K2141" s="1">
        <v>0.73499999999999999</v>
      </c>
      <c r="L2141" s="1">
        <v>0.14000000000000001</v>
      </c>
      <c r="M2141" s="1">
        <v>1</v>
      </c>
      <c r="N2141" s="1">
        <v>0.54</v>
      </c>
      <c r="O2141" s="1">
        <v>0.76800000000000002</v>
      </c>
      <c r="P2141" s="1">
        <v>0.97499999999999998</v>
      </c>
      <c r="Q2141" s="1">
        <v>0.52100000000000002</v>
      </c>
      <c r="R2141" s="1">
        <v>0.61799999999999999</v>
      </c>
      <c r="S2141" s="1">
        <v>0.35399999999999998</v>
      </c>
      <c r="T2141" s="1">
        <v>0.32900000000000001</v>
      </c>
      <c r="U2141" s="1">
        <v>2.1999999999999999E-2</v>
      </c>
      <c r="V2141" s="1">
        <v>2.7E-2</v>
      </c>
      <c r="W2141" s="1">
        <v>0.9</v>
      </c>
      <c r="X2141" s="1">
        <v>0.3</v>
      </c>
      <c r="Y2141" s="1">
        <v>0.01</v>
      </c>
      <c r="Z2141" s="1">
        <v>0.96599999999999997</v>
      </c>
      <c r="AA2141" s="1">
        <v>0.55600000000000005</v>
      </c>
      <c r="AB2141" s="1">
        <v>0.47499999999999998</v>
      </c>
      <c r="AC2141" s="1">
        <v>0.54700000000000004</v>
      </c>
      <c r="AD2141" s="1">
        <v>0.73199999999999998</v>
      </c>
      <c r="AE2141" s="1">
        <v>0.47499999999999998</v>
      </c>
      <c r="AF2141" s="1">
        <v>0.871</v>
      </c>
      <c r="AG2141" s="1">
        <v>0.505</v>
      </c>
      <c r="AH2141" s="1">
        <v>0.36099999999999999</v>
      </c>
      <c r="AI2141" s="1">
        <v>0.48199999999999998</v>
      </c>
      <c r="AJ2141" s="1">
        <v>0.316</v>
      </c>
      <c r="AK2141" s="1">
        <v>3.0000000000000001E-3</v>
      </c>
      <c r="AL2141" s="1">
        <v>2.7E-2</v>
      </c>
      <c r="AM2141" s="1">
        <v>0.27400000000000002</v>
      </c>
      <c r="AN2141" s="1">
        <v>0.69699999999999995</v>
      </c>
      <c r="AO2141" s="1">
        <v>0.316</v>
      </c>
      <c r="AP2141" s="1">
        <v>1698.3869999999999</v>
      </c>
      <c r="AQ2141" s="1">
        <v>1570</v>
      </c>
      <c r="AR2141" s="1">
        <v>5674695</v>
      </c>
      <c r="AS2141" s="1"/>
      <c r="AT2141" s="1"/>
      <c r="AU2141" s="1">
        <v>-0.02</v>
      </c>
      <c r="AV2141" s="1">
        <v>-6.6000000000000003E-2</v>
      </c>
      <c r="AW2141" s="2">
        <f>AVERAGE(C2141:H2141)</f>
        <v>0.34866666666666662</v>
      </c>
      <c r="AX2141" s="2">
        <f>AVERAGE(I2141:O2141)</f>
        <v>0.64914285714285724</v>
      </c>
      <c r="AY2141" s="2">
        <f>AVERAGE(P2141:T2141)</f>
        <v>0.55940000000000001</v>
      </c>
      <c r="AZ2141" s="2">
        <f>AVERAGE(U2141:Z2141)</f>
        <v>0.37083333333333335</v>
      </c>
      <c r="BA2141" s="2">
        <f>AVERAGE(C2141,F2141,I2141,L2141,O2141,R2141,U2141,W2141,Y2141)</f>
        <v>0.41233333333333333</v>
      </c>
      <c r="BB2141" s="2">
        <f>AVERAGE(D2141,G2141,J2141,M2141,P2141,S2141,V2141,X2141,Z2141)</f>
        <v>0.52044444444444449</v>
      </c>
      <c r="BC2141" s="2">
        <f>AVERAGE(E2141,H2141,K2141,N2141,Q2141,T2141)</f>
        <v>0.54383333333333328</v>
      </c>
      <c r="BD2141" s="2">
        <f t="shared" si="231"/>
        <v>0.23759309999999997</v>
      </c>
      <c r="BE2141" s="2">
        <f t="shared" si="232"/>
        <v>0.1159</v>
      </c>
      <c r="BF2141" s="2">
        <f t="shared" si="233"/>
        <v>6.5100000000000005E-2</v>
      </c>
      <c r="BG2141" s="2">
        <f t="shared" si="234"/>
        <v>0.4922037037037037</v>
      </c>
      <c r="BH2141" s="2">
        <f t="shared" si="235"/>
        <v>0.4185931</v>
      </c>
      <c r="BI2141" s="2">
        <f t="shared" si="236"/>
        <v>0.91079680370370375</v>
      </c>
      <c r="BJ2141" s="2">
        <f t="shared" si="237"/>
        <v>-7.3610603703703703E-2</v>
      </c>
    </row>
    <row r="2142" spans="1:62" s="2" customFormat="1">
      <c r="A2142" s="1" t="s">
        <v>161</v>
      </c>
      <c r="B2142" s="1">
        <v>2003</v>
      </c>
      <c r="C2142" s="1">
        <v>0.63700000000000001</v>
      </c>
      <c r="D2142" s="1">
        <v>0</v>
      </c>
      <c r="E2142" s="1">
        <v>0.59799999999999998</v>
      </c>
      <c r="F2142" s="1">
        <v>0.125</v>
      </c>
      <c r="G2142" s="1">
        <v>0.192</v>
      </c>
      <c r="H2142" s="1">
        <v>0.53400000000000003</v>
      </c>
      <c r="I2142" s="1">
        <v>0.49099999999999999</v>
      </c>
      <c r="J2142" s="1">
        <v>0.872</v>
      </c>
      <c r="K2142" s="1">
        <v>0.5</v>
      </c>
      <c r="L2142" s="1">
        <v>0.14000000000000001</v>
      </c>
      <c r="M2142" s="1">
        <v>1</v>
      </c>
      <c r="N2142" s="1">
        <v>0.54</v>
      </c>
      <c r="O2142" s="1">
        <v>0.76800000000000002</v>
      </c>
      <c r="P2142" s="1">
        <v>0.97499999999999998</v>
      </c>
      <c r="Q2142" s="1">
        <v>0.51300000000000001</v>
      </c>
      <c r="R2142" s="1">
        <v>0.61799999999999999</v>
      </c>
      <c r="S2142" s="1">
        <v>0.39700000000000002</v>
      </c>
      <c r="T2142" s="1">
        <v>0.32</v>
      </c>
      <c r="U2142" s="1">
        <v>2.1999999999999999E-2</v>
      </c>
      <c r="V2142" s="1">
        <v>2.7E-2</v>
      </c>
      <c r="W2142" s="1">
        <v>0.9</v>
      </c>
      <c r="X2142" s="1">
        <v>0.3</v>
      </c>
      <c r="Y2142" s="1">
        <v>0.01</v>
      </c>
      <c r="Z2142" s="1">
        <v>0.96599999999999997</v>
      </c>
      <c r="AA2142" s="1">
        <v>0.56299999999999994</v>
      </c>
      <c r="AB2142" s="1">
        <v>0.45</v>
      </c>
      <c r="AC2142" s="1">
        <v>0.56499999999999995</v>
      </c>
      <c r="AD2142" s="1">
        <v>0.72899999999999998</v>
      </c>
      <c r="AE2142" s="1">
        <v>0.45</v>
      </c>
      <c r="AF2142" s="1">
        <v>0.86299999999999999</v>
      </c>
      <c r="AG2142" s="1">
        <v>0.55700000000000005</v>
      </c>
      <c r="AH2142" s="1">
        <v>0.34699999999999998</v>
      </c>
      <c r="AI2142" s="1">
        <v>0.48799999999999999</v>
      </c>
      <c r="AJ2142" s="1">
        <v>0.28100000000000003</v>
      </c>
      <c r="AK2142" s="1">
        <v>3.0000000000000001E-3</v>
      </c>
      <c r="AL2142" s="1">
        <v>2.7E-2</v>
      </c>
      <c r="AM2142" s="1">
        <v>0.24199999999999999</v>
      </c>
      <c r="AN2142" s="1">
        <v>0.71399999999999997</v>
      </c>
      <c r="AO2142" s="1">
        <v>0.28100000000000003</v>
      </c>
      <c r="AP2142" s="1">
        <v>1728.078</v>
      </c>
      <c r="AQ2142" s="1">
        <v>1530</v>
      </c>
      <c r="AR2142" s="1">
        <v>5820702</v>
      </c>
      <c r="AS2142" s="1"/>
      <c r="AT2142" s="1"/>
      <c r="AU2142" s="1">
        <v>-0.02</v>
      </c>
      <c r="AV2142" s="1">
        <v>-5.7000000000000002E-2</v>
      </c>
      <c r="AW2142" s="2">
        <f>AVERAGE(C2142:H2142)</f>
        <v>0.34766666666666662</v>
      </c>
      <c r="AX2142" s="2">
        <f>AVERAGE(I2142:O2142)</f>
        <v>0.61585714285714288</v>
      </c>
      <c r="AY2142" s="2">
        <f>AVERAGE(P2142:T2142)</f>
        <v>0.56459999999999999</v>
      </c>
      <c r="AZ2142" s="2">
        <f>AVERAGE(U2142:Z2142)</f>
        <v>0.37083333333333335</v>
      </c>
      <c r="BA2142" s="2">
        <f>AVERAGE(C2142,F2142,I2142,L2142,O2142,R2142,U2142,W2142,Y2142)</f>
        <v>0.41233333333333333</v>
      </c>
      <c r="BB2142" s="2">
        <f>AVERAGE(D2142,G2142,J2142,M2142,P2142,S2142,V2142,X2142,Z2142)</f>
        <v>0.52544444444444449</v>
      </c>
      <c r="BC2142" s="2">
        <f>AVERAGE(E2142,H2142,K2142,N2142,Q2142,T2142)</f>
        <v>0.50083333333333335</v>
      </c>
      <c r="BD2142" s="2">
        <f t="shared" si="231"/>
        <v>0.23850670000000002</v>
      </c>
      <c r="BE2142" s="2">
        <f t="shared" si="232"/>
        <v>0.11160000000000002</v>
      </c>
      <c r="BF2142" s="2">
        <f t="shared" si="233"/>
        <v>6.275E-2</v>
      </c>
      <c r="BG2142" s="2">
        <f t="shared" si="234"/>
        <v>0.47953703703703709</v>
      </c>
      <c r="BH2142" s="2">
        <f t="shared" si="235"/>
        <v>0.41285670000000008</v>
      </c>
      <c r="BI2142" s="2">
        <f t="shared" si="236"/>
        <v>0.89239373703703717</v>
      </c>
      <c r="BJ2142" s="2">
        <f t="shared" si="237"/>
        <v>-6.6680337037037019E-2</v>
      </c>
    </row>
    <row r="2143" spans="1:62" s="2" customFormat="1">
      <c r="A2143" s="1" t="s">
        <v>161</v>
      </c>
      <c r="B2143" s="1">
        <v>2004</v>
      </c>
      <c r="C2143" s="1">
        <v>0.63700000000000001</v>
      </c>
      <c r="D2143" s="1">
        <v>0</v>
      </c>
      <c r="E2143" s="1">
        <v>0.59399999999999997</v>
      </c>
      <c r="F2143" s="1">
        <v>0.125</v>
      </c>
      <c r="G2143" s="1">
        <v>0.192</v>
      </c>
      <c r="H2143" s="1">
        <v>0.53200000000000003</v>
      </c>
      <c r="I2143" s="1">
        <v>0.49099999999999999</v>
      </c>
      <c r="J2143" s="1">
        <v>0.873</v>
      </c>
      <c r="K2143" s="1">
        <v>0.872</v>
      </c>
      <c r="L2143" s="1">
        <v>0.14000000000000001</v>
      </c>
      <c r="M2143" s="1">
        <v>1</v>
      </c>
      <c r="N2143" s="1">
        <v>0.54</v>
      </c>
      <c r="O2143" s="1">
        <v>0.76800000000000002</v>
      </c>
      <c r="P2143" s="1">
        <v>0.97499999999999998</v>
      </c>
      <c r="Q2143" s="1">
        <v>0.505</v>
      </c>
      <c r="R2143" s="1">
        <v>0.61799999999999999</v>
      </c>
      <c r="S2143" s="1">
        <v>0.48499999999999999</v>
      </c>
      <c r="T2143" s="1">
        <v>0.31</v>
      </c>
      <c r="U2143" s="1">
        <v>2.1999999999999999E-2</v>
      </c>
      <c r="V2143" s="1">
        <v>2.7E-2</v>
      </c>
      <c r="W2143" s="1">
        <v>0.9</v>
      </c>
      <c r="X2143" s="1">
        <v>0.3</v>
      </c>
      <c r="Y2143" s="1">
        <v>0.01</v>
      </c>
      <c r="Z2143" s="1">
        <v>0.96699999999999997</v>
      </c>
      <c r="AA2143" s="1">
        <v>0.56899999999999995</v>
      </c>
      <c r="AB2143" s="1">
        <v>0.42499999999999999</v>
      </c>
      <c r="AC2143" s="1">
        <v>0.58299999999999996</v>
      </c>
      <c r="AD2143" s="1">
        <v>0.72599999999999998</v>
      </c>
      <c r="AE2143" s="1">
        <v>0.42499999999999999</v>
      </c>
      <c r="AF2143" s="1">
        <v>0.85499999999999998</v>
      </c>
      <c r="AG2143" s="1">
        <v>0.61</v>
      </c>
      <c r="AH2143" s="1">
        <v>0.35699999999999998</v>
      </c>
      <c r="AI2143" s="1">
        <v>0.434</v>
      </c>
      <c r="AJ2143" s="1">
        <v>0.26300000000000001</v>
      </c>
      <c r="AK2143" s="1">
        <v>8.9999999999999993E-3</v>
      </c>
      <c r="AL2143" s="1">
        <v>2.5999999999999999E-2</v>
      </c>
      <c r="AM2143" s="1">
        <v>0.29499999999999998</v>
      </c>
      <c r="AN2143" s="1">
        <v>0.73</v>
      </c>
      <c r="AO2143" s="1">
        <v>0.26300000000000001</v>
      </c>
      <c r="AP2143" s="1">
        <v>1780.211</v>
      </c>
      <c r="AQ2143" s="1">
        <v>1610</v>
      </c>
      <c r="AR2143" s="1">
        <v>5968515</v>
      </c>
      <c r="AS2143" s="1"/>
      <c r="AT2143" s="1"/>
      <c r="AU2143" s="1">
        <v>-0.02</v>
      </c>
      <c r="AV2143" s="1">
        <v>-7.4999999999999997E-2</v>
      </c>
      <c r="AW2143" s="2">
        <f>AVERAGE(C2143:H2143)</f>
        <v>0.34666666666666668</v>
      </c>
      <c r="AX2143" s="2">
        <f>AVERAGE(I2143:O2143)</f>
        <v>0.66914285714285715</v>
      </c>
      <c r="AY2143" s="2">
        <f>AVERAGE(P2143:T2143)</f>
        <v>0.5786</v>
      </c>
      <c r="AZ2143" s="2">
        <f>AVERAGE(U2143:Z2143)</f>
        <v>0.371</v>
      </c>
      <c r="BA2143" s="2">
        <f>AVERAGE(C2143,F2143,I2143,L2143,O2143,R2143,U2143,W2143,Y2143)</f>
        <v>0.41233333333333333</v>
      </c>
      <c r="BB2143" s="2">
        <f>AVERAGE(D2143,G2143,J2143,M2143,P2143,S2143,V2143,X2143,Z2143)</f>
        <v>0.53544444444444439</v>
      </c>
      <c r="BC2143" s="2">
        <f>AVERAGE(E2143,H2143,K2143,N2143,Q2143,T2143)</f>
        <v>0.55883333333333329</v>
      </c>
      <c r="BD2143" s="2">
        <f t="shared" si="231"/>
        <v>0.23942029999999997</v>
      </c>
      <c r="BE2143" s="2">
        <f t="shared" si="232"/>
        <v>0.10539999999999999</v>
      </c>
      <c r="BF2143" s="2">
        <f t="shared" si="233"/>
        <v>6.905E-2</v>
      </c>
      <c r="BG2143" s="2">
        <f t="shared" si="234"/>
        <v>0.5022037037037036</v>
      </c>
      <c r="BH2143" s="2">
        <f t="shared" si="235"/>
        <v>0.41387029999999997</v>
      </c>
      <c r="BI2143" s="2">
        <f t="shared" si="236"/>
        <v>0.91607400370370362</v>
      </c>
      <c r="BJ2143" s="2">
        <f t="shared" si="237"/>
        <v>-8.8333403703703628E-2</v>
      </c>
    </row>
    <row r="2144" spans="1:62" s="2" customFormat="1">
      <c r="A2144" s="1" t="s">
        <v>161</v>
      </c>
      <c r="B2144" s="1">
        <v>2005</v>
      </c>
      <c r="C2144" s="1">
        <v>0.63700000000000001</v>
      </c>
      <c r="D2144" s="1">
        <v>0</v>
      </c>
      <c r="E2144" s="1">
        <v>0.59</v>
      </c>
      <c r="F2144" s="1">
        <v>0.125</v>
      </c>
      <c r="G2144" s="1">
        <v>0.192</v>
      </c>
      <c r="H2144" s="1">
        <v>0.53</v>
      </c>
      <c r="I2144" s="1">
        <v>0.49099999999999999</v>
      </c>
      <c r="J2144" s="1">
        <v>0.874</v>
      </c>
      <c r="K2144" s="1">
        <v>0.88100000000000001</v>
      </c>
      <c r="L2144" s="1">
        <v>0.14000000000000001</v>
      </c>
      <c r="M2144" s="1">
        <v>1</v>
      </c>
      <c r="N2144" s="1">
        <v>0.54</v>
      </c>
      <c r="O2144" s="1">
        <v>0.76800000000000002</v>
      </c>
      <c r="P2144" s="1">
        <v>0.97499999999999998</v>
      </c>
      <c r="Q2144" s="1">
        <v>0.497</v>
      </c>
      <c r="R2144" s="1">
        <v>0.61799999999999999</v>
      </c>
      <c r="S2144" s="1">
        <v>0.371</v>
      </c>
      <c r="T2144" s="1">
        <v>0.30099999999999999</v>
      </c>
      <c r="U2144" s="1">
        <v>2.1999999999999999E-2</v>
      </c>
      <c r="V2144" s="1">
        <v>2.7E-2</v>
      </c>
      <c r="W2144" s="1">
        <v>0.9</v>
      </c>
      <c r="X2144" s="1">
        <v>0.3</v>
      </c>
      <c r="Y2144" s="1">
        <v>0.01</v>
      </c>
      <c r="Z2144" s="1">
        <v>0.96799999999999997</v>
      </c>
      <c r="AA2144" s="1">
        <v>0.57599999999999996</v>
      </c>
      <c r="AB2144" s="1">
        <v>0.4</v>
      </c>
      <c r="AC2144" s="1">
        <v>0.60199999999999998</v>
      </c>
      <c r="AD2144" s="1">
        <v>0.72299999999999998</v>
      </c>
      <c r="AE2144" s="1">
        <v>0.4</v>
      </c>
      <c r="AF2144" s="1">
        <v>0.84699999999999998</v>
      </c>
      <c r="AG2144" s="1">
        <v>0.66200000000000003</v>
      </c>
      <c r="AH2144" s="1">
        <v>0.34200000000000003</v>
      </c>
      <c r="AI2144" s="1">
        <v>0.46200000000000002</v>
      </c>
      <c r="AJ2144" s="1">
        <v>0.23400000000000001</v>
      </c>
      <c r="AK2144" s="1">
        <v>1.4E-2</v>
      </c>
      <c r="AL2144" s="1">
        <v>2.5000000000000001E-2</v>
      </c>
      <c r="AM2144" s="1">
        <v>0.27700000000000002</v>
      </c>
      <c r="AN2144" s="1">
        <v>0.746</v>
      </c>
      <c r="AO2144" s="1">
        <v>0.23400000000000001</v>
      </c>
      <c r="AP2144" s="1">
        <v>1859.1030000000001</v>
      </c>
      <c r="AQ2144" s="1">
        <v>1720</v>
      </c>
      <c r="AR2144" s="1">
        <v>6118202</v>
      </c>
      <c r="AS2144" s="1"/>
      <c r="AT2144" s="1"/>
      <c r="AU2144" s="1">
        <v>-0.02</v>
      </c>
      <c r="AV2144" s="1">
        <v>-7.0999999999999994E-2</v>
      </c>
      <c r="AW2144" s="2">
        <f>AVERAGE(C2144:H2144)</f>
        <v>0.34566666666666662</v>
      </c>
      <c r="AX2144" s="2">
        <f>AVERAGE(I2144:O2144)</f>
        <v>0.6705714285714286</v>
      </c>
      <c r="AY2144" s="2">
        <f>AVERAGE(P2144:T2144)</f>
        <v>0.5524</v>
      </c>
      <c r="AZ2144" s="2">
        <f>AVERAGE(U2144:Z2144)</f>
        <v>0.3711666666666667</v>
      </c>
      <c r="BA2144" s="2">
        <f>AVERAGE(C2144,F2144,I2144,L2144,O2144,R2144,U2144,W2144,Y2144)</f>
        <v>0.41233333333333333</v>
      </c>
      <c r="BB2144" s="2">
        <f>AVERAGE(D2144,G2144,J2144,M2144,P2144,S2144,V2144,X2144,Z2144)</f>
        <v>0.52300000000000002</v>
      </c>
      <c r="BC2144" s="2">
        <f>AVERAGE(E2144,H2144,K2144,N2144,Q2144,T2144)</f>
        <v>0.55650000000000011</v>
      </c>
      <c r="BD2144" s="2">
        <f t="shared" si="231"/>
        <v>0.24039099999999999</v>
      </c>
      <c r="BE2144" s="2">
        <f t="shared" si="232"/>
        <v>0.1038</v>
      </c>
      <c r="BF2144" s="2">
        <f t="shared" si="233"/>
        <v>6.8200000000000024E-2</v>
      </c>
      <c r="BG2144" s="2">
        <f t="shared" si="234"/>
        <v>0.49727777777777787</v>
      </c>
      <c r="BH2144" s="2">
        <f t="shared" si="235"/>
        <v>0.41239100000000006</v>
      </c>
      <c r="BI2144" s="2">
        <f t="shared" si="236"/>
        <v>0.90966877777777788</v>
      </c>
      <c r="BJ2144" s="2">
        <f t="shared" si="237"/>
        <v>-8.4886777777777811E-2</v>
      </c>
    </row>
    <row r="2145" spans="1:62" s="2" customFormat="1">
      <c r="A2145" s="1" t="s">
        <v>161</v>
      </c>
      <c r="B2145" s="1">
        <v>2006</v>
      </c>
      <c r="C2145" s="1">
        <v>0.63700000000000001</v>
      </c>
      <c r="D2145" s="1">
        <v>0</v>
      </c>
      <c r="E2145" s="1">
        <v>0.59299999999999997</v>
      </c>
      <c r="F2145" s="1">
        <v>0.125</v>
      </c>
      <c r="G2145" s="1">
        <v>0.192</v>
      </c>
      <c r="H2145" s="1">
        <v>0.53700000000000003</v>
      </c>
      <c r="I2145" s="1">
        <v>0.49099999999999999</v>
      </c>
      <c r="J2145" s="1">
        <v>0.874</v>
      </c>
      <c r="K2145" s="1">
        <v>0.90200000000000002</v>
      </c>
      <c r="L2145" s="1">
        <v>0.14000000000000001</v>
      </c>
      <c r="M2145" s="1">
        <v>1</v>
      </c>
      <c r="N2145" s="1">
        <v>0.54</v>
      </c>
      <c r="O2145" s="1">
        <v>0.76800000000000002</v>
      </c>
      <c r="P2145" s="1">
        <v>0.97499999999999998</v>
      </c>
      <c r="Q2145" s="1">
        <v>0.49</v>
      </c>
      <c r="R2145" s="1">
        <v>0.61799999999999999</v>
      </c>
      <c r="S2145" s="1">
        <v>0.28299999999999997</v>
      </c>
      <c r="T2145" s="1">
        <v>0.28899999999999998</v>
      </c>
      <c r="U2145" s="1">
        <v>2.1999999999999999E-2</v>
      </c>
      <c r="V2145" s="1">
        <v>2.7E-2</v>
      </c>
      <c r="W2145" s="1">
        <v>0.9</v>
      </c>
      <c r="X2145" s="1">
        <v>0.3</v>
      </c>
      <c r="Y2145" s="1">
        <v>0.01</v>
      </c>
      <c r="Z2145" s="1">
        <v>0.96799999999999997</v>
      </c>
      <c r="AA2145" s="1">
        <v>0.58199999999999996</v>
      </c>
      <c r="AB2145" s="1">
        <v>0.375</v>
      </c>
      <c r="AC2145" s="1">
        <v>0.62</v>
      </c>
      <c r="AD2145" s="1">
        <v>0.71899999999999997</v>
      </c>
      <c r="AE2145" s="1">
        <v>0.375</v>
      </c>
      <c r="AF2145" s="1">
        <v>0.83799999999999997</v>
      </c>
      <c r="AG2145" s="1">
        <v>0.71499999999999997</v>
      </c>
      <c r="AH2145" s="1">
        <v>0.35599999999999998</v>
      </c>
      <c r="AI2145" s="1">
        <v>0.51700000000000002</v>
      </c>
      <c r="AJ2145" s="1">
        <v>0.252</v>
      </c>
      <c r="AK2145" s="1">
        <v>1.7999999999999999E-2</v>
      </c>
      <c r="AL2145" s="1">
        <v>2.5000000000000001E-2</v>
      </c>
      <c r="AM2145" s="1">
        <v>0.308</v>
      </c>
      <c r="AN2145" s="1">
        <v>0.76200000000000001</v>
      </c>
      <c r="AO2145" s="1">
        <v>0.252</v>
      </c>
      <c r="AP2145" s="1">
        <v>1921.6179999999999</v>
      </c>
      <c r="AQ2145" s="1">
        <v>1690</v>
      </c>
      <c r="AR2145" s="1">
        <v>6269638</v>
      </c>
      <c r="AS2145" s="1"/>
      <c r="AT2145" s="1"/>
      <c r="AU2145" s="1">
        <v>-0.01</v>
      </c>
      <c r="AV2145" s="1">
        <v>-6.8000000000000005E-2</v>
      </c>
      <c r="AW2145" s="2">
        <f>AVERAGE(C2145:H2145)</f>
        <v>0.34733333333333333</v>
      </c>
      <c r="AX2145" s="2">
        <f>AVERAGE(I2145:O2145)</f>
        <v>0.6735714285714286</v>
      </c>
      <c r="AY2145" s="2">
        <f>AVERAGE(P2145:T2145)</f>
        <v>0.53099999999999992</v>
      </c>
      <c r="AZ2145" s="2">
        <f>AVERAGE(U2145:Z2145)</f>
        <v>0.3711666666666667</v>
      </c>
      <c r="BA2145" s="2">
        <f>AVERAGE(C2145,F2145,I2145,L2145,O2145,R2145,U2145,W2145,Y2145)</f>
        <v>0.41233333333333333</v>
      </c>
      <c r="BB2145" s="2">
        <f>AVERAGE(D2145,G2145,J2145,M2145,P2145,S2145,V2145,X2145,Z2145)</f>
        <v>0.51322222222222225</v>
      </c>
      <c r="BC2145" s="2">
        <f>AVERAGE(E2145,H2145,K2145,N2145,Q2145,T2145)</f>
        <v>0.55850000000000011</v>
      </c>
      <c r="BD2145" s="2">
        <f t="shared" si="231"/>
        <v>0.2411904</v>
      </c>
      <c r="BE2145" s="2">
        <f t="shared" si="232"/>
        <v>0.1125</v>
      </c>
      <c r="BF2145" s="2">
        <f t="shared" si="233"/>
        <v>7.2300000000000017E-2</v>
      </c>
      <c r="BG2145" s="2">
        <f t="shared" si="234"/>
        <v>0.49468518518518523</v>
      </c>
      <c r="BH2145" s="2">
        <f t="shared" si="235"/>
        <v>0.42599040000000005</v>
      </c>
      <c r="BI2145" s="2">
        <f t="shared" si="236"/>
        <v>0.92067558518518533</v>
      </c>
      <c r="BJ2145" s="2">
        <f t="shared" si="237"/>
        <v>-6.8694785185185181E-2</v>
      </c>
    </row>
    <row r="2146" spans="1:62" s="2" customFormat="1">
      <c r="A2146" s="1" t="s">
        <v>161</v>
      </c>
      <c r="B2146" s="1">
        <v>2007</v>
      </c>
      <c r="C2146" s="1">
        <v>0.63700000000000001</v>
      </c>
      <c r="D2146" s="1">
        <v>0</v>
      </c>
      <c r="E2146" s="1">
        <v>0.59699999999999998</v>
      </c>
      <c r="F2146" s="1">
        <v>0.125</v>
      </c>
      <c r="G2146" s="1">
        <v>0.192</v>
      </c>
      <c r="H2146" s="1">
        <v>0.54300000000000004</v>
      </c>
      <c r="I2146" s="1">
        <v>0.49099999999999999</v>
      </c>
      <c r="J2146" s="1">
        <v>0.874</v>
      </c>
      <c r="K2146" s="1">
        <v>0.874</v>
      </c>
      <c r="L2146" s="1">
        <v>0.14000000000000001</v>
      </c>
      <c r="M2146" s="1">
        <v>1</v>
      </c>
      <c r="N2146" s="1">
        <v>0.54</v>
      </c>
      <c r="O2146" s="1">
        <v>0.76800000000000002</v>
      </c>
      <c r="P2146" s="1">
        <v>0.97499999999999998</v>
      </c>
      <c r="Q2146" s="1">
        <v>0.48399999999999999</v>
      </c>
      <c r="R2146" s="1">
        <v>0.61799999999999999</v>
      </c>
      <c r="S2146" s="1">
        <v>0.29699999999999999</v>
      </c>
      <c r="T2146" s="1">
        <v>0.27800000000000002</v>
      </c>
      <c r="U2146" s="1">
        <v>2.1999999999999999E-2</v>
      </c>
      <c r="V2146" s="1">
        <v>2.7E-2</v>
      </c>
      <c r="W2146" s="1">
        <v>0.9</v>
      </c>
      <c r="X2146" s="1">
        <v>0.3</v>
      </c>
      <c r="Y2146" s="1">
        <v>0.01</v>
      </c>
      <c r="Z2146" s="1">
        <v>0.96899999999999997</v>
      </c>
      <c r="AA2146" s="1">
        <v>0.58799999999999997</v>
      </c>
      <c r="AB2146" s="1">
        <v>0.35</v>
      </c>
      <c r="AC2146" s="1">
        <v>0.63800000000000001</v>
      </c>
      <c r="AD2146" s="1">
        <v>0.71599999999999997</v>
      </c>
      <c r="AE2146" s="1">
        <v>0.35</v>
      </c>
      <c r="AF2146" s="1">
        <v>0.83</v>
      </c>
      <c r="AG2146" s="1">
        <v>0.76700000000000002</v>
      </c>
      <c r="AH2146" s="1">
        <v>0.379</v>
      </c>
      <c r="AI2146" s="1">
        <v>0.52500000000000002</v>
      </c>
      <c r="AJ2146" s="1">
        <v>0.23499999999999999</v>
      </c>
      <c r="AK2146" s="1">
        <v>5.1999999999999998E-2</v>
      </c>
      <c r="AL2146" s="1">
        <v>2.4E-2</v>
      </c>
      <c r="AM2146" s="1">
        <v>0.317</v>
      </c>
      <c r="AN2146" s="1">
        <v>0.77900000000000003</v>
      </c>
      <c r="AO2146" s="1">
        <v>0.23499999999999999</v>
      </c>
      <c r="AP2146" s="1">
        <v>2079.83</v>
      </c>
      <c r="AQ2146" s="1">
        <v>2060</v>
      </c>
      <c r="AR2146" s="1">
        <v>6422574</v>
      </c>
      <c r="AS2146" s="1"/>
      <c r="AT2146" s="1"/>
      <c r="AU2146" s="1">
        <v>-0.01</v>
      </c>
      <c r="AV2146" s="1">
        <v>-7.0000000000000007E-2</v>
      </c>
      <c r="AW2146" s="2">
        <f>AVERAGE(C2146:H2146)</f>
        <v>0.34899999999999998</v>
      </c>
      <c r="AX2146" s="2">
        <f>AVERAGE(I2146:O2146)</f>
        <v>0.6695714285714286</v>
      </c>
      <c r="AY2146" s="2">
        <f>AVERAGE(P2146:T2146)</f>
        <v>0.53039999999999998</v>
      </c>
      <c r="AZ2146" s="2">
        <f>AVERAGE(U2146:Z2146)</f>
        <v>0.37133333333333335</v>
      </c>
      <c r="BA2146" s="2">
        <f>AVERAGE(C2146,F2146,I2146,L2146,O2146,R2146,U2146,W2146,Y2146)</f>
        <v>0.41233333333333333</v>
      </c>
      <c r="BB2146" s="2">
        <f>AVERAGE(D2146,G2146,J2146,M2146,P2146,S2146,V2146,X2146,Z2146)</f>
        <v>0.51488888888888895</v>
      </c>
      <c r="BC2146" s="2">
        <f>AVERAGE(E2146,H2146,K2146,N2146,Q2146,T2146)</f>
        <v>0.55266666666666675</v>
      </c>
      <c r="BD2146" s="2">
        <f t="shared" si="231"/>
        <v>0.24204689999999998</v>
      </c>
      <c r="BE2146" s="2">
        <f t="shared" si="232"/>
        <v>0.1139</v>
      </c>
      <c r="BF2146" s="2">
        <f t="shared" si="233"/>
        <v>7.5650000000000009E-2</v>
      </c>
      <c r="BG2146" s="2">
        <f t="shared" si="234"/>
        <v>0.49329629629629634</v>
      </c>
      <c r="BH2146" s="2">
        <f t="shared" si="235"/>
        <v>0.43159689999999995</v>
      </c>
      <c r="BI2146" s="2">
        <f t="shared" si="236"/>
        <v>0.92489319629629629</v>
      </c>
      <c r="BJ2146" s="2">
        <f t="shared" si="237"/>
        <v>-6.1699396296296394E-2</v>
      </c>
    </row>
    <row r="2147" spans="1:62" s="2" customFormat="1">
      <c r="A2147" s="1" t="s">
        <v>161</v>
      </c>
      <c r="B2147" s="1">
        <v>2008</v>
      </c>
      <c r="C2147" s="1">
        <v>0.63700000000000001</v>
      </c>
      <c r="D2147" s="1">
        <v>0</v>
      </c>
      <c r="E2147" s="1">
        <v>0.6</v>
      </c>
      <c r="F2147" s="1">
        <v>0.125</v>
      </c>
      <c r="G2147" s="1">
        <v>0.192</v>
      </c>
      <c r="H2147" s="1">
        <v>0.55000000000000004</v>
      </c>
      <c r="I2147" s="1">
        <v>0.49099999999999999</v>
      </c>
      <c r="J2147" s="1">
        <v>0.875</v>
      </c>
      <c r="K2147" s="1">
        <v>0.86899999999999999</v>
      </c>
      <c r="L2147" s="1">
        <v>0.14000000000000001</v>
      </c>
      <c r="M2147" s="1">
        <v>1</v>
      </c>
      <c r="N2147" s="1">
        <v>0.54</v>
      </c>
      <c r="O2147" s="1">
        <v>0.76800000000000002</v>
      </c>
      <c r="P2147" s="1">
        <v>0.97499999999999998</v>
      </c>
      <c r="Q2147" s="1">
        <v>0.47799999999999998</v>
      </c>
      <c r="R2147" s="1">
        <v>0.61799999999999999</v>
      </c>
      <c r="S2147" s="1">
        <v>0.20599999999999999</v>
      </c>
      <c r="T2147" s="1">
        <v>0.26700000000000002</v>
      </c>
      <c r="U2147" s="1">
        <v>2.1999999999999999E-2</v>
      </c>
      <c r="V2147" s="1">
        <v>2.7E-2</v>
      </c>
      <c r="W2147" s="1">
        <v>0.9</v>
      </c>
      <c r="X2147" s="1">
        <v>0.3</v>
      </c>
      <c r="Y2147" s="1">
        <v>0.01</v>
      </c>
      <c r="Z2147" s="1">
        <v>0.97</v>
      </c>
      <c r="AA2147" s="1">
        <v>0.59499999999999997</v>
      </c>
      <c r="AB2147" s="1">
        <v>0.32500000000000001</v>
      </c>
      <c r="AC2147" s="1">
        <v>0.65600000000000003</v>
      </c>
      <c r="AD2147" s="1">
        <v>0.71299999999999997</v>
      </c>
      <c r="AE2147" s="1">
        <v>0.32500000000000001</v>
      </c>
      <c r="AF2147" s="1">
        <v>0.82199999999999995</v>
      </c>
      <c r="AG2147" s="1">
        <v>0.82</v>
      </c>
      <c r="AH2147" s="1">
        <v>0.4</v>
      </c>
      <c r="AI2147" s="1">
        <v>0.52100000000000002</v>
      </c>
      <c r="AJ2147" s="1">
        <v>0.23100000000000001</v>
      </c>
      <c r="AK2147" s="1">
        <v>0.10100000000000001</v>
      </c>
      <c r="AL2147" s="1">
        <v>2.4E-2</v>
      </c>
      <c r="AM2147" s="1">
        <v>0.3</v>
      </c>
      <c r="AN2147" s="1">
        <v>0.79500000000000004</v>
      </c>
      <c r="AO2147" s="1">
        <v>0.23100000000000001</v>
      </c>
      <c r="AP2147" s="1">
        <v>2214.5079999999998</v>
      </c>
      <c r="AQ2147" s="1">
        <v>2190</v>
      </c>
      <c r="AR2147" s="1">
        <v>6576822</v>
      </c>
      <c r="AS2147" s="1"/>
      <c r="AT2147" s="1"/>
      <c r="AU2147" s="1">
        <v>-0.01</v>
      </c>
      <c r="AV2147" s="1">
        <v>-6.9000000000000006E-2</v>
      </c>
      <c r="AW2147" s="2">
        <f>AVERAGE(C2147:H2147)</f>
        <v>0.35066666666666668</v>
      </c>
      <c r="AX2147" s="2">
        <f>AVERAGE(I2147:O2147)</f>
        <v>0.66900000000000015</v>
      </c>
      <c r="AY2147" s="2">
        <f>AVERAGE(P2147:T2147)</f>
        <v>0.50879999999999992</v>
      </c>
      <c r="AZ2147" s="2">
        <f>AVERAGE(U2147:Z2147)</f>
        <v>0.3715</v>
      </c>
      <c r="BA2147" s="2">
        <f>AVERAGE(C2147,F2147,I2147,L2147,O2147,R2147,U2147,W2147,Y2147)</f>
        <v>0.41233333333333333</v>
      </c>
      <c r="BB2147" s="2">
        <f>AVERAGE(D2147,G2147,J2147,M2147,P2147,S2147,V2147,X2147,Z2147)</f>
        <v>0.505</v>
      </c>
      <c r="BC2147" s="2">
        <f>AVERAGE(E2147,H2147,K2147,N2147,Q2147,T2147)</f>
        <v>0.55066666666666664</v>
      </c>
      <c r="BD2147" s="2">
        <f t="shared" si="231"/>
        <v>0.2430176</v>
      </c>
      <c r="BE2147" s="2">
        <f t="shared" si="232"/>
        <v>0.11520000000000002</v>
      </c>
      <c r="BF2147" s="2">
        <f t="shared" si="233"/>
        <v>7.7200000000000005E-2</v>
      </c>
      <c r="BG2147" s="2">
        <f t="shared" si="234"/>
        <v>0.48933333333333334</v>
      </c>
      <c r="BH2147" s="2">
        <f t="shared" si="235"/>
        <v>0.43541760000000002</v>
      </c>
      <c r="BI2147" s="2">
        <f t="shared" si="236"/>
        <v>0.92475093333333336</v>
      </c>
      <c r="BJ2147" s="2">
        <f t="shared" si="237"/>
        <v>-5.3915733333333327E-2</v>
      </c>
    </row>
    <row r="2148" spans="1:62" s="2" customFormat="1">
      <c r="A2148" s="1" t="s">
        <v>161</v>
      </c>
      <c r="B2148" s="1">
        <v>2009</v>
      </c>
      <c r="C2148" s="1">
        <v>0.63700000000000001</v>
      </c>
      <c r="D2148" s="1">
        <v>0</v>
      </c>
      <c r="E2148" s="1">
        <v>0.60799999999999998</v>
      </c>
      <c r="F2148" s="1">
        <v>0.125</v>
      </c>
      <c r="G2148" s="1">
        <v>0.192</v>
      </c>
      <c r="H2148" s="1">
        <v>0.55900000000000005</v>
      </c>
      <c r="I2148" s="1">
        <v>0.49099999999999999</v>
      </c>
      <c r="J2148" s="1">
        <v>0.875</v>
      </c>
      <c r="K2148" s="1">
        <v>0.86899999999999999</v>
      </c>
      <c r="L2148" s="1">
        <v>0.14000000000000001</v>
      </c>
      <c r="M2148" s="1">
        <v>1</v>
      </c>
      <c r="N2148" s="1">
        <v>0.54</v>
      </c>
      <c r="O2148" s="1">
        <v>0.76800000000000002</v>
      </c>
      <c r="P2148" s="1">
        <v>0.97499999999999998</v>
      </c>
      <c r="Q2148" s="1">
        <v>0.502</v>
      </c>
      <c r="R2148" s="1">
        <v>0.61799999999999999</v>
      </c>
      <c r="S2148" s="1">
        <v>0.2</v>
      </c>
      <c r="T2148" s="1">
        <v>0.27200000000000002</v>
      </c>
      <c r="U2148" s="1">
        <v>2.1999999999999999E-2</v>
      </c>
      <c r="V2148" s="1">
        <v>2.7E-2</v>
      </c>
      <c r="W2148" s="1">
        <v>0.9</v>
      </c>
      <c r="X2148" s="1">
        <v>0.3</v>
      </c>
      <c r="Y2148" s="1">
        <v>0.01</v>
      </c>
      <c r="Z2148" s="1">
        <v>0.97099999999999997</v>
      </c>
      <c r="AA2148" s="1">
        <v>0.60099999999999998</v>
      </c>
      <c r="AB2148" s="1">
        <v>0.3</v>
      </c>
      <c r="AC2148" s="1">
        <v>0.67400000000000004</v>
      </c>
      <c r="AD2148" s="1">
        <v>0.71</v>
      </c>
      <c r="AE2148" s="1">
        <v>0.3</v>
      </c>
      <c r="AF2148" s="1">
        <v>0.81399999999999995</v>
      </c>
      <c r="AG2148" s="1">
        <v>0.872</v>
      </c>
      <c r="AH2148" s="1">
        <v>0.378</v>
      </c>
      <c r="AI2148" s="1">
        <v>0.52200000000000002</v>
      </c>
      <c r="AJ2148" s="1">
        <v>0.223</v>
      </c>
      <c r="AK2148" s="1">
        <v>0.14899999999999999</v>
      </c>
      <c r="AL2148" s="1">
        <v>2.3E-2</v>
      </c>
      <c r="AM2148" s="1">
        <v>0.30499999999999999</v>
      </c>
      <c r="AN2148" s="1">
        <v>0.81100000000000005</v>
      </c>
      <c r="AO2148" s="1">
        <v>0.223</v>
      </c>
      <c r="AP2148" s="1">
        <v>2281.4659999999999</v>
      </c>
      <c r="AQ2148" s="1">
        <v>2260</v>
      </c>
      <c r="AR2148" s="1">
        <v>6732159</v>
      </c>
      <c r="AS2148" s="1"/>
      <c r="AT2148" s="1"/>
      <c r="AU2148" s="1">
        <v>-0.01</v>
      </c>
      <c r="AV2148" s="1">
        <v>-7.1999999999999995E-2</v>
      </c>
      <c r="AW2148" s="2">
        <f>AVERAGE(C2148:H2148)</f>
        <v>0.35349999999999998</v>
      </c>
      <c r="AX2148" s="2">
        <f>AVERAGE(I2148:O2148)</f>
        <v>0.66900000000000015</v>
      </c>
      <c r="AY2148" s="2">
        <f>AVERAGE(P2148:T2148)</f>
        <v>0.51340000000000008</v>
      </c>
      <c r="AZ2148" s="2">
        <f>AVERAGE(U2148:Z2148)</f>
        <v>0.37166666666666665</v>
      </c>
      <c r="BA2148" s="2">
        <f>AVERAGE(C2148,F2148,I2148,L2148,O2148,R2148,U2148,W2148,Y2148)</f>
        <v>0.41233333333333333</v>
      </c>
      <c r="BB2148" s="2">
        <f>AVERAGE(D2148,G2148,J2148,M2148,P2148,S2148,V2148,X2148,Z2148)</f>
        <v>0.50444444444444447</v>
      </c>
      <c r="BC2148" s="2">
        <f>AVERAGE(E2148,H2148,K2148,N2148,Q2148,T2148)</f>
        <v>0.55833333333333346</v>
      </c>
      <c r="BD2148" s="2">
        <f t="shared" si="231"/>
        <v>0.24387409999999998</v>
      </c>
      <c r="BE2148" s="2">
        <f t="shared" si="232"/>
        <v>0.11230000000000001</v>
      </c>
      <c r="BF2148" s="2">
        <f t="shared" si="233"/>
        <v>8.0799999999999997E-2</v>
      </c>
      <c r="BG2148" s="2">
        <f t="shared" si="234"/>
        <v>0.49170370370370375</v>
      </c>
      <c r="BH2148" s="2">
        <f t="shared" si="235"/>
        <v>0.43697409999999998</v>
      </c>
      <c r="BI2148" s="2">
        <f t="shared" si="236"/>
        <v>0.92867780370370379</v>
      </c>
      <c r="BJ2148" s="2">
        <f t="shared" si="237"/>
        <v>-5.4729603703703777E-2</v>
      </c>
    </row>
    <row r="2149" spans="1:62" s="2" customFormat="1">
      <c r="A2149" s="1" t="s">
        <v>161</v>
      </c>
      <c r="B2149" s="1">
        <v>2010</v>
      </c>
      <c r="C2149" s="1">
        <v>0.63700000000000001</v>
      </c>
      <c r="D2149" s="1">
        <v>0</v>
      </c>
      <c r="E2149" s="1">
        <v>0.61599999999999999</v>
      </c>
      <c r="F2149" s="1">
        <v>0.125</v>
      </c>
      <c r="G2149" s="1">
        <v>0.192</v>
      </c>
      <c r="H2149" s="1">
        <v>0.56799999999999995</v>
      </c>
      <c r="I2149" s="1">
        <v>0.49099999999999999</v>
      </c>
      <c r="J2149" s="1">
        <v>0.88400000000000001</v>
      </c>
      <c r="K2149" s="1">
        <v>0.86899999999999999</v>
      </c>
      <c r="L2149" s="1">
        <v>0.14000000000000001</v>
      </c>
      <c r="M2149" s="1">
        <v>1</v>
      </c>
      <c r="N2149" s="1">
        <v>0.54</v>
      </c>
      <c r="O2149" s="1">
        <v>0.76800000000000002</v>
      </c>
      <c r="P2149" s="1">
        <v>0.97499999999999998</v>
      </c>
      <c r="Q2149" s="1">
        <v>0.52700000000000002</v>
      </c>
      <c r="R2149" s="1">
        <v>0.61799999999999999</v>
      </c>
      <c r="S2149" s="1">
        <v>0.20200000000000001</v>
      </c>
      <c r="T2149" s="1">
        <v>0.27700000000000002</v>
      </c>
      <c r="U2149" s="1">
        <v>2.1999999999999999E-2</v>
      </c>
      <c r="V2149" s="1">
        <v>2.7E-2</v>
      </c>
      <c r="W2149" s="1">
        <v>0.9</v>
      </c>
      <c r="X2149" s="1">
        <v>0.3</v>
      </c>
      <c r="Y2149" s="1">
        <v>0.01</v>
      </c>
      <c r="Z2149" s="1">
        <v>0.97099999999999997</v>
      </c>
      <c r="AA2149" s="1">
        <v>0.59099999999999997</v>
      </c>
      <c r="AB2149" s="1">
        <v>0.3</v>
      </c>
      <c r="AC2149" s="1">
        <v>0.65</v>
      </c>
      <c r="AD2149" s="1">
        <v>0.63300000000000001</v>
      </c>
      <c r="AE2149" s="1">
        <v>0.35</v>
      </c>
      <c r="AF2149" s="1">
        <v>0.72599999999999998</v>
      </c>
      <c r="AG2149" s="1">
        <v>0.86199999999999999</v>
      </c>
      <c r="AH2149" s="1">
        <v>0.379</v>
      </c>
      <c r="AI2149" s="1">
        <v>0.52200000000000002</v>
      </c>
      <c r="AJ2149" s="1">
        <v>0.22600000000000001</v>
      </c>
      <c r="AK2149" s="1">
        <v>0.14699999999999999</v>
      </c>
      <c r="AL2149" s="1">
        <v>2.3E-2</v>
      </c>
      <c r="AM2149" s="1">
        <v>0.307</v>
      </c>
      <c r="AN2149" s="1">
        <v>0.83299999999999996</v>
      </c>
      <c r="AO2149" s="1">
        <v>0.22600000000000001</v>
      </c>
      <c r="AP2149" s="1"/>
      <c r="AQ2149" s="1">
        <v>2218.6669999999999</v>
      </c>
      <c r="AR2149" s="1"/>
      <c r="AS2149" s="1"/>
      <c r="AT2149" s="1"/>
      <c r="AU2149" s="1">
        <v>-0.02</v>
      </c>
      <c r="AV2149" s="1">
        <v>-7.3999999999999996E-2</v>
      </c>
      <c r="AW2149" s="2">
        <f>AVERAGE(C2149:H2149)</f>
        <v>0.35633333333333334</v>
      </c>
      <c r="AX2149" s="2">
        <f>AVERAGE(I2149:O2149)</f>
        <v>0.67028571428571426</v>
      </c>
      <c r="AY2149" s="2">
        <f>AVERAGE(P2149:T2149)</f>
        <v>0.51980000000000004</v>
      </c>
      <c r="AZ2149" s="2">
        <f>AVERAGE(U2149:Z2149)</f>
        <v>0.37166666666666665</v>
      </c>
      <c r="BA2149" s="2">
        <f>AVERAGE(C2149,F2149,I2149,L2149,O2149,R2149,U2149,W2149,Y2149)</f>
        <v>0.41233333333333333</v>
      </c>
      <c r="BB2149" s="2">
        <f>AVERAGE(D2149,G2149,J2149,M2149,P2149,S2149,V2149,X2149,Z2149)</f>
        <v>0.50566666666666671</v>
      </c>
      <c r="BC2149" s="2">
        <f>AVERAGE(E2149,H2149,K2149,N2149,Q2149,T2149)</f>
        <v>0.56616666666666671</v>
      </c>
      <c r="BD2149" s="2">
        <f t="shared" si="231"/>
        <v>0.23479520000000001</v>
      </c>
      <c r="BE2149" s="2">
        <f t="shared" si="232"/>
        <v>0.11270000000000001</v>
      </c>
      <c r="BF2149" s="2">
        <f t="shared" si="233"/>
        <v>8.199999999999999E-2</v>
      </c>
      <c r="BG2149" s="2">
        <f t="shared" si="234"/>
        <v>0.49472222222222229</v>
      </c>
      <c r="BH2149" s="2">
        <f t="shared" si="235"/>
        <v>0.42949519999999997</v>
      </c>
      <c r="BI2149" s="2">
        <f t="shared" si="236"/>
        <v>0.92421742222222225</v>
      </c>
      <c r="BJ2149" s="2">
        <f t="shared" si="237"/>
        <v>-6.5227022222222319E-2</v>
      </c>
    </row>
    <row r="2150" spans="1:62" s="2" customFormat="1">
      <c r="A2150" s="1" t="s">
        <v>162</v>
      </c>
      <c r="B2150" s="1">
        <v>1995</v>
      </c>
      <c r="C2150" s="1">
        <v>0.23699999999999999</v>
      </c>
      <c r="D2150" s="1">
        <v>1E-3</v>
      </c>
      <c r="E2150" s="1">
        <v>0.36</v>
      </c>
      <c r="F2150" s="1">
        <v>0.32500000000000001</v>
      </c>
      <c r="G2150" s="1">
        <v>3.6999999999999998E-2</v>
      </c>
      <c r="H2150" s="1">
        <v>0.52</v>
      </c>
      <c r="I2150" s="1">
        <v>0.76300000000000001</v>
      </c>
      <c r="J2150" s="1">
        <v>0.47899999999999998</v>
      </c>
      <c r="K2150" s="1">
        <v>0.88500000000000001</v>
      </c>
      <c r="L2150" s="1">
        <v>0.24</v>
      </c>
      <c r="M2150" s="1">
        <v>0.12</v>
      </c>
      <c r="N2150" s="1">
        <v>0.54</v>
      </c>
      <c r="O2150" s="1">
        <v>0.318</v>
      </c>
      <c r="P2150" s="1">
        <v>0.84</v>
      </c>
      <c r="Q2150" s="1">
        <v>0.32200000000000001</v>
      </c>
      <c r="R2150" s="1">
        <v>0.29899999999999999</v>
      </c>
      <c r="S2150" s="1">
        <v>1E-3</v>
      </c>
      <c r="T2150" s="1">
        <v>0.13500000000000001</v>
      </c>
      <c r="U2150" s="1">
        <v>0</v>
      </c>
      <c r="V2150" s="1">
        <v>0</v>
      </c>
      <c r="W2150" s="1">
        <v>5.5E-2</v>
      </c>
      <c r="X2150" s="1">
        <v>1</v>
      </c>
      <c r="Y2150" s="1">
        <v>1.4999999999999999E-2</v>
      </c>
      <c r="Z2150" s="1">
        <v>0.54300000000000004</v>
      </c>
      <c r="AA2150" s="1">
        <v>0.7</v>
      </c>
      <c r="AB2150" s="1">
        <v>0.7</v>
      </c>
      <c r="AC2150" s="1">
        <v>0.90100000000000002</v>
      </c>
      <c r="AD2150" s="1">
        <v>0.91500000000000004</v>
      </c>
      <c r="AE2150" s="1">
        <v>0.9</v>
      </c>
      <c r="AF2150" s="1">
        <v>0.63100000000000001</v>
      </c>
      <c r="AG2150" s="1">
        <v>0.58399999999999996</v>
      </c>
      <c r="AH2150" s="1">
        <v>0.45</v>
      </c>
      <c r="AI2150" s="1">
        <v>0.51100000000000001</v>
      </c>
      <c r="AJ2150" s="1">
        <v>0.44400000000000001</v>
      </c>
      <c r="AK2150" s="1">
        <v>4.0000000000000001E-3</v>
      </c>
      <c r="AL2150" s="1">
        <v>0.17</v>
      </c>
      <c r="AM2150" s="1">
        <v>0.42399999999999999</v>
      </c>
      <c r="AN2150" s="1">
        <v>0.22500000000000001</v>
      </c>
      <c r="AO2150" s="1">
        <v>0.44400000000000001</v>
      </c>
      <c r="AP2150" s="1">
        <v>3475.067</v>
      </c>
      <c r="AQ2150" s="1">
        <v>3520</v>
      </c>
      <c r="AR2150" s="1">
        <v>4801818</v>
      </c>
      <c r="AS2150" s="1">
        <v>59.13</v>
      </c>
      <c r="AT2150" s="1">
        <v>21.86</v>
      </c>
      <c r="AU2150" s="1">
        <v>0.01</v>
      </c>
      <c r="AV2150" s="1">
        <v>2.1000000000000001E-2</v>
      </c>
      <c r="AW2150" s="2">
        <f>AVERAGE(C2150:H2150)</f>
        <v>0.24666666666666667</v>
      </c>
      <c r="AX2150" s="2">
        <f>AVERAGE(I2150:O2150)</f>
        <v>0.47785714285714287</v>
      </c>
      <c r="AY2150" s="2">
        <f>AVERAGE(P2150:T2150)</f>
        <v>0.31939999999999996</v>
      </c>
      <c r="AZ2150" s="2">
        <f>AVERAGE(U2150:Z2150)</f>
        <v>0.26883333333333331</v>
      </c>
      <c r="BA2150" s="2">
        <f>AVERAGE(C2150,F2150,I2150,L2150,O2150,R2150,U2150,W2150,Y2150)</f>
        <v>0.25022222222222229</v>
      </c>
      <c r="BB2150" s="2">
        <f>AVERAGE(D2150,G2150,J2150,M2150,P2150,S2150,V2150,X2150,Z2150)</f>
        <v>0.33566666666666667</v>
      </c>
      <c r="BC2150" s="2">
        <f>AVERAGE(E2150,H2150,K2150,N2150,Q2150,T2150)</f>
        <v>0.46033333333333343</v>
      </c>
      <c r="BD2150" s="2">
        <f t="shared" si="231"/>
        <v>0.30440010000000001</v>
      </c>
      <c r="BE2150" s="2">
        <f t="shared" si="232"/>
        <v>0.14050000000000001</v>
      </c>
      <c r="BF2150" s="2">
        <f t="shared" si="233"/>
        <v>7.085000000000001E-2</v>
      </c>
      <c r="BG2150" s="2">
        <f t="shared" si="234"/>
        <v>0.3487407407407408</v>
      </c>
      <c r="BH2150" s="2">
        <f t="shared" si="235"/>
        <v>0.51575009999999999</v>
      </c>
      <c r="BI2150" s="2">
        <f t="shared" si="236"/>
        <v>0.86449084074074078</v>
      </c>
      <c r="BJ2150" s="2">
        <f t="shared" si="237"/>
        <v>0.16700935925925919</v>
      </c>
    </row>
    <row r="2151" spans="1:62" s="2" customFormat="1">
      <c r="A2151" s="1" t="s">
        <v>162</v>
      </c>
      <c r="B2151" s="1">
        <v>1996</v>
      </c>
      <c r="C2151" s="1">
        <v>0.23699999999999999</v>
      </c>
      <c r="D2151" s="1">
        <v>1E-3</v>
      </c>
      <c r="E2151" s="1">
        <v>0.34</v>
      </c>
      <c r="F2151" s="1">
        <v>0.32500000000000001</v>
      </c>
      <c r="G2151" s="1">
        <v>3.6999999999999998E-2</v>
      </c>
      <c r="H2151" s="1">
        <v>0.5</v>
      </c>
      <c r="I2151" s="1">
        <v>0.76300000000000001</v>
      </c>
      <c r="J2151" s="1">
        <v>0.47299999999999998</v>
      </c>
      <c r="K2151" s="1">
        <v>0.88400000000000001</v>
      </c>
      <c r="L2151" s="1">
        <v>0.24</v>
      </c>
      <c r="M2151" s="1">
        <v>0.16</v>
      </c>
      <c r="N2151" s="1">
        <v>0.54</v>
      </c>
      <c r="O2151" s="1">
        <v>0.318</v>
      </c>
      <c r="P2151" s="1">
        <v>0.84</v>
      </c>
      <c r="Q2151" s="1">
        <v>0.318</v>
      </c>
      <c r="R2151" s="1">
        <v>0.29899999999999999</v>
      </c>
      <c r="S2151" s="1">
        <v>0.02</v>
      </c>
      <c r="T2151" s="1">
        <v>0.13</v>
      </c>
      <c r="U2151" s="1">
        <v>0</v>
      </c>
      <c r="V2151" s="1">
        <v>0</v>
      </c>
      <c r="W2151" s="1">
        <v>5.5E-2</v>
      </c>
      <c r="X2151" s="1">
        <v>1</v>
      </c>
      <c r="Y2151" s="1">
        <v>1.4999999999999999E-2</v>
      </c>
      <c r="Z2151" s="1">
        <v>0.53300000000000003</v>
      </c>
      <c r="AA2151" s="1">
        <v>0.7</v>
      </c>
      <c r="AB2151" s="1">
        <v>0.7</v>
      </c>
      <c r="AC2151" s="1">
        <v>0.90100000000000002</v>
      </c>
      <c r="AD2151" s="1">
        <v>0.92800000000000005</v>
      </c>
      <c r="AE2151" s="1">
        <v>0.9</v>
      </c>
      <c r="AF2151" s="1">
        <v>0.62</v>
      </c>
      <c r="AG2151" s="1">
        <v>0.69</v>
      </c>
      <c r="AH2151" s="1">
        <v>0.44900000000000001</v>
      </c>
      <c r="AI2151" s="1">
        <v>0.51200000000000001</v>
      </c>
      <c r="AJ2151" s="1">
        <v>0.443</v>
      </c>
      <c r="AK2151" s="1">
        <v>7.0000000000000001E-3</v>
      </c>
      <c r="AL2151" s="1">
        <v>0.17399999999999999</v>
      </c>
      <c r="AM2151" s="1">
        <v>0.42199999999999999</v>
      </c>
      <c r="AN2151" s="1">
        <v>0.23</v>
      </c>
      <c r="AO2151" s="1">
        <v>0.443</v>
      </c>
      <c r="AP2151" s="1">
        <v>3476.2359999999999</v>
      </c>
      <c r="AQ2151" s="1">
        <v>3520</v>
      </c>
      <c r="AR2151" s="1">
        <v>4911685</v>
      </c>
      <c r="AS2151" s="1"/>
      <c r="AT2151" s="1"/>
      <c r="AU2151" s="1">
        <v>0.02</v>
      </c>
      <c r="AV2151" s="1">
        <v>2.3E-2</v>
      </c>
      <c r="AW2151" s="2">
        <f>AVERAGE(C2151:H2151)</f>
        <v>0.24</v>
      </c>
      <c r="AX2151" s="2">
        <f>AVERAGE(I2151:O2151)</f>
        <v>0.48257142857142865</v>
      </c>
      <c r="AY2151" s="2">
        <f>AVERAGE(P2151:T2151)</f>
        <v>0.32139999999999996</v>
      </c>
      <c r="AZ2151" s="2">
        <f>AVERAGE(U2151:Z2151)</f>
        <v>0.26716666666666661</v>
      </c>
      <c r="BA2151" s="2">
        <f>AVERAGE(C2151,F2151,I2151,L2151,O2151,R2151,U2151,W2151,Y2151)</f>
        <v>0.25022222222222229</v>
      </c>
      <c r="BB2151" s="2">
        <f>AVERAGE(D2151,G2151,J2151,M2151,P2151,S2151,V2151,X2151,Z2151)</f>
        <v>0.34044444444444444</v>
      </c>
      <c r="BC2151" s="2">
        <f>AVERAGE(E2151,H2151,K2151,N2151,Q2151,T2151)</f>
        <v>0.45200000000000001</v>
      </c>
      <c r="BD2151" s="2">
        <f t="shared" si="231"/>
        <v>0.31056689999999998</v>
      </c>
      <c r="BE2151" s="2">
        <f t="shared" si="232"/>
        <v>0.14040000000000002</v>
      </c>
      <c r="BF2151" s="2">
        <f t="shared" si="233"/>
        <v>7.145E-2</v>
      </c>
      <c r="BG2151" s="2">
        <f t="shared" si="234"/>
        <v>0.34755555555555556</v>
      </c>
      <c r="BH2151" s="2">
        <f t="shared" si="235"/>
        <v>0.52241689999999996</v>
      </c>
      <c r="BI2151" s="2">
        <f t="shared" si="236"/>
        <v>0.86997245555555547</v>
      </c>
      <c r="BJ2151" s="2">
        <f t="shared" si="237"/>
        <v>0.1748613444444444</v>
      </c>
    </row>
    <row r="2152" spans="1:62" s="2" customFormat="1">
      <c r="A2152" s="1" t="s">
        <v>162</v>
      </c>
      <c r="B2152" s="1">
        <v>1997</v>
      </c>
      <c r="C2152" s="1">
        <v>0.23699999999999999</v>
      </c>
      <c r="D2152" s="1">
        <v>1E-3</v>
      </c>
      <c r="E2152" s="1">
        <v>0.32</v>
      </c>
      <c r="F2152" s="1">
        <v>0.32500000000000001</v>
      </c>
      <c r="G2152" s="1">
        <v>3.6999999999999998E-2</v>
      </c>
      <c r="H2152" s="1">
        <v>0.48</v>
      </c>
      <c r="I2152" s="1">
        <v>0.76300000000000001</v>
      </c>
      <c r="J2152" s="1">
        <v>0.46600000000000003</v>
      </c>
      <c r="K2152" s="1">
        <v>0.88300000000000001</v>
      </c>
      <c r="L2152" s="1">
        <v>0.24</v>
      </c>
      <c r="M2152" s="1">
        <v>0.08</v>
      </c>
      <c r="N2152" s="1">
        <v>0.54</v>
      </c>
      <c r="O2152" s="1">
        <v>0.318</v>
      </c>
      <c r="P2152" s="1">
        <v>0.84</v>
      </c>
      <c r="Q2152" s="1">
        <v>0.313</v>
      </c>
      <c r="R2152" s="1">
        <v>0.29899999999999999</v>
      </c>
      <c r="S2152" s="1">
        <v>1.0999999999999999E-2</v>
      </c>
      <c r="T2152" s="1">
        <v>0.125</v>
      </c>
      <c r="U2152" s="1">
        <v>0</v>
      </c>
      <c r="V2152" s="1">
        <v>0</v>
      </c>
      <c r="W2152" s="1">
        <v>5.5E-2</v>
      </c>
      <c r="X2152" s="1">
        <v>1</v>
      </c>
      <c r="Y2152" s="1">
        <v>1.4999999999999999E-2</v>
      </c>
      <c r="Z2152" s="1">
        <v>0.52200000000000002</v>
      </c>
      <c r="AA2152" s="1">
        <v>0.7</v>
      </c>
      <c r="AB2152" s="1">
        <v>0.7</v>
      </c>
      <c r="AC2152" s="1">
        <v>0.89900000000000002</v>
      </c>
      <c r="AD2152" s="1">
        <v>0.92200000000000004</v>
      </c>
      <c r="AE2152" s="1">
        <v>0.9</v>
      </c>
      <c r="AF2152" s="1">
        <v>0.65</v>
      </c>
      <c r="AG2152" s="1">
        <v>0.69</v>
      </c>
      <c r="AH2152" s="1">
        <v>0.372</v>
      </c>
      <c r="AI2152" s="1">
        <v>0.46100000000000002</v>
      </c>
      <c r="AJ2152" s="1">
        <v>0.33200000000000002</v>
      </c>
      <c r="AK2152" s="1">
        <v>1.9E-2</v>
      </c>
      <c r="AL2152" s="1">
        <v>0.17799999999999999</v>
      </c>
      <c r="AM2152" s="1">
        <v>0.36099999999999999</v>
      </c>
      <c r="AN2152" s="1">
        <v>0.23599999999999999</v>
      </c>
      <c r="AO2152" s="1">
        <v>0.33200000000000002</v>
      </c>
      <c r="AP2152" s="1">
        <v>3564.2190000000001</v>
      </c>
      <c r="AQ2152" s="1">
        <v>3580</v>
      </c>
      <c r="AR2152" s="1">
        <v>5021254</v>
      </c>
      <c r="AS2152" s="1"/>
      <c r="AT2152" s="1"/>
      <c r="AU2152" s="1">
        <v>-0.01</v>
      </c>
      <c r="AV2152" s="1">
        <v>2.9000000000000001E-2</v>
      </c>
      <c r="AW2152" s="2">
        <f>AVERAGE(C2152:H2152)</f>
        <v>0.23333333333333331</v>
      </c>
      <c r="AX2152" s="2">
        <f>AVERAGE(I2152:O2152)</f>
        <v>0.47000000000000008</v>
      </c>
      <c r="AY2152" s="2">
        <f>AVERAGE(P2152:T2152)</f>
        <v>0.31759999999999999</v>
      </c>
      <c r="AZ2152" s="2">
        <f>AVERAGE(U2152:Z2152)</f>
        <v>0.26533333333333331</v>
      </c>
      <c r="BA2152" s="2">
        <f>AVERAGE(C2152,F2152,I2152,L2152,O2152,R2152,U2152,W2152,Y2152)</f>
        <v>0.25022222222222229</v>
      </c>
      <c r="BB2152" s="2">
        <f>AVERAGE(D2152,G2152,J2152,M2152,P2152,S2152,V2152,X2152,Z2152)</f>
        <v>0.32855555555555555</v>
      </c>
      <c r="BC2152" s="2">
        <f>AVERAGE(E2152,H2152,K2152,N2152,Q2152,T2152)</f>
        <v>0.44350000000000001</v>
      </c>
      <c r="BD2152" s="2">
        <f t="shared" si="231"/>
        <v>0.31182310000000002</v>
      </c>
      <c r="BE2152" s="2">
        <f t="shared" si="232"/>
        <v>0.11650000000000001</v>
      </c>
      <c r="BF2152" s="2">
        <f t="shared" si="233"/>
        <v>6.6650000000000001E-2</v>
      </c>
      <c r="BG2152" s="2">
        <f t="shared" si="234"/>
        <v>0.34075925925925926</v>
      </c>
      <c r="BH2152" s="2">
        <f t="shared" si="235"/>
        <v>0.4949731</v>
      </c>
      <c r="BI2152" s="2">
        <f t="shared" si="236"/>
        <v>0.83573235925925926</v>
      </c>
      <c r="BJ2152" s="2">
        <f t="shared" si="237"/>
        <v>0.15421384074074074</v>
      </c>
    </row>
    <row r="2153" spans="1:62" s="2" customFormat="1">
      <c r="A2153" s="1" t="s">
        <v>162</v>
      </c>
      <c r="B2153" s="1">
        <v>1998</v>
      </c>
      <c r="C2153" s="1">
        <v>0.23699999999999999</v>
      </c>
      <c r="D2153" s="1">
        <v>1E-3</v>
      </c>
      <c r="E2153" s="1">
        <v>0.3</v>
      </c>
      <c r="F2153" s="1">
        <v>0.32500000000000001</v>
      </c>
      <c r="G2153" s="1">
        <v>3.6999999999999998E-2</v>
      </c>
      <c r="H2153" s="1">
        <v>0.46</v>
      </c>
      <c r="I2153" s="1">
        <v>0.76300000000000001</v>
      </c>
      <c r="J2153" s="1">
        <v>0.46</v>
      </c>
      <c r="K2153" s="1">
        <v>0.88500000000000001</v>
      </c>
      <c r="L2153" s="1">
        <v>0.24</v>
      </c>
      <c r="M2153" s="1">
        <v>0.16</v>
      </c>
      <c r="N2153" s="1">
        <v>0.54</v>
      </c>
      <c r="O2153" s="1">
        <v>0.318</v>
      </c>
      <c r="P2153" s="1">
        <v>0.84</v>
      </c>
      <c r="Q2153" s="1">
        <v>0.309</v>
      </c>
      <c r="R2153" s="1">
        <v>0.29899999999999999</v>
      </c>
      <c r="S2153" s="1">
        <v>1.6E-2</v>
      </c>
      <c r="T2153" s="1">
        <v>0.12</v>
      </c>
      <c r="U2153" s="1">
        <v>0</v>
      </c>
      <c r="V2153" s="1">
        <v>0</v>
      </c>
      <c r="W2153" s="1">
        <v>5.5E-2</v>
      </c>
      <c r="X2153" s="1">
        <v>1</v>
      </c>
      <c r="Y2153" s="1">
        <v>1.4999999999999999E-2</v>
      </c>
      <c r="Z2153" s="1">
        <v>0.51200000000000001</v>
      </c>
      <c r="AA2153" s="1">
        <v>0.7</v>
      </c>
      <c r="AB2153" s="1">
        <v>0.7</v>
      </c>
      <c r="AC2153" s="1">
        <v>0.89500000000000002</v>
      </c>
      <c r="AD2153" s="1">
        <v>0.9</v>
      </c>
      <c r="AE2153" s="1">
        <v>0.9</v>
      </c>
      <c r="AF2153" s="1">
        <v>0.68400000000000005</v>
      </c>
      <c r="AG2153" s="1">
        <v>0.69</v>
      </c>
      <c r="AH2153" s="1">
        <v>0.29499999999999998</v>
      </c>
      <c r="AI2153" s="1">
        <v>0.41099999999999998</v>
      </c>
      <c r="AJ2153" s="1">
        <v>0.222</v>
      </c>
      <c r="AK2153" s="1">
        <v>0.05</v>
      </c>
      <c r="AL2153" s="1">
        <v>0.182</v>
      </c>
      <c r="AM2153" s="1">
        <v>0.29899999999999999</v>
      </c>
      <c r="AN2153" s="1">
        <v>0.24199999999999999</v>
      </c>
      <c r="AO2153" s="1">
        <v>0.222</v>
      </c>
      <c r="AP2153" s="1">
        <v>3548.0810000000001</v>
      </c>
      <c r="AQ2153" s="1">
        <v>3550</v>
      </c>
      <c r="AR2153" s="1">
        <v>5130706</v>
      </c>
      <c r="AS2153" s="1">
        <v>56.52</v>
      </c>
      <c r="AT2153" s="1">
        <v>30.26</v>
      </c>
      <c r="AU2153" s="1">
        <v>-0.04</v>
      </c>
      <c r="AV2153" s="1">
        <v>2.9000000000000001E-2</v>
      </c>
      <c r="AW2153" s="2">
        <f>AVERAGE(C2153:H2153)</f>
        <v>0.22666666666666668</v>
      </c>
      <c r="AX2153" s="2">
        <f>AVERAGE(I2153:O2153)</f>
        <v>0.48085714285714287</v>
      </c>
      <c r="AY2153" s="2">
        <f>AVERAGE(P2153:T2153)</f>
        <v>0.31680000000000003</v>
      </c>
      <c r="AZ2153" s="2">
        <f>AVERAGE(U2153:Z2153)</f>
        <v>0.26366666666666666</v>
      </c>
      <c r="BA2153" s="2">
        <f>AVERAGE(C2153,F2153,I2153,L2153,O2153,R2153,U2153,W2153,Y2153)</f>
        <v>0.25022222222222229</v>
      </c>
      <c r="BB2153" s="2">
        <f>AVERAGE(D2153,G2153,J2153,M2153,P2153,S2153,V2153,X2153,Z2153)</f>
        <v>0.33622222222222226</v>
      </c>
      <c r="BC2153" s="2">
        <f>AVERAGE(E2153,H2153,K2153,N2153,Q2153,T2153)</f>
        <v>0.4356666666666667</v>
      </c>
      <c r="BD2153" s="2">
        <f t="shared" si="231"/>
        <v>0.3122799</v>
      </c>
      <c r="BE2153" s="2">
        <f t="shared" si="232"/>
        <v>9.2799999999999994E-2</v>
      </c>
      <c r="BF2153" s="2">
        <f t="shared" si="233"/>
        <v>6.2699999999999992E-2</v>
      </c>
      <c r="BG2153" s="2">
        <f t="shared" si="234"/>
        <v>0.34070370370370373</v>
      </c>
      <c r="BH2153" s="2">
        <f t="shared" si="235"/>
        <v>0.46777989999999997</v>
      </c>
      <c r="BI2153" s="2">
        <f t="shared" si="236"/>
        <v>0.80848360370370376</v>
      </c>
      <c r="BJ2153" s="2">
        <f t="shared" si="237"/>
        <v>0.12707619629629624</v>
      </c>
    </row>
    <row r="2154" spans="1:62" s="2" customFormat="1">
      <c r="A2154" s="1" t="s">
        <v>162</v>
      </c>
      <c r="B2154" s="1">
        <v>1999</v>
      </c>
      <c r="C2154" s="1">
        <v>0.23699999999999999</v>
      </c>
      <c r="D2154" s="1">
        <v>1E-3</v>
      </c>
      <c r="E2154" s="1">
        <v>0.28000000000000003</v>
      </c>
      <c r="F2154" s="1">
        <v>0.32500000000000001</v>
      </c>
      <c r="G2154" s="1">
        <v>3.6999999999999998E-2</v>
      </c>
      <c r="H2154" s="1">
        <v>0.44</v>
      </c>
      <c r="I2154" s="1">
        <v>0.76300000000000001</v>
      </c>
      <c r="J2154" s="1">
        <v>0.45300000000000001</v>
      </c>
      <c r="K2154" s="1">
        <v>0.88600000000000001</v>
      </c>
      <c r="L2154" s="1">
        <v>0.24</v>
      </c>
      <c r="M2154" s="1">
        <v>0.09</v>
      </c>
      <c r="N2154" s="1">
        <v>0.54</v>
      </c>
      <c r="O2154" s="1">
        <v>0.318</v>
      </c>
      <c r="P2154" s="1">
        <v>0.84</v>
      </c>
      <c r="Q2154" s="1">
        <v>0.30399999999999999</v>
      </c>
      <c r="R2154" s="1">
        <v>0.29899999999999999</v>
      </c>
      <c r="S2154" s="1">
        <v>5.1999999999999998E-2</v>
      </c>
      <c r="T2154" s="1">
        <v>0.115</v>
      </c>
      <c r="U2154" s="1">
        <v>0</v>
      </c>
      <c r="V2154" s="1">
        <v>0</v>
      </c>
      <c r="W2154" s="1">
        <v>5.5E-2</v>
      </c>
      <c r="X2154" s="1">
        <v>1</v>
      </c>
      <c r="Y2154" s="1">
        <v>1.4999999999999999E-2</v>
      </c>
      <c r="Z2154" s="1">
        <v>0.502</v>
      </c>
      <c r="AA2154" s="1">
        <v>0.55000000000000004</v>
      </c>
      <c r="AB2154" s="1">
        <v>0.7</v>
      </c>
      <c r="AC2154" s="1">
        <v>0.89700000000000002</v>
      </c>
      <c r="AD2154" s="1">
        <v>0.90100000000000002</v>
      </c>
      <c r="AE2154" s="1">
        <v>0.9</v>
      </c>
      <c r="AF2154" s="1">
        <v>0.71799999999999997</v>
      </c>
      <c r="AG2154" s="1">
        <v>0.66400000000000003</v>
      </c>
      <c r="AH2154" s="1">
        <v>0.28999999999999998</v>
      </c>
      <c r="AI2154" s="1">
        <v>0.39400000000000002</v>
      </c>
      <c r="AJ2154" s="1">
        <v>0.216</v>
      </c>
      <c r="AK2154" s="1">
        <v>9.1999999999999998E-2</v>
      </c>
      <c r="AL2154" s="1">
        <v>0.185</v>
      </c>
      <c r="AM2154" s="1">
        <v>0.29799999999999999</v>
      </c>
      <c r="AN2154" s="1">
        <v>0.247</v>
      </c>
      <c r="AO2154" s="1">
        <v>0.216</v>
      </c>
      <c r="AP2154" s="1">
        <v>3472.5590000000002</v>
      </c>
      <c r="AQ2154" s="1">
        <v>3480</v>
      </c>
      <c r="AR2154" s="1">
        <v>5240303</v>
      </c>
      <c r="AS2154" s="1">
        <v>56.85</v>
      </c>
      <c r="AT2154" s="1">
        <v>23.71</v>
      </c>
      <c r="AU2154" s="1">
        <v>-0.04</v>
      </c>
      <c r="AV2154" s="1">
        <v>3.5999999999999997E-2</v>
      </c>
      <c r="AW2154" s="2">
        <f>AVERAGE(C2154:H2154)</f>
        <v>0.22</v>
      </c>
      <c r="AX2154" s="2">
        <f>AVERAGE(I2154:O2154)</f>
        <v>0.46999999999999992</v>
      </c>
      <c r="AY2154" s="2">
        <f>AVERAGE(P2154:T2154)</f>
        <v>0.32199999999999995</v>
      </c>
      <c r="AZ2154" s="2">
        <f>AVERAGE(U2154:Z2154)</f>
        <v>0.26199999999999996</v>
      </c>
      <c r="BA2154" s="2">
        <f>AVERAGE(C2154,F2154,I2154,L2154,O2154,R2154,U2154,W2154,Y2154)</f>
        <v>0.25022222222222229</v>
      </c>
      <c r="BB2154" s="2">
        <f>AVERAGE(D2154,G2154,J2154,M2154,P2154,S2154,V2154,X2154,Z2154)</f>
        <v>0.33055555555555549</v>
      </c>
      <c r="BC2154" s="2">
        <f>AVERAGE(E2154,H2154,K2154,N2154,Q2154,T2154)</f>
        <v>0.42749999999999999</v>
      </c>
      <c r="BD2154" s="2">
        <f t="shared" si="231"/>
        <v>0.30434299999999997</v>
      </c>
      <c r="BE2154" s="2">
        <f t="shared" si="232"/>
        <v>0.09</v>
      </c>
      <c r="BF2154" s="2">
        <f t="shared" si="233"/>
        <v>6.5250000000000016E-2</v>
      </c>
      <c r="BG2154" s="2">
        <f t="shared" si="234"/>
        <v>0.33609259259259261</v>
      </c>
      <c r="BH2154" s="2">
        <f t="shared" si="235"/>
        <v>0.45959300000000003</v>
      </c>
      <c r="BI2154" s="2">
        <f t="shared" si="236"/>
        <v>0.79568559259259264</v>
      </c>
      <c r="BJ2154" s="2">
        <f t="shared" si="237"/>
        <v>0.12350040740740742</v>
      </c>
    </row>
    <row r="2155" spans="1:62" s="2" customFormat="1">
      <c r="A2155" s="1" t="s">
        <v>162</v>
      </c>
      <c r="B2155" s="1">
        <v>2000</v>
      </c>
      <c r="C2155" s="1">
        <v>0.23699999999999999</v>
      </c>
      <c r="D2155" s="1">
        <v>1E-3</v>
      </c>
      <c r="E2155" s="1">
        <v>0.26</v>
      </c>
      <c r="F2155" s="1">
        <v>0.32500000000000001</v>
      </c>
      <c r="G2155" s="1">
        <v>3.6999999999999998E-2</v>
      </c>
      <c r="H2155" s="1">
        <v>0.42</v>
      </c>
      <c r="I2155" s="1">
        <v>0.76300000000000001</v>
      </c>
      <c r="J2155" s="1">
        <v>0.44700000000000001</v>
      </c>
      <c r="K2155" s="1">
        <v>0.88500000000000001</v>
      </c>
      <c r="L2155" s="1">
        <v>0.24</v>
      </c>
      <c r="M2155" s="1">
        <v>0.23</v>
      </c>
      <c r="N2155" s="1">
        <v>0.54</v>
      </c>
      <c r="O2155" s="1">
        <v>0.318</v>
      </c>
      <c r="P2155" s="1">
        <v>0.84</v>
      </c>
      <c r="Q2155" s="1">
        <v>0.29799999999999999</v>
      </c>
      <c r="R2155" s="1">
        <v>0.29899999999999999</v>
      </c>
      <c r="S2155" s="1">
        <v>2.8000000000000001E-2</v>
      </c>
      <c r="T2155" s="1">
        <v>0.109</v>
      </c>
      <c r="U2155" s="1">
        <v>0</v>
      </c>
      <c r="V2155" s="1">
        <v>0</v>
      </c>
      <c r="W2155" s="1">
        <v>5.5E-2</v>
      </c>
      <c r="X2155" s="1">
        <v>1</v>
      </c>
      <c r="Y2155" s="1">
        <v>1.4999999999999999E-2</v>
      </c>
      <c r="Z2155" s="1">
        <v>0.49199999999999999</v>
      </c>
      <c r="AA2155" s="1">
        <v>0.55000000000000004</v>
      </c>
      <c r="AB2155" s="1">
        <v>0.7</v>
      </c>
      <c r="AC2155" s="1">
        <v>0.89600000000000002</v>
      </c>
      <c r="AD2155" s="1">
        <v>0.89200000000000002</v>
      </c>
      <c r="AE2155" s="1">
        <v>0.9</v>
      </c>
      <c r="AF2155" s="1">
        <v>0.69699999999999995</v>
      </c>
      <c r="AG2155" s="1">
        <v>0.67600000000000005</v>
      </c>
      <c r="AH2155" s="1">
        <v>0.28499999999999998</v>
      </c>
      <c r="AI2155" s="1">
        <v>0.378</v>
      </c>
      <c r="AJ2155" s="1">
        <v>0.21</v>
      </c>
      <c r="AK2155" s="1">
        <v>0.17</v>
      </c>
      <c r="AL2155" s="1">
        <v>0.22500000000000001</v>
      </c>
      <c r="AM2155" s="1">
        <v>0.29699999999999999</v>
      </c>
      <c r="AN2155" s="1">
        <v>0.253</v>
      </c>
      <c r="AO2155" s="1">
        <v>0.21</v>
      </c>
      <c r="AP2155" s="1">
        <v>3358.5430000000001</v>
      </c>
      <c r="AQ2155" s="1">
        <v>3370</v>
      </c>
      <c r="AR2155" s="1">
        <v>5350235</v>
      </c>
      <c r="AS2155" s="1"/>
      <c r="AT2155" s="1"/>
      <c r="AU2155" s="1">
        <v>-0.03</v>
      </c>
      <c r="AV2155" s="1">
        <v>3.9E-2</v>
      </c>
      <c r="AW2155" s="2">
        <f>AVERAGE(C2155:H2155)</f>
        <v>0.21333333333333335</v>
      </c>
      <c r="AX2155" s="2">
        <f>AVERAGE(I2155:O2155)</f>
        <v>0.48899999999999999</v>
      </c>
      <c r="AY2155" s="2">
        <f>AVERAGE(P2155:T2155)</f>
        <v>0.31479999999999997</v>
      </c>
      <c r="AZ2155" s="2">
        <f>AVERAGE(U2155:Z2155)</f>
        <v>0.26033333333333331</v>
      </c>
      <c r="BA2155" s="2">
        <f>AVERAGE(C2155,F2155,I2155,L2155,O2155,R2155,U2155,W2155,Y2155)</f>
        <v>0.25022222222222229</v>
      </c>
      <c r="BB2155" s="2">
        <f>AVERAGE(D2155,G2155,J2155,M2155,P2155,S2155,V2155,X2155,Z2155)</f>
        <v>0.34166666666666667</v>
      </c>
      <c r="BC2155" s="2">
        <f>AVERAGE(E2155,H2155,K2155,N2155,Q2155,T2155)</f>
        <v>0.41866666666666669</v>
      </c>
      <c r="BD2155" s="2">
        <f t="shared" si="231"/>
        <v>0.30325809999999997</v>
      </c>
      <c r="BE2155" s="2">
        <f t="shared" si="232"/>
        <v>8.7300000000000003E-2</v>
      </c>
      <c r="BF2155" s="2">
        <f t="shared" si="233"/>
        <v>7.3349999999999999E-2</v>
      </c>
      <c r="BG2155" s="2">
        <f t="shared" si="234"/>
        <v>0.3368518518518519</v>
      </c>
      <c r="BH2155" s="2">
        <f t="shared" si="235"/>
        <v>0.46390809999999993</v>
      </c>
      <c r="BI2155" s="2">
        <f t="shared" si="236"/>
        <v>0.80075995185185178</v>
      </c>
      <c r="BJ2155" s="2">
        <f t="shared" si="237"/>
        <v>0.12705624814814803</v>
      </c>
    </row>
    <row r="2156" spans="1:62" s="2" customFormat="1">
      <c r="A2156" s="1" t="s">
        <v>162</v>
      </c>
      <c r="B2156" s="1">
        <v>2001</v>
      </c>
      <c r="C2156" s="1">
        <v>0.23699999999999999</v>
      </c>
      <c r="D2156" s="1">
        <v>1E-3</v>
      </c>
      <c r="E2156" s="1">
        <v>0.24199999999999999</v>
      </c>
      <c r="F2156" s="1">
        <v>0.32500000000000001</v>
      </c>
      <c r="G2156" s="1">
        <v>3.6999999999999998E-2</v>
      </c>
      <c r="H2156" s="1">
        <v>0.4</v>
      </c>
      <c r="I2156" s="1">
        <v>0.76300000000000001</v>
      </c>
      <c r="J2156" s="1">
        <v>0.441</v>
      </c>
      <c r="K2156" s="1">
        <v>0.88500000000000001</v>
      </c>
      <c r="L2156" s="1">
        <v>0.24</v>
      </c>
      <c r="M2156" s="1">
        <v>0.11</v>
      </c>
      <c r="N2156" s="1">
        <v>0.54</v>
      </c>
      <c r="O2156" s="1">
        <v>0.318</v>
      </c>
      <c r="P2156" s="1">
        <v>0.84</v>
      </c>
      <c r="Q2156" s="1">
        <v>0.29299999999999998</v>
      </c>
      <c r="R2156" s="1">
        <v>0.29899999999999999</v>
      </c>
      <c r="S2156" s="1">
        <v>1.6E-2</v>
      </c>
      <c r="T2156" s="1">
        <v>0.106</v>
      </c>
      <c r="U2156" s="1">
        <v>0</v>
      </c>
      <c r="V2156" s="1">
        <v>0</v>
      </c>
      <c r="W2156" s="1">
        <v>5.5E-2</v>
      </c>
      <c r="X2156" s="1">
        <v>1</v>
      </c>
      <c r="Y2156" s="1">
        <v>1.4999999999999999E-2</v>
      </c>
      <c r="Z2156" s="1">
        <v>0.49199999999999999</v>
      </c>
      <c r="AA2156" s="1">
        <v>0.55000000000000004</v>
      </c>
      <c r="AB2156" s="1">
        <v>0.5</v>
      </c>
      <c r="AC2156" s="1">
        <v>0.89700000000000002</v>
      </c>
      <c r="AD2156" s="1">
        <v>0.90300000000000002</v>
      </c>
      <c r="AE2156" s="1">
        <v>0.7</v>
      </c>
      <c r="AF2156" s="1">
        <v>0.72099999999999997</v>
      </c>
      <c r="AG2156" s="1">
        <v>0.65800000000000003</v>
      </c>
      <c r="AH2156" s="1">
        <v>0.26900000000000002</v>
      </c>
      <c r="AI2156" s="1">
        <v>0.38900000000000001</v>
      </c>
      <c r="AJ2156" s="1">
        <v>0.221</v>
      </c>
      <c r="AK2156" s="1">
        <v>0.23400000000000001</v>
      </c>
      <c r="AL2156" s="1">
        <v>0.252</v>
      </c>
      <c r="AM2156" s="1">
        <v>0.28000000000000003</v>
      </c>
      <c r="AN2156" s="1">
        <v>0.25900000000000001</v>
      </c>
      <c r="AO2156" s="1">
        <v>0.221</v>
      </c>
      <c r="AP2156" s="1">
        <v>3434.7779999999998</v>
      </c>
      <c r="AQ2156" s="1">
        <v>3440</v>
      </c>
      <c r="AR2156" s="1">
        <v>5460533</v>
      </c>
      <c r="AS2156" s="1"/>
      <c r="AT2156" s="1"/>
      <c r="AU2156" s="1">
        <v>-0.05</v>
      </c>
      <c r="AV2156" s="1">
        <v>4.5999999999999999E-2</v>
      </c>
      <c r="AW2156" s="2">
        <f>AVERAGE(C2156:H2156)</f>
        <v>0.20699999999999999</v>
      </c>
      <c r="AX2156" s="2">
        <f>AVERAGE(I2156:O2156)</f>
        <v>0.47099999999999997</v>
      </c>
      <c r="AY2156" s="2">
        <f>AVERAGE(P2156:T2156)</f>
        <v>0.31080000000000002</v>
      </c>
      <c r="AZ2156" s="2">
        <f>AVERAGE(U2156:Z2156)</f>
        <v>0.26033333333333331</v>
      </c>
      <c r="BA2156" s="2">
        <f>AVERAGE(C2156,F2156,I2156,L2156,O2156,R2156,U2156,W2156,Y2156)</f>
        <v>0.25022222222222229</v>
      </c>
      <c r="BB2156" s="2">
        <f>AVERAGE(D2156,G2156,J2156,M2156,P2156,S2156,V2156,X2156,Z2156)</f>
        <v>0.32633333333333331</v>
      </c>
      <c r="BC2156" s="2">
        <f>AVERAGE(E2156,H2156,K2156,N2156,Q2156,T2156)</f>
        <v>0.41100000000000003</v>
      </c>
      <c r="BD2156" s="2">
        <f t="shared" si="231"/>
        <v>0.28144590000000003</v>
      </c>
      <c r="BE2156" s="2">
        <f t="shared" si="232"/>
        <v>8.7900000000000006E-2</v>
      </c>
      <c r="BF2156" s="2">
        <f t="shared" si="233"/>
        <v>7.7850000000000016E-2</v>
      </c>
      <c r="BG2156" s="2">
        <f t="shared" si="234"/>
        <v>0.32918518518518519</v>
      </c>
      <c r="BH2156" s="2">
        <f t="shared" si="235"/>
        <v>0.44719590000000004</v>
      </c>
      <c r="BI2156" s="2">
        <f t="shared" si="236"/>
        <v>0.77638108518518523</v>
      </c>
      <c r="BJ2156" s="2">
        <f t="shared" si="237"/>
        <v>0.11801071481481484</v>
      </c>
    </row>
    <row r="2157" spans="1:62" s="2" customFormat="1">
      <c r="A2157" s="1" t="s">
        <v>162</v>
      </c>
      <c r="B2157" s="1">
        <v>2002</v>
      </c>
      <c r="C2157" s="1">
        <v>0.23699999999999999</v>
      </c>
      <c r="D2157" s="1">
        <v>1E-3</v>
      </c>
      <c r="E2157" s="1">
        <v>0.224</v>
      </c>
      <c r="F2157" s="1">
        <v>0.32500000000000001</v>
      </c>
      <c r="G2157" s="1">
        <v>3.6999999999999998E-2</v>
      </c>
      <c r="H2157" s="1">
        <v>0.38</v>
      </c>
      <c r="I2157" s="1">
        <v>0.76300000000000001</v>
      </c>
      <c r="J2157" s="1">
        <v>0.434</v>
      </c>
      <c r="K2157" s="1">
        <v>0.88600000000000001</v>
      </c>
      <c r="L2157" s="1">
        <v>0.24</v>
      </c>
      <c r="M2157" s="1">
        <v>0.06</v>
      </c>
      <c r="N2157" s="1">
        <v>0.54</v>
      </c>
      <c r="O2157" s="1">
        <v>0.318</v>
      </c>
      <c r="P2157" s="1">
        <v>0.84</v>
      </c>
      <c r="Q2157" s="1">
        <v>0.28799999999999998</v>
      </c>
      <c r="R2157" s="1">
        <v>0.29899999999999999</v>
      </c>
      <c r="S2157" s="1">
        <v>3.3000000000000002E-2</v>
      </c>
      <c r="T2157" s="1">
        <v>0.10199999999999999</v>
      </c>
      <c r="U2157" s="1">
        <v>0</v>
      </c>
      <c r="V2157" s="1">
        <v>0</v>
      </c>
      <c r="W2157" s="1">
        <v>5.5E-2</v>
      </c>
      <c r="X2157" s="1">
        <v>1</v>
      </c>
      <c r="Y2157" s="1">
        <v>1.4999999999999999E-2</v>
      </c>
      <c r="Z2157" s="1">
        <v>0.502</v>
      </c>
      <c r="AA2157" s="1">
        <v>0.55000000000000004</v>
      </c>
      <c r="AB2157" s="1">
        <v>0.5</v>
      </c>
      <c r="AC2157" s="1">
        <v>0.89800000000000002</v>
      </c>
      <c r="AD2157" s="1">
        <v>0.92300000000000004</v>
      </c>
      <c r="AE2157" s="1">
        <v>0.7</v>
      </c>
      <c r="AF2157" s="1">
        <v>0.71299999999999997</v>
      </c>
      <c r="AG2157" s="1">
        <v>0.57999999999999996</v>
      </c>
      <c r="AH2157" s="1">
        <v>0.252</v>
      </c>
      <c r="AI2157" s="1">
        <v>0.39900000000000002</v>
      </c>
      <c r="AJ2157" s="1">
        <v>0.23200000000000001</v>
      </c>
      <c r="AK2157" s="1">
        <v>0.33200000000000002</v>
      </c>
      <c r="AL2157" s="1">
        <v>0.371</v>
      </c>
      <c r="AM2157" s="1">
        <v>0.26300000000000001</v>
      </c>
      <c r="AN2157" s="1">
        <v>0.26400000000000001</v>
      </c>
      <c r="AO2157" s="1">
        <v>0.23200000000000001</v>
      </c>
      <c r="AP2157" s="1">
        <v>3419.625</v>
      </c>
      <c r="AQ2157" s="1">
        <v>3450</v>
      </c>
      <c r="AR2157" s="1">
        <v>5571125</v>
      </c>
      <c r="AS2157" s="1">
        <v>57.98</v>
      </c>
      <c r="AT2157" s="1">
        <v>28.1</v>
      </c>
      <c r="AU2157" s="1">
        <v>-0.04</v>
      </c>
      <c r="AV2157" s="1">
        <v>5.0999999999999997E-2</v>
      </c>
      <c r="AW2157" s="2">
        <f>AVERAGE(C2157:H2157)</f>
        <v>0.20066666666666666</v>
      </c>
      <c r="AX2157" s="2">
        <f>AVERAGE(I2157:O2157)</f>
        <v>0.46300000000000008</v>
      </c>
      <c r="AY2157" s="2">
        <f>AVERAGE(P2157:T2157)</f>
        <v>0.31239999999999996</v>
      </c>
      <c r="AZ2157" s="2">
        <f>AVERAGE(U2157:Z2157)</f>
        <v>0.26199999999999996</v>
      </c>
      <c r="BA2157" s="2">
        <f>AVERAGE(C2157,F2157,I2157,L2157,O2157,R2157,U2157,W2157,Y2157)</f>
        <v>0.25022222222222229</v>
      </c>
      <c r="BB2157" s="2">
        <f>AVERAGE(D2157,G2157,J2157,M2157,P2157,S2157,V2157,X2157,Z2157)</f>
        <v>0.32300000000000001</v>
      </c>
      <c r="BC2157" s="2">
        <f>AVERAGE(E2157,H2157,K2157,N2157,Q2157,T2157)</f>
        <v>0.40333333333333332</v>
      </c>
      <c r="BD2157" s="2">
        <f t="shared" si="231"/>
        <v>0.27773439999999999</v>
      </c>
      <c r="BE2157" s="2">
        <f t="shared" si="232"/>
        <v>8.8300000000000003E-2</v>
      </c>
      <c r="BF2157" s="2">
        <f t="shared" si="233"/>
        <v>9.3200000000000005E-2</v>
      </c>
      <c r="BG2157" s="2">
        <f t="shared" si="234"/>
        <v>0.32551851851851854</v>
      </c>
      <c r="BH2157" s="2">
        <f t="shared" si="235"/>
        <v>0.45923439999999999</v>
      </c>
      <c r="BI2157" s="2">
        <f t="shared" si="236"/>
        <v>0.78475291851851847</v>
      </c>
      <c r="BJ2157" s="2">
        <f t="shared" si="237"/>
        <v>0.13371588148148145</v>
      </c>
    </row>
    <row r="2158" spans="1:62" s="2" customFormat="1">
      <c r="A2158" s="1" t="s">
        <v>162</v>
      </c>
      <c r="B2158" s="1">
        <v>2003</v>
      </c>
      <c r="C2158" s="1">
        <v>0.23699999999999999</v>
      </c>
      <c r="D2158" s="1">
        <v>1E-3</v>
      </c>
      <c r="E2158" s="1">
        <v>0.20599999999999999</v>
      </c>
      <c r="F2158" s="1">
        <v>0.32500000000000001</v>
      </c>
      <c r="G2158" s="1">
        <v>3.6999999999999998E-2</v>
      </c>
      <c r="H2158" s="1">
        <v>0.36</v>
      </c>
      <c r="I2158" s="1">
        <v>0.76300000000000001</v>
      </c>
      <c r="J2158" s="1">
        <v>0.42799999999999999</v>
      </c>
      <c r="K2158" s="1">
        <v>0.86</v>
      </c>
      <c r="L2158" s="1">
        <v>0.24</v>
      </c>
      <c r="M2158" s="1">
        <v>0.06</v>
      </c>
      <c r="N2158" s="1">
        <v>0.54</v>
      </c>
      <c r="O2158" s="1">
        <v>0.318</v>
      </c>
      <c r="P2158" s="1">
        <v>0.84</v>
      </c>
      <c r="Q2158" s="1">
        <v>0.28299999999999997</v>
      </c>
      <c r="R2158" s="1">
        <v>0.29899999999999999</v>
      </c>
      <c r="S2158" s="1">
        <v>0.02</v>
      </c>
      <c r="T2158" s="1">
        <v>9.8000000000000004E-2</v>
      </c>
      <c r="U2158" s="1">
        <v>0</v>
      </c>
      <c r="V2158" s="1">
        <v>0</v>
      </c>
      <c r="W2158" s="1">
        <v>5.5E-2</v>
      </c>
      <c r="X2158" s="1">
        <v>1</v>
      </c>
      <c r="Y2158" s="1">
        <v>1.4999999999999999E-2</v>
      </c>
      <c r="Z2158" s="1">
        <v>0.51200000000000001</v>
      </c>
      <c r="AA2158" s="1">
        <v>0.55000000000000004</v>
      </c>
      <c r="AB2158" s="1">
        <v>0.5</v>
      </c>
      <c r="AC2158" s="1">
        <v>0.89800000000000002</v>
      </c>
      <c r="AD2158" s="1">
        <v>0.92800000000000005</v>
      </c>
      <c r="AE2158" s="1">
        <v>0.5</v>
      </c>
      <c r="AF2158" s="1">
        <v>0.72499999999999998</v>
      </c>
      <c r="AG2158" s="1">
        <v>0.64</v>
      </c>
      <c r="AH2158" s="1">
        <v>0.33100000000000002</v>
      </c>
      <c r="AI2158" s="1">
        <v>0.42299999999999999</v>
      </c>
      <c r="AJ2158" s="1">
        <v>0.19700000000000001</v>
      </c>
      <c r="AK2158" s="1">
        <v>0.34599999999999997</v>
      </c>
      <c r="AL2158" s="1">
        <v>0.35299999999999998</v>
      </c>
      <c r="AM2158" s="1">
        <v>0.26</v>
      </c>
      <c r="AN2158" s="1">
        <v>0.27</v>
      </c>
      <c r="AO2158" s="1">
        <v>0.19700000000000001</v>
      </c>
      <c r="AP2158" s="1">
        <v>3556.6930000000002</v>
      </c>
      <c r="AQ2158" s="1">
        <v>3550</v>
      </c>
      <c r="AR2158" s="1">
        <v>5681974</v>
      </c>
      <c r="AS2158" s="1"/>
      <c r="AT2158" s="1"/>
      <c r="AU2158" s="1">
        <v>-0.04</v>
      </c>
      <c r="AV2158" s="1">
        <v>5.2999999999999999E-2</v>
      </c>
      <c r="AW2158" s="2">
        <f>AVERAGE(C2158:H2158)</f>
        <v>0.19433333333333333</v>
      </c>
      <c r="AX2158" s="2">
        <f>AVERAGE(I2158:O2158)</f>
        <v>0.45842857142857152</v>
      </c>
      <c r="AY2158" s="2">
        <f>AVERAGE(P2158:T2158)</f>
        <v>0.308</v>
      </c>
      <c r="AZ2158" s="2">
        <f>AVERAGE(U2158:Z2158)</f>
        <v>0.26366666666666666</v>
      </c>
      <c r="BA2158" s="2">
        <f>AVERAGE(C2158,F2158,I2158,L2158,O2158,R2158,U2158,W2158,Y2158)</f>
        <v>0.25022222222222229</v>
      </c>
      <c r="BB2158" s="2">
        <f>AVERAGE(D2158,G2158,J2158,M2158,P2158,S2158,V2158,X2158,Z2158)</f>
        <v>0.32200000000000001</v>
      </c>
      <c r="BC2158" s="2">
        <f>AVERAGE(E2158,H2158,K2158,N2158,Q2158,T2158)</f>
        <v>0.39116666666666666</v>
      </c>
      <c r="BD2158" s="2">
        <f t="shared" si="231"/>
        <v>0.27071109999999998</v>
      </c>
      <c r="BE2158" s="2">
        <f t="shared" si="232"/>
        <v>9.5100000000000018E-2</v>
      </c>
      <c r="BF2158" s="2">
        <f t="shared" si="233"/>
        <v>9.2100000000000015E-2</v>
      </c>
      <c r="BG2158" s="2">
        <f t="shared" si="234"/>
        <v>0.32112962962962965</v>
      </c>
      <c r="BH2158" s="2">
        <f t="shared" si="235"/>
        <v>0.45791110000000002</v>
      </c>
      <c r="BI2158" s="2">
        <f t="shared" si="236"/>
        <v>0.77904072962962967</v>
      </c>
      <c r="BJ2158" s="2">
        <f t="shared" si="237"/>
        <v>0.13678147037037036</v>
      </c>
    </row>
    <row r="2159" spans="1:62" s="2" customFormat="1">
      <c r="A2159" s="1" t="s">
        <v>162</v>
      </c>
      <c r="B2159" s="1">
        <v>2004</v>
      </c>
      <c r="C2159" s="1">
        <v>0.23699999999999999</v>
      </c>
      <c r="D2159" s="1">
        <v>1E-3</v>
      </c>
      <c r="E2159" s="1">
        <v>0.188</v>
      </c>
      <c r="F2159" s="1">
        <v>0.32500000000000001</v>
      </c>
      <c r="G2159" s="1">
        <v>3.6999999999999998E-2</v>
      </c>
      <c r="H2159" s="1">
        <v>0.34</v>
      </c>
      <c r="I2159" s="1">
        <v>0.76300000000000001</v>
      </c>
      <c r="J2159" s="1">
        <v>0.42099999999999999</v>
      </c>
      <c r="K2159" s="1">
        <v>0.85699999999999998</v>
      </c>
      <c r="L2159" s="1">
        <v>0.24</v>
      </c>
      <c r="M2159" s="1">
        <v>7.0000000000000007E-2</v>
      </c>
      <c r="N2159" s="1">
        <v>0.54</v>
      </c>
      <c r="O2159" s="1">
        <v>0.318</v>
      </c>
      <c r="P2159" s="1">
        <v>0.84</v>
      </c>
      <c r="Q2159" s="1">
        <v>0.27800000000000002</v>
      </c>
      <c r="R2159" s="1">
        <v>0.29899999999999999</v>
      </c>
      <c r="S2159" s="1">
        <v>2.1999999999999999E-2</v>
      </c>
      <c r="T2159" s="1">
        <v>9.4E-2</v>
      </c>
      <c r="U2159" s="1">
        <v>0</v>
      </c>
      <c r="V2159" s="1">
        <v>0</v>
      </c>
      <c r="W2159" s="1">
        <v>5.5E-2</v>
      </c>
      <c r="X2159" s="1">
        <v>1</v>
      </c>
      <c r="Y2159" s="1">
        <v>1.4999999999999999E-2</v>
      </c>
      <c r="Z2159" s="1">
        <v>0.52200000000000002</v>
      </c>
      <c r="AA2159" s="1">
        <v>0.55000000000000004</v>
      </c>
      <c r="AB2159" s="1">
        <v>0.5</v>
      </c>
      <c r="AC2159" s="1">
        <v>0.9</v>
      </c>
      <c r="AD2159" s="1">
        <v>0.878</v>
      </c>
      <c r="AE2159" s="1">
        <v>0.5</v>
      </c>
      <c r="AF2159" s="1">
        <v>0.70399999999999996</v>
      </c>
      <c r="AG2159" s="1">
        <v>0.59799999999999998</v>
      </c>
      <c r="AH2159" s="1">
        <v>0.41399999999999998</v>
      </c>
      <c r="AI2159" s="1">
        <v>0.40699999999999997</v>
      </c>
      <c r="AJ2159" s="1">
        <v>0.21099999999999999</v>
      </c>
      <c r="AK2159" s="1">
        <v>0.33500000000000002</v>
      </c>
      <c r="AL2159" s="1">
        <v>0.35599999999999998</v>
      </c>
      <c r="AM2159" s="1">
        <v>0.28399999999999997</v>
      </c>
      <c r="AN2159" s="1">
        <v>0.27500000000000002</v>
      </c>
      <c r="AO2159" s="1">
        <v>0.21099999999999999</v>
      </c>
      <c r="AP2159" s="1">
        <v>3735.7570000000001</v>
      </c>
      <c r="AQ2159" s="1">
        <v>3660</v>
      </c>
      <c r="AR2159" s="1">
        <v>5793007</v>
      </c>
      <c r="AS2159" s="1"/>
      <c r="AT2159" s="1"/>
      <c r="AU2159" s="1">
        <v>-0.04</v>
      </c>
      <c r="AV2159" s="1">
        <v>5.2999999999999999E-2</v>
      </c>
      <c r="AW2159" s="2">
        <f>AVERAGE(C2159:H2159)</f>
        <v>0.18800000000000003</v>
      </c>
      <c r="AX2159" s="2">
        <f>AVERAGE(I2159:O2159)</f>
        <v>0.45842857142857135</v>
      </c>
      <c r="AY2159" s="2">
        <f>AVERAGE(P2159:T2159)</f>
        <v>0.30659999999999998</v>
      </c>
      <c r="AZ2159" s="2">
        <f>AVERAGE(U2159:Z2159)</f>
        <v>0.26533333333333331</v>
      </c>
      <c r="BA2159" s="2">
        <f>AVERAGE(C2159,F2159,I2159,L2159,O2159,R2159,U2159,W2159,Y2159)</f>
        <v>0.25022222222222229</v>
      </c>
      <c r="BB2159" s="2">
        <f>AVERAGE(D2159,G2159,J2159,M2159,P2159,S2159,V2159,X2159,Z2159)</f>
        <v>0.32366666666666671</v>
      </c>
      <c r="BC2159" s="2">
        <f>AVERAGE(E2159,H2159,K2159,N2159,Q2159,T2159)</f>
        <v>0.38283333333333336</v>
      </c>
      <c r="BD2159" s="2">
        <f t="shared" si="231"/>
        <v>0.26437299999999997</v>
      </c>
      <c r="BE2159" s="2">
        <f t="shared" si="232"/>
        <v>0.10320000000000001</v>
      </c>
      <c r="BF2159" s="2">
        <f t="shared" si="233"/>
        <v>9.4500000000000015E-2</v>
      </c>
      <c r="BG2159" s="2">
        <f t="shared" si="234"/>
        <v>0.31890740740740747</v>
      </c>
      <c r="BH2159" s="2">
        <f t="shared" si="235"/>
        <v>0.46207300000000001</v>
      </c>
      <c r="BI2159" s="2">
        <f t="shared" si="236"/>
        <v>0.78098040740740748</v>
      </c>
      <c r="BJ2159" s="2">
        <f t="shared" si="237"/>
        <v>0.14316559259259254</v>
      </c>
    </row>
    <row r="2160" spans="1:62" s="2" customFormat="1">
      <c r="A2160" s="1" t="s">
        <v>162</v>
      </c>
      <c r="B2160" s="1">
        <v>2005</v>
      </c>
      <c r="C2160" s="1">
        <v>0.23699999999999999</v>
      </c>
      <c r="D2160" s="1">
        <v>1E-3</v>
      </c>
      <c r="E2160" s="1">
        <v>0.17</v>
      </c>
      <c r="F2160" s="1">
        <v>0.32500000000000001</v>
      </c>
      <c r="G2160" s="1">
        <v>3.6999999999999998E-2</v>
      </c>
      <c r="H2160" s="1">
        <v>0.32</v>
      </c>
      <c r="I2160" s="1">
        <v>0.76300000000000001</v>
      </c>
      <c r="J2160" s="1">
        <v>0.41499999999999998</v>
      </c>
      <c r="K2160" s="1">
        <v>0.872</v>
      </c>
      <c r="L2160" s="1">
        <v>0.24</v>
      </c>
      <c r="M2160" s="1">
        <v>0.08</v>
      </c>
      <c r="N2160" s="1">
        <v>0.54</v>
      </c>
      <c r="O2160" s="1">
        <v>0.318</v>
      </c>
      <c r="P2160" s="1">
        <v>0.84</v>
      </c>
      <c r="Q2160" s="1">
        <v>0.27400000000000002</v>
      </c>
      <c r="R2160" s="1">
        <v>0.29899999999999999</v>
      </c>
      <c r="S2160" s="1">
        <v>6.0000000000000001E-3</v>
      </c>
      <c r="T2160" s="1">
        <v>9.0999999999999998E-2</v>
      </c>
      <c r="U2160" s="1">
        <v>0</v>
      </c>
      <c r="V2160" s="1">
        <v>0</v>
      </c>
      <c r="W2160" s="1">
        <v>5.5E-2</v>
      </c>
      <c r="X2160" s="1">
        <v>1</v>
      </c>
      <c r="Y2160" s="1">
        <v>1.4999999999999999E-2</v>
      </c>
      <c r="Z2160" s="1">
        <v>0.53300000000000003</v>
      </c>
      <c r="AA2160" s="1">
        <v>0.55000000000000004</v>
      </c>
      <c r="AB2160" s="1">
        <v>0.5</v>
      </c>
      <c r="AC2160" s="1">
        <v>0.90200000000000002</v>
      </c>
      <c r="AD2160" s="1">
        <v>0.86899999999999999</v>
      </c>
      <c r="AE2160" s="1">
        <v>0.5</v>
      </c>
      <c r="AF2160" s="1">
        <v>0.67500000000000004</v>
      </c>
      <c r="AG2160" s="1">
        <v>0.6</v>
      </c>
      <c r="AH2160" s="1">
        <v>0.38300000000000001</v>
      </c>
      <c r="AI2160" s="1">
        <v>0.41899999999999998</v>
      </c>
      <c r="AJ2160" s="1">
        <v>0.19800000000000001</v>
      </c>
      <c r="AK2160" s="1">
        <v>0.35499999999999998</v>
      </c>
      <c r="AL2160" s="1">
        <v>0.36399999999999999</v>
      </c>
      <c r="AM2160" s="1">
        <v>0.29099999999999998</v>
      </c>
      <c r="AN2160" s="1">
        <v>0.28100000000000003</v>
      </c>
      <c r="AO2160" s="1">
        <v>0.19800000000000001</v>
      </c>
      <c r="AP2160" s="1">
        <v>3896.5990000000002</v>
      </c>
      <c r="AQ2160" s="1">
        <v>3870</v>
      </c>
      <c r="AR2160" s="1">
        <v>5904155</v>
      </c>
      <c r="AS2160" s="1">
        <v>53.89</v>
      </c>
      <c r="AT2160" s="1">
        <v>18.39</v>
      </c>
      <c r="AU2160" s="1">
        <v>-0.04</v>
      </c>
      <c r="AV2160" s="1">
        <v>5.2999999999999999E-2</v>
      </c>
      <c r="AW2160" s="2">
        <f>AVERAGE(C2160:H2160)</f>
        <v>0.18166666666666667</v>
      </c>
      <c r="AX2160" s="2">
        <f>AVERAGE(I2160:O2160)</f>
        <v>0.46114285714285719</v>
      </c>
      <c r="AY2160" s="2">
        <f>AVERAGE(P2160:T2160)</f>
        <v>0.30199999999999994</v>
      </c>
      <c r="AZ2160" s="2">
        <f>AVERAGE(U2160:Z2160)</f>
        <v>0.26716666666666661</v>
      </c>
      <c r="BA2160" s="2">
        <f>AVERAGE(C2160,F2160,I2160,L2160,O2160,R2160,U2160,W2160,Y2160)</f>
        <v>0.25022222222222229</v>
      </c>
      <c r="BB2160" s="2">
        <f>AVERAGE(D2160,G2160,J2160,M2160,P2160,S2160,V2160,X2160,Z2160)</f>
        <v>0.32355555555555549</v>
      </c>
      <c r="BC2160" s="2">
        <f>AVERAGE(E2160,H2160,K2160,N2160,Q2160,T2160)</f>
        <v>0.37783333333333341</v>
      </c>
      <c r="BD2160" s="2">
        <f t="shared" si="231"/>
        <v>0.26243159999999999</v>
      </c>
      <c r="BE2160" s="2">
        <f t="shared" si="232"/>
        <v>0.1</v>
      </c>
      <c r="BF2160" s="2">
        <f t="shared" si="233"/>
        <v>9.7299999999999998E-2</v>
      </c>
      <c r="BG2160" s="2">
        <f t="shared" si="234"/>
        <v>0.31720370370370371</v>
      </c>
      <c r="BH2160" s="2">
        <f t="shared" si="235"/>
        <v>0.45973159999999996</v>
      </c>
      <c r="BI2160" s="2">
        <f t="shared" si="236"/>
        <v>0.77693530370370367</v>
      </c>
      <c r="BJ2160" s="2">
        <f t="shared" si="237"/>
        <v>0.14252789629629625</v>
      </c>
    </row>
    <row r="2161" spans="1:62" s="2" customFormat="1">
      <c r="A2161" s="1" t="s">
        <v>162</v>
      </c>
      <c r="B2161" s="1">
        <v>2006</v>
      </c>
      <c r="C2161" s="1">
        <v>0.23699999999999999</v>
      </c>
      <c r="D2161" s="1">
        <v>1E-3</v>
      </c>
      <c r="E2161" s="1">
        <v>0.16</v>
      </c>
      <c r="F2161" s="1">
        <v>0.32500000000000001</v>
      </c>
      <c r="G2161" s="1">
        <v>3.6999999999999998E-2</v>
      </c>
      <c r="H2161" s="1">
        <v>0.313</v>
      </c>
      <c r="I2161" s="1">
        <v>0.76300000000000001</v>
      </c>
      <c r="J2161" s="1">
        <v>0.40899999999999997</v>
      </c>
      <c r="K2161" s="1">
        <v>0.86799999999999999</v>
      </c>
      <c r="L2161" s="1">
        <v>0.24</v>
      </c>
      <c r="M2161" s="1">
        <v>7.0000000000000007E-2</v>
      </c>
      <c r="N2161" s="1">
        <v>0.54</v>
      </c>
      <c r="O2161" s="1">
        <v>0.318</v>
      </c>
      <c r="P2161" s="1">
        <v>0.84</v>
      </c>
      <c r="Q2161" s="1">
        <v>0.27</v>
      </c>
      <c r="R2161" s="1">
        <v>0.29899999999999999</v>
      </c>
      <c r="S2161" s="1">
        <v>1.0999999999999999E-2</v>
      </c>
      <c r="T2161" s="1">
        <v>8.6999999999999994E-2</v>
      </c>
      <c r="U2161" s="1">
        <v>0</v>
      </c>
      <c r="V2161" s="1">
        <v>0</v>
      </c>
      <c r="W2161" s="1">
        <v>5.5E-2</v>
      </c>
      <c r="X2161" s="1">
        <v>1</v>
      </c>
      <c r="Y2161" s="1">
        <v>1.4999999999999999E-2</v>
      </c>
      <c r="Z2161" s="1">
        <v>0.54300000000000004</v>
      </c>
      <c r="AA2161" s="1">
        <v>0.5</v>
      </c>
      <c r="AB2161" s="1">
        <v>0.5</v>
      </c>
      <c r="AC2161" s="1">
        <v>0.90100000000000002</v>
      </c>
      <c r="AD2161" s="1">
        <v>0.90800000000000003</v>
      </c>
      <c r="AE2161" s="1">
        <v>0.5</v>
      </c>
      <c r="AF2161" s="1">
        <v>0.72899999999999998</v>
      </c>
      <c r="AG2161" s="1">
        <v>0.746</v>
      </c>
      <c r="AH2161" s="1">
        <v>0.36299999999999999</v>
      </c>
      <c r="AI2161" s="1">
        <v>0.42899999999999999</v>
      </c>
      <c r="AJ2161" s="1">
        <v>0.23699999999999999</v>
      </c>
      <c r="AK2161" s="1">
        <v>0.59699999999999998</v>
      </c>
      <c r="AL2161" s="1">
        <v>0.38600000000000001</v>
      </c>
      <c r="AM2161" s="1">
        <v>0.29299999999999998</v>
      </c>
      <c r="AN2161" s="1">
        <v>0.28899999999999998</v>
      </c>
      <c r="AO2161" s="1">
        <v>0.23699999999999999</v>
      </c>
      <c r="AP2161" s="1">
        <v>4119.6419999999998</v>
      </c>
      <c r="AQ2161" s="1">
        <v>4080</v>
      </c>
      <c r="AR2161" s="1">
        <v>6015380</v>
      </c>
      <c r="AS2161" s="1"/>
      <c r="AT2161" s="1"/>
      <c r="AU2161" s="1">
        <v>-0.01</v>
      </c>
      <c r="AV2161" s="1">
        <v>5.2999999999999999E-2</v>
      </c>
      <c r="AW2161" s="2">
        <f>AVERAGE(C2161:H2161)</f>
        <v>0.17883333333333337</v>
      </c>
      <c r="AX2161" s="2">
        <f>AVERAGE(I2161:O2161)</f>
        <v>0.4582857142857143</v>
      </c>
      <c r="AY2161" s="2">
        <f>AVERAGE(P2161:T2161)</f>
        <v>0.30139999999999995</v>
      </c>
      <c r="AZ2161" s="2">
        <f>AVERAGE(U2161:Z2161)</f>
        <v>0.26883333333333331</v>
      </c>
      <c r="BA2161" s="2">
        <f>AVERAGE(C2161,F2161,I2161,L2161,O2161,R2161,U2161,W2161,Y2161)</f>
        <v>0.25022222222222229</v>
      </c>
      <c r="BB2161" s="2">
        <f>AVERAGE(D2161,G2161,J2161,M2161,P2161,S2161,V2161,X2161,Z2161)</f>
        <v>0.32344444444444442</v>
      </c>
      <c r="BC2161" s="2">
        <f>AVERAGE(E2161,H2161,K2161,N2161,Q2161,T2161)</f>
        <v>0.373</v>
      </c>
      <c r="BD2161" s="2">
        <f t="shared" si="231"/>
        <v>0.27316640000000003</v>
      </c>
      <c r="BE2161" s="2">
        <f t="shared" si="232"/>
        <v>0.10289999999999999</v>
      </c>
      <c r="BF2161" s="2">
        <f t="shared" si="233"/>
        <v>0.11219999999999999</v>
      </c>
      <c r="BG2161" s="2">
        <f t="shared" si="234"/>
        <v>0.31555555555555559</v>
      </c>
      <c r="BH2161" s="2">
        <f t="shared" si="235"/>
        <v>0.48826639999999999</v>
      </c>
      <c r="BI2161" s="2">
        <f t="shared" si="236"/>
        <v>0.80382195555555558</v>
      </c>
      <c r="BJ2161" s="2">
        <f t="shared" si="237"/>
        <v>0.1727108444444444</v>
      </c>
    </row>
    <row r="2162" spans="1:62" s="2" customFormat="1">
      <c r="A2162" s="1" t="s">
        <v>162</v>
      </c>
      <c r="B2162" s="1">
        <v>2007</v>
      </c>
      <c r="C2162" s="1">
        <v>0.23699999999999999</v>
      </c>
      <c r="D2162" s="1">
        <v>1E-3</v>
      </c>
      <c r="E2162" s="1">
        <v>0.15</v>
      </c>
      <c r="F2162" s="1">
        <v>0.32500000000000001</v>
      </c>
      <c r="G2162" s="1">
        <v>3.6999999999999998E-2</v>
      </c>
      <c r="H2162" s="1">
        <v>0.307</v>
      </c>
      <c r="I2162" s="1">
        <v>0.76300000000000001</v>
      </c>
      <c r="J2162" s="1">
        <v>0.40300000000000002</v>
      </c>
      <c r="K2162" s="1">
        <v>0.83399999999999996</v>
      </c>
      <c r="L2162" s="1">
        <v>0.24</v>
      </c>
      <c r="M2162" s="1">
        <v>0.09</v>
      </c>
      <c r="N2162" s="1">
        <v>0.54</v>
      </c>
      <c r="O2162" s="1">
        <v>0.318</v>
      </c>
      <c r="P2162" s="1">
        <v>0.84</v>
      </c>
      <c r="Q2162" s="1">
        <v>0.26600000000000001</v>
      </c>
      <c r="R2162" s="1">
        <v>0.29899999999999999</v>
      </c>
      <c r="S2162" s="1">
        <v>0.01</v>
      </c>
      <c r="T2162" s="1">
        <v>8.3000000000000004E-2</v>
      </c>
      <c r="U2162" s="1">
        <v>0</v>
      </c>
      <c r="V2162" s="1">
        <v>0</v>
      </c>
      <c r="W2162" s="1">
        <v>5.5E-2</v>
      </c>
      <c r="X2162" s="1">
        <v>1</v>
      </c>
      <c r="Y2162" s="1">
        <v>1.4999999999999999E-2</v>
      </c>
      <c r="Z2162" s="1">
        <v>0.55300000000000005</v>
      </c>
      <c r="AA2162" s="1">
        <v>0.49299999999999999</v>
      </c>
      <c r="AB2162" s="1">
        <v>0.6</v>
      </c>
      <c r="AC2162" s="1">
        <v>0.96699999999999997</v>
      </c>
      <c r="AD2162" s="1">
        <v>0.91400000000000003</v>
      </c>
      <c r="AE2162" s="1">
        <v>0.5</v>
      </c>
      <c r="AF2162" s="1">
        <v>0.78400000000000003</v>
      </c>
      <c r="AG2162" s="1">
        <v>0.77400000000000002</v>
      </c>
      <c r="AH2162" s="1">
        <v>0.371</v>
      </c>
      <c r="AI2162" s="1">
        <v>0.42899999999999999</v>
      </c>
      <c r="AJ2162" s="1">
        <v>0.251</v>
      </c>
      <c r="AK2162" s="1">
        <v>0.85099999999999998</v>
      </c>
      <c r="AL2162" s="1">
        <v>0.40799999999999997</v>
      </c>
      <c r="AM2162" s="1">
        <v>0.28000000000000003</v>
      </c>
      <c r="AN2162" s="1">
        <v>0.28499999999999998</v>
      </c>
      <c r="AO2162" s="1">
        <v>0.251</v>
      </c>
      <c r="AP2162" s="1">
        <v>4466.2849999999999</v>
      </c>
      <c r="AQ2162" s="1">
        <v>4410</v>
      </c>
      <c r="AR2162" s="1">
        <v>6126643</v>
      </c>
      <c r="AS2162" s="1">
        <v>53.24</v>
      </c>
      <c r="AT2162" s="1">
        <v>14.23</v>
      </c>
      <c r="AU2162" s="1">
        <v>0.01</v>
      </c>
      <c r="AV2162" s="1">
        <v>5.0999999999999997E-2</v>
      </c>
      <c r="AW2162" s="2">
        <f>AVERAGE(C2162:H2162)</f>
        <v>0.17616666666666669</v>
      </c>
      <c r="AX2162" s="2">
        <f>AVERAGE(I2162:O2162)</f>
        <v>0.45542857142857146</v>
      </c>
      <c r="AY2162" s="2">
        <f>AVERAGE(P2162:T2162)</f>
        <v>0.29959999999999998</v>
      </c>
      <c r="AZ2162" s="2">
        <f>AVERAGE(U2162:Z2162)</f>
        <v>0.27049999999999996</v>
      </c>
      <c r="BA2162" s="2">
        <f>AVERAGE(C2162,F2162,I2162,L2162,O2162,R2162,U2162,W2162,Y2162)</f>
        <v>0.25022222222222229</v>
      </c>
      <c r="BB2162" s="2">
        <f>AVERAGE(D2162,G2162,J2162,M2162,P2162,S2162,V2162,X2162,Z2162)</f>
        <v>0.32600000000000001</v>
      </c>
      <c r="BC2162" s="2">
        <f>AVERAGE(E2162,H2162,K2162,N2162,Q2162,T2162)</f>
        <v>0.36333333333333334</v>
      </c>
      <c r="BD2162" s="2">
        <f t="shared" si="231"/>
        <v>0.2873272</v>
      </c>
      <c r="BE2162" s="2">
        <f t="shared" si="232"/>
        <v>0.10510000000000003</v>
      </c>
      <c r="BF2162" s="2">
        <f t="shared" si="233"/>
        <v>0.12559999999999999</v>
      </c>
      <c r="BG2162" s="2">
        <f t="shared" si="234"/>
        <v>0.31318518518518523</v>
      </c>
      <c r="BH2162" s="2">
        <f t="shared" si="235"/>
        <v>0.51802720000000002</v>
      </c>
      <c r="BI2162" s="2">
        <f t="shared" si="236"/>
        <v>0.83121238518518525</v>
      </c>
      <c r="BJ2162" s="2">
        <f t="shared" si="237"/>
        <v>0.20484201481481479</v>
      </c>
    </row>
    <row r="2163" spans="1:62" s="2" customFormat="1">
      <c r="A2163" s="1" t="s">
        <v>162</v>
      </c>
      <c r="B2163" s="1">
        <v>2008</v>
      </c>
      <c r="C2163" s="1">
        <v>0.23699999999999999</v>
      </c>
      <c r="D2163" s="1">
        <v>1E-3</v>
      </c>
      <c r="E2163" s="1">
        <v>0.14000000000000001</v>
      </c>
      <c r="F2163" s="1">
        <v>0.32500000000000001</v>
      </c>
      <c r="G2163" s="1">
        <v>3.6999999999999998E-2</v>
      </c>
      <c r="H2163" s="1">
        <v>0.3</v>
      </c>
      <c r="I2163" s="1">
        <v>0.76300000000000001</v>
      </c>
      <c r="J2163" s="1">
        <v>0.39700000000000002</v>
      </c>
      <c r="K2163" s="1">
        <v>0.85799999999999998</v>
      </c>
      <c r="L2163" s="1">
        <v>0.24</v>
      </c>
      <c r="M2163" s="1">
        <v>9.1999999999999998E-2</v>
      </c>
      <c r="N2163" s="1">
        <v>0.54</v>
      </c>
      <c r="O2163" s="1">
        <v>0.318</v>
      </c>
      <c r="P2163" s="1">
        <v>0.84</v>
      </c>
      <c r="Q2163" s="1">
        <v>0.26200000000000001</v>
      </c>
      <c r="R2163" s="1">
        <v>0.29899999999999999</v>
      </c>
      <c r="S2163" s="1">
        <v>1.6E-2</v>
      </c>
      <c r="T2163" s="1">
        <v>0.08</v>
      </c>
      <c r="U2163" s="1">
        <v>0</v>
      </c>
      <c r="V2163" s="1">
        <v>0</v>
      </c>
      <c r="W2163" s="1">
        <v>5.5E-2</v>
      </c>
      <c r="X2163" s="1">
        <v>1</v>
      </c>
      <c r="Y2163" s="1">
        <v>1.4999999999999999E-2</v>
      </c>
      <c r="Z2163" s="1">
        <v>0.56299999999999994</v>
      </c>
      <c r="AA2163" s="1">
        <v>0.58499999999999996</v>
      </c>
      <c r="AB2163" s="1">
        <v>0.6</v>
      </c>
      <c r="AC2163" s="1">
        <v>0.96599999999999997</v>
      </c>
      <c r="AD2163" s="1">
        <v>0.90800000000000003</v>
      </c>
      <c r="AE2163" s="1">
        <v>0.5</v>
      </c>
      <c r="AF2163" s="1">
        <v>0.76600000000000001</v>
      </c>
      <c r="AG2163" s="1">
        <v>0.78400000000000003</v>
      </c>
      <c r="AH2163" s="1">
        <v>0.374</v>
      </c>
      <c r="AI2163" s="1">
        <v>0.443</v>
      </c>
      <c r="AJ2163" s="1">
        <v>0.29899999999999999</v>
      </c>
      <c r="AK2163" s="1">
        <v>1</v>
      </c>
      <c r="AL2163" s="1">
        <v>0.4</v>
      </c>
      <c r="AM2163" s="1">
        <v>0.29199999999999998</v>
      </c>
      <c r="AN2163" s="1">
        <v>0.28000000000000003</v>
      </c>
      <c r="AO2163" s="1">
        <v>0.29899999999999999</v>
      </c>
      <c r="AP2163" s="1">
        <v>4743.7470000000003</v>
      </c>
      <c r="AQ2163" s="1">
        <v>4680</v>
      </c>
      <c r="AR2163" s="1">
        <v>6237855</v>
      </c>
      <c r="AS2163" s="1">
        <v>51.95</v>
      </c>
      <c r="AT2163" s="1">
        <v>13.2</v>
      </c>
      <c r="AU2163" s="1">
        <v>0.03</v>
      </c>
      <c r="AV2163" s="1">
        <v>4.7E-2</v>
      </c>
      <c r="AW2163" s="2">
        <f>AVERAGE(C2163:H2163)</f>
        <v>0.17333333333333334</v>
      </c>
      <c r="AX2163" s="2">
        <f>AVERAGE(I2163:O2163)</f>
        <v>0.4582857142857143</v>
      </c>
      <c r="AY2163" s="2">
        <f>AVERAGE(P2163:T2163)</f>
        <v>0.2994</v>
      </c>
      <c r="AZ2163" s="2">
        <f>AVERAGE(U2163:Z2163)</f>
        <v>0.27216666666666661</v>
      </c>
      <c r="BA2163" s="2">
        <f>AVERAGE(C2163,F2163,I2163,L2163,O2163,R2163,U2163,W2163,Y2163)</f>
        <v>0.25022222222222229</v>
      </c>
      <c r="BB2163" s="2">
        <f>AVERAGE(D2163,G2163,J2163,M2163,P2163,S2163,V2163,X2163,Z2163)</f>
        <v>0.32733333333333331</v>
      </c>
      <c r="BC2163" s="2">
        <f>AVERAGE(E2163,H2163,K2163,N2163,Q2163,T2163)</f>
        <v>0.36333333333333334</v>
      </c>
      <c r="BD2163" s="2">
        <f t="shared" si="231"/>
        <v>0.29172389999999998</v>
      </c>
      <c r="BE2163" s="2">
        <f t="shared" si="232"/>
        <v>0.11159999999999999</v>
      </c>
      <c r="BF2163" s="2">
        <f t="shared" si="233"/>
        <v>0.13319999999999999</v>
      </c>
      <c r="BG2163" s="2">
        <f t="shared" si="234"/>
        <v>0.31362962962962965</v>
      </c>
      <c r="BH2163" s="2">
        <f t="shared" si="235"/>
        <v>0.53652389999999994</v>
      </c>
      <c r="BI2163" s="2">
        <f t="shared" si="236"/>
        <v>0.85015352962962965</v>
      </c>
      <c r="BJ2163" s="2">
        <f t="shared" si="237"/>
        <v>0.2228942703703703</v>
      </c>
    </row>
    <row r="2164" spans="1:62" s="2" customFormat="1">
      <c r="A2164" s="1" t="s">
        <v>162</v>
      </c>
      <c r="B2164" s="1">
        <v>2009</v>
      </c>
      <c r="C2164" s="1">
        <v>0.23699999999999999</v>
      </c>
      <c r="D2164" s="1">
        <v>1E-3</v>
      </c>
      <c r="E2164" s="1">
        <v>0.157</v>
      </c>
      <c r="F2164" s="1">
        <v>0.32500000000000001</v>
      </c>
      <c r="G2164" s="1">
        <v>3.6999999999999998E-2</v>
      </c>
      <c r="H2164" s="1">
        <v>0.314</v>
      </c>
      <c r="I2164" s="1">
        <v>0.76300000000000001</v>
      </c>
      <c r="J2164" s="1">
        <v>0.39100000000000001</v>
      </c>
      <c r="K2164" s="1">
        <v>0.88900000000000001</v>
      </c>
      <c r="L2164" s="1">
        <v>0.24</v>
      </c>
      <c r="M2164" s="1">
        <v>9.4E-2</v>
      </c>
      <c r="N2164" s="1">
        <v>0.54</v>
      </c>
      <c r="O2164" s="1">
        <v>0.318</v>
      </c>
      <c r="P2164" s="1">
        <v>0.84</v>
      </c>
      <c r="Q2164" s="1">
        <v>0.29099999999999998</v>
      </c>
      <c r="R2164" s="1">
        <v>0.29899999999999999</v>
      </c>
      <c r="S2164" s="1">
        <v>1.7000000000000001E-2</v>
      </c>
      <c r="T2164" s="1">
        <v>8.1000000000000003E-2</v>
      </c>
      <c r="U2164" s="1">
        <v>0</v>
      </c>
      <c r="V2164" s="1">
        <v>0</v>
      </c>
      <c r="W2164" s="1">
        <v>5.5E-2</v>
      </c>
      <c r="X2164" s="1">
        <v>1</v>
      </c>
      <c r="Y2164" s="1">
        <v>1.4999999999999999E-2</v>
      </c>
      <c r="Z2164" s="1">
        <v>0.57299999999999995</v>
      </c>
      <c r="AA2164" s="1">
        <v>0.61699999999999999</v>
      </c>
      <c r="AB2164" s="1">
        <v>0.6</v>
      </c>
      <c r="AC2164" s="1">
        <v>0.96599999999999997</v>
      </c>
      <c r="AD2164" s="1">
        <v>0.90400000000000003</v>
      </c>
      <c r="AE2164" s="1">
        <v>0.6</v>
      </c>
      <c r="AF2164" s="1">
        <v>0.76700000000000002</v>
      </c>
      <c r="AG2164" s="1">
        <v>0.83599999999999997</v>
      </c>
      <c r="AH2164" s="1">
        <v>0.30199999999999999</v>
      </c>
      <c r="AI2164" s="1">
        <v>0.45200000000000001</v>
      </c>
      <c r="AJ2164" s="1">
        <v>0.32400000000000001</v>
      </c>
      <c r="AK2164" s="1">
        <v>0.98299999999999998</v>
      </c>
      <c r="AL2164" s="1">
        <v>0.39200000000000002</v>
      </c>
      <c r="AM2164" s="1">
        <v>0.30399999999999999</v>
      </c>
      <c r="AN2164" s="1">
        <v>0.27</v>
      </c>
      <c r="AO2164" s="1">
        <v>0.32400000000000001</v>
      </c>
      <c r="AP2164" s="1">
        <v>4522.5209999999997</v>
      </c>
      <c r="AQ2164" s="1">
        <v>4430</v>
      </c>
      <c r="AR2164" s="1">
        <v>6348917</v>
      </c>
      <c r="AS2164" s="1"/>
      <c r="AT2164" s="1"/>
      <c r="AU2164" s="1">
        <v>0.04</v>
      </c>
      <c r="AV2164" s="1">
        <v>4.8000000000000001E-2</v>
      </c>
      <c r="AW2164" s="2">
        <f>AVERAGE(C2164:H2164)</f>
        <v>0.17849999999999999</v>
      </c>
      <c r="AX2164" s="2">
        <f>AVERAGE(I2164:O2164)</f>
        <v>0.46214285714285719</v>
      </c>
      <c r="AY2164" s="2">
        <f>AVERAGE(P2164:T2164)</f>
        <v>0.30559999999999998</v>
      </c>
      <c r="AZ2164" s="2">
        <f>AVERAGE(U2164:Z2164)</f>
        <v>0.27383333333333332</v>
      </c>
      <c r="BA2164" s="2">
        <f>AVERAGE(C2164,F2164,I2164,L2164,O2164,R2164,U2164,W2164,Y2164)</f>
        <v>0.25022222222222229</v>
      </c>
      <c r="BB2164" s="2">
        <f>AVERAGE(D2164,G2164,J2164,M2164,P2164,S2164,V2164,X2164,Z2164)</f>
        <v>0.32811111111111108</v>
      </c>
      <c r="BC2164" s="2">
        <f>AVERAGE(E2164,H2164,K2164,N2164,Q2164,T2164)</f>
        <v>0.37866666666666665</v>
      </c>
      <c r="BD2164" s="2">
        <f t="shared" si="231"/>
        <v>0.30205899999999997</v>
      </c>
      <c r="BE2164" s="2">
        <f t="shared" si="232"/>
        <v>0.10780000000000001</v>
      </c>
      <c r="BF2164" s="2">
        <f t="shared" si="233"/>
        <v>0.13224999999999998</v>
      </c>
      <c r="BG2164" s="2">
        <f t="shared" si="234"/>
        <v>0.31900000000000001</v>
      </c>
      <c r="BH2164" s="2">
        <f t="shared" si="235"/>
        <v>0.54210899999999995</v>
      </c>
      <c r="BI2164" s="2">
        <f t="shared" si="236"/>
        <v>0.8611089999999999</v>
      </c>
      <c r="BJ2164" s="2">
        <f t="shared" si="237"/>
        <v>0.22310899999999995</v>
      </c>
    </row>
    <row r="2165" spans="1:62" s="2" customFormat="1">
      <c r="A2165" s="1" t="s">
        <v>162</v>
      </c>
      <c r="B2165" s="1">
        <v>2010</v>
      </c>
      <c r="C2165" s="1">
        <v>0.23699999999999999</v>
      </c>
      <c r="D2165" s="1">
        <v>1E-3</v>
      </c>
      <c r="E2165" s="1">
        <v>0.17399999999999999</v>
      </c>
      <c r="F2165" s="1">
        <v>0.32500000000000001</v>
      </c>
      <c r="G2165" s="1">
        <v>3.6999999999999998E-2</v>
      </c>
      <c r="H2165" s="1">
        <v>0.32800000000000001</v>
      </c>
      <c r="I2165" s="1">
        <v>0.76300000000000001</v>
      </c>
      <c r="J2165" s="1">
        <v>0.39500000000000002</v>
      </c>
      <c r="K2165" s="1">
        <v>0.88900000000000001</v>
      </c>
      <c r="L2165" s="1">
        <v>0.24</v>
      </c>
      <c r="M2165" s="1">
        <v>9.5000000000000001E-2</v>
      </c>
      <c r="N2165" s="1">
        <v>0.54</v>
      </c>
      <c r="O2165" s="1">
        <v>0.318</v>
      </c>
      <c r="P2165" s="1">
        <v>0.84</v>
      </c>
      <c r="Q2165" s="1">
        <v>0.32</v>
      </c>
      <c r="R2165" s="1">
        <v>0.29899999999999999</v>
      </c>
      <c r="S2165" s="1">
        <v>1.7000000000000001E-2</v>
      </c>
      <c r="T2165" s="1">
        <v>8.3000000000000004E-2</v>
      </c>
      <c r="U2165" s="1">
        <v>0</v>
      </c>
      <c r="V2165" s="1">
        <v>0</v>
      </c>
      <c r="W2165" s="1">
        <v>5.5E-2</v>
      </c>
      <c r="X2165" s="1">
        <v>1</v>
      </c>
      <c r="Y2165" s="1">
        <v>1.4999999999999999E-2</v>
      </c>
      <c r="Z2165" s="1">
        <v>0.58299999999999996</v>
      </c>
      <c r="AA2165" s="1">
        <v>0.60899999999999999</v>
      </c>
      <c r="AB2165" s="1">
        <v>0.6</v>
      </c>
      <c r="AC2165" s="1">
        <v>0.96599999999999997</v>
      </c>
      <c r="AD2165" s="1">
        <v>0.91700000000000004</v>
      </c>
      <c r="AE2165" s="1">
        <v>0.65</v>
      </c>
      <c r="AF2165" s="1">
        <v>0.754</v>
      </c>
      <c r="AG2165" s="1">
        <v>0.83499999999999996</v>
      </c>
      <c r="AH2165" s="1">
        <v>0.30399999999999999</v>
      </c>
      <c r="AI2165" s="1">
        <v>0.45200000000000001</v>
      </c>
      <c r="AJ2165" s="1">
        <v>0.32600000000000001</v>
      </c>
      <c r="AK2165" s="1">
        <v>0.97299999999999998</v>
      </c>
      <c r="AL2165" s="1">
        <v>0.38300000000000001</v>
      </c>
      <c r="AM2165" s="1">
        <v>0.30499999999999999</v>
      </c>
      <c r="AN2165" s="1">
        <v>0.26100000000000001</v>
      </c>
      <c r="AO2165" s="1">
        <v>0.32600000000000001</v>
      </c>
      <c r="AP2165" s="1"/>
      <c r="AQ2165" s="1">
        <v>4721.3329999999996</v>
      </c>
      <c r="AR2165" s="1"/>
      <c r="AS2165" s="1"/>
      <c r="AT2165" s="1"/>
      <c r="AU2165" s="1">
        <v>0.04</v>
      </c>
      <c r="AV2165" s="1">
        <v>4.3999999999999997E-2</v>
      </c>
      <c r="AW2165" s="2">
        <f>AVERAGE(C2165:H2165)</f>
        <v>0.18366666666666667</v>
      </c>
      <c r="AX2165" s="2">
        <f>AVERAGE(I2165:O2165)</f>
        <v>0.46285714285714291</v>
      </c>
      <c r="AY2165" s="2">
        <f>AVERAGE(P2165:T2165)</f>
        <v>0.31179999999999997</v>
      </c>
      <c r="AZ2165" s="2">
        <f>AVERAGE(U2165:Z2165)</f>
        <v>0.27549999999999997</v>
      </c>
      <c r="BA2165" s="2">
        <f>AVERAGE(C2165,F2165,I2165,L2165,O2165,R2165,U2165,W2165,Y2165)</f>
        <v>0.25022222222222229</v>
      </c>
      <c r="BB2165" s="2">
        <f>AVERAGE(D2165,G2165,J2165,M2165,P2165,S2165,V2165,X2165,Z2165)</f>
        <v>0.32977777777777778</v>
      </c>
      <c r="BC2165" s="2">
        <f>AVERAGE(E2165,H2165,K2165,N2165,Q2165,T2165)</f>
        <v>0.38900000000000001</v>
      </c>
      <c r="BD2165" s="2">
        <f t="shared" si="231"/>
        <v>0.30440009999999995</v>
      </c>
      <c r="BE2165" s="2">
        <f t="shared" si="232"/>
        <v>0.10820000000000002</v>
      </c>
      <c r="BF2165" s="2">
        <f t="shared" si="233"/>
        <v>0.13050000000000003</v>
      </c>
      <c r="BG2165" s="2">
        <f t="shared" si="234"/>
        <v>0.32300000000000001</v>
      </c>
      <c r="BH2165" s="2">
        <f t="shared" si="235"/>
        <v>0.54310009999999997</v>
      </c>
      <c r="BI2165" s="2">
        <f t="shared" si="236"/>
        <v>0.86610009999999993</v>
      </c>
      <c r="BJ2165" s="2">
        <f t="shared" si="237"/>
        <v>0.22010009999999997</v>
      </c>
    </row>
    <row r="2166" spans="1:62" s="2" customFormat="1">
      <c r="A2166" s="1" t="s">
        <v>163</v>
      </c>
      <c r="B2166" s="1">
        <v>1995</v>
      </c>
      <c r="C2166" s="1">
        <v>0.434</v>
      </c>
      <c r="D2166" s="1">
        <v>0.01</v>
      </c>
      <c r="E2166" s="1">
        <v>0.23</v>
      </c>
      <c r="F2166" s="1">
        <v>0.32500000000000001</v>
      </c>
      <c r="G2166" s="1">
        <v>4.5999999999999999E-2</v>
      </c>
      <c r="H2166" s="1">
        <v>0.41</v>
      </c>
      <c r="I2166" s="1">
        <v>0.59099999999999997</v>
      </c>
      <c r="J2166" s="1">
        <v>0.29699999999999999</v>
      </c>
      <c r="K2166" s="1">
        <v>0.84199999999999997</v>
      </c>
      <c r="L2166" s="1">
        <v>0.36</v>
      </c>
      <c r="M2166" s="1">
        <v>0.6</v>
      </c>
      <c r="N2166" s="1">
        <v>0.112</v>
      </c>
      <c r="O2166" s="1">
        <v>0.22500000000000001</v>
      </c>
      <c r="P2166" s="1">
        <v>0.88</v>
      </c>
      <c r="Q2166" s="1">
        <v>0.34</v>
      </c>
      <c r="R2166" s="1">
        <v>0.56499999999999995</v>
      </c>
      <c r="S2166" s="1">
        <v>1.4E-2</v>
      </c>
      <c r="T2166" s="1">
        <v>0.19700000000000001</v>
      </c>
      <c r="U2166" s="1">
        <v>5.0000000000000001E-3</v>
      </c>
      <c r="V2166" s="1">
        <v>1.7999999999999999E-2</v>
      </c>
      <c r="W2166" s="1">
        <v>0.23100000000000001</v>
      </c>
      <c r="X2166" s="1">
        <v>0.65</v>
      </c>
      <c r="Y2166" s="1">
        <v>1.9E-2</v>
      </c>
      <c r="Z2166" s="1">
        <v>0.88600000000000001</v>
      </c>
      <c r="AA2166" s="1">
        <v>0.55000000000000004</v>
      </c>
      <c r="AB2166" s="1">
        <v>0.7</v>
      </c>
      <c r="AC2166" s="1">
        <v>0.81100000000000005</v>
      </c>
      <c r="AD2166" s="1">
        <v>0.89500000000000002</v>
      </c>
      <c r="AE2166" s="1">
        <v>0.7</v>
      </c>
      <c r="AF2166" s="1">
        <v>0.35899999999999999</v>
      </c>
      <c r="AG2166" s="1">
        <v>0.51</v>
      </c>
      <c r="AH2166" s="1">
        <v>0.23899999999999999</v>
      </c>
      <c r="AI2166" s="1">
        <v>0.44600000000000001</v>
      </c>
      <c r="AJ2166" s="1">
        <v>0.45400000000000001</v>
      </c>
      <c r="AK2166" s="1">
        <v>3.0000000000000001E-3</v>
      </c>
      <c r="AL2166" s="1">
        <v>0.38600000000000001</v>
      </c>
      <c r="AM2166" s="1">
        <v>0.38100000000000001</v>
      </c>
      <c r="AN2166" s="1">
        <v>0.36699999999999999</v>
      </c>
      <c r="AO2166" s="1">
        <v>0.45400000000000001</v>
      </c>
      <c r="AP2166" s="1">
        <v>4316.5510000000004</v>
      </c>
      <c r="AQ2166" s="1">
        <v>4110</v>
      </c>
      <c r="AR2166" s="1">
        <v>23943275</v>
      </c>
      <c r="AS2166" s="1"/>
      <c r="AT2166" s="1"/>
      <c r="AU2166" s="1">
        <v>-0.06</v>
      </c>
      <c r="AV2166" s="1">
        <v>-6.0000000000000001E-3</v>
      </c>
      <c r="AW2166" s="2">
        <f>AVERAGE(C2166:H2166)</f>
        <v>0.24250000000000002</v>
      </c>
      <c r="AX2166" s="2">
        <f>AVERAGE(I2166:O2166)</f>
        <v>0.43242857142857144</v>
      </c>
      <c r="AY2166" s="2">
        <f>AVERAGE(P2166:T2166)</f>
        <v>0.3992</v>
      </c>
      <c r="AZ2166" s="2">
        <f>AVERAGE(U2166:Z2166)</f>
        <v>0.30150000000000005</v>
      </c>
      <c r="BA2166" s="2">
        <f>AVERAGE(C2166,F2166,I2166,L2166,O2166,R2166,U2166,W2166,Y2166)</f>
        <v>0.30611111111111111</v>
      </c>
      <c r="BB2166" s="2">
        <f>AVERAGE(D2166,G2166,J2166,M2166,P2166,S2166,V2166,X2166,Z2166)</f>
        <v>0.37788888888888894</v>
      </c>
      <c r="BC2166" s="2">
        <f>AVERAGE(E2166,H2166,K2166,N2166,Q2166,T2166)</f>
        <v>0.35516666666666669</v>
      </c>
      <c r="BD2166" s="2">
        <f t="shared" si="231"/>
        <v>0.25837750000000004</v>
      </c>
      <c r="BE2166" s="2">
        <f t="shared" si="232"/>
        <v>0.1139</v>
      </c>
      <c r="BF2166" s="2">
        <f t="shared" si="233"/>
        <v>9.5200000000000007E-2</v>
      </c>
      <c r="BG2166" s="2">
        <f t="shared" si="234"/>
        <v>0.34638888888888891</v>
      </c>
      <c r="BH2166" s="2">
        <f t="shared" si="235"/>
        <v>0.46747750000000005</v>
      </c>
      <c r="BI2166" s="2">
        <f t="shared" si="236"/>
        <v>0.81386638888888896</v>
      </c>
      <c r="BJ2166" s="2">
        <f t="shared" si="237"/>
        <v>0.12108861111111113</v>
      </c>
    </row>
    <row r="2167" spans="1:62" s="2" customFormat="1">
      <c r="A2167" s="1" t="s">
        <v>163</v>
      </c>
      <c r="B2167" s="1">
        <v>1996</v>
      </c>
      <c r="C2167" s="1">
        <v>0.434</v>
      </c>
      <c r="D2167" s="1">
        <v>0.01</v>
      </c>
      <c r="E2167" s="1">
        <v>0.22600000000000001</v>
      </c>
      <c r="F2167" s="1">
        <v>0.32500000000000001</v>
      </c>
      <c r="G2167" s="1">
        <v>4.5999999999999999E-2</v>
      </c>
      <c r="H2167" s="1">
        <v>0.40400000000000003</v>
      </c>
      <c r="I2167" s="1">
        <v>0.59099999999999997</v>
      </c>
      <c r="J2167" s="1">
        <v>0.29599999999999999</v>
      </c>
      <c r="K2167" s="1">
        <v>0.86</v>
      </c>
      <c r="L2167" s="1">
        <v>0.36</v>
      </c>
      <c r="M2167" s="1">
        <v>0.59</v>
      </c>
      <c r="N2167" s="1">
        <v>0.11</v>
      </c>
      <c r="O2167" s="1">
        <v>0.22500000000000001</v>
      </c>
      <c r="P2167" s="1">
        <v>0.88</v>
      </c>
      <c r="Q2167" s="1">
        <v>0.32900000000000001</v>
      </c>
      <c r="R2167" s="1">
        <v>0.56499999999999995</v>
      </c>
      <c r="S2167" s="1">
        <v>1.0999999999999999E-2</v>
      </c>
      <c r="T2167" s="1">
        <v>0.183</v>
      </c>
      <c r="U2167" s="1">
        <v>5.0000000000000001E-3</v>
      </c>
      <c r="V2167" s="1">
        <v>1.7999999999999999E-2</v>
      </c>
      <c r="W2167" s="1">
        <v>0.23100000000000001</v>
      </c>
      <c r="X2167" s="1">
        <v>0.65</v>
      </c>
      <c r="Y2167" s="1">
        <v>1.9E-2</v>
      </c>
      <c r="Z2167" s="1">
        <v>0.88400000000000001</v>
      </c>
      <c r="AA2167" s="1">
        <v>0.55000000000000004</v>
      </c>
      <c r="AB2167" s="1">
        <v>0.7</v>
      </c>
      <c r="AC2167" s="1">
        <v>0.81</v>
      </c>
      <c r="AD2167" s="1">
        <v>0.93400000000000005</v>
      </c>
      <c r="AE2167" s="1">
        <v>0.7</v>
      </c>
      <c r="AF2167" s="1">
        <v>0.57899999999999996</v>
      </c>
      <c r="AG2167" s="1">
        <v>0.55000000000000004</v>
      </c>
      <c r="AH2167" s="1">
        <v>0.23400000000000001</v>
      </c>
      <c r="AI2167" s="1">
        <v>0.44500000000000001</v>
      </c>
      <c r="AJ2167" s="1">
        <v>0.45300000000000001</v>
      </c>
      <c r="AK2167" s="1">
        <v>8.9999999999999993E-3</v>
      </c>
      <c r="AL2167" s="1">
        <v>0.36699999999999999</v>
      </c>
      <c r="AM2167" s="1">
        <v>0.379</v>
      </c>
      <c r="AN2167" s="1">
        <v>0.376</v>
      </c>
      <c r="AO2167" s="1">
        <v>0.45300000000000001</v>
      </c>
      <c r="AP2167" s="1">
        <v>4431.4089999999997</v>
      </c>
      <c r="AQ2167" s="1">
        <v>4280</v>
      </c>
      <c r="AR2167" s="1">
        <v>24367206</v>
      </c>
      <c r="AS2167" s="1">
        <v>46.24</v>
      </c>
      <c r="AT2167" s="1">
        <v>19.920000000000002</v>
      </c>
      <c r="AU2167" s="1">
        <v>-0.04</v>
      </c>
      <c r="AV2167" s="1">
        <v>-5.0000000000000001E-3</v>
      </c>
      <c r="AW2167" s="2">
        <f>AVERAGE(C2167:H2167)</f>
        <v>0.24083333333333337</v>
      </c>
      <c r="AX2167" s="2">
        <f>AVERAGE(I2167:O2167)</f>
        <v>0.43314285714285711</v>
      </c>
      <c r="AY2167" s="2">
        <f>AVERAGE(P2167:T2167)</f>
        <v>0.39360000000000001</v>
      </c>
      <c r="AZ2167" s="2">
        <f>AVERAGE(U2167:Z2167)</f>
        <v>0.30116666666666664</v>
      </c>
      <c r="BA2167" s="2">
        <f>AVERAGE(C2167,F2167,I2167,L2167,O2167,R2167,U2167,W2167,Y2167)</f>
        <v>0.30611111111111111</v>
      </c>
      <c r="BB2167" s="2">
        <f>AVERAGE(D2167,G2167,J2167,M2167,P2167,S2167,V2167,X2167,Z2167)</f>
        <v>0.37611111111111106</v>
      </c>
      <c r="BC2167" s="2">
        <f>AVERAGE(E2167,H2167,K2167,N2167,Q2167,T2167)</f>
        <v>0.35200000000000004</v>
      </c>
      <c r="BD2167" s="2">
        <f t="shared" si="231"/>
        <v>0.27539330000000001</v>
      </c>
      <c r="BE2167" s="2">
        <f t="shared" si="232"/>
        <v>0.11320000000000002</v>
      </c>
      <c r="BF2167" s="2">
        <f t="shared" si="233"/>
        <v>9.3850000000000003E-2</v>
      </c>
      <c r="BG2167" s="2">
        <f t="shared" si="234"/>
        <v>0.34474074074074074</v>
      </c>
      <c r="BH2167" s="2">
        <f t="shared" si="235"/>
        <v>0.48244330000000002</v>
      </c>
      <c r="BI2167" s="2">
        <f t="shared" si="236"/>
        <v>0.8271840407407407</v>
      </c>
      <c r="BJ2167" s="2">
        <f t="shared" si="237"/>
        <v>0.13770255925925928</v>
      </c>
    </row>
    <row r="2168" spans="1:62" s="2" customFormat="1">
      <c r="A2168" s="1" t="s">
        <v>163</v>
      </c>
      <c r="B2168" s="1">
        <v>1997</v>
      </c>
      <c r="C2168" s="1">
        <v>0.434</v>
      </c>
      <c r="D2168" s="1">
        <v>0.01</v>
      </c>
      <c r="E2168" s="1">
        <v>0.222</v>
      </c>
      <c r="F2168" s="1">
        <v>0.32500000000000001</v>
      </c>
      <c r="G2168" s="1">
        <v>4.5999999999999999E-2</v>
      </c>
      <c r="H2168" s="1">
        <v>0.39800000000000002</v>
      </c>
      <c r="I2168" s="1">
        <v>0.59099999999999997</v>
      </c>
      <c r="J2168" s="1">
        <v>0.29499999999999998</v>
      </c>
      <c r="K2168" s="1">
        <v>0.86</v>
      </c>
      <c r="L2168" s="1">
        <v>0.36</v>
      </c>
      <c r="M2168" s="1">
        <v>0.57999999999999996</v>
      </c>
      <c r="N2168" s="1">
        <v>0.10299999999999999</v>
      </c>
      <c r="O2168" s="1">
        <v>0.22500000000000001</v>
      </c>
      <c r="P2168" s="1">
        <v>0.88</v>
      </c>
      <c r="Q2168" s="1">
        <v>0.31900000000000001</v>
      </c>
      <c r="R2168" s="1">
        <v>0.56499999999999995</v>
      </c>
      <c r="S2168" s="1">
        <v>1.2E-2</v>
      </c>
      <c r="T2168" s="1">
        <v>0.16900000000000001</v>
      </c>
      <c r="U2168" s="1">
        <v>5.0000000000000001E-3</v>
      </c>
      <c r="V2168" s="1">
        <v>1.7999999999999999E-2</v>
      </c>
      <c r="W2168" s="1">
        <v>0.23100000000000001</v>
      </c>
      <c r="X2168" s="1">
        <v>0.65</v>
      </c>
      <c r="Y2168" s="1">
        <v>1.9E-2</v>
      </c>
      <c r="Z2168" s="1">
        <v>0.88200000000000001</v>
      </c>
      <c r="AA2168" s="1">
        <v>0.55000000000000004</v>
      </c>
      <c r="AB2168" s="1">
        <v>0.7</v>
      </c>
      <c r="AC2168" s="1">
        <v>0.80500000000000005</v>
      </c>
      <c r="AD2168" s="1">
        <v>0.92</v>
      </c>
      <c r="AE2168" s="1">
        <v>0.7</v>
      </c>
      <c r="AF2168" s="1">
        <v>0.68500000000000005</v>
      </c>
      <c r="AG2168" s="1">
        <v>0.58599999999999997</v>
      </c>
      <c r="AH2168" s="1">
        <v>0.29199999999999998</v>
      </c>
      <c r="AI2168" s="1">
        <v>0.41599999999999998</v>
      </c>
      <c r="AJ2168" s="1">
        <v>0.443</v>
      </c>
      <c r="AK2168" s="1">
        <v>1.9E-2</v>
      </c>
      <c r="AL2168" s="1">
        <v>0.36899999999999999</v>
      </c>
      <c r="AM2168" s="1">
        <v>0.371</v>
      </c>
      <c r="AN2168" s="1">
        <v>0.38600000000000001</v>
      </c>
      <c r="AO2168" s="1">
        <v>0.443</v>
      </c>
      <c r="AP2168" s="1">
        <v>4737.8419999999996</v>
      </c>
      <c r="AQ2168" s="1">
        <v>4590</v>
      </c>
      <c r="AR2168" s="1">
        <v>24787466</v>
      </c>
      <c r="AS2168" s="1"/>
      <c r="AT2168" s="1"/>
      <c r="AU2168" s="1">
        <v>-0.04</v>
      </c>
      <c r="AV2168" s="1">
        <v>-6.0000000000000001E-3</v>
      </c>
      <c r="AW2168" s="2">
        <f>AVERAGE(C2168:H2168)</f>
        <v>0.23916666666666667</v>
      </c>
      <c r="AX2168" s="2">
        <f>AVERAGE(I2168:O2168)</f>
        <v>0.4305714285714286</v>
      </c>
      <c r="AY2168" s="2">
        <f>AVERAGE(P2168:T2168)</f>
        <v>0.38900000000000001</v>
      </c>
      <c r="AZ2168" s="2">
        <f>AVERAGE(U2168:Z2168)</f>
        <v>0.30083333333333334</v>
      </c>
      <c r="BA2168" s="2">
        <f>AVERAGE(C2168,F2168,I2168,L2168,O2168,R2168,U2168,W2168,Y2168)</f>
        <v>0.30611111111111111</v>
      </c>
      <c r="BB2168" s="2">
        <f>AVERAGE(D2168,G2168,J2168,M2168,P2168,S2168,V2168,X2168,Z2168)</f>
        <v>0.37477777777777782</v>
      </c>
      <c r="BC2168" s="2">
        <f>AVERAGE(E2168,H2168,K2168,N2168,Q2168,T2168)</f>
        <v>0.34516666666666662</v>
      </c>
      <c r="BD2168" s="2">
        <f t="shared" si="231"/>
        <v>0.28241660000000002</v>
      </c>
      <c r="BE2168" s="2">
        <f t="shared" si="232"/>
        <v>0.11510000000000001</v>
      </c>
      <c r="BF2168" s="2">
        <f t="shared" si="233"/>
        <v>9.425E-2</v>
      </c>
      <c r="BG2168" s="2">
        <f t="shared" si="234"/>
        <v>0.3420185185185185</v>
      </c>
      <c r="BH2168" s="2">
        <f t="shared" si="235"/>
        <v>0.4917666</v>
      </c>
      <c r="BI2168" s="2">
        <f t="shared" si="236"/>
        <v>0.83378511851851855</v>
      </c>
      <c r="BJ2168" s="2">
        <f t="shared" si="237"/>
        <v>0.1497480814814815</v>
      </c>
    </row>
    <row r="2169" spans="1:62" s="2" customFormat="1">
      <c r="A2169" s="1" t="s">
        <v>163</v>
      </c>
      <c r="B2169" s="1">
        <v>1998</v>
      </c>
      <c r="C2169" s="1">
        <v>0.434</v>
      </c>
      <c r="D2169" s="1">
        <v>0.01</v>
      </c>
      <c r="E2169" s="1">
        <v>0.218</v>
      </c>
      <c r="F2169" s="1">
        <v>0.32500000000000001</v>
      </c>
      <c r="G2169" s="1">
        <v>4.5999999999999999E-2</v>
      </c>
      <c r="H2169" s="1">
        <v>0.39200000000000002</v>
      </c>
      <c r="I2169" s="1">
        <v>0.59099999999999997</v>
      </c>
      <c r="J2169" s="1">
        <v>0.29499999999999998</v>
      </c>
      <c r="K2169" s="1">
        <v>0.86</v>
      </c>
      <c r="L2169" s="1">
        <v>0.36</v>
      </c>
      <c r="M2169" s="1">
        <v>0.56000000000000005</v>
      </c>
      <c r="N2169" s="1">
        <v>9.5000000000000001E-2</v>
      </c>
      <c r="O2169" s="1">
        <v>0.22500000000000001</v>
      </c>
      <c r="P2169" s="1">
        <v>0.88</v>
      </c>
      <c r="Q2169" s="1">
        <v>0.309</v>
      </c>
      <c r="R2169" s="1">
        <v>0.56499999999999995</v>
      </c>
      <c r="S2169" s="1">
        <v>1.2E-2</v>
      </c>
      <c r="T2169" s="1">
        <v>0.154</v>
      </c>
      <c r="U2169" s="1">
        <v>5.0000000000000001E-3</v>
      </c>
      <c r="V2169" s="1">
        <v>1.7999999999999999E-2</v>
      </c>
      <c r="W2169" s="1">
        <v>0.23100000000000001</v>
      </c>
      <c r="X2169" s="1">
        <v>0.65</v>
      </c>
      <c r="Y2169" s="1">
        <v>1.9E-2</v>
      </c>
      <c r="Z2169" s="1">
        <v>0.87</v>
      </c>
      <c r="AA2169" s="1">
        <v>0.55000000000000004</v>
      </c>
      <c r="AB2169" s="1">
        <v>0.7</v>
      </c>
      <c r="AC2169" s="1">
        <v>0.80400000000000005</v>
      </c>
      <c r="AD2169" s="1">
        <v>0.91400000000000003</v>
      </c>
      <c r="AE2169" s="1">
        <v>0.7</v>
      </c>
      <c r="AF2169" s="1">
        <v>0.72599999999999998</v>
      </c>
      <c r="AG2169" s="1">
        <v>0.65200000000000002</v>
      </c>
      <c r="AH2169" s="1">
        <v>0.34899999999999998</v>
      </c>
      <c r="AI2169" s="1">
        <v>0.38700000000000001</v>
      </c>
      <c r="AJ2169" s="1">
        <v>0.433</v>
      </c>
      <c r="AK2169" s="1">
        <v>3.3000000000000002E-2</v>
      </c>
      <c r="AL2169" s="1">
        <v>0.40799999999999997</v>
      </c>
      <c r="AM2169" s="1">
        <v>0.36299999999999999</v>
      </c>
      <c r="AN2169" s="1">
        <v>0.39500000000000002</v>
      </c>
      <c r="AO2169" s="1">
        <v>0.433</v>
      </c>
      <c r="AP2169" s="1">
        <v>4681.6120000000001</v>
      </c>
      <c r="AQ2169" s="1">
        <v>4580</v>
      </c>
      <c r="AR2169" s="1">
        <v>25202027</v>
      </c>
      <c r="AS2169" s="1"/>
      <c r="AT2169" s="1"/>
      <c r="AU2169" s="1">
        <v>-0.02</v>
      </c>
      <c r="AV2169" s="1">
        <v>-1E-3</v>
      </c>
      <c r="AW2169" s="2">
        <f>AVERAGE(C2169:H2169)</f>
        <v>0.23750000000000004</v>
      </c>
      <c r="AX2169" s="2">
        <f>AVERAGE(I2169:O2169)</f>
        <v>0.4265714285714286</v>
      </c>
      <c r="AY2169" s="2">
        <f>AVERAGE(P2169:T2169)</f>
        <v>0.38400000000000001</v>
      </c>
      <c r="AZ2169" s="2">
        <f>AVERAGE(U2169:Z2169)</f>
        <v>0.29883333333333334</v>
      </c>
      <c r="BA2169" s="2">
        <f>AVERAGE(C2169,F2169,I2169,L2169,O2169,R2169,U2169,W2169,Y2169)</f>
        <v>0.30611111111111111</v>
      </c>
      <c r="BB2169" s="2">
        <f>AVERAGE(D2169,G2169,J2169,M2169,P2169,S2169,V2169,X2169,Z2169)</f>
        <v>0.37122222222222223</v>
      </c>
      <c r="BC2169" s="2">
        <f>AVERAGE(E2169,H2169,K2169,N2169,Q2169,T2169)</f>
        <v>0.33800000000000002</v>
      </c>
      <c r="BD2169" s="2">
        <f t="shared" si="231"/>
        <v>0.28812660000000001</v>
      </c>
      <c r="BE2169" s="2">
        <f t="shared" si="232"/>
        <v>0.1169</v>
      </c>
      <c r="BF2169" s="2">
        <f t="shared" si="233"/>
        <v>9.8500000000000004E-2</v>
      </c>
      <c r="BG2169" s="2">
        <f t="shared" si="234"/>
        <v>0.33844444444444449</v>
      </c>
      <c r="BH2169" s="2">
        <f t="shared" si="235"/>
        <v>0.50352660000000005</v>
      </c>
      <c r="BI2169" s="2">
        <f t="shared" si="236"/>
        <v>0.84197104444444459</v>
      </c>
      <c r="BJ2169" s="2">
        <f t="shared" si="237"/>
        <v>0.16508215555555555</v>
      </c>
    </row>
    <row r="2170" spans="1:62" s="2" customFormat="1">
      <c r="A2170" s="1" t="s">
        <v>163</v>
      </c>
      <c r="B2170" s="1">
        <v>1999</v>
      </c>
      <c r="C2170" s="1">
        <v>0.434</v>
      </c>
      <c r="D2170" s="1">
        <v>0.01</v>
      </c>
      <c r="E2170" s="1">
        <v>0.214</v>
      </c>
      <c r="F2170" s="1">
        <v>0.32500000000000001</v>
      </c>
      <c r="G2170" s="1">
        <v>4.5999999999999999E-2</v>
      </c>
      <c r="H2170" s="1">
        <v>0.38600000000000001</v>
      </c>
      <c r="I2170" s="1">
        <v>0.59099999999999997</v>
      </c>
      <c r="J2170" s="1">
        <v>0.29399999999999998</v>
      </c>
      <c r="K2170" s="1">
        <v>0.86</v>
      </c>
      <c r="L2170" s="1">
        <v>0.36</v>
      </c>
      <c r="M2170" s="1">
        <v>0.49</v>
      </c>
      <c r="N2170" s="1">
        <v>8.7999999999999995E-2</v>
      </c>
      <c r="O2170" s="1">
        <v>0.22500000000000001</v>
      </c>
      <c r="P2170" s="1">
        <v>0.88</v>
      </c>
      <c r="Q2170" s="1">
        <v>0.29899999999999999</v>
      </c>
      <c r="R2170" s="1">
        <v>0.56499999999999995</v>
      </c>
      <c r="S2170" s="1">
        <v>1.2999999999999999E-2</v>
      </c>
      <c r="T2170" s="1">
        <v>0.14000000000000001</v>
      </c>
      <c r="U2170" s="1">
        <v>5.0000000000000001E-3</v>
      </c>
      <c r="V2170" s="1">
        <v>1.7999999999999999E-2</v>
      </c>
      <c r="W2170" s="1">
        <v>0.23100000000000001</v>
      </c>
      <c r="X2170" s="1">
        <v>0.65</v>
      </c>
      <c r="Y2170" s="1">
        <v>1.9E-2</v>
      </c>
      <c r="Z2170" s="1">
        <v>0.87</v>
      </c>
      <c r="AA2170" s="1">
        <v>0.7</v>
      </c>
      <c r="AB2170" s="1">
        <v>0.7</v>
      </c>
      <c r="AC2170" s="1">
        <v>0.80200000000000005</v>
      </c>
      <c r="AD2170" s="1">
        <v>0.91300000000000003</v>
      </c>
      <c r="AE2170" s="1">
        <v>0.7</v>
      </c>
      <c r="AF2170" s="1">
        <v>0.755</v>
      </c>
      <c r="AG2170" s="1">
        <v>0.66</v>
      </c>
      <c r="AH2170" s="1">
        <v>0.33500000000000002</v>
      </c>
      <c r="AI2170" s="1">
        <v>0.42799999999999999</v>
      </c>
      <c r="AJ2170" s="1">
        <v>0.437</v>
      </c>
      <c r="AK2170" s="1">
        <v>4.3999999999999997E-2</v>
      </c>
      <c r="AL2170" s="1">
        <v>0.42099999999999999</v>
      </c>
      <c r="AM2170" s="1">
        <v>0.36899999999999999</v>
      </c>
      <c r="AN2170" s="1">
        <v>0.40400000000000003</v>
      </c>
      <c r="AO2170" s="1">
        <v>0.437</v>
      </c>
      <c r="AP2170" s="1">
        <v>4717.6099999999997</v>
      </c>
      <c r="AQ2170" s="1">
        <v>4620</v>
      </c>
      <c r="AR2170" s="1">
        <v>25608226</v>
      </c>
      <c r="AS2170" s="1"/>
      <c r="AT2170" s="1"/>
      <c r="AU2170" s="1">
        <v>-0.01</v>
      </c>
      <c r="AV2170" s="1">
        <v>4.0000000000000001E-3</v>
      </c>
      <c r="AW2170" s="2">
        <f>AVERAGE(C2170:H2170)</f>
        <v>0.23583333333333334</v>
      </c>
      <c r="AX2170" s="2">
        <f>AVERAGE(I2170:O2170)</f>
        <v>0.41542857142857142</v>
      </c>
      <c r="AY2170" s="2">
        <f>AVERAGE(P2170:T2170)</f>
        <v>0.37939999999999996</v>
      </c>
      <c r="AZ2170" s="2">
        <f>AVERAGE(U2170:Z2170)</f>
        <v>0.29883333333333334</v>
      </c>
      <c r="BA2170" s="2">
        <f>AVERAGE(C2170,F2170,I2170,L2170,O2170,R2170,U2170,W2170,Y2170)</f>
        <v>0.30611111111111111</v>
      </c>
      <c r="BB2170" s="2">
        <f>AVERAGE(D2170,G2170,J2170,M2170,P2170,S2170,V2170,X2170,Z2170)</f>
        <v>0.36344444444444446</v>
      </c>
      <c r="BC2170" s="2">
        <f>AVERAGE(E2170,H2170,K2170,N2170,Q2170,T2170)</f>
        <v>0.33116666666666666</v>
      </c>
      <c r="BD2170" s="2">
        <f t="shared" si="231"/>
        <v>0.29863300000000004</v>
      </c>
      <c r="BE2170" s="2">
        <f t="shared" si="232"/>
        <v>0.12</v>
      </c>
      <c r="BF2170" s="2">
        <f t="shared" si="233"/>
        <v>0.1014</v>
      </c>
      <c r="BG2170" s="2">
        <f t="shared" si="234"/>
        <v>0.33357407407407408</v>
      </c>
      <c r="BH2170" s="2">
        <f t="shared" si="235"/>
        <v>0.52003300000000008</v>
      </c>
      <c r="BI2170" s="2">
        <f t="shared" si="236"/>
        <v>0.85360707407407421</v>
      </c>
      <c r="BJ2170" s="2">
        <f t="shared" si="237"/>
        <v>0.186458925925926</v>
      </c>
    </row>
    <row r="2171" spans="1:62" s="2" customFormat="1">
      <c r="A2171" s="1" t="s">
        <v>163</v>
      </c>
      <c r="B2171" s="1">
        <v>2000</v>
      </c>
      <c r="C2171" s="1">
        <v>0.434</v>
      </c>
      <c r="D2171" s="1">
        <v>0.01</v>
      </c>
      <c r="E2171" s="1">
        <v>0.21</v>
      </c>
      <c r="F2171" s="1">
        <v>0.32500000000000001</v>
      </c>
      <c r="G2171" s="1">
        <v>4.5999999999999999E-2</v>
      </c>
      <c r="H2171" s="1">
        <v>0.38</v>
      </c>
      <c r="I2171" s="1">
        <v>0.59099999999999997</v>
      </c>
      <c r="J2171" s="1">
        <v>0.29299999999999998</v>
      </c>
      <c r="K2171" s="1">
        <v>0.86</v>
      </c>
      <c r="L2171" s="1">
        <v>0.36</v>
      </c>
      <c r="M2171" s="1">
        <v>0.45</v>
      </c>
      <c r="N2171" s="1">
        <v>0.08</v>
      </c>
      <c r="O2171" s="1">
        <v>0.22500000000000001</v>
      </c>
      <c r="P2171" s="1">
        <v>0.879</v>
      </c>
      <c r="Q2171" s="1">
        <v>0.28999999999999998</v>
      </c>
      <c r="R2171" s="1">
        <v>0.56499999999999995</v>
      </c>
      <c r="S2171" s="1">
        <v>1.0999999999999999E-2</v>
      </c>
      <c r="T2171" s="1">
        <v>0.126</v>
      </c>
      <c r="U2171" s="1">
        <v>5.0000000000000001E-3</v>
      </c>
      <c r="V2171" s="1">
        <v>1.7999999999999999E-2</v>
      </c>
      <c r="W2171" s="1">
        <v>0.23100000000000001</v>
      </c>
      <c r="X2171" s="1">
        <v>0.65</v>
      </c>
      <c r="Y2171" s="1">
        <v>1.9E-2</v>
      </c>
      <c r="Z2171" s="1">
        <v>0.86599999999999999</v>
      </c>
      <c r="AA2171" s="1">
        <v>0.7</v>
      </c>
      <c r="AB2171" s="1">
        <v>0.7</v>
      </c>
      <c r="AC2171" s="1">
        <v>0.8</v>
      </c>
      <c r="AD2171" s="1">
        <v>0.88</v>
      </c>
      <c r="AE2171" s="1">
        <v>0.7</v>
      </c>
      <c r="AF2171" s="1">
        <v>0.77200000000000002</v>
      </c>
      <c r="AG2171" s="1">
        <v>0.67800000000000005</v>
      </c>
      <c r="AH2171" s="1">
        <v>0.32200000000000001</v>
      </c>
      <c r="AI2171" s="1">
        <v>0.46899999999999997</v>
      </c>
      <c r="AJ2171" s="1">
        <v>0.442</v>
      </c>
      <c r="AK2171" s="1">
        <v>5.3999999999999999E-2</v>
      </c>
      <c r="AL2171" s="1">
        <v>0.433</v>
      </c>
      <c r="AM2171" s="1">
        <v>0.374</v>
      </c>
      <c r="AN2171" s="1">
        <v>0.41299999999999998</v>
      </c>
      <c r="AO2171" s="1">
        <v>0.442</v>
      </c>
      <c r="AP2171" s="1">
        <v>4886.34</v>
      </c>
      <c r="AQ2171" s="1">
        <v>4760</v>
      </c>
      <c r="AR2171" s="1">
        <v>26004162</v>
      </c>
      <c r="AS2171" s="1"/>
      <c r="AT2171" s="1"/>
      <c r="AU2171" s="1">
        <v>0</v>
      </c>
      <c r="AV2171" s="1">
        <v>7.0000000000000001E-3</v>
      </c>
      <c r="AW2171" s="2">
        <f>AVERAGE(C2171:H2171)</f>
        <v>0.23416666666666672</v>
      </c>
      <c r="AX2171" s="2">
        <f>AVERAGE(I2171:O2171)</f>
        <v>0.40842857142857142</v>
      </c>
      <c r="AY2171" s="2">
        <f>AVERAGE(P2171:T2171)</f>
        <v>0.37419999999999998</v>
      </c>
      <c r="AZ2171" s="2">
        <f>AVERAGE(U2171:Z2171)</f>
        <v>0.29816666666666669</v>
      </c>
      <c r="BA2171" s="2">
        <f>AVERAGE(C2171,F2171,I2171,L2171,O2171,R2171,U2171,W2171,Y2171)</f>
        <v>0.30611111111111111</v>
      </c>
      <c r="BB2171" s="2">
        <f>AVERAGE(D2171,G2171,J2171,M2171,P2171,S2171,V2171,X2171,Z2171)</f>
        <v>0.3581111111111111</v>
      </c>
      <c r="BC2171" s="2">
        <f>AVERAGE(E2171,H2171,K2171,N2171,Q2171,T2171)</f>
        <v>0.32433333333333336</v>
      </c>
      <c r="BD2171" s="2">
        <f t="shared" si="231"/>
        <v>0.29863300000000004</v>
      </c>
      <c r="BE2171" s="2">
        <f t="shared" si="232"/>
        <v>0.12329999999999999</v>
      </c>
      <c r="BF2171" s="2">
        <f t="shared" si="233"/>
        <v>0.10405</v>
      </c>
      <c r="BG2171" s="2">
        <f t="shared" si="234"/>
        <v>0.32951851851851854</v>
      </c>
      <c r="BH2171" s="2">
        <f t="shared" si="235"/>
        <v>0.52598299999999998</v>
      </c>
      <c r="BI2171" s="2">
        <f t="shared" si="236"/>
        <v>0.85550151851851852</v>
      </c>
      <c r="BJ2171" s="2">
        <f t="shared" si="237"/>
        <v>0.19646448148148143</v>
      </c>
    </row>
    <row r="2172" spans="1:62" s="2" customFormat="1">
      <c r="A2172" s="1" t="s">
        <v>163</v>
      </c>
      <c r="B2172" s="1">
        <v>2001</v>
      </c>
      <c r="C2172" s="1">
        <v>0.434</v>
      </c>
      <c r="D2172" s="1">
        <v>0.01</v>
      </c>
      <c r="E2172" s="1">
        <v>0.20599999999999999</v>
      </c>
      <c r="F2172" s="1">
        <v>0.32500000000000001</v>
      </c>
      <c r="G2172" s="1">
        <v>4.5999999999999999E-2</v>
      </c>
      <c r="H2172" s="1">
        <v>0.372</v>
      </c>
      <c r="I2172" s="1">
        <v>0.59099999999999997</v>
      </c>
      <c r="J2172" s="1">
        <v>0.29199999999999998</v>
      </c>
      <c r="K2172" s="1">
        <v>0.86</v>
      </c>
      <c r="L2172" s="1">
        <v>0.36</v>
      </c>
      <c r="M2172" s="1">
        <v>0.45</v>
      </c>
      <c r="N2172" s="1">
        <v>7.0000000000000007E-2</v>
      </c>
      <c r="O2172" s="1">
        <v>0.22500000000000001</v>
      </c>
      <c r="P2172" s="1">
        <v>0.879</v>
      </c>
      <c r="Q2172" s="1">
        <v>0.28100000000000003</v>
      </c>
      <c r="R2172" s="1">
        <v>0.56499999999999995</v>
      </c>
      <c r="S2172" s="1">
        <v>1.4E-2</v>
      </c>
      <c r="T2172" s="1">
        <v>0.11700000000000001</v>
      </c>
      <c r="U2172" s="1">
        <v>5.0000000000000001E-3</v>
      </c>
      <c r="V2172" s="1">
        <v>1.7999999999999999E-2</v>
      </c>
      <c r="W2172" s="1">
        <v>0.23100000000000001</v>
      </c>
      <c r="X2172" s="1">
        <v>0.65</v>
      </c>
      <c r="Y2172" s="1">
        <v>1.9E-2</v>
      </c>
      <c r="Z2172" s="1">
        <v>0.86599999999999999</v>
      </c>
      <c r="AA2172" s="1">
        <v>0.7</v>
      </c>
      <c r="AB2172" s="1">
        <v>0.7</v>
      </c>
      <c r="AC2172" s="1">
        <v>0.80100000000000005</v>
      </c>
      <c r="AD2172" s="1">
        <v>0.92300000000000004</v>
      </c>
      <c r="AE2172" s="1">
        <v>0.7</v>
      </c>
      <c r="AF2172" s="1">
        <v>0.81</v>
      </c>
      <c r="AG2172" s="1">
        <v>0.66600000000000004</v>
      </c>
      <c r="AH2172" s="1">
        <v>0.33900000000000002</v>
      </c>
      <c r="AI2172" s="1">
        <v>0.5</v>
      </c>
      <c r="AJ2172" s="1">
        <v>0.45</v>
      </c>
      <c r="AK2172" s="1">
        <v>7.5999999999999998E-2</v>
      </c>
      <c r="AL2172" s="1">
        <v>0.44600000000000001</v>
      </c>
      <c r="AM2172" s="1">
        <v>0.39</v>
      </c>
      <c r="AN2172" s="1">
        <v>0.42199999999999999</v>
      </c>
      <c r="AO2172" s="1">
        <v>0.45</v>
      </c>
      <c r="AP2172" s="1">
        <v>4934.7280000000001</v>
      </c>
      <c r="AQ2172" s="1">
        <v>4820</v>
      </c>
      <c r="AR2172" s="1">
        <v>26389531</v>
      </c>
      <c r="AS2172" s="1">
        <v>53.01</v>
      </c>
      <c r="AT2172" s="1">
        <v>27.89</v>
      </c>
      <c r="AU2172" s="1">
        <v>0.01</v>
      </c>
      <c r="AV2172" s="1">
        <v>8.9999999999999993E-3</v>
      </c>
      <c r="AW2172" s="2">
        <f>AVERAGE(C2172:H2172)</f>
        <v>0.23216666666666672</v>
      </c>
      <c r="AX2172" s="2">
        <f>AVERAGE(I2172:O2172)</f>
        <v>0.40685714285714286</v>
      </c>
      <c r="AY2172" s="2">
        <f>AVERAGE(P2172:T2172)</f>
        <v>0.37120000000000003</v>
      </c>
      <c r="AZ2172" s="2">
        <f>AVERAGE(U2172:Z2172)</f>
        <v>0.29816666666666669</v>
      </c>
      <c r="BA2172" s="2">
        <f>AVERAGE(C2172,F2172,I2172,L2172,O2172,R2172,U2172,W2172,Y2172)</f>
        <v>0.30611111111111111</v>
      </c>
      <c r="BB2172" s="2">
        <f>AVERAGE(D2172,G2172,J2172,M2172,P2172,S2172,V2172,X2172,Z2172)</f>
        <v>0.35833333333333334</v>
      </c>
      <c r="BC2172" s="2">
        <f>AVERAGE(E2172,H2172,K2172,N2172,Q2172,T2172)</f>
        <v>0.31766666666666671</v>
      </c>
      <c r="BD2172" s="2">
        <f t="shared" si="231"/>
        <v>0.30263000000000001</v>
      </c>
      <c r="BE2172" s="2">
        <f t="shared" si="232"/>
        <v>0.12889999999999999</v>
      </c>
      <c r="BF2172" s="2">
        <f t="shared" si="233"/>
        <v>0.1085</v>
      </c>
      <c r="BG2172" s="2">
        <f t="shared" si="234"/>
        <v>0.32737037037037037</v>
      </c>
      <c r="BH2172" s="2">
        <f t="shared" si="235"/>
        <v>0.54003000000000001</v>
      </c>
      <c r="BI2172" s="2">
        <f t="shared" si="236"/>
        <v>0.86740037037037032</v>
      </c>
      <c r="BJ2172" s="2">
        <f t="shared" si="237"/>
        <v>0.21265962962962964</v>
      </c>
    </row>
    <row r="2173" spans="1:62" s="2" customFormat="1">
      <c r="A2173" s="1" t="s">
        <v>163</v>
      </c>
      <c r="B2173" s="1">
        <v>2002</v>
      </c>
      <c r="C2173" s="1">
        <v>0.434</v>
      </c>
      <c r="D2173" s="1">
        <v>0.01</v>
      </c>
      <c r="E2173" s="1">
        <v>0.20200000000000001</v>
      </c>
      <c r="F2173" s="1">
        <v>0.32500000000000001</v>
      </c>
      <c r="G2173" s="1">
        <v>4.5999999999999999E-2</v>
      </c>
      <c r="H2173" s="1">
        <v>0.36399999999999999</v>
      </c>
      <c r="I2173" s="1">
        <v>0.59099999999999997</v>
      </c>
      <c r="J2173" s="1">
        <v>0.29099999999999998</v>
      </c>
      <c r="K2173" s="1">
        <v>0.86</v>
      </c>
      <c r="L2173" s="1">
        <v>0.36</v>
      </c>
      <c r="M2173" s="1">
        <v>0.47</v>
      </c>
      <c r="N2173" s="1">
        <v>0.06</v>
      </c>
      <c r="O2173" s="1">
        <v>0.22500000000000001</v>
      </c>
      <c r="P2173" s="1">
        <v>0.878</v>
      </c>
      <c r="Q2173" s="1">
        <v>0.27200000000000002</v>
      </c>
      <c r="R2173" s="1">
        <v>0.56499999999999995</v>
      </c>
      <c r="S2173" s="1">
        <v>8.9999999999999993E-3</v>
      </c>
      <c r="T2173" s="1">
        <v>0.109</v>
      </c>
      <c r="U2173" s="1">
        <v>5.0000000000000001E-3</v>
      </c>
      <c r="V2173" s="1">
        <v>1.7999999999999999E-2</v>
      </c>
      <c r="W2173" s="1">
        <v>0.23100000000000001</v>
      </c>
      <c r="X2173" s="1">
        <v>0.65</v>
      </c>
      <c r="Y2173" s="1">
        <v>1.9E-2</v>
      </c>
      <c r="Z2173" s="1">
        <v>0.85599999999999998</v>
      </c>
      <c r="AA2173" s="1">
        <v>0.55000000000000004</v>
      </c>
      <c r="AB2173" s="1">
        <v>0.7</v>
      </c>
      <c r="AC2173" s="1">
        <v>0.80500000000000005</v>
      </c>
      <c r="AD2173" s="1">
        <v>0.91300000000000003</v>
      </c>
      <c r="AE2173" s="1">
        <v>0.7</v>
      </c>
      <c r="AF2173" s="1">
        <v>0.82299999999999995</v>
      </c>
      <c r="AG2173" s="1">
        <v>0.60399999999999998</v>
      </c>
      <c r="AH2173" s="1">
        <v>0.35599999999999998</v>
      </c>
      <c r="AI2173" s="1">
        <v>0.53</v>
      </c>
      <c r="AJ2173" s="1">
        <v>0.45800000000000002</v>
      </c>
      <c r="AK2173" s="1">
        <v>9.6000000000000002E-2</v>
      </c>
      <c r="AL2173" s="1">
        <v>0.44600000000000001</v>
      </c>
      <c r="AM2173" s="1">
        <v>0.40600000000000003</v>
      </c>
      <c r="AN2173" s="1">
        <v>0.43099999999999999</v>
      </c>
      <c r="AO2173" s="1">
        <v>0.45800000000000002</v>
      </c>
      <c r="AP2173" s="1">
        <v>5192.7790000000005</v>
      </c>
      <c r="AQ2173" s="1">
        <v>5060</v>
      </c>
      <c r="AR2173" s="1">
        <v>26764956</v>
      </c>
      <c r="AS2173" s="1">
        <v>54.65</v>
      </c>
      <c r="AT2173" s="1">
        <v>24.37</v>
      </c>
      <c r="AU2173" s="1">
        <v>0.01</v>
      </c>
      <c r="AV2173" s="1">
        <v>8.0000000000000002E-3</v>
      </c>
      <c r="AW2173" s="2">
        <f>AVERAGE(C2173:H2173)</f>
        <v>0.23016666666666671</v>
      </c>
      <c r="AX2173" s="2">
        <f>AVERAGE(I2173:O2173)</f>
        <v>0.4081428571428572</v>
      </c>
      <c r="AY2173" s="2">
        <f>AVERAGE(P2173:T2173)</f>
        <v>0.36659999999999993</v>
      </c>
      <c r="AZ2173" s="2">
        <f>AVERAGE(U2173:Z2173)</f>
        <v>0.29649999999999999</v>
      </c>
      <c r="BA2173" s="2">
        <f>AVERAGE(C2173,F2173,I2173,L2173,O2173,R2173,U2173,W2173,Y2173)</f>
        <v>0.30611111111111111</v>
      </c>
      <c r="BB2173" s="2">
        <f>AVERAGE(D2173,G2173,J2173,M2173,P2173,S2173,V2173,X2173,Z2173)</f>
        <v>0.35866666666666663</v>
      </c>
      <c r="BC2173" s="2">
        <f>AVERAGE(E2173,H2173,K2173,N2173,Q2173,T2173)</f>
        <v>0.3111666666666667</v>
      </c>
      <c r="BD2173" s="2">
        <f t="shared" si="231"/>
        <v>0.29092449999999997</v>
      </c>
      <c r="BE2173" s="2">
        <f t="shared" si="232"/>
        <v>0.13440000000000002</v>
      </c>
      <c r="BF2173" s="2">
        <f t="shared" si="233"/>
        <v>0.11155000000000002</v>
      </c>
      <c r="BG2173" s="2">
        <f t="shared" si="234"/>
        <v>0.32531481481481478</v>
      </c>
      <c r="BH2173" s="2">
        <f t="shared" si="235"/>
        <v>0.53687450000000003</v>
      </c>
      <c r="BI2173" s="2">
        <f t="shared" si="236"/>
        <v>0.86218931481481476</v>
      </c>
      <c r="BJ2173" s="2">
        <f t="shared" si="237"/>
        <v>0.21155968518518525</v>
      </c>
    </row>
    <row r="2174" spans="1:62" s="2" customFormat="1">
      <c r="A2174" s="1" t="s">
        <v>163</v>
      </c>
      <c r="B2174" s="1">
        <v>2003</v>
      </c>
      <c r="C2174" s="1">
        <v>0.434</v>
      </c>
      <c r="D2174" s="1">
        <v>0.01</v>
      </c>
      <c r="E2174" s="1">
        <v>0.19800000000000001</v>
      </c>
      <c r="F2174" s="1">
        <v>0.32500000000000001</v>
      </c>
      <c r="G2174" s="1">
        <v>4.5999999999999999E-2</v>
      </c>
      <c r="H2174" s="1">
        <v>0.35599999999999998</v>
      </c>
      <c r="I2174" s="1">
        <v>0.59099999999999997</v>
      </c>
      <c r="J2174" s="1">
        <v>0.29099999999999998</v>
      </c>
      <c r="K2174" s="1">
        <v>0.85599999999999998</v>
      </c>
      <c r="L2174" s="1">
        <v>0.36</v>
      </c>
      <c r="M2174" s="1">
        <v>0.44</v>
      </c>
      <c r="N2174" s="1">
        <v>0.05</v>
      </c>
      <c r="O2174" s="1">
        <v>0.22500000000000001</v>
      </c>
      <c r="P2174" s="1">
        <v>0.878</v>
      </c>
      <c r="Q2174" s="1">
        <v>0.26400000000000001</v>
      </c>
      <c r="R2174" s="1">
        <v>0.56499999999999995</v>
      </c>
      <c r="S2174" s="1">
        <v>2.1000000000000001E-2</v>
      </c>
      <c r="T2174" s="1">
        <v>0.10100000000000001</v>
      </c>
      <c r="U2174" s="1">
        <v>5.0000000000000001E-3</v>
      </c>
      <c r="V2174" s="1">
        <v>1.7999999999999999E-2</v>
      </c>
      <c r="W2174" s="1">
        <v>0.23100000000000001</v>
      </c>
      <c r="X2174" s="1">
        <v>0.65</v>
      </c>
      <c r="Y2174" s="1">
        <v>1.9E-2</v>
      </c>
      <c r="Z2174" s="1">
        <v>0.86899999999999999</v>
      </c>
      <c r="AA2174" s="1">
        <v>0.55000000000000004</v>
      </c>
      <c r="AB2174" s="1">
        <v>0.7</v>
      </c>
      <c r="AC2174" s="1">
        <v>0.81599999999999995</v>
      </c>
      <c r="AD2174" s="1">
        <v>0.88800000000000001</v>
      </c>
      <c r="AE2174" s="1">
        <v>0.7</v>
      </c>
      <c r="AF2174" s="1">
        <v>0.84799999999999998</v>
      </c>
      <c r="AG2174" s="1">
        <v>0.59799999999999998</v>
      </c>
      <c r="AH2174" s="1">
        <v>0.30599999999999999</v>
      </c>
      <c r="AI2174" s="1">
        <v>0.50800000000000001</v>
      </c>
      <c r="AJ2174" s="1">
        <v>0.49399999999999999</v>
      </c>
      <c r="AK2174" s="1">
        <v>0.12</v>
      </c>
      <c r="AL2174" s="1">
        <v>0.44600000000000001</v>
      </c>
      <c r="AM2174" s="1">
        <v>0.39400000000000002</v>
      </c>
      <c r="AN2174" s="1">
        <v>0.441</v>
      </c>
      <c r="AO2174" s="1">
        <v>0.49399999999999999</v>
      </c>
      <c r="AP2174" s="1">
        <v>5444.2039999999997</v>
      </c>
      <c r="AQ2174" s="1">
        <v>5240</v>
      </c>
      <c r="AR2174" s="1">
        <v>27130720</v>
      </c>
      <c r="AS2174" s="1"/>
      <c r="AT2174" s="1"/>
      <c r="AU2174" s="1">
        <v>0</v>
      </c>
      <c r="AV2174" s="1">
        <v>8.0000000000000002E-3</v>
      </c>
      <c r="AW2174" s="2">
        <f>AVERAGE(C2174:H2174)</f>
        <v>0.22816666666666671</v>
      </c>
      <c r="AX2174" s="2">
        <f>AVERAGE(I2174:O2174)</f>
        <v>0.4018571428571428</v>
      </c>
      <c r="AY2174" s="2">
        <f>AVERAGE(P2174:T2174)</f>
        <v>0.36579999999999996</v>
      </c>
      <c r="AZ2174" s="2">
        <f>AVERAGE(U2174:Z2174)</f>
        <v>0.29866666666666669</v>
      </c>
      <c r="BA2174" s="2">
        <f>AVERAGE(C2174,F2174,I2174,L2174,O2174,R2174,U2174,W2174,Y2174)</f>
        <v>0.30611111111111111</v>
      </c>
      <c r="BB2174" s="2">
        <f>AVERAGE(D2174,G2174,J2174,M2174,P2174,S2174,V2174,X2174,Z2174)</f>
        <v>0.3581111111111111</v>
      </c>
      <c r="BC2174" s="2">
        <f>AVERAGE(E2174,H2174,K2174,N2174,Q2174,T2174)</f>
        <v>0.3041666666666667</v>
      </c>
      <c r="BD2174" s="2">
        <f t="shared" si="231"/>
        <v>0.29120999999999997</v>
      </c>
      <c r="BE2174" s="2">
        <f t="shared" si="232"/>
        <v>0.1308</v>
      </c>
      <c r="BF2174" s="2">
        <f t="shared" si="233"/>
        <v>0.11205000000000001</v>
      </c>
      <c r="BG2174" s="2">
        <f t="shared" si="234"/>
        <v>0.3227962962962963</v>
      </c>
      <c r="BH2174" s="2">
        <f t="shared" si="235"/>
        <v>0.53405999999999998</v>
      </c>
      <c r="BI2174" s="2">
        <f t="shared" si="236"/>
        <v>0.85685629629629623</v>
      </c>
      <c r="BJ2174" s="2">
        <f t="shared" si="237"/>
        <v>0.21126370370370368</v>
      </c>
    </row>
    <row r="2175" spans="1:62" s="2" customFormat="1">
      <c r="A2175" s="1" t="s">
        <v>163</v>
      </c>
      <c r="B2175" s="1">
        <v>2004</v>
      </c>
      <c r="C2175" s="1">
        <v>0.434</v>
      </c>
      <c r="D2175" s="1">
        <v>0.01</v>
      </c>
      <c r="E2175" s="1">
        <v>0.19400000000000001</v>
      </c>
      <c r="F2175" s="1">
        <v>0.32500000000000001</v>
      </c>
      <c r="G2175" s="1">
        <v>4.5999999999999999E-2</v>
      </c>
      <c r="H2175" s="1">
        <v>0.34799999999999998</v>
      </c>
      <c r="I2175" s="1">
        <v>0.59099999999999997</v>
      </c>
      <c r="J2175" s="1">
        <v>0.28999999999999998</v>
      </c>
      <c r="K2175" s="1">
        <v>0.84699999999999998</v>
      </c>
      <c r="L2175" s="1">
        <v>0.36</v>
      </c>
      <c r="M2175" s="1">
        <v>0.49</v>
      </c>
      <c r="N2175" s="1">
        <v>0.04</v>
      </c>
      <c r="O2175" s="1">
        <v>0.22500000000000001</v>
      </c>
      <c r="P2175" s="1">
        <v>0.878</v>
      </c>
      <c r="Q2175" s="1">
        <v>0.25700000000000001</v>
      </c>
      <c r="R2175" s="1">
        <v>0.56499999999999995</v>
      </c>
      <c r="S2175" s="1">
        <v>2.8000000000000001E-2</v>
      </c>
      <c r="T2175" s="1">
        <v>9.2999999999999999E-2</v>
      </c>
      <c r="U2175" s="1">
        <v>5.0000000000000001E-3</v>
      </c>
      <c r="V2175" s="1">
        <v>1.7999999999999999E-2</v>
      </c>
      <c r="W2175" s="1">
        <v>0.23100000000000001</v>
      </c>
      <c r="X2175" s="1">
        <v>0.65</v>
      </c>
      <c r="Y2175" s="1">
        <v>1.9E-2</v>
      </c>
      <c r="Z2175" s="1">
        <v>0.85599999999999998</v>
      </c>
      <c r="AA2175" s="1">
        <v>0.55000000000000004</v>
      </c>
      <c r="AB2175" s="1">
        <v>0.7</v>
      </c>
      <c r="AC2175" s="1">
        <v>0.81499999999999995</v>
      </c>
      <c r="AD2175" s="1">
        <v>0.875</v>
      </c>
      <c r="AE2175" s="1">
        <v>0.7</v>
      </c>
      <c r="AF2175" s="1">
        <v>0.88800000000000001</v>
      </c>
      <c r="AG2175" s="1">
        <v>0.59799999999999998</v>
      </c>
      <c r="AH2175" s="1">
        <v>0.33500000000000002</v>
      </c>
      <c r="AI2175" s="1">
        <v>0.47899999999999998</v>
      </c>
      <c r="AJ2175" s="1">
        <v>0.435</v>
      </c>
      <c r="AK2175" s="1">
        <v>0.16500000000000001</v>
      </c>
      <c r="AL2175" s="1">
        <v>0.47199999999999998</v>
      </c>
      <c r="AM2175" s="1">
        <v>0.38600000000000001</v>
      </c>
      <c r="AN2175" s="1">
        <v>0.45</v>
      </c>
      <c r="AO2175" s="1">
        <v>0.435</v>
      </c>
      <c r="AP2175" s="1">
        <v>5800.8770000000004</v>
      </c>
      <c r="AQ2175" s="1">
        <v>5480</v>
      </c>
      <c r="AR2175" s="1">
        <v>27487438</v>
      </c>
      <c r="AS2175" s="1"/>
      <c r="AT2175" s="1"/>
      <c r="AU2175" s="1">
        <v>0</v>
      </c>
      <c r="AV2175" s="1">
        <v>5.0000000000000001E-3</v>
      </c>
      <c r="AW2175" s="2">
        <f>AVERAGE(C2175:H2175)</f>
        <v>0.22616666666666671</v>
      </c>
      <c r="AX2175" s="2">
        <f>AVERAGE(I2175:O2175)</f>
        <v>0.40614285714285719</v>
      </c>
      <c r="AY2175" s="2">
        <f>AVERAGE(P2175:T2175)</f>
        <v>0.36419999999999997</v>
      </c>
      <c r="AZ2175" s="2">
        <f>AVERAGE(U2175:Z2175)</f>
        <v>0.29649999999999999</v>
      </c>
      <c r="BA2175" s="2">
        <f>AVERAGE(C2175,F2175,I2175,L2175,O2175,R2175,U2175,W2175,Y2175)</f>
        <v>0.30611111111111111</v>
      </c>
      <c r="BB2175" s="2">
        <f>AVERAGE(D2175,G2175,J2175,M2175,P2175,S2175,V2175,X2175,Z2175)</f>
        <v>0.36288888888888887</v>
      </c>
      <c r="BC2175" s="2">
        <f>AVERAGE(E2175,H2175,K2175,N2175,Q2175,T2175)</f>
        <v>0.29649999999999999</v>
      </c>
      <c r="BD2175" s="2">
        <f t="shared" si="231"/>
        <v>0.29269460000000003</v>
      </c>
      <c r="BE2175" s="2">
        <f t="shared" si="232"/>
        <v>0.12490000000000001</v>
      </c>
      <c r="BF2175" s="2">
        <f t="shared" si="233"/>
        <v>0.11655</v>
      </c>
      <c r="BG2175" s="2">
        <f t="shared" si="234"/>
        <v>0.32183333333333336</v>
      </c>
      <c r="BH2175" s="2">
        <f t="shared" si="235"/>
        <v>0.53414460000000008</v>
      </c>
      <c r="BI2175" s="2">
        <f t="shared" si="236"/>
        <v>0.8559779333333335</v>
      </c>
      <c r="BJ2175" s="2">
        <f t="shared" si="237"/>
        <v>0.21231126666666672</v>
      </c>
    </row>
    <row r="2176" spans="1:62" s="2" customFormat="1">
      <c r="A2176" s="1" t="s">
        <v>163</v>
      </c>
      <c r="B2176" s="1">
        <v>2005</v>
      </c>
      <c r="C2176" s="1">
        <v>0.434</v>
      </c>
      <c r="D2176" s="1">
        <v>0.01</v>
      </c>
      <c r="E2176" s="1">
        <v>0.19</v>
      </c>
      <c r="F2176" s="1">
        <v>0.32500000000000001</v>
      </c>
      <c r="G2176" s="1">
        <v>4.5999999999999999E-2</v>
      </c>
      <c r="H2176" s="1">
        <v>0.34</v>
      </c>
      <c r="I2176" s="1">
        <v>0.59099999999999997</v>
      </c>
      <c r="J2176" s="1">
        <v>0.28899999999999998</v>
      </c>
      <c r="K2176" s="1">
        <v>0.86199999999999999</v>
      </c>
      <c r="L2176" s="1">
        <v>0.36</v>
      </c>
      <c r="M2176" s="1">
        <v>0.49</v>
      </c>
      <c r="N2176" s="1">
        <v>4.4999999999999998E-2</v>
      </c>
      <c r="O2176" s="1">
        <v>0.22500000000000001</v>
      </c>
      <c r="P2176" s="1">
        <v>0.877</v>
      </c>
      <c r="Q2176" s="1">
        <v>0.251</v>
      </c>
      <c r="R2176" s="1">
        <v>0.56499999999999995</v>
      </c>
      <c r="S2176" s="1">
        <v>2.5999999999999999E-2</v>
      </c>
      <c r="T2176" s="1">
        <v>8.4000000000000005E-2</v>
      </c>
      <c r="U2176" s="1">
        <v>5.0000000000000001E-3</v>
      </c>
      <c r="V2176" s="1">
        <v>1.7999999999999999E-2</v>
      </c>
      <c r="W2176" s="1">
        <v>0.23100000000000001</v>
      </c>
      <c r="X2176" s="1">
        <v>0.65</v>
      </c>
      <c r="Y2176" s="1">
        <v>1.9E-2</v>
      </c>
      <c r="Z2176" s="1">
        <v>0.85899999999999999</v>
      </c>
      <c r="AA2176" s="1">
        <v>0.55000000000000004</v>
      </c>
      <c r="AB2176" s="1">
        <v>0.7</v>
      </c>
      <c r="AC2176" s="1">
        <v>0.82299999999999995</v>
      </c>
      <c r="AD2176" s="1">
        <v>0.76</v>
      </c>
      <c r="AE2176" s="1">
        <v>0.7</v>
      </c>
      <c r="AF2176" s="1">
        <v>0.86599999999999999</v>
      </c>
      <c r="AG2176" s="1">
        <v>0.59799999999999998</v>
      </c>
      <c r="AH2176" s="1">
        <v>0.307</v>
      </c>
      <c r="AI2176" s="1">
        <v>0.505</v>
      </c>
      <c r="AJ2176" s="1">
        <v>0.41799999999999998</v>
      </c>
      <c r="AK2176" s="1">
        <v>0.223</v>
      </c>
      <c r="AL2176" s="1">
        <v>0.47399999999999998</v>
      </c>
      <c r="AM2176" s="1">
        <v>0.34399999999999997</v>
      </c>
      <c r="AN2176" s="1">
        <v>0.45900000000000002</v>
      </c>
      <c r="AO2176" s="1">
        <v>0.41799999999999998</v>
      </c>
      <c r="AP2176" s="1">
        <v>6323.3609999999999</v>
      </c>
      <c r="AQ2176" s="1">
        <v>5910</v>
      </c>
      <c r="AR2176" s="1">
        <v>27835927</v>
      </c>
      <c r="AS2176" s="1">
        <v>51.97</v>
      </c>
      <c r="AT2176" s="1">
        <v>19.41</v>
      </c>
      <c r="AU2176" s="1">
        <v>-0.01</v>
      </c>
      <c r="AV2176" s="1">
        <v>2E-3</v>
      </c>
      <c r="AW2176" s="2">
        <f>AVERAGE(C2176:H2176)</f>
        <v>0.22416666666666671</v>
      </c>
      <c r="AX2176" s="2">
        <f>AVERAGE(I2176:O2176)</f>
        <v>0.40885714285714281</v>
      </c>
      <c r="AY2176" s="2">
        <f>AVERAGE(P2176:T2176)</f>
        <v>0.36060000000000003</v>
      </c>
      <c r="AZ2176" s="2">
        <f>AVERAGE(U2176:Z2176)</f>
        <v>0.29699999999999999</v>
      </c>
      <c r="BA2176" s="2">
        <f>AVERAGE(C2176,F2176,I2176,L2176,O2176,R2176,U2176,W2176,Y2176)</f>
        <v>0.30611111111111111</v>
      </c>
      <c r="BB2176" s="2">
        <f>AVERAGE(D2176,G2176,J2176,M2176,P2176,S2176,V2176,X2176,Z2176)</f>
        <v>0.36277777777777781</v>
      </c>
      <c r="BC2176" s="2">
        <f>AVERAGE(E2176,H2176,K2176,N2176,Q2176,T2176)</f>
        <v>0.29533333333333328</v>
      </c>
      <c r="BD2176" s="2">
        <f t="shared" si="231"/>
        <v>0.28532869999999999</v>
      </c>
      <c r="BE2176" s="2">
        <f t="shared" si="232"/>
        <v>0.123</v>
      </c>
      <c r="BF2176" s="2">
        <f t="shared" si="233"/>
        <v>0.1159</v>
      </c>
      <c r="BG2176" s="2">
        <f t="shared" si="234"/>
        <v>0.32140740740740736</v>
      </c>
      <c r="BH2176" s="2">
        <f t="shared" si="235"/>
        <v>0.52422869999999999</v>
      </c>
      <c r="BI2176" s="2">
        <f t="shared" si="236"/>
        <v>0.84563610740740736</v>
      </c>
      <c r="BJ2176" s="2">
        <f t="shared" si="237"/>
        <v>0.20282129259259263</v>
      </c>
    </row>
    <row r="2177" spans="1:62" s="2" customFormat="1">
      <c r="A2177" s="1" t="s">
        <v>163</v>
      </c>
      <c r="B2177" s="1">
        <v>2006</v>
      </c>
      <c r="C2177" s="1">
        <v>0.434</v>
      </c>
      <c r="D2177" s="1">
        <v>0.01</v>
      </c>
      <c r="E2177" s="1">
        <v>0.187</v>
      </c>
      <c r="F2177" s="1">
        <v>0.32500000000000001</v>
      </c>
      <c r="G2177" s="1">
        <v>4.5999999999999999E-2</v>
      </c>
      <c r="H2177" s="1">
        <v>0.33300000000000002</v>
      </c>
      <c r="I2177" s="1">
        <v>0.59099999999999997</v>
      </c>
      <c r="J2177" s="1">
        <v>0.28799999999999998</v>
      </c>
      <c r="K2177" s="1">
        <v>0.84499999999999997</v>
      </c>
      <c r="L2177" s="1">
        <v>0.36</v>
      </c>
      <c r="M2177" s="1">
        <v>0.5</v>
      </c>
      <c r="N2177" s="1">
        <v>0.05</v>
      </c>
      <c r="O2177" s="1">
        <v>0.22500000000000001</v>
      </c>
      <c r="P2177" s="1">
        <v>0.877</v>
      </c>
      <c r="Q2177" s="1">
        <v>0.245</v>
      </c>
      <c r="R2177" s="1">
        <v>0.56499999999999995</v>
      </c>
      <c r="S2177" s="1">
        <v>1.6E-2</v>
      </c>
      <c r="T2177" s="1">
        <v>7.9000000000000001E-2</v>
      </c>
      <c r="U2177" s="1">
        <v>5.0000000000000001E-3</v>
      </c>
      <c r="V2177" s="1">
        <v>1.7999999999999999E-2</v>
      </c>
      <c r="W2177" s="1">
        <v>0.23100000000000001</v>
      </c>
      <c r="X2177" s="1">
        <v>0.65</v>
      </c>
      <c r="Y2177" s="1">
        <v>1.9E-2</v>
      </c>
      <c r="Z2177" s="1">
        <v>0.86099999999999999</v>
      </c>
      <c r="AA2177" s="1">
        <v>0.65600000000000003</v>
      </c>
      <c r="AB2177" s="1">
        <v>0.7</v>
      </c>
      <c r="AC2177" s="1">
        <v>0.80300000000000005</v>
      </c>
      <c r="AD2177" s="1">
        <v>0.75600000000000001</v>
      </c>
      <c r="AE2177" s="1">
        <v>0.5</v>
      </c>
      <c r="AF2177" s="1">
        <v>0.84</v>
      </c>
      <c r="AG2177" s="1">
        <v>0.67200000000000004</v>
      </c>
      <c r="AH2177" s="1">
        <v>0.32600000000000001</v>
      </c>
      <c r="AI2177" s="1">
        <v>0.50700000000000001</v>
      </c>
      <c r="AJ2177" s="1">
        <v>0.44900000000000001</v>
      </c>
      <c r="AK2177" s="1">
        <v>0.34599999999999997</v>
      </c>
      <c r="AL2177" s="1">
        <v>0.49299999999999999</v>
      </c>
      <c r="AM2177" s="1">
        <v>0.34899999999999998</v>
      </c>
      <c r="AN2177" s="1">
        <v>0.47</v>
      </c>
      <c r="AO2177" s="1">
        <v>0.44900000000000001</v>
      </c>
      <c r="AP2177" s="1">
        <v>6949.5119999999997</v>
      </c>
      <c r="AQ2177" s="1">
        <v>6360</v>
      </c>
      <c r="AR2177" s="1">
        <v>28175982</v>
      </c>
      <c r="AS2177" s="1">
        <v>49.55</v>
      </c>
      <c r="AT2177" s="1">
        <v>18.5</v>
      </c>
      <c r="AU2177" s="1">
        <v>-0.01</v>
      </c>
      <c r="AV2177" s="1">
        <v>-2E-3</v>
      </c>
      <c r="AW2177" s="2">
        <f>AVERAGE(C2177:H2177)</f>
        <v>0.2225</v>
      </c>
      <c r="AX2177" s="2">
        <f>AVERAGE(I2177:O2177)</f>
        <v>0.40842857142857142</v>
      </c>
      <c r="AY2177" s="2">
        <f>AVERAGE(P2177:T2177)</f>
        <v>0.35639999999999994</v>
      </c>
      <c r="AZ2177" s="2">
        <f>AVERAGE(U2177:Z2177)</f>
        <v>0.29733333333333334</v>
      </c>
      <c r="BA2177" s="2">
        <f>AVERAGE(C2177,F2177,I2177,L2177,O2177,R2177,U2177,W2177,Y2177)</f>
        <v>0.30611111111111111</v>
      </c>
      <c r="BB2177" s="2">
        <f>AVERAGE(D2177,G2177,J2177,M2177,P2177,S2177,V2177,X2177,Z2177)</f>
        <v>0.36288888888888887</v>
      </c>
      <c r="BC2177" s="2">
        <f>AVERAGE(E2177,H2177,K2177,N2177,Q2177,T2177)</f>
        <v>0.28983333333333333</v>
      </c>
      <c r="BD2177" s="2">
        <f t="shared" si="231"/>
        <v>0.28133170000000002</v>
      </c>
      <c r="BE2177" s="2">
        <f t="shared" si="232"/>
        <v>0.12820000000000001</v>
      </c>
      <c r="BF2177" s="2">
        <f t="shared" si="233"/>
        <v>0.125</v>
      </c>
      <c r="BG2177" s="2">
        <f t="shared" si="234"/>
        <v>0.31961111111111112</v>
      </c>
      <c r="BH2177" s="2">
        <f t="shared" si="235"/>
        <v>0.53453170000000005</v>
      </c>
      <c r="BI2177" s="2">
        <f t="shared" si="236"/>
        <v>0.85414281111111112</v>
      </c>
      <c r="BJ2177" s="2">
        <f t="shared" si="237"/>
        <v>0.21492058888888893</v>
      </c>
    </row>
    <row r="2178" spans="1:62" s="2" customFormat="1">
      <c r="A2178" s="1" t="s">
        <v>163</v>
      </c>
      <c r="B2178" s="1">
        <v>2007</v>
      </c>
      <c r="C2178" s="1">
        <v>0.434</v>
      </c>
      <c r="D2178" s="1">
        <v>0.01</v>
      </c>
      <c r="E2178" s="1">
        <v>0.183</v>
      </c>
      <c r="F2178" s="1">
        <v>0.32500000000000001</v>
      </c>
      <c r="G2178" s="1">
        <v>4.5999999999999999E-2</v>
      </c>
      <c r="H2178" s="1">
        <v>0.32700000000000001</v>
      </c>
      <c r="I2178" s="1">
        <v>0.59099999999999997</v>
      </c>
      <c r="J2178" s="1">
        <v>0.28699999999999998</v>
      </c>
      <c r="K2178" s="1">
        <v>0.81599999999999995</v>
      </c>
      <c r="L2178" s="1">
        <v>0.36</v>
      </c>
      <c r="M2178" s="1">
        <v>0.51</v>
      </c>
      <c r="N2178" s="1">
        <v>5.0999999999999997E-2</v>
      </c>
      <c r="O2178" s="1">
        <v>0.22500000000000001</v>
      </c>
      <c r="P2178" s="1">
        <v>0.876</v>
      </c>
      <c r="Q2178" s="1">
        <v>0.24</v>
      </c>
      <c r="R2178" s="1">
        <v>0.56499999999999995</v>
      </c>
      <c r="S2178" s="1">
        <v>1.0999999999999999E-2</v>
      </c>
      <c r="T2178" s="1">
        <v>7.2999999999999995E-2</v>
      </c>
      <c r="U2178" s="1">
        <v>5.0000000000000001E-3</v>
      </c>
      <c r="V2178" s="1">
        <v>1.7999999999999999E-2</v>
      </c>
      <c r="W2178" s="1">
        <v>0.23100000000000001</v>
      </c>
      <c r="X2178" s="1">
        <v>0.65</v>
      </c>
      <c r="Y2178" s="1">
        <v>1.9E-2</v>
      </c>
      <c r="Z2178" s="1">
        <v>0.86399999999999999</v>
      </c>
      <c r="AA2178" s="1">
        <v>0.65200000000000002</v>
      </c>
      <c r="AB2178" s="1">
        <v>0.6</v>
      </c>
      <c r="AC2178" s="1">
        <v>0.80200000000000005</v>
      </c>
      <c r="AD2178" s="1">
        <v>0.91400000000000003</v>
      </c>
      <c r="AE2178" s="1">
        <v>0.5</v>
      </c>
      <c r="AF2178" s="1">
        <v>0.85699999999999998</v>
      </c>
      <c r="AG2178" s="1">
        <v>0.72599999999999998</v>
      </c>
      <c r="AH2178" s="1">
        <v>0.35699999999999998</v>
      </c>
      <c r="AI2178" s="1">
        <v>0.505</v>
      </c>
      <c r="AJ2178" s="1">
        <v>0.439</v>
      </c>
      <c r="AK2178" s="1">
        <v>0.60099999999999998</v>
      </c>
      <c r="AL2178" s="1">
        <v>0.48299999999999998</v>
      </c>
      <c r="AM2178" s="1">
        <v>0.34100000000000003</v>
      </c>
      <c r="AN2178" s="1">
        <v>0.46600000000000003</v>
      </c>
      <c r="AO2178" s="1">
        <v>0.439</v>
      </c>
      <c r="AP2178" s="1">
        <v>7733.8230000000003</v>
      </c>
      <c r="AQ2178" s="1">
        <v>7110</v>
      </c>
      <c r="AR2178" s="1">
        <v>28508481</v>
      </c>
      <c r="AS2178" s="1">
        <v>50.52</v>
      </c>
      <c r="AT2178" s="1"/>
      <c r="AU2178" s="1">
        <v>0</v>
      </c>
      <c r="AV2178" s="1">
        <v>-6.0000000000000001E-3</v>
      </c>
      <c r="AW2178" s="2">
        <f>AVERAGE(C2178:H2178)</f>
        <v>0.22083333333333333</v>
      </c>
      <c r="AX2178" s="2">
        <f>AVERAGE(I2178:O2178)</f>
        <v>0.40571428571428575</v>
      </c>
      <c r="AY2178" s="2">
        <f>AVERAGE(P2178:T2178)</f>
        <v>0.35299999999999998</v>
      </c>
      <c r="AZ2178" s="2">
        <f>AVERAGE(U2178:Z2178)</f>
        <v>0.29783333333333334</v>
      </c>
      <c r="BA2178" s="2">
        <f>AVERAGE(C2178,F2178,I2178,L2178,O2178,R2178,U2178,W2178,Y2178)</f>
        <v>0.30611111111111111</v>
      </c>
      <c r="BB2178" s="2">
        <f>AVERAGE(D2178,G2178,J2178,M2178,P2178,S2178,V2178,X2178,Z2178)</f>
        <v>0.36355555555555552</v>
      </c>
      <c r="BC2178" s="2">
        <f>AVERAGE(E2178,H2178,K2178,N2178,Q2178,T2178)</f>
        <v>0.28166666666666668</v>
      </c>
      <c r="BD2178" s="2">
        <f t="shared" si="231"/>
        <v>0.2884121</v>
      </c>
      <c r="BE2178" s="2">
        <f t="shared" si="232"/>
        <v>0.13009999999999999</v>
      </c>
      <c r="BF2178" s="2">
        <f t="shared" si="233"/>
        <v>0.13575000000000001</v>
      </c>
      <c r="BG2178" s="2">
        <f t="shared" si="234"/>
        <v>0.31711111111111112</v>
      </c>
      <c r="BH2178" s="2">
        <f t="shared" si="235"/>
        <v>0.55426209999999998</v>
      </c>
      <c r="BI2178" s="2">
        <f t="shared" si="236"/>
        <v>0.8713732111111111</v>
      </c>
      <c r="BJ2178" s="2">
        <f t="shared" si="237"/>
        <v>0.23715098888888886</v>
      </c>
    </row>
    <row r="2179" spans="1:62" s="2" customFormat="1">
      <c r="A2179" s="1" t="s">
        <v>163</v>
      </c>
      <c r="B2179" s="1">
        <v>2008</v>
      </c>
      <c r="C2179" s="1">
        <v>0.434</v>
      </c>
      <c r="D2179" s="1">
        <v>0.01</v>
      </c>
      <c r="E2179" s="1">
        <v>0.18</v>
      </c>
      <c r="F2179" s="1">
        <v>0.32500000000000001</v>
      </c>
      <c r="G2179" s="1">
        <v>4.5999999999999999E-2</v>
      </c>
      <c r="H2179" s="1">
        <v>0.32</v>
      </c>
      <c r="I2179" s="1">
        <v>0.59099999999999997</v>
      </c>
      <c r="J2179" s="1">
        <v>0.28599999999999998</v>
      </c>
      <c r="K2179" s="1">
        <v>0.86399999999999999</v>
      </c>
      <c r="L2179" s="1">
        <v>0.36</v>
      </c>
      <c r="M2179" s="1">
        <v>0.52</v>
      </c>
      <c r="N2179" s="1">
        <v>5.1999999999999998E-2</v>
      </c>
      <c r="O2179" s="1">
        <v>0.22500000000000001</v>
      </c>
      <c r="P2179" s="1">
        <v>0.876</v>
      </c>
      <c r="Q2179" s="1">
        <v>0.23499999999999999</v>
      </c>
      <c r="R2179" s="1">
        <v>0.56499999999999995</v>
      </c>
      <c r="S2179" s="1">
        <v>8.0000000000000002E-3</v>
      </c>
      <c r="T2179" s="1">
        <v>6.7000000000000004E-2</v>
      </c>
      <c r="U2179" s="1">
        <v>5.0000000000000001E-3</v>
      </c>
      <c r="V2179" s="1">
        <v>1.7999999999999999E-2</v>
      </c>
      <c r="W2179" s="1">
        <v>0.23100000000000001</v>
      </c>
      <c r="X2179" s="1">
        <v>0.65</v>
      </c>
      <c r="Y2179" s="1">
        <v>1.9E-2</v>
      </c>
      <c r="Z2179" s="1">
        <v>0.86699999999999999</v>
      </c>
      <c r="AA2179" s="1">
        <v>0.65700000000000003</v>
      </c>
      <c r="AB2179" s="1">
        <v>0.6</v>
      </c>
      <c r="AC2179" s="1">
        <v>0.80200000000000005</v>
      </c>
      <c r="AD2179" s="1">
        <v>0.91800000000000004</v>
      </c>
      <c r="AE2179" s="1">
        <v>0.6</v>
      </c>
      <c r="AF2179" s="1">
        <v>0.85899999999999999</v>
      </c>
      <c r="AG2179" s="1">
        <v>0.73399999999999999</v>
      </c>
      <c r="AH2179" s="1">
        <v>0.33600000000000002</v>
      </c>
      <c r="AI2179" s="1">
        <v>0.51300000000000001</v>
      </c>
      <c r="AJ2179" s="1">
        <v>0.45500000000000002</v>
      </c>
      <c r="AK2179" s="1">
        <v>0.80700000000000005</v>
      </c>
      <c r="AL2179" s="1">
        <v>0.47299999999999998</v>
      </c>
      <c r="AM2179" s="1">
        <v>0.34899999999999998</v>
      </c>
      <c r="AN2179" s="1">
        <v>0.47499999999999998</v>
      </c>
      <c r="AO2179" s="1">
        <v>0.45500000000000002</v>
      </c>
      <c r="AP2179" s="1">
        <v>8575.5859999999993</v>
      </c>
      <c r="AQ2179" s="1">
        <v>8010</v>
      </c>
      <c r="AR2179" s="1">
        <v>28836700</v>
      </c>
      <c r="AS2179" s="1"/>
      <c r="AT2179" s="1"/>
      <c r="AU2179" s="1">
        <v>0.01</v>
      </c>
      <c r="AV2179" s="1">
        <v>-1.2999999999999999E-2</v>
      </c>
      <c r="AW2179" s="2">
        <f>AVERAGE(C2179:H2179)</f>
        <v>0.2191666666666667</v>
      </c>
      <c r="AX2179" s="2">
        <f>AVERAGE(I2179:O2179)</f>
        <v>0.41400000000000003</v>
      </c>
      <c r="AY2179" s="2">
        <f>AVERAGE(P2179:T2179)</f>
        <v>0.35019999999999996</v>
      </c>
      <c r="AZ2179" s="2">
        <f>AVERAGE(U2179:Z2179)</f>
        <v>0.29833333333333334</v>
      </c>
      <c r="BA2179" s="2">
        <f>AVERAGE(C2179,F2179,I2179,L2179,O2179,R2179,U2179,W2179,Y2179)</f>
        <v>0.30611111111111111</v>
      </c>
      <c r="BB2179" s="2">
        <f>AVERAGE(D2179,G2179,J2179,M2179,P2179,S2179,V2179,X2179,Z2179)</f>
        <v>0.36455555555555558</v>
      </c>
      <c r="BC2179" s="2">
        <f>AVERAGE(E2179,H2179,K2179,N2179,Q2179,T2179)</f>
        <v>0.28633333333333327</v>
      </c>
      <c r="BD2179" s="2">
        <f t="shared" si="231"/>
        <v>0.295207</v>
      </c>
      <c r="BE2179" s="2">
        <f t="shared" si="232"/>
        <v>0.13040000000000002</v>
      </c>
      <c r="BF2179" s="2">
        <f t="shared" si="233"/>
        <v>0.14630000000000001</v>
      </c>
      <c r="BG2179" s="2">
        <f t="shared" si="234"/>
        <v>0.31900000000000001</v>
      </c>
      <c r="BH2179" s="2">
        <f t="shared" si="235"/>
        <v>0.57190700000000005</v>
      </c>
      <c r="BI2179" s="2">
        <f t="shared" si="236"/>
        <v>0.89090700000000012</v>
      </c>
      <c r="BJ2179" s="2">
        <f t="shared" si="237"/>
        <v>0.25290700000000005</v>
      </c>
    </row>
    <row r="2180" spans="1:62" s="2" customFormat="1">
      <c r="A2180" s="1" t="s">
        <v>163</v>
      </c>
      <c r="B2180" s="1">
        <v>2009</v>
      </c>
      <c r="C2180" s="1">
        <v>0.434</v>
      </c>
      <c r="D2180" s="1">
        <v>0.01</v>
      </c>
      <c r="E2180" s="1">
        <v>0.19600000000000001</v>
      </c>
      <c r="F2180" s="1">
        <v>0.32500000000000001</v>
      </c>
      <c r="G2180" s="1">
        <v>4.5999999999999999E-2</v>
      </c>
      <c r="H2180" s="1">
        <v>0.33400000000000002</v>
      </c>
      <c r="I2180" s="1">
        <v>0.59099999999999997</v>
      </c>
      <c r="J2180" s="1">
        <v>0.28499999999999998</v>
      </c>
      <c r="K2180" s="1">
        <v>0.86399999999999999</v>
      </c>
      <c r="L2180" s="1">
        <v>0.36</v>
      </c>
      <c r="M2180" s="1">
        <v>0.53</v>
      </c>
      <c r="N2180" s="1">
        <v>5.2999999999999999E-2</v>
      </c>
      <c r="O2180" s="1">
        <v>0.22500000000000001</v>
      </c>
      <c r="P2180" s="1">
        <v>0.876</v>
      </c>
      <c r="Q2180" s="1">
        <v>0.26400000000000001</v>
      </c>
      <c r="R2180" s="1">
        <v>0.56499999999999995</v>
      </c>
      <c r="S2180" s="1">
        <v>0.01</v>
      </c>
      <c r="T2180" s="1">
        <v>6.9000000000000006E-2</v>
      </c>
      <c r="U2180" s="1">
        <v>5.0000000000000001E-3</v>
      </c>
      <c r="V2180" s="1">
        <v>1.7999999999999999E-2</v>
      </c>
      <c r="W2180" s="1">
        <v>0.23100000000000001</v>
      </c>
      <c r="X2180" s="1">
        <v>0.65</v>
      </c>
      <c r="Y2180" s="1">
        <v>1.9E-2</v>
      </c>
      <c r="Z2180" s="1">
        <v>0.87</v>
      </c>
      <c r="AA2180" s="1">
        <v>0.65100000000000002</v>
      </c>
      <c r="AB2180" s="1">
        <v>0.6</v>
      </c>
      <c r="AC2180" s="1">
        <v>0.79700000000000004</v>
      </c>
      <c r="AD2180" s="1">
        <v>0.91800000000000004</v>
      </c>
      <c r="AE2180" s="1">
        <v>0.6</v>
      </c>
      <c r="AF2180" s="1">
        <v>0.86499999999999999</v>
      </c>
      <c r="AG2180" s="1">
        <v>0.79400000000000004</v>
      </c>
      <c r="AH2180" s="1">
        <v>0.314</v>
      </c>
      <c r="AI2180" s="1">
        <v>0.50900000000000001</v>
      </c>
      <c r="AJ2180" s="1">
        <v>0.42799999999999999</v>
      </c>
      <c r="AK2180" s="1">
        <v>0.94099999999999995</v>
      </c>
      <c r="AL2180" s="1">
        <v>0.46300000000000002</v>
      </c>
      <c r="AM2180" s="1">
        <v>0.36899999999999999</v>
      </c>
      <c r="AN2180" s="1">
        <v>0.48699999999999999</v>
      </c>
      <c r="AO2180" s="1">
        <v>0.42799999999999999</v>
      </c>
      <c r="AP2180" s="1">
        <v>8629.491</v>
      </c>
      <c r="AQ2180" s="1">
        <v>8120</v>
      </c>
      <c r="AR2180" s="1">
        <v>29164883</v>
      </c>
      <c r="AS2180" s="1">
        <v>47.96</v>
      </c>
      <c r="AT2180" s="1">
        <v>14.68</v>
      </c>
      <c r="AU2180" s="1">
        <v>0.02</v>
      </c>
      <c r="AV2180" s="1">
        <v>-1.6E-2</v>
      </c>
      <c r="AW2180" s="2">
        <f>AVERAGE(C2180:H2180)</f>
        <v>0.22416666666666671</v>
      </c>
      <c r="AX2180" s="2">
        <f>AVERAGE(I2180:O2180)</f>
        <v>0.41542857142857142</v>
      </c>
      <c r="AY2180" s="2">
        <f>AVERAGE(P2180:T2180)</f>
        <v>0.35680000000000001</v>
      </c>
      <c r="AZ2180" s="2">
        <f>AVERAGE(U2180:Z2180)</f>
        <v>0.29883333333333334</v>
      </c>
      <c r="BA2180" s="2">
        <f>AVERAGE(C2180,F2180,I2180,L2180,O2180,R2180,U2180,W2180,Y2180)</f>
        <v>0.30611111111111111</v>
      </c>
      <c r="BB2180" s="2">
        <f>AVERAGE(D2180,G2180,J2180,M2180,P2180,S2180,V2180,X2180,Z2180)</f>
        <v>0.36611111111111111</v>
      </c>
      <c r="BC2180" s="2">
        <f>AVERAGE(E2180,H2180,K2180,N2180,Q2180,T2180)</f>
        <v>0.29666666666666669</v>
      </c>
      <c r="BD2180" s="2">
        <f t="shared" si="231"/>
        <v>0.29834749999999999</v>
      </c>
      <c r="BE2180" s="2">
        <f t="shared" si="232"/>
        <v>0.12509999999999999</v>
      </c>
      <c r="BF2180" s="2">
        <f t="shared" si="233"/>
        <v>0.15459999999999999</v>
      </c>
      <c r="BG2180" s="2">
        <f t="shared" si="234"/>
        <v>0.32296296296296295</v>
      </c>
      <c r="BH2180" s="2">
        <f t="shared" si="235"/>
        <v>0.57804749999999994</v>
      </c>
      <c r="BI2180" s="2">
        <f t="shared" si="236"/>
        <v>0.90101046296296294</v>
      </c>
      <c r="BJ2180" s="2">
        <f t="shared" si="237"/>
        <v>0.25508453703703698</v>
      </c>
    </row>
    <row r="2181" spans="1:62" s="2" customFormat="1">
      <c r="A2181" s="1" t="s">
        <v>163</v>
      </c>
      <c r="B2181" s="1">
        <v>2010</v>
      </c>
      <c r="C2181" s="1">
        <v>0.434</v>
      </c>
      <c r="D2181" s="1">
        <v>0.01</v>
      </c>
      <c r="E2181" s="1">
        <v>0.21299999999999999</v>
      </c>
      <c r="F2181" s="1">
        <v>0.32500000000000001</v>
      </c>
      <c r="G2181" s="1">
        <v>4.5999999999999999E-2</v>
      </c>
      <c r="H2181" s="1">
        <v>0.34699999999999998</v>
      </c>
      <c r="I2181" s="1">
        <v>0.59099999999999997</v>
      </c>
      <c r="J2181" s="1">
        <v>0.28799999999999998</v>
      </c>
      <c r="K2181" s="1">
        <v>0.86399999999999999</v>
      </c>
      <c r="L2181" s="1">
        <v>0.36</v>
      </c>
      <c r="M2181" s="1">
        <v>0.54100000000000004</v>
      </c>
      <c r="N2181" s="1">
        <v>5.3999999999999999E-2</v>
      </c>
      <c r="O2181" s="1">
        <v>0.22500000000000001</v>
      </c>
      <c r="P2181" s="1">
        <v>0.876</v>
      </c>
      <c r="Q2181" s="1">
        <v>0.29299999999999998</v>
      </c>
      <c r="R2181" s="1">
        <v>0.56499999999999995</v>
      </c>
      <c r="S2181" s="1">
        <v>0.01</v>
      </c>
      <c r="T2181" s="1">
        <v>7.0000000000000007E-2</v>
      </c>
      <c r="U2181" s="1">
        <v>5.0000000000000001E-3</v>
      </c>
      <c r="V2181" s="1">
        <v>1.7999999999999999E-2</v>
      </c>
      <c r="W2181" s="1">
        <v>0.23100000000000001</v>
      </c>
      <c r="X2181" s="1">
        <v>0.65</v>
      </c>
      <c r="Y2181" s="1">
        <v>1.9E-2</v>
      </c>
      <c r="Z2181" s="1">
        <v>0.872</v>
      </c>
      <c r="AA2181" s="1">
        <v>0.65800000000000003</v>
      </c>
      <c r="AB2181" s="1">
        <v>0.6</v>
      </c>
      <c r="AC2181" s="1">
        <v>0.79500000000000004</v>
      </c>
      <c r="AD2181" s="1">
        <v>0.92300000000000004</v>
      </c>
      <c r="AE2181" s="1">
        <v>0.7</v>
      </c>
      <c r="AF2181" s="1">
        <v>0.81599999999999995</v>
      </c>
      <c r="AG2181" s="1">
        <v>0.85</v>
      </c>
      <c r="AH2181" s="1">
        <v>0.316</v>
      </c>
      <c r="AI2181" s="1">
        <v>0.50900000000000001</v>
      </c>
      <c r="AJ2181" s="1">
        <v>0.42899999999999999</v>
      </c>
      <c r="AK2181" s="1">
        <v>0.93200000000000005</v>
      </c>
      <c r="AL2181" s="1">
        <v>0.45300000000000001</v>
      </c>
      <c r="AM2181" s="1">
        <v>0.37</v>
      </c>
      <c r="AN2181" s="1">
        <v>0.66100000000000003</v>
      </c>
      <c r="AO2181" s="1">
        <v>0.42899999999999999</v>
      </c>
      <c r="AP2181" s="1"/>
      <c r="AQ2181" s="1">
        <v>8307.3330000000005</v>
      </c>
      <c r="AR2181" s="1"/>
      <c r="AS2181" s="1"/>
      <c r="AT2181" s="1"/>
      <c r="AU2181" s="1">
        <v>0.03</v>
      </c>
      <c r="AV2181" s="1">
        <v>-2.1999999999999999E-2</v>
      </c>
      <c r="AW2181" s="2">
        <f>AVERAGE(C2181:H2181)</f>
        <v>0.22916666666666666</v>
      </c>
      <c r="AX2181" s="2">
        <f>AVERAGE(I2181:O2181)</f>
        <v>0.41757142857142854</v>
      </c>
      <c r="AY2181" s="2">
        <f>AVERAGE(P2181:T2181)</f>
        <v>0.36280000000000001</v>
      </c>
      <c r="AZ2181" s="2">
        <f>AVERAGE(U2181:Z2181)</f>
        <v>0.29916666666666664</v>
      </c>
      <c r="BA2181" s="2">
        <f>AVERAGE(C2181,F2181,I2181,L2181,O2181,R2181,U2181,W2181,Y2181)</f>
        <v>0.30611111111111111</v>
      </c>
      <c r="BB2181" s="2">
        <f>AVERAGE(D2181,G2181,J2181,M2181,P2181,S2181,V2181,X2181,Z2181)</f>
        <v>0.36788888888888888</v>
      </c>
      <c r="BC2181" s="2">
        <f>AVERAGE(E2181,H2181,K2181,N2181,Q2181,T2181)</f>
        <v>0.30683333333333335</v>
      </c>
      <c r="BD2181" s="2">
        <f t="shared" si="231"/>
        <v>0.30502819999999997</v>
      </c>
      <c r="BE2181" s="2">
        <f t="shared" si="232"/>
        <v>0.12540000000000001</v>
      </c>
      <c r="BF2181" s="2">
        <f t="shared" si="233"/>
        <v>0.16195000000000001</v>
      </c>
      <c r="BG2181" s="2">
        <f t="shared" si="234"/>
        <v>0.32694444444444443</v>
      </c>
      <c r="BH2181" s="2">
        <f t="shared" si="235"/>
        <v>0.59237819999999997</v>
      </c>
      <c r="BI2181" s="2">
        <f t="shared" si="236"/>
        <v>0.91932264444444445</v>
      </c>
      <c r="BJ2181" s="2">
        <f t="shared" si="237"/>
        <v>0.26543375555555554</v>
      </c>
    </row>
    <row r="2182" spans="1:62" s="2" customFormat="1">
      <c r="A2182" s="1" t="s">
        <v>164</v>
      </c>
      <c r="B2182" s="1">
        <v>1995</v>
      </c>
      <c r="C2182" s="1">
        <v>0.128</v>
      </c>
      <c r="D2182" s="1">
        <v>0.19800000000000001</v>
      </c>
      <c r="E2182" s="1">
        <v>0.13</v>
      </c>
      <c r="F2182" s="1">
        <v>0.1</v>
      </c>
      <c r="G2182" s="1">
        <v>6.4000000000000001E-2</v>
      </c>
      <c r="H2182" s="1">
        <v>0.37</v>
      </c>
      <c r="I2182" s="1">
        <v>0.49099999999999999</v>
      </c>
      <c r="J2182" s="1">
        <v>0.46</v>
      </c>
      <c r="K2182" s="1">
        <v>0.71</v>
      </c>
      <c r="L2182" s="1">
        <v>0.08</v>
      </c>
      <c r="M2182" s="1">
        <v>0.2</v>
      </c>
      <c r="N2182" s="1">
        <v>0.3</v>
      </c>
      <c r="O2182" s="1">
        <v>0.76800000000000002</v>
      </c>
      <c r="P2182" s="1">
        <v>0.70899999999999996</v>
      </c>
      <c r="Q2182" s="1">
        <v>0.34799999999999998</v>
      </c>
      <c r="R2182" s="1">
        <v>0.52200000000000002</v>
      </c>
      <c r="S2182" s="1">
        <v>1.7999999999999999E-2</v>
      </c>
      <c r="T2182" s="1">
        <v>0.14599999999999999</v>
      </c>
      <c r="U2182" s="1">
        <v>7.6999999999999999E-2</v>
      </c>
      <c r="V2182" s="1">
        <v>0.17699999999999999</v>
      </c>
      <c r="W2182" s="1">
        <v>0.14000000000000001</v>
      </c>
      <c r="X2182" s="1">
        <v>0.53</v>
      </c>
      <c r="Y2182" s="1">
        <v>0.13600000000000001</v>
      </c>
      <c r="Z2182" s="1">
        <v>0.83299999999999996</v>
      </c>
      <c r="AA2182" s="1">
        <v>0.55000000000000004</v>
      </c>
      <c r="AB2182" s="1">
        <v>0.5</v>
      </c>
      <c r="AC2182" s="1">
        <v>0.73199999999999998</v>
      </c>
      <c r="AD2182" s="1">
        <v>0.88400000000000001</v>
      </c>
      <c r="AE2182" s="1">
        <v>0.5</v>
      </c>
      <c r="AF2182" s="1">
        <v>0.76700000000000002</v>
      </c>
      <c r="AG2182" s="1">
        <v>0.42</v>
      </c>
      <c r="AH2182" s="1">
        <v>0.38200000000000001</v>
      </c>
      <c r="AI2182" s="1">
        <v>0.53200000000000003</v>
      </c>
      <c r="AJ2182" s="1">
        <v>0.45500000000000002</v>
      </c>
      <c r="AK2182" s="1">
        <v>8.0000000000000002E-3</v>
      </c>
      <c r="AL2182" s="1">
        <v>0.39800000000000002</v>
      </c>
      <c r="AM2182" s="1">
        <v>0.52100000000000002</v>
      </c>
      <c r="AN2182" s="1">
        <v>0.42699999999999999</v>
      </c>
      <c r="AO2182" s="1">
        <v>0.45500000000000002</v>
      </c>
      <c r="AP2182" s="1">
        <v>1930.777</v>
      </c>
      <c r="AQ2182" s="1">
        <v>1990</v>
      </c>
      <c r="AR2182" s="1">
        <v>69965048</v>
      </c>
      <c r="AS2182" s="1"/>
      <c r="AT2182" s="1"/>
      <c r="AU2182" s="1">
        <v>0.04</v>
      </c>
      <c r="AV2182" s="1">
        <v>8.3000000000000004E-2</v>
      </c>
      <c r="AW2182" s="2">
        <f>AVERAGE(C2182:H2182)</f>
        <v>0.16500000000000001</v>
      </c>
      <c r="AX2182" s="2">
        <f>AVERAGE(I2182:O2182)</f>
        <v>0.42985714285714288</v>
      </c>
      <c r="AY2182" s="2">
        <f>AVERAGE(P2182:T2182)</f>
        <v>0.34859999999999997</v>
      </c>
      <c r="AZ2182" s="2">
        <f>AVERAGE(U2182:Z2182)</f>
        <v>0.3155</v>
      </c>
      <c r="BA2182" s="2">
        <f>AVERAGE(C2182,F2182,I2182,L2182,O2182,R2182,U2182,W2182,Y2182)</f>
        <v>0.27133333333333337</v>
      </c>
      <c r="BB2182" s="2">
        <f>AVERAGE(D2182,G2182,J2182,M2182,P2182,S2182,V2182,X2182,Z2182)</f>
        <v>0.35433333333333333</v>
      </c>
      <c r="BC2182" s="2">
        <f>AVERAGE(E2182,H2182,K2182,N2182,Q2182,T2182)</f>
        <v>0.33400000000000002</v>
      </c>
      <c r="BD2182" s="2">
        <f t="shared" si="231"/>
        <v>0.24855629999999998</v>
      </c>
      <c r="BE2182" s="2">
        <f t="shared" si="232"/>
        <v>0.13689999999999999</v>
      </c>
      <c r="BF2182" s="2">
        <f t="shared" si="233"/>
        <v>0.11364999999999999</v>
      </c>
      <c r="BG2182" s="2">
        <f t="shared" si="234"/>
        <v>0.31988888888888889</v>
      </c>
      <c r="BH2182" s="2">
        <f t="shared" si="235"/>
        <v>0.49910629999999995</v>
      </c>
      <c r="BI2182" s="2">
        <f t="shared" si="236"/>
        <v>0.81899518888888889</v>
      </c>
      <c r="BJ2182" s="2">
        <f t="shared" si="237"/>
        <v>0.17921741111111106</v>
      </c>
    </row>
    <row r="2183" spans="1:62" s="2" customFormat="1">
      <c r="A2183" s="1" t="s">
        <v>164</v>
      </c>
      <c r="B2183" s="1">
        <v>1996</v>
      </c>
      <c r="C2183" s="1">
        <v>0.128</v>
      </c>
      <c r="D2183" s="1">
        <v>0.19400000000000001</v>
      </c>
      <c r="E2183" s="1">
        <v>0.128</v>
      </c>
      <c r="F2183" s="1">
        <v>0.1</v>
      </c>
      <c r="G2183" s="1">
        <v>6.4000000000000001E-2</v>
      </c>
      <c r="H2183" s="1">
        <v>0.35799999999999998</v>
      </c>
      <c r="I2183" s="1">
        <v>0.49099999999999999</v>
      </c>
      <c r="J2183" s="1">
        <v>0.45100000000000001</v>
      </c>
      <c r="K2183" s="1">
        <v>0.70799999999999996</v>
      </c>
      <c r="L2183" s="1">
        <v>0.08</v>
      </c>
      <c r="M2183" s="1">
        <v>0.24</v>
      </c>
      <c r="N2183" s="1">
        <v>0.3</v>
      </c>
      <c r="O2183" s="1">
        <v>0.76800000000000002</v>
      </c>
      <c r="P2183" s="1">
        <v>0.70899999999999996</v>
      </c>
      <c r="Q2183" s="1">
        <v>0.34</v>
      </c>
      <c r="R2183" s="1">
        <v>0.52200000000000002</v>
      </c>
      <c r="S2183" s="1">
        <v>2.5000000000000001E-2</v>
      </c>
      <c r="T2183" s="1">
        <v>0.13900000000000001</v>
      </c>
      <c r="U2183" s="1">
        <v>7.6999999999999999E-2</v>
      </c>
      <c r="V2183" s="1">
        <v>0.17699999999999999</v>
      </c>
      <c r="W2183" s="1">
        <v>0.14000000000000001</v>
      </c>
      <c r="X2183" s="1">
        <v>0.53</v>
      </c>
      <c r="Y2183" s="1">
        <v>0.13600000000000001</v>
      </c>
      <c r="Z2183" s="1">
        <v>0.82599999999999996</v>
      </c>
      <c r="AA2183" s="1">
        <v>0.55000000000000004</v>
      </c>
      <c r="AB2183" s="1">
        <v>0.5</v>
      </c>
      <c r="AC2183" s="1">
        <v>0.73199999999999998</v>
      </c>
      <c r="AD2183" s="1">
        <v>0.89400000000000002</v>
      </c>
      <c r="AE2183" s="1">
        <v>0.5</v>
      </c>
      <c r="AF2183" s="1">
        <v>0.77</v>
      </c>
      <c r="AG2183" s="1">
        <v>0.47</v>
      </c>
      <c r="AH2183" s="1">
        <v>0.38</v>
      </c>
      <c r="AI2183" s="1">
        <v>0.53300000000000003</v>
      </c>
      <c r="AJ2183" s="1">
        <v>0.45400000000000001</v>
      </c>
      <c r="AK2183" s="1">
        <v>1.4999999999999999E-2</v>
      </c>
      <c r="AL2183" s="1">
        <v>0.40600000000000003</v>
      </c>
      <c r="AM2183" s="1">
        <v>0.52200000000000002</v>
      </c>
      <c r="AN2183" s="1">
        <v>0.438</v>
      </c>
      <c r="AO2183" s="1">
        <v>0.45400000000000001</v>
      </c>
      <c r="AP2183" s="1">
        <v>2038.086</v>
      </c>
      <c r="AQ2183" s="1">
        <v>2120</v>
      </c>
      <c r="AR2183" s="1">
        <v>71497479</v>
      </c>
      <c r="AS2183" s="1"/>
      <c r="AT2183" s="1"/>
      <c r="AU2183" s="1">
        <v>0.04</v>
      </c>
      <c r="AV2183" s="1">
        <v>0.08</v>
      </c>
      <c r="AW2183" s="2">
        <f>AVERAGE(C2183:H2183)</f>
        <v>0.16200000000000001</v>
      </c>
      <c r="AX2183" s="2">
        <f>AVERAGE(I2183:O2183)</f>
        <v>0.43400000000000005</v>
      </c>
      <c r="AY2183" s="2">
        <f>AVERAGE(P2183:T2183)</f>
        <v>0.34699999999999998</v>
      </c>
      <c r="AZ2183" s="2">
        <f>AVERAGE(U2183:Z2183)</f>
        <v>0.31433333333333335</v>
      </c>
      <c r="BA2183" s="2">
        <f>AVERAGE(C2183,F2183,I2183,L2183,O2183,R2183,U2183,W2183,Y2183)</f>
        <v>0.27133333333333337</v>
      </c>
      <c r="BB2183" s="2">
        <f>AVERAGE(D2183,G2183,J2183,M2183,P2183,S2183,V2183,X2183,Z2183)</f>
        <v>0.35733333333333328</v>
      </c>
      <c r="BC2183" s="2">
        <f>AVERAGE(E2183,H2183,K2183,N2183,Q2183,T2183)</f>
        <v>0.32883333333333337</v>
      </c>
      <c r="BD2183" s="2">
        <f t="shared" ref="BD2183:BD2246" si="238">(AA2183+AG2183+AC2183+AD2183+AF2183+AE2183+AB2183)*0.0571</f>
        <v>0.25215360000000003</v>
      </c>
      <c r="BE2183" s="2">
        <f t="shared" ref="BE2183:BE2246" si="239">(AI2183+AH2183+AJ2183)*0.1</f>
        <v>0.13670000000000002</v>
      </c>
      <c r="BF2183" s="2">
        <f t="shared" ref="BF2183:BF2246" si="240">(AK2183+AN2183+AL2183+AL2183+AM2183+AM2183)*0.05</f>
        <v>0.11545000000000001</v>
      </c>
      <c r="BG2183" s="2">
        <f t="shared" ref="BG2183:BG2246" si="241">AVERAGE(BA2183,BB2183,BC2183)</f>
        <v>0.31916666666666665</v>
      </c>
      <c r="BH2183" s="2">
        <f t="shared" ref="BH2183:BH2246" si="242">BD2183+BE2183+BF2183</f>
        <v>0.50430360000000007</v>
      </c>
      <c r="BI2183" s="2">
        <f t="shared" ref="BI2183:BI2246" si="243">BH2183+BG2183</f>
        <v>0.82347026666666667</v>
      </c>
      <c r="BJ2183" s="2">
        <f t="shared" ref="BJ2183:BJ2246" si="244">BH2183-BG2183</f>
        <v>0.18513693333333342</v>
      </c>
    </row>
    <row r="2184" spans="1:62" s="2" customFormat="1">
      <c r="A2184" s="1" t="s">
        <v>164</v>
      </c>
      <c r="B2184" s="1">
        <v>1997</v>
      </c>
      <c r="C2184" s="1">
        <v>0.128</v>
      </c>
      <c r="D2184" s="1">
        <v>0.191</v>
      </c>
      <c r="E2184" s="1">
        <v>0.126</v>
      </c>
      <c r="F2184" s="1">
        <v>0.1</v>
      </c>
      <c r="G2184" s="1">
        <v>6.4000000000000001E-2</v>
      </c>
      <c r="H2184" s="1">
        <v>0.34599999999999997</v>
      </c>
      <c r="I2184" s="1">
        <v>0.49099999999999999</v>
      </c>
      <c r="J2184" s="1">
        <v>0.442</v>
      </c>
      <c r="K2184" s="1">
        <v>0.70499999999999996</v>
      </c>
      <c r="L2184" s="1">
        <v>0.08</v>
      </c>
      <c r="M2184" s="1">
        <v>0.25</v>
      </c>
      <c r="N2184" s="1">
        <v>0.3</v>
      </c>
      <c r="O2184" s="1">
        <v>0.76800000000000002</v>
      </c>
      <c r="P2184" s="1">
        <v>0.70899999999999996</v>
      </c>
      <c r="Q2184" s="1">
        <v>0.33300000000000002</v>
      </c>
      <c r="R2184" s="1">
        <v>0.52200000000000002</v>
      </c>
      <c r="S2184" s="1">
        <v>0.02</v>
      </c>
      <c r="T2184" s="1">
        <v>0.13200000000000001</v>
      </c>
      <c r="U2184" s="1">
        <v>7.6999999999999999E-2</v>
      </c>
      <c r="V2184" s="1">
        <v>0.17699999999999999</v>
      </c>
      <c r="W2184" s="1">
        <v>0.14000000000000001</v>
      </c>
      <c r="X2184" s="1">
        <v>0.53</v>
      </c>
      <c r="Y2184" s="1">
        <v>0.13600000000000001</v>
      </c>
      <c r="Z2184" s="1">
        <v>0.82299999999999995</v>
      </c>
      <c r="AA2184" s="1">
        <v>0.7</v>
      </c>
      <c r="AB2184" s="1">
        <v>0.5</v>
      </c>
      <c r="AC2184" s="1">
        <v>0.73099999999999998</v>
      </c>
      <c r="AD2184" s="1">
        <v>0.879</v>
      </c>
      <c r="AE2184" s="1">
        <v>0.5</v>
      </c>
      <c r="AF2184" s="1">
        <v>0.78100000000000003</v>
      </c>
      <c r="AG2184" s="1">
        <v>0.53200000000000003</v>
      </c>
      <c r="AH2184" s="1">
        <v>0.42199999999999999</v>
      </c>
      <c r="AI2184" s="1">
        <v>0.55500000000000005</v>
      </c>
      <c r="AJ2184" s="1">
        <v>0.45400000000000001</v>
      </c>
      <c r="AK2184" s="1">
        <v>0.02</v>
      </c>
      <c r="AL2184" s="1">
        <v>0.39700000000000002</v>
      </c>
      <c r="AM2184" s="1">
        <v>0.50600000000000001</v>
      </c>
      <c r="AN2184" s="1">
        <v>0.44900000000000001</v>
      </c>
      <c r="AO2184" s="1">
        <v>0.45400000000000001</v>
      </c>
      <c r="AP2184" s="1">
        <v>2135.7310000000002</v>
      </c>
      <c r="AQ2184" s="1">
        <v>2260</v>
      </c>
      <c r="AR2184" s="1">
        <v>73039103</v>
      </c>
      <c r="AS2184" s="1">
        <v>46.16</v>
      </c>
      <c r="AT2184" s="1">
        <v>43.83</v>
      </c>
      <c r="AU2184" s="1">
        <v>0.06</v>
      </c>
      <c r="AV2184" s="1">
        <v>0.08</v>
      </c>
      <c r="AW2184" s="2">
        <f>AVERAGE(C2184:H2184)</f>
        <v>0.15916666666666665</v>
      </c>
      <c r="AX2184" s="2">
        <f>AVERAGE(I2184:O2184)</f>
        <v>0.43371428571428566</v>
      </c>
      <c r="AY2184" s="2">
        <f>AVERAGE(P2184:T2184)</f>
        <v>0.34320000000000006</v>
      </c>
      <c r="AZ2184" s="2">
        <f>AVERAGE(U2184:Z2184)</f>
        <v>0.31383333333333335</v>
      </c>
      <c r="BA2184" s="2">
        <f>AVERAGE(C2184,F2184,I2184,L2184,O2184,R2184,U2184,W2184,Y2184)</f>
        <v>0.27133333333333337</v>
      </c>
      <c r="BB2184" s="2">
        <f>AVERAGE(D2184,G2184,J2184,M2184,P2184,S2184,V2184,X2184,Z2184)</f>
        <v>0.35622222222222222</v>
      </c>
      <c r="BC2184" s="2">
        <f>AVERAGE(E2184,H2184,K2184,N2184,Q2184,T2184)</f>
        <v>0.32366666666666671</v>
      </c>
      <c r="BD2184" s="2">
        <f t="shared" si="238"/>
        <v>0.26397330000000002</v>
      </c>
      <c r="BE2184" s="2">
        <f t="shared" si="239"/>
        <v>0.1431</v>
      </c>
      <c r="BF2184" s="2">
        <f t="shared" si="240"/>
        <v>0.11375000000000002</v>
      </c>
      <c r="BG2184" s="2">
        <f t="shared" si="241"/>
        <v>0.31707407407407412</v>
      </c>
      <c r="BH2184" s="2">
        <f t="shared" si="242"/>
        <v>0.52082329999999999</v>
      </c>
      <c r="BI2184" s="2">
        <f t="shared" si="243"/>
        <v>0.83789737407407405</v>
      </c>
      <c r="BJ2184" s="2">
        <f t="shared" si="244"/>
        <v>0.20374922592592587</v>
      </c>
    </row>
    <row r="2185" spans="1:62" s="2" customFormat="1">
      <c r="A2185" s="1" t="s">
        <v>164</v>
      </c>
      <c r="B2185" s="1">
        <v>1998</v>
      </c>
      <c r="C2185" s="1">
        <v>0.128</v>
      </c>
      <c r="D2185" s="1">
        <v>0.188</v>
      </c>
      <c r="E2185" s="1">
        <v>0.124</v>
      </c>
      <c r="F2185" s="1">
        <v>0.1</v>
      </c>
      <c r="G2185" s="1">
        <v>6.4000000000000001E-2</v>
      </c>
      <c r="H2185" s="1">
        <v>0.33400000000000002</v>
      </c>
      <c r="I2185" s="1">
        <v>0.49099999999999999</v>
      </c>
      <c r="J2185" s="1">
        <v>0.433</v>
      </c>
      <c r="K2185" s="1">
        <v>0.70299999999999996</v>
      </c>
      <c r="L2185" s="1">
        <v>0.08</v>
      </c>
      <c r="M2185" s="1">
        <v>0.33</v>
      </c>
      <c r="N2185" s="1">
        <v>0.3</v>
      </c>
      <c r="O2185" s="1">
        <v>0.76800000000000002</v>
      </c>
      <c r="P2185" s="1">
        <v>0.70899999999999996</v>
      </c>
      <c r="Q2185" s="1">
        <v>0.32500000000000001</v>
      </c>
      <c r="R2185" s="1">
        <v>0.52200000000000002</v>
      </c>
      <c r="S2185" s="1">
        <v>2.8000000000000001E-2</v>
      </c>
      <c r="T2185" s="1">
        <v>0.125</v>
      </c>
      <c r="U2185" s="1">
        <v>7.6999999999999999E-2</v>
      </c>
      <c r="V2185" s="1">
        <v>0.17699999999999999</v>
      </c>
      <c r="W2185" s="1">
        <v>0.14000000000000001</v>
      </c>
      <c r="X2185" s="1">
        <v>0.53</v>
      </c>
      <c r="Y2185" s="1">
        <v>0.13600000000000001</v>
      </c>
      <c r="Z2185" s="1">
        <v>0.80200000000000005</v>
      </c>
      <c r="AA2185" s="1">
        <v>0.7</v>
      </c>
      <c r="AB2185" s="1">
        <v>0.5</v>
      </c>
      <c r="AC2185" s="1">
        <v>0.73</v>
      </c>
      <c r="AD2185" s="1">
        <v>0.88900000000000001</v>
      </c>
      <c r="AE2185" s="1">
        <v>0.5</v>
      </c>
      <c r="AF2185" s="1">
        <v>0.77800000000000002</v>
      </c>
      <c r="AG2185" s="1">
        <v>0.59</v>
      </c>
      <c r="AH2185" s="1">
        <v>0.46300000000000002</v>
      </c>
      <c r="AI2185" s="1">
        <v>0.57699999999999996</v>
      </c>
      <c r="AJ2185" s="1">
        <v>0.45300000000000001</v>
      </c>
      <c r="AK2185" s="1">
        <v>2.5999999999999999E-2</v>
      </c>
      <c r="AL2185" s="1">
        <v>0.38800000000000001</v>
      </c>
      <c r="AM2185" s="1">
        <v>0.49</v>
      </c>
      <c r="AN2185" s="1">
        <v>0.45900000000000002</v>
      </c>
      <c r="AO2185" s="1">
        <v>0.45300000000000001</v>
      </c>
      <c r="AP2185" s="1">
        <v>2102.8609999999999</v>
      </c>
      <c r="AQ2185" s="1">
        <v>2300</v>
      </c>
      <c r="AR2185" s="1">
        <v>74587233</v>
      </c>
      <c r="AS2185" s="1"/>
      <c r="AT2185" s="1"/>
      <c r="AU2185" s="1">
        <v>7.0000000000000007E-2</v>
      </c>
      <c r="AV2185" s="1">
        <v>8.1000000000000003E-2</v>
      </c>
      <c r="AW2185" s="2">
        <f>AVERAGE(C2185:H2185)</f>
        <v>0.15633333333333335</v>
      </c>
      <c r="AX2185" s="2">
        <f>AVERAGE(I2185:O2185)</f>
        <v>0.44357142857142851</v>
      </c>
      <c r="AY2185" s="2">
        <f>AVERAGE(P2185:T2185)</f>
        <v>0.34179999999999999</v>
      </c>
      <c r="AZ2185" s="2">
        <f>AVERAGE(U2185:Z2185)</f>
        <v>0.31033333333333335</v>
      </c>
      <c r="BA2185" s="2">
        <f>AVERAGE(C2185,F2185,I2185,L2185,O2185,R2185,U2185,W2185,Y2185)</f>
        <v>0.27133333333333337</v>
      </c>
      <c r="BB2185" s="2">
        <f>AVERAGE(D2185,G2185,J2185,M2185,P2185,S2185,V2185,X2185,Z2185)</f>
        <v>0.3623333333333334</v>
      </c>
      <c r="BC2185" s="2">
        <f>AVERAGE(E2185,H2185,K2185,N2185,Q2185,T2185)</f>
        <v>0.31850000000000001</v>
      </c>
      <c r="BD2185" s="2">
        <f t="shared" si="238"/>
        <v>0.26762769999999997</v>
      </c>
      <c r="BE2185" s="2">
        <f t="shared" si="239"/>
        <v>0.14930000000000002</v>
      </c>
      <c r="BF2185" s="2">
        <f t="shared" si="240"/>
        <v>0.11205000000000001</v>
      </c>
      <c r="BG2185" s="2">
        <f t="shared" si="241"/>
        <v>0.31738888888888894</v>
      </c>
      <c r="BH2185" s="2">
        <f t="shared" si="242"/>
        <v>0.5289777</v>
      </c>
      <c r="BI2185" s="2">
        <f t="shared" si="243"/>
        <v>0.84636658888888894</v>
      </c>
      <c r="BJ2185" s="2">
        <f t="shared" si="244"/>
        <v>0.21158881111111105</v>
      </c>
    </row>
    <row r="2186" spans="1:62" s="2" customFormat="1">
      <c r="A2186" s="1" t="s">
        <v>164</v>
      </c>
      <c r="B2186" s="1">
        <v>1999</v>
      </c>
      <c r="C2186" s="1">
        <v>0.128</v>
      </c>
      <c r="D2186" s="1">
        <v>0.184</v>
      </c>
      <c r="E2186" s="1">
        <v>0.122</v>
      </c>
      <c r="F2186" s="1">
        <v>0.1</v>
      </c>
      <c r="G2186" s="1">
        <v>6.4000000000000001E-2</v>
      </c>
      <c r="H2186" s="1">
        <v>0.32200000000000001</v>
      </c>
      <c r="I2186" s="1">
        <v>0.49099999999999999</v>
      </c>
      <c r="J2186" s="1">
        <v>0.42399999999999999</v>
      </c>
      <c r="K2186" s="1">
        <v>0.7</v>
      </c>
      <c r="L2186" s="1">
        <v>0.08</v>
      </c>
      <c r="M2186" s="1">
        <v>0.22</v>
      </c>
      <c r="N2186" s="1">
        <v>0.3</v>
      </c>
      <c r="O2186" s="1">
        <v>0.76800000000000002</v>
      </c>
      <c r="P2186" s="1">
        <v>0.70899999999999996</v>
      </c>
      <c r="Q2186" s="1">
        <v>0.318</v>
      </c>
      <c r="R2186" s="1">
        <v>0.52200000000000002</v>
      </c>
      <c r="S2186" s="1">
        <v>3.6999999999999998E-2</v>
      </c>
      <c r="T2186" s="1">
        <v>0.11799999999999999</v>
      </c>
      <c r="U2186" s="1">
        <v>7.6999999999999999E-2</v>
      </c>
      <c r="V2186" s="1">
        <v>0.17699999999999999</v>
      </c>
      <c r="W2186" s="1">
        <v>0.14000000000000001</v>
      </c>
      <c r="X2186" s="1">
        <v>0.53</v>
      </c>
      <c r="Y2186" s="1">
        <v>0.13600000000000001</v>
      </c>
      <c r="Z2186" s="1">
        <v>0.8</v>
      </c>
      <c r="AA2186" s="1">
        <v>0.55000000000000004</v>
      </c>
      <c r="AB2186" s="1">
        <v>0.5</v>
      </c>
      <c r="AC2186" s="1">
        <v>0.73499999999999999</v>
      </c>
      <c r="AD2186" s="1">
        <v>0.90600000000000003</v>
      </c>
      <c r="AE2186" s="1">
        <v>0.5</v>
      </c>
      <c r="AF2186" s="1">
        <v>0.79300000000000004</v>
      </c>
      <c r="AG2186" s="1">
        <v>0.58399999999999996</v>
      </c>
      <c r="AH2186" s="1">
        <v>0.39600000000000002</v>
      </c>
      <c r="AI2186" s="1">
        <v>0.55700000000000005</v>
      </c>
      <c r="AJ2186" s="1">
        <v>0.43099999999999999</v>
      </c>
      <c r="AK2186" s="1">
        <v>4.2000000000000003E-2</v>
      </c>
      <c r="AL2186" s="1">
        <v>0.40600000000000003</v>
      </c>
      <c r="AM2186" s="1">
        <v>0.44700000000000001</v>
      </c>
      <c r="AN2186" s="1">
        <v>0.47</v>
      </c>
      <c r="AO2186" s="1">
        <v>0.43099999999999999</v>
      </c>
      <c r="AP2186" s="1">
        <v>2161.21</v>
      </c>
      <c r="AQ2186" s="1">
        <v>2130</v>
      </c>
      <c r="AR2186" s="1">
        <v>76138118</v>
      </c>
      <c r="AS2186" s="1"/>
      <c r="AT2186" s="1"/>
      <c r="AU2186" s="1">
        <v>0.05</v>
      </c>
      <c r="AV2186" s="1">
        <v>8.5999999999999993E-2</v>
      </c>
      <c r="AW2186" s="2">
        <f>AVERAGE(C2186:H2186)</f>
        <v>0.15333333333333335</v>
      </c>
      <c r="AX2186" s="2">
        <f>AVERAGE(I2186:O2186)</f>
        <v>0.4261428571428571</v>
      </c>
      <c r="AY2186" s="2">
        <f>AVERAGE(P2186:T2186)</f>
        <v>0.34079999999999994</v>
      </c>
      <c r="AZ2186" s="2">
        <f>AVERAGE(U2186:Z2186)</f>
        <v>0.31</v>
      </c>
      <c r="BA2186" s="2">
        <f>AVERAGE(C2186,F2186,I2186,L2186,O2186,R2186,U2186,W2186,Y2186)</f>
        <v>0.27133333333333337</v>
      </c>
      <c r="BB2186" s="2">
        <f>AVERAGE(D2186,G2186,J2186,M2186,P2186,S2186,V2186,X2186,Z2186)</f>
        <v>0.34944444444444439</v>
      </c>
      <c r="BC2186" s="2">
        <f>AVERAGE(E2186,H2186,K2186,N2186,Q2186,T2186)</f>
        <v>0.3133333333333333</v>
      </c>
      <c r="BD2186" s="2">
        <f t="shared" si="238"/>
        <v>0.26083279999999998</v>
      </c>
      <c r="BE2186" s="2">
        <f t="shared" si="239"/>
        <v>0.13840000000000002</v>
      </c>
      <c r="BF2186" s="2">
        <f t="shared" si="240"/>
        <v>0.1109</v>
      </c>
      <c r="BG2186" s="2">
        <f t="shared" si="241"/>
        <v>0.31137037037037035</v>
      </c>
      <c r="BH2186" s="2">
        <f t="shared" si="242"/>
        <v>0.51013280000000005</v>
      </c>
      <c r="BI2186" s="2">
        <f t="shared" si="243"/>
        <v>0.82150317037037035</v>
      </c>
      <c r="BJ2186" s="2">
        <f t="shared" si="244"/>
        <v>0.1987624296296297</v>
      </c>
    </row>
    <row r="2187" spans="1:62" s="2" customFormat="1">
      <c r="A2187" s="1" t="s">
        <v>164</v>
      </c>
      <c r="B2187" s="1">
        <v>2000</v>
      </c>
      <c r="C2187" s="1">
        <v>0.128</v>
      </c>
      <c r="D2187" s="1">
        <v>0.18099999999999999</v>
      </c>
      <c r="E2187" s="1">
        <v>0.12</v>
      </c>
      <c r="F2187" s="1">
        <v>0.1</v>
      </c>
      <c r="G2187" s="1">
        <v>6.4000000000000001E-2</v>
      </c>
      <c r="H2187" s="1">
        <v>0.31</v>
      </c>
      <c r="I2187" s="1">
        <v>0.49099999999999999</v>
      </c>
      <c r="J2187" s="1">
        <v>0.41499999999999998</v>
      </c>
      <c r="K2187" s="1">
        <v>0.69799999999999995</v>
      </c>
      <c r="L2187" s="1">
        <v>0.08</v>
      </c>
      <c r="M2187" s="1">
        <v>0.26</v>
      </c>
      <c r="N2187" s="1">
        <v>0.3</v>
      </c>
      <c r="O2187" s="1">
        <v>0.76800000000000002</v>
      </c>
      <c r="P2187" s="1">
        <v>0.70899999999999996</v>
      </c>
      <c r="Q2187" s="1">
        <v>0.311</v>
      </c>
      <c r="R2187" s="1">
        <v>0.52200000000000002</v>
      </c>
      <c r="S2187" s="1">
        <v>3.5000000000000003E-2</v>
      </c>
      <c r="T2187" s="1">
        <v>0.11</v>
      </c>
      <c r="U2187" s="1">
        <v>7.6999999999999999E-2</v>
      </c>
      <c r="V2187" s="1">
        <v>0.17699999999999999</v>
      </c>
      <c r="W2187" s="1">
        <v>0.14000000000000001</v>
      </c>
      <c r="X2187" s="1">
        <v>0.53</v>
      </c>
      <c r="Y2187" s="1">
        <v>0.13600000000000001</v>
      </c>
      <c r="Z2187" s="1">
        <v>0.83499999999999996</v>
      </c>
      <c r="AA2187" s="1">
        <v>0.55000000000000004</v>
      </c>
      <c r="AB2187" s="1">
        <v>0.5</v>
      </c>
      <c r="AC2187" s="1">
        <v>0.74199999999999999</v>
      </c>
      <c r="AD2187" s="1">
        <v>0.89200000000000002</v>
      </c>
      <c r="AE2187" s="1">
        <v>0.5</v>
      </c>
      <c r="AF2187" s="1">
        <v>0.76800000000000002</v>
      </c>
      <c r="AG2187" s="1">
        <v>0.64600000000000002</v>
      </c>
      <c r="AH2187" s="1">
        <v>0.32800000000000001</v>
      </c>
      <c r="AI2187" s="1">
        <v>0.53700000000000003</v>
      </c>
      <c r="AJ2187" s="1">
        <v>0.40799999999999997</v>
      </c>
      <c r="AK2187" s="1">
        <v>9.1999999999999998E-2</v>
      </c>
      <c r="AL2187" s="1">
        <v>0.41799999999999998</v>
      </c>
      <c r="AM2187" s="1">
        <v>0.40500000000000003</v>
      </c>
      <c r="AN2187" s="1">
        <v>0.48099999999999998</v>
      </c>
      <c r="AO2187" s="1">
        <v>0.40799999999999997</v>
      </c>
      <c r="AP2187" s="1">
        <v>2293.0329999999999</v>
      </c>
      <c r="AQ2187" s="1">
        <v>2290</v>
      </c>
      <c r="AR2187" s="1">
        <v>77689369</v>
      </c>
      <c r="AS2187" s="1">
        <v>46.09</v>
      </c>
      <c r="AT2187" s="1">
        <v>44.83</v>
      </c>
      <c r="AU2187" s="1">
        <v>0.04</v>
      </c>
      <c r="AV2187" s="1">
        <v>8.2000000000000003E-2</v>
      </c>
      <c r="AW2187" s="2">
        <f>AVERAGE(C2187:H2187)</f>
        <v>0.15049999999999999</v>
      </c>
      <c r="AX2187" s="2">
        <f>AVERAGE(I2187:O2187)</f>
        <v>0.43028571428571422</v>
      </c>
      <c r="AY2187" s="2">
        <f>AVERAGE(P2187:T2187)</f>
        <v>0.33740000000000003</v>
      </c>
      <c r="AZ2187" s="2">
        <f>AVERAGE(U2187:Z2187)</f>
        <v>0.31583333333333335</v>
      </c>
      <c r="BA2187" s="2">
        <f>AVERAGE(C2187,F2187,I2187,L2187,O2187,R2187,U2187,W2187,Y2187)</f>
        <v>0.27133333333333337</v>
      </c>
      <c r="BB2187" s="2">
        <f>AVERAGE(D2187,G2187,J2187,M2187,P2187,S2187,V2187,X2187,Z2187)</f>
        <v>0.35622222222222222</v>
      </c>
      <c r="BC2187" s="2">
        <f>AVERAGE(E2187,H2187,K2187,N2187,Q2187,T2187)</f>
        <v>0.30816666666666664</v>
      </c>
      <c r="BD2187" s="2">
        <f t="shared" si="238"/>
        <v>0.2625458</v>
      </c>
      <c r="BE2187" s="2">
        <f t="shared" si="239"/>
        <v>0.1273</v>
      </c>
      <c r="BF2187" s="2">
        <f t="shared" si="240"/>
        <v>0.11094999999999999</v>
      </c>
      <c r="BG2187" s="2">
        <f t="shared" si="241"/>
        <v>0.31190740740740747</v>
      </c>
      <c r="BH2187" s="2">
        <f t="shared" si="242"/>
        <v>0.50079580000000001</v>
      </c>
      <c r="BI2187" s="2">
        <f t="shared" si="243"/>
        <v>0.81270320740740742</v>
      </c>
      <c r="BJ2187" s="2">
        <f t="shared" si="244"/>
        <v>0.18888839259259255</v>
      </c>
    </row>
    <row r="2188" spans="1:62" s="2" customFormat="1">
      <c r="A2188" s="1" t="s">
        <v>164</v>
      </c>
      <c r="B2188" s="1">
        <v>2001</v>
      </c>
      <c r="C2188" s="1">
        <v>0.128</v>
      </c>
      <c r="D2188" s="1">
        <v>0.17799999999999999</v>
      </c>
      <c r="E2188" s="1">
        <v>0.11600000000000001</v>
      </c>
      <c r="F2188" s="1">
        <v>0.1</v>
      </c>
      <c r="G2188" s="1">
        <v>6.4000000000000001E-2</v>
      </c>
      <c r="H2188" s="1">
        <v>0.30199999999999999</v>
      </c>
      <c r="I2188" s="1">
        <v>0.49099999999999999</v>
      </c>
      <c r="J2188" s="1">
        <v>0.40699999999999997</v>
      </c>
      <c r="K2188" s="1">
        <v>0.69499999999999995</v>
      </c>
      <c r="L2188" s="1">
        <v>0.08</v>
      </c>
      <c r="M2188" s="1">
        <v>0.25</v>
      </c>
      <c r="N2188" s="1">
        <v>0.3</v>
      </c>
      <c r="O2188" s="1">
        <v>0.76800000000000002</v>
      </c>
      <c r="P2188" s="1">
        <v>0.68600000000000005</v>
      </c>
      <c r="Q2188" s="1">
        <v>0.30399999999999999</v>
      </c>
      <c r="R2188" s="1">
        <v>0.52200000000000002</v>
      </c>
      <c r="S2188" s="1">
        <v>3.6999999999999998E-2</v>
      </c>
      <c r="T2188" s="1">
        <v>0.106</v>
      </c>
      <c r="U2188" s="1">
        <v>7.6999999999999999E-2</v>
      </c>
      <c r="V2188" s="1">
        <v>0.17699999999999999</v>
      </c>
      <c r="W2188" s="1">
        <v>0.14000000000000001</v>
      </c>
      <c r="X2188" s="1">
        <v>0.53</v>
      </c>
      <c r="Y2188" s="1">
        <v>0.13600000000000001</v>
      </c>
      <c r="Z2188" s="1">
        <v>0.87</v>
      </c>
      <c r="AA2188" s="1">
        <v>0.55000000000000004</v>
      </c>
      <c r="AB2188" s="1">
        <v>0.5</v>
      </c>
      <c r="AC2188" s="1">
        <v>0.77300000000000002</v>
      </c>
      <c r="AD2188" s="1">
        <v>0.88</v>
      </c>
      <c r="AE2188" s="1">
        <v>0.5</v>
      </c>
      <c r="AF2188" s="1">
        <v>0.73599999999999999</v>
      </c>
      <c r="AG2188" s="1">
        <v>0.68400000000000005</v>
      </c>
      <c r="AH2188" s="1">
        <v>0.35299999999999998</v>
      </c>
      <c r="AI2188" s="1">
        <v>0.53200000000000003</v>
      </c>
      <c r="AJ2188" s="1">
        <v>0.41299999999999998</v>
      </c>
      <c r="AK2188" s="1">
        <v>0.17</v>
      </c>
      <c r="AL2188" s="1">
        <v>0.43</v>
      </c>
      <c r="AM2188" s="1">
        <v>0.40600000000000003</v>
      </c>
      <c r="AN2188" s="1">
        <v>0.49099999999999999</v>
      </c>
      <c r="AO2188" s="1">
        <v>0.41299999999999998</v>
      </c>
      <c r="AP2188" s="1">
        <v>2339.5210000000002</v>
      </c>
      <c r="AQ2188" s="1">
        <v>2340</v>
      </c>
      <c r="AR2188" s="1">
        <v>79239125</v>
      </c>
      <c r="AS2188" s="1"/>
      <c r="AT2188" s="1"/>
      <c r="AU2188" s="1">
        <v>0.05</v>
      </c>
      <c r="AV2188" s="1">
        <v>8.3000000000000004E-2</v>
      </c>
      <c r="AW2188" s="2">
        <f>AVERAGE(C2188:H2188)</f>
        <v>0.14800000000000002</v>
      </c>
      <c r="AX2188" s="2">
        <f>AVERAGE(I2188:O2188)</f>
        <v>0.42728571428571421</v>
      </c>
      <c r="AY2188" s="2">
        <f>AVERAGE(P2188:T2188)</f>
        <v>0.33100000000000002</v>
      </c>
      <c r="AZ2188" s="2">
        <f>AVERAGE(U2188:Z2188)</f>
        <v>0.32166666666666671</v>
      </c>
      <c r="BA2188" s="2">
        <f>AVERAGE(C2188,F2188,I2188,L2188,O2188,R2188,U2188,W2188,Y2188)</f>
        <v>0.27133333333333337</v>
      </c>
      <c r="BB2188" s="2">
        <f>AVERAGE(D2188,G2188,J2188,M2188,P2188,S2188,V2188,X2188,Z2188)</f>
        <v>0.35544444444444445</v>
      </c>
      <c r="BC2188" s="2">
        <f>AVERAGE(E2188,H2188,K2188,N2188,Q2188,T2188)</f>
        <v>0.30383333333333334</v>
      </c>
      <c r="BD2188" s="2">
        <f t="shared" si="238"/>
        <v>0.26397330000000002</v>
      </c>
      <c r="BE2188" s="2">
        <f t="shared" si="239"/>
        <v>0.1298</v>
      </c>
      <c r="BF2188" s="2">
        <f t="shared" si="240"/>
        <v>0.11665000000000002</v>
      </c>
      <c r="BG2188" s="2">
        <f t="shared" si="241"/>
        <v>0.31020370370370376</v>
      </c>
      <c r="BH2188" s="2">
        <f t="shared" si="242"/>
        <v>0.51042330000000002</v>
      </c>
      <c r="BI2188" s="2">
        <f t="shared" si="243"/>
        <v>0.82062700370370378</v>
      </c>
      <c r="BJ2188" s="2">
        <f t="shared" si="244"/>
        <v>0.20021959629629626</v>
      </c>
    </row>
    <row r="2189" spans="1:62" s="2" customFormat="1">
      <c r="A2189" s="1" t="s">
        <v>164</v>
      </c>
      <c r="B2189" s="1">
        <v>2002</v>
      </c>
      <c r="C2189" s="1">
        <v>0.128</v>
      </c>
      <c r="D2189" s="1">
        <v>0.17499999999999999</v>
      </c>
      <c r="E2189" s="1">
        <v>0.112</v>
      </c>
      <c r="F2189" s="1">
        <v>0.1</v>
      </c>
      <c r="G2189" s="1">
        <v>6.4000000000000001E-2</v>
      </c>
      <c r="H2189" s="1">
        <v>0.29399999999999998</v>
      </c>
      <c r="I2189" s="1">
        <v>0.49099999999999999</v>
      </c>
      <c r="J2189" s="1">
        <v>0.39800000000000002</v>
      </c>
      <c r="K2189" s="1">
        <v>0.69199999999999995</v>
      </c>
      <c r="L2189" s="1">
        <v>0.08</v>
      </c>
      <c r="M2189" s="1">
        <v>0.28000000000000003</v>
      </c>
      <c r="N2189" s="1">
        <v>0.3</v>
      </c>
      <c r="O2189" s="1">
        <v>0.76800000000000002</v>
      </c>
      <c r="P2189" s="1">
        <v>0.66300000000000003</v>
      </c>
      <c r="Q2189" s="1">
        <v>0.29699999999999999</v>
      </c>
      <c r="R2189" s="1">
        <v>0.52200000000000002</v>
      </c>
      <c r="S2189" s="1">
        <v>2.8000000000000001E-2</v>
      </c>
      <c r="T2189" s="1">
        <v>0.10199999999999999</v>
      </c>
      <c r="U2189" s="1">
        <v>7.6999999999999999E-2</v>
      </c>
      <c r="V2189" s="1">
        <v>0.17699999999999999</v>
      </c>
      <c r="W2189" s="1">
        <v>0.14000000000000001</v>
      </c>
      <c r="X2189" s="1">
        <v>0.53</v>
      </c>
      <c r="Y2189" s="1">
        <v>0.13600000000000001</v>
      </c>
      <c r="Z2189" s="1">
        <v>0.90500000000000003</v>
      </c>
      <c r="AA2189" s="1">
        <v>0.55000000000000004</v>
      </c>
      <c r="AB2189" s="1">
        <v>0.5</v>
      </c>
      <c r="AC2189" s="1">
        <v>0.77400000000000002</v>
      </c>
      <c r="AD2189" s="1">
        <v>0.88</v>
      </c>
      <c r="AE2189" s="1">
        <v>0.5</v>
      </c>
      <c r="AF2189" s="1">
        <v>0.75900000000000001</v>
      </c>
      <c r="AG2189" s="1">
        <v>0.71599999999999997</v>
      </c>
      <c r="AH2189" s="1">
        <v>0.377</v>
      </c>
      <c r="AI2189" s="1">
        <v>0.52700000000000002</v>
      </c>
      <c r="AJ2189" s="1">
        <v>0.41799999999999998</v>
      </c>
      <c r="AK2189" s="1">
        <v>0.21199999999999999</v>
      </c>
      <c r="AL2189" s="1">
        <v>0.42799999999999999</v>
      </c>
      <c r="AM2189" s="1">
        <v>0.40699999999999997</v>
      </c>
      <c r="AN2189" s="1">
        <v>0.502</v>
      </c>
      <c r="AO2189" s="1">
        <v>0.41799999999999998</v>
      </c>
      <c r="AP2189" s="1">
        <v>2435.6750000000002</v>
      </c>
      <c r="AQ2189" s="1">
        <v>2420</v>
      </c>
      <c r="AR2189" s="1">
        <v>80788948</v>
      </c>
      <c r="AS2189" s="1"/>
      <c r="AT2189" s="1"/>
      <c r="AU2189" s="1">
        <v>0.05</v>
      </c>
      <c r="AV2189" s="1">
        <v>8.2000000000000003E-2</v>
      </c>
      <c r="AW2189" s="2">
        <f>AVERAGE(C2189:H2189)</f>
        <v>0.14549999999999999</v>
      </c>
      <c r="AX2189" s="2">
        <f>AVERAGE(I2189:O2189)</f>
        <v>0.42985714285714288</v>
      </c>
      <c r="AY2189" s="2">
        <f>AVERAGE(P2189:T2189)</f>
        <v>0.32240000000000002</v>
      </c>
      <c r="AZ2189" s="2">
        <f>AVERAGE(U2189:Z2189)</f>
        <v>0.32750000000000001</v>
      </c>
      <c r="BA2189" s="2">
        <f>AVERAGE(C2189,F2189,I2189,L2189,O2189,R2189,U2189,W2189,Y2189)</f>
        <v>0.27133333333333337</v>
      </c>
      <c r="BB2189" s="2">
        <f>AVERAGE(D2189,G2189,J2189,M2189,P2189,S2189,V2189,X2189,Z2189)</f>
        <v>0.35777777777777786</v>
      </c>
      <c r="BC2189" s="2">
        <f>AVERAGE(E2189,H2189,K2189,N2189,Q2189,T2189)</f>
        <v>0.29949999999999999</v>
      </c>
      <c r="BD2189" s="2">
        <f t="shared" si="238"/>
        <v>0.26717089999999999</v>
      </c>
      <c r="BE2189" s="2">
        <f t="shared" si="239"/>
        <v>0.13220000000000001</v>
      </c>
      <c r="BF2189" s="2">
        <f t="shared" si="240"/>
        <v>0.1192</v>
      </c>
      <c r="BG2189" s="2">
        <f t="shared" si="241"/>
        <v>0.30953703703703705</v>
      </c>
      <c r="BH2189" s="2">
        <f t="shared" si="242"/>
        <v>0.51857089999999995</v>
      </c>
      <c r="BI2189" s="2">
        <f t="shared" si="243"/>
        <v>0.828107937037037</v>
      </c>
      <c r="BJ2189" s="2">
        <f t="shared" si="244"/>
        <v>0.20903386296296289</v>
      </c>
    </row>
    <row r="2190" spans="1:62" s="2" customFormat="1">
      <c r="A2190" s="1" t="s">
        <v>164</v>
      </c>
      <c r="B2190" s="1">
        <v>2003</v>
      </c>
      <c r="C2190" s="1">
        <v>0.128</v>
      </c>
      <c r="D2190" s="1">
        <v>0.17100000000000001</v>
      </c>
      <c r="E2190" s="1">
        <v>0.108</v>
      </c>
      <c r="F2190" s="1">
        <v>0.1</v>
      </c>
      <c r="G2190" s="1">
        <v>6.4000000000000001E-2</v>
      </c>
      <c r="H2190" s="1">
        <v>0.28599999999999998</v>
      </c>
      <c r="I2190" s="1">
        <v>0.49099999999999999</v>
      </c>
      <c r="J2190" s="1">
        <v>0.39</v>
      </c>
      <c r="K2190" s="1">
        <v>0.70799999999999996</v>
      </c>
      <c r="L2190" s="1">
        <v>0.08</v>
      </c>
      <c r="M2190" s="1">
        <v>0.23</v>
      </c>
      <c r="N2190" s="1">
        <v>0.3</v>
      </c>
      <c r="O2190" s="1">
        <v>0.76800000000000002</v>
      </c>
      <c r="P2190" s="1">
        <v>0.66500000000000004</v>
      </c>
      <c r="Q2190" s="1">
        <v>0.29099999999999998</v>
      </c>
      <c r="R2190" s="1">
        <v>0.52200000000000002</v>
      </c>
      <c r="S2190" s="1">
        <v>3.3000000000000002E-2</v>
      </c>
      <c r="T2190" s="1">
        <v>9.8000000000000004E-2</v>
      </c>
      <c r="U2190" s="1">
        <v>7.6999999999999999E-2</v>
      </c>
      <c r="V2190" s="1">
        <v>0.17699999999999999</v>
      </c>
      <c r="W2190" s="1">
        <v>0.14000000000000001</v>
      </c>
      <c r="X2190" s="1">
        <v>0.53</v>
      </c>
      <c r="Y2190" s="1">
        <v>0.13600000000000001</v>
      </c>
      <c r="Z2190" s="1">
        <v>0.90100000000000002</v>
      </c>
      <c r="AA2190" s="1">
        <v>0.55000000000000004</v>
      </c>
      <c r="AB2190" s="1">
        <v>0.5</v>
      </c>
      <c r="AC2190" s="1">
        <v>0.77600000000000002</v>
      </c>
      <c r="AD2190" s="1">
        <v>0.88600000000000001</v>
      </c>
      <c r="AE2190" s="1">
        <v>0.5</v>
      </c>
      <c r="AF2190" s="1">
        <v>0.745</v>
      </c>
      <c r="AG2190" s="1">
        <v>0.77400000000000002</v>
      </c>
      <c r="AH2190" s="1">
        <v>0.251</v>
      </c>
      <c r="AI2190" s="1">
        <v>0.51100000000000001</v>
      </c>
      <c r="AJ2190" s="1">
        <v>0.41399999999999998</v>
      </c>
      <c r="AK2190" s="1">
        <v>0.30399999999999999</v>
      </c>
      <c r="AL2190" s="1">
        <v>0.41199999999999998</v>
      </c>
      <c r="AM2190" s="1">
        <v>0.39200000000000002</v>
      </c>
      <c r="AN2190" s="1">
        <v>0.51300000000000001</v>
      </c>
      <c r="AO2190" s="1">
        <v>0.41399999999999998</v>
      </c>
      <c r="AP2190" s="1">
        <v>2561.529</v>
      </c>
      <c r="AQ2190" s="1">
        <v>2550</v>
      </c>
      <c r="AR2190" s="1">
        <v>82343966</v>
      </c>
      <c r="AS2190" s="1">
        <v>44.48</v>
      </c>
      <c r="AT2190" s="1">
        <v>43.78</v>
      </c>
      <c r="AU2190" s="1">
        <v>0.04</v>
      </c>
      <c r="AV2190" s="1">
        <v>8.2000000000000003E-2</v>
      </c>
      <c r="AW2190" s="2">
        <f>AVERAGE(C2190:H2190)</f>
        <v>0.14283333333333334</v>
      </c>
      <c r="AX2190" s="2">
        <f>AVERAGE(I2190:O2190)</f>
        <v>0.42385714285714282</v>
      </c>
      <c r="AY2190" s="2">
        <f>AVERAGE(P2190:T2190)</f>
        <v>0.32179999999999997</v>
      </c>
      <c r="AZ2190" s="2">
        <f>AVERAGE(U2190:Z2190)</f>
        <v>0.32683333333333336</v>
      </c>
      <c r="BA2190" s="2">
        <f>AVERAGE(C2190,F2190,I2190,L2190,O2190,R2190,U2190,W2190,Y2190)</f>
        <v>0.27133333333333337</v>
      </c>
      <c r="BB2190" s="2">
        <f>AVERAGE(D2190,G2190,J2190,M2190,P2190,S2190,V2190,X2190,Z2190)</f>
        <v>0.35122222222222216</v>
      </c>
      <c r="BC2190" s="2">
        <f>AVERAGE(E2190,H2190,K2190,N2190,Q2190,T2190)</f>
        <v>0.29849999999999999</v>
      </c>
      <c r="BD2190" s="2">
        <f t="shared" si="238"/>
        <v>0.27014009999999999</v>
      </c>
      <c r="BE2190" s="2">
        <f t="shared" si="239"/>
        <v>0.1176</v>
      </c>
      <c r="BF2190" s="2">
        <f t="shared" si="240"/>
        <v>0.12125</v>
      </c>
      <c r="BG2190" s="2">
        <f t="shared" si="241"/>
        <v>0.30701851851851852</v>
      </c>
      <c r="BH2190" s="2">
        <f t="shared" si="242"/>
        <v>0.5089901</v>
      </c>
      <c r="BI2190" s="2">
        <f t="shared" si="243"/>
        <v>0.81600861851851847</v>
      </c>
      <c r="BJ2190" s="2">
        <f t="shared" si="244"/>
        <v>0.20197158148148148</v>
      </c>
    </row>
    <row r="2191" spans="1:62" s="2" customFormat="1">
      <c r="A2191" s="1" t="s">
        <v>164</v>
      </c>
      <c r="B2191" s="1">
        <v>2004</v>
      </c>
      <c r="C2191" s="1">
        <v>0.128</v>
      </c>
      <c r="D2191" s="1">
        <v>0.16800000000000001</v>
      </c>
      <c r="E2191" s="1">
        <v>0.104</v>
      </c>
      <c r="F2191" s="1">
        <v>0.1</v>
      </c>
      <c r="G2191" s="1">
        <v>6.4000000000000001E-2</v>
      </c>
      <c r="H2191" s="1">
        <v>0.27800000000000002</v>
      </c>
      <c r="I2191" s="1">
        <v>0.49099999999999999</v>
      </c>
      <c r="J2191" s="1">
        <v>0.38100000000000001</v>
      </c>
      <c r="K2191" s="1">
        <v>0.72699999999999998</v>
      </c>
      <c r="L2191" s="1">
        <v>0.08</v>
      </c>
      <c r="M2191" s="1">
        <v>0.2</v>
      </c>
      <c r="N2191" s="1">
        <v>0.3</v>
      </c>
      <c r="O2191" s="1">
        <v>0.76800000000000002</v>
      </c>
      <c r="P2191" s="1">
        <v>0.66800000000000004</v>
      </c>
      <c r="Q2191" s="1">
        <v>0.28499999999999998</v>
      </c>
      <c r="R2191" s="1">
        <v>0.52200000000000002</v>
      </c>
      <c r="S2191" s="1">
        <v>3.6999999999999998E-2</v>
      </c>
      <c r="T2191" s="1">
        <v>9.4E-2</v>
      </c>
      <c r="U2191" s="1">
        <v>7.6999999999999999E-2</v>
      </c>
      <c r="V2191" s="1">
        <v>0.17699999999999999</v>
      </c>
      <c r="W2191" s="1">
        <v>0.14000000000000001</v>
      </c>
      <c r="X2191" s="1">
        <v>0.53</v>
      </c>
      <c r="Y2191" s="1">
        <v>0.13600000000000001</v>
      </c>
      <c r="Z2191" s="1">
        <v>0.90300000000000002</v>
      </c>
      <c r="AA2191" s="1">
        <v>0.55000000000000004</v>
      </c>
      <c r="AB2191" s="1">
        <v>0.5</v>
      </c>
      <c r="AC2191" s="1">
        <v>0.77700000000000002</v>
      </c>
      <c r="AD2191" s="1">
        <v>0.88800000000000001</v>
      </c>
      <c r="AE2191" s="1">
        <v>0.5</v>
      </c>
      <c r="AF2191" s="1">
        <v>0.77300000000000002</v>
      </c>
      <c r="AG2191" s="1">
        <v>0.77</v>
      </c>
      <c r="AH2191" s="1">
        <v>0.23599999999999999</v>
      </c>
      <c r="AI2191" s="1">
        <v>0.50600000000000001</v>
      </c>
      <c r="AJ2191" s="1">
        <v>0.39400000000000002</v>
      </c>
      <c r="AK2191" s="1">
        <v>0.436</v>
      </c>
      <c r="AL2191" s="1">
        <v>0.40300000000000002</v>
      </c>
      <c r="AM2191" s="1">
        <v>0.38200000000000001</v>
      </c>
      <c r="AN2191" s="1">
        <v>0.52300000000000002</v>
      </c>
      <c r="AO2191" s="1">
        <v>0.39400000000000002</v>
      </c>
      <c r="AP2191" s="1">
        <v>2749.84</v>
      </c>
      <c r="AQ2191" s="1">
        <v>2750</v>
      </c>
      <c r="AR2191" s="1">
        <v>83911361</v>
      </c>
      <c r="AS2191" s="1"/>
      <c r="AT2191" s="1"/>
      <c r="AU2191" s="1">
        <v>0.04</v>
      </c>
      <c r="AV2191" s="1">
        <v>0.08</v>
      </c>
      <c r="AW2191" s="2">
        <f>AVERAGE(C2191:H2191)</f>
        <v>0.14033333333333334</v>
      </c>
      <c r="AX2191" s="2">
        <f>AVERAGE(I2191:O2191)</f>
        <v>0.42099999999999999</v>
      </c>
      <c r="AY2191" s="2">
        <f>AVERAGE(P2191:T2191)</f>
        <v>0.32120000000000004</v>
      </c>
      <c r="AZ2191" s="2">
        <f>AVERAGE(U2191:Z2191)</f>
        <v>0.32716666666666666</v>
      </c>
      <c r="BA2191" s="2">
        <f>AVERAGE(C2191,F2191,I2191,L2191,O2191,R2191,U2191,W2191,Y2191)</f>
        <v>0.27133333333333337</v>
      </c>
      <c r="BB2191" s="2">
        <f>AVERAGE(D2191,G2191,J2191,M2191,P2191,S2191,V2191,X2191,Z2191)</f>
        <v>0.34755555555555551</v>
      </c>
      <c r="BC2191" s="2">
        <f>AVERAGE(E2191,H2191,K2191,N2191,Q2191,T2191)</f>
        <v>0.29799999999999999</v>
      </c>
      <c r="BD2191" s="2">
        <f t="shared" si="238"/>
        <v>0.27168179999999997</v>
      </c>
      <c r="BE2191" s="2">
        <f t="shared" si="239"/>
        <v>0.11360000000000002</v>
      </c>
      <c r="BF2191" s="2">
        <f t="shared" si="240"/>
        <v>0.12645000000000003</v>
      </c>
      <c r="BG2191" s="2">
        <f t="shared" si="241"/>
        <v>0.30562962962962964</v>
      </c>
      <c r="BH2191" s="2">
        <f t="shared" si="242"/>
        <v>0.51173180000000007</v>
      </c>
      <c r="BI2191" s="2">
        <f t="shared" si="243"/>
        <v>0.81736142962962965</v>
      </c>
      <c r="BJ2191" s="2">
        <f t="shared" si="244"/>
        <v>0.20610217037037043</v>
      </c>
    </row>
    <row r="2192" spans="1:62" s="2" customFormat="1">
      <c r="A2192" s="1" t="s">
        <v>164</v>
      </c>
      <c r="B2192" s="1">
        <v>2005</v>
      </c>
      <c r="C2192" s="1">
        <v>0.128</v>
      </c>
      <c r="D2192" s="1">
        <v>0.16500000000000001</v>
      </c>
      <c r="E2192" s="1">
        <v>0.1</v>
      </c>
      <c r="F2192" s="1">
        <v>0.1</v>
      </c>
      <c r="G2192" s="1">
        <v>6.4000000000000001E-2</v>
      </c>
      <c r="H2192" s="1">
        <v>0.27</v>
      </c>
      <c r="I2192" s="1">
        <v>0.49099999999999999</v>
      </c>
      <c r="J2192" s="1">
        <v>0.373</v>
      </c>
      <c r="K2192" s="1">
        <v>0.746</v>
      </c>
      <c r="L2192" s="1">
        <v>0.08</v>
      </c>
      <c r="M2192" s="1">
        <v>0.21</v>
      </c>
      <c r="N2192" s="1">
        <v>0.3</v>
      </c>
      <c r="O2192" s="1">
        <v>0.76800000000000002</v>
      </c>
      <c r="P2192" s="1">
        <v>0.66800000000000004</v>
      </c>
      <c r="Q2192" s="1">
        <v>0.27900000000000003</v>
      </c>
      <c r="R2192" s="1">
        <v>0.52200000000000002</v>
      </c>
      <c r="S2192" s="1">
        <v>4.3999999999999997E-2</v>
      </c>
      <c r="T2192" s="1">
        <v>0.09</v>
      </c>
      <c r="U2192" s="1">
        <v>7.6999999999999999E-2</v>
      </c>
      <c r="V2192" s="1">
        <v>0.17699999999999999</v>
      </c>
      <c r="W2192" s="1">
        <v>0.14000000000000001</v>
      </c>
      <c r="X2192" s="1">
        <v>0.53</v>
      </c>
      <c r="Y2192" s="1">
        <v>0.13600000000000001</v>
      </c>
      <c r="Z2192" s="1">
        <v>0.90500000000000003</v>
      </c>
      <c r="AA2192" s="1">
        <v>0.55000000000000004</v>
      </c>
      <c r="AB2192" s="1">
        <v>0.3</v>
      </c>
      <c r="AC2192" s="1">
        <v>0.78</v>
      </c>
      <c r="AD2192" s="1">
        <v>0.88500000000000001</v>
      </c>
      <c r="AE2192" s="1">
        <v>0.3</v>
      </c>
      <c r="AF2192" s="1">
        <v>0.77900000000000003</v>
      </c>
      <c r="AG2192" s="1">
        <v>0.79400000000000004</v>
      </c>
      <c r="AH2192" s="1">
        <v>0.29699999999999999</v>
      </c>
      <c r="AI2192" s="1">
        <v>0.50600000000000001</v>
      </c>
      <c r="AJ2192" s="1">
        <v>0.39</v>
      </c>
      <c r="AK2192" s="1">
        <v>0.45200000000000001</v>
      </c>
      <c r="AL2192" s="1">
        <v>0.39200000000000002</v>
      </c>
      <c r="AM2192" s="1">
        <v>0.433</v>
      </c>
      <c r="AN2192" s="1">
        <v>0.53400000000000003</v>
      </c>
      <c r="AO2192" s="1">
        <v>0.39</v>
      </c>
      <c r="AP2192" s="1">
        <v>2926.9749999999999</v>
      </c>
      <c r="AQ2192" s="1">
        <v>2920</v>
      </c>
      <c r="AR2192" s="1">
        <v>85495923</v>
      </c>
      <c r="AS2192" s="1"/>
      <c r="AT2192" s="1"/>
      <c r="AU2192" s="1">
        <v>0.03</v>
      </c>
      <c r="AV2192" s="1">
        <v>7.8E-2</v>
      </c>
      <c r="AW2192" s="2">
        <f>AVERAGE(C2192:H2192)</f>
        <v>0.13783333333333334</v>
      </c>
      <c r="AX2192" s="2">
        <f>AVERAGE(I2192:O2192)</f>
        <v>0.42399999999999999</v>
      </c>
      <c r="AY2192" s="2">
        <f>AVERAGE(P2192:T2192)</f>
        <v>0.32060000000000005</v>
      </c>
      <c r="AZ2192" s="2">
        <f>AVERAGE(U2192:Z2192)</f>
        <v>0.32750000000000001</v>
      </c>
      <c r="BA2192" s="2">
        <f>AVERAGE(C2192,F2192,I2192,L2192,O2192,R2192,U2192,W2192,Y2192)</f>
        <v>0.27133333333333337</v>
      </c>
      <c r="BB2192" s="2">
        <f>AVERAGE(D2192,G2192,J2192,M2192,P2192,S2192,V2192,X2192,Z2192)</f>
        <v>0.34844444444444445</v>
      </c>
      <c r="BC2192" s="2">
        <f>AVERAGE(E2192,H2192,K2192,N2192,Q2192,T2192)</f>
        <v>0.29750000000000004</v>
      </c>
      <c r="BD2192" s="2">
        <f t="shared" si="238"/>
        <v>0.25055479999999997</v>
      </c>
      <c r="BE2192" s="2">
        <f t="shared" si="239"/>
        <v>0.11930000000000002</v>
      </c>
      <c r="BF2192" s="2">
        <f t="shared" si="240"/>
        <v>0.1318</v>
      </c>
      <c r="BG2192" s="2">
        <f t="shared" si="241"/>
        <v>0.30575925925925929</v>
      </c>
      <c r="BH2192" s="2">
        <f t="shared" si="242"/>
        <v>0.50165479999999996</v>
      </c>
      <c r="BI2192" s="2">
        <f t="shared" si="243"/>
        <v>0.80741405925925924</v>
      </c>
      <c r="BJ2192" s="2">
        <f t="shared" si="244"/>
        <v>0.19589554074074067</v>
      </c>
    </row>
    <row r="2193" spans="1:62" s="2" customFormat="1">
      <c r="A2193" s="1" t="s">
        <v>164</v>
      </c>
      <c r="B2193" s="1">
        <v>2006</v>
      </c>
      <c r="C2193" s="1">
        <v>0.128</v>
      </c>
      <c r="D2193" s="1">
        <v>0.13200000000000001</v>
      </c>
      <c r="E2193" s="1">
        <v>9.7000000000000003E-2</v>
      </c>
      <c r="F2193" s="1">
        <v>0.1</v>
      </c>
      <c r="G2193" s="1">
        <v>6.4000000000000001E-2</v>
      </c>
      <c r="H2193" s="1">
        <v>0.26</v>
      </c>
      <c r="I2193" s="1">
        <v>0.49099999999999999</v>
      </c>
      <c r="J2193" s="1">
        <v>0.36599999999999999</v>
      </c>
      <c r="K2193" s="1">
        <v>0.77400000000000002</v>
      </c>
      <c r="L2193" s="1">
        <v>0.08</v>
      </c>
      <c r="M2193" s="1">
        <v>0.27</v>
      </c>
      <c r="N2193" s="1">
        <v>0.3</v>
      </c>
      <c r="O2193" s="1">
        <v>0.76800000000000002</v>
      </c>
      <c r="P2193" s="1">
        <v>0.66800000000000004</v>
      </c>
      <c r="Q2193" s="1">
        <v>0.27400000000000002</v>
      </c>
      <c r="R2193" s="1">
        <v>0.52200000000000002</v>
      </c>
      <c r="S2193" s="1">
        <v>4.1000000000000002E-2</v>
      </c>
      <c r="T2193" s="1">
        <v>8.5999999999999993E-2</v>
      </c>
      <c r="U2193" s="1">
        <v>7.6999999999999999E-2</v>
      </c>
      <c r="V2193" s="1">
        <v>0.17699999999999999</v>
      </c>
      <c r="W2193" s="1">
        <v>0.14000000000000001</v>
      </c>
      <c r="X2193" s="1">
        <v>0.53</v>
      </c>
      <c r="Y2193" s="1">
        <v>0.13600000000000001</v>
      </c>
      <c r="Z2193" s="1">
        <v>0.90700000000000003</v>
      </c>
      <c r="AA2193" s="1">
        <v>0.53900000000000003</v>
      </c>
      <c r="AB2193" s="1">
        <v>0.5</v>
      </c>
      <c r="AC2193" s="1">
        <v>0.75900000000000001</v>
      </c>
      <c r="AD2193" s="1">
        <v>0.88900000000000001</v>
      </c>
      <c r="AE2193" s="1">
        <v>0.3</v>
      </c>
      <c r="AF2193" s="1">
        <v>0.75700000000000001</v>
      </c>
      <c r="AG2193" s="1">
        <v>0.79800000000000004</v>
      </c>
      <c r="AH2193" s="1">
        <v>0.22900000000000001</v>
      </c>
      <c r="AI2193" s="1">
        <v>0.48699999999999999</v>
      </c>
      <c r="AJ2193" s="1">
        <v>0.35499999999999998</v>
      </c>
      <c r="AK2193" s="1">
        <v>0.54700000000000004</v>
      </c>
      <c r="AL2193" s="1">
        <v>0.39800000000000002</v>
      </c>
      <c r="AM2193" s="1">
        <v>0.42499999999999999</v>
      </c>
      <c r="AN2193" s="1">
        <v>0.53100000000000003</v>
      </c>
      <c r="AO2193" s="1">
        <v>0.35499999999999998</v>
      </c>
      <c r="AP2193" s="1">
        <v>3124.991</v>
      </c>
      <c r="AQ2193" s="1">
        <v>3090</v>
      </c>
      <c r="AR2193" s="1">
        <v>87099117</v>
      </c>
      <c r="AS2193" s="1">
        <v>44.04</v>
      </c>
      <c r="AT2193" s="1">
        <v>45.04</v>
      </c>
      <c r="AU2193" s="1">
        <v>0.02</v>
      </c>
      <c r="AV2193" s="1">
        <v>7.4999999999999997E-2</v>
      </c>
      <c r="AW2193" s="2">
        <f>AVERAGE(C2193:H2193)</f>
        <v>0.13016666666666665</v>
      </c>
      <c r="AX2193" s="2">
        <f>AVERAGE(I2193:O2193)</f>
        <v>0.43557142857142861</v>
      </c>
      <c r="AY2193" s="2">
        <f>AVERAGE(P2193:T2193)</f>
        <v>0.31819999999999998</v>
      </c>
      <c r="AZ2193" s="2">
        <f>AVERAGE(U2193:Z2193)</f>
        <v>0.32783333333333337</v>
      </c>
      <c r="BA2193" s="2">
        <f>AVERAGE(C2193,F2193,I2193,L2193,O2193,R2193,U2193,W2193,Y2193)</f>
        <v>0.27133333333333337</v>
      </c>
      <c r="BB2193" s="2">
        <f>AVERAGE(D2193,G2193,J2193,M2193,P2193,S2193,V2193,X2193,Z2193)</f>
        <v>0.35055555555555556</v>
      </c>
      <c r="BC2193" s="2">
        <f>AVERAGE(E2193,H2193,K2193,N2193,Q2193,T2193)</f>
        <v>0.29850000000000004</v>
      </c>
      <c r="BD2193" s="2">
        <f t="shared" si="238"/>
        <v>0.25934820000000003</v>
      </c>
      <c r="BE2193" s="2">
        <f t="shared" si="239"/>
        <v>0.1071</v>
      </c>
      <c r="BF2193" s="2">
        <f t="shared" si="240"/>
        <v>0.13619999999999999</v>
      </c>
      <c r="BG2193" s="2">
        <f t="shared" si="241"/>
        <v>0.30679629629629629</v>
      </c>
      <c r="BH2193" s="2">
        <f t="shared" si="242"/>
        <v>0.50264819999999999</v>
      </c>
      <c r="BI2193" s="2">
        <f t="shared" si="243"/>
        <v>0.80944449629629633</v>
      </c>
      <c r="BJ2193" s="2">
        <f t="shared" si="244"/>
        <v>0.1958519037037037</v>
      </c>
    </row>
    <row r="2194" spans="1:62" s="2" customFormat="1">
      <c r="A2194" s="1" t="s">
        <v>164</v>
      </c>
      <c r="B2194" s="1">
        <v>2007</v>
      </c>
      <c r="C2194" s="1">
        <v>0.128</v>
      </c>
      <c r="D2194" s="1">
        <v>9.9000000000000005E-2</v>
      </c>
      <c r="E2194" s="1">
        <v>9.2999999999999999E-2</v>
      </c>
      <c r="F2194" s="1">
        <v>0.1</v>
      </c>
      <c r="G2194" s="1">
        <v>6.4000000000000001E-2</v>
      </c>
      <c r="H2194" s="1">
        <v>0.25</v>
      </c>
      <c r="I2194" s="1">
        <v>0.49099999999999999</v>
      </c>
      <c r="J2194" s="1">
        <v>0.35799999999999998</v>
      </c>
      <c r="K2194" s="1">
        <v>0.755</v>
      </c>
      <c r="L2194" s="1">
        <v>0.08</v>
      </c>
      <c r="M2194" s="1">
        <v>0.25</v>
      </c>
      <c r="N2194" s="1">
        <v>0.3</v>
      </c>
      <c r="O2194" s="1">
        <v>0.76800000000000002</v>
      </c>
      <c r="P2194" s="1">
        <v>0.66800000000000004</v>
      </c>
      <c r="Q2194" s="1">
        <v>0.26800000000000002</v>
      </c>
      <c r="R2194" s="1">
        <v>0.52200000000000002</v>
      </c>
      <c r="S2194" s="1">
        <v>2.1000000000000001E-2</v>
      </c>
      <c r="T2194" s="1">
        <v>8.1000000000000003E-2</v>
      </c>
      <c r="U2194" s="1">
        <v>7.6999999999999999E-2</v>
      </c>
      <c r="V2194" s="1">
        <v>0.17699999999999999</v>
      </c>
      <c r="W2194" s="1">
        <v>0.14000000000000001</v>
      </c>
      <c r="X2194" s="1">
        <v>0.53</v>
      </c>
      <c r="Y2194" s="1">
        <v>0.13600000000000001</v>
      </c>
      <c r="Z2194" s="1">
        <v>0.90900000000000003</v>
      </c>
      <c r="AA2194" s="1">
        <v>0.53400000000000003</v>
      </c>
      <c r="AB2194" s="1">
        <v>0.5</v>
      </c>
      <c r="AC2194" s="1">
        <v>0.76</v>
      </c>
      <c r="AD2194" s="1">
        <v>0.89500000000000002</v>
      </c>
      <c r="AE2194" s="1">
        <v>0.3</v>
      </c>
      <c r="AF2194" s="1">
        <v>0.73399999999999999</v>
      </c>
      <c r="AG2194" s="1">
        <v>0.79800000000000004</v>
      </c>
      <c r="AH2194" s="1">
        <v>0.23300000000000001</v>
      </c>
      <c r="AI2194" s="1">
        <v>0.46800000000000003</v>
      </c>
      <c r="AJ2194" s="1">
        <v>0.36699999999999999</v>
      </c>
      <c r="AK2194" s="1">
        <v>0.71799999999999997</v>
      </c>
      <c r="AL2194" s="1">
        <v>0.40400000000000003</v>
      </c>
      <c r="AM2194" s="1">
        <v>0.40699999999999997</v>
      </c>
      <c r="AN2194" s="1">
        <v>0.52600000000000002</v>
      </c>
      <c r="AO2194" s="1">
        <v>0.36699999999999999</v>
      </c>
      <c r="AP2194" s="1">
        <v>3396.6860000000001</v>
      </c>
      <c r="AQ2194" s="1">
        <v>3380</v>
      </c>
      <c r="AR2194" s="1">
        <v>88718185</v>
      </c>
      <c r="AS2194" s="1"/>
      <c r="AT2194" s="1"/>
      <c r="AU2194" s="1">
        <v>0.03</v>
      </c>
      <c r="AV2194" s="1">
        <v>7.5999999999999998E-2</v>
      </c>
      <c r="AW2194" s="2">
        <f>AVERAGE(C2194:H2194)</f>
        <v>0.12233333333333334</v>
      </c>
      <c r="AX2194" s="2">
        <f>AVERAGE(I2194:O2194)</f>
        <v>0.42885714285714283</v>
      </c>
      <c r="AY2194" s="2">
        <f>AVERAGE(P2194:T2194)</f>
        <v>0.312</v>
      </c>
      <c r="AZ2194" s="2">
        <f>AVERAGE(U2194:Z2194)</f>
        <v>0.32816666666666666</v>
      </c>
      <c r="BA2194" s="2">
        <f>AVERAGE(C2194,F2194,I2194,L2194,O2194,R2194,U2194,W2194,Y2194)</f>
        <v>0.27133333333333337</v>
      </c>
      <c r="BB2194" s="2">
        <f>AVERAGE(D2194,G2194,J2194,M2194,P2194,S2194,V2194,X2194,Z2194)</f>
        <v>0.34177777777777774</v>
      </c>
      <c r="BC2194" s="2">
        <f>AVERAGE(E2194,H2194,K2194,N2194,Q2194,T2194)</f>
        <v>0.29116666666666663</v>
      </c>
      <c r="BD2194" s="2">
        <f t="shared" si="238"/>
        <v>0.25814909999999996</v>
      </c>
      <c r="BE2194" s="2">
        <f t="shared" si="239"/>
        <v>0.10680000000000001</v>
      </c>
      <c r="BF2194" s="2">
        <f t="shared" si="240"/>
        <v>0.14330000000000001</v>
      </c>
      <c r="BG2194" s="2">
        <f t="shared" si="241"/>
        <v>0.30142592592592593</v>
      </c>
      <c r="BH2194" s="2">
        <f t="shared" si="242"/>
        <v>0.50824910000000001</v>
      </c>
      <c r="BI2194" s="2">
        <f t="shared" si="243"/>
        <v>0.809675025925926</v>
      </c>
      <c r="BJ2194" s="2">
        <f t="shared" si="244"/>
        <v>0.20682317407407408</v>
      </c>
    </row>
    <row r="2195" spans="1:62" s="2" customFormat="1">
      <c r="A2195" s="1" t="s">
        <v>164</v>
      </c>
      <c r="B2195" s="1">
        <v>2008</v>
      </c>
      <c r="C2195" s="1">
        <v>0.128</v>
      </c>
      <c r="D2195" s="1">
        <v>6.6000000000000003E-2</v>
      </c>
      <c r="E2195" s="1">
        <v>0.09</v>
      </c>
      <c r="F2195" s="1">
        <v>0.1</v>
      </c>
      <c r="G2195" s="1">
        <v>6.4000000000000001E-2</v>
      </c>
      <c r="H2195" s="1">
        <v>0.24</v>
      </c>
      <c r="I2195" s="1">
        <v>0.49099999999999999</v>
      </c>
      <c r="J2195" s="1">
        <v>0.35099999999999998</v>
      </c>
      <c r="K2195" s="1">
        <v>0.78100000000000003</v>
      </c>
      <c r="L2195" s="1">
        <v>0.08</v>
      </c>
      <c r="M2195" s="1">
        <v>0.255</v>
      </c>
      <c r="N2195" s="1">
        <v>0.3</v>
      </c>
      <c r="O2195" s="1">
        <v>0.76800000000000002</v>
      </c>
      <c r="P2195" s="1">
        <v>0.66800000000000004</v>
      </c>
      <c r="Q2195" s="1">
        <v>0.26300000000000001</v>
      </c>
      <c r="R2195" s="1">
        <v>0.52200000000000002</v>
      </c>
      <c r="S2195" s="1">
        <v>1.4999999999999999E-2</v>
      </c>
      <c r="T2195" s="1">
        <v>7.6999999999999999E-2</v>
      </c>
      <c r="U2195" s="1">
        <v>7.6999999999999999E-2</v>
      </c>
      <c r="V2195" s="1">
        <v>0.17699999999999999</v>
      </c>
      <c r="W2195" s="1">
        <v>0.14000000000000001</v>
      </c>
      <c r="X2195" s="1">
        <v>0.53</v>
      </c>
      <c r="Y2195" s="1">
        <v>0.13600000000000001</v>
      </c>
      <c r="Z2195" s="1">
        <v>0.91100000000000003</v>
      </c>
      <c r="AA2195" s="1">
        <v>0.53100000000000003</v>
      </c>
      <c r="AB2195" s="1">
        <v>0.5</v>
      </c>
      <c r="AC2195" s="1">
        <v>0.75800000000000001</v>
      </c>
      <c r="AD2195" s="1">
        <v>0.90200000000000002</v>
      </c>
      <c r="AE2195" s="1">
        <v>0.3</v>
      </c>
      <c r="AF2195" s="1">
        <v>0.73799999999999999</v>
      </c>
      <c r="AG2195" s="1">
        <v>0.78800000000000003</v>
      </c>
      <c r="AH2195" s="1">
        <v>0.20899999999999999</v>
      </c>
      <c r="AI2195" s="1">
        <v>0.46700000000000003</v>
      </c>
      <c r="AJ2195" s="1">
        <v>0.36699999999999999</v>
      </c>
      <c r="AK2195" s="1">
        <v>0.83799999999999997</v>
      </c>
      <c r="AL2195" s="1">
        <v>0.41</v>
      </c>
      <c r="AM2195" s="1">
        <v>0.39500000000000002</v>
      </c>
      <c r="AN2195" s="1">
        <v>0.52900000000000003</v>
      </c>
      <c r="AO2195" s="1">
        <v>0.36699999999999999</v>
      </c>
      <c r="AP2195" s="1">
        <v>3535.569</v>
      </c>
      <c r="AQ2195" s="1">
        <v>3540</v>
      </c>
      <c r="AR2195" s="1">
        <v>90348437</v>
      </c>
      <c r="AS2195" s="1"/>
      <c r="AT2195" s="1"/>
      <c r="AU2195" s="1">
        <v>0.03</v>
      </c>
      <c r="AV2195" s="1">
        <v>7.5999999999999998E-2</v>
      </c>
      <c r="AW2195" s="2">
        <f>AVERAGE(C2195:H2195)</f>
        <v>0.11466666666666665</v>
      </c>
      <c r="AX2195" s="2">
        <f>AVERAGE(I2195:O2195)</f>
        <v>0.43228571428571427</v>
      </c>
      <c r="AY2195" s="2">
        <f>AVERAGE(P2195:T2195)</f>
        <v>0.309</v>
      </c>
      <c r="AZ2195" s="2">
        <f>AVERAGE(U2195:Z2195)</f>
        <v>0.32850000000000001</v>
      </c>
      <c r="BA2195" s="2">
        <f>AVERAGE(C2195,F2195,I2195,L2195,O2195,R2195,U2195,W2195,Y2195)</f>
        <v>0.27133333333333337</v>
      </c>
      <c r="BB2195" s="2">
        <f>AVERAGE(D2195,G2195,J2195,M2195,P2195,S2195,V2195,X2195,Z2195)</f>
        <v>0.33744444444444444</v>
      </c>
      <c r="BC2195" s="2">
        <f>AVERAGE(E2195,H2195,K2195,N2195,Q2195,T2195)</f>
        <v>0.29183333333333333</v>
      </c>
      <c r="BD2195" s="2">
        <f t="shared" si="238"/>
        <v>0.2579207</v>
      </c>
      <c r="BE2195" s="2">
        <f t="shared" si="239"/>
        <v>0.10430000000000002</v>
      </c>
      <c r="BF2195" s="2">
        <f t="shared" si="240"/>
        <v>0.14885000000000001</v>
      </c>
      <c r="BG2195" s="2">
        <f t="shared" si="241"/>
        <v>0.30020370370370375</v>
      </c>
      <c r="BH2195" s="2">
        <f t="shared" si="242"/>
        <v>0.51107069999999999</v>
      </c>
      <c r="BI2195" s="2">
        <f t="shared" si="243"/>
        <v>0.81127440370370374</v>
      </c>
      <c r="BJ2195" s="2">
        <f t="shared" si="244"/>
        <v>0.21086699629629624</v>
      </c>
    </row>
    <row r="2196" spans="1:62" s="2" customFormat="1">
      <c r="A2196" s="1" t="s">
        <v>164</v>
      </c>
      <c r="B2196" s="1">
        <v>2009</v>
      </c>
      <c r="C2196" s="1">
        <v>0.128</v>
      </c>
      <c r="D2196" s="1">
        <v>3.3000000000000002E-2</v>
      </c>
      <c r="E2196" s="1">
        <v>0.108</v>
      </c>
      <c r="F2196" s="1">
        <v>0.1</v>
      </c>
      <c r="G2196" s="1">
        <v>6.4000000000000001E-2</v>
      </c>
      <c r="H2196" s="1">
        <v>0.255</v>
      </c>
      <c r="I2196" s="1">
        <v>0.49099999999999999</v>
      </c>
      <c r="J2196" s="1">
        <v>0.34300000000000003</v>
      </c>
      <c r="K2196" s="1">
        <v>0.78100000000000003</v>
      </c>
      <c r="L2196" s="1">
        <v>0.08</v>
      </c>
      <c r="M2196" s="1">
        <v>0.26</v>
      </c>
      <c r="N2196" s="1">
        <v>0.3</v>
      </c>
      <c r="O2196" s="1">
        <v>0.76800000000000002</v>
      </c>
      <c r="P2196" s="1">
        <v>0.66800000000000004</v>
      </c>
      <c r="Q2196" s="1">
        <v>0.29199999999999998</v>
      </c>
      <c r="R2196" s="1">
        <v>0.52200000000000002</v>
      </c>
      <c r="S2196" s="1">
        <v>4.2999999999999997E-2</v>
      </c>
      <c r="T2196" s="1">
        <v>7.8E-2</v>
      </c>
      <c r="U2196" s="1">
        <v>7.6999999999999999E-2</v>
      </c>
      <c r="V2196" s="1">
        <v>0.17699999999999999</v>
      </c>
      <c r="W2196" s="1">
        <v>0.14000000000000001</v>
      </c>
      <c r="X2196" s="1">
        <v>0.53</v>
      </c>
      <c r="Y2196" s="1">
        <v>0.13600000000000001</v>
      </c>
      <c r="Z2196" s="1">
        <v>0.91300000000000003</v>
      </c>
      <c r="AA2196" s="1">
        <v>0.49299999999999999</v>
      </c>
      <c r="AB2196" s="1">
        <v>0.5</v>
      </c>
      <c r="AC2196" s="1">
        <v>0.754</v>
      </c>
      <c r="AD2196" s="1">
        <v>0.90800000000000003</v>
      </c>
      <c r="AE2196" s="1">
        <v>0.4</v>
      </c>
      <c r="AF2196" s="1">
        <v>0.77200000000000002</v>
      </c>
      <c r="AG2196" s="1">
        <v>0.78600000000000003</v>
      </c>
      <c r="AH2196" s="1">
        <v>0.217</v>
      </c>
      <c r="AI2196" s="1">
        <v>0.47699999999999998</v>
      </c>
      <c r="AJ2196" s="1">
        <v>0.35799999999999998</v>
      </c>
      <c r="AK2196" s="1">
        <v>0.9</v>
      </c>
      <c r="AL2196" s="1">
        <v>0.40200000000000002</v>
      </c>
      <c r="AM2196" s="1">
        <v>0.39400000000000002</v>
      </c>
      <c r="AN2196" s="1">
        <v>0.51400000000000001</v>
      </c>
      <c r="AO2196" s="1">
        <v>0.35799999999999998</v>
      </c>
      <c r="AP2196" s="1">
        <v>3541.7020000000002</v>
      </c>
      <c r="AQ2196" s="1">
        <v>3540</v>
      </c>
      <c r="AR2196" s="1">
        <v>91983102</v>
      </c>
      <c r="AS2196" s="1"/>
      <c r="AT2196" s="1"/>
      <c r="AU2196" s="1">
        <v>0.04</v>
      </c>
      <c r="AV2196" s="1">
        <v>7.3999999999999996E-2</v>
      </c>
      <c r="AW2196" s="2">
        <f>AVERAGE(C2196:H2196)</f>
        <v>0.11466666666666665</v>
      </c>
      <c r="AX2196" s="2">
        <f>AVERAGE(I2196:O2196)</f>
        <v>0.43185714285714294</v>
      </c>
      <c r="AY2196" s="2">
        <f>AVERAGE(P2196:T2196)</f>
        <v>0.3206</v>
      </c>
      <c r="AZ2196" s="2">
        <f>AVERAGE(U2196:Z2196)</f>
        <v>0.32883333333333337</v>
      </c>
      <c r="BA2196" s="2">
        <f>AVERAGE(C2196,F2196,I2196,L2196,O2196,R2196,U2196,W2196,Y2196)</f>
        <v>0.27133333333333337</v>
      </c>
      <c r="BB2196" s="2">
        <f>AVERAGE(D2196,G2196,J2196,M2196,P2196,S2196,V2196,X2196,Z2196)</f>
        <v>0.33677777777777784</v>
      </c>
      <c r="BC2196" s="2">
        <f>AVERAGE(E2196,H2196,K2196,N2196,Q2196,T2196)</f>
        <v>0.3023333333333334</v>
      </c>
      <c r="BD2196" s="2">
        <f t="shared" si="238"/>
        <v>0.26340230000000003</v>
      </c>
      <c r="BE2196" s="2">
        <f t="shared" si="239"/>
        <v>0.10520000000000002</v>
      </c>
      <c r="BF2196" s="2">
        <f t="shared" si="240"/>
        <v>0.15030000000000004</v>
      </c>
      <c r="BG2196" s="2">
        <f t="shared" si="241"/>
        <v>0.30348148148148152</v>
      </c>
      <c r="BH2196" s="2">
        <f t="shared" si="242"/>
        <v>0.51890230000000015</v>
      </c>
      <c r="BI2196" s="2">
        <f t="shared" si="243"/>
        <v>0.82238378148148161</v>
      </c>
      <c r="BJ2196" s="2">
        <f t="shared" si="244"/>
        <v>0.21542081851851863</v>
      </c>
    </row>
    <row r="2197" spans="1:62" s="2" customFormat="1">
      <c r="A2197" s="1" t="s">
        <v>164</v>
      </c>
      <c r="B2197" s="1">
        <v>2010</v>
      </c>
      <c r="C2197" s="1">
        <v>0.128</v>
      </c>
      <c r="D2197" s="1">
        <v>0</v>
      </c>
      <c r="E2197" s="1">
        <v>0.126</v>
      </c>
      <c r="F2197" s="1">
        <v>0.1</v>
      </c>
      <c r="G2197" s="1">
        <v>6.4000000000000001E-2</v>
      </c>
      <c r="H2197" s="1">
        <v>0.27</v>
      </c>
      <c r="I2197" s="1">
        <v>0.49099999999999999</v>
      </c>
      <c r="J2197" s="1">
        <v>0.34699999999999998</v>
      </c>
      <c r="K2197" s="1">
        <v>0.78100000000000003</v>
      </c>
      <c r="L2197" s="1">
        <v>0.08</v>
      </c>
      <c r="M2197" s="1">
        <v>0.26500000000000001</v>
      </c>
      <c r="N2197" s="1">
        <v>0.3</v>
      </c>
      <c r="O2197" s="1">
        <v>0.76800000000000002</v>
      </c>
      <c r="P2197" s="1">
        <v>0.66800000000000004</v>
      </c>
      <c r="Q2197" s="1">
        <v>0.32100000000000001</v>
      </c>
      <c r="R2197" s="1">
        <v>0.52200000000000002</v>
      </c>
      <c r="S2197" s="1">
        <v>4.2999999999999997E-2</v>
      </c>
      <c r="T2197" s="1">
        <v>0.08</v>
      </c>
      <c r="U2197" s="1">
        <v>7.6999999999999999E-2</v>
      </c>
      <c r="V2197" s="1">
        <v>0.17699999999999999</v>
      </c>
      <c r="W2197" s="1">
        <v>0.14000000000000001</v>
      </c>
      <c r="X2197" s="1">
        <v>0.53</v>
      </c>
      <c r="Y2197" s="1">
        <v>0.13600000000000001</v>
      </c>
      <c r="Z2197" s="1">
        <v>0.91500000000000004</v>
      </c>
      <c r="AA2197" s="1">
        <v>0.48099999999999998</v>
      </c>
      <c r="AB2197" s="1">
        <v>0.5</v>
      </c>
      <c r="AC2197" s="1">
        <v>0.78800000000000003</v>
      </c>
      <c r="AD2197" s="1">
        <v>0.91200000000000003</v>
      </c>
      <c r="AE2197" s="1">
        <v>0.4</v>
      </c>
      <c r="AF2197" s="1">
        <v>0.72699999999999998</v>
      </c>
      <c r="AG2197" s="1">
        <v>0.77800000000000002</v>
      </c>
      <c r="AH2197" s="1">
        <v>0.219</v>
      </c>
      <c r="AI2197" s="1">
        <v>0.47699999999999998</v>
      </c>
      <c r="AJ2197" s="1">
        <v>0.35899999999999999</v>
      </c>
      <c r="AK2197" s="1">
        <v>0.89100000000000001</v>
      </c>
      <c r="AL2197" s="1">
        <v>0.39300000000000002</v>
      </c>
      <c r="AM2197" s="1">
        <v>0.39500000000000002</v>
      </c>
      <c r="AN2197" s="1">
        <v>0.51900000000000002</v>
      </c>
      <c r="AO2197" s="1">
        <v>0.35899999999999999</v>
      </c>
      <c r="AP2197" s="1"/>
      <c r="AQ2197" s="1">
        <v>3756.6669999999999</v>
      </c>
      <c r="AR2197" s="1"/>
      <c r="AS2197" s="1"/>
      <c r="AT2197" s="1"/>
      <c r="AU2197" s="1">
        <v>0.03</v>
      </c>
      <c r="AV2197" s="1">
        <v>7.0000000000000007E-2</v>
      </c>
      <c r="AW2197" s="2">
        <f>AVERAGE(C2197:H2197)</f>
        <v>0.11466666666666665</v>
      </c>
      <c r="AX2197" s="2">
        <f>AVERAGE(I2197:O2197)</f>
        <v>0.43314285714285716</v>
      </c>
      <c r="AY2197" s="2">
        <f>AVERAGE(P2197:T2197)</f>
        <v>0.32680000000000003</v>
      </c>
      <c r="AZ2197" s="2">
        <f>AVERAGE(U2197:Z2197)</f>
        <v>0.32916666666666666</v>
      </c>
      <c r="BA2197" s="2">
        <f>AVERAGE(C2197,F2197,I2197,L2197,O2197,R2197,U2197,W2197,Y2197)</f>
        <v>0.27133333333333337</v>
      </c>
      <c r="BB2197" s="2">
        <f>AVERAGE(D2197,G2197,J2197,M2197,P2197,S2197,V2197,X2197,Z2197)</f>
        <v>0.33433333333333332</v>
      </c>
      <c r="BC2197" s="2">
        <f>AVERAGE(E2197,H2197,K2197,N2197,Q2197,T2197)</f>
        <v>0.313</v>
      </c>
      <c r="BD2197" s="2">
        <f t="shared" si="238"/>
        <v>0.26186059999999994</v>
      </c>
      <c r="BE2197" s="2">
        <f t="shared" si="239"/>
        <v>0.1055</v>
      </c>
      <c r="BF2197" s="2">
        <f t="shared" si="240"/>
        <v>0.14930000000000002</v>
      </c>
      <c r="BG2197" s="2">
        <f t="shared" si="241"/>
        <v>0.30622222222222223</v>
      </c>
      <c r="BH2197" s="2">
        <f t="shared" si="242"/>
        <v>0.51666059999999991</v>
      </c>
      <c r="BI2197" s="2">
        <f t="shared" si="243"/>
        <v>0.8228828222222222</v>
      </c>
      <c r="BJ2197" s="2">
        <f t="shared" si="244"/>
        <v>0.21043837777777769</v>
      </c>
    </row>
    <row r="2198" spans="1:62" s="2" customFormat="1">
      <c r="A2198" s="1" t="s">
        <v>165</v>
      </c>
      <c r="B2198" s="1">
        <v>1995</v>
      </c>
      <c r="C2198" s="1">
        <v>0.34</v>
      </c>
      <c r="D2198" s="1">
        <v>0.22900000000000001</v>
      </c>
      <c r="E2198" s="1">
        <v>0</v>
      </c>
      <c r="F2198" s="1">
        <v>0.625</v>
      </c>
      <c r="G2198" s="1">
        <v>0</v>
      </c>
      <c r="H2198" s="1">
        <v>0.19</v>
      </c>
      <c r="I2198" s="1">
        <v>0.23200000000000001</v>
      </c>
      <c r="J2198" s="1">
        <v>0.38500000000000001</v>
      </c>
      <c r="K2198" s="1">
        <v>0.33</v>
      </c>
      <c r="L2198" s="1">
        <v>0.06</v>
      </c>
      <c r="M2198" s="1">
        <v>0.08</v>
      </c>
      <c r="N2198" s="1">
        <v>0</v>
      </c>
      <c r="O2198" s="1">
        <v>7.4999999999999997E-2</v>
      </c>
      <c r="P2198" s="1">
        <v>0.59499999999999997</v>
      </c>
      <c r="Q2198" s="1">
        <v>0.26200000000000001</v>
      </c>
      <c r="R2198" s="1">
        <v>8.8999999999999996E-2</v>
      </c>
      <c r="S2198" s="1">
        <v>1E-3</v>
      </c>
      <c r="T2198" s="1">
        <v>6.0000000000000001E-3</v>
      </c>
      <c r="U2198" s="1">
        <v>0.02</v>
      </c>
      <c r="V2198" s="1">
        <v>2.5000000000000001E-2</v>
      </c>
      <c r="W2198" s="1">
        <v>0</v>
      </c>
      <c r="X2198" s="1">
        <v>0.3</v>
      </c>
      <c r="Y2198" s="1">
        <v>1.4999999999999999E-2</v>
      </c>
      <c r="Z2198" s="1">
        <v>0.34699999999999998</v>
      </c>
      <c r="AA2198" s="1">
        <v>0.7</v>
      </c>
      <c r="AB2198" s="1">
        <v>0.5</v>
      </c>
      <c r="AC2198" s="1">
        <v>0.51</v>
      </c>
      <c r="AD2198" s="1">
        <v>9.6000000000000002E-2</v>
      </c>
      <c r="AE2198" s="1">
        <v>0.7</v>
      </c>
      <c r="AF2198" s="1">
        <v>0.48699999999999999</v>
      </c>
      <c r="AG2198" s="1">
        <v>0.56999999999999995</v>
      </c>
      <c r="AH2198" s="1">
        <v>0.65300000000000002</v>
      </c>
      <c r="AI2198" s="1">
        <v>0.69299999999999995</v>
      </c>
      <c r="AJ2198" s="1">
        <v>0.60399999999999998</v>
      </c>
      <c r="AK2198" s="1">
        <v>2E-3</v>
      </c>
      <c r="AL2198" s="1">
        <v>0.443</v>
      </c>
      <c r="AM2198" s="1">
        <v>0.67</v>
      </c>
      <c r="AN2198" s="1">
        <v>0.48</v>
      </c>
      <c r="AO2198" s="1">
        <v>0.60399999999999998</v>
      </c>
      <c r="AP2198" s="1">
        <v>7419.7290000000003</v>
      </c>
      <c r="AQ2198" s="1">
        <v>7310</v>
      </c>
      <c r="AR2198" s="1">
        <v>38587600</v>
      </c>
      <c r="AS2198" s="1"/>
      <c r="AT2198" s="1"/>
      <c r="AU2198" s="1">
        <v>-0.04</v>
      </c>
      <c r="AV2198" s="1">
        <v>0.124</v>
      </c>
      <c r="AW2198" s="2">
        <f>AVERAGE(C2198:H2198)</f>
        <v>0.23066666666666666</v>
      </c>
      <c r="AX2198" s="2">
        <f>AVERAGE(I2198:O2198)</f>
        <v>0.16600000000000001</v>
      </c>
      <c r="AY2198" s="2">
        <f>AVERAGE(P2198:T2198)</f>
        <v>0.19059999999999999</v>
      </c>
      <c r="AZ2198" s="2">
        <f>AVERAGE(U2198:Z2198)</f>
        <v>0.11783333333333333</v>
      </c>
      <c r="BA2198" s="2">
        <f>AVERAGE(C2198,F2198,I2198,L2198,O2198,R2198,U2198,W2198,Y2198)</f>
        <v>0.16177777777777777</v>
      </c>
      <c r="BB2198" s="2">
        <f>AVERAGE(D2198,G2198,J2198,M2198,P2198,S2198,V2198,X2198,Z2198)</f>
        <v>0.21799999999999997</v>
      </c>
      <c r="BC2198" s="2">
        <f>AVERAGE(E2198,H2198,K2198,N2198,Q2198,T2198)</f>
        <v>0.13133333333333333</v>
      </c>
      <c r="BD2198" s="2">
        <f t="shared" si="238"/>
        <v>0.20344729999999997</v>
      </c>
      <c r="BE2198" s="2">
        <f t="shared" si="239"/>
        <v>0.19500000000000003</v>
      </c>
      <c r="BF2198" s="2">
        <f t="shared" si="240"/>
        <v>0.13540000000000002</v>
      </c>
      <c r="BG2198" s="2">
        <f t="shared" si="241"/>
        <v>0.17037037037037037</v>
      </c>
      <c r="BH2198" s="2">
        <f t="shared" si="242"/>
        <v>0.53384730000000002</v>
      </c>
      <c r="BI2198" s="2">
        <f t="shared" si="243"/>
        <v>0.70421767037037042</v>
      </c>
      <c r="BJ2198" s="2">
        <f t="shared" si="244"/>
        <v>0.36347692962962963</v>
      </c>
    </row>
    <row r="2199" spans="1:62" s="2" customFormat="1">
      <c r="A2199" s="1" t="s">
        <v>165</v>
      </c>
      <c r="B2199" s="1">
        <v>1996</v>
      </c>
      <c r="C2199" s="1">
        <v>0.34</v>
      </c>
      <c r="D2199" s="1">
        <v>0.22500000000000001</v>
      </c>
      <c r="E2199" s="1">
        <v>0</v>
      </c>
      <c r="F2199" s="1">
        <v>0.625</v>
      </c>
      <c r="G2199" s="1">
        <v>0</v>
      </c>
      <c r="H2199" s="1">
        <v>0.17199999999999999</v>
      </c>
      <c r="I2199" s="1">
        <v>0.23200000000000001</v>
      </c>
      <c r="J2199" s="1">
        <v>0.38500000000000001</v>
      </c>
      <c r="K2199" s="1">
        <v>0.32900000000000001</v>
      </c>
      <c r="L2199" s="1">
        <v>0.06</v>
      </c>
      <c r="M2199" s="1">
        <v>0.15</v>
      </c>
      <c r="N2199" s="1">
        <v>0</v>
      </c>
      <c r="O2199" s="1">
        <v>7.4999999999999997E-2</v>
      </c>
      <c r="P2199" s="1">
        <v>0.59499999999999997</v>
      </c>
      <c r="Q2199" s="1">
        <v>0.255</v>
      </c>
      <c r="R2199" s="1">
        <v>8.8999999999999996E-2</v>
      </c>
      <c r="S2199" s="1">
        <v>1E-3</v>
      </c>
      <c r="T2199" s="1">
        <v>5.0000000000000001E-3</v>
      </c>
      <c r="U2199" s="1">
        <v>0.02</v>
      </c>
      <c r="V2199" s="1">
        <v>2.5000000000000001E-2</v>
      </c>
      <c r="W2199" s="1">
        <v>0</v>
      </c>
      <c r="X2199" s="1">
        <v>0.3</v>
      </c>
      <c r="Y2199" s="1">
        <v>1.4999999999999999E-2</v>
      </c>
      <c r="Z2199" s="1">
        <v>0.34599999999999997</v>
      </c>
      <c r="AA2199" s="1">
        <v>0.7</v>
      </c>
      <c r="AB2199" s="1">
        <v>0.5</v>
      </c>
      <c r="AC2199" s="1">
        <v>0.48</v>
      </c>
      <c r="AD2199" s="1">
        <v>0.32600000000000001</v>
      </c>
      <c r="AE2199" s="1">
        <v>0.7</v>
      </c>
      <c r="AF2199" s="1">
        <v>0.52400000000000002</v>
      </c>
      <c r="AG2199" s="1">
        <v>0.56999999999999995</v>
      </c>
      <c r="AH2199" s="1">
        <v>0.65600000000000003</v>
      </c>
      <c r="AI2199" s="1">
        <v>0.69699999999999995</v>
      </c>
      <c r="AJ2199" s="1">
        <v>0.60599999999999998</v>
      </c>
      <c r="AK2199" s="1">
        <v>6.0000000000000001E-3</v>
      </c>
      <c r="AL2199" s="1">
        <v>0.501</v>
      </c>
      <c r="AM2199" s="1">
        <v>0.67300000000000004</v>
      </c>
      <c r="AN2199" s="1">
        <v>0.49199999999999999</v>
      </c>
      <c r="AO2199" s="1">
        <v>0.60599999999999998</v>
      </c>
      <c r="AP2199" s="1">
        <v>8050.42</v>
      </c>
      <c r="AQ2199" s="1">
        <v>8000</v>
      </c>
      <c r="AR2199" s="1">
        <v>38618000</v>
      </c>
      <c r="AS2199" s="1">
        <v>32.659999999999997</v>
      </c>
      <c r="AT2199" s="1">
        <v>11.32</v>
      </c>
      <c r="AU2199" s="1">
        <v>-0.02</v>
      </c>
      <c r="AV2199" s="1">
        <v>0.11799999999999999</v>
      </c>
      <c r="AW2199" s="2">
        <f>AVERAGE(C2199:H2199)</f>
        <v>0.22699999999999998</v>
      </c>
      <c r="AX2199" s="2">
        <f>AVERAGE(I2199:O2199)</f>
        <v>0.17585714285714285</v>
      </c>
      <c r="AY2199" s="2">
        <f>AVERAGE(P2199:T2199)</f>
        <v>0.189</v>
      </c>
      <c r="AZ2199" s="2">
        <f>AVERAGE(U2199:Z2199)</f>
        <v>0.11766666666666666</v>
      </c>
      <c r="BA2199" s="2">
        <f>AVERAGE(C2199,F2199,I2199,L2199,O2199,R2199,U2199,W2199,Y2199)</f>
        <v>0.16177777777777777</v>
      </c>
      <c r="BB2199" s="2">
        <f>AVERAGE(D2199,G2199,J2199,M2199,P2199,S2199,V2199,X2199,Z2199)</f>
        <v>0.22522222222222218</v>
      </c>
      <c r="BC2199" s="2">
        <f>AVERAGE(E2199,H2199,K2199,N2199,Q2199,T2199)</f>
        <v>0.12683333333333333</v>
      </c>
      <c r="BD2199" s="2">
        <f t="shared" si="238"/>
        <v>0.21697999999999998</v>
      </c>
      <c r="BE2199" s="2">
        <f t="shared" si="239"/>
        <v>0.19590000000000002</v>
      </c>
      <c r="BF2199" s="2">
        <f t="shared" si="240"/>
        <v>0.14230000000000001</v>
      </c>
      <c r="BG2199" s="2">
        <f t="shared" si="241"/>
        <v>0.17127777777777775</v>
      </c>
      <c r="BH2199" s="2">
        <f t="shared" si="242"/>
        <v>0.55518000000000001</v>
      </c>
      <c r="BI2199" s="2">
        <f t="shared" si="243"/>
        <v>0.72645777777777776</v>
      </c>
      <c r="BJ2199" s="2">
        <f t="shared" si="244"/>
        <v>0.38390222222222226</v>
      </c>
    </row>
    <row r="2200" spans="1:62" s="2" customFormat="1">
      <c r="A2200" s="1" t="s">
        <v>165</v>
      </c>
      <c r="B2200" s="1">
        <v>1997</v>
      </c>
      <c r="C2200" s="1">
        <v>0.34</v>
      </c>
      <c r="D2200" s="1">
        <v>0.221</v>
      </c>
      <c r="E2200" s="1">
        <v>0</v>
      </c>
      <c r="F2200" s="1">
        <v>0.625</v>
      </c>
      <c r="G2200" s="1">
        <v>0</v>
      </c>
      <c r="H2200" s="1">
        <v>0.154</v>
      </c>
      <c r="I2200" s="1">
        <v>0.23200000000000001</v>
      </c>
      <c r="J2200" s="1">
        <v>0.38400000000000001</v>
      </c>
      <c r="K2200" s="1">
        <v>0.32700000000000001</v>
      </c>
      <c r="L2200" s="1">
        <v>0.06</v>
      </c>
      <c r="M2200" s="1">
        <v>0.06</v>
      </c>
      <c r="N2200" s="1">
        <v>0</v>
      </c>
      <c r="O2200" s="1">
        <v>7.4999999999999997E-2</v>
      </c>
      <c r="P2200" s="1">
        <v>0.59499999999999997</v>
      </c>
      <c r="Q2200" s="1">
        <v>0.247</v>
      </c>
      <c r="R2200" s="1">
        <v>8.8999999999999996E-2</v>
      </c>
      <c r="S2200" s="1">
        <v>0</v>
      </c>
      <c r="T2200" s="1">
        <v>4.0000000000000001E-3</v>
      </c>
      <c r="U2200" s="1">
        <v>0.02</v>
      </c>
      <c r="V2200" s="1">
        <v>2.5000000000000001E-2</v>
      </c>
      <c r="W2200" s="1">
        <v>0</v>
      </c>
      <c r="X2200" s="1">
        <v>0.3</v>
      </c>
      <c r="Y2200" s="1">
        <v>1.4999999999999999E-2</v>
      </c>
      <c r="Z2200" s="1">
        <v>0.34300000000000003</v>
      </c>
      <c r="AA2200" s="1">
        <v>0.7</v>
      </c>
      <c r="AB2200" s="1">
        <v>0.5</v>
      </c>
      <c r="AC2200" s="1">
        <v>0.495</v>
      </c>
      <c r="AD2200" s="1">
        <v>0.26800000000000002</v>
      </c>
      <c r="AE2200" s="1">
        <v>0.7</v>
      </c>
      <c r="AF2200" s="1">
        <v>0.55200000000000005</v>
      </c>
      <c r="AG2200" s="1">
        <v>0.496</v>
      </c>
      <c r="AH2200" s="1">
        <v>0.64700000000000002</v>
      </c>
      <c r="AI2200" s="1">
        <v>0.70299999999999996</v>
      </c>
      <c r="AJ2200" s="1">
        <v>0.628</v>
      </c>
      <c r="AK2200" s="1">
        <v>2.3E-2</v>
      </c>
      <c r="AL2200" s="1">
        <v>0.56399999999999995</v>
      </c>
      <c r="AM2200" s="1">
        <v>0.67</v>
      </c>
      <c r="AN2200" s="1">
        <v>0.504</v>
      </c>
      <c r="AO2200" s="1">
        <v>0.628</v>
      </c>
      <c r="AP2200" s="1">
        <v>8787.7199999999993</v>
      </c>
      <c r="AQ2200" s="1">
        <v>8720</v>
      </c>
      <c r="AR2200" s="1">
        <v>38650000</v>
      </c>
      <c r="AS2200" s="1"/>
      <c r="AT2200" s="1"/>
      <c r="AU2200" s="1">
        <v>-0.02</v>
      </c>
      <c r="AV2200" s="1">
        <v>0.11799999999999999</v>
      </c>
      <c r="AW2200" s="2">
        <f>AVERAGE(C2200:H2200)</f>
        <v>0.2233333333333333</v>
      </c>
      <c r="AX2200" s="2">
        <f>AVERAGE(I2200:O2200)</f>
        <v>0.16257142857142859</v>
      </c>
      <c r="AY2200" s="2">
        <f>AVERAGE(P2200:T2200)</f>
        <v>0.187</v>
      </c>
      <c r="AZ2200" s="2">
        <f>AVERAGE(U2200:Z2200)</f>
        <v>0.11716666666666668</v>
      </c>
      <c r="BA2200" s="2">
        <f>AVERAGE(C2200,F2200,I2200,L2200,O2200,R2200,U2200,W2200,Y2200)</f>
        <v>0.16177777777777777</v>
      </c>
      <c r="BB2200" s="2">
        <f>AVERAGE(D2200,G2200,J2200,M2200,P2200,S2200,V2200,X2200,Z2200)</f>
        <v>0.2142222222222222</v>
      </c>
      <c r="BC2200" s="2">
        <f>AVERAGE(E2200,H2200,K2200,N2200,Q2200,T2200)</f>
        <v>0.122</v>
      </c>
      <c r="BD2200" s="2">
        <f t="shared" si="238"/>
        <v>0.21189810000000001</v>
      </c>
      <c r="BE2200" s="2">
        <f t="shared" si="239"/>
        <v>0.19780000000000003</v>
      </c>
      <c r="BF2200" s="2">
        <f t="shared" si="240"/>
        <v>0.14974999999999999</v>
      </c>
      <c r="BG2200" s="2">
        <f t="shared" si="241"/>
        <v>0.16600000000000001</v>
      </c>
      <c r="BH2200" s="2">
        <f t="shared" si="242"/>
        <v>0.5594481</v>
      </c>
      <c r="BI2200" s="2">
        <f t="shared" si="243"/>
        <v>0.72544810000000004</v>
      </c>
      <c r="BJ2200" s="2">
        <f t="shared" si="244"/>
        <v>0.39344809999999997</v>
      </c>
    </row>
    <row r="2201" spans="1:62" s="2" customFormat="1">
      <c r="A2201" s="1" t="s">
        <v>165</v>
      </c>
      <c r="B2201" s="1">
        <v>1998</v>
      </c>
      <c r="C2201" s="1">
        <v>0.34</v>
      </c>
      <c r="D2201" s="1">
        <v>0.216</v>
      </c>
      <c r="E2201" s="1">
        <v>0</v>
      </c>
      <c r="F2201" s="1">
        <v>0.625</v>
      </c>
      <c r="G2201" s="1">
        <v>0</v>
      </c>
      <c r="H2201" s="1">
        <v>0.13600000000000001</v>
      </c>
      <c r="I2201" s="1">
        <v>0.23200000000000001</v>
      </c>
      <c r="J2201" s="1">
        <v>0.38400000000000001</v>
      </c>
      <c r="K2201" s="1">
        <v>0.32800000000000001</v>
      </c>
      <c r="L2201" s="1">
        <v>0.06</v>
      </c>
      <c r="M2201" s="1">
        <v>0.06</v>
      </c>
      <c r="N2201" s="1">
        <v>0</v>
      </c>
      <c r="O2201" s="1">
        <v>7.4999999999999997E-2</v>
      </c>
      <c r="P2201" s="1">
        <v>0.59499999999999997</v>
      </c>
      <c r="Q2201" s="1">
        <v>0.24</v>
      </c>
      <c r="R2201" s="1">
        <v>8.8999999999999996E-2</v>
      </c>
      <c r="S2201" s="1">
        <v>0</v>
      </c>
      <c r="T2201" s="1">
        <v>4.0000000000000001E-3</v>
      </c>
      <c r="U2201" s="1">
        <v>0.02</v>
      </c>
      <c r="V2201" s="1">
        <v>2.5000000000000001E-2</v>
      </c>
      <c r="W2201" s="1">
        <v>0</v>
      </c>
      <c r="X2201" s="1">
        <v>0.3</v>
      </c>
      <c r="Y2201" s="1">
        <v>1.4999999999999999E-2</v>
      </c>
      <c r="Z2201" s="1">
        <v>0.34399999999999997</v>
      </c>
      <c r="AA2201" s="1">
        <v>0.7</v>
      </c>
      <c r="AB2201" s="1">
        <v>0.5</v>
      </c>
      <c r="AC2201" s="1">
        <v>0.51600000000000001</v>
      </c>
      <c r="AD2201" s="1">
        <v>0.33200000000000002</v>
      </c>
      <c r="AE2201" s="1">
        <v>0.7</v>
      </c>
      <c r="AF2201" s="1">
        <v>0.59599999999999997</v>
      </c>
      <c r="AG2201" s="1">
        <v>0.73</v>
      </c>
      <c r="AH2201" s="1">
        <v>0.63900000000000001</v>
      </c>
      <c r="AI2201" s="1">
        <v>0.71</v>
      </c>
      <c r="AJ2201" s="1">
        <v>0.64900000000000002</v>
      </c>
      <c r="AK2201" s="1">
        <v>5.5E-2</v>
      </c>
      <c r="AL2201" s="1">
        <v>0.55500000000000005</v>
      </c>
      <c r="AM2201" s="1">
        <v>0.66700000000000004</v>
      </c>
      <c r="AN2201" s="1">
        <v>0.51600000000000001</v>
      </c>
      <c r="AO2201" s="1">
        <v>0.64900000000000002</v>
      </c>
      <c r="AP2201" s="1">
        <v>9373.6299999999992</v>
      </c>
      <c r="AQ2201" s="1">
        <v>9310</v>
      </c>
      <c r="AR2201" s="1">
        <v>38666145</v>
      </c>
      <c r="AS2201" s="1">
        <v>32.85</v>
      </c>
      <c r="AT2201" s="1">
        <v>0.43</v>
      </c>
      <c r="AU2201" s="1">
        <v>0</v>
      </c>
      <c r="AV2201" s="1">
        <v>0.11600000000000001</v>
      </c>
      <c r="AW2201" s="2">
        <f>AVERAGE(C2201:H2201)</f>
        <v>0.21950000000000003</v>
      </c>
      <c r="AX2201" s="2">
        <f>AVERAGE(I2201:O2201)</f>
        <v>0.16271428571428573</v>
      </c>
      <c r="AY2201" s="2">
        <f>AVERAGE(P2201:T2201)</f>
        <v>0.18559999999999999</v>
      </c>
      <c r="AZ2201" s="2">
        <f>AVERAGE(U2201:Z2201)</f>
        <v>0.11733333333333333</v>
      </c>
      <c r="BA2201" s="2">
        <f>AVERAGE(C2201,F2201,I2201,L2201,O2201,R2201,U2201,W2201,Y2201)</f>
        <v>0.16177777777777777</v>
      </c>
      <c r="BB2201" s="2">
        <f>AVERAGE(D2201,G2201,J2201,M2201,P2201,S2201,V2201,X2201,Z2201)</f>
        <v>0.21377777777777776</v>
      </c>
      <c r="BC2201" s="2">
        <f>AVERAGE(E2201,H2201,K2201,N2201,Q2201,T2201)</f>
        <v>0.11799999999999999</v>
      </c>
      <c r="BD2201" s="2">
        <f t="shared" si="238"/>
        <v>0.23262539999999998</v>
      </c>
      <c r="BE2201" s="2">
        <f t="shared" si="239"/>
        <v>0.19980000000000001</v>
      </c>
      <c r="BF2201" s="2">
        <f t="shared" si="240"/>
        <v>0.15075</v>
      </c>
      <c r="BG2201" s="2">
        <f t="shared" si="241"/>
        <v>0.16451851851851851</v>
      </c>
      <c r="BH2201" s="2">
        <f t="shared" si="242"/>
        <v>0.58317540000000001</v>
      </c>
      <c r="BI2201" s="2">
        <f t="shared" si="243"/>
        <v>0.74769391851851852</v>
      </c>
      <c r="BJ2201" s="2">
        <f t="shared" si="244"/>
        <v>0.4186568814814815</v>
      </c>
    </row>
    <row r="2202" spans="1:62" s="2" customFormat="1">
      <c r="A2202" s="1" t="s">
        <v>165</v>
      </c>
      <c r="B2202" s="1">
        <v>1999</v>
      </c>
      <c r="C2202" s="1">
        <v>0.34</v>
      </c>
      <c r="D2202" s="1">
        <v>0.21199999999999999</v>
      </c>
      <c r="E2202" s="1">
        <v>0</v>
      </c>
      <c r="F2202" s="1">
        <v>0.625</v>
      </c>
      <c r="G2202" s="1">
        <v>0</v>
      </c>
      <c r="H2202" s="1">
        <v>0.11799999999999999</v>
      </c>
      <c r="I2202" s="1">
        <v>0.23200000000000001</v>
      </c>
      <c r="J2202" s="1">
        <v>0.38300000000000001</v>
      </c>
      <c r="K2202" s="1">
        <v>0.33100000000000002</v>
      </c>
      <c r="L2202" s="1">
        <v>0.06</v>
      </c>
      <c r="M2202" s="1">
        <v>0.04</v>
      </c>
      <c r="N2202" s="1">
        <v>0</v>
      </c>
      <c r="O2202" s="1">
        <v>7.4999999999999997E-2</v>
      </c>
      <c r="P2202" s="1">
        <v>0.59499999999999997</v>
      </c>
      <c r="Q2202" s="1">
        <v>0.23899999999999999</v>
      </c>
      <c r="R2202" s="1">
        <v>8.8999999999999996E-2</v>
      </c>
      <c r="S2202" s="1">
        <v>0</v>
      </c>
      <c r="T2202" s="1">
        <v>3.0000000000000001E-3</v>
      </c>
      <c r="U2202" s="1">
        <v>0.02</v>
      </c>
      <c r="V2202" s="1">
        <v>2.5000000000000001E-2</v>
      </c>
      <c r="W2202" s="1">
        <v>0</v>
      </c>
      <c r="X2202" s="1">
        <v>0.3</v>
      </c>
      <c r="Y2202" s="1">
        <v>1.4999999999999999E-2</v>
      </c>
      <c r="Z2202" s="1">
        <v>0.34399999999999997</v>
      </c>
      <c r="AA2202" s="1">
        <v>0.7</v>
      </c>
      <c r="AB2202" s="1">
        <v>0.5</v>
      </c>
      <c r="AC2202" s="1">
        <v>0.53200000000000003</v>
      </c>
      <c r="AD2202" s="1">
        <v>0.36</v>
      </c>
      <c r="AE2202" s="1">
        <v>0.7</v>
      </c>
      <c r="AF2202" s="1">
        <v>0.63600000000000001</v>
      </c>
      <c r="AG2202" s="1">
        <v>0.73</v>
      </c>
      <c r="AH2202" s="1">
        <v>0.61799999999999999</v>
      </c>
      <c r="AI2202" s="1">
        <v>0.70899999999999996</v>
      </c>
      <c r="AJ2202" s="1">
        <v>0.64100000000000001</v>
      </c>
      <c r="AK2202" s="1">
        <v>0.114</v>
      </c>
      <c r="AL2202" s="1">
        <v>0.63900000000000001</v>
      </c>
      <c r="AM2202" s="1">
        <v>0.65400000000000003</v>
      </c>
      <c r="AN2202" s="1">
        <v>0.52800000000000002</v>
      </c>
      <c r="AO2202" s="1">
        <v>0.64100000000000001</v>
      </c>
      <c r="AP2202" s="1">
        <v>9905.2090000000007</v>
      </c>
      <c r="AQ2202" s="1">
        <v>9850</v>
      </c>
      <c r="AR2202" s="1">
        <v>38658000</v>
      </c>
      <c r="AS2202" s="1">
        <v>33.08</v>
      </c>
      <c r="AT2202" s="1">
        <v>0.44</v>
      </c>
      <c r="AU2202" s="1">
        <v>0.01</v>
      </c>
      <c r="AV2202" s="1">
        <v>0.114</v>
      </c>
      <c r="AW2202" s="2">
        <f>AVERAGE(C2202:H2202)</f>
        <v>0.21583333333333332</v>
      </c>
      <c r="AX2202" s="2">
        <f>AVERAGE(I2202:O2202)</f>
        <v>0.16014285714285714</v>
      </c>
      <c r="AY2202" s="2">
        <f>AVERAGE(P2202:T2202)</f>
        <v>0.18519999999999998</v>
      </c>
      <c r="AZ2202" s="2">
        <f>AVERAGE(U2202:Z2202)</f>
        <v>0.11733333333333333</v>
      </c>
      <c r="BA2202" s="2">
        <f>AVERAGE(C2202,F2202,I2202,L2202,O2202,R2202,U2202,W2202,Y2202)</f>
        <v>0.16177777777777777</v>
      </c>
      <c r="BB2202" s="2">
        <f>AVERAGE(D2202,G2202,J2202,M2202,P2202,S2202,V2202,X2202,Z2202)</f>
        <v>0.21099999999999999</v>
      </c>
      <c r="BC2202" s="2">
        <f>AVERAGE(E2202,H2202,K2202,N2202,Q2202,T2202)</f>
        <v>0.11516666666666665</v>
      </c>
      <c r="BD2202" s="2">
        <f t="shared" si="238"/>
        <v>0.23742180000000002</v>
      </c>
      <c r="BE2202" s="2">
        <f t="shared" si="239"/>
        <v>0.1968</v>
      </c>
      <c r="BF2202" s="2">
        <f t="shared" si="240"/>
        <v>0.16140000000000002</v>
      </c>
      <c r="BG2202" s="2">
        <f t="shared" si="241"/>
        <v>0.16264814814814813</v>
      </c>
      <c r="BH2202" s="2">
        <f t="shared" si="242"/>
        <v>0.59562179999999998</v>
      </c>
      <c r="BI2202" s="2">
        <f t="shared" si="243"/>
        <v>0.75826994814814808</v>
      </c>
      <c r="BJ2202" s="2">
        <f t="shared" si="244"/>
        <v>0.43297365185185188</v>
      </c>
    </row>
    <row r="2203" spans="1:62" s="2" customFormat="1">
      <c r="A2203" s="1" t="s">
        <v>165</v>
      </c>
      <c r="B2203" s="1">
        <v>2000</v>
      </c>
      <c r="C2203" s="1">
        <v>0.34</v>
      </c>
      <c r="D2203" s="1">
        <v>0.20799999999999999</v>
      </c>
      <c r="E2203" s="1">
        <v>0</v>
      </c>
      <c r="F2203" s="1">
        <v>0.625</v>
      </c>
      <c r="G2203" s="1">
        <v>0</v>
      </c>
      <c r="H2203" s="1">
        <v>0.1</v>
      </c>
      <c r="I2203" s="1">
        <v>0.23200000000000001</v>
      </c>
      <c r="J2203" s="1">
        <v>0.38300000000000001</v>
      </c>
      <c r="K2203" s="1">
        <v>0.32700000000000001</v>
      </c>
      <c r="L2203" s="1">
        <v>0.06</v>
      </c>
      <c r="M2203" s="1">
        <v>0.09</v>
      </c>
      <c r="N2203" s="1">
        <v>0</v>
      </c>
      <c r="O2203" s="1">
        <v>7.4999999999999997E-2</v>
      </c>
      <c r="P2203" s="1">
        <v>0.59499999999999997</v>
      </c>
      <c r="Q2203" s="1">
        <v>0.22500000000000001</v>
      </c>
      <c r="R2203" s="1">
        <v>8.8999999999999996E-2</v>
      </c>
      <c r="S2203" s="1">
        <v>0</v>
      </c>
      <c r="T2203" s="1">
        <v>3.0000000000000001E-3</v>
      </c>
      <c r="U2203" s="1">
        <v>0.02</v>
      </c>
      <c r="V2203" s="1">
        <v>2.5000000000000001E-2</v>
      </c>
      <c r="W2203" s="1">
        <v>0</v>
      </c>
      <c r="X2203" s="1">
        <v>0.3</v>
      </c>
      <c r="Y2203" s="1">
        <v>1.4999999999999999E-2</v>
      </c>
      <c r="Z2203" s="1">
        <v>0.317</v>
      </c>
      <c r="AA2203" s="1">
        <v>0.7</v>
      </c>
      <c r="AB2203" s="1">
        <v>0.5</v>
      </c>
      <c r="AC2203" s="1">
        <v>0.58099999999999996</v>
      </c>
      <c r="AD2203" s="1">
        <v>0.33700000000000002</v>
      </c>
      <c r="AE2203" s="1">
        <v>0.7</v>
      </c>
      <c r="AF2203" s="1">
        <v>0.66900000000000004</v>
      </c>
      <c r="AG2203" s="1">
        <v>0.748</v>
      </c>
      <c r="AH2203" s="1">
        <v>0.59699999999999998</v>
      </c>
      <c r="AI2203" s="1">
        <v>0.70799999999999996</v>
      </c>
      <c r="AJ2203" s="1">
        <v>0.63300000000000001</v>
      </c>
      <c r="AK2203" s="1">
        <v>0.19500000000000001</v>
      </c>
      <c r="AL2203" s="1">
        <v>0.71</v>
      </c>
      <c r="AM2203" s="1">
        <v>0.64100000000000001</v>
      </c>
      <c r="AN2203" s="1">
        <v>0.54</v>
      </c>
      <c r="AO2203" s="1">
        <v>0.63300000000000001</v>
      </c>
      <c r="AP2203" s="1">
        <v>10512.657999999999</v>
      </c>
      <c r="AQ2203" s="1">
        <v>10470</v>
      </c>
      <c r="AR2203" s="1">
        <v>38453757</v>
      </c>
      <c r="AS2203" s="1">
        <v>32.93</v>
      </c>
      <c r="AT2203" s="1">
        <v>0.56999999999999995</v>
      </c>
      <c r="AU2203" s="1">
        <v>0.02</v>
      </c>
      <c r="AV2203" s="1">
        <v>0.111</v>
      </c>
      <c r="AW2203" s="2">
        <f>AVERAGE(C2203:H2203)</f>
        <v>0.2121666666666667</v>
      </c>
      <c r="AX2203" s="2">
        <f>AVERAGE(I2203:O2203)</f>
        <v>0.16671428571428573</v>
      </c>
      <c r="AY2203" s="2">
        <f>AVERAGE(P2203:T2203)</f>
        <v>0.18239999999999998</v>
      </c>
      <c r="AZ2203" s="2">
        <f>AVERAGE(U2203:Z2203)</f>
        <v>0.11283333333333334</v>
      </c>
      <c r="BA2203" s="2">
        <f>AVERAGE(C2203,F2203,I2203,L2203,O2203,R2203,U2203,W2203,Y2203)</f>
        <v>0.16177777777777777</v>
      </c>
      <c r="BB2203" s="2">
        <f>AVERAGE(D2203,G2203,J2203,M2203,P2203,S2203,V2203,X2203,Z2203)</f>
        <v>0.21311111111111108</v>
      </c>
      <c r="BC2203" s="2">
        <f>AVERAGE(E2203,H2203,K2203,N2203,Q2203,T2203)</f>
        <v>0.10916666666666668</v>
      </c>
      <c r="BD2203" s="2">
        <f t="shared" si="238"/>
        <v>0.24181850000000002</v>
      </c>
      <c r="BE2203" s="2">
        <f t="shared" si="239"/>
        <v>0.1938</v>
      </c>
      <c r="BF2203" s="2">
        <f t="shared" si="240"/>
        <v>0.17185000000000003</v>
      </c>
      <c r="BG2203" s="2">
        <f t="shared" si="241"/>
        <v>0.16135185185185183</v>
      </c>
      <c r="BH2203" s="2">
        <f t="shared" si="242"/>
        <v>0.60746850000000008</v>
      </c>
      <c r="BI2203" s="2">
        <f t="shared" si="243"/>
        <v>0.76882035185185194</v>
      </c>
      <c r="BJ2203" s="2">
        <f t="shared" si="244"/>
        <v>0.44611664814814822</v>
      </c>
    </row>
    <row r="2204" spans="1:62" s="2" customFormat="1">
      <c r="A2204" s="1" t="s">
        <v>165</v>
      </c>
      <c r="B2204" s="1">
        <v>2001</v>
      </c>
      <c r="C2204" s="1">
        <v>0.34</v>
      </c>
      <c r="D2204" s="1">
        <v>0.20799999999999999</v>
      </c>
      <c r="E2204" s="1">
        <v>0</v>
      </c>
      <c r="F2204" s="1">
        <v>0.625</v>
      </c>
      <c r="G2204" s="1">
        <v>0</v>
      </c>
      <c r="H2204" s="1">
        <v>0.1</v>
      </c>
      <c r="I2204" s="1">
        <v>0.23200000000000001</v>
      </c>
      <c r="J2204" s="1">
        <v>0.38300000000000001</v>
      </c>
      <c r="K2204" s="1">
        <v>0.313</v>
      </c>
      <c r="L2204" s="1">
        <v>0.06</v>
      </c>
      <c r="M2204" s="1">
        <v>0.06</v>
      </c>
      <c r="N2204" s="1">
        <v>0</v>
      </c>
      <c r="O2204" s="1">
        <v>7.4999999999999997E-2</v>
      </c>
      <c r="P2204" s="1">
        <v>0.59499999999999997</v>
      </c>
      <c r="Q2204" s="1">
        <v>0.216</v>
      </c>
      <c r="R2204" s="1">
        <v>8.8999999999999996E-2</v>
      </c>
      <c r="S2204" s="1">
        <v>0</v>
      </c>
      <c r="T2204" s="1">
        <v>2E-3</v>
      </c>
      <c r="U2204" s="1">
        <v>0.02</v>
      </c>
      <c r="V2204" s="1">
        <v>2.5000000000000001E-2</v>
      </c>
      <c r="W2204" s="1">
        <v>0</v>
      </c>
      <c r="X2204" s="1">
        <v>0.3</v>
      </c>
      <c r="Y2204" s="1">
        <v>1.4999999999999999E-2</v>
      </c>
      <c r="Z2204" s="1">
        <v>0.317</v>
      </c>
      <c r="AA2204" s="1">
        <v>0.7</v>
      </c>
      <c r="AB2204" s="1">
        <v>0.5</v>
      </c>
      <c r="AC2204" s="1">
        <v>0.61299999999999999</v>
      </c>
      <c r="AD2204" s="1">
        <v>0.44500000000000001</v>
      </c>
      <c r="AE2204" s="1">
        <v>0.7</v>
      </c>
      <c r="AF2204" s="1">
        <v>0.70899999999999996</v>
      </c>
      <c r="AG2204" s="1">
        <v>0.77600000000000002</v>
      </c>
      <c r="AH2204" s="1">
        <v>0.622</v>
      </c>
      <c r="AI2204" s="1">
        <v>0.71199999999999997</v>
      </c>
      <c r="AJ2204" s="1">
        <v>0.60699999999999998</v>
      </c>
      <c r="AK2204" s="1">
        <v>0.29099999999999998</v>
      </c>
      <c r="AL2204" s="1">
        <v>0.78600000000000003</v>
      </c>
      <c r="AM2204" s="1">
        <v>0.64400000000000002</v>
      </c>
      <c r="AN2204" s="1">
        <v>0.55200000000000005</v>
      </c>
      <c r="AO2204" s="1">
        <v>0.60699999999999998</v>
      </c>
      <c r="AP2204" s="1">
        <v>10951.308000000001</v>
      </c>
      <c r="AQ2204" s="1">
        <v>10920</v>
      </c>
      <c r="AR2204" s="1">
        <v>38248076</v>
      </c>
      <c r="AS2204" s="1">
        <v>32.840000000000003</v>
      </c>
      <c r="AT2204" s="1">
        <v>0.56999999999999995</v>
      </c>
      <c r="AU2204" s="1">
        <v>0.04</v>
      </c>
      <c r="AV2204" s="1">
        <v>0.112</v>
      </c>
      <c r="AW2204" s="2">
        <f>AVERAGE(C2204:H2204)</f>
        <v>0.2121666666666667</v>
      </c>
      <c r="AX2204" s="2">
        <f>AVERAGE(I2204:O2204)</f>
        <v>0.16042857142857142</v>
      </c>
      <c r="AY2204" s="2">
        <f>AVERAGE(P2204:T2204)</f>
        <v>0.18039999999999998</v>
      </c>
      <c r="AZ2204" s="2">
        <f>AVERAGE(U2204:Z2204)</f>
        <v>0.11283333333333334</v>
      </c>
      <c r="BA2204" s="2">
        <f>AVERAGE(C2204,F2204,I2204,L2204,O2204,R2204,U2204,W2204,Y2204)</f>
        <v>0.16177777777777777</v>
      </c>
      <c r="BB2204" s="2">
        <f>AVERAGE(D2204,G2204,J2204,M2204,P2204,S2204,V2204,X2204,Z2204)</f>
        <v>0.20977777777777776</v>
      </c>
      <c r="BC2204" s="2">
        <f>AVERAGE(E2204,H2204,K2204,N2204,Q2204,T2204)</f>
        <v>0.10516666666666667</v>
      </c>
      <c r="BD2204" s="2">
        <f t="shared" si="238"/>
        <v>0.25369529999999996</v>
      </c>
      <c r="BE2204" s="2">
        <f t="shared" si="239"/>
        <v>0.19410000000000002</v>
      </c>
      <c r="BF2204" s="2">
        <f t="shared" si="240"/>
        <v>0.18515000000000004</v>
      </c>
      <c r="BG2204" s="2">
        <f t="shared" si="241"/>
        <v>0.15890740740740741</v>
      </c>
      <c r="BH2204" s="2">
        <f t="shared" si="242"/>
        <v>0.63294530000000004</v>
      </c>
      <c r="BI2204" s="2">
        <f t="shared" si="243"/>
        <v>0.79185270740740743</v>
      </c>
      <c r="BJ2204" s="2">
        <f t="shared" si="244"/>
        <v>0.47403789259259266</v>
      </c>
    </row>
    <row r="2205" spans="1:62" s="2" customFormat="1">
      <c r="A2205" s="1" t="s">
        <v>165</v>
      </c>
      <c r="B2205" s="1">
        <v>2002</v>
      </c>
      <c r="C2205" s="1">
        <v>0.34</v>
      </c>
      <c r="D2205" s="1">
        <v>0.20699999999999999</v>
      </c>
      <c r="E2205" s="1">
        <v>0</v>
      </c>
      <c r="F2205" s="1">
        <v>0.625</v>
      </c>
      <c r="G2205" s="1">
        <v>0</v>
      </c>
      <c r="H2205" s="1">
        <v>0.1</v>
      </c>
      <c r="I2205" s="1">
        <v>0.23200000000000001</v>
      </c>
      <c r="J2205" s="1">
        <v>0.38400000000000001</v>
      </c>
      <c r="K2205" s="1">
        <v>0.29399999999999998</v>
      </c>
      <c r="L2205" s="1">
        <v>0.06</v>
      </c>
      <c r="M2205" s="1">
        <v>0.03</v>
      </c>
      <c r="N2205" s="1">
        <v>0</v>
      </c>
      <c r="O2205" s="1">
        <v>7.4999999999999997E-2</v>
      </c>
      <c r="P2205" s="1">
        <v>0.59499999999999997</v>
      </c>
      <c r="Q2205" s="1">
        <v>0.21</v>
      </c>
      <c r="R2205" s="1">
        <v>8.8999999999999996E-2</v>
      </c>
      <c r="S2205" s="1">
        <v>0</v>
      </c>
      <c r="T2205" s="1">
        <v>2E-3</v>
      </c>
      <c r="U2205" s="1">
        <v>0.02</v>
      </c>
      <c r="V2205" s="1">
        <v>2.5000000000000001E-2</v>
      </c>
      <c r="W2205" s="1">
        <v>0</v>
      </c>
      <c r="X2205" s="1">
        <v>0.3</v>
      </c>
      <c r="Y2205" s="1">
        <v>1.4999999999999999E-2</v>
      </c>
      <c r="Z2205" s="1">
        <v>0.31</v>
      </c>
      <c r="AA2205" s="1">
        <v>0.7</v>
      </c>
      <c r="AB2205" s="1">
        <v>0.7</v>
      </c>
      <c r="AC2205" s="1">
        <v>0.65300000000000002</v>
      </c>
      <c r="AD2205" s="1">
        <v>0.496</v>
      </c>
      <c r="AE2205" s="1">
        <v>0.7</v>
      </c>
      <c r="AF2205" s="1">
        <v>0.70399999999999996</v>
      </c>
      <c r="AG2205" s="1">
        <v>0.78800000000000003</v>
      </c>
      <c r="AH2205" s="1">
        <v>0.64800000000000002</v>
      </c>
      <c r="AI2205" s="1">
        <v>0.71499999999999997</v>
      </c>
      <c r="AJ2205" s="1">
        <v>0.58199999999999996</v>
      </c>
      <c r="AK2205" s="1">
        <v>0.40400000000000003</v>
      </c>
      <c r="AL2205" s="1">
        <v>0.83399999999999996</v>
      </c>
      <c r="AM2205" s="1">
        <v>0.64600000000000002</v>
      </c>
      <c r="AN2205" s="1">
        <v>0.56399999999999995</v>
      </c>
      <c r="AO2205" s="1">
        <v>0.58199999999999996</v>
      </c>
      <c r="AP2205" s="1">
        <v>11563.125</v>
      </c>
      <c r="AQ2205" s="1">
        <v>11500</v>
      </c>
      <c r="AR2205" s="1">
        <v>38230364</v>
      </c>
      <c r="AS2205" s="1">
        <v>34.049999999999997</v>
      </c>
      <c r="AT2205" s="1">
        <v>0.57999999999999996</v>
      </c>
      <c r="AU2205" s="1">
        <v>7.0000000000000007E-2</v>
      </c>
      <c r="AV2205" s="1">
        <v>0.114</v>
      </c>
      <c r="AW2205" s="2">
        <f>AVERAGE(C2205:H2205)</f>
        <v>0.21200000000000005</v>
      </c>
      <c r="AX2205" s="2">
        <f>AVERAGE(I2205:O2205)</f>
        <v>0.15357142857142855</v>
      </c>
      <c r="AY2205" s="2">
        <f>AVERAGE(P2205:T2205)</f>
        <v>0.17919999999999997</v>
      </c>
      <c r="AZ2205" s="2">
        <f>AVERAGE(U2205:Z2205)</f>
        <v>0.11166666666666665</v>
      </c>
      <c r="BA2205" s="2">
        <f>AVERAGE(C2205,F2205,I2205,L2205,O2205,R2205,U2205,W2205,Y2205)</f>
        <v>0.16177777777777777</v>
      </c>
      <c r="BB2205" s="2">
        <f>AVERAGE(D2205,G2205,J2205,M2205,P2205,S2205,V2205,X2205,Z2205)</f>
        <v>0.20566666666666666</v>
      </c>
      <c r="BC2205" s="2">
        <f>AVERAGE(E2205,H2205,K2205,N2205,Q2205,T2205)</f>
        <v>0.10099999999999999</v>
      </c>
      <c r="BD2205" s="2">
        <f t="shared" si="238"/>
        <v>0.27071110000000004</v>
      </c>
      <c r="BE2205" s="2">
        <f t="shared" si="239"/>
        <v>0.19450000000000001</v>
      </c>
      <c r="BF2205" s="2">
        <f t="shared" si="240"/>
        <v>0.19640000000000002</v>
      </c>
      <c r="BG2205" s="2">
        <f t="shared" si="241"/>
        <v>0.15614814814814815</v>
      </c>
      <c r="BH2205" s="2">
        <f t="shared" si="242"/>
        <v>0.66161110000000001</v>
      </c>
      <c r="BI2205" s="2">
        <f t="shared" si="243"/>
        <v>0.81775924814814815</v>
      </c>
      <c r="BJ2205" s="2">
        <f t="shared" si="244"/>
        <v>0.50546295185185186</v>
      </c>
    </row>
    <row r="2206" spans="1:62" s="2" customFormat="1">
      <c r="A2206" s="1" t="s">
        <v>165</v>
      </c>
      <c r="B2206" s="1">
        <v>2003</v>
      </c>
      <c r="C2206" s="1">
        <v>0.34</v>
      </c>
      <c r="D2206" s="1">
        <v>0.20699999999999999</v>
      </c>
      <c r="E2206" s="1">
        <v>0</v>
      </c>
      <c r="F2206" s="1">
        <v>0.625</v>
      </c>
      <c r="G2206" s="1">
        <v>0</v>
      </c>
      <c r="H2206" s="1">
        <v>0.1</v>
      </c>
      <c r="I2206" s="1">
        <v>0.23200000000000001</v>
      </c>
      <c r="J2206" s="1">
        <v>0.38400000000000001</v>
      </c>
      <c r="K2206" s="1">
        <v>0.27400000000000002</v>
      </c>
      <c r="L2206" s="1">
        <v>0.06</v>
      </c>
      <c r="M2206" s="1">
        <v>0.04</v>
      </c>
      <c r="N2206" s="1">
        <v>0</v>
      </c>
      <c r="O2206" s="1">
        <v>7.4999999999999997E-2</v>
      </c>
      <c r="P2206" s="1">
        <v>0.59499999999999997</v>
      </c>
      <c r="Q2206" s="1">
        <v>0.20799999999999999</v>
      </c>
      <c r="R2206" s="1">
        <v>8.8999999999999996E-2</v>
      </c>
      <c r="S2206" s="1">
        <v>0</v>
      </c>
      <c r="T2206" s="1">
        <v>2E-3</v>
      </c>
      <c r="U2206" s="1">
        <v>0.02</v>
      </c>
      <c r="V2206" s="1">
        <v>2.5000000000000001E-2</v>
      </c>
      <c r="W2206" s="1">
        <v>0</v>
      </c>
      <c r="X2206" s="1">
        <v>0.3</v>
      </c>
      <c r="Y2206" s="1">
        <v>1.4999999999999999E-2</v>
      </c>
      <c r="Z2206" s="1">
        <v>0.30299999999999999</v>
      </c>
      <c r="AA2206" s="1">
        <v>0.7</v>
      </c>
      <c r="AB2206" s="1">
        <v>0.7</v>
      </c>
      <c r="AC2206" s="1">
        <v>0.65600000000000003</v>
      </c>
      <c r="AD2206" s="1">
        <v>0.46100000000000002</v>
      </c>
      <c r="AE2206" s="1">
        <v>0.5</v>
      </c>
      <c r="AF2206" s="1">
        <v>0.73499999999999999</v>
      </c>
      <c r="AG2206" s="1">
        <v>0.70199999999999996</v>
      </c>
      <c r="AH2206" s="1">
        <v>0.64100000000000001</v>
      </c>
      <c r="AI2206" s="1">
        <v>0.71899999999999997</v>
      </c>
      <c r="AJ2206" s="1">
        <v>0.60599999999999998</v>
      </c>
      <c r="AK2206" s="1">
        <v>0.50600000000000001</v>
      </c>
      <c r="AL2206" s="1">
        <v>0.86</v>
      </c>
      <c r="AM2206" s="1">
        <v>0.63400000000000001</v>
      </c>
      <c r="AN2206" s="1">
        <v>0.57599999999999996</v>
      </c>
      <c r="AO2206" s="1">
        <v>0.60599999999999998</v>
      </c>
      <c r="AP2206" s="1">
        <v>11982.004999999999</v>
      </c>
      <c r="AQ2206" s="1">
        <v>11850</v>
      </c>
      <c r="AR2206" s="1">
        <v>38204570</v>
      </c>
      <c r="AS2206" s="1"/>
      <c r="AT2206" s="1"/>
      <c r="AU2206" s="1">
        <v>0.06</v>
      </c>
      <c r="AV2206" s="1">
        <v>0.111</v>
      </c>
      <c r="AW2206" s="2">
        <f>AVERAGE(C2206:H2206)</f>
        <v>0.21200000000000005</v>
      </c>
      <c r="AX2206" s="2">
        <f>AVERAGE(I2206:O2206)</f>
        <v>0.15214285714285714</v>
      </c>
      <c r="AY2206" s="2">
        <f>AVERAGE(P2206:T2206)</f>
        <v>0.17879999999999999</v>
      </c>
      <c r="AZ2206" s="2">
        <f>AVERAGE(U2206:Z2206)</f>
        <v>0.1105</v>
      </c>
      <c r="BA2206" s="2">
        <f>AVERAGE(C2206,F2206,I2206,L2206,O2206,R2206,U2206,W2206,Y2206)</f>
        <v>0.16177777777777777</v>
      </c>
      <c r="BB2206" s="2">
        <f>AVERAGE(D2206,G2206,J2206,M2206,P2206,S2206,V2206,X2206,Z2206)</f>
        <v>0.20599999999999999</v>
      </c>
      <c r="BC2206" s="2">
        <f>AVERAGE(E2206,H2206,K2206,N2206,Q2206,T2206)</f>
        <v>9.7333333333333327E-2</v>
      </c>
      <c r="BD2206" s="2">
        <f t="shared" si="238"/>
        <v>0.25432339999999998</v>
      </c>
      <c r="BE2206" s="2">
        <f t="shared" si="239"/>
        <v>0.1966</v>
      </c>
      <c r="BF2206" s="2">
        <f t="shared" si="240"/>
        <v>0.20349999999999999</v>
      </c>
      <c r="BG2206" s="2">
        <f t="shared" si="241"/>
        <v>0.15503703703703703</v>
      </c>
      <c r="BH2206" s="2">
        <f t="shared" si="242"/>
        <v>0.65442339999999999</v>
      </c>
      <c r="BI2206" s="2">
        <f t="shared" si="243"/>
        <v>0.80946043703703707</v>
      </c>
      <c r="BJ2206" s="2">
        <f t="shared" si="244"/>
        <v>0.49938636296296296</v>
      </c>
    </row>
    <row r="2207" spans="1:62" s="2" customFormat="1">
      <c r="A2207" s="1" t="s">
        <v>165</v>
      </c>
      <c r="B2207" s="1">
        <v>2004</v>
      </c>
      <c r="C2207" s="1">
        <v>0.34</v>
      </c>
      <c r="D2207" s="1">
        <v>0.20599999999999999</v>
      </c>
      <c r="E2207" s="1">
        <v>0</v>
      </c>
      <c r="F2207" s="1">
        <v>0.625</v>
      </c>
      <c r="G2207" s="1">
        <v>0</v>
      </c>
      <c r="H2207" s="1">
        <v>0.1</v>
      </c>
      <c r="I2207" s="1">
        <v>0.23200000000000001</v>
      </c>
      <c r="J2207" s="1">
        <v>0.38500000000000001</v>
      </c>
      <c r="K2207" s="1">
        <v>0.27500000000000002</v>
      </c>
      <c r="L2207" s="1">
        <v>0.06</v>
      </c>
      <c r="M2207" s="1">
        <v>0.05</v>
      </c>
      <c r="N2207" s="1">
        <v>0</v>
      </c>
      <c r="O2207" s="1">
        <v>7.4999999999999997E-2</v>
      </c>
      <c r="P2207" s="1">
        <v>0.61499999999999999</v>
      </c>
      <c r="Q2207" s="1">
        <v>0.21</v>
      </c>
      <c r="R2207" s="1">
        <v>8.8999999999999996E-2</v>
      </c>
      <c r="S2207" s="1">
        <v>1E-3</v>
      </c>
      <c r="T2207" s="1">
        <v>2E-3</v>
      </c>
      <c r="U2207" s="1">
        <v>0.02</v>
      </c>
      <c r="V2207" s="1">
        <v>2.5000000000000001E-2</v>
      </c>
      <c r="W2207" s="1">
        <v>0</v>
      </c>
      <c r="X2207" s="1">
        <v>0.3</v>
      </c>
      <c r="Y2207" s="1">
        <v>1.4999999999999999E-2</v>
      </c>
      <c r="Z2207" s="1">
        <v>0.31900000000000001</v>
      </c>
      <c r="AA2207" s="1">
        <v>0.7</v>
      </c>
      <c r="AB2207" s="1">
        <v>0.7</v>
      </c>
      <c r="AC2207" s="1">
        <v>0.64900000000000002</v>
      </c>
      <c r="AD2207" s="1">
        <v>0.35099999999999998</v>
      </c>
      <c r="AE2207" s="1">
        <v>0.5</v>
      </c>
      <c r="AF2207" s="1">
        <v>0.78100000000000003</v>
      </c>
      <c r="AG2207" s="1">
        <v>0.70399999999999996</v>
      </c>
      <c r="AH2207" s="1">
        <v>0.55600000000000005</v>
      </c>
      <c r="AI2207" s="1">
        <v>0.70399999999999996</v>
      </c>
      <c r="AJ2207" s="1">
        <v>0.56599999999999995</v>
      </c>
      <c r="AK2207" s="1">
        <v>0.67200000000000004</v>
      </c>
      <c r="AL2207" s="1">
        <v>0.88200000000000001</v>
      </c>
      <c r="AM2207" s="1">
        <v>0.61</v>
      </c>
      <c r="AN2207" s="1">
        <v>0.58799999999999997</v>
      </c>
      <c r="AO2207" s="1">
        <v>0.56599999999999995</v>
      </c>
      <c r="AP2207" s="1">
        <v>13013.837</v>
      </c>
      <c r="AQ2207" s="1">
        <v>12590</v>
      </c>
      <c r="AR2207" s="1">
        <v>38182222</v>
      </c>
      <c r="AS2207" s="1"/>
      <c r="AT2207" s="1">
        <v>0.41</v>
      </c>
      <c r="AU2207" s="1">
        <v>0.04</v>
      </c>
      <c r="AV2207" s="1">
        <v>0.105</v>
      </c>
      <c r="AW2207" s="2">
        <f>AVERAGE(C2207:H2207)</f>
        <v>0.21183333333333335</v>
      </c>
      <c r="AX2207" s="2">
        <f>AVERAGE(I2207:O2207)</f>
        <v>0.15385714285714286</v>
      </c>
      <c r="AY2207" s="2">
        <f>AVERAGE(P2207:T2207)</f>
        <v>0.18339999999999998</v>
      </c>
      <c r="AZ2207" s="2">
        <f>AVERAGE(U2207:Z2207)</f>
        <v>0.11316666666666668</v>
      </c>
      <c r="BA2207" s="2">
        <f>AVERAGE(C2207,F2207,I2207,L2207,O2207,R2207,U2207,W2207,Y2207)</f>
        <v>0.16177777777777777</v>
      </c>
      <c r="BB2207" s="2">
        <f>AVERAGE(D2207,G2207,J2207,M2207,P2207,S2207,V2207,X2207,Z2207)</f>
        <v>0.2112222222222222</v>
      </c>
      <c r="BC2207" s="2">
        <f>AVERAGE(E2207,H2207,K2207,N2207,Q2207,T2207)</f>
        <v>9.7833333333333328E-2</v>
      </c>
      <c r="BD2207" s="2">
        <f t="shared" si="238"/>
        <v>0.25038349999999998</v>
      </c>
      <c r="BE2207" s="2">
        <f t="shared" si="239"/>
        <v>0.18260000000000001</v>
      </c>
      <c r="BF2207" s="2">
        <f t="shared" si="240"/>
        <v>0.2122</v>
      </c>
      <c r="BG2207" s="2">
        <f t="shared" si="241"/>
        <v>0.15694444444444444</v>
      </c>
      <c r="BH2207" s="2">
        <f t="shared" si="242"/>
        <v>0.64518349999999991</v>
      </c>
      <c r="BI2207" s="2">
        <f t="shared" si="243"/>
        <v>0.80212794444444435</v>
      </c>
      <c r="BJ2207" s="2">
        <f t="shared" si="244"/>
        <v>0.48823905555555547</v>
      </c>
    </row>
    <row r="2208" spans="1:62" s="2" customFormat="1">
      <c r="A2208" s="1" t="s">
        <v>165</v>
      </c>
      <c r="B2208" s="1">
        <v>2005</v>
      </c>
      <c r="C2208" s="1">
        <v>0.34</v>
      </c>
      <c r="D2208" s="1">
        <v>0.20599999999999999</v>
      </c>
      <c r="E2208" s="1">
        <v>0</v>
      </c>
      <c r="F2208" s="1">
        <v>0.625</v>
      </c>
      <c r="G2208" s="1">
        <v>0</v>
      </c>
      <c r="H2208" s="1">
        <v>0.1</v>
      </c>
      <c r="I2208" s="1">
        <v>0.23200000000000001</v>
      </c>
      <c r="J2208" s="1">
        <v>0.38500000000000001</v>
      </c>
      <c r="K2208" s="1">
        <v>0.221</v>
      </c>
      <c r="L2208" s="1">
        <v>0.06</v>
      </c>
      <c r="M2208" s="1">
        <v>0.04</v>
      </c>
      <c r="N2208" s="1">
        <v>0</v>
      </c>
      <c r="O2208" s="1">
        <v>7.4999999999999997E-2</v>
      </c>
      <c r="P2208" s="1">
        <v>0.63500000000000001</v>
      </c>
      <c r="Q2208" s="1">
        <v>0.20100000000000001</v>
      </c>
      <c r="R2208" s="1">
        <v>8.8999999999999996E-2</v>
      </c>
      <c r="S2208" s="1">
        <v>1E-3</v>
      </c>
      <c r="T2208" s="1">
        <v>2E-3</v>
      </c>
      <c r="U2208" s="1">
        <v>0.02</v>
      </c>
      <c r="V2208" s="1">
        <v>2.5000000000000001E-2</v>
      </c>
      <c r="W2208" s="1">
        <v>0</v>
      </c>
      <c r="X2208" s="1">
        <v>0.3</v>
      </c>
      <c r="Y2208" s="1">
        <v>1.4999999999999999E-2</v>
      </c>
      <c r="Z2208" s="1">
        <v>0.33500000000000002</v>
      </c>
      <c r="AA2208" s="1">
        <v>0.7</v>
      </c>
      <c r="AB2208" s="1">
        <v>0.7</v>
      </c>
      <c r="AC2208" s="1">
        <v>0.68300000000000005</v>
      </c>
      <c r="AD2208" s="1">
        <v>0.30299999999999999</v>
      </c>
      <c r="AE2208" s="1">
        <v>0.5</v>
      </c>
      <c r="AF2208" s="1">
        <v>0.82299999999999995</v>
      </c>
      <c r="AG2208" s="1">
        <v>0.79200000000000004</v>
      </c>
      <c r="AH2208" s="1">
        <v>0.58599999999999997</v>
      </c>
      <c r="AI2208" s="1">
        <v>0.69099999999999995</v>
      </c>
      <c r="AJ2208" s="1">
        <v>0.56599999999999995</v>
      </c>
      <c r="AK2208" s="1">
        <v>0.84899999999999998</v>
      </c>
      <c r="AL2208" s="1">
        <v>0.91600000000000004</v>
      </c>
      <c r="AM2208" s="1">
        <v>0.59399999999999997</v>
      </c>
      <c r="AN2208" s="1">
        <v>0.6</v>
      </c>
      <c r="AO2208" s="1">
        <v>0.56599999999999995</v>
      </c>
      <c r="AP2208" s="1">
        <v>13784.162</v>
      </c>
      <c r="AQ2208" s="1">
        <v>13480</v>
      </c>
      <c r="AR2208" s="1">
        <v>38165450</v>
      </c>
      <c r="AS2208" s="1">
        <v>34.92</v>
      </c>
      <c r="AT2208" s="1">
        <v>0.56999999999999995</v>
      </c>
      <c r="AU2208" s="1">
        <v>0.06</v>
      </c>
      <c r="AV2208" s="1">
        <v>0.104</v>
      </c>
      <c r="AW2208" s="2">
        <f>AVERAGE(C2208:H2208)</f>
        <v>0.21183333333333335</v>
      </c>
      <c r="AX2208" s="2">
        <f>AVERAGE(I2208:O2208)</f>
        <v>0.14471428571428571</v>
      </c>
      <c r="AY2208" s="2">
        <f>AVERAGE(P2208:T2208)</f>
        <v>0.18560000000000001</v>
      </c>
      <c r="AZ2208" s="2">
        <f>AVERAGE(U2208:Z2208)</f>
        <v>0.11583333333333334</v>
      </c>
      <c r="BA2208" s="2">
        <f>AVERAGE(C2208,F2208,I2208,L2208,O2208,R2208,U2208,W2208,Y2208)</f>
        <v>0.16177777777777777</v>
      </c>
      <c r="BB2208" s="2">
        <f>AVERAGE(D2208,G2208,J2208,M2208,P2208,S2208,V2208,X2208,Z2208)</f>
        <v>0.21411111111111109</v>
      </c>
      <c r="BC2208" s="2">
        <f>AVERAGE(E2208,H2208,K2208,N2208,Q2208,T2208)</f>
        <v>8.7333333333333332E-2</v>
      </c>
      <c r="BD2208" s="2">
        <f t="shared" si="238"/>
        <v>0.25700709999999993</v>
      </c>
      <c r="BE2208" s="2">
        <f t="shared" si="239"/>
        <v>0.18430000000000002</v>
      </c>
      <c r="BF2208" s="2">
        <f t="shared" si="240"/>
        <v>0.22344999999999998</v>
      </c>
      <c r="BG2208" s="2">
        <f t="shared" si="241"/>
        <v>0.15440740740740738</v>
      </c>
      <c r="BH2208" s="2">
        <f t="shared" si="242"/>
        <v>0.66475709999999988</v>
      </c>
      <c r="BI2208" s="2">
        <f t="shared" si="243"/>
        <v>0.81916450740740721</v>
      </c>
      <c r="BJ2208" s="2">
        <f t="shared" si="244"/>
        <v>0.51034969259259255</v>
      </c>
    </row>
    <row r="2209" spans="1:62" s="2" customFormat="1">
      <c r="A2209" s="1" t="s">
        <v>165</v>
      </c>
      <c r="B2209" s="1">
        <v>2006</v>
      </c>
      <c r="C2209" s="1">
        <v>0.34</v>
      </c>
      <c r="D2209" s="1">
        <v>0.16500000000000001</v>
      </c>
      <c r="E2209" s="1">
        <v>0</v>
      </c>
      <c r="F2209" s="1">
        <v>0.625</v>
      </c>
      <c r="G2209" s="1">
        <v>0</v>
      </c>
      <c r="H2209" s="1">
        <v>0.1</v>
      </c>
      <c r="I2209" s="1">
        <v>0.23200000000000001</v>
      </c>
      <c r="J2209" s="1">
        <v>0.38600000000000001</v>
      </c>
      <c r="K2209" s="1">
        <v>0.22600000000000001</v>
      </c>
      <c r="L2209" s="1">
        <v>0.06</v>
      </c>
      <c r="M2209" s="1">
        <v>7.0000000000000007E-2</v>
      </c>
      <c r="N2209" s="1">
        <v>0</v>
      </c>
      <c r="O2209" s="1">
        <v>7.4999999999999997E-2</v>
      </c>
      <c r="P2209" s="1">
        <v>0.63200000000000001</v>
      </c>
      <c r="Q2209" s="1">
        <v>0.19600000000000001</v>
      </c>
      <c r="R2209" s="1">
        <v>8.8999999999999996E-2</v>
      </c>
      <c r="S2209" s="1">
        <v>0</v>
      </c>
      <c r="T2209" s="1">
        <v>2E-3</v>
      </c>
      <c r="U2209" s="1">
        <v>0.02</v>
      </c>
      <c r="V2209" s="1">
        <v>2.5000000000000001E-2</v>
      </c>
      <c r="W2209" s="1">
        <v>0</v>
      </c>
      <c r="X2209" s="1">
        <v>0.3</v>
      </c>
      <c r="Y2209" s="1">
        <v>1.4999999999999999E-2</v>
      </c>
      <c r="Z2209" s="1">
        <v>0.33200000000000002</v>
      </c>
      <c r="AA2209" s="1">
        <v>0.56499999999999995</v>
      </c>
      <c r="AB2209" s="1">
        <v>0.7</v>
      </c>
      <c r="AC2209" s="1">
        <v>0.68700000000000006</v>
      </c>
      <c r="AD2209" s="1">
        <v>0.39500000000000002</v>
      </c>
      <c r="AE2209" s="1">
        <v>0.5</v>
      </c>
      <c r="AF2209" s="1">
        <v>0.79600000000000004</v>
      </c>
      <c r="AG2209" s="1">
        <v>0.82399999999999995</v>
      </c>
      <c r="AH2209" s="1">
        <v>0.58699999999999997</v>
      </c>
      <c r="AI2209" s="1">
        <v>0.66100000000000003</v>
      </c>
      <c r="AJ2209" s="1">
        <v>0.55000000000000004</v>
      </c>
      <c r="AK2209" s="1">
        <v>1</v>
      </c>
      <c r="AL2209" s="1">
        <v>0.93700000000000006</v>
      </c>
      <c r="AM2209" s="1">
        <v>0.57799999999999996</v>
      </c>
      <c r="AN2209" s="1">
        <v>0.61199999999999999</v>
      </c>
      <c r="AO2209" s="1">
        <v>0.55000000000000004</v>
      </c>
      <c r="AP2209" s="1">
        <v>15063.785</v>
      </c>
      <c r="AQ2209" s="1">
        <v>14640</v>
      </c>
      <c r="AR2209" s="1">
        <v>38141267</v>
      </c>
      <c r="AS2209" s="1"/>
      <c r="AT2209" s="1"/>
      <c r="AU2209" s="1">
        <v>0.06</v>
      </c>
      <c r="AV2209" s="1">
        <v>0.1</v>
      </c>
      <c r="AW2209" s="2">
        <f>AVERAGE(C2209:H2209)</f>
        <v>0.20499999999999999</v>
      </c>
      <c r="AX2209" s="2">
        <f>AVERAGE(I2209:O2209)</f>
        <v>0.14985714285714286</v>
      </c>
      <c r="AY2209" s="2">
        <f>AVERAGE(P2209:T2209)</f>
        <v>0.18380000000000002</v>
      </c>
      <c r="AZ2209" s="2">
        <f>AVERAGE(U2209:Z2209)</f>
        <v>0.11533333333333333</v>
      </c>
      <c r="BA2209" s="2">
        <f>AVERAGE(C2209,F2209,I2209,L2209,O2209,R2209,U2209,W2209,Y2209)</f>
        <v>0.16177777777777777</v>
      </c>
      <c r="BB2209" s="2">
        <f>AVERAGE(D2209,G2209,J2209,M2209,P2209,S2209,V2209,X2209,Z2209)</f>
        <v>0.21222222222222223</v>
      </c>
      <c r="BC2209" s="2">
        <f>AVERAGE(E2209,H2209,K2209,N2209,Q2209,T2209)</f>
        <v>8.7333333333333332E-2</v>
      </c>
      <c r="BD2209" s="2">
        <f t="shared" si="238"/>
        <v>0.25506569999999995</v>
      </c>
      <c r="BE2209" s="2">
        <f t="shared" si="239"/>
        <v>0.17980000000000002</v>
      </c>
      <c r="BF2209" s="2">
        <f t="shared" si="240"/>
        <v>0.23210000000000008</v>
      </c>
      <c r="BG2209" s="2">
        <f t="shared" si="241"/>
        <v>0.15377777777777776</v>
      </c>
      <c r="BH2209" s="2">
        <f t="shared" si="242"/>
        <v>0.66696569999999999</v>
      </c>
      <c r="BI2209" s="2">
        <f t="shared" si="243"/>
        <v>0.82074347777777779</v>
      </c>
      <c r="BJ2209" s="2">
        <f t="shared" si="244"/>
        <v>0.5131879222222222</v>
      </c>
    </row>
    <row r="2210" spans="1:62" s="2" customFormat="1">
      <c r="A2210" s="1" t="s">
        <v>165</v>
      </c>
      <c r="B2210" s="1">
        <v>2007</v>
      </c>
      <c r="C2210" s="1">
        <v>0.34</v>
      </c>
      <c r="D2210" s="1">
        <v>0.123</v>
      </c>
      <c r="E2210" s="1">
        <v>0</v>
      </c>
      <c r="F2210" s="1">
        <v>0.625</v>
      </c>
      <c r="G2210" s="1">
        <v>0</v>
      </c>
      <c r="H2210" s="1">
        <v>0.1</v>
      </c>
      <c r="I2210" s="1">
        <v>0.23200000000000001</v>
      </c>
      <c r="J2210" s="1">
        <v>0.38600000000000001</v>
      </c>
      <c r="K2210" s="1">
        <v>0.20599999999999999</v>
      </c>
      <c r="L2210" s="1">
        <v>0.06</v>
      </c>
      <c r="M2210" s="1">
        <v>0.11</v>
      </c>
      <c r="N2210" s="1">
        <v>0</v>
      </c>
      <c r="O2210" s="1">
        <v>7.4999999999999997E-2</v>
      </c>
      <c r="P2210" s="1">
        <v>0.60799999999999998</v>
      </c>
      <c r="Q2210" s="1">
        <v>0.19500000000000001</v>
      </c>
      <c r="R2210" s="1">
        <v>8.8999999999999996E-2</v>
      </c>
      <c r="S2210" s="1">
        <v>0</v>
      </c>
      <c r="T2210" s="1">
        <v>2E-3</v>
      </c>
      <c r="U2210" s="1">
        <v>0.02</v>
      </c>
      <c r="V2210" s="1">
        <v>2.5000000000000001E-2</v>
      </c>
      <c r="W2210" s="1">
        <v>0</v>
      </c>
      <c r="X2210" s="1">
        <v>0.3</v>
      </c>
      <c r="Y2210" s="1">
        <v>1.4999999999999999E-2</v>
      </c>
      <c r="Z2210" s="1">
        <v>0.32400000000000001</v>
      </c>
      <c r="AA2210" s="1">
        <v>0.55300000000000005</v>
      </c>
      <c r="AB2210" s="1">
        <v>0.5</v>
      </c>
      <c r="AC2210" s="1">
        <v>0.68600000000000005</v>
      </c>
      <c r="AD2210" s="1">
        <v>0.44800000000000001</v>
      </c>
      <c r="AE2210" s="1">
        <v>0.5</v>
      </c>
      <c r="AF2210" s="1">
        <v>0.80300000000000005</v>
      </c>
      <c r="AG2210" s="1">
        <v>0.86599999999999999</v>
      </c>
      <c r="AH2210" s="1">
        <v>0.63500000000000001</v>
      </c>
      <c r="AI2210" s="1">
        <v>0.66100000000000003</v>
      </c>
      <c r="AJ2210" s="1">
        <v>0.55400000000000005</v>
      </c>
      <c r="AK2210" s="1">
        <v>1</v>
      </c>
      <c r="AL2210" s="1">
        <v>0.95599999999999996</v>
      </c>
      <c r="AM2210" s="1">
        <v>0.58299999999999996</v>
      </c>
      <c r="AN2210" s="1">
        <v>0.61399999999999999</v>
      </c>
      <c r="AO2210" s="1">
        <v>0.55400000000000005</v>
      </c>
      <c r="AP2210" s="1">
        <v>16760.195</v>
      </c>
      <c r="AQ2210" s="1">
        <v>16120</v>
      </c>
      <c r="AR2210" s="1">
        <v>38120560</v>
      </c>
      <c r="AS2210" s="1"/>
      <c r="AT2210" s="1"/>
      <c r="AU2210" s="1">
        <v>0.05</v>
      </c>
      <c r="AV2210" s="1">
        <v>9.8000000000000004E-2</v>
      </c>
      <c r="AW2210" s="2">
        <f>AVERAGE(C2210:H2210)</f>
        <v>0.19800000000000004</v>
      </c>
      <c r="AX2210" s="2">
        <f>AVERAGE(I2210:O2210)</f>
        <v>0.15271428571428572</v>
      </c>
      <c r="AY2210" s="2">
        <f>AVERAGE(P2210:T2210)</f>
        <v>0.17879999999999999</v>
      </c>
      <c r="AZ2210" s="2">
        <f>AVERAGE(U2210:Z2210)</f>
        <v>0.11399999999999999</v>
      </c>
      <c r="BA2210" s="2">
        <f>AVERAGE(C2210,F2210,I2210,L2210,O2210,R2210,U2210,W2210,Y2210)</f>
        <v>0.16177777777777777</v>
      </c>
      <c r="BB2210" s="2">
        <f>AVERAGE(D2210,G2210,J2210,M2210,P2210,S2210,V2210,X2210,Z2210)</f>
        <v>0.20844444444444443</v>
      </c>
      <c r="BC2210" s="2">
        <f>AVERAGE(E2210,H2210,K2210,N2210,Q2210,T2210)</f>
        <v>8.3833333333333329E-2</v>
      </c>
      <c r="BD2210" s="2">
        <f t="shared" si="238"/>
        <v>0.24872759999999999</v>
      </c>
      <c r="BE2210" s="2">
        <f t="shared" si="239"/>
        <v>0.18500000000000003</v>
      </c>
      <c r="BF2210" s="2">
        <f t="shared" si="240"/>
        <v>0.23460000000000003</v>
      </c>
      <c r="BG2210" s="2">
        <f t="shared" si="241"/>
        <v>0.15135185185185185</v>
      </c>
      <c r="BH2210" s="2">
        <f t="shared" si="242"/>
        <v>0.66832760000000002</v>
      </c>
      <c r="BI2210" s="2">
        <f t="shared" si="243"/>
        <v>0.81967945185185187</v>
      </c>
      <c r="BJ2210" s="2">
        <f t="shared" si="244"/>
        <v>0.51697574814814817</v>
      </c>
    </row>
    <row r="2211" spans="1:62" s="2" customFormat="1">
      <c r="A2211" s="1" t="s">
        <v>165</v>
      </c>
      <c r="B2211" s="1">
        <v>2008</v>
      </c>
      <c r="C2211" s="1">
        <v>0.34</v>
      </c>
      <c r="D2211" s="1">
        <v>8.2000000000000003E-2</v>
      </c>
      <c r="E2211" s="1">
        <v>0</v>
      </c>
      <c r="F2211" s="1">
        <v>0.625</v>
      </c>
      <c r="G2211" s="1">
        <v>0</v>
      </c>
      <c r="H2211" s="1">
        <v>0.1</v>
      </c>
      <c r="I2211" s="1">
        <v>0.23200000000000001</v>
      </c>
      <c r="J2211" s="1">
        <v>0.38700000000000001</v>
      </c>
      <c r="K2211" s="1">
        <v>0.17399999999999999</v>
      </c>
      <c r="L2211" s="1">
        <v>0.06</v>
      </c>
      <c r="M2211" s="1">
        <v>0.112</v>
      </c>
      <c r="N2211" s="1">
        <v>0</v>
      </c>
      <c r="O2211" s="1">
        <v>7.4999999999999997E-2</v>
      </c>
      <c r="P2211" s="1">
        <v>0.59899999999999998</v>
      </c>
      <c r="Q2211" s="1">
        <v>0.189</v>
      </c>
      <c r="R2211" s="1">
        <v>8.8999999999999996E-2</v>
      </c>
      <c r="S2211" s="1">
        <v>0</v>
      </c>
      <c r="T2211" s="1">
        <v>2E-3</v>
      </c>
      <c r="U2211" s="1">
        <v>0.02</v>
      </c>
      <c r="V2211" s="1">
        <v>2.5000000000000001E-2</v>
      </c>
      <c r="W2211" s="1">
        <v>0</v>
      </c>
      <c r="X2211" s="1">
        <v>0.3</v>
      </c>
      <c r="Y2211" s="1">
        <v>1.4999999999999999E-2</v>
      </c>
      <c r="Z2211" s="1">
        <v>0.318</v>
      </c>
      <c r="AA2211" s="1">
        <v>0.54200000000000004</v>
      </c>
      <c r="AB2211" s="1">
        <v>0.6</v>
      </c>
      <c r="AC2211" s="1">
        <v>0.68600000000000005</v>
      </c>
      <c r="AD2211" s="1">
        <v>0.435</v>
      </c>
      <c r="AE2211" s="1">
        <v>0.6</v>
      </c>
      <c r="AF2211" s="1">
        <v>0.82299999999999995</v>
      </c>
      <c r="AG2211" s="1">
        <v>0.86</v>
      </c>
      <c r="AH2211" s="1">
        <v>0.67600000000000005</v>
      </c>
      <c r="AI2211" s="1">
        <v>0.67600000000000005</v>
      </c>
      <c r="AJ2211" s="1">
        <v>0.58399999999999996</v>
      </c>
      <c r="AK2211" s="1">
        <v>1</v>
      </c>
      <c r="AL2211" s="1">
        <v>0.99199999999999999</v>
      </c>
      <c r="AM2211" s="1">
        <v>0.61</v>
      </c>
      <c r="AN2211" s="1">
        <v>0.61299999999999999</v>
      </c>
      <c r="AO2211" s="1">
        <v>0.58399999999999996</v>
      </c>
      <c r="AP2211" s="1">
        <v>18020.830999999998</v>
      </c>
      <c r="AQ2211" s="1">
        <v>17550</v>
      </c>
      <c r="AR2211" s="1">
        <v>38125759</v>
      </c>
      <c r="AS2211" s="1">
        <v>34.21</v>
      </c>
      <c r="AT2211" s="1">
        <v>0.25</v>
      </c>
      <c r="AU2211" s="1">
        <v>7.0000000000000007E-2</v>
      </c>
      <c r="AV2211" s="1">
        <v>9.8000000000000004E-2</v>
      </c>
      <c r="AW2211" s="2">
        <f>AVERAGE(C2211:H2211)</f>
        <v>0.19116666666666671</v>
      </c>
      <c r="AX2211" s="2">
        <f>AVERAGE(I2211:O2211)</f>
        <v>0.14857142857142858</v>
      </c>
      <c r="AY2211" s="2">
        <f>AVERAGE(P2211:T2211)</f>
        <v>0.17580000000000001</v>
      </c>
      <c r="AZ2211" s="2">
        <f>AVERAGE(U2211:Z2211)</f>
        <v>0.11299999999999999</v>
      </c>
      <c r="BA2211" s="2">
        <f>AVERAGE(C2211,F2211,I2211,L2211,O2211,R2211,U2211,W2211,Y2211)</f>
        <v>0.16177777777777777</v>
      </c>
      <c r="BB2211" s="2">
        <f>AVERAGE(D2211,G2211,J2211,M2211,P2211,S2211,V2211,X2211,Z2211)</f>
        <v>0.20255555555555557</v>
      </c>
      <c r="BC2211" s="2">
        <f>AVERAGE(E2211,H2211,K2211,N2211,Q2211,T2211)</f>
        <v>7.7499999999999999E-2</v>
      </c>
      <c r="BD2211" s="2">
        <f t="shared" si="238"/>
        <v>0.25957659999999999</v>
      </c>
      <c r="BE2211" s="2">
        <f t="shared" si="239"/>
        <v>0.19359999999999999</v>
      </c>
      <c r="BF2211" s="2">
        <f t="shared" si="240"/>
        <v>0.24085000000000001</v>
      </c>
      <c r="BG2211" s="2">
        <f t="shared" si="241"/>
        <v>0.14727777777777779</v>
      </c>
      <c r="BH2211" s="2">
        <f t="shared" si="242"/>
        <v>0.69402659999999994</v>
      </c>
      <c r="BI2211" s="2">
        <f t="shared" si="243"/>
        <v>0.84130437777777778</v>
      </c>
      <c r="BJ2211" s="2">
        <f t="shared" si="244"/>
        <v>0.5467488222222221</v>
      </c>
    </row>
    <row r="2212" spans="1:62" s="2" customFormat="1">
      <c r="A2212" s="1" t="s">
        <v>165</v>
      </c>
      <c r="B2212" s="1">
        <v>2009</v>
      </c>
      <c r="C2212" s="1">
        <v>0.34</v>
      </c>
      <c r="D2212" s="1">
        <v>4.1000000000000002E-2</v>
      </c>
      <c r="E2212" s="1">
        <v>0.02</v>
      </c>
      <c r="F2212" s="1">
        <v>0.625</v>
      </c>
      <c r="G2212" s="1">
        <v>0</v>
      </c>
      <c r="H2212" s="1">
        <v>0.11799999999999999</v>
      </c>
      <c r="I2212" s="1">
        <v>0.23200000000000001</v>
      </c>
      <c r="J2212" s="1">
        <v>0.38700000000000001</v>
      </c>
      <c r="K2212" s="1">
        <v>0.67800000000000005</v>
      </c>
      <c r="L2212" s="1">
        <v>0.06</v>
      </c>
      <c r="M2212" s="1">
        <v>0.114</v>
      </c>
      <c r="N2212" s="1">
        <v>0</v>
      </c>
      <c r="O2212" s="1">
        <v>7.4999999999999997E-2</v>
      </c>
      <c r="P2212" s="1">
        <v>0.59899999999999998</v>
      </c>
      <c r="Q2212" s="1">
        <v>0.22</v>
      </c>
      <c r="R2212" s="1">
        <v>8.8999999999999996E-2</v>
      </c>
      <c r="S2212" s="1">
        <v>0</v>
      </c>
      <c r="T2212" s="1">
        <v>2E-3</v>
      </c>
      <c r="U2212" s="1">
        <v>0.02</v>
      </c>
      <c r="V2212" s="1">
        <v>2.5000000000000001E-2</v>
      </c>
      <c r="W2212" s="1">
        <v>0</v>
      </c>
      <c r="X2212" s="1">
        <v>0.3</v>
      </c>
      <c r="Y2212" s="1">
        <v>1.4999999999999999E-2</v>
      </c>
      <c r="Z2212" s="1">
        <v>0.33200000000000002</v>
      </c>
      <c r="AA2212" s="1">
        <v>0.53700000000000003</v>
      </c>
      <c r="AB2212" s="1">
        <v>0.6</v>
      </c>
      <c r="AC2212" s="1">
        <v>0.69</v>
      </c>
      <c r="AD2212" s="1">
        <v>0.42199999999999999</v>
      </c>
      <c r="AE2212" s="1">
        <v>0.6</v>
      </c>
      <c r="AF2212" s="1">
        <v>0.80800000000000005</v>
      </c>
      <c r="AG2212" s="1">
        <v>0.85799999999999998</v>
      </c>
      <c r="AH2212" s="1">
        <v>0.68100000000000005</v>
      </c>
      <c r="AI2212" s="1">
        <v>0.70499999999999996</v>
      </c>
      <c r="AJ2212" s="1">
        <v>0.59699999999999998</v>
      </c>
      <c r="AK2212" s="1">
        <v>1</v>
      </c>
      <c r="AL2212" s="1">
        <v>0.97199999999999998</v>
      </c>
      <c r="AM2212" s="1">
        <v>0.63700000000000001</v>
      </c>
      <c r="AN2212" s="1">
        <v>0.59799999999999998</v>
      </c>
      <c r="AO2212" s="1">
        <v>0.59699999999999998</v>
      </c>
      <c r="AP2212" s="1">
        <v>18905.341</v>
      </c>
      <c r="AQ2212" s="1">
        <v>18290</v>
      </c>
      <c r="AR2212" s="1">
        <v>38149886</v>
      </c>
      <c r="AS2212" s="1"/>
      <c r="AT2212" s="1"/>
      <c r="AU2212" s="1">
        <v>0.08</v>
      </c>
      <c r="AV2212" s="1">
        <v>7.3999999999999996E-2</v>
      </c>
      <c r="AW2212" s="2">
        <f>AVERAGE(C2212:H2212)</f>
        <v>0.19066666666666668</v>
      </c>
      <c r="AX2212" s="2">
        <f>AVERAGE(I2212:O2212)</f>
        <v>0.22085714285714289</v>
      </c>
      <c r="AY2212" s="2">
        <f>AVERAGE(P2212:T2212)</f>
        <v>0.182</v>
      </c>
      <c r="AZ2212" s="2">
        <f>AVERAGE(U2212:Z2212)</f>
        <v>0.11533333333333333</v>
      </c>
      <c r="BA2212" s="2">
        <f>AVERAGE(C2212,F2212,I2212,L2212,O2212,R2212,U2212,W2212,Y2212)</f>
        <v>0.16177777777777777</v>
      </c>
      <c r="BB2212" s="2">
        <f>AVERAGE(D2212,G2212,J2212,M2212,P2212,S2212,V2212,X2212,Z2212)</f>
        <v>0.19977777777777778</v>
      </c>
      <c r="BC2212" s="2">
        <f>AVERAGE(E2212,H2212,K2212,N2212,Q2212,T2212)</f>
        <v>0.17300000000000001</v>
      </c>
      <c r="BD2212" s="2">
        <f t="shared" si="238"/>
        <v>0.25780650000000005</v>
      </c>
      <c r="BE2212" s="2">
        <f t="shared" si="239"/>
        <v>0.19830000000000003</v>
      </c>
      <c r="BF2212" s="2">
        <f t="shared" si="240"/>
        <v>0.24080000000000004</v>
      </c>
      <c r="BG2212" s="2">
        <f t="shared" si="241"/>
        <v>0.1781851851851852</v>
      </c>
      <c r="BH2212" s="2">
        <f t="shared" si="242"/>
        <v>0.6969065000000001</v>
      </c>
      <c r="BI2212" s="2">
        <f t="shared" si="243"/>
        <v>0.87509168518518532</v>
      </c>
      <c r="BJ2212" s="2">
        <f t="shared" si="244"/>
        <v>0.51872131481481487</v>
      </c>
    </row>
    <row r="2213" spans="1:62" s="2" customFormat="1">
      <c r="A2213" s="1" t="s">
        <v>165</v>
      </c>
      <c r="B2213" s="1">
        <v>2010</v>
      </c>
      <c r="C2213" s="1">
        <v>0.34</v>
      </c>
      <c r="D2213" s="1">
        <v>0</v>
      </c>
      <c r="E2213" s="1">
        <v>0.04</v>
      </c>
      <c r="F2213" s="1">
        <v>0.625</v>
      </c>
      <c r="G2213" s="1">
        <v>0</v>
      </c>
      <c r="H2213" s="1">
        <v>0.13600000000000001</v>
      </c>
      <c r="I2213" s="1">
        <v>0.23200000000000001</v>
      </c>
      <c r="J2213" s="1">
        <v>0.39100000000000001</v>
      </c>
      <c r="K2213" s="1">
        <v>0.67800000000000005</v>
      </c>
      <c r="L2213" s="1">
        <v>0.06</v>
      </c>
      <c r="M2213" s="1">
        <v>0.11700000000000001</v>
      </c>
      <c r="N2213" s="1">
        <v>0</v>
      </c>
      <c r="O2213" s="1">
        <v>7.4999999999999997E-2</v>
      </c>
      <c r="P2213" s="1">
        <v>0.59899999999999998</v>
      </c>
      <c r="Q2213" s="1">
        <v>0.25</v>
      </c>
      <c r="R2213" s="1">
        <v>8.8999999999999996E-2</v>
      </c>
      <c r="S2213" s="1">
        <v>0</v>
      </c>
      <c r="T2213" s="1">
        <v>2E-3</v>
      </c>
      <c r="U2213" s="1">
        <v>0.02</v>
      </c>
      <c r="V2213" s="1">
        <v>2.5000000000000001E-2</v>
      </c>
      <c r="W2213" s="1">
        <v>0</v>
      </c>
      <c r="X2213" s="1">
        <v>0.3</v>
      </c>
      <c r="Y2213" s="1">
        <v>1.4999999999999999E-2</v>
      </c>
      <c r="Z2213" s="1">
        <v>0.34599999999999997</v>
      </c>
      <c r="AA2213" s="1">
        <v>0.622</v>
      </c>
      <c r="AB2213" s="1">
        <v>0.6</v>
      </c>
      <c r="AC2213" s="1">
        <v>0.749</v>
      </c>
      <c r="AD2213" s="1">
        <v>0.46800000000000003</v>
      </c>
      <c r="AE2213" s="1">
        <v>0.6</v>
      </c>
      <c r="AF2213" s="1">
        <v>0.78100000000000003</v>
      </c>
      <c r="AG2213" s="1">
        <v>0.875</v>
      </c>
      <c r="AH2213" s="1">
        <v>0.68</v>
      </c>
      <c r="AI2213" s="1">
        <v>0.70299999999999996</v>
      </c>
      <c r="AJ2213" s="1">
        <v>0.59599999999999997</v>
      </c>
      <c r="AK2213" s="1">
        <v>1</v>
      </c>
      <c r="AL2213" s="1">
        <v>0.95199999999999996</v>
      </c>
      <c r="AM2213" s="1">
        <v>0.63500000000000001</v>
      </c>
      <c r="AN2213" s="1">
        <v>0.61499999999999999</v>
      </c>
      <c r="AO2213" s="1">
        <v>0.59599999999999997</v>
      </c>
      <c r="AP2213" s="1"/>
      <c r="AQ2213" s="1">
        <v>18712.667000000001</v>
      </c>
      <c r="AR2213" s="1"/>
      <c r="AS2213" s="1"/>
      <c r="AT2213" s="1"/>
      <c r="AU2213" s="1">
        <v>0.08</v>
      </c>
      <c r="AV2213" s="1">
        <v>6.8000000000000005E-2</v>
      </c>
      <c r="AW2213" s="2">
        <f>AVERAGE(C2213:H2213)</f>
        <v>0.19016666666666668</v>
      </c>
      <c r="AX2213" s="2">
        <f>AVERAGE(I2213:O2213)</f>
        <v>0.22185714285714289</v>
      </c>
      <c r="AY2213" s="2">
        <f>AVERAGE(P2213:T2213)</f>
        <v>0.188</v>
      </c>
      <c r="AZ2213" s="2">
        <f>AVERAGE(U2213:Z2213)</f>
        <v>0.11766666666666666</v>
      </c>
      <c r="BA2213" s="2">
        <f>AVERAGE(C2213,F2213,I2213,L2213,O2213,R2213,U2213,W2213,Y2213)</f>
        <v>0.16177777777777777</v>
      </c>
      <c r="BB2213" s="2">
        <f>AVERAGE(D2213,G2213,J2213,M2213,P2213,S2213,V2213,X2213,Z2213)</f>
        <v>0.19755555555555557</v>
      </c>
      <c r="BC2213" s="2">
        <f>AVERAGE(E2213,H2213,K2213,N2213,Q2213,T2213)</f>
        <v>0.18433333333333335</v>
      </c>
      <c r="BD2213" s="2">
        <f t="shared" si="238"/>
        <v>0.26808449999999995</v>
      </c>
      <c r="BE2213" s="2">
        <f t="shared" si="239"/>
        <v>0.19790000000000002</v>
      </c>
      <c r="BF2213" s="2">
        <f t="shared" si="240"/>
        <v>0.23945</v>
      </c>
      <c r="BG2213" s="2">
        <f t="shared" si="241"/>
        <v>0.18122222222222226</v>
      </c>
      <c r="BH2213" s="2">
        <f t="shared" si="242"/>
        <v>0.70543449999999996</v>
      </c>
      <c r="BI2213" s="2">
        <f t="shared" si="243"/>
        <v>0.88665672222222225</v>
      </c>
      <c r="BJ2213" s="2">
        <f t="shared" si="244"/>
        <v>0.52421227777777768</v>
      </c>
    </row>
    <row r="2214" spans="1:62" s="2" customFormat="1">
      <c r="A2214" s="1" t="s">
        <v>166</v>
      </c>
      <c r="B2214" s="1">
        <v>1995</v>
      </c>
      <c r="C2214" s="1">
        <v>0.95</v>
      </c>
      <c r="D2214" s="1">
        <v>0.123</v>
      </c>
      <c r="E2214" s="1">
        <v>0.03</v>
      </c>
      <c r="F2214" s="1">
        <v>0.375</v>
      </c>
      <c r="G2214" s="1">
        <v>0</v>
      </c>
      <c r="H2214" s="1">
        <v>0.05</v>
      </c>
      <c r="I2214" s="1">
        <v>0.3</v>
      </c>
      <c r="J2214" s="1">
        <v>0.48899999999999999</v>
      </c>
      <c r="K2214" s="1">
        <v>7.1999999999999995E-2</v>
      </c>
      <c r="L2214" s="1">
        <v>0.18</v>
      </c>
      <c r="M2214" s="1">
        <v>0.62</v>
      </c>
      <c r="N2214" s="1">
        <v>0</v>
      </c>
      <c r="O2214" s="1">
        <v>6.8000000000000005E-2</v>
      </c>
      <c r="P2214" s="1">
        <v>0.54300000000000004</v>
      </c>
      <c r="Q2214" s="1">
        <v>0.19900000000000001</v>
      </c>
      <c r="R2214" s="1">
        <v>0.19700000000000001</v>
      </c>
      <c r="S2214" s="1">
        <v>0</v>
      </c>
      <c r="T2214" s="1">
        <v>4.0000000000000001E-3</v>
      </c>
      <c r="U2214" s="1">
        <v>2.4E-2</v>
      </c>
      <c r="V2214" s="1">
        <v>5.5E-2</v>
      </c>
      <c r="W2214" s="1">
        <v>0</v>
      </c>
      <c r="X2214" s="1">
        <v>0.82</v>
      </c>
      <c r="Y2214" s="1">
        <v>8.2000000000000003E-2</v>
      </c>
      <c r="Z2214" s="1">
        <v>0.20899999999999999</v>
      </c>
      <c r="AA2214" s="1">
        <v>0.7</v>
      </c>
      <c r="AB2214" s="1">
        <v>0.5</v>
      </c>
      <c r="AC2214" s="1">
        <v>0.60499999999999998</v>
      </c>
      <c r="AD2214" s="1">
        <v>0.36</v>
      </c>
      <c r="AE2214" s="1">
        <v>0.5</v>
      </c>
      <c r="AF2214" s="1">
        <v>0.77700000000000002</v>
      </c>
      <c r="AG2214" s="1">
        <v>0.77800000000000002</v>
      </c>
      <c r="AH2214" s="1">
        <v>0.69399999999999995</v>
      </c>
      <c r="AI2214" s="1">
        <v>0.748</v>
      </c>
      <c r="AJ2214" s="1">
        <v>0.89500000000000002</v>
      </c>
      <c r="AK2214" s="1">
        <v>3.7999999999999999E-2</v>
      </c>
      <c r="AL2214" s="1">
        <v>0.52400000000000002</v>
      </c>
      <c r="AM2214" s="1">
        <v>0.75</v>
      </c>
      <c r="AN2214" s="1">
        <v>0.33</v>
      </c>
      <c r="AO2214" s="1">
        <v>0.89500000000000002</v>
      </c>
      <c r="AP2214" s="1">
        <v>13471.069</v>
      </c>
      <c r="AQ2214" s="1">
        <v>13500</v>
      </c>
      <c r="AR2214" s="1">
        <v>10027000</v>
      </c>
      <c r="AS2214" s="1"/>
      <c r="AT2214" s="1"/>
      <c r="AU2214" s="1">
        <v>0</v>
      </c>
      <c r="AV2214" s="1">
        <v>2.4E-2</v>
      </c>
      <c r="AW2214" s="2">
        <f>AVERAGE(C2214:H2214)</f>
        <v>0.25466666666666665</v>
      </c>
      <c r="AX2214" s="2">
        <f>AVERAGE(I2214:O2214)</f>
        <v>0.24700000000000003</v>
      </c>
      <c r="AY2214" s="2">
        <f>AVERAGE(P2214:T2214)</f>
        <v>0.18860000000000002</v>
      </c>
      <c r="AZ2214" s="2">
        <f>AVERAGE(U2214:Z2214)</f>
        <v>0.19833333333333333</v>
      </c>
      <c r="BA2214" s="2">
        <f>AVERAGE(C2214,F2214,I2214,L2214,O2214,R2214,U2214,W2214,Y2214)</f>
        <v>0.24177777777777776</v>
      </c>
      <c r="BB2214" s="2">
        <f>AVERAGE(D2214,G2214,J2214,M2214,P2214,S2214,V2214,X2214,Z2214)</f>
        <v>0.31766666666666665</v>
      </c>
      <c r="BC2214" s="2">
        <f>AVERAGE(E2214,H2214,K2214,N2214,Q2214,T2214)</f>
        <v>5.9166666666666666E-2</v>
      </c>
      <c r="BD2214" s="2">
        <f t="shared" si="238"/>
        <v>0.24096200000000004</v>
      </c>
      <c r="BE2214" s="2">
        <f t="shared" si="239"/>
        <v>0.23369999999999999</v>
      </c>
      <c r="BF2214" s="2">
        <f t="shared" si="240"/>
        <v>0.14580000000000001</v>
      </c>
      <c r="BG2214" s="2">
        <f t="shared" si="241"/>
        <v>0.20620370370370369</v>
      </c>
      <c r="BH2214" s="2">
        <f t="shared" si="242"/>
        <v>0.62046200000000007</v>
      </c>
      <c r="BI2214" s="2">
        <f t="shared" si="243"/>
        <v>0.82666570370370374</v>
      </c>
      <c r="BJ2214" s="2">
        <f t="shared" si="244"/>
        <v>0.4142582962962964</v>
      </c>
    </row>
    <row r="2215" spans="1:62" s="2" customFormat="1">
      <c r="A2215" s="1" t="s">
        <v>166</v>
      </c>
      <c r="B2215" s="1">
        <v>1996</v>
      </c>
      <c r="C2215" s="1">
        <v>0.95</v>
      </c>
      <c r="D2215" s="1">
        <v>0.123</v>
      </c>
      <c r="E2215" s="1">
        <v>2.5999999999999999E-2</v>
      </c>
      <c r="F2215" s="1">
        <v>0.375</v>
      </c>
      <c r="G2215" s="1">
        <v>0</v>
      </c>
      <c r="H2215" s="1">
        <v>4.3999999999999997E-2</v>
      </c>
      <c r="I2215" s="1">
        <v>0.3</v>
      </c>
      <c r="J2215" s="1">
        <v>0.48199999999999998</v>
      </c>
      <c r="K2215" s="1">
        <v>4.1000000000000002E-2</v>
      </c>
      <c r="L2215" s="1">
        <v>0.18</v>
      </c>
      <c r="M2215" s="1">
        <v>0.68</v>
      </c>
      <c r="N2215" s="1">
        <v>0</v>
      </c>
      <c r="O2215" s="1">
        <v>6.8000000000000005E-2</v>
      </c>
      <c r="P2215" s="1">
        <v>0.54300000000000004</v>
      </c>
      <c r="Q2215" s="1">
        <v>0.2</v>
      </c>
      <c r="R2215" s="1">
        <v>0.19700000000000001</v>
      </c>
      <c r="S2215" s="1">
        <v>0</v>
      </c>
      <c r="T2215" s="1">
        <v>4.0000000000000001E-3</v>
      </c>
      <c r="U2215" s="1">
        <v>2.4E-2</v>
      </c>
      <c r="V2215" s="1">
        <v>5.5E-2</v>
      </c>
      <c r="W2215" s="1">
        <v>0</v>
      </c>
      <c r="X2215" s="1">
        <v>0.82</v>
      </c>
      <c r="Y2215" s="1">
        <v>8.2000000000000003E-2</v>
      </c>
      <c r="Z2215" s="1">
        <v>0.192</v>
      </c>
      <c r="AA2215" s="1">
        <v>0.7</v>
      </c>
      <c r="AB2215" s="1">
        <v>0.5</v>
      </c>
      <c r="AC2215" s="1">
        <v>0.61499999999999999</v>
      </c>
      <c r="AD2215" s="1">
        <v>0.315</v>
      </c>
      <c r="AE2215" s="1">
        <v>0.7</v>
      </c>
      <c r="AF2215" s="1">
        <v>0.79700000000000004</v>
      </c>
      <c r="AG2215" s="1">
        <v>0.77800000000000002</v>
      </c>
      <c r="AH2215" s="1">
        <v>0.69799999999999995</v>
      </c>
      <c r="AI2215" s="1">
        <v>0.753</v>
      </c>
      <c r="AJ2215" s="1">
        <v>0.90300000000000002</v>
      </c>
      <c r="AK2215" s="1">
        <v>7.2999999999999995E-2</v>
      </c>
      <c r="AL2215" s="1">
        <v>0.55700000000000005</v>
      </c>
      <c r="AM2215" s="1">
        <v>0.755</v>
      </c>
      <c r="AN2215" s="1">
        <v>0.33800000000000002</v>
      </c>
      <c r="AO2215" s="1">
        <v>0.90300000000000002</v>
      </c>
      <c r="AP2215" s="1">
        <v>14009.803</v>
      </c>
      <c r="AQ2215" s="1">
        <v>14010</v>
      </c>
      <c r="AR2215" s="1">
        <v>10055000</v>
      </c>
      <c r="AS2215" s="1"/>
      <c r="AT2215" s="1"/>
      <c r="AU2215" s="1">
        <v>0.01</v>
      </c>
      <c r="AV2215" s="1">
        <v>2.1999999999999999E-2</v>
      </c>
      <c r="AW2215" s="2">
        <f>AVERAGE(C2215:H2215)</f>
        <v>0.253</v>
      </c>
      <c r="AX2215" s="2">
        <f>AVERAGE(I2215:O2215)</f>
        <v>0.25014285714285717</v>
      </c>
      <c r="AY2215" s="2">
        <f>AVERAGE(P2215:T2215)</f>
        <v>0.18880000000000002</v>
      </c>
      <c r="AZ2215" s="2">
        <f>AVERAGE(U2215:Z2215)</f>
        <v>0.19549999999999998</v>
      </c>
      <c r="BA2215" s="2">
        <f>AVERAGE(C2215,F2215,I2215,L2215,O2215,R2215,U2215,W2215,Y2215)</f>
        <v>0.24177777777777776</v>
      </c>
      <c r="BB2215" s="2">
        <f>AVERAGE(D2215,G2215,J2215,M2215,P2215,S2215,V2215,X2215,Z2215)</f>
        <v>0.32166666666666671</v>
      </c>
      <c r="BC2215" s="2">
        <f>AVERAGE(E2215,H2215,K2215,N2215,Q2215,T2215)</f>
        <v>5.2499999999999998E-2</v>
      </c>
      <c r="BD2215" s="2">
        <f t="shared" si="238"/>
        <v>0.25152550000000001</v>
      </c>
      <c r="BE2215" s="2">
        <f t="shared" si="239"/>
        <v>0.23540000000000003</v>
      </c>
      <c r="BF2215" s="2">
        <f t="shared" si="240"/>
        <v>0.15175000000000002</v>
      </c>
      <c r="BG2215" s="2">
        <f t="shared" si="241"/>
        <v>0.20531481481481481</v>
      </c>
      <c r="BH2215" s="2">
        <f t="shared" si="242"/>
        <v>0.63867550000000006</v>
      </c>
      <c r="BI2215" s="2">
        <f t="shared" si="243"/>
        <v>0.8439903148148149</v>
      </c>
      <c r="BJ2215" s="2">
        <f t="shared" si="244"/>
        <v>0.43336068518518522</v>
      </c>
    </row>
    <row r="2216" spans="1:62" s="2" customFormat="1">
      <c r="A2216" s="1" t="s">
        <v>166</v>
      </c>
      <c r="B2216" s="1">
        <v>1997</v>
      </c>
      <c r="C2216" s="1">
        <v>0.95</v>
      </c>
      <c r="D2216" s="1">
        <v>0.123</v>
      </c>
      <c r="E2216" s="1">
        <v>2.1999999999999999E-2</v>
      </c>
      <c r="F2216" s="1">
        <v>0.375</v>
      </c>
      <c r="G2216" s="1">
        <v>0</v>
      </c>
      <c r="H2216" s="1">
        <v>3.7999999999999999E-2</v>
      </c>
      <c r="I2216" s="1">
        <v>0.3</v>
      </c>
      <c r="J2216" s="1">
        <v>0.47599999999999998</v>
      </c>
      <c r="K2216" s="1">
        <v>0.01</v>
      </c>
      <c r="L2216" s="1">
        <v>0.18</v>
      </c>
      <c r="M2216" s="1">
        <v>0.67</v>
      </c>
      <c r="N2216" s="1">
        <v>0</v>
      </c>
      <c r="O2216" s="1">
        <v>6.8000000000000005E-2</v>
      </c>
      <c r="P2216" s="1">
        <v>0.54300000000000004</v>
      </c>
      <c r="Q2216" s="1">
        <v>0.192</v>
      </c>
      <c r="R2216" s="1">
        <v>0.19700000000000001</v>
      </c>
      <c r="S2216" s="1">
        <v>0</v>
      </c>
      <c r="T2216" s="1">
        <v>4.0000000000000001E-3</v>
      </c>
      <c r="U2216" s="1">
        <v>2.4E-2</v>
      </c>
      <c r="V2216" s="1">
        <v>5.5E-2</v>
      </c>
      <c r="W2216" s="1">
        <v>0</v>
      </c>
      <c r="X2216" s="1">
        <v>0.82</v>
      </c>
      <c r="Y2216" s="1">
        <v>8.2000000000000003E-2</v>
      </c>
      <c r="Z2216" s="1">
        <v>0.17399999999999999</v>
      </c>
      <c r="AA2216" s="1">
        <v>0.7</v>
      </c>
      <c r="AB2216" s="1">
        <v>0.5</v>
      </c>
      <c r="AC2216" s="1">
        <v>0.61</v>
      </c>
      <c r="AD2216" s="1">
        <v>0.36499999999999999</v>
      </c>
      <c r="AE2216" s="1">
        <v>0.7</v>
      </c>
      <c r="AF2216" s="1">
        <v>0.81399999999999995</v>
      </c>
      <c r="AG2216" s="1">
        <v>0.77800000000000002</v>
      </c>
      <c r="AH2216" s="1">
        <v>0.71699999999999997</v>
      </c>
      <c r="AI2216" s="1">
        <v>0.77200000000000002</v>
      </c>
      <c r="AJ2216" s="1">
        <v>0.83099999999999996</v>
      </c>
      <c r="AK2216" s="1">
        <v>0.16600000000000001</v>
      </c>
      <c r="AL2216" s="1">
        <v>0.59099999999999997</v>
      </c>
      <c r="AM2216" s="1">
        <v>0.752</v>
      </c>
      <c r="AN2216" s="1">
        <v>0.34599999999999997</v>
      </c>
      <c r="AO2216" s="1">
        <v>0.83099999999999996</v>
      </c>
      <c r="AP2216" s="1">
        <v>14893.95</v>
      </c>
      <c r="AQ2216" s="1">
        <v>14800</v>
      </c>
      <c r="AR2216" s="1">
        <v>10089000</v>
      </c>
      <c r="AS2216" s="1">
        <v>38.454000000000001</v>
      </c>
      <c r="AT2216" s="1"/>
      <c r="AU2216" s="1">
        <v>0.02</v>
      </c>
      <c r="AV2216" s="1">
        <v>2.1999999999999999E-2</v>
      </c>
      <c r="AW2216" s="2">
        <f>AVERAGE(C2216:H2216)</f>
        <v>0.25133333333333335</v>
      </c>
      <c r="AX2216" s="2">
        <f>AVERAGE(I2216:O2216)</f>
        <v>0.24342857142857147</v>
      </c>
      <c r="AY2216" s="2">
        <f>AVERAGE(P2216:T2216)</f>
        <v>0.18720000000000003</v>
      </c>
      <c r="AZ2216" s="2">
        <f>AVERAGE(U2216:Z2216)</f>
        <v>0.19249999999999998</v>
      </c>
      <c r="BA2216" s="2">
        <f>AVERAGE(C2216,F2216,I2216,L2216,O2216,R2216,U2216,W2216,Y2216)</f>
        <v>0.24177777777777776</v>
      </c>
      <c r="BB2216" s="2">
        <f>AVERAGE(D2216,G2216,J2216,M2216,P2216,S2216,V2216,X2216,Z2216)</f>
        <v>0.31788888888888889</v>
      </c>
      <c r="BC2216" s="2">
        <f>AVERAGE(E2216,H2216,K2216,N2216,Q2216,T2216)</f>
        <v>4.4333333333333336E-2</v>
      </c>
      <c r="BD2216" s="2">
        <f t="shared" si="238"/>
        <v>0.25506570000000001</v>
      </c>
      <c r="BE2216" s="2">
        <f t="shared" si="239"/>
        <v>0.23199999999999998</v>
      </c>
      <c r="BF2216" s="2">
        <f t="shared" si="240"/>
        <v>0.15989999999999999</v>
      </c>
      <c r="BG2216" s="2">
        <f t="shared" si="241"/>
        <v>0.20133333333333334</v>
      </c>
      <c r="BH2216" s="2">
        <f t="shared" si="242"/>
        <v>0.64696569999999998</v>
      </c>
      <c r="BI2216" s="2">
        <f t="shared" si="243"/>
        <v>0.84829903333333334</v>
      </c>
      <c r="BJ2216" s="2">
        <f t="shared" si="244"/>
        <v>0.44563236666666661</v>
      </c>
    </row>
    <row r="2217" spans="1:62" s="2" customFormat="1">
      <c r="A2217" s="1" t="s">
        <v>166</v>
      </c>
      <c r="B2217" s="1">
        <v>1998</v>
      </c>
      <c r="C2217" s="1">
        <v>0.95</v>
      </c>
      <c r="D2217" s="1">
        <v>0.123</v>
      </c>
      <c r="E2217" s="1">
        <v>1.7999999999999999E-2</v>
      </c>
      <c r="F2217" s="1">
        <v>0.375</v>
      </c>
      <c r="G2217" s="1">
        <v>0</v>
      </c>
      <c r="H2217" s="1">
        <v>3.2000000000000001E-2</v>
      </c>
      <c r="I2217" s="1">
        <v>0.3</v>
      </c>
      <c r="J2217" s="1">
        <v>0.46899999999999997</v>
      </c>
      <c r="K2217" s="1">
        <v>0</v>
      </c>
      <c r="L2217" s="1">
        <v>0.18</v>
      </c>
      <c r="M2217" s="1">
        <v>0.7</v>
      </c>
      <c r="N2217" s="1">
        <v>0</v>
      </c>
      <c r="O2217" s="1">
        <v>6.8000000000000005E-2</v>
      </c>
      <c r="P2217" s="1">
        <v>0.54300000000000004</v>
      </c>
      <c r="Q2217" s="1">
        <v>0.187</v>
      </c>
      <c r="R2217" s="1">
        <v>0.19700000000000001</v>
      </c>
      <c r="S2217" s="1">
        <v>0</v>
      </c>
      <c r="T2217" s="1">
        <v>3.0000000000000001E-3</v>
      </c>
      <c r="U2217" s="1">
        <v>2.4E-2</v>
      </c>
      <c r="V2217" s="1">
        <v>5.5E-2</v>
      </c>
      <c r="W2217" s="1">
        <v>0</v>
      </c>
      <c r="X2217" s="1">
        <v>0.82</v>
      </c>
      <c r="Y2217" s="1">
        <v>8.2000000000000003E-2</v>
      </c>
      <c r="Z2217" s="1">
        <v>0.157</v>
      </c>
      <c r="AA2217" s="1">
        <v>0.7</v>
      </c>
      <c r="AB2217" s="1">
        <v>0.5</v>
      </c>
      <c r="AC2217" s="1">
        <v>0.59799999999999998</v>
      </c>
      <c r="AD2217" s="1">
        <v>0.39300000000000002</v>
      </c>
      <c r="AE2217" s="1">
        <v>0.7</v>
      </c>
      <c r="AF2217" s="1">
        <v>0.83099999999999996</v>
      </c>
      <c r="AG2217" s="1">
        <v>0.77800000000000002</v>
      </c>
      <c r="AH2217" s="1">
        <v>0.73499999999999999</v>
      </c>
      <c r="AI2217" s="1">
        <v>0.79100000000000004</v>
      </c>
      <c r="AJ2217" s="1">
        <v>0.76</v>
      </c>
      <c r="AK2217" s="1">
        <v>0.33700000000000002</v>
      </c>
      <c r="AL2217" s="1">
        <v>0.625</v>
      </c>
      <c r="AM2217" s="1">
        <v>0.748</v>
      </c>
      <c r="AN2217" s="1">
        <v>0.35399999999999998</v>
      </c>
      <c r="AO2217" s="1">
        <v>0.76</v>
      </c>
      <c r="AP2217" s="1">
        <v>15686.337</v>
      </c>
      <c r="AQ2217" s="1">
        <v>15570</v>
      </c>
      <c r="AR2217" s="1">
        <v>10129000</v>
      </c>
      <c r="AS2217" s="1"/>
      <c r="AT2217" s="1"/>
      <c r="AU2217" s="1">
        <v>0.02</v>
      </c>
      <c r="AV2217" s="1">
        <v>0.02</v>
      </c>
      <c r="AW2217" s="2">
        <f>AVERAGE(C2217:H2217)</f>
        <v>0.24966666666666668</v>
      </c>
      <c r="AX2217" s="2">
        <f>AVERAGE(I2217:O2217)</f>
        <v>0.24528571428571427</v>
      </c>
      <c r="AY2217" s="2">
        <f>AVERAGE(P2217:T2217)</f>
        <v>0.186</v>
      </c>
      <c r="AZ2217" s="2">
        <f>AVERAGE(U2217:Z2217)</f>
        <v>0.18966666666666665</v>
      </c>
      <c r="BA2217" s="2">
        <f>AVERAGE(C2217,F2217,I2217,L2217,O2217,R2217,U2217,W2217,Y2217)</f>
        <v>0.24177777777777776</v>
      </c>
      <c r="BB2217" s="2">
        <f>AVERAGE(D2217,G2217,J2217,M2217,P2217,S2217,V2217,X2217,Z2217)</f>
        <v>0.31855555555555554</v>
      </c>
      <c r="BC2217" s="2">
        <f>AVERAGE(E2217,H2217,K2217,N2217,Q2217,T2217)</f>
        <v>0.04</v>
      </c>
      <c r="BD2217" s="2">
        <f t="shared" si="238"/>
        <v>0.25695000000000001</v>
      </c>
      <c r="BE2217" s="2">
        <f t="shared" si="239"/>
        <v>0.22860000000000003</v>
      </c>
      <c r="BF2217" s="2">
        <f t="shared" si="240"/>
        <v>0.17185000000000003</v>
      </c>
      <c r="BG2217" s="2">
        <f t="shared" si="241"/>
        <v>0.20011111111111113</v>
      </c>
      <c r="BH2217" s="2">
        <f t="shared" si="242"/>
        <v>0.6574000000000001</v>
      </c>
      <c r="BI2217" s="2">
        <f t="shared" si="243"/>
        <v>0.85751111111111122</v>
      </c>
      <c r="BJ2217" s="2">
        <f t="shared" si="244"/>
        <v>0.45728888888888897</v>
      </c>
    </row>
    <row r="2218" spans="1:62" s="2" customFormat="1">
      <c r="A2218" s="1" t="s">
        <v>166</v>
      </c>
      <c r="B2218" s="1">
        <v>1999</v>
      </c>
      <c r="C2218" s="1">
        <v>0.95</v>
      </c>
      <c r="D2218" s="1">
        <v>0.123</v>
      </c>
      <c r="E2218" s="1">
        <v>1.4E-2</v>
      </c>
      <c r="F2218" s="1">
        <v>0.375</v>
      </c>
      <c r="G2218" s="1">
        <v>0</v>
      </c>
      <c r="H2218" s="1">
        <v>2.5999999999999999E-2</v>
      </c>
      <c r="I2218" s="1">
        <v>0.3</v>
      </c>
      <c r="J2218" s="1">
        <v>0.46300000000000002</v>
      </c>
      <c r="K2218" s="1">
        <v>0</v>
      </c>
      <c r="L2218" s="1">
        <v>0.18</v>
      </c>
      <c r="M2218" s="1">
        <v>0.71</v>
      </c>
      <c r="N2218" s="1">
        <v>0</v>
      </c>
      <c r="O2218" s="1">
        <v>6.8000000000000005E-2</v>
      </c>
      <c r="P2218" s="1">
        <v>0.54300000000000004</v>
      </c>
      <c r="Q2218" s="1">
        <v>0.18099999999999999</v>
      </c>
      <c r="R2218" s="1">
        <v>0.19700000000000001</v>
      </c>
      <c r="S2218" s="1">
        <v>0</v>
      </c>
      <c r="T2218" s="1">
        <v>3.0000000000000001E-3</v>
      </c>
      <c r="U2218" s="1">
        <v>2.4E-2</v>
      </c>
      <c r="V2218" s="1">
        <v>5.5E-2</v>
      </c>
      <c r="W2218" s="1">
        <v>0</v>
      </c>
      <c r="X2218" s="1">
        <v>0.82</v>
      </c>
      <c r="Y2218" s="1">
        <v>8.2000000000000003E-2</v>
      </c>
      <c r="Z2218" s="1">
        <v>0.14000000000000001</v>
      </c>
      <c r="AA2218" s="1">
        <v>0.7</v>
      </c>
      <c r="AB2218" s="1">
        <v>0.5</v>
      </c>
      <c r="AC2218" s="1">
        <v>0.60599999999999998</v>
      </c>
      <c r="AD2218" s="1">
        <v>0.371</v>
      </c>
      <c r="AE2218" s="1">
        <v>0.7</v>
      </c>
      <c r="AF2218" s="1">
        <v>0.84799999999999998</v>
      </c>
      <c r="AG2218" s="1">
        <v>0.77800000000000002</v>
      </c>
      <c r="AH2218" s="1">
        <v>0.73099999999999998</v>
      </c>
      <c r="AI2218" s="1">
        <v>0.77900000000000003</v>
      </c>
      <c r="AJ2218" s="1">
        <v>0.747</v>
      </c>
      <c r="AK2218" s="1">
        <v>0.51</v>
      </c>
      <c r="AL2218" s="1">
        <v>0.64400000000000002</v>
      </c>
      <c r="AM2218" s="1">
        <v>0.74199999999999999</v>
      </c>
      <c r="AN2218" s="1">
        <v>0.36299999999999999</v>
      </c>
      <c r="AO2218" s="1">
        <v>0.747</v>
      </c>
      <c r="AP2218" s="1">
        <v>16699.435000000001</v>
      </c>
      <c r="AQ2218" s="1">
        <v>16530</v>
      </c>
      <c r="AR2218" s="1">
        <v>10174000</v>
      </c>
      <c r="AS2218" s="1"/>
      <c r="AT2218" s="1"/>
      <c r="AU2218" s="1">
        <v>0.03</v>
      </c>
      <c r="AV2218" s="1">
        <v>1.7999999999999999E-2</v>
      </c>
      <c r="AW2218" s="2">
        <f>AVERAGE(C2218:H2218)</f>
        <v>0.248</v>
      </c>
      <c r="AX2218" s="2">
        <f>AVERAGE(I2218:O2218)</f>
        <v>0.24585714285714286</v>
      </c>
      <c r="AY2218" s="2">
        <f>AVERAGE(P2218:T2218)</f>
        <v>0.18480000000000002</v>
      </c>
      <c r="AZ2218" s="2">
        <f>AVERAGE(U2218:Z2218)</f>
        <v>0.18683333333333332</v>
      </c>
      <c r="BA2218" s="2">
        <f>AVERAGE(C2218,F2218,I2218,L2218,O2218,R2218,U2218,W2218,Y2218)</f>
        <v>0.24177777777777776</v>
      </c>
      <c r="BB2218" s="2">
        <f>AVERAGE(D2218,G2218,J2218,M2218,P2218,S2218,V2218,X2218,Z2218)</f>
        <v>0.31711111111111112</v>
      </c>
      <c r="BC2218" s="2">
        <f>AVERAGE(E2218,H2218,K2218,N2218,Q2218,T2218)</f>
        <v>3.7333333333333336E-2</v>
      </c>
      <c r="BD2218" s="2">
        <f t="shared" si="238"/>
        <v>0.2571213</v>
      </c>
      <c r="BE2218" s="2">
        <f t="shared" si="239"/>
        <v>0.22570000000000001</v>
      </c>
      <c r="BF2218" s="2">
        <f t="shared" si="240"/>
        <v>0.18225000000000002</v>
      </c>
      <c r="BG2218" s="2">
        <f t="shared" si="241"/>
        <v>0.19874074074074075</v>
      </c>
      <c r="BH2218" s="2">
        <f t="shared" si="242"/>
        <v>0.66507130000000003</v>
      </c>
      <c r="BI2218" s="2">
        <f t="shared" si="243"/>
        <v>0.86381204074074081</v>
      </c>
      <c r="BJ2218" s="2">
        <f t="shared" si="244"/>
        <v>0.46633055925925926</v>
      </c>
    </row>
    <row r="2219" spans="1:62" s="2" customFormat="1">
      <c r="A2219" s="1" t="s">
        <v>166</v>
      </c>
      <c r="B2219" s="1">
        <v>2000</v>
      </c>
      <c r="C2219" s="1">
        <v>0.95</v>
      </c>
      <c r="D2219" s="1">
        <v>0.123</v>
      </c>
      <c r="E2219" s="1">
        <v>0.01</v>
      </c>
      <c r="F2219" s="1">
        <v>0.375</v>
      </c>
      <c r="G2219" s="1">
        <v>0</v>
      </c>
      <c r="H2219" s="1">
        <v>0.02</v>
      </c>
      <c r="I2219" s="1">
        <v>0.3</v>
      </c>
      <c r="J2219" s="1">
        <v>0.45600000000000002</v>
      </c>
      <c r="K2219" s="1">
        <v>0</v>
      </c>
      <c r="L2219" s="1">
        <v>0.18</v>
      </c>
      <c r="M2219" s="1">
        <v>0.66</v>
      </c>
      <c r="N2219" s="1">
        <v>0</v>
      </c>
      <c r="O2219" s="1">
        <v>6.8000000000000005E-2</v>
      </c>
      <c r="P2219" s="1">
        <v>0.54300000000000004</v>
      </c>
      <c r="Q2219" s="1">
        <v>0.17</v>
      </c>
      <c r="R2219" s="1">
        <v>0.19700000000000001</v>
      </c>
      <c r="S2219" s="1">
        <v>0</v>
      </c>
      <c r="T2219" s="1">
        <v>3.0000000000000001E-3</v>
      </c>
      <c r="U2219" s="1">
        <v>2.4E-2</v>
      </c>
      <c r="V2219" s="1">
        <v>5.5E-2</v>
      </c>
      <c r="W2219" s="1">
        <v>0</v>
      </c>
      <c r="X2219" s="1">
        <v>0.82</v>
      </c>
      <c r="Y2219" s="1">
        <v>8.2000000000000003E-2</v>
      </c>
      <c r="Z2219" s="1">
        <v>0.14000000000000001</v>
      </c>
      <c r="AA2219" s="1">
        <v>0.7</v>
      </c>
      <c r="AB2219" s="1">
        <v>0.5</v>
      </c>
      <c r="AC2219" s="1">
        <v>0.60399999999999998</v>
      </c>
      <c r="AD2219" s="1">
        <v>0.41899999999999998</v>
      </c>
      <c r="AE2219" s="1">
        <v>0.7</v>
      </c>
      <c r="AF2219" s="1">
        <v>0.84799999999999998</v>
      </c>
      <c r="AG2219" s="1">
        <v>0.77800000000000002</v>
      </c>
      <c r="AH2219" s="1">
        <v>0.72599999999999998</v>
      </c>
      <c r="AI2219" s="1">
        <v>0.76600000000000001</v>
      </c>
      <c r="AJ2219" s="1">
        <v>0.73399999999999999</v>
      </c>
      <c r="AK2219" s="1">
        <v>0.72399999999999998</v>
      </c>
      <c r="AL2219" s="1">
        <v>0.68799999999999994</v>
      </c>
      <c r="AM2219" s="1">
        <v>0.73599999999999999</v>
      </c>
      <c r="AN2219" s="1">
        <v>0.371</v>
      </c>
      <c r="AO2219" s="1">
        <v>0.73399999999999999</v>
      </c>
      <c r="AP2219" s="1">
        <v>17748.687000000002</v>
      </c>
      <c r="AQ2219" s="1">
        <v>17380</v>
      </c>
      <c r="AR2219" s="1">
        <v>10225803.465</v>
      </c>
      <c r="AS2219" s="1"/>
      <c r="AT2219" s="1"/>
      <c r="AU2219" s="1">
        <v>0.04</v>
      </c>
      <c r="AV2219" s="1">
        <v>1.9E-2</v>
      </c>
      <c r="AW2219" s="2">
        <f>AVERAGE(C2219:H2219)</f>
        <v>0.24633333333333332</v>
      </c>
      <c r="AX2219" s="2">
        <f>AVERAGE(I2219:O2219)</f>
        <v>0.23771428571428574</v>
      </c>
      <c r="AY2219" s="2">
        <f>AVERAGE(P2219:T2219)</f>
        <v>0.18260000000000004</v>
      </c>
      <c r="AZ2219" s="2">
        <f>AVERAGE(U2219:Z2219)</f>
        <v>0.18683333333333332</v>
      </c>
      <c r="BA2219" s="2">
        <f>AVERAGE(C2219,F2219,I2219,L2219,O2219,R2219,U2219,W2219,Y2219)</f>
        <v>0.24177777777777776</v>
      </c>
      <c r="BB2219" s="2">
        <f>AVERAGE(D2219,G2219,J2219,M2219,P2219,S2219,V2219,X2219,Z2219)</f>
        <v>0.31077777777777782</v>
      </c>
      <c r="BC2219" s="2">
        <f>AVERAGE(E2219,H2219,K2219,N2219,Q2219,T2219)</f>
        <v>3.3833333333333333E-2</v>
      </c>
      <c r="BD2219" s="2">
        <f t="shared" si="238"/>
        <v>0.25974789999999998</v>
      </c>
      <c r="BE2219" s="2">
        <f t="shared" si="239"/>
        <v>0.22260000000000002</v>
      </c>
      <c r="BF2219" s="2">
        <f t="shared" si="240"/>
        <v>0.19714999999999999</v>
      </c>
      <c r="BG2219" s="2">
        <f t="shared" si="241"/>
        <v>0.19546296296296298</v>
      </c>
      <c r="BH2219" s="2">
        <f t="shared" si="242"/>
        <v>0.67949789999999999</v>
      </c>
      <c r="BI2219" s="2">
        <f t="shared" si="243"/>
        <v>0.87496086296296294</v>
      </c>
      <c r="BJ2219" s="2">
        <f t="shared" si="244"/>
        <v>0.48403493703703704</v>
      </c>
    </row>
    <row r="2220" spans="1:62" s="2" customFormat="1">
      <c r="A2220" s="1" t="s">
        <v>166</v>
      </c>
      <c r="B2220" s="1">
        <v>2001</v>
      </c>
      <c r="C2220" s="1">
        <v>0.95</v>
      </c>
      <c r="D2220" s="1">
        <v>0.123</v>
      </c>
      <c r="E2220" s="1">
        <v>0.01</v>
      </c>
      <c r="F2220" s="1">
        <v>0.375</v>
      </c>
      <c r="G2220" s="1">
        <v>0</v>
      </c>
      <c r="H2220" s="1">
        <v>1.7999999999999999E-2</v>
      </c>
      <c r="I2220" s="1">
        <v>0.3</v>
      </c>
      <c r="J2220" s="1">
        <v>0.45</v>
      </c>
      <c r="K2220" s="1">
        <v>0</v>
      </c>
      <c r="L2220" s="1">
        <v>0.18</v>
      </c>
      <c r="M2220" s="1">
        <v>0.75</v>
      </c>
      <c r="N2220" s="1">
        <v>0</v>
      </c>
      <c r="O2220" s="1">
        <v>6.8000000000000005E-2</v>
      </c>
      <c r="P2220" s="1">
        <v>0.54300000000000004</v>
      </c>
      <c r="Q2220" s="1">
        <v>0.16400000000000001</v>
      </c>
      <c r="R2220" s="1">
        <v>0.19700000000000001</v>
      </c>
      <c r="S2220" s="1">
        <v>0</v>
      </c>
      <c r="T2220" s="1">
        <v>3.0000000000000001E-3</v>
      </c>
      <c r="U2220" s="1">
        <v>2.4E-2</v>
      </c>
      <c r="V2220" s="1">
        <v>5.5E-2</v>
      </c>
      <c r="W2220" s="1">
        <v>0</v>
      </c>
      <c r="X2220" s="1">
        <v>0.82</v>
      </c>
      <c r="Y2220" s="1">
        <v>8.2000000000000003E-2</v>
      </c>
      <c r="Z2220" s="1">
        <v>0.14000000000000001</v>
      </c>
      <c r="AA2220" s="1">
        <v>0.7</v>
      </c>
      <c r="AB2220" s="1">
        <v>0.5</v>
      </c>
      <c r="AC2220" s="1">
        <v>0.61599999999999999</v>
      </c>
      <c r="AD2220" s="1">
        <v>0.41899999999999998</v>
      </c>
      <c r="AE2220" s="1">
        <v>0.7</v>
      </c>
      <c r="AF2220" s="1">
        <v>0.85199999999999998</v>
      </c>
      <c r="AG2220" s="1">
        <v>0.78</v>
      </c>
      <c r="AH2220" s="1">
        <v>0.74099999999999999</v>
      </c>
      <c r="AI2220" s="1">
        <v>0.76300000000000001</v>
      </c>
      <c r="AJ2220" s="1">
        <v>0.746</v>
      </c>
      <c r="AK2220" s="1">
        <v>0.86099999999999999</v>
      </c>
      <c r="AL2220" s="1">
        <v>0.72899999999999998</v>
      </c>
      <c r="AM2220" s="1">
        <v>0.748</v>
      </c>
      <c r="AN2220" s="1">
        <v>0.379</v>
      </c>
      <c r="AO2220" s="1">
        <v>0.746</v>
      </c>
      <c r="AP2220" s="1">
        <v>18464.833999999999</v>
      </c>
      <c r="AQ2220" s="1">
        <v>17990</v>
      </c>
      <c r="AR2220" s="1">
        <v>10292935.991</v>
      </c>
      <c r="AS2220" s="1"/>
      <c r="AT2220" s="1"/>
      <c r="AU2220" s="1">
        <v>0.05</v>
      </c>
      <c r="AV2220" s="1">
        <v>1.4999999999999999E-2</v>
      </c>
      <c r="AW2220" s="2">
        <f>AVERAGE(C2220:H2220)</f>
        <v>0.246</v>
      </c>
      <c r="AX2220" s="2">
        <f>AVERAGE(I2220:O2220)</f>
        <v>0.24971428571428572</v>
      </c>
      <c r="AY2220" s="2">
        <f>AVERAGE(P2220:T2220)</f>
        <v>0.18140000000000003</v>
      </c>
      <c r="AZ2220" s="2">
        <f>AVERAGE(U2220:Z2220)</f>
        <v>0.18683333333333332</v>
      </c>
      <c r="BA2220" s="2">
        <f>AVERAGE(C2220,F2220,I2220,L2220,O2220,R2220,U2220,W2220,Y2220)</f>
        <v>0.24177777777777776</v>
      </c>
      <c r="BB2220" s="2">
        <f>AVERAGE(D2220,G2220,J2220,M2220,P2220,S2220,V2220,X2220,Z2220)</f>
        <v>0.32011111111111112</v>
      </c>
      <c r="BC2220" s="2">
        <f>AVERAGE(E2220,H2220,K2220,N2220,Q2220,T2220)</f>
        <v>3.2500000000000001E-2</v>
      </c>
      <c r="BD2220" s="2">
        <f t="shared" si="238"/>
        <v>0.2607757</v>
      </c>
      <c r="BE2220" s="2">
        <f t="shared" si="239"/>
        <v>0.22500000000000001</v>
      </c>
      <c r="BF2220" s="2">
        <f t="shared" si="240"/>
        <v>0.2097</v>
      </c>
      <c r="BG2220" s="2">
        <f t="shared" si="241"/>
        <v>0.19812962962962963</v>
      </c>
      <c r="BH2220" s="2">
        <f t="shared" si="242"/>
        <v>0.69547570000000003</v>
      </c>
      <c r="BI2220" s="2">
        <f t="shared" si="243"/>
        <v>0.89360532962962969</v>
      </c>
      <c r="BJ2220" s="2">
        <f t="shared" si="244"/>
        <v>0.49734607037037037</v>
      </c>
    </row>
    <row r="2221" spans="1:62" s="2" customFormat="1">
      <c r="A2221" s="1" t="s">
        <v>166</v>
      </c>
      <c r="B2221" s="1">
        <v>2002</v>
      </c>
      <c r="C2221" s="1">
        <v>0.95</v>
      </c>
      <c r="D2221" s="1">
        <v>0.123</v>
      </c>
      <c r="E2221" s="1">
        <v>0.01</v>
      </c>
      <c r="F2221" s="1">
        <v>0.375</v>
      </c>
      <c r="G2221" s="1">
        <v>0</v>
      </c>
      <c r="H2221" s="1">
        <v>1.6E-2</v>
      </c>
      <c r="I2221" s="1">
        <v>0.3</v>
      </c>
      <c r="J2221" s="1">
        <v>0.443</v>
      </c>
      <c r="K2221" s="1">
        <v>0</v>
      </c>
      <c r="L2221" s="1">
        <v>0.18</v>
      </c>
      <c r="M2221" s="1">
        <v>0.78</v>
      </c>
      <c r="N2221" s="1">
        <v>0</v>
      </c>
      <c r="O2221" s="1">
        <v>6.8000000000000005E-2</v>
      </c>
      <c r="P2221" s="1">
        <v>0.54300000000000004</v>
      </c>
      <c r="Q2221" s="1">
        <v>0.159</v>
      </c>
      <c r="R2221" s="1">
        <v>0.19700000000000001</v>
      </c>
      <c r="S2221" s="1">
        <v>0</v>
      </c>
      <c r="T2221" s="1">
        <v>3.0000000000000001E-3</v>
      </c>
      <c r="U2221" s="1">
        <v>2.4E-2</v>
      </c>
      <c r="V2221" s="1">
        <v>5.5E-2</v>
      </c>
      <c r="W2221" s="1">
        <v>0</v>
      </c>
      <c r="X2221" s="1">
        <v>0.82</v>
      </c>
      <c r="Y2221" s="1">
        <v>8.2000000000000003E-2</v>
      </c>
      <c r="Z2221" s="1">
        <v>0.14000000000000001</v>
      </c>
      <c r="AA2221" s="1">
        <v>0.7</v>
      </c>
      <c r="AB2221" s="1">
        <v>0.5</v>
      </c>
      <c r="AC2221" s="1">
        <v>0.60799999999999998</v>
      </c>
      <c r="AD2221" s="1">
        <v>0.39300000000000002</v>
      </c>
      <c r="AE2221" s="1">
        <v>0.7</v>
      </c>
      <c r="AF2221" s="1">
        <v>0.84699999999999998</v>
      </c>
      <c r="AG2221" s="1">
        <v>0.79600000000000004</v>
      </c>
      <c r="AH2221" s="1">
        <v>0.75600000000000001</v>
      </c>
      <c r="AI2221" s="1">
        <v>0.76</v>
      </c>
      <c r="AJ2221" s="1">
        <v>0.75800000000000001</v>
      </c>
      <c r="AK2221" s="1">
        <v>0.92900000000000005</v>
      </c>
      <c r="AL2221" s="1">
        <v>0.76300000000000001</v>
      </c>
      <c r="AM2221" s="1">
        <v>0.75900000000000001</v>
      </c>
      <c r="AN2221" s="1">
        <v>0.38700000000000001</v>
      </c>
      <c r="AO2221" s="1">
        <v>0.75800000000000001</v>
      </c>
      <c r="AP2221" s="1">
        <v>19088.298999999999</v>
      </c>
      <c r="AQ2221" s="1">
        <v>18780</v>
      </c>
      <c r="AR2221" s="1">
        <v>10368326.275</v>
      </c>
      <c r="AS2221" s="1"/>
      <c r="AT2221" s="1"/>
      <c r="AU2221" s="1">
        <v>0.06</v>
      </c>
      <c r="AV2221" s="1">
        <v>1.4E-2</v>
      </c>
      <c r="AW2221" s="2">
        <f>AVERAGE(C2221:H2221)</f>
        <v>0.24566666666666667</v>
      </c>
      <c r="AX2221" s="2">
        <f>AVERAGE(I2221:O2221)</f>
        <v>0.253</v>
      </c>
      <c r="AY2221" s="2">
        <f>AVERAGE(P2221:T2221)</f>
        <v>0.1804</v>
      </c>
      <c r="AZ2221" s="2">
        <f>AVERAGE(U2221:Z2221)</f>
        <v>0.18683333333333332</v>
      </c>
      <c r="BA2221" s="2">
        <f>AVERAGE(C2221,F2221,I2221,L2221,O2221,R2221,U2221,W2221,Y2221)</f>
        <v>0.24177777777777776</v>
      </c>
      <c r="BB2221" s="2">
        <f>AVERAGE(D2221,G2221,J2221,M2221,P2221,S2221,V2221,X2221,Z2221)</f>
        <v>0.32266666666666671</v>
      </c>
      <c r="BC2221" s="2">
        <f>AVERAGE(E2221,H2221,K2221,N2221,Q2221,T2221)</f>
        <v>3.1333333333333331E-2</v>
      </c>
      <c r="BD2221" s="2">
        <f t="shared" si="238"/>
        <v>0.25946239999999998</v>
      </c>
      <c r="BE2221" s="2">
        <f t="shared" si="239"/>
        <v>0.22740000000000002</v>
      </c>
      <c r="BF2221" s="2">
        <f t="shared" si="240"/>
        <v>0.21800000000000003</v>
      </c>
      <c r="BG2221" s="2">
        <f t="shared" si="241"/>
        <v>0.19859259259259263</v>
      </c>
      <c r="BH2221" s="2">
        <f t="shared" si="242"/>
        <v>0.70486240000000011</v>
      </c>
      <c r="BI2221" s="2">
        <f t="shared" si="243"/>
        <v>0.90345499259259276</v>
      </c>
      <c r="BJ2221" s="2">
        <f t="shared" si="244"/>
        <v>0.50626980740740746</v>
      </c>
    </row>
    <row r="2222" spans="1:62" s="2" customFormat="1">
      <c r="A2222" s="1" t="s">
        <v>166</v>
      </c>
      <c r="B2222" s="1">
        <v>2003</v>
      </c>
      <c r="C2222" s="1">
        <v>0.95</v>
      </c>
      <c r="D2222" s="1">
        <v>0.123</v>
      </c>
      <c r="E2222" s="1">
        <v>0.01</v>
      </c>
      <c r="F2222" s="1">
        <v>0.375</v>
      </c>
      <c r="G2222" s="1">
        <v>0</v>
      </c>
      <c r="H2222" s="1">
        <v>1.4E-2</v>
      </c>
      <c r="I2222" s="1">
        <v>0.3</v>
      </c>
      <c r="J2222" s="1">
        <v>0.437</v>
      </c>
      <c r="K2222" s="1">
        <v>0</v>
      </c>
      <c r="L2222" s="1">
        <v>0.18</v>
      </c>
      <c r="M2222" s="1">
        <v>0.76</v>
      </c>
      <c r="N2222" s="1">
        <v>0</v>
      </c>
      <c r="O2222" s="1">
        <v>6.8000000000000005E-2</v>
      </c>
      <c r="P2222" s="1">
        <v>0.54300000000000004</v>
      </c>
      <c r="Q2222" s="1">
        <v>0.155</v>
      </c>
      <c r="R2222" s="1">
        <v>0.19700000000000001</v>
      </c>
      <c r="S2222" s="1">
        <v>0</v>
      </c>
      <c r="T2222" s="1">
        <v>3.0000000000000001E-3</v>
      </c>
      <c r="U2222" s="1">
        <v>2.4E-2</v>
      </c>
      <c r="V2222" s="1">
        <v>5.5E-2</v>
      </c>
      <c r="W2222" s="1">
        <v>0</v>
      </c>
      <c r="X2222" s="1">
        <v>0.82</v>
      </c>
      <c r="Y2222" s="1">
        <v>8.2000000000000003E-2</v>
      </c>
      <c r="Z2222" s="1">
        <v>0.14000000000000001</v>
      </c>
      <c r="AA2222" s="1">
        <v>0.7</v>
      </c>
      <c r="AB2222" s="1">
        <v>0.5</v>
      </c>
      <c r="AC2222" s="1">
        <v>0.61799999999999999</v>
      </c>
      <c r="AD2222" s="1">
        <v>0.35699999999999998</v>
      </c>
      <c r="AE2222" s="1">
        <v>0.7</v>
      </c>
      <c r="AF2222" s="1">
        <v>0.82599999999999996</v>
      </c>
      <c r="AG2222" s="1">
        <v>0.81399999999999995</v>
      </c>
      <c r="AH2222" s="1">
        <v>0.75</v>
      </c>
      <c r="AI2222" s="1">
        <v>0.77700000000000002</v>
      </c>
      <c r="AJ2222" s="1">
        <v>0.749</v>
      </c>
      <c r="AK2222" s="1">
        <v>1</v>
      </c>
      <c r="AL2222" s="1">
        <v>0.79200000000000004</v>
      </c>
      <c r="AM2222" s="1">
        <v>0.76</v>
      </c>
      <c r="AN2222" s="1">
        <v>0.39600000000000002</v>
      </c>
      <c r="AO2222" s="1">
        <v>0.749</v>
      </c>
      <c r="AP2222" s="1">
        <v>19392.346000000001</v>
      </c>
      <c r="AQ2222" s="1">
        <v>19200</v>
      </c>
      <c r="AR2222" s="1">
        <v>10441045.937000001</v>
      </c>
      <c r="AS2222" s="1"/>
      <c r="AT2222" s="1"/>
      <c r="AU2222" s="1">
        <v>7.0000000000000007E-2</v>
      </c>
      <c r="AV2222" s="1">
        <v>1.7000000000000001E-2</v>
      </c>
      <c r="AW2222" s="2">
        <f>AVERAGE(C2222:H2222)</f>
        <v>0.24533333333333332</v>
      </c>
      <c r="AX2222" s="2">
        <f>AVERAGE(I2222:O2222)</f>
        <v>0.2492857142857143</v>
      </c>
      <c r="AY2222" s="2">
        <f>AVERAGE(P2222:T2222)</f>
        <v>0.17960000000000001</v>
      </c>
      <c r="AZ2222" s="2">
        <f>AVERAGE(U2222:Z2222)</f>
        <v>0.18683333333333332</v>
      </c>
      <c r="BA2222" s="2">
        <f>AVERAGE(C2222,F2222,I2222,L2222,O2222,R2222,U2222,W2222,Y2222)</f>
        <v>0.24177777777777776</v>
      </c>
      <c r="BB2222" s="2">
        <f>AVERAGE(D2222,G2222,J2222,M2222,P2222,S2222,V2222,X2222,Z2222)</f>
        <v>0.31977777777777777</v>
      </c>
      <c r="BC2222" s="2">
        <f>AVERAGE(E2222,H2222,K2222,N2222,Q2222,T2222)</f>
        <v>3.0333333333333334E-2</v>
      </c>
      <c r="BD2222" s="2">
        <f t="shared" si="238"/>
        <v>0.25780649999999999</v>
      </c>
      <c r="BE2222" s="2">
        <f t="shared" si="239"/>
        <v>0.22760000000000002</v>
      </c>
      <c r="BF2222" s="2">
        <f t="shared" si="240"/>
        <v>0.22499999999999998</v>
      </c>
      <c r="BG2222" s="2">
        <f t="shared" si="241"/>
        <v>0.1972962962962963</v>
      </c>
      <c r="BH2222" s="2">
        <f t="shared" si="242"/>
        <v>0.71040649999999994</v>
      </c>
      <c r="BI2222" s="2">
        <f t="shared" si="243"/>
        <v>0.90770279629629624</v>
      </c>
      <c r="BJ2222" s="2">
        <f t="shared" si="244"/>
        <v>0.51311020370370364</v>
      </c>
    </row>
    <row r="2223" spans="1:62" s="2" customFormat="1">
      <c r="A2223" s="1" t="s">
        <v>166</v>
      </c>
      <c r="B2223" s="1">
        <v>2004</v>
      </c>
      <c r="C2223" s="1">
        <v>0.95</v>
      </c>
      <c r="D2223" s="1">
        <v>0.123</v>
      </c>
      <c r="E2223" s="1">
        <v>0.01</v>
      </c>
      <c r="F2223" s="1">
        <v>0.375</v>
      </c>
      <c r="G2223" s="1">
        <v>0</v>
      </c>
      <c r="H2223" s="1">
        <v>1.2E-2</v>
      </c>
      <c r="I2223" s="1">
        <v>0.3</v>
      </c>
      <c r="J2223" s="1">
        <v>0.43</v>
      </c>
      <c r="K2223" s="1">
        <v>0</v>
      </c>
      <c r="L2223" s="1">
        <v>0.18</v>
      </c>
      <c r="M2223" s="1">
        <v>0.76</v>
      </c>
      <c r="N2223" s="1">
        <v>0</v>
      </c>
      <c r="O2223" s="1">
        <v>6.8000000000000005E-2</v>
      </c>
      <c r="P2223" s="1">
        <v>0.53700000000000003</v>
      </c>
      <c r="Q2223" s="1">
        <v>0.13700000000000001</v>
      </c>
      <c r="R2223" s="1">
        <v>0.19700000000000001</v>
      </c>
      <c r="S2223" s="1">
        <v>0</v>
      </c>
      <c r="T2223" s="1">
        <v>3.0000000000000001E-3</v>
      </c>
      <c r="U2223" s="1">
        <v>2.4E-2</v>
      </c>
      <c r="V2223" s="1">
        <v>5.5E-2</v>
      </c>
      <c r="W2223" s="1">
        <v>0</v>
      </c>
      <c r="X2223" s="1">
        <v>0.82</v>
      </c>
      <c r="Y2223" s="1">
        <v>8.2000000000000003E-2</v>
      </c>
      <c r="Z2223" s="1">
        <v>0.14000000000000001</v>
      </c>
      <c r="AA2223" s="1">
        <v>0.7</v>
      </c>
      <c r="AB2223" s="1">
        <v>0.5</v>
      </c>
      <c r="AC2223" s="1">
        <v>0.623</v>
      </c>
      <c r="AD2223" s="1">
        <v>0.36199999999999999</v>
      </c>
      <c r="AE2223" s="1">
        <v>0.7</v>
      </c>
      <c r="AF2223" s="1">
        <v>0.82899999999999996</v>
      </c>
      <c r="AG2223" s="1">
        <v>0.79800000000000004</v>
      </c>
      <c r="AH2223" s="1">
        <v>0.70099999999999996</v>
      </c>
      <c r="AI2223" s="1">
        <v>0.79500000000000004</v>
      </c>
      <c r="AJ2223" s="1">
        <v>0.73699999999999999</v>
      </c>
      <c r="AK2223" s="1">
        <v>1</v>
      </c>
      <c r="AL2223" s="1">
        <v>0.80200000000000005</v>
      </c>
      <c r="AM2223" s="1">
        <v>0.746</v>
      </c>
      <c r="AN2223" s="1">
        <v>0.40400000000000003</v>
      </c>
      <c r="AO2223" s="1">
        <v>0.73699999999999999</v>
      </c>
      <c r="AP2223" s="1">
        <v>19796.295999999998</v>
      </c>
      <c r="AQ2223" s="1">
        <v>19580</v>
      </c>
      <c r="AR2223" s="1">
        <v>10501964.517000001</v>
      </c>
      <c r="AS2223" s="1"/>
      <c r="AT2223" s="1"/>
      <c r="AU2223" s="1">
        <v>7.0000000000000007E-2</v>
      </c>
      <c r="AV2223" s="1">
        <v>1.7000000000000001E-2</v>
      </c>
      <c r="AW2223" s="2">
        <f>AVERAGE(C2223:H2223)</f>
        <v>0.245</v>
      </c>
      <c r="AX2223" s="2">
        <f>AVERAGE(I2223:O2223)</f>
        <v>0.24828571428571428</v>
      </c>
      <c r="AY2223" s="2">
        <f>AVERAGE(P2223:T2223)</f>
        <v>0.17480000000000001</v>
      </c>
      <c r="AZ2223" s="2">
        <f>AVERAGE(U2223:Z2223)</f>
        <v>0.18683333333333332</v>
      </c>
      <c r="BA2223" s="2">
        <f>AVERAGE(C2223,F2223,I2223,L2223,O2223,R2223,U2223,W2223,Y2223)</f>
        <v>0.24177777777777776</v>
      </c>
      <c r="BB2223" s="2">
        <f>AVERAGE(D2223,G2223,J2223,M2223,P2223,S2223,V2223,X2223,Z2223)</f>
        <v>0.31833333333333336</v>
      </c>
      <c r="BC2223" s="2">
        <f>AVERAGE(E2223,H2223,K2223,N2223,Q2223,T2223)</f>
        <v>2.7E-2</v>
      </c>
      <c r="BD2223" s="2">
        <f t="shared" si="238"/>
        <v>0.25763520000000001</v>
      </c>
      <c r="BE2223" s="2">
        <f t="shared" si="239"/>
        <v>0.22330000000000003</v>
      </c>
      <c r="BF2223" s="2">
        <f t="shared" si="240"/>
        <v>0.22500000000000001</v>
      </c>
      <c r="BG2223" s="2">
        <f t="shared" si="241"/>
        <v>0.19570370370370371</v>
      </c>
      <c r="BH2223" s="2">
        <f t="shared" si="242"/>
        <v>0.70593519999999998</v>
      </c>
      <c r="BI2223" s="2">
        <f t="shared" si="243"/>
        <v>0.9016389037037037</v>
      </c>
      <c r="BJ2223" s="2">
        <f t="shared" si="244"/>
        <v>0.51023149629629627</v>
      </c>
    </row>
    <row r="2224" spans="1:62" s="2" customFormat="1">
      <c r="A2224" s="1" t="s">
        <v>166</v>
      </c>
      <c r="B2224" s="1">
        <v>2005</v>
      </c>
      <c r="C2224" s="1">
        <v>0.95</v>
      </c>
      <c r="D2224" s="1">
        <v>0.123</v>
      </c>
      <c r="E2224" s="1">
        <v>0.01</v>
      </c>
      <c r="F2224" s="1">
        <v>0.375</v>
      </c>
      <c r="G2224" s="1">
        <v>0</v>
      </c>
      <c r="H2224" s="1">
        <v>0.01</v>
      </c>
      <c r="I2224" s="1">
        <v>0.3</v>
      </c>
      <c r="J2224" s="1">
        <v>0.42399999999999999</v>
      </c>
      <c r="K2224" s="1">
        <v>0</v>
      </c>
      <c r="L2224" s="1">
        <v>0.18</v>
      </c>
      <c r="M2224" s="1">
        <v>0.91</v>
      </c>
      <c r="N2224" s="1">
        <v>0</v>
      </c>
      <c r="O2224" s="1">
        <v>6.8000000000000005E-2</v>
      </c>
      <c r="P2224" s="1">
        <v>0.54100000000000004</v>
      </c>
      <c r="Q2224" s="1">
        <v>0.13900000000000001</v>
      </c>
      <c r="R2224" s="1">
        <v>0.19700000000000001</v>
      </c>
      <c r="S2224" s="1">
        <v>0</v>
      </c>
      <c r="T2224" s="1">
        <v>3.0000000000000001E-3</v>
      </c>
      <c r="U2224" s="1">
        <v>2.4E-2</v>
      </c>
      <c r="V2224" s="1">
        <v>5.5E-2</v>
      </c>
      <c r="W2224" s="1">
        <v>0</v>
      </c>
      <c r="X2224" s="1">
        <v>0.82</v>
      </c>
      <c r="Y2224" s="1">
        <v>8.2000000000000003E-2</v>
      </c>
      <c r="Z2224" s="1">
        <v>0.157</v>
      </c>
      <c r="AA2224" s="1">
        <v>0.7</v>
      </c>
      <c r="AB2224" s="1">
        <v>0.5</v>
      </c>
      <c r="AC2224" s="1">
        <v>0.61699999999999999</v>
      </c>
      <c r="AD2224" s="1">
        <v>0.32</v>
      </c>
      <c r="AE2224" s="1">
        <v>0.7</v>
      </c>
      <c r="AF2224" s="1">
        <v>0.83199999999999996</v>
      </c>
      <c r="AG2224" s="1">
        <v>0.80200000000000005</v>
      </c>
      <c r="AH2224" s="1">
        <v>0.68400000000000005</v>
      </c>
      <c r="AI2224" s="1">
        <v>0.78600000000000003</v>
      </c>
      <c r="AJ2224" s="1">
        <v>0.71799999999999997</v>
      </c>
      <c r="AK2224" s="1">
        <v>1</v>
      </c>
      <c r="AL2224" s="1">
        <v>0.79600000000000004</v>
      </c>
      <c r="AM2224" s="1">
        <v>0.73</v>
      </c>
      <c r="AN2224" s="1">
        <v>0.41199999999999998</v>
      </c>
      <c r="AO2224" s="1">
        <v>0.71799999999999997</v>
      </c>
      <c r="AP2224" s="1">
        <v>21294.079000000002</v>
      </c>
      <c r="AQ2224" s="1">
        <v>20980</v>
      </c>
      <c r="AR2224" s="1">
        <v>10549450</v>
      </c>
      <c r="AS2224" s="1"/>
      <c r="AT2224" s="1"/>
      <c r="AU2224" s="1">
        <v>0.06</v>
      </c>
      <c r="AV2224" s="1">
        <v>0.01</v>
      </c>
      <c r="AW2224" s="2">
        <f>AVERAGE(C2224:H2224)</f>
        <v>0.24466666666666667</v>
      </c>
      <c r="AX2224" s="2">
        <f>AVERAGE(I2224:O2224)</f>
        <v>0.26885714285714285</v>
      </c>
      <c r="AY2224" s="2">
        <f>AVERAGE(P2224:T2224)</f>
        <v>0.17599999999999999</v>
      </c>
      <c r="AZ2224" s="2">
        <f>AVERAGE(U2224:Z2224)</f>
        <v>0.18966666666666665</v>
      </c>
      <c r="BA2224" s="2">
        <f>AVERAGE(C2224,F2224,I2224,L2224,O2224,R2224,U2224,W2224,Y2224)</f>
        <v>0.24177777777777776</v>
      </c>
      <c r="BB2224" s="2">
        <f>AVERAGE(D2224,G2224,J2224,M2224,P2224,S2224,V2224,X2224,Z2224)</f>
        <v>0.33666666666666667</v>
      </c>
      <c r="BC2224" s="2">
        <f>AVERAGE(E2224,H2224,K2224,N2224,Q2224,T2224)</f>
        <v>2.7E-2</v>
      </c>
      <c r="BD2224" s="2">
        <f t="shared" si="238"/>
        <v>0.25529409999999997</v>
      </c>
      <c r="BE2224" s="2">
        <f t="shared" si="239"/>
        <v>0.21880000000000002</v>
      </c>
      <c r="BF2224" s="2">
        <f t="shared" si="240"/>
        <v>0.22320000000000004</v>
      </c>
      <c r="BG2224" s="2">
        <f t="shared" si="241"/>
        <v>0.20181481481481481</v>
      </c>
      <c r="BH2224" s="2">
        <f t="shared" si="242"/>
        <v>0.69729410000000003</v>
      </c>
      <c r="BI2224" s="2">
        <f t="shared" si="243"/>
        <v>0.89910891481481481</v>
      </c>
      <c r="BJ2224" s="2">
        <f t="shared" si="244"/>
        <v>0.49547928518518525</v>
      </c>
    </row>
    <row r="2225" spans="1:62" s="2" customFormat="1">
      <c r="A2225" s="1" t="s">
        <v>166</v>
      </c>
      <c r="B2225" s="1">
        <v>2006</v>
      </c>
      <c r="C2225" s="1">
        <v>0.95</v>
      </c>
      <c r="D2225" s="1">
        <v>0.123</v>
      </c>
      <c r="E2225" s="1">
        <v>0.01</v>
      </c>
      <c r="F2225" s="1">
        <v>0.375</v>
      </c>
      <c r="G2225" s="1">
        <v>0</v>
      </c>
      <c r="H2225" s="1">
        <v>7.0000000000000001E-3</v>
      </c>
      <c r="I2225" s="1">
        <v>0.3</v>
      </c>
      <c r="J2225" s="1">
        <v>0.41799999999999998</v>
      </c>
      <c r="K2225" s="1">
        <v>0.55400000000000005</v>
      </c>
      <c r="L2225" s="1">
        <v>0.18</v>
      </c>
      <c r="M2225" s="1">
        <v>0.82</v>
      </c>
      <c r="N2225" s="1">
        <v>0</v>
      </c>
      <c r="O2225" s="1">
        <v>6.8000000000000005E-2</v>
      </c>
      <c r="P2225" s="1">
        <v>0.52700000000000002</v>
      </c>
      <c r="Q2225" s="1">
        <v>0.124</v>
      </c>
      <c r="R2225" s="1">
        <v>0.19700000000000001</v>
      </c>
      <c r="S2225" s="1">
        <v>0</v>
      </c>
      <c r="T2225" s="1">
        <v>3.0000000000000001E-3</v>
      </c>
      <c r="U2225" s="1">
        <v>2.4E-2</v>
      </c>
      <c r="V2225" s="1">
        <v>5.5E-2</v>
      </c>
      <c r="W2225" s="1">
        <v>0</v>
      </c>
      <c r="X2225" s="1">
        <v>0.82</v>
      </c>
      <c r="Y2225" s="1">
        <v>8.2000000000000003E-2</v>
      </c>
      <c r="Z2225" s="1">
        <v>0.17399999999999999</v>
      </c>
      <c r="AA2225" s="1">
        <v>0.73299999999999998</v>
      </c>
      <c r="AB2225" s="1">
        <v>0.5</v>
      </c>
      <c r="AC2225" s="1">
        <v>0.64</v>
      </c>
      <c r="AD2225" s="1">
        <v>0.29699999999999999</v>
      </c>
      <c r="AE2225" s="1">
        <v>0.7</v>
      </c>
      <c r="AF2225" s="1">
        <v>0.84399999999999997</v>
      </c>
      <c r="AG2225" s="1">
        <v>0.82399999999999995</v>
      </c>
      <c r="AH2225" s="1">
        <v>0.67400000000000004</v>
      </c>
      <c r="AI2225" s="1">
        <v>0.748</v>
      </c>
      <c r="AJ2225" s="1">
        <v>0.7</v>
      </c>
      <c r="AK2225" s="1">
        <v>1</v>
      </c>
      <c r="AL2225" s="1">
        <v>0.79</v>
      </c>
      <c r="AM2225" s="1">
        <v>0.7</v>
      </c>
      <c r="AN2225" s="1">
        <v>0.42199999999999999</v>
      </c>
      <c r="AO2225" s="1">
        <v>0.7</v>
      </c>
      <c r="AP2225" s="1">
        <v>22869.804</v>
      </c>
      <c r="AQ2225" s="1">
        <v>22180</v>
      </c>
      <c r="AR2225" s="1">
        <v>10584344</v>
      </c>
      <c r="AS2225" s="1"/>
      <c r="AT2225" s="1"/>
      <c r="AU2225" s="1">
        <v>0.05</v>
      </c>
      <c r="AV2225" s="1">
        <v>-8.9999999999999993E-3</v>
      </c>
      <c r="AW2225" s="2">
        <f>AVERAGE(C2225:H2225)</f>
        <v>0.24416666666666664</v>
      </c>
      <c r="AX2225" s="2">
        <f>AVERAGE(I2225:O2225)</f>
        <v>0.33428571428571424</v>
      </c>
      <c r="AY2225" s="2">
        <f>AVERAGE(P2225:T2225)</f>
        <v>0.17020000000000002</v>
      </c>
      <c r="AZ2225" s="2">
        <f>AVERAGE(U2225:Z2225)</f>
        <v>0.19249999999999998</v>
      </c>
      <c r="BA2225" s="2">
        <f>AVERAGE(C2225,F2225,I2225,L2225,O2225,R2225,U2225,W2225,Y2225)</f>
        <v>0.24177777777777776</v>
      </c>
      <c r="BB2225" s="2">
        <f>AVERAGE(D2225,G2225,J2225,M2225,P2225,S2225,V2225,X2225,Z2225)</f>
        <v>0.32633333333333331</v>
      </c>
      <c r="BC2225" s="2">
        <f>AVERAGE(E2225,H2225,K2225,N2225,Q2225,T2225)</f>
        <v>0.11633333333333334</v>
      </c>
      <c r="BD2225" s="2">
        <f t="shared" si="238"/>
        <v>0.25911980000000001</v>
      </c>
      <c r="BE2225" s="2">
        <f t="shared" si="239"/>
        <v>0.2122</v>
      </c>
      <c r="BF2225" s="2">
        <f t="shared" si="240"/>
        <v>0.22010000000000002</v>
      </c>
      <c r="BG2225" s="2">
        <f t="shared" si="241"/>
        <v>0.22814814814814813</v>
      </c>
      <c r="BH2225" s="2">
        <f t="shared" si="242"/>
        <v>0.69141980000000003</v>
      </c>
      <c r="BI2225" s="2">
        <f t="shared" si="243"/>
        <v>0.91956794814814813</v>
      </c>
      <c r="BJ2225" s="2">
        <f t="shared" si="244"/>
        <v>0.46327165185185193</v>
      </c>
    </row>
    <row r="2226" spans="1:62" s="2" customFormat="1">
      <c r="A2226" s="1" t="s">
        <v>166</v>
      </c>
      <c r="B2226" s="1">
        <v>2007</v>
      </c>
      <c r="C2226" s="1">
        <v>0.95</v>
      </c>
      <c r="D2226" s="1">
        <v>0.123</v>
      </c>
      <c r="E2226" s="1">
        <v>0.01</v>
      </c>
      <c r="F2226" s="1">
        <v>0.375</v>
      </c>
      <c r="G2226" s="1">
        <v>0</v>
      </c>
      <c r="H2226" s="1">
        <v>3.0000000000000001E-3</v>
      </c>
      <c r="I2226" s="1">
        <v>0.3</v>
      </c>
      <c r="J2226" s="1">
        <v>0.41199999999999998</v>
      </c>
      <c r="K2226" s="1">
        <v>0.498</v>
      </c>
      <c r="L2226" s="1">
        <v>0.18</v>
      </c>
      <c r="M2226" s="1">
        <v>0.81</v>
      </c>
      <c r="N2226" s="1">
        <v>0</v>
      </c>
      <c r="O2226" s="1">
        <v>6.8000000000000005E-2</v>
      </c>
      <c r="P2226" s="1">
        <v>0.51100000000000001</v>
      </c>
      <c r="Q2226" s="1">
        <v>0.12</v>
      </c>
      <c r="R2226" s="1">
        <v>0.19700000000000001</v>
      </c>
      <c r="S2226" s="1">
        <v>0</v>
      </c>
      <c r="T2226" s="1">
        <v>3.0000000000000001E-3</v>
      </c>
      <c r="U2226" s="1">
        <v>2.4E-2</v>
      </c>
      <c r="V2226" s="1">
        <v>5.5E-2</v>
      </c>
      <c r="W2226" s="1">
        <v>0</v>
      </c>
      <c r="X2226" s="1">
        <v>0.82</v>
      </c>
      <c r="Y2226" s="1">
        <v>8.2000000000000003E-2</v>
      </c>
      <c r="Z2226" s="1">
        <v>0.192</v>
      </c>
      <c r="AA2226" s="1">
        <v>0.78600000000000003</v>
      </c>
      <c r="AB2226" s="1">
        <v>0.5</v>
      </c>
      <c r="AC2226" s="1">
        <v>0.623</v>
      </c>
      <c r="AD2226" s="1">
        <v>0.35399999999999998</v>
      </c>
      <c r="AE2226" s="1">
        <v>0.7</v>
      </c>
      <c r="AF2226" s="1">
        <v>0.80400000000000005</v>
      </c>
      <c r="AG2226" s="1">
        <v>0.86599999999999999</v>
      </c>
      <c r="AH2226" s="1">
        <v>0.65700000000000003</v>
      </c>
      <c r="AI2226" s="1">
        <v>0.749</v>
      </c>
      <c r="AJ2226" s="1">
        <v>0.69799999999999995</v>
      </c>
      <c r="AK2226" s="1">
        <v>1</v>
      </c>
      <c r="AL2226" s="1">
        <v>0.81299999999999994</v>
      </c>
      <c r="AM2226" s="1">
        <v>0.70099999999999996</v>
      </c>
      <c r="AN2226" s="1">
        <v>0.41499999999999998</v>
      </c>
      <c r="AO2226" s="1">
        <v>0.69799999999999995</v>
      </c>
      <c r="AP2226" s="1">
        <v>24122.922999999999</v>
      </c>
      <c r="AQ2226" s="1">
        <v>23360</v>
      </c>
      <c r="AR2226" s="1">
        <v>10608335</v>
      </c>
      <c r="AS2226" s="1"/>
      <c r="AT2226" s="1"/>
      <c r="AU2226" s="1">
        <v>0.05</v>
      </c>
      <c r="AV2226" s="1">
        <v>-7.0000000000000001E-3</v>
      </c>
      <c r="AW2226" s="2">
        <f>AVERAGE(C2226:H2226)</f>
        <v>0.24349999999999997</v>
      </c>
      <c r="AX2226" s="2">
        <f>AVERAGE(I2226:O2226)</f>
        <v>0.32400000000000001</v>
      </c>
      <c r="AY2226" s="2">
        <f>AVERAGE(P2226:T2226)</f>
        <v>0.16620000000000001</v>
      </c>
      <c r="AZ2226" s="2">
        <f>AVERAGE(U2226:Z2226)</f>
        <v>0.19549999999999998</v>
      </c>
      <c r="BA2226" s="2">
        <f>AVERAGE(C2226,F2226,I2226,L2226,O2226,R2226,U2226,W2226,Y2226)</f>
        <v>0.24177777777777776</v>
      </c>
      <c r="BB2226" s="2">
        <f>AVERAGE(D2226,G2226,J2226,M2226,P2226,S2226,V2226,X2226,Z2226)</f>
        <v>0.32477777777777778</v>
      </c>
      <c r="BC2226" s="2">
        <f>AVERAGE(E2226,H2226,K2226,N2226,Q2226,T2226)</f>
        <v>0.10566666666666667</v>
      </c>
      <c r="BD2226" s="2">
        <f t="shared" si="238"/>
        <v>0.26454430000000007</v>
      </c>
      <c r="BE2226" s="2">
        <f t="shared" si="239"/>
        <v>0.21040000000000003</v>
      </c>
      <c r="BF2226" s="2">
        <f t="shared" si="240"/>
        <v>0.22214999999999999</v>
      </c>
      <c r="BG2226" s="2">
        <f t="shared" si="241"/>
        <v>0.22407407407407406</v>
      </c>
      <c r="BH2226" s="2">
        <f t="shared" si="242"/>
        <v>0.69709430000000006</v>
      </c>
      <c r="BI2226" s="2">
        <f t="shared" si="243"/>
        <v>0.92116837407407415</v>
      </c>
      <c r="BJ2226" s="2">
        <f t="shared" si="244"/>
        <v>0.47302022592592596</v>
      </c>
    </row>
    <row r="2227" spans="1:62" s="2" customFormat="1">
      <c r="A2227" s="1" t="s">
        <v>166</v>
      </c>
      <c r="B2227" s="1">
        <v>2008</v>
      </c>
      <c r="C2227" s="1">
        <v>0.95</v>
      </c>
      <c r="D2227" s="1">
        <v>0.123</v>
      </c>
      <c r="E2227" s="1">
        <v>0.01</v>
      </c>
      <c r="F2227" s="1">
        <v>0.375</v>
      </c>
      <c r="G2227" s="1">
        <v>0</v>
      </c>
      <c r="H2227" s="1">
        <v>0</v>
      </c>
      <c r="I2227" s="1">
        <v>0.3</v>
      </c>
      <c r="J2227" s="1">
        <v>0.40500000000000003</v>
      </c>
      <c r="K2227" s="1">
        <v>0.48499999999999999</v>
      </c>
      <c r="L2227" s="1">
        <v>0.18</v>
      </c>
      <c r="M2227" s="1">
        <v>0.82599999999999996</v>
      </c>
      <c r="N2227" s="1">
        <v>0</v>
      </c>
      <c r="O2227" s="1">
        <v>6.8000000000000005E-2</v>
      </c>
      <c r="P2227" s="1">
        <v>0.49399999999999999</v>
      </c>
      <c r="Q2227" s="1">
        <v>0.115</v>
      </c>
      <c r="R2227" s="1">
        <v>0.19700000000000001</v>
      </c>
      <c r="S2227" s="1">
        <v>0</v>
      </c>
      <c r="T2227" s="1">
        <v>3.0000000000000001E-3</v>
      </c>
      <c r="U2227" s="1">
        <v>2.4E-2</v>
      </c>
      <c r="V2227" s="1">
        <v>5.5E-2</v>
      </c>
      <c r="W2227" s="1">
        <v>0</v>
      </c>
      <c r="X2227" s="1">
        <v>0.82</v>
      </c>
      <c r="Y2227" s="1">
        <v>8.2000000000000003E-2</v>
      </c>
      <c r="Z2227" s="1">
        <v>0.20899999999999999</v>
      </c>
      <c r="AA2227" s="1">
        <v>0.80500000000000005</v>
      </c>
      <c r="AB2227" s="1">
        <v>0.5</v>
      </c>
      <c r="AC2227" s="1">
        <v>0.61299999999999999</v>
      </c>
      <c r="AD2227" s="1">
        <v>0.32600000000000001</v>
      </c>
      <c r="AE2227" s="1">
        <v>0.7</v>
      </c>
      <c r="AF2227" s="1">
        <v>0.79400000000000004</v>
      </c>
      <c r="AG2227" s="1">
        <v>0.86</v>
      </c>
      <c r="AH2227" s="1">
        <v>0.69099999999999995</v>
      </c>
      <c r="AI2227" s="1">
        <v>0.74299999999999999</v>
      </c>
      <c r="AJ2227" s="1">
        <v>0.70399999999999996</v>
      </c>
      <c r="AK2227" s="1">
        <v>1</v>
      </c>
      <c r="AL2227" s="1">
        <v>0.86</v>
      </c>
      <c r="AM2227" s="1">
        <v>0.70399999999999996</v>
      </c>
      <c r="AN2227" s="1">
        <v>0.43099999999999999</v>
      </c>
      <c r="AO2227" s="1">
        <v>0.70399999999999996</v>
      </c>
      <c r="AP2227" s="1">
        <v>24947.522000000001</v>
      </c>
      <c r="AQ2227" s="1">
        <v>24100</v>
      </c>
      <c r="AR2227" s="1">
        <v>10622413</v>
      </c>
      <c r="AS2227" s="1"/>
      <c r="AT2227" s="1"/>
      <c r="AU2227" s="1">
        <v>0.06</v>
      </c>
      <c r="AV2227" s="1">
        <v>-7.0000000000000001E-3</v>
      </c>
      <c r="AW2227" s="2">
        <f>AVERAGE(C2227:H2227)</f>
        <v>0.24299999999999999</v>
      </c>
      <c r="AX2227" s="2">
        <f>AVERAGE(I2227:O2227)</f>
        <v>0.3234285714285714</v>
      </c>
      <c r="AY2227" s="2">
        <f>AVERAGE(P2227:T2227)</f>
        <v>0.1618</v>
      </c>
      <c r="AZ2227" s="2">
        <f>AVERAGE(U2227:Z2227)</f>
        <v>0.19833333333333333</v>
      </c>
      <c r="BA2227" s="2">
        <f>AVERAGE(C2227,F2227,I2227,L2227,O2227,R2227,U2227,W2227,Y2227)</f>
        <v>0.24177777777777776</v>
      </c>
      <c r="BB2227" s="2">
        <f>AVERAGE(D2227,G2227,J2227,M2227,P2227,S2227,V2227,X2227,Z2227)</f>
        <v>0.32577777777777778</v>
      </c>
      <c r="BC2227" s="2">
        <f>AVERAGE(E2227,H2227,K2227,N2227,Q2227,T2227)</f>
        <v>0.10216666666666667</v>
      </c>
      <c r="BD2227" s="2">
        <f t="shared" si="238"/>
        <v>0.2625458</v>
      </c>
      <c r="BE2227" s="2">
        <f t="shared" si="239"/>
        <v>0.21379999999999999</v>
      </c>
      <c r="BF2227" s="2">
        <f t="shared" si="240"/>
        <v>0.22794999999999999</v>
      </c>
      <c r="BG2227" s="2">
        <f t="shared" si="241"/>
        <v>0.22324074074074074</v>
      </c>
      <c r="BH2227" s="2">
        <f t="shared" si="242"/>
        <v>0.70429579999999992</v>
      </c>
      <c r="BI2227" s="2">
        <f t="shared" si="243"/>
        <v>0.92753654074074066</v>
      </c>
      <c r="BJ2227" s="2">
        <f t="shared" si="244"/>
        <v>0.48105505925925918</v>
      </c>
    </row>
    <row r="2228" spans="1:62" s="2" customFormat="1">
      <c r="A2228" s="1" t="s">
        <v>166</v>
      </c>
      <c r="B2228" s="1">
        <v>2009</v>
      </c>
      <c r="C2228" s="1">
        <v>0.95</v>
      </c>
      <c r="D2228" s="1">
        <v>0.123</v>
      </c>
      <c r="E2228" s="1">
        <v>0.03</v>
      </c>
      <c r="F2228" s="1">
        <v>0.375</v>
      </c>
      <c r="G2228" s="1">
        <v>0</v>
      </c>
      <c r="H2228" s="1">
        <v>0.02</v>
      </c>
      <c r="I2228" s="1">
        <v>0.3</v>
      </c>
      <c r="J2228" s="1">
        <v>0.39900000000000002</v>
      </c>
      <c r="K2228" s="1">
        <v>0.48499999999999999</v>
      </c>
      <c r="L2228" s="1">
        <v>0.18</v>
      </c>
      <c r="M2228" s="1">
        <v>0.84199999999999997</v>
      </c>
      <c r="N2228" s="1">
        <v>0</v>
      </c>
      <c r="O2228" s="1">
        <v>6.8000000000000005E-2</v>
      </c>
      <c r="P2228" s="1">
        <v>0.48599999999999999</v>
      </c>
      <c r="Q2228" s="1">
        <v>0.14699999999999999</v>
      </c>
      <c r="R2228" s="1">
        <v>0.19700000000000001</v>
      </c>
      <c r="S2228" s="1">
        <v>0</v>
      </c>
      <c r="T2228" s="1">
        <v>3.0000000000000001E-3</v>
      </c>
      <c r="U2228" s="1">
        <v>2.4E-2</v>
      </c>
      <c r="V2228" s="1">
        <v>5.5E-2</v>
      </c>
      <c r="W2228" s="1">
        <v>0</v>
      </c>
      <c r="X2228" s="1">
        <v>0.82</v>
      </c>
      <c r="Y2228" s="1">
        <v>8.2000000000000003E-2</v>
      </c>
      <c r="Z2228" s="1">
        <v>0.22600000000000001</v>
      </c>
      <c r="AA2228" s="1">
        <v>0.81100000000000005</v>
      </c>
      <c r="AB2228" s="1">
        <v>0.6</v>
      </c>
      <c r="AC2228" s="1">
        <v>0.61599999999999999</v>
      </c>
      <c r="AD2228" s="1">
        <v>0.35399999999999998</v>
      </c>
      <c r="AE2228" s="1">
        <v>0.7</v>
      </c>
      <c r="AF2228" s="1">
        <v>0.79900000000000004</v>
      </c>
      <c r="AG2228" s="1">
        <v>0.85799999999999998</v>
      </c>
      <c r="AH2228" s="1">
        <v>0.65800000000000003</v>
      </c>
      <c r="AI2228" s="1">
        <v>0.74199999999999999</v>
      </c>
      <c r="AJ2228" s="1">
        <v>0.71599999999999997</v>
      </c>
      <c r="AK2228" s="1">
        <v>1</v>
      </c>
      <c r="AL2228" s="1">
        <v>0.84299999999999997</v>
      </c>
      <c r="AM2228" s="1">
        <v>0.70699999999999996</v>
      </c>
      <c r="AN2228" s="1">
        <v>0.40300000000000002</v>
      </c>
      <c r="AO2228" s="1">
        <v>0.71599999999999997</v>
      </c>
      <c r="AP2228" s="1">
        <v>24919.56</v>
      </c>
      <c r="AQ2228" s="1">
        <v>24080</v>
      </c>
      <c r="AR2228" s="1">
        <v>10632069</v>
      </c>
      <c r="AS2228" s="1"/>
      <c r="AT2228" s="1"/>
      <c r="AU2228" s="1">
        <v>7.0000000000000007E-2</v>
      </c>
      <c r="AV2228" s="1">
        <v>-8.0000000000000002E-3</v>
      </c>
      <c r="AW2228" s="2">
        <f>AVERAGE(C2228:H2228)</f>
        <v>0.24966666666666668</v>
      </c>
      <c r="AX2228" s="2">
        <f>AVERAGE(I2228:O2228)</f>
        <v>0.32485714285714284</v>
      </c>
      <c r="AY2228" s="2">
        <f>AVERAGE(P2228:T2228)</f>
        <v>0.16660000000000003</v>
      </c>
      <c r="AZ2228" s="2">
        <f>AVERAGE(U2228:Z2228)</f>
        <v>0.20116666666666663</v>
      </c>
      <c r="BA2228" s="2">
        <f>AVERAGE(C2228,F2228,I2228,L2228,O2228,R2228,U2228,W2228,Y2228)</f>
        <v>0.24177777777777776</v>
      </c>
      <c r="BB2228" s="2">
        <f>AVERAGE(D2228,G2228,J2228,M2228,P2228,S2228,V2228,X2228,Z2228)</f>
        <v>0.32788888888888884</v>
      </c>
      <c r="BC2228" s="2">
        <f>AVERAGE(E2228,H2228,K2228,N2228,Q2228,T2228)</f>
        <v>0.11416666666666668</v>
      </c>
      <c r="BD2228" s="2">
        <f t="shared" si="238"/>
        <v>0.27053979999999994</v>
      </c>
      <c r="BE2228" s="2">
        <f t="shared" si="239"/>
        <v>0.21159999999999998</v>
      </c>
      <c r="BF2228" s="2">
        <f t="shared" si="240"/>
        <v>0.22515000000000002</v>
      </c>
      <c r="BG2228" s="2">
        <f t="shared" si="241"/>
        <v>0.22794444444444439</v>
      </c>
      <c r="BH2228" s="2">
        <f t="shared" si="242"/>
        <v>0.70728979999999986</v>
      </c>
      <c r="BI2228" s="2">
        <f t="shared" si="243"/>
        <v>0.93523424444444425</v>
      </c>
      <c r="BJ2228" s="2">
        <f t="shared" si="244"/>
        <v>0.47934535555555546</v>
      </c>
    </row>
    <row r="2229" spans="1:62" s="2" customFormat="1">
      <c r="A2229" s="1" t="s">
        <v>166</v>
      </c>
      <c r="B2229" s="1">
        <v>2010</v>
      </c>
      <c r="C2229" s="1">
        <v>0.95</v>
      </c>
      <c r="D2229" s="1">
        <v>0.123</v>
      </c>
      <c r="E2229" s="1">
        <v>0.05</v>
      </c>
      <c r="F2229" s="1">
        <v>0.375</v>
      </c>
      <c r="G2229" s="1">
        <v>0</v>
      </c>
      <c r="H2229" s="1">
        <v>0.04</v>
      </c>
      <c r="I2229" s="1">
        <v>0.3</v>
      </c>
      <c r="J2229" s="1">
        <v>0.40300000000000002</v>
      </c>
      <c r="K2229" s="1">
        <v>0.48499999999999999</v>
      </c>
      <c r="L2229" s="1">
        <v>0.18</v>
      </c>
      <c r="M2229" s="1">
        <v>0.85899999999999999</v>
      </c>
      <c r="N2229" s="1">
        <v>0</v>
      </c>
      <c r="O2229" s="1">
        <v>6.8000000000000005E-2</v>
      </c>
      <c r="P2229" s="1">
        <v>0.48599999999999999</v>
      </c>
      <c r="Q2229" s="1">
        <v>0.17799999999999999</v>
      </c>
      <c r="R2229" s="1">
        <v>0.19700000000000001</v>
      </c>
      <c r="S2229" s="1">
        <v>0</v>
      </c>
      <c r="T2229" s="1">
        <v>3.0000000000000001E-3</v>
      </c>
      <c r="U2229" s="1">
        <v>2.4E-2</v>
      </c>
      <c r="V2229" s="1">
        <v>5.5E-2</v>
      </c>
      <c r="W2229" s="1">
        <v>0</v>
      </c>
      <c r="X2229" s="1">
        <v>0.82</v>
      </c>
      <c r="Y2229" s="1">
        <v>8.2000000000000003E-2</v>
      </c>
      <c r="Z2229" s="1">
        <v>0.24299999999999999</v>
      </c>
      <c r="AA2229" s="1">
        <v>0.80500000000000005</v>
      </c>
      <c r="AB2229" s="1">
        <v>0.6</v>
      </c>
      <c r="AC2229" s="1">
        <v>0.61</v>
      </c>
      <c r="AD2229" s="1">
        <v>0.371</v>
      </c>
      <c r="AE2229" s="1">
        <v>0.7</v>
      </c>
      <c r="AF2229" s="1">
        <v>0.79700000000000004</v>
      </c>
      <c r="AG2229" s="1">
        <v>0.875</v>
      </c>
      <c r="AH2229" s="1">
        <v>0.65700000000000003</v>
      </c>
      <c r="AI2229" s="1">
        <v>0.74</v>
      </c>
      <c r="AJ2229" s="1">
        <v>0.71399999999999997</v>
      </c>
      <c r="AK2229" s="1">
        <v>1</v>
      </c>
      <c r="AL2229" s="1">
        <v>0.82499999999999996</v>
      </c>
      <c r="AM2229" s="1">
        <v>0.70499999999999996</v>
      </c>
      <c r="AN2229" s="1">
        <v>0.37</v>
      </c>
      <c r="AO2229" s="1">
        <v>0.71399999999999997</v>
      </c>
      <c r="AP2229" s="1"/>
      <c r="AQ2229" s="1">
        <v>25306.667000000001</v>
      </c>
      <c r="AR2229" s="1"/>
      <c r="AS2229" s="1"/>
      <c r="AT2229" s="1"/>
      <c r="AU2229" s="1">
        <v>0.06</v>
      </c>
      <c r="AV2229" s="1">
        <v>-1.4E-2</v>
      </c>
      <c r="AW2229" s="2">
        <f>AVERAGE(C2229:H2229)</f>
        <v>0.25633333333333336</v>
      </c>
      <c r="AX2229" s="2">
        <f>AVERAGE(I2229:O2229)</f>
        <v>0.3278571428571429</v>
      </c>
      <c r="AY2229" s="2">
        <f>AVERAGE(P2229:T2229)</f>
        <v>0.17280000000000001</v>
      </c>
      <c r="AZ2229" s="2">
        <f>AVERAGE(U2229:Z2229)</f>
        <v>0.20399999999999996</v>
      </c>
      <c r="BA2229" s="2">
        <f>AVERAGE(C2229,F2229,I2229,L2229,O2229,R2229,U2229,W2229,Y2229)</f>
        <v>0.24177777777777776</v>
      </c>
      <c r="BB2229" s="2">
        <f>AVERAGE(D2229,G2229,J2229,M2229,P2229,S2229,V2229,X2229,Z2229)</f>
        <v>0.33211111111111108</v>
      </c>
      <c r="BC2229" s="2">
        <f>AVERAGE(E2229,H2229,K2229,N2229,Q2229,T2229)</f>
        <v>0.12599999999999997</v>
      </c>
      <c r="BD2229" s="2">
        <f t="shared" si="238"/>
        <v>0.27168179999999997</v>
      </c>
      <c r="BE2229" s="2">
        <f t="shared" si="239"/>
        <v>0.21109999999999998</v>
      </c>
      <c r="BF2229" s="2">
        <f t="shared" si="240"/>
        <v>0.22150000000000003</v>
      </c>
      <c r="BG2229" s="2">
        <f t="shared" si="241"/>
        <v>0.23329629629629631</v>
      </c>
      <c r="BH2229" s="2">
        <f t="shared" si="242"/>
        <v>0.70428179999999996</v>
      </c>
      <c r="BI2229" s="2">
        <f t="shared" si="243"/>
        <v>0.93757809629629629</v>
      </c>
      <c r="BJ2229" s="2">
        <f t="shared" si="244"/>
        <v>0.47098550370370362</v>
      </c>
    </row>
    <row r="2230" spans="1:62" s="2" customFormat="1">
      <c r="A2230" s="1" t="s">
        <v>167</v>
      </c>
      <c r="B2230" s="1">
        <v>1995</v>
      </c>
      <c r="C2230" s="1">
        <v>1</v>
      </c>
      <c r="D2230" s="1">
        <v>1</v>
      </c>
      <c r="E2230" s="1">
        <v>0</v>
      </c>
      <c r="F2230" s="1">
        <v>0.52500000000000002</v>
      </c>
      <c r="G2230" s="1">
        <v>4.0000000000000001E-3</v>
      </c>
      <c r="H2230" s="1">
        <v>0</v>
      </c>
      <c r="I2230" s="1">
        <v>0.54100000000000004</v>
      </c>
      <c r="J2230" s="1">
        <v>5.8999999999999997E-2</v>
      </c>
      <c r="K2230" s="1">
        <v>0.90800000000000003</v>
      </c>
      <c r="L2230" s="1">
        <v>0.28000000000000003</v>
      </c>
      <c r="M2230" s="1">
        <v>1</v>
      </c>
      <c r="N2230" s="1">
        <v>0</v>
      </c>
      <c r="O2230" s="1">
        <v>7.4999999999999997E-2</v>
      </c>
      <c r="P2230" s="1">
        <v>0.58199999999999996</v>
      </c>
      <c r="Q2230" s="1">
        <v>0.26800000000000002</v>
      </c>
      <c r="R2230" s="1">
        <v>0.13500000000000001</v>
      </c>
      <c r="S2230" s="1">
        <v>0</v>
      </c>
      <c r="T2230" s="1">
        <v>1.2E-2</v>
      </c>
      <c r="U2230" s="1">
        <v>0.23</v>
      </c>
      <c r="V2230" s="1">
        <v>0.33100000000000002</v>
      </c>
      <c r="W2230" s="1">
        <v>1.2999999999999999E-2</v>
      </c>
      <c r="X2230" s="1">
        <v>0</v>
      </c>
      <c r="Y2230" s="1">
        <v>0</v>
      </c>
      <c r="Z2230" s="1">
        <v>0.1</v>
      </c>
      <c r="AA2230" s="1">
        <v>0.50600000000000001</v>
      </c>
      <c r="AB2230" s="1">
        <v>0.27600000000000002</v>
      </c>
      <c r="AC2230" s="1">
        <v>0.80500000000000005</v>
      </c>
      <c r="AD2230" s="1">
        <v>0.44</v>
      </c>
      <c r="AE2230" s="1">
        <v>0.46</v>
      </c>
      <c r="AF2230" s="1">
        <v>0.66900000000000004</v>
      </c>
      <c r="AG2230" s="1">
        <v>0.69</v>
      </c>
      <c r="AH2230" s="1">
        <v>0.56499999999999995</v>
      </c>
      <c r="AI2230" s="1">
        <v>0.315</v>
      </c>
      <c r="AJ2230" s="1">
        <v>0.45300000000000001</v>
      </c>
      <c r="AK2230" s="1">
        <v>3.9E-2</v>
      </c>
      <c r="AL2230" s="1">
        <v>0.316</v>
      </c>
      <c r="AM2230" s="1">
        <v>0.52300000000000002</v>
      </c>
      <c r="AN2230" s="1">
        <v>0.48</v>
      </c>
      <c r="AO2230" s="1">
        <v>0.45300000000000001</v>
      </c>
      <c r="AP2230" s="1"/>
      <c r="AQ2230" s="1" t="e">
        <v>#DIV/0!</v>
      </c>
      <c r="AR2230" s="1">
        <v>525736</v>
      </c>
      <c r="AS2230" s="1"/>
      <c r="AT2230" s="1"/>
      <c r="AU2230" s="1">
        <v>-0.25</v>
      </c>
      <c r="AV2230" s="1">
        <v>-0.13</v>
      </c>
      <c r="AW2230" s="2">
        <f>AVERAGE(C2230:H2230)</f>
        <v>0.42149999999999999</v>
      </c>
      <c r="AX2230" s="2">
        <f>AVERAGE(I2230:O2230)</f>
        <v>0.40900000000000009</v>
      </c>
      <c r="AY2230" s="2">
        <f>AVERAGE(P2230:T2230)</f>
        <v>0.19939999999999999</v>
      </c>
      <c r="AZ2230" s="2">
        <f>AVERAGE(U2230:Z2230)</f>
        <v>0.11233333333333334</v>
      </c>
      <c r="BA2230" s="2">
        <f>AVERAGE(C2230,F2230,I2230,L2230,O2230,R2230,U2230,W2230,Y2230)</f>
        <v>0.311</v>
      </c>
      <c r="BB2230" s="2">
        <f>AVERAGE(D2230,G2230,J2230,M2230,P2230,S2230,V2230,X2230,Z2230)</f>
        <v>0.34177777777777774</v>
      </c>
      <c r="BC2230" s="2">
        <f>AVERAGE(E2230,H2230,K2230,N2230,Q2230,T2230)</f>
        <v>0.19800000000000004</v>
      </c>
      <c r="BD2230" s="2">
        <f t="shared" si="238"/>
        <v>0.21960659999999999</v>
      </c>
      <c r="BE2230" s="2">
        <f t="shared" si="239"/>
        <v>0.1333</v>
      </c>
      <c r="BF2230" s="2">
        <f t="shared" si="240"/>
        <v>0.10985</v>
      </c>
      <c r="BG2230" s="2">
        <f t="shared" si="241"/>
        <v>0.28359259259259256</v>
      </c>
      <c r="BH2230" s="2">
        <f t="shared" si="242"/>
        <v>0.46275659999999996</v>
      </c>
      <c r="BI2230" s="2">
        <f t="shared" si="243"/>
        <v>0.74634919259259247</v>
      </c>
      <c r="BJ2230" s="2">
        <f t="shared" si="244"/>
        <v>0.1791640074074074</v>
      </c>
    </row>
    <row r="2231" spans="1:62" s="2" customFormat="1">
      <c r="A2231" s="1" t="s">
        <v>167</v>
      </c>
      <c r="B2231" s="1">
        <v>1996</v>
      </c>
      <c r="C2231" s="1">
        <v>1</v>
      </c>
      <c r="D2231" s="1">
        <v>1</v>
      </c>
      <c r="E2231" s="1">
        <v>0</v>
      </c>
      <c r="F2231" s="1">
        <v>0.52500000000000002</v>
      </c>
      <c r="G2231" s="1">
        <v>4.0000000000000001E-3</v>
      </c>
      <c r="H2231" s="1">
        <v>0</v>
      </c>
      <c r="I2231" s="1">
        <v>0.54100000000000004</v>
      </c>
      <c r="J2231" s="1">
        <v>5.7000000000000002E-2</v>
      </c>
      <c r="K2231" s="1">
        <v>0.91100000000000003</v>
      </c>
      <c r="L2231" s="1">
        <v>0.28000000000000003</v>
      </c>
      <c r="M2231" s="1">
        <v>1</v>
      </c>
      <c r="N2231" s="1">
        <v>0</v>
      </c>
      <c r="O2231" s="1">
        <v>7.4999999999999997E-2</v>
      </c>
      <c r="P2231" s="1">
        <v>0.58199999999999996</v>
      </c>
      <c r="Q2231" s="1">
        <v>0.26</v>
      </c>
      <c r="R2231" s="1">
        <v>0.13500000000000001</v>
      </c>
      <c r="S2231" s="1">
        <v>0</v>
      </c>
      <c r="T2231" s="1">
        <v>1.0999999999999999E-2</v>
      </c>
      <c r="U2231" s="1">
        <v>0.23</v>
      </c>
      <c r="V2231" s="1">
        <v>0.33100000000000002</v>
      </c>
      <c r="W2231" s="1">
        <v>1.2999999999999999E-2</v>
      </c>
      <c r="X2231" s="1">
        <v>0</v>
      </c>
      <c r="Y2231" s="1">
        <v>0</v>
      </c>
      <c r="Z2231" s="1">
        <v>0.1</v>
      </c>
      <c r="AA2231" s="1">
        <v>0.51700000000000002</v>
      </c>
      <c r="AB2231" s="1">
        <v>0.28199999999999997</v>
      </c>
      <c r="AC2231" s="1">
        <v>0.82299999999999995</v>
      </c>
      <c r="AD2231" s="1">
        <v>0.44900000000000001</v>
      </c>
      <c r="AE2231" s="1">
        <v>0.47</v>
      </c>
      <c r="AF2231" s="1">
        <v>0.68300000000000005</v>
      </c>
      <c r="AG2231" s="1">
        <v>0.70499999999999996</v>
      </c>
      <c r="AH2231" s="1">
        <v>0.56599999999999995</v>
      </c>
      <c r="AI2231" s="1">
        <v>0.311</v>
      </c>
      <c r="AJ2231" s="1">
        <v>0.45200000000000001</v>
      </c>
      <c r="AK2231" s="1">
        <v>5.8999999999999997E-2</v>
      </c>
      <c r="AL2231" s="1">
        <v>0.32500000000000001</v>
      </c>
      <c r="AM2231" s="1">
        <v>0.52400000000000002</v>
      </c>
      <c r="AN2231" s="1">
        <v>0.49199999999999999</v>
      </c>
      <c r="AO2231" s="1">
        <v>0.45200000000000001</v>
      </c>
      <c r="AP2231" s="1"/>
      <c r="AQ2231" s="1" t="e">
        <v>#DIV/0!</v>
      </c>
      <c r="AR2231" s="1">
        <v>537527</v>
      </c>
      <c r="AS2231" s="1"/>
      <c r="AT2231" s="1"/>
      <c r="AU2231" s="1">
        <v>-0.25</v>
      </c>
      <c r="AV2231" s="1">
        <v>-0.13200000000000001</v>
      </c>
      <c r="AW2231" s="2">
        <f>AVERAGE(C2231:H2231)</f>
        <v>0.42149999999999999</v>
      </c>
      <c r="AX2231" s="2">
        <f>AVERAGE(I2231:O2231)</f>
        <v>0.4091428571428572</v>
      </c>
      <c r="AY2231" s="2">
        <f>AVERAGE(P2231:T2231)</f>
        <v>0.1976</v>
      </c>
      <c r="AZ2231" s="2">
        <f>AVERAGE(U2231:Z2231)</f>
        <v>0.11233333333333334</v>
      </c>
      <c r="BA2231" s="2">
        <f>AVERAGE(C2231,F2231,I2231,L2231,O2231,R2231,U2231,W2231,Y2231)</f>
        <v>0.311</v>
      </c>
      <c r="BB2231" s="2">
        <f>AVERAGE(D2231,G2231,J2231,M2231,P2231,S2231,V2231,X2231,Z2231)</f>
        <v>0.34155555555555556</v>
      </c>
      <c r="BC2231" s="2">
        <f>AVERAGE(E2231,H2231,K2231,N2231,Q2231,T2231)</f>
        <v>0.19699999999999998</v>
      </c>
      <c r="BD2231" s="2">
        <f t="shared" si="238"/>
        <v>0.22434589999999996</v>
      </c>
      <c r="BE2231" s="2">
        <f t="shared" si="239"/>
        <v>0.13289999999999999</v>
      </c>
      <c r="BF2231" s="2">
        <f t="shared" si="240"/>
        <v>0.11244999999999999</v>
      </c>
      <c r="BG2231" s="2">
        <f t="shared" si="241"/>
        <v>0.28318518518518515</v>
      </c>
      <c r="BH2231" s="2">
        <f t="shared" si="242"/>
        <v>0.46969589999999994</v>
      </c>
      <c r="BI2231" s="2">
        <f t="shared" si="243"/>
        <v>0.75288108518518504</v>
      </c>
      <c r="BJ2231" s="2">
        <f t="shared" si="244"/>
        <v>0.18651071481481479</v>
      </c>
    </row>
    <row r="2232" spans="1:62" s="2" customFormat="1">
      <c r="A2232" s="1" t="s">
        <v>167</v>
      </c>
      <c r="B2232" s="1">
        <v>1997</v>
      </c>
      <c r="C2232" s="1">
        <v>1</v>
      </c>
      <c r="D2232" s="1">
        <v>1</v>
      </c>
      <c r="E2232" s="1">
        <v>0</v>
      </c>
      <c r="F2232" s="1">
        <v>0.52500000000000002</v>
      </c>
      <c r="G2232" s="1">
        <v>4.0000000000000001E-3</v>
      </c>
      <c r="H2232" s="1">
        <v>0</v>
      </c>
      <c r="I2232" s="1">
        <v>0.54100000000000004</v>
      </c>
      <c r="J2232" s="1">
        <v>5.6000000000000001E-2</v>
      </c>
      <c r="K2232" s="1">
        <v>0.90700000000000003</v>
      </c>
      <c r="L2232" s="1">
        <v>0.28000000000000003</v>
      </c>
      <c r="M2232" s="1">
        <v>1</v>
      </c>
      <c r="N2232" s="1">
        <v>0</v>
      </c>
      <c r="O2232" s="1">
        <v>7.4999999999999997E-2</v>
      </c>
      <c r="P2232" s="1">
        <v>0.58199999999999996</v>
      </c>
      <c r="Q2232" s="1">
        <v>0.252</v>
      </c>
      <c r="R2232" s="1">
        <v>0.13500000000000001</v>
      </c>
      <c r="S2232" s="1">
        <v>0</v>
      </c>
      <c r="T2232" s="1">
        <v>1.0999999999999999E-2</v>
      </c>
      <c r="U2232" s="1">
        <v>0.23</v>
      </c>
      <c r="V2232" s="1">
        <v>0.33100000000000002</v>
      </c>
      <c r="W2232" s="1">
        <v>1.2999999999999999E-2</v>
      </c>
      <c r="X2232" s="1">
        <v>0</v>
      </c>
      <c r="Y2232" s="1">
        <v>0</v>
      </c>
      <c r="Z2232" s="1">
        <v>0.1</v>
      </c>
      <c r="AA2232" s="1">
        <v>0.52800000000000002</v>
      </c>
      <c r="AB2232" s="1">
        <v>0.28799999999999998</v>
      </c>
      <c r="AC2232" s="1">
        <v>0.84</v>
      </c>
      <c r="AD2232" s="1">
        <v>0.45900000000000002</v>
      </c>
      <c r="AE2232" s="1">
        <v>0.48</v>
      </c>
      <c r="AF2232" s="1">
        <v>0.69799999999999995</v>
      </c>
      <c r="AG2232" s="1">
        <v>0.72</v>
      </c>
      <c r="AH2232" s="1">
        <v>0.63</v>
      </c>
      <c r="AI2232" s="1">
        <v>0.33100000000000002</v>
      </c>
      <c r="AJ2232" s="1">
        <v>0.55500000000000005</v>
      </c>
      <c r="AK2232" s="1">
        <v>8.7999999999999995E-2</v>
      </c>
      <c r="AL2232" s="1">
        <v>0.33</v>
      </c>
      <c r="AM2232" s="1">
        <v>0.56100000000000005</v>
      </c>
      <c r="AN2232" s="1">
        <v>0.504</v>
      </c>
      <c r="AO2232" s="1">
        <v>0.55500000000000005</v>
      </c>
      <c r="AP2232" s="1"/>
      <c r="AQ2232" s="1" t="e">
        <v>#DIV/0!</v>
      </c>
      <c r="AR2232" s="1">
        <v>551277</v>
      </c>
      <c r="AS2232" s="1"/>
      <c r="AT2232" s="1"/>
      <c r="AU2232" s="1">
        <v>-0.22</v>
      </c>
      <c r="AV2232" s="1">
        <v>-0.13400000000000001</v>
      </c>
      <c r="AW2232" s="2">
        <f>AVERAGE(C2232:H2232)</f>
        <v>0.42149999999999999</v>
      </c>
      <c r="AX2232" s="2">
        <f>AVERAGE(I2232:O2232)</f>
        <v>0.40842857142857142</v>
      </c>
      <c r="AY2232" s="2">
        <f>AVERAGE(P2232:T2232)</f>
        <v>0.19600000000000001</v>
      </c>
      <c r="AZ2232" s="2">
        <f>AVERAGE(U2232:Z2232)</f>
        <v>0.11233333333333334</v>
      </c>
      <c r="BA2232" s="2">
        <f>AVERAGE(C2232,F2232,I2232,L2232,O2232,R2232,U2232,W2232,Y2232)</f>
        <v>0.311</v>
      </c>
      <c r="BB2232" s="2">
        <f>AVERAGE(D2232,G2232,J2232,M2232,P2232,S2232,V2232,X2232,Z2232)</f>
        <v>0.34144444444444444</v>
      </c>
      <c r="BC2232" s="2">
        <f>AVERAGE(E2232,H2232,K2232,N2232,Q2232,T2232)</f>
        <v>0.19499999999999998</v>
      </c>
      <c r="BD2232" s="2">
        <f t="shared" si="238"/>
        <v>0.22914229999999999</v>
      </c>
      <c r="BE2232" s="2">
        <f t="shared" si="239"/>
        <v>0.15160000000000001</v>
      </c>
      <c r="BF2232" s="2">
        <f t="shared" si="240"/>
        <v>0.11870000000000001</v>
      </c>
      <c r="BG2232" s="2">
        <f t="shared" si="241"/>
        <v>0.28248148148148144</v>
      </c>
      <c r="BH2232" s="2">
        <f t="shared" si="242"/>
        <v>0.49944230000000001</v>
      </c>
      <c r="BI2232" s="2">
        <f t="shared" si="243"/>
        <v>0.78192378148148145</v>
      </c>
      <c r="BJ2232" s="2">
        <f t="shared" si="244"/>
        <v>0.21696081851851856</v>
      </c>
    </row>
    <row r="2233" spans="1:62" s="2" customFormat="1">
      <c r="A2233" s="1" t="s">
        <v>167</v>
      </c>
      <c r="B2233" s="1">
        <v>1998</v>
      </c>
      <c r="C2233" s="1">
        <v>1</v>
      </c>
      <c r="D2233" s="1">
        <v>1</v>
      </c>
      <c r="E2233" s="1">
        <v>0</v>
      </c>
      <c r="F2233" s="1">
        <v>0.52500000000000002</v>
      </c>
      <c r="G2233" s="1">
        <v>4.0000000000000001E-3</v>
      </c>
      <c r="H2233" s="1">
        <v>0</v>
      </c>
      <c r="I2233" s="1">
        <v>0.54100000000000004</v>
      </c>
      <c r="J2233" s="1">
        <v>5.3999999999999999E-2</v>
      </c>
      <c r="K2233" s="1">
        <v>0.90600000000000003</v>
      </c>
      <c r="L2233" s="1">
        <v>0.28000000000000003</v>
      </c>
      <c r="M2233" s="1">
        <v>1</v>
      </c>
      <c r="N2233" s="1">
        <v>0</v>
      </c>
      <c r="O2233" s="1">
        <v>7.4999999999999997E-2</v>
      </c>
      <c r="P2233" s="1">
        <v>0.58199999999999996</v>
      </c>
      <c r="Q2233" s="1">
        <v>0.24399999999999999</v>
      </c>
      <c r="R2233" s="1">
        <v>0.13500000000000001</v>
      </c>
      <c r="S2233" s="1">
        <v>0</v>
      </c>
      <c r="T2233" s="1">
        <v>0.01</v>
      </c>
      <c r="U2233" s="1">
        <v>0.23</v>
      </c>
      <c r="V2233" s="1">
        <v>0.33100000000000002</v>
      </c>
      <c r="W2233" s="1">
        <v>1.2999999999999999E-2</v>
      </c>
      <c r="X2233" s="1">
        <v>0</v>
      </c>
      <c r="Y2233" s="1">
        <v>0</v>
      </c>
      <c r="Z2233" s="1">
        <v>0.1</v>
      </c>
      <c r="AA2233" s="1">
        <v>0.53900000000000003</v>
      </c>
      <c r="AB2233" s="1">
        <v>0.29399999999999998</v>
      </c>
      <c r="AC2233" s="1">
        <v>0.85799999999999998</v>
      </c>
      <c r="AD2233" s="1">
        <v>0.46800000000000003</v>
      </c>
      <c r="AE2233" s="1">
        <v>0.49</v>
      </c>
      <c r="AF2233" s="1">
        <v>0.71199999999999997</v>
      </c>
      <c r="AG2233" s="1">
        <v>0.73499999999999999</v>
      </c>
      <c r="AH2233" s="1">
        <v>0.69299999999999995</v>
      </c>
      <c r="AI2233" s="1">
        <v>0.35099999999999998</v>
      </c>
      <c r="AJ2233" s="1">
        <v>0.65900000000000003</v>
      </c>
      <c r="AK2233" s="1">
        <v>0.129</v>
      </c>
      <c r="AL2233" s="1">
        <v>0.33800000000000002</v>
      </c>
      <c r="AM2233" s="1">
        <v>0.59699999999999998</v>
      </c>
      <c r="AN2233" s="1">
        <v>0.51600000000000001</v>
      </c>
      <c r="AO2233" s="1">
        <v>0.65900000000000003</v>
      </c>
      <c r="AP2233" s="1"/>
      <c r="AQ2233" s="1" t="e">
        <v>#DIV/0!</v>
      </c>
      <c r="AR2233" s="1">
        <v>568177</v>
      </c>
      <c r="AS2233" s="1"/>
      <c r="AT2233" s="1"/>
      <c r="AU2233" s="1">
        <v>-0.2</v>
      </c>
      <c r="AV2233" s="1">
        <v>-0.13600000000000001</v>
      </c>
      <c r="AW2233" s="2">
        <f>AVERAGE(C2233:H2233)</f>
        <v>0.42149999999999999</v>
      </c>
      <c r="AX2233" s="2">
        <f>AVERAGE(I2233:O2233)</f>
        <v>0.40800000000000003</v>
      </c>
      <c r="AY2233" s="2">
        <f>AVERAGE(P2233:T2233)</f>
        <v>0.19419999999999998</v>
      </c>
      <c r="AZ2233" s="2">
        <f>AVERAGE(U2233:Z2233)</f>
        <v>0.11233333333333334</v>
      </c>
      <c r="BA2233" s="2">
        <f>AVERAGE(C2233,F2233,I2233,L2233,O2233,R2233,U2233,W2233,Y2233)</f>
        <v>0.311</v>
      </c>
      <c r="BB2233" s="2">
        <f>AVERAGE(D2233,G2233,J2233,M2233,P2233,S2233,V2233,X2233,Z2233)</f>
        <v>0.3412222222222222</v>
      </c>
      <c r="BC2233" s="2">
        <f>AVERAGE(E2233,H2233,K2233,N2233,Q2233,T2233)</f>
        <v>0.19333333333333333</v>
      </c>
      <c r="BD2233" s="2">
        <f t="shared" si="238"/>
        <v>0.2338816</v>
      </c>
      <c r="BE2233" s="2">
        <f t="shared" si="239"/>
        <v>0.17030000000000001</v>
      </c>
      <c r="BF2233" s="2">
        <f t="shared" si="240"/>
        <v>0.12575</v>
      </c>
      <c r="BG2233" s="2">
        <f t="shared" si="241"/>
        <v>0.28185185185185185</v>
      </c>
      <c r="BH2233" s="2">
        <f t="shared" si="242"/>
        <v>0.52993160000000006</v>
      </c>
      <c r="BI2233" s="2">
        <f t="shared" si="243"/>
        <v>0.81178345185185186</v>
      </c>
      <c r="BJ2233" s="2">
        <f t="shared" si="244"/>
        <v>0.2480797481481482</v>
      </c>
    </row>
    <row r="2234" spans="1:62" s="2" customFormat="1">
      <c r="A2234" s="1" t="s">
        <v>167</v>
      </c>
      <c r="B2234" s="1">
        <v>1999</v>
      </c>
      <c r="C2234" s="1">
        <v>1</v>
      </c>
      <c r="D2234" s="1">
        <v>1</v>
      </c>
      <c r="E2234" s="1">
        <v>0</v>
      </c>
      <c r="F2234" s="1">
        <v>0.52500000000000002</v>
      </c>
      <c r="G2234" s="1">
        <v>4.0000000000000001E-3</v>
      </c>
      <c r="H2234" s="1">
        <v>0</v>
      </c>
      <c r="I2234" s="1">
        <v>0.54100000000000004</v>
      </c>
      <c r="J2234" s="1">
        <v>5.2999999999999999E-2</v>
      </c>
      <c r="K2234" s="1">
        <v>0.90400000000000003</v>
      </c>
      <c r="L2234" s="1">
        <v>0.28000000000000003</v>
      </c>
      <c r="M2234" s="1">
        <v>1</v>
      </c>
      <c r="N2234" s="1">
        <v>0</v>
      </c>
      <c r="O2234" s="1">
        <v>7.4999999999999997E-2</v>
      </c>
      <c r="P2234" s="1">
        <v>0.58199999999999996</v>
      </c>
      <c r="Q2234" s="1">
        <v>0.23499999999999999</v>
      </c>
      <c r="R2234" s="1">
        <v>0.13500000000000001</v>
      </c>
      <c r="S2234" s="1">
        <v>0</v>
      </c>
      <c r="T2234" s="1">
        <v>8.9999999999999993E-3</v>
      </c>
      <c r="U2234" s="1">
        <v>0.23</v>
      </c>
      <c r="V2234" s="1">
        <v>0.33100000000000002</v>
      </c>
      <c r="W2234" s="1">
        <v>1.2999999999999999E-2</v>
      </c>
      <c r="X2234" s="1">
        <v>0</v>
      </c>
      <c r="Y2234" s="1">
        <v>0</v>
      </c>
      <c r="Z2234" s="1">
        <v>0.1</v>
      </c>
      <c r="AA2234" s="1">
        <v>0.55000000000000004</v>
      </c>
      <c r="AB2234" s="1">
        <v>0.3</v>
      </c>
      <c r="AC2234" s="1">
        <v>0.875</v>
      </c>
      <c r="AD2234" s="1">
        <v>0.47799999999999998</v>
      </c>
      <c r="AE2234" s="1">
        <v>0.5</v>
      </c>
      <c r="AF2234" s="1">
        <v>0.72699999999999998</v>
      </c>
      <c r="AG2234" s="1">
        <v>0.75</v>
      </c>
      <c r="AH2234" s="1">
        <v>0.7</v>
      </c>
      <c r="AI2234" s="1">
        <v>0.372</v>
      </c>
      <c r="AJ2234" s="1">
        <v>0.66400000000000003</v>
      </c>
      <c r="AK2234" s="1">
        <v>0.159</v>
      </c>
      <c r="AL2234" s="1">
        <v>0.35</v>
      </c>
      <c r="AM2234" s="1">
        <v>0.61899999999999999</v>
      </c>
      <c r="AN2234" s="1">
        <v>0.52800000000000002</v>
      </c>
      <c r="AO2234" s="1">
        <v>0.66400000000000003</v>
      </c>
      <c r="AP2234" s="1"/>
      <c r="AQ2234" s="1" t="e">
        <v>#DIV/0!</v>
      </c>
      <c r="AR2234" s="1">
        <v>589575</v>
      </c>
      <c r="AS2234" s="1"/>
      <c r="AT2234" s="1"/>
      <c r="AU2234" s="1">
        <v>-0.18</v>
      </c>
      <c r="AV2234" s="1">
        <v>-0.13700000000000001</v>
      </c>
      <c r="AW2234" s="2">
        <f>AVERAGE(C2234:H2234)</f>
        <v>0.42149999999999999</v>
      </c>
      <c r="AX2234" s="2">
        <f>AVERAGE(I2234:O2234)</f>
        <v>0.40757142857142864</v>
      </c>
      <c r="AY2234" s="2">
        <f>AVERAGE(P2234:T2234)</f>
        <v>0.19219999999999998</v>
      </c>
      <c r="AZ2234" s="2">
        <f>AVERAGE(U2234:Z2234)</f>
        <v>0.11233333333333334</v>
      </c>
      <c r="BA2234" s="2">
        <f>AVERAGE(C2234,F2234,I2234,L2234,O2234,R2234,U2234,W2234,Y2234)</f>
        <v>0.311</v>
      </c>
      <c r="BB2234" s="2">
        <f>AVERAGE(D2234,G2234,J2234,M2234,P2234,S2234,V2234,X2234,Z2234)</f>
        <v>0.34111111111111109</v>
      </c>
      <c r="BC2234" s="2">
        <f>AVERAGE(E2234,H2234,K2234,N2234,Q2234,T2234)</f>
        <v>0.19133333333333333</v>
      </c>
      <c r="BD2234" s="2">
        <f t="shared" si="238"/>
        <v>0.23867799999999997</v>
      </c>
      <c r="BE2234" s="2">
        <f t="shared" si="239"/>
        <v>0.17360000000000003</v>
      </c>
      <c r="BF2234" s="2">
        <f t="shared" si="240"/>
        <v>0.13125000000000001</v>
      </c>
      <c r="BG2234" s="2">
        <f t="shared" si="241"/>
        <v>0.28114814814814815</v>
      </c>
      <c r="BH2234" s="2">
        <f t="shared" si="242"/>
        <v>0.54352800000000001</v>
      </c>
      <c r="BI2234" s="2">
        <f t="shared" si="243"/>
        <v>0.82467614814814816</v>
      </c>
      <c r="BJ2234" s="2">
        <f t="shared" si="244"/>
        <v>0.26237985185185186</v>
      </c>
    </row>
    <row r="2235" spans="1:62" s="2" customFormat="1">
      <c r="A2235" s="1" t="s">
        <v>167</v>
      </c>
      <c r="B2235" s="1">
        <v>2000</v>
      </c>
      <c r="C2235" s="1">
        <v>1</v>
      </c>
      <c r="D2235" s="1">
        <v>1</v>
      </c>
      <c r="E2235" s="1">
        <v>0</v>
      </c>
      <c r="F2235" s="1">
        <v>0.52500000000000002</v>
      </c>
      <c r="G2235" s="1">
        <v>4.0000000000000001E-3</v>
      </c>
      <c r="H2235" s="1">
        <v>0</v>
      </c>
      <c r="I2235" s="1">
        <v>0.54100000000000004</v>
      </c>
      <c r="J2235" s="1">
        <v>5.0999999999999997E-2</v>
      </c>
      <c r="K2235" s="1">
        <v>0.90300000000000002</v>
      </c>
      <c r="L2235" s="1">
        <v>0.28000000000000003</v>
      </c>
      <c r="M2235" s="1">
        <v>1</v>
      </c>
      <c r="N2235" s="1">
        <v>0</v>
      </c>
      <c r="O2235" s="1">
        <v>7.4999999999999997E-2</v>
      </c>
      <c r="P2235" s="1">
        <v>0.58199999999999996</v>
      </c>
      <c r="Q2235" s="1">
        <v>0.22700000000000001</v>
      </c>
      <c r="R2235" s="1">
        <v>0.13500000000000001</v>
      </c>
      <c r="S2235" s="1">
        <v>0</v>
      </c>
      <c r="T2235" s="1">
        <v>8.9999999999999993E-3</v>
      </c>
      <c r="U2235" s="1">
        <v>0.23</v>
      </c>
      <c r="V2235" s="1">
        <v>0.33100000000000002</v>
      </c>
      <c r="W2235" s="1">
        <v>1.2999999999999999E-2</v>
      </c>
      <c r="X2235" s="1">
        <v>0</v>
      </c>
      <c r="Y2235" s="1">
        <v>0</v>
      </c>
      <c r="Z2235" s="1">
        <v>0.1</v>
      </c>
      <c r="AA2235" s="1">
        <v>0.55000000000000004</v>
      </c>
      <c r="AB2235" s="1">
        <v>0.3</v>
      </c>
      <c r="AC2235" s="1">
        <v>0.875</v>
      </c>
      <c r="AD2235" s="1">
        <v>0.47099999999999997</v>
      </c>
      <c r="AE2235" s="1">
        <v>0.5</v>
      </c>
      <c r="AF2235" s="1">
        <v>0.73599999999999999</v>
      </c>
      <c r="AG2235" s="1">
        <v>0.75</v>
      </c>
      <c r="AH2235" s="1">
        <v>0.70699999999999996</v>
      </c>
      <c r="AI2235" s="1">
        <v>0.39200000000000002</v>
      </c>
      <c r="AJ2235" s="1">
        <v>0.66800000000000004</v>
      </c>
      <c r="AK2235" s="1">
        <v>0.218</v>
      </c>
      <c r="AL2235" s="1">
        <v>0.311</v>
      </c>
      <c r="AM2235" s="1">
        <v>0.64100000000000001</v>
      </c>
      <c r="AN2235" s="1">
        <v>0.54</v>
      </c>
      <c r="AO2235" s="1">
        <v>0.66800000000000004</v>
      </c>
      <c r="AP2235" s="1">
        <v>55053.514999999999</v>
      </c>
      <c r="AQ2235" s="1" t="e">
        <v>#DIV/0!</v>
      </c>
      <c r="AR2235" s="1">
        <v>616817</v>
      </c>
      <c r="AS2235" s="1"/>
      <c r="AT2235" s="1"/>
      <c r="AU2235" s="1">
        <v>-0.18</v>
      </c>
      <c r="AV2235" s="1">
        <v>-0.13900000000000001</v>
      </c>
      <c r="AW2235" s="2">
        <f>AVERAGE(C2235:H2235)</f>
        <v>0.42149999999999999</v>
      </c>
      <c r="AX2235" s="2">
        <f>AVERAGE(I2235:O2235)</f>
        <v>0.4071428571428572</v>
      </c>
      <c r="AY2235" s="2">
        <f>AVERAGE(P2235:T2235)</f>
        <v>0.19059999999999999</v>
      </c>
      <c r="AZ2235" s="2">
        <f>AVERAGE(U2235:Z2235)</f>
        <v>0.11233333333333334</v>
      </c>
      <c r="BA2235" s="2">
        <f>AVERAGE(C2235,F2235,I2235,L2235,O2235,R2235,U2235,W2235,Y2235)</f>
        <v>0.311</v>
      </c>
      <c r="BB2235" s="2">
        <f>AVERAGE(D2235,G2235,J2235,M2235,P2235,S2235,V2235,X2235,Z2235)</f>
        <v>0.34088888888888885</v>
      </c>
      <c r="BC2235" s="2">
        <f>AVERAGE(E2235,H2235,K2235,N2235,Q2235,T2235)</f>
        <v>0.18983333333333333</v>
      </c>
      <c r="BD2235" s="2">
        <f t="shared" si="238"/>
        <v>0.23879219999999995</v>
      </c>
      <c r="BE2235" s="2">
        <f t="shared" si="239"/>
        <v>0.1767</v>
      </c>
      <c r="BF2235" s="2">
        <f t="shared" si="240"/>
        <v>0.1331</v>
      </c>
      <c r="BG2235" s="2">
        <f t="shared" si="241"/>
        <v>0.28057407407407403</v>
      </c>
      <c r="BH2235" s="2">
        <f t="shared" si="242"/>
        <v>0.54859219999999997</v>
      </c>
      <c r="BI2235" s="2">
        <f t="shared" si="243"/>
        <v>0.82916627407407395</v>
      </c>
      <c r="BJ2235" s="2">
        <f t="shared" si="244"/>
        <v>0.26801812592592594</v>
      </c>
    </row>
    <row r="2236" spans="1:62" s="2" customFormat="1">
      <c r="A2236" s="1" t="s">
        <v>167</v>
      </c>
      <c r="B2236" s="1">
        <v>2001</v>
      </c>
      <c r="C2236" s="1">
        <v>1</v>
      </c>
      <c r="D2236" s="1">
        <v>1</v>
      </c>
      <c r="E2236" s="1">
        <v>0</v>
      </c>
      <c r="F2236" s="1">
        <v>0.52500000000000002</v>
      </c>
      <c r="G2236" s="1">
        <v>4.0000000000000001E-3</v>
      </c>
      <c r="H2236" s="1">
        <v>0</v>
      </c>
      <c r="I2236" s="1">
        <v>0.54100000000000004</v>
      </c>
      <c r="J2236" s="1">
        <v>0.05</v>
      </c>
      <c r="K2236" s="1">
        <v>0.90300000000000002</v>
      </c>
      <c r="L2236" s="1">
        <v>0.28000000000000003</v>
      </c>
      <c r="M2236" s="1">
        <v>1</v>
      </c>
      <c r="N2236" s="1">
        <v>0</v>
      </c>
      <c r="O2236" s="1">
        <v>7.4999999999999997E-2</v>
      </c>
      <c r="P2236" s="1">
        <v>0.58199999999999996</v>
      </c>
      <c r="Q2236" s="1">
        <v>0.22</v>
      </c>
      <c r="R2236" s="1">
        <v>0.13500000000000001</v>
      </c>
      <c r="S2236" s="1">
        <v>0</v>
      </c>
      <c r="T2236" s="1">
        <v>8.9999999999999993E-3</v>
      </c>
      <c r="U2236" s="1">
        <v>0.23</v>
      </c>
      <c r="V2236" s="1">
        <v>0.33100000000000002</v>
      </c>
      <c r="W2236" s="1">
        <v>1.2999999999999999E-2</v>
      </c>
      <c r="X2236" s="1">
        <v>0</v>
      </c>
      <c r="Y2236" s="1">
        <v>0</v>
      </c>
      <c r="Z2236" s="1">
        <v>0.11799999999999999</v>
      </c>
      <c r="AA2236" s="1">
        <v>0.55000000000000004</v>
      </c>
      <c r="AB2236" s="1">
        <v>0.3</v>
      </c>
      <c r="AC2236" s="1">
        <v>0.875</v>
      </c>
      <c r="AD2236" s="1">
        <v>0.47099999999999997</v>
      </c>
      <c r="AE2236" s="1">
        <v>0.5</v>
      </c>
      <c r="AF2236" s="1">
        <v>0.752</v>
      </c>
      <c r="AG2236" s="1">
        <v>0.75</v>
      </c>
      <c r="AH2236" s="1">
        <v>0.66800000000000004</v>
      </c>
      <c r="AI2236" s="1">
        <v>0.38400000000000001</v>
      </c>
      <c r="AJ2236" s="1">
        <v>0.66800000000000004</v>
      </c>
      <c r="AK2236" s="1">
        <v>0.30499999999999999</v>
      </c>
      <c r="AL2236" s="1">
        <v>0.27200000000000002</v>
      </c>
      <c r="AM2236" s="1">
        <v>0.64500000000000002</v>
      </c>
      <c r="AN2236" s="1">
        <v>0.55200000000000005</v>
      </c>
      <c r="AO2236" s="1">
        <v>0.66800000000000004</v>
      </c>
      <c r="AP2236" s="1">
        <v>55352.650999999998</v>
      </c>
      <c r="AQ2236" s="1" t="e">
        <v>#DIV/0!</v>
      </c>
      <c r="AR2236" s="1">
        <v>648270</v>
      </c>
      <c r="AS2236" s="1"/>
      <c r="AT2236" s="1"/>
      <c r="AU2236" s="1">
        <v>-0.18</v>
      </c>
      <c r="AV2236" s="1">
        <v>-0.13800000000000001</v>
      </c>
      <c r="AW2236" s="2">
        <f>AVERAGE(C2236:H2236)</f>
        <v>0.42149999999999999</v>
      </c>
      <c r="AX2236" s="2">
        <f>AVERAGE(I2236:O2236)</f>
        <v>0.40700000000000003</v>
      </c>
      <c r="AY2236" s="2">
        <f>AVERAGE(P2236:T2236)</f>
        <v>0.18919999999999998</v>
      </c>
      <c r="AZ2236" s="2">
        <f>AVERAGE(U2236:Z2236)</f>
        <v>0.11533333333333334</v>
      </c>
      <c r="BA2236" s="2">
        <f>AVERAGE(C2236,F2236,I2236,L2236,O2236,R2236,U2236,W2236,Y2236)</f>
        <v>0.311</v>
      </c>
      <c r="BB2236" s="2">
        <f>AVERAGE(D2236,G2236,J2236,M2236,P2236,S2236,V2236,X2236,Z2236)</f>
        <v>0.34277777777777779</v>
      </c>
      <c r="BC2236" s="2">
        <f>AVERAGE(E2236,H2236,K2236,N2236,Q2236,T2236)</f>
        <v>0.18866666666666665</v>
      </c>
      <c r="BD2236" s="2">
        <f t="shared" si="238"/>
        <v>0.23970579999999997</v>
      </c>
      <c r="BE2236" s="2">
        <f t="shared" si="239"/>
        <v>0.17200000000000004</v>
      </c>
      <c r="BF2236" s="2">
        <f t="shared" si="240"/>
        <v>0.13455000000000003</v>
      </c>
      <c r="BG2236" s="2">
        <f t="shared" si="241"/>
        <v>0.28081481481481479</v>
      </c>
      <c r="BH2236" s="2">
        <f t="shared" si="242"/>
        <v>0.54625580000000007</v>
      </c>
      <c r="BI2236" s="2">
        <f t="shared" si="243"/>
        <v>0.82707061481481481</v>
      </c>
      <c r="BJ2236" s="2">
        <f t="shared" si="244"/>
        <v>0.26544098518518527</v>
      </c>
    </row>
    <row r="2237" spans="1:62" s="2" customFormat="1">
      <c r="A2237" s="1" t="s">
        <v>167</v>
      </c>
      <c r="B2237" s="1">
        <v>2002</v>
      </c>
      <c r="C2237" s="1">
        <v>1</v>
      </c>
      <c r="D2237" s="1">
        <v>1</v>
      </c>
      <c r="E2237" s="1">
        <v>0</v>
      </c>
      <c r="F2237" s="1">
        <v>0.52500000000000002</v>
      </c>
      <c r="G2237" s="1">
        <v>4.0000000000000001E-3</v>
      </c>
      <c r="H2237" s="1">
        <v>0</v>
      </c>
      <c r="I2237" s="1">
        <v>0.54100000000000004</v>
      </c>
      <c r="J2237" s="1">
        <v>4.9000000000000002E-2</v>
      </c>
      <c r="K2237" s="1">
        <v>0.90300000000000002</v>
      </c>
      <c r="L2237" s="1">
        <v>0.28000000000000003</v>
      </c>
      <c r="M2237" s="1">
        <v>1</v>
      </c>
      <c r="N2237" s="1">
        <v>0</v>
      </c>
      <c r="O2237" s="1">
        <v>7.4999999999999997E-2</v>
      </c>
      <c r="P2237" s="1">
        <v>0.57399999999999995</v>
      </c>
      <c r="Q2237" s="1">
        <v>0.21199999999999999</v>
      </c>
      <c r="R2237" s="1">
        <v>0.13500000000000001</v>
      </c>
      <c r="S2237" s="1">
        <v>0</v>
      </c>
      <c r="T2237" s="1">
        <v>8.0000000000000002E-3</v>
      </c>
      <c r="U2237" s="1">
        <v>0.23</v>
      </c>
      <c r="V2237" s="1">
        <v>0.33100000000000002</v>
      </c>
      <c r="W2237" s="1">
        <v>1.2999999999999999E-2</v>
      </c>
      <c r="X2237" s="1">
        <v>0</v>
      </c>
      <c r="Y2237" s="1">
        <v>0</v>
      </c>
      <c r="Z2237" s="1">
        <v>0.13600000000000001</v>
      </c>
      <c r="AA2237" s="1">
        <v>0.55000000000000004</v>
      </c>
      <c r="AB2237" s="1">
        <v>0.3</v>
      </c>
      <c r="AC2237" s="1">
        <v>0.875</v>
      </c>
      <c r="AD2237" s="1">
        <v>0.56699999999999995</v>
      </c>
      <c r="AE2237" s="1">
        <v>0.5</v>
      </c>
      <c r="AF2237" s="1">
        <v>0.81200000000000006</v>
      </c>
      <c r="AG2237" s="1">
        <v>0.77</v>
      </c>
      <c r="AH2237" s="1">
        <v>0.63</v>
      </c>
      <c r="AI2237" s="1">
        <v>0.376</v>
      </c>
      <c r="AJ2237" s="1">
        <v>0.66900000000000004</v>
      </c>
      <c r="AK2237" s="1">
        <v>0.433</v>
      </c>
      <c r="AL2237" s="1">
        <v>0.24099999999999999</v>
      </c>
      <c r="AM2237" s="1">
        <v>0.64800000000000002</v>
      </c>
      <c r="AN2237" s="1">
        <v>0.56399999999999995</v>
      </c>
      <c r="AO2237" s="1">
        <v>0.66900000000000004</v>
      </c>
      <c r="AP2237" s="1">
        <v>57073.093000000001</v>
      </c>
      <c r="AQ2237" s="1" t="e">
        <v>#DIV/0!</v>
      </c>
      <c r="AR2237" s="1">
        <v>684521</v>
      </c>
      <c r="AS2237" s="1"/>
      <c r="AT2237" s="1"/>
      <c r="AU2237" s="1">
        <v>-0.17</v>
      </c>
      <c r="AV2237" s="1">
        <v>-0.14000000000000001</v>
      </c>
      <c r="AW2237" s="2">
        <f>AVERAGE(C2237:H2237)</f>
        <v>0.42149999999999999</v>
      </c>
      <c r="AX2237" s="2">
        <f>AVERAGE(I2237:O2237)</f>
        <v>0.40685714285714292</v>
      </c>
      <c r="AY2237" s="2">
        <f>AVERAGE(P2237:T2237)</f>
        <v>0.18579999999999999</v>
      </c>
      <c r="AZ2237" s="2">
        <f>AVERAGE(U2237:Z2237)</f>
        <v>0.11833333333333335</v>
      </c>
      <c r="BA2237" s="2">
        <f>AVERAGE(C2237,F2237,I2237,L2237,O2237,R2237,U2237,W2237,Y2237)</f>
        <v>0.311</v>
      </c>
      <c r="BB2237" s="2">
        <f>AVERAGE(D2237,G2237,J2237,M2237,P2237,S2237,V2237,X2237,Z2237)</f>
        <v>0.34377777777777774</v>
      </c>
      <c r="BC2237" s="2">
        <f>AVERAGE(E2237,H2237,K2237,N2237,Q2237,T2237)</f>
        <v>0.18716666666666668</v>
      </c>
      <c r="BD2237" s="2">
        <f t="shared" si="238"/>
        <v>0.24975540000000002</v>
      </c>
      <c r="BE2237" s="2">
        <f t="shared" si="239"/>
        <v>0.16750000000000001</v>
      </c>
      <c r="BF2237" s="2">
        <f t="shared" si="240"/>
        <v>0.13875000000000001</v>
      </c>
      <c r="BG2237" s="2">
        <f t="shared" si="241"/>
        <v>0.28064814814814815</v>
      </c>
      <c r="BH2237" s="2">
        <f t="shared" si="242"/>
        <v>0.55600540000000009</v>
      </c>
      <c r="BI2237" s="2">
        <f t="shared" si="243"/>
        <v>0.8366535481481483</v>
      </c>
      <c r="BJ2237" s="2">
        <f t="shared" si="244"/>
        <v>0.27535725185185195</v>
      </c>
    </row>
    <row r="2238" spans="1:62" s="2" customFormat="1">
      <c r="A2238" s="1" t="s">
        <v>167</v>
      </c>
      <c r="B2238" s="1">
        <v>2003</v>
      </c>
      <c r="C2238" s="1">
        <v>1</v>
      </c>
      <c r="D2238" s="1">
        <v>1</v>
      </c>
      <c r="E2238" s="1">
        <v>0</v>
      </c>
      <c r="F2238" s="1">
        <v>0.52500000000000002</v>
      </c>
      <c r="G2238" s="1">
        <v>4.0000000000000001E-3</v>
      </c>
      <c r="H2238" s="1">
        <v>0</v>
      </c>
      <c r="I2238" s="1">
        <v>0.54100000000000004</v>
      </c>
      <c r="J2238" s="1">
        <v>4.8000000000000001E-2</v>
      </c>
      <c r="K2238" s="1">
        <v>0.96799999999999997</v>
      </c>
      <c r="L2238" s="1">
        <v>0.28000000000000003</v>
      </c>
      <c r="M2238" s="1">
        <v>1</v>
      </c>
      <c r="N2238" s="1">
        <v>0</v>
      </c>
      <c r="O2238" s="1">
        <v>7.4999999999999997E-2</v>
      </c>
      <c r="P2238" s="1">
        <v>0.56499999999999995</v>
      </c>
      <c r="Q2238" s="1">
        <v>0.20599999999999999</v>
      </c>
      <c r="R2238" s="1">
        <v>0.13500000000000001</v>
      </c>
      <c r="S2238" s="1">
        <v>0</v>
      </c>
      <c r="T2238" s="1">
        <v>8.0000000000000002E-3</v>
      </c>
      <c r="U2238" s="1">
        <v>0.23</v>
      </c>
      <c r="V2238" s="1">
        <v>0.33100000000000002</v>
      </c>
      <c r="W2238" s="1">
        <v>1.2999999999999999E-2</v>
      </c>
      <c r="X2238" s="1">
        <v>0</v>
      </c>
      <c r="Y2238" s="1">
        <v>0</v>
      </c>
      <c r="Z2238" s="1">
        <v>0.154</v>
      </c>
      <c r="AA2238" s="1">
        <v>0.55000000000000004</v>
      </c>
      <c r="AB2238" s="1">
        <v>0.5</v>
      </c>
      <c r="AC2238" s="1">
        <v>0.875</v>
      </c>
      <c r="AD2238" s="1">
        <v>0.70199999999999996</v>
      </c>
      <c r="AE2238" s="1">
        <v>0.5</v>
      </c>
      <c r="AF2238" s="1">
        <v>0.871</v>
      </c>
      <c r="AG2238" s="1">
        <v>0.73</v>
      </c>
      <c r="AH2238" s="1">
        <v>0.69</v>
      </c>
      <c r="AI2238" s="1">
        <v>0.36599999999999999</v>
      </c>
      <c r="AJ2238" s="1">
        <v>0.65400000000000003</v>
      </c>
      <c r="AK2238" s="1">
        <v>0.57199999999999995</v>
      </c>
      <c r="AL2238" s="1">
        <v>0.20799999999999999</v>
      </c>
      <c r="AM2238" s="1">
        <v>0.61</v>
      </c>
      <c r="AN2238" s="1">
        <v>0.57599999999999996</v>
      </c>
      <c r="AO2238" s="1">
        <v>0.65400000000000003</v>
      </c>
      <c r="AP2238" s="1">
        <v>56462.05</v>
      </c>
      <c r="AQ2238" s="1" t="e">
        <v>#DIV/0!</v>
      </c>
      <c r="AR2238" s="1">
        <v>731512</v>
      </c>
      <c r="AS2238" s="1"/>
      <c r="AT2238" s="1"/>
      <c r="AU2238" s="1">
        <v>-0.15</v>
      </c>
      <c r="AV2238" s="1">
        <v>-0.14000000000000001</v>
      </c>
      <c r="AW2238" s="2">
        <f>AVERAGE(C2238:H2238)</f>
        <v>0.42149999999999999</v>
      </c>
      <c r="AX2238" s="2">
        <f>AVERAGE(I2238:O2238)</f>
        <v>0.41599999999999998</v>
      </c>
      <c r="AY2238" s="2">
        <f>AVERAGE(P2238:T2238)</f>
        <v>0.18279999999999999</v>
      </c>
      <c r="AZ2238" s="2">
        <f>AVERAGE(U2238:Z2238)</f>
        <v>0.12133333333333335</v>
      </c>
      <c r="BA2238" s="2">
        <f>AVERAGE(C2238,F2238,I2238,L2238,O2238,R2238,U2238,W2238,Y2238)</f>
        <v>0.311</v>
      </c>
      <c r="BB2238" s="2">
        <f>AVERAGE(D2238,G2238,J2238,M2238,P2238,S2238,V2238,X2238,Z2238)</f>
        <v>0.34466666666666668</v>
      </c>
      <c r="BC2238" s="2">
        <f>AVERAGE(E2238,H2238,K2238,N2238,Q2238,T2238)</f>
        <v>0.19699999999999998</v>
      </c>
      <c r="BD2238" s="2">
        <f t="shared" si="238"/>
        <v>0.26996879999999995</v>
      </c>
      <c r="BE2238" s="2">
        <f t="shared" si="239"/>
        <v>0.17100000000000001</v>
      </c>
      <c r="BF2238" s="2">
        <f t="shared" si="240"/>
        <v>0.13919999999999999</v>
      </c>
      <c r="BG2238" s="2">
        <f t="shared" si="241"/>
        <v>0.28422222222222221</v>
      </c>
      <c r="BH2238" s="2">
        <f t="shared" si="242"/>
        <v>0.58016879999999993</v>
      </c>
      <c r="BI2238" s="2">
        <f t="shared" si="243"/>
        <v>0.86439102222222219</v>
      </c>
      <c r="BJ2238" s="2">
        <f t="shared" si="244"/>
        <v>0.29594657777777772</v>
      </c>
    </row>
    <row r="2239" spans="1:62" s="2" customFormat="1">
      <c r="A2239" s="1" t="s">
        <v>167</v>
      </c>
      <c r="B2239" s="1">
        <v>2004</v>
      </c>
      <c r="C2239" s="1">
        <v>1</v>
      </c>
      <c r="D2239" s="1">
        <v>1</v>
      </c>
      <c r="E2239" s="1">
        <v>0</v>
      </c>
      <c r="F2239" s="1">
        <v>0.52500000000000002</v>
      </c>
      <c r="G2239" s="1">
        <v>4.0000000000000001E-3</v>
      </c>
      <c r="H2239" s="1">
        <v>0</v>
      </c>
      <c r="I2239" s="1">
        <v>0.54100000000000004</v>
      </c>
      <c r="J2239" s="1">
        <v>4.7E-2</v>
      </c>
      <c r="K2239" s="1">
        <v>0.47699999999999998</v>
      </c>
      <c r="L2239" s="1">
        <v>0.28000000000000003</v>
      </c>
      <c r="M2239" s="1">
        <v>1</v>
      </c>
      <c r="N2239" s="1">
        <v>0</v>
      </c>
      <c r="O2239" s="1">
        <v>7.4999999999999997E-2</v>
      </c>
      <c r="P2239" s="1">
        <v>0.55700000000000005</v>
      </c>
      <c r="Q2239" s="1">
        <v>0.2</v>
      </c>
      <c r="R2239" s="1">
        <v>0.13500000000000001</v>
      </c>
      <c r="S2239" s="1">
        <v>0</v>
      </c>
      <c r="T2239" s="1">
        <v>7.0000000000000001E-3</v>
      </c>
      <c r="U2239" s="1">
        <v>0.23</v>
      </c>
      <c r="V2239" s="1">
        <v>0.33100000000000002</v>
      </c>
      <c r="W2239" s="1">
        <v>1.2999999999999999E-2</v>
      </c>
      <c r="X2239" s="1">
        <v>0</v>
      </c>
      <c r="Y2239" s="1">
        <v>0</v>
      </c>
      <c r="Z2239" s="1">
        <v>0.17199999999999999</v>
      </c>
      <c r="AA2239" s="1">
        <v>0.55000000000000004</v>
      </c>
      <c r="AB2239" s="1">
        <v>0.5</v>
      </c>
      <c r="AC2239" s="1">
        <v>0.875</v>
      </c>
      <c r="AD2239" s="1">
        <v>0.69699999999999995</v>
      </c>
      <c r="AE2239" s="1">
        <v>0.5</v>
      </c>
      <c r="AF2239" s="1">
        <v>0.9</v>
      </c>
      <c r="AG2239" s="1">
        <v>0.76600000000000001</v>
      </c>
      <c r="AH2239" s="1">
        <v>0.68300000000000005</v>
      </c>
      <c r="AI2239" s="1">
        <v>0.40600000000000003</v>
      </c>
      <c r="AJ2239" s="1">
        <v>0.66200000000000003</v>
      </c>
      <c r="AK2239" s="1">
        <v>0.68400000000000005</v>
      </c>
      <c r="AL2239" s="1">
        <v>0.21099999999999999</v>
      </c>
      <c r="AM2239" s="1">
        <v>0.621</v>
      </c>
      <c r="AN2239" s="1">
        <v>0.58799999999999997</v>
      </c>
      <c r="AO2239" s="1">
        <v>0.66200000000000003</v>
      </c>
      <c r="AP2239" s="1">
        <v>64396.207999999999</v>
      </c>
      <c r="AQ2239" s="1" t="e">
        <v>#DIV/0!</v>
      </c>
      <c r="AR2239" s="1">
        <v>797038</v>
      </c>
      <c r="AS2239" s="1"/>
      <c r="AT2239" s="1"/>
      <c r="AU2239" s="1">
        <v>-0.14000000000000001</v>
      </c>
      <c r="AV2239" s="1">
        <v>-0.127</v>
      </c>
      <c r="AW2239" s="2">
        <f>AVERAGE(C2239:H2239)</f>
        <v>0.42149999999999999</v>
      </c>
      <c r="AX2239" s="2">
        <f>AVERAGE(I2239:O2239)</f>
        <v>0.3457142857142857</v>
      </c>
      <c r="AY2239" s="2">
        <f>AVERAGE(P2239:T2239)</f>
        <v>0.17980000000000002</v>
      </c>
      <c r="AZ2239" s="2">
        <f>AVERAGE(U2239:Z2239)</f>
        <v>0.12433333333333334</v>
      </c>
      <c r="BA2239" s="2">
        <f>AVERAGE(C2239,F2239,I2239,L2239,O2239,R2239,U2239,W2239,Y2239)</f>
        <v>0.311</v>
      </c>
      <c r="BB2239" s="2">
        <f>AVERAGE(D2239,G2239,J2239,M2239,P2239,S2239,V2239,X2239,Z2239)</f>
        <v>0.34566666666666668</v>
      </c>
      <c r="BC2239" s="2">
        <f>AVERAGE(E2239,H2239,K2239,N2239,Q2239,T2239)</f>
        <v>0.114</v>
      </c>
      <c r="BD2239" s="2">
        <f t="shared" si="238"/>
        <v>0.27339479999999999</v>
      </c>
      <c r="BE2239" s="2">
        <f t="shared" si="239"/>
        <v>0.17510000000000001</v>
      </c>
      <c r="BF2239" s="2">
        <f t="shared" si="240"/>
        <v>0.14680000000000001</v>
      </c>
      <c r="BG2239" s="2">
        <f t="shared" si="241"/>
        <v>0.25688888888888889</v>
      </c>
      <c r="BH2239" s="2">
        <f t="shared" si="242"/>
        <v>0.59529480000000001</v>
      </c>
      <c r="BI2239" s="2">
        <f t="shared" si="243"/>
        <v>0.85218368888888896</v>
      </c>
      <c r="BJ2239" s="2">
        <f t="shared" si="244"/>
        <v>0.33840591111111112</v>
      </c>
    </row>
    <row r="2240" spans="1:62" s="2" customFormat="1">
      <c r="A2240" s="1" t="s">
        <v>167</v>
      </c>
      <c r="B2240" s="1">
        <v>2005</v>
      </c>
      <c r="C2240" s="1">
        <v>1</v>
      </c>
      <c r="D2240" s="1">
        <v>1</v>
      </c>
      <c r="E2240" s="1">
        <v>0</v>
      </c>
      <c r="F2240" s="1">
        <v>0.52500000000000002</v>
      </c>
      <c r="G2240" s="1">
        <v>4.0000000000000001E-3</v>
      </c>
      <c r="H2240" s="1">
        <v>0</v>
      </c>
      <c r="I2240" s="1">
        <v>0.54100000000000004</v>
      </c>
      <c r="J2240" s="1">
        <v>4.5999999999999999E-2</v>
      </c>
      <c r="K2240" s="1">
        <v>0.47199999999999998</v>
      </c>
      <c r="L2240" s="1">
        <v>0.28000000000000003</v>
      </c>
      <c r="M2240" s="1">
        <v>1</v>
      </c>
      <c r="N2240" s="1">
        <v>0</v>
      </c>
      <c r="O2240" s="1">
        <v>7.4999999999999997E-2</v>
      </c>
      <c r="P2240" s="1">
        <v>0.54800000000000004</v>
      </c>
      <c r="Q2240" s="1">
        <v>0.19400000000000001</v>
      </c>
      <c r="R2240" s="1">
        <v>0.13500000000000001</v>
      </c>
      <c r="S2240" s="1">
        <v>0</v>
      </c>
      <c r="T2240" s="1">
        <v>7.0000000000000001E-3</v>
      </c>
      <c r="U2240" s="1">
        <v>0.23</v>
      </c>
      <c r="V2240" s="1">
        <v>0.33100000000000002</v>
      </c>
      <c r="W2240" s="1">
        <v>1.2999999999999999E-2</v>
      </c>
      <c r="X2240" s="1">
        <v>0</v>
      </c>
      <c r="Y2240" s="1">
        <v>0</v>
      </c>
      <c r="Z2240" s="1">
        <v>0.19</v>
      </c>
      <c r="AA2240" s="1">
        <v>0.55000000000000004</v>
      </c>
      <c r="AB2240" s="1">
        <v>0.5</v>
      </c>
      <c r="AC2240" s="1">
        <v>0.999</v>
      </c>
      <c r="AD2240" s="1">
        <v>0.755</v>
      </c>
      <c r="AE2240" s="1">
        <v>0.3</v>
      </c>
      <c r="AF2240" s="1">
        <v>0.81699999999999995</v>
      </c>
      <c r="AG2240" s="1">
        <v>0.76600000000000001</v>
      </c>
      <c r="AH2240" s="1">
        <v>0.67500000000000004</v>
      </c>
      <c r="AI2240" s="1">
        <v>0.42</v>
      </c>
      <c r="AJ2240" s="1">
        <v>0.67500000000000004</v>
      </c>
      <c r="AK2240" s="1">
        <v>0.89900000000000002</v>
      </c>
      <c r="AL2240" s="1">
        <v>0.189</v>
      </c>
      <c r="AM2240" s="1">
        <v>0.65</v>
      </c>
      <c r="AN2240" s="1">
        <v>0.6</v>
      </c>
      <c r="AO2240" s="1">
        <v>0.67500000000000004</v>
      </c>
      <c r="AP2240" s="1">
        <v>64452.38</v>
      </c>
      <c r="AQ2240" s="1" t="e">
        <v>#DIV/0!</v>
      </c>
      <c r="AR2240" s="1">
        <v>885439</v>
      </c>
      <c r="AS2240" s="1"/>
      <c r="AT2240" s="1"/>
      <c r="AU2240" s="1">
        <v>-0.13</v>
      </c>
      <c r="AV2240" s="1">
        <v>-0.125</v>
      </c>
      <c r="AW2240" s="2">
        <f>AVERAGE(C2240:H2240)</f>
        <v>0.42149999999999999</v>
      </c>
      <c r="AX2240" s="2">
        <f>AVERAGE(I2240:O2240)</f>
        <v>0.34485714285714292</v>
      </c>
      <c r="AY2240" s="2">
        <f>AVERAGE(P2240:T2240)</f>
        <v>0.17680000000000001</v>
      </c>
      <c r="AZ2240" s="2">
        <f>AVERAGE(U2240:Z2240)</f>
        <v>0.12733333333333333</v>
      </c>
      <c r="BA2240" s="2">
        <f>AVERAGE(C2240,F2240,I2240,L2240,O2240,R2240,U2240,W2240,Y2240)</f>
        <v>0.311</v>
      </c>
      <c r="BB2240" s="2">
        <f>AVERAGE(D2240,G2240,J2240,M2240,P2240,S2240,V2240,X2240,Z2240)</f>
        <v>0.34655555555555551</v>
      </c>
      <c r="BC2240" s="2">
        <f>AVERAGE(E2240,H2240,K2240,N2240,Q2240,T2240)</f>
        <v>0.11216666666666665</v>
      </c>
      <c r="BD2240" s="2">
        <f t="shared" si="238"/>
        <v>0.26762769999999997</v>
      </c>
      <c r="BE2240" s="2">
        <f t="shared" si="239"/>
        <v>0.17700000000000002</v>
      </c>
      <c r="BF2240" s="2">
        <f t="shared" si="240"/>
        <v>0.15885000000000002</v>
      </c>
      <c r="BG2240" s="2">
        <f t="shared" si="241"/>
        <v>0.25657407407407401</v>
      </c>
      <c r="BH2240" s="2">
        <f t="shared" si="242"/>
        <v>0.60347770000000001</v>
      </c>
      <c r="BI2240" s="2">
        <f t="shared" si="243"/>
        <v>0.86005177407407407</v>
      </c>
      <c r="BJ2240" s="2">
        <f t="shared" si="244"/>
        <v>0.346903625925926</v>
      </c>
    </row>
    <row r="2241" spans="1:62" s="2" customFormat="1">
      <c r="A2241" s="1" t="s">
        <v>167</v>
      </c>
      <c r="B2241" s="1">
        <v>2006</v>
      </c>
      <c r="C2241" s="1">
        <v>1</v>
      </c>
      <c r="D2241" s="1">
        <v>1</v>
      </c>
      <c r="E2241" s="1">
        <v>0</v>
      </c>
      <c r="F2241" s="1">
        <v>0.52500000000000002</v>
      </c>
      <c r="G2241" s="1">
        <v>4.0000000000000001E-3</v>
      </c>
      <c r="H2241" s="1">
        <v>0</v>
      </c>
      <c r="I2241" s="1">
        <v>0.54100000000000004</v>
      </c>
      <c r="J2241" s="1">
        <v>4.4999999999999998E-2</v>
      </c>
      <c r="K2241" s="1">
        <v>1</v>
      </c>
      <c r="L2241" s="1">
        <v>0.28000000000000003</v>
      </c>
      <c r="M2241" s="1">
        <v>1</v>
      </c>
      <c r="N2241" s="1">
        <v>0</v>
      </c>
      <c r="O2241" s="1">
        <v>7.4999999999999997E-2</v>
      </c>
      <c r="P2241" s="1">
        <v>0.48499999999999999</v>
      </c>
      <c r="Q2241" s="1">
        <v>0.189</v>
      </c>
      <c r="R2241" s="1">
        <v>0.13500000000000001</v>
      </c>
      <c r="S2241" s="1">
        <v>0</v>
      </c>
      <c r="T2241" s="1">
        <v>7.0000000000000001E-3</v>
      </c>
      <c r="U2241" s="1">
        <v>0.23</v>
      </c>
      <c r="V2241" s="1">
        <v>0.33100000000000002</v>
      </c>
      <c r="W2241" s="1">
        <v>1.2999999999999999E-2</v>
      </c>
      <c r="X2241" s="1">
        <v>0</v>
      </c>
      <c r="Y2241" s="1">
        <v>0</v>
      </c>
      <c r="Z2241" s="1">
        <v>0.20799999999999999</v>
      </c>
      <c r="AA2241" s="1">
        <v>0.6</v>
      </c>
      <c r="AB2241" s="1">
        <v>0.5</v>
      </c>
      <c r="AC2241" s="1">
        <v>0.999</v>
      </c>
      <c r="AD2241" s="1">
        <v>0.71699999999999997</v>
      </c>
      <c r="AE2241" s="1">
        <v>0.3</v>
      </c>
      <c r="AF2241" s="1">
        <v>0.75700000000000001</v>
      </c>
      <c r="AG2241" s="1">
        <v>0.746</v>
      </c>
      <c r="AH2241" s="1">
        <v>0.68500000000000005</v>
      </c>
      <c r="AI2241" s="1">
        <v>0.35599999999999998</v>
      </c>
      <c r="AJ2241" s="1">
        <v>0.67800000000000005</v>
      </c>
      <c r="AK2241" s="1">
        <v>1</v>
      </c>
      <c r="AL2241" s="1">
        <v>0.17</v>
      </c>
      <c r="AM2241" s="1">
        <v>0.64900000000000002</v>
      </c>
      <c r="AN2241" s="1">
        <v>0.6</v>
      </c>
      <c r="AO2241" s="1">
        <v>0.67800000000000005</v>
      </c>
      <c r="AP2241" s="1">
        <v>69842.448999999993</v>
      </c>
      <c r="AQ2241" s="1" t="e">
        <v>#DIV/0!</v>
      </c>
      <c r="AR2241" s="1">
        <v>1000607</v>
      </c>
      <c r="AS2241" s="1"/>
      <c r="AT2241" s="1"/>
      <c r="AU2241" s="1">
        <v>-0.14000000000000001</v>
      </c>
      <c r="AV2241" s="1">
        <v>-0.14799999999999999</v>
      </c>
      <c r="AW2241" s="2">
        <f>AVERAGE(C2241:H2241)</f>
        <v>0.42149999999999999</v>
      </c>
      <c r="AX2241" s="2">
        <f>AVERAGE(I2241:O2241)</f>
        <v>0.42014285714285721</v>
      </c>
      <c r="AY2241" s="2">
        <f>AVERAGE(P2241:T2241)</f>
        <v>0.16319999999999998</v>
      </c>
      <c r="AZ2241" s="2">
        <f>AVERAGE(U2241:Z2241)</f>
        <v>0.13033333333333333</v>
      </c>
      <c r="BA2241" s="2">
        <f>AVERAGE(C2241,F2241,I2241,L2241,O2241,R2241,U2241,W2241,Y2241)</f>
        <v>0.311</v>
      </c>
      <c r="BB2241" s="2">
        <f>AVERAGE(D2241,G2241,J2241,M2241,P2241,S2241,V2241,X2241,Z2241)</f>
        <v>0.34144444444444444</v>
      </c>
      <c r="BC2241" s="2">
        <f>AVERAGE(E2241,H2241,K2241,N2241,Q2241,T2241)</f>
        <v>0.19933333333333333</v>
      </c>
      <c r="BD2241" s="2">
        <f t="shared" si="238"/>
        <v>0.2637449</v>
      </c>
      <c r="BE2241" s="2">
        <f t="shared" si="239"/>
        <v>0.1719</v>
      </c>
      <c r="BF2241" s="2">
        <f t="shared" si="240"/>
        <v>0.16190000000000002</v>
      </c>
      <c r="BG2241" s="2">
        <f t="shared" si="241"/>
        <v>0.28392592592592591</v>
      </c>
      <c r="BH2241" s="2">
        <f t="shared" si="242"/>
        <v>0.59754490000000005</v>
      </c>
      <c r="BI2241" s="2">
        <f t="shared" si="243"/>
        <v>0.88147082592592596</v>
      </c>
      <c r="BJ2241" s="2">
        <f t="shared" si="244"/>
        <v>0.31361897407407413</v>
      </c>
    </row>
    <row r="2242" spans="1:62" s="2" customFormat="1">
      <c r="A2242" s="1" t="s">
        <v>167</v>
      </c>
      <c r="B2242" s="1">
        <v>2007</v>
      </c>
      <c r="C2242" s="1">
        <v>1</v>
      </c>
      <c r="D2242" s="1">
        <v>1</v>
      </c>
      <c r="E2242" s="1">
        <v>0</v>
      </c>
      <c r="F2242" s="1">
        <v>0.52500000000000002</v>
      </c>
      <c r="G2242" s="1">
        <v>4.0000000000000001E-3</v>
      </c>
      <c r="H2242" s="1">
        <v>0</v>
      </c>
      <c r="I2242" s="1">
        <v>0.54100000000000004</v>
      </c>
      <c r="J2242" s="1">
        <v>4.3999999999999997E-2</v>
      </c>
      <c r="K2242" s="1">
        <v>0.5</v>
      </c>
      <c r="L2242" s="1">
        <v>0.28000000000000003</v>
      </c>
      <c r="M2242" s="1">
        <v>1</v>
      </c>
      <c r="N2242" s="1">
        <v>0</v>
      </c>
      <c r="O2242" s="1">
        <v>7.4999999999999997E-2</v>
      </c>
      <c r="P2242" s="1">
        <v>0.48499999999999999</v>
      </c>
      <c r="Q2242" s="1">
        <v>0.185</v>
      </c>
      <c r="R2242" s="1">
        <v>0.13500000000000001</v>
      </c>
      <c r="S2242" s="1">
        <v>0</v>
      </c>
      <c r="T2242" s="1">
        <v>6.0000000000000001E-3</v>
      </c>
      <c r="U2242" s="1">
        <v>0.23</v>
      </c>
      <c r="V2242" s="1">
        <v>0.33100000000000002</v>
      </c>
      <c r="W2242" s="1">
        <v>1.2999999999999999E-2</v>
      </c>
      <c r="X2242" s="1">
        <v>0</v>
      </c>
      <c r="Y2242" s="1">
        <v>0</v>
      </c>
      <c r="Z2242" s="1">
        <v>0.22600000000000001</v>
      </c>
      <c r="AA2242" s="1">
        <v>0.6</v>
      </c>
      <c r="AB2242" s="1">
        <v>0.5</v>
      </c>
      <c r="AC2242" s="1">
        <v>0.998</v>
      </c>
      <c r="AD2242" s="1">
        <v>0.71399999999999997</v>
      </c>
      <c r="AE2242" s="1">
        <v>0.3</v>
      </c>
      <c r="AF2242" s="1">
        <v>0.72399999999999998</v>
      </c>
      <c r="AG2242" s="1">
        <v>0.76400000000000001</v>
      </c>
      <c r="AH2242" s="1">
        <v>0.67900000000000005</v>
      </c>
      <c r="AI2242" s="1">
        <v>0.35399999999999998</v>
      </c>
      <c r="AJ2242" s="1">
        <v>0.70299999999999996</v>
      </c>
      <c r="AK2242" s="1">
        <v>1</v>
      </c>
      <c r="AL2242" s="1">
        <v>0.16</v>
      </c>
      <c r="AM2242" s="1">
        <v>0.65</v>
      </c>
      <c r="AN2242" s="1">
        <v>0.6</v>
      </c>
      <c r="AO2242" s="1">
        <v>0.70299999999999996</v>
      </c>
      <c r="AP2242" s="1">
        <v>80536.349000000002</v>
      </c>
      <c r="AQ2242" s="1" t="e">
        <v>#DIV/0!</v>
      </c>
      <c r="AR2242" s="1">
        <v>1137553</v>
      </c>
      <c r="AS2242" s="1">
        <v>41.1</v>
      </c>
      <c r="AT2242" s="1"/>
      <c r="AU2242" s="1">
        <v>-0.15</v>
      </c>
      <c r="AV2242" s="1">
        <v>-0.13600000000000001</v>
      </c>
      <c r="AW2242" s="2">
        <f>AVERAGE(C2242:H2242)</f>
        <v>0.42149999999999999</v>
      </c>
      <c r="AX2242" s="2">
        <f>AVERAGE(I2242:O2242)</f>
        <v>0.34857142857142864</v>
      </c>
      <c r="AY2242" s="2">
        <f>AVERAGE(P2242:T2242)</f>
        <v>0.16219999999999998</v>
      </c>
      <c r="AZ2242" s="2">
        <f>AVERAGE(U2242:Z2242)</f>
        <v>0.13333333333333333</v>
      </c>
      <c r="BA2242" s="2">
        <f>AVERAGE(C2242,F2242,I2242,L2242,O2242,R2242,U2242,W2242,Y2242)</f>
        <v>0.311</v>
      </c>
      <c r="BB2242" s="2">
        <f>AVERAGE(D2242,G2242,J2242,M2242,P2242,S2242,V2242,X2242,Z2242)</f>
        <v>0.34333333333333332</v>
      </c>
      <c r="BC2242" s="2">
        <f>AVERAGE(E2242,H2242,K2242,N2242,Q2242,T2242)</f>
        <v>0.11516666666666668</v>
      </c>
      <c r="BD2242" s="2">
        <f t="shared" si="238"/>
        <v>0.26265999999999995</v>
      </c>
      <c r="BE2242" s="2">
        <f t="shared" si="239"/>
        <v>0.17359999999999998</v>
      </c>
      <c r="BF2242" s="2">
        <f t="shared" si="240"/>
        <v>0.161</v>
      </c>
      <c r="BG2242" s="2">
        <f t="shared" si="241"/>
        <v>0.25650000000000001</v>
      </c>
      <c r="BH2242" s="2">
        <f t="shared" si="242"/>
        <v>0.5972599999999999</v>
      </c>
      <c r="BI2242" s="2">
        <f t="shared" si="243"/>
        <v>0.85375999999999985</v>
      </c>
      <c r="BJ2242" s="2">
        <f t="shared" si="244"/>
        <v>0.3407599999999999</v>
      </c>
    </row>
    <row r="2243" spans="1:62" s="2" customFormat="1">
      <c r="A2243" s="1" t="s">
        <v>167</v>
      </c>
      <c r="B2243" s="1">
        <v>2008</v>
      </c>
      <c r="C2243" s="1">
        <v>1</v>
      </c>
      <c r="D2243" s="1">
        <v>1</v>
      </c>
      <c r="E2243" s="1">
        <v>0</v>
      </c>
      <c r="F2243" s="1">
        <v>0.52500000000000002</v>
      </c>
      <c r="G2243" s="1">
        <v>4.0000000000000001E-3</v>
      </c>
      <c r="H2243" s="1">
        <v>0</v>
      </c>
      <c r="I2243" s="1">
        <v>0.54100000000000004</v>
      </c>
      <c r="J2243" s="1">
        <v>4.3999999999999997E-2</v>
      </c>
      <c r="K2243" s="1">
        <v>0.53800000000000003</v>
      </c>
      <c r="L2243" s="1">
        <v>0.28000000000000003</v>
      </c>
      <c r="M2243" s="1">
        <v>1</v>
      </c>
      <c r="N2243" s="1">
        <v>0</v>
      </c>
      <c r="O2243" s="1">
        <v>7.4999999999999997E-2</v>
      </c>
      <c r="P2243" s="1">
        <v>0.48499999999999999</v>
      </c>
      <c r="Q2243" s="1">
        <v>0.18099999999999999</v>
      </c>
      <c r="R2243" s="1">
        <v>0.13500000000000001</v>
      </c>
      <c r="S2243" s="1">
        <v>0</v>
      </c>
      <c r="T2243" s="1">
        <v>6.0000000000000001E-3</v>
      </c>
      <c r="U2243" s="1">
        <v>0.23</v>
      </c>
      <c r="V2243" s="1">
        <v>0.33100000000000002</v>
      </c>
      <c r="W2243" s="1">
        <v>1.2999999999999999E-2</v>
      </c>
      <c r="X2243" s="1">
        <v>0</v>
      </c>
      <c r="Y2243" s="1">
        <v>0</v>
      </c>
      <c r="Z2243" s="1">
        <v>0.24399999999999999</v>
      </c>
      <c r="AA2243" s="1">
        <v>0.6</v>
      </c>
      <c r="AB2243" s="1">
        <v>0.5</v>
      </c>
      <c r="AC2243" s="1">
        <v>0.998</v>
      </c>
      <c r="AD2243" s="1">
        <v>0.72099999999999997</v>
      </c>
      <c r="AE2243" s="1">
        <v>0.3</v>
      </c>
      <c r="AF2243" s="1">
        <v>0.69399999999999995</v>
      </c>
      <c r="AG2243" s="1">
        <v>0.70799999999999996</v>
      </c>
      <c r="AH2243" s="1">
        <v>0.71</v>
      </c>
      <c r="AI2243" s="1">
        <v>0.36299999999999999</v>
      </c>
      <c r="AJ2243" s="1">
        <v>0.76600000000000001</v>
      </c>
      <c r="AK2243" s="1">
        <v>1</v>
      </c>
      <c r="AL2243" s="1">
        <v>0.157</v>
      </c>
      <c r="AM2243" s="1">
        <v>0.67900000000000005</v>
      </c>
      <c r="AN2243" s="1">
        <v>0.6</v>
      </c>
      <c r="AO2243" s="1">
        <v>0.76600000000000001</v>
      </c>
      <c r="AP2243" s="1">
        <v>91712.320000000007</v>
      </c>
      <c r="AQ2243" s="1" t="e">
        <v>#DIV/0!</v>
      </c>
      <c r="AR2243" s="1">
        <v>1280862</v>
      </c>
      <c r="AS2243" s="1"/>
      <c r="AT2243" s="1"/>
      <c r="AU2243" s="1">
        <v>-0.15</v>
      </c>
      <c r="AV2243" s="1">
        <v>-0.14699999999999999</v>
      </c>
      <c r="AW2243" s="2">
        <f>AVERAGE(C2243:H2243)</f>
        <v>0.42149999999999999</v>
      </c>
      <c r="AX2243" s="2">
        <f>AVERAGE(I2243:O2243)</f>
        <v>0.35400000000000009</v>
      </c>
      <c r="AY2243" s="2">
        <f>AVERAGE(P2243:T2243)</f>
        <v>0.16139999999999999</v>
      </c>
      <c r="AZ2243" s="2">
        <f>AVERAGE(U2243:Z2243)</f>
        <v>0.13633333333333333</v>
      </c>
      <c r="BA2243" s="2">
        <f>AVERAGE(C2243,F2243,I2243,L2243,O2243,R2243,U2243,W2243,Y2243)</f>
        <v>0.311</v>
      </c>
      <c r="BB2243" s="2">
        <f>AVERAGE(D2243,G2243,J2243,M2243,P2243,S2243,V2243,X2243,Z2243)</f>
        <v>0.34533333333333327</v>
      </c>
      <c r="BC2243" s="2">
        <f>AVERAGE(E2243,H2243,K2243,N2243,Q2243,T2243)</f>
        <v>0.12083333333333335</v>
      </c>
      <c r="BD2243" s="2">
        <f t="shared" si="238"/>
        <v>0.25814909999999996</v>
      </c>
      <c r="BE2243" s="2">
        <f t="shared" si="239"/>
        <v>0.18390000000000001</v>
      </c>
      <c r="BF2243" s="2">
        <f t="shared" si="240"/>
        <v>0.16360000000000002</v>
      </c>
      <c r="BG2243" s="2">
        <f t="shared" si="241"/>
        <v>0.25905555555555554</v>
      </c>
      <c r="BH2243" s="2">
        <f t="shared" si="242"/>
        <v>0.60564909999999994</v>
      </c>
      <c r="BI2243" s="2">
        <f t="shared" si="243"/>
        <v>0.86470465555555553</v>
      </c>
      <c r="BJ2243" s="2">
        <f t="shared" si="244"/>
        <v>0.3465935444444444</v>
      </c>
    </row>
    <row r="2244" spans="1:62" s="2" customFormat="1">
      <c r="A2244" s="1" t="s">
        <v>167</v>
      </c>
      <c r="B2244" s="1">
        <v>2009</v>
      </c>
      <c r="C2244" s="1">
        <v>1</v>
      </c>
      <c r="D2244" s="1">
        <v>1</v>
      </c>
      <c r="E2244" s="1">
        <v>0.02</v>
      </c>
      <c r="F2244" s="1">
        <v>0.52500000000000002</v>
      </c>
      <c r="G2244" s="1">
        <v>4.0000000000000001E-3</v>
      </c>
      <c r="H2244" s="1">
        <v>0.02</v>
      </c>
      <c r="I2244" s="1">
        <v>0.54100000000000004</v>
      </c>
      <c r="J2244" s="1">
        <v>4.2999999999999997E-2</v>
      </c>
      <c r="K2244" s="1">
        <v>0.53800000000000003</v>
      </c>
      <c r="L2244" s="1">
        <v>0.28000000000000003</v>
      </c>
      <c r="M2244" s="1">
        <v>1</v>
      </c>
      <c r="N2244" s="1">
        <v>0</v>
      </c>
      <c r="O2244" s="1">
        <v>7.4999999999999997E-2</v>
      </c>
      <c r="P2244" s="1">
        <v>0.48499999999999999</v>
      </c>
      <c r="Q2244" s="1">
        <v>0.21199999999999999</v>
      </c>
      <c r="R2244" s="1">
        <v>0.13500000000000001</v>
      </c>
      <c r="S2244" s="1">
        <v>0</v>
      </c>
      <c r="T2244" s="1">
        <v>6.0000000000000001E-3</v>
      </c>
      <c r="U2244" s="1">
        <v>0.23</v>
      </c>
      <c r="V2244" s="1">
        <v>0.33100000000000002</v>
      </c>
      <c r="W2244" s="1">
        <v>1.2999999999999999E-2</v>
      </c>
      <c r="X2244" s="1">
        <v>0</v>
      </c>
      <c r="Y2244" s="1">
        <v>0</v>
      </c>
      <c r="Z2244" s="1">
        <v>0.26200000000000001</v>
      </c>
      <c r="AA2244" s="1">
        <v>0.75700000000000001</v>
      </c>
      <c r="AB2244" s="1">
        <v>0.5</v>
      </c>
      <c r="AC2244" s="1">
        <v>0.999</v>
      </c>
      <c r="AD2244" s="1">
        <v>0.69099999999999995</v>
      </c>
      <c r="AE2244" s="1">
        <v>0.4</v>
      </c>
      <c r="AF2244" s="1">
        <v>0.67300000000000004</v>
      </c>
      <c r="AG2244" s="1">
        <v>0.81599999999999995</v>
      </c>
      <c r="AH2244" s="1">
        <v>0.72399999999999998</v>
      </c>
      <c r="AI2244" s="1">
        <v>0.32200000000000001</v>
      </c>
      <c r="AJ2244" s="1">
        <v>0.82799999999999996</v>
      </c>
      <c r="AK2244" s="1">
        <v>1</v>
      </c>
      <c r="AL2244" s="1">
        <v>0.14599999999999999</v>
      </c>
      <c r="AM2244" s="1">
        <v>0.69199999999999995</v>
      </c>
      <c r="AN2244" s="1">
        <v>0.64700000000000002</v>
      </c>
      <c r="AO2244" s="1">
        <v>0.82799999999999996</v>
      </c>
      <c r="AP2244" s="1">
        <v>91378.736000000004</v>
      </c>
      <c r="AQ2244" s="1" t="e">
        <v>#DIV/0!</v>
      </c>
      <c r="AR2244" s="1">
        <v>1409423</v>
      </c>
      <c r="AS2244" s="1"/>
      <c r="AT2244" s="1"/>
      <c r="AU2244" s="1">
        <v>-0.12</v>
      </c>
      <c r="AV2244" s="1">
        <v>-0.14899999999999999</v>
      </c>
      <c r="AW2244" s="2">
        <f>AVERAGE(C2244:H2244)</f>
        <v>0.42816666666666664</v>
      </c>
      <c r="AX2244" s="2">
        <f>AVERAGE(I2244:O2244)</f>
        <v>0.35385714285714293</v>
      </c>
      <c r="AY2244" s="2">
        <f>AVERAGE(P2244:T2244)</f>
        <v>0.1676</v>
      </c>
      <c r="AZ2244" s="2">
        <f>AVERAGE(U2244:Z2244)</f>
        <v>0.13933333333333334</v>
      </c>
      <c r="BA2244" s="2">
        <f>AVERAGE(C2244,F2244,I2244,L2244,O2244,R2244,U2244,W2244,Y2244)</f>
        <v>0.311</v>
      </c>
      <c r="BB2244" s="2">
        <f>AVERAGE(D2244,G2244,J2244,M2244,P2244,S2244,V2244,X2244,Z2244)</f>
        <v>0.34722222222222215</v>
      </c>
      <c r="BC2244" s="2">
        <f>AVERAGE(E2244,H2244,K2244,N2244,Q2244,T2244)</f>
        <v>0.13266666666666668</v>
      </c>
      <c r="BD2244" s="2">
        <f t="shared" si="238"/>
        <v>0.27613559999999998</v>
      </c>
      <c r="BE2244" s="2">
        <f t="shared" si="239"/>
        <v>0.18740000000000001</v>
      </c>
      <c r="BF2244" s="2">
        <f t="shared" si="240"/>
        <v>0.16614999999999999</v>
      </c>
      <c r="BG2244" s="2">
        <f t="shared" si="241"/>
        <v>0.2636296296296296</v>
      </c>
      <c r="BH2244" s="2">
        <f t="shared" si="242"/>
        <v>0.62968559999999996</v>
      </c>
      <c r="BI2244" s="2">
        <f t="shared" si="243"/>
        <v>0.89331522962962961</v>
      </c>
      <c r="BJ2244" s="2">
        <f t="shared" si="244"/>
        <v>0.36605597037037035</v>
      </c>
    </row>
    <row r="2245" spans="1:62" s="2" customFormat="1">
      <c r="A2245" s="1" t="s">
        <v>167</v>
      </c>
      <c r="B2245" s="1">
        <v>2010</v>
      </c>
      <c r="C2245" s="1">
        <v>1</v>
      </c>
      <c r="D2245" s="1">
        <v>1</v>
      </c>
      <c r="E2245" s="1">
        <v>0.04</v>
      </c>
      <c r="F2245" s="1">
        <v>0.52500000000000002</v>
      </c>
      <c r="G2245" s="1">
        <v>4.0000000000000001E-3</v>
      </c>
      <c r="H2245" s="1">
        <v>0.04</v>
      </c>
      <c r="I2245" s="1">
        <v>0.54100000000000004</v>
      </c>
      <c r="J2245" s="1">
        <v>4.2999999999999997E-2</v>
      </c>
      <c r="K2245" s="1">
        <v>0.53800000000000003</v>
      </c>
      <c r="L2245" s="1">
        <v>0.28000000000000003</v>
      </c>
      <c r="M2245" s="1">
        <v>1</v>
      </c>
      <c r="N2245" s="1">
        <v>0</v>
      </c>
      <c r="O2245" s="1">
        <v>7.4999999999999997E-2</v>
      </c>
      <c r="P2245" s="1">
        <v>0.48499999999999999</v>
      </c>
      <c r="Q2245" s="1">
        <v>0.24199999999999999</v>
      </c>
      <c r="R2245" s="1">
        <v>0.13500000000000001</v>
      </c>
      <c r="S2245" s="1">
        <v>0</v>
      </c>
      <c r="T2245" s="1">
        <v>6.0000000000000001E-3</v>
      </c>
      <c r="U2245" s="1">
        <v>0.23</v>
      </c>
      <c r="V2245" s="1">
        <v>0.33100000000000002</v>
      </c>
      <c r="W2245" s="1">
        <v>1.2999999999999999E-2</v>
      </c>
      <c r="X2245" s="1">
        <v>0</v>
      </c>
      <c r="Y2245" s="1">
        <v>0</v>
      </c>
      <c r="Z2245" s="1">
        <v>0.28000000000000003</v>
      </c>
      <c r="AA2245" s="1">
        <v>0.73699999999999999</v>
      </c>
      <c r="AB2245" s="1">
        <v>0.5</v>
      </c>
      <c r="AC2245" s="1">
        <v>0.999</v>
      </c>
      <c r="AD2245" s="1">
        <v>0.73699999999999999</v>
      </c>
      <c r="AE2245" s="1">
        <v>0.45</v>
      </c>
      <c r="AF2245" s="1">
        <v>0.65900000000000003</v>
      </c>
      <c r="AG2245" s="1">
        <v>0.82199999999999995</v>
      </c>
      <c r="AH2245" s="1">
        <v>0.72099999999999997</v>
      </c>
      <c r="AI2245" s="1">
        <v>0.32400000000000001</v>
      </c>
      <c r="AJ2245" s="1">
        <v>0.82499999999999996</v>
      </c>
      <c r="AK2245" s="1">
        <v>1</v>
      </c>
      <c r="AL2245" s="1">
        <v>0.14499999999999999</v>
      </c>
      <c r="AM2245" s="1">
        <v>0.69</v>
      </c>
      <c r="AN2245" s="1">
        <v>0.69099999999999995</v>
      </c>
      <c r="AO2245" s="1">
        <v>0.82499999999999996</v>
      </c>
      <c r="AP2245" s="1"/>
      <c r="AQ2245" s="1" t="e">
        <v>#DIV/0!</v>
      </c>
      <c r="AR2245" s="1"/>
      <c r="AS2245" s="1"/>
      <c r="AT2245" s="1"/>
      <c r="AU2245" s="1">
        <v>-0.12</v>
      </c>
      <c r="AV2245" s="1">
        <v>-0.155</v>
      </c>
      <c r="AW2245" s="2">
        <f>AVERAGE(C2245:H2245)</f>
        <v>0.43483333333333335</v>
      </c>
      <c r="AX2245" s="2">
        <f>AVERAGE(I2245:O2245)</f>
        <v>0.35385714285714293</v>
      </c>
      <c r="AY2245" s="2">
        <f>AVERAGE(P2245:T2245)</f>
        <v>0.1736</v>
      </c>
      <c r="AZ2245" s="2">
        <f>AVERAGE(U2245:Z2245)</f>
        <v>0.14233333333333334</v>
      </c>
      <c r="BA2245" s="2">
        <f>AVERAGE(C2245,F2245,I2245,L2245,O2245,R2245,U2245,W2245,Y2245)</f>
        <v>0.311</v>
      </c>
      <c r="BB2245" s="2">
        <f>AVERAGE(D2245,G2245,J2245,M2245,P2245,S2245,V2245,X2245,Z2245)</f>
        <v>0.34922222222222221</v>
      </c>
      <c r="BC2245" s="2">
        <f>AVERAGE(E2245,H2245,K2245,N2245,Q2245,T2245)</f>
        <v>0.14433333333333334</v>
      </c>
      <c r="BD2245" s="2">
        <f t="shared" si="238"/>
        <v>0.2800184</v>
      </c>
      <c r="BE2245" s="2">
        <f t="shared" si="239"/>
        <v>0.187</v>
      </c>
      <c r="BF2245" s="2">
        <f t="shared" si="240"/>
        <v>0.16805</v>
      </c>
      <c r="BG2245" s="2">
        <f t="shared" si="241"/>
        <v>0.26818518518518519</v>
      </c>
      <c r="BH2245" s="2">
        <f t="shared" si="242"/>
        <v>0.63506839999999998</v>
      </c>
      <c r="BI2245" s="2">
        <f t="shared" si="243"/>
        <v>0.90325358518518517</v>
      </c>
      <c r="BJ2245" s="2">
        <f t="shared" si="244"/>
        <v>0.36688321481481478</v>
      </c>
    </row>
    <row r="2246" spans="1:62" s="2" customFormat="1">
      <c r="A2246" s="1" t="s">
        <v>168</v>
      </c>
      <c r="B2246" s="1">
        <v>1995</v>
      </c>
      <c r="C2246" s="1">
        <v>0.21</v>
      </c>
      <c r="D2246" s="1">
        <v>5.8999999999999997E-2</v>
      </c>
      <c r="E2246" s="1">
        <v>0</v>
      </c>
      <c r="F2246" s="1">
        <v>0.67500000000000004</v>
      </c>
      <c r="G2246" s="1">
        <v>4.0000000000000001E-3</v>
      </c>
      <c r="H2246" s="1">
        <v>0.28000000000000003</v>
      </c>
      <c r="I2246" s="1">
        <v>0.54100000000000004</v>
      </c>
      <c r="J2246" s="1">
        <v>0.46</v>
      </c>
      <c r="K2246" s="1">
        <v>1</v>
      </c>
      <c r="L2246" s="1">
        <v>0.16</v>
      </c>
      <c r="M2246" s="1">
        <v>0.02</v>
      </c>
      <c r="N2246" s="1">
        <v>0.03</v>
      </c>
      <c r="O2246" s="1">
        <v>7.4999999999999997E-2</v>
      </c>
      <c r="P2246" s="1">
        <v>0.68</v>
      </c>
      <c r="Q2246" s="1">
        <v>0.24199999999999999</v>
      </c>
      <c r="R2246" s="1">
        <v>0.104</v>
      </c>
      <c r="S2246" s="1">
        <v>4.2999999999999997E-2</v>
      </c>
      <c r="T2246" s="1">
        <v>2.5999999999999999E-2</v>
      </c>
      <c r="U2246" s="1">
        <v>3.5999999999999997E-2</v>
      </c>
      <c r="V2246" s="1">
        <v>3.4000000000000002E-2</v>
      </c>
      <c r="W2246" s="1">
        <v>0</v>
      </c>
      <c r="X2246" s="1">
        <v>0.1</v>
      </c>
      <c r="Y2246" s="1">
        <v>0</v>
      </c>
      <c r="Z2246" s="1">
        <v>0.49</v>
      </c>
      <c r="AA2246" s="1">
        <v>0.55000000000000004</v>
      </c>
      <c r="AB2246" s="1">
        <v>0.5</v>
      </c>
      <c r="AC2246" s="1">
        <v>0.39400000000000002</v>
      </c>
      <c r="AD2246" s="1">
        <v>0.52200000000000002</v>
      </c>
      <c r="AE2246" s="1">
        <v>0.7</v>
      </c>
      <c r="AF2246" s="1">
        <v>0.11700000000000001</v>
      </c>
      <c r="AG2246" s="1">
        <v>0.79</v>
      </c>
      <c r="AH2246" s="1">
        <v>0.57599999999999996</v>
      </c>
      <c r="AI2246" s="1">
        <v>0.53600000000000003</v>
      </c>
      <c r="AJ2246" s="1">
        <v>0.45400000000000001</v>
      </c>
      <c r="AK2246" s="1">
        <v>0</v>
      </c>
      <c r="AL2246" s="1">
        <v>0.28100000000000003</v>
      </c>
      <c r="AM2246" s="1">
        <v>0.501</v>
      </c>
      <c r="AN2246" s="1">
        <v>0.44400000000000001</v>
      </c>
      <c r="AO2246" s="1">
        <v>0.45400000000000001</v>
      </c>
      <c r="AP2246" s="1">
        <v>5371.2910000000002</v>
      </c>
      <c r="AQ2246" s="1">
        <v>5330</v>
      </c>
      <c r="AR2246" s="1">
        <v>22681000</v>
      </c>
      <c r="AS2246" s="1"/>
      <c r="AT2246" s="1"/>
      <c r="AU2246" s="1">
        <v>-0.1</v>
      </c>
      <c r="AV2246" s="1">
        <v>9.0999999999999998E-2</v>
      </c>
      <c r="AW2246" s="2">
        <f>AVERAGE(C2246:H2246)</f>
        <v>0.20466666666666669</v>
      </c>
      <c r="AX2246" s="2">
        <f>AVERAGE(I2246:O2246)</f>
        <v>0.32657142857142862</v>
      </c>
      <c r="AY2246" s="2">
        <f>AVERAGE(P2246:T2246)</f>
        <v>0.219</v>
      </c>
      <c r="AZ2246" s="2">
        <f>AVERAGE(U2246:Z2246)</f>
        <v>0.11</v>
      </c>
      <c r="BA2246" s="2">
        <f>AVERAGE(C2246,F2246,I2246,L2246,O2246,R2246,U2246,W2246,Y2246)</f>
        <v>0.20011111111111113</v>
      </c>
      <c r="BB2246" s="2">
        <f>AVERAGE(D2246,G2246,J2246,M2246,P2246,S2246,V2246,X2246,Z2246)</f>
        <v>0.21000000000000002</v>
      </c>
      <c r="BC2246" s="2">
        <f>AVERAGE(E2246,H2246,K2246,N2246,Q2246,T2246)</f>
        <v>0.26300000000000001</v>
      </c>
      <c r="BD2246" s="2">
        <f t="shared" si="238"/>
        <v>0.20401830000000001</v>
      </c>
      <c r="BE2246" s="2">
        <f t="shared" si="239"/>
        <v>0.15660000000000002</v>
      </c>
      <c r="BF2246" s="2">
        <f t="shared" si="240"/>
        <v>0.1004</v>
      </c>
      <c r="BG2246" s="2">
        <f t="shared" si="241"/>
        <v>0.22437037037037041</v>
      </c>
      <c r="BH2246" s="2">
        <f t="shared" si="242"/>
        <v>0.46101830000000005</v>
      </c>
      <c r="BI2246" s="2">
        <f t="shared" si="243"/>
        <v>0.68538867037037043</v>
      </c>
      <c r="BJ2246" s="2">
        <f t="shared" si="244"/>
        <v>0.23664792962962963</v>
      </c>
    </row>
    <row r="2247" spans="1:62" s="2" customFormat="1">
      <c r="A2247" s="1" t="s">
        <v>168</v>
      </c>
      <c r="B2247" s="1">
        <v>1996</v>
      </c>
      <c r="C2247" s="1">
        <v>0.21</v>
      </c>
      <c r="D2247" s="1">
        <v>5.6000000000000001E-2</v>
      </c>
      <c r="E2247" s="1">
        <v>0</v>
      </c>
      <c r="F2247" s="1">
        <v>0.67500000000000004</v>
      </c>
      <c r="G2247" s="1">
        <v>4.0000000000000001E-3</v>
      </c>
      <c r="H2247" s="1">
        <v>0.28000000000000003</v>
      </c>
      <c r="I2247" s="1">
        <v>0.54100000000000004</v>
      </c>
      <c r="J2247" s="1">
        <v>0.46100000000000002</v>
      </c>
      <c r="K2247" s="1">
        <v>1</v>
      </c>
      <c r="L2247" s="1">
        <v>0.16</v>
      </c>
      <c r="M2247" s="1">
        <v>0.01</v>
      </c>
      <c r="N2247" s="1">
        <v>0.03</v>
      </c>
      <c r="O2247" s="1">
        <v>7.4999999999999997E-2</v>
      </c>
      <c r="P2247" s="1">
        <v>0.68</v>
      </c>
      <c r="Q2247" s="1">
        <v>0.24199999999999999</v>
      </c>
      <c r="R2247" s="1">
        <v>0.104</v>
      </c>
      <c r="S2247" s="1">
        <v>1.9E-2</v>
      </c>
      <c r="T2247" s="1">
        <v>2.5000000000000001E-2</v>
      </c>
      <c r="U2247" s="1">
        <v>3.5999999999999997E-2</v>
      </c>
      <c r="V2247" s="1">
        <v>3.4000000000000002E-2</v>
      </c>
      <c r="W2247" s="1">
        <v>0</v>
      </c>
      <c r="X2247" s="1">
        <v>0.1</v>
      </c>
      <c r="Y2247" s="1">
        <v>0</v>
      </c>
      <c r="Z2247" s="1">
        <v>0.47699999999999998</v>
      </c>
      <c r="AA2247" s="1">
        <v>0.55000000000000004</v>
      </c>
      <c r="AB2247" s="1">
        <v>0.5</v>
      </c>
      <c r="AC2247" s="1">
        <v>0.42399999999999999</v>
      </c>
      <c r="AD2247" s="1">
        <v>0.64900000000000002</v>
      </c>
      <c r="AE2247" s="1">
        <v>0.7</v>
      </c>
      <c r="AF2247" s="1">
        <v>0.11899999999999999</v>
      </c>
      <c r="AG2247" s="1">
        <v>0.61599999999999999</v>
      </c>
      <c r="AH2247" s="1">
        <v>0.57799999999999996</v>
      </c>
      <c r="AI2247" s="1">
        <v>0.53700000000000003</v>
      </c>
      <c r="AJ2247" s="1">
        <v>0.45300000000000001</v>
      </c>
      <c r="AK2247" s="1">
        <v>1E-3</v>
      </c>
      <c r="AL2247" s="1">
        <v>0.26100000000000001</v>
      </c>
      <c r="AM2247" s="1">
        <v>0.501</v>
      </c>
      <c r="AN2247" s="1">
        <v>0.45500000000000002</v>
      </c>
      <c r="AO2247" s="1">
        <v>0.45300000000000001</v>
      </c>
      <c r="AP2247" s="1">
        <v>5725.5249999999996</v>
      </c>
      <c r="AQ2247" s="1">
        <v>5680</v>
      </c>
      <c r="AR2247" s="1">
        <v>22608000</v>
      </c>
      <c r="AS2247" s="1"/>
      <c r="AT2247" s="1"/>
      <c r="AU2247" s="1">
        <v>-0.1</v>
      </c>
      <c r="AV2247" s="1">
        <v>9.0999999999999998E-2</v>
      </c>
      <c r="AW2247" s="2">
        <f>AVERAGE(C2247:H2247)</f>
        <v>0.20416666666666669</v>
      </c>
      <c r="AX2247" s="2">
        <f>AVERAGE(I2247:O2247)</f>
        <v>0.32528571428571423</v>
      </c>
      <c r="AY2247" s="2">
        <f>AVERAGE(P2247:T2247)</f>
        <v>0.21399999999999997</v>
      </c>
      <c r="AZ2247" s="2">
        <f>AVERAGE(U2247:Z2247)</f>
        <v>0.10783333333333334</v>
      </c>
      <c r="BA2247" s="2">
        <f>AVERAGE(C2247,F2247,I2247,L2247,O2247,R2247,U2247,W2247,Y2247)</f>
        <v>0.20011111111111113</v>
      </c>
      <c r="BB2247" s="2">
        <f>AVERAGE(D2247,G2247,J2247,M2247,P2247,S2247,V2247,X2247,Z2247)</f>
        <v>0.20455555555555557</v>
      </c>
      <c r="BC2247" s="2">
        <f>AVERAGE(E2247,H2247,K2247,N2247,Q2247,T2247)</f>
        <v>0.26283333333333331</v>
      </c>
      <c r="BD2247" s="2">
        <f t="shared" ref="BD2247:BD2310" si="245">(AA2247+AG2247+AC2247+AD2247+AF2247+AE2247+AB2247)*0.0571</f>
        <v>0.20316179999999998</v>
      </c>
      <c r="BE2247" s="2">
        <f t="shared" ref="BE2247:BE2310" si="246">(AI2247+AH2247+AJ2247)*0.1</f>
        <v>0.15680000000000002</v>
      </c>
      <c r="BF2247" s="2">
        <f t="shared" ref="BF2247:BF2310" si="247">(AK2247+AN2247+AL2247+AL2247+AM2247+AM2247)*0.05</f>
        <v>9.9000000000000005E-2</v>
      </c>
      <c r="BG2247" s="2">
        <f t="shared" ref="BG2247:BG2310" si="248">AVERAGE(BA2247,BB2247,BC2247)</f>
        <v>0.2225</v>
      </c>
      <c r="BH2247" s="2">
        <f t="shared" ref="BH2247:BH2310" si="249">BD2247+BE2247+BF2247</f>
        <v>0.45896179999999998</v>
      </c>
      <c r="BI2247" s="2">
        <f t="shared" ref="BI2247:BI2310" si="250">BH2247+BG2247</f>
        <v>0.68146180000000001</v>
      </c>
      <c r="BJ2247" s="2">
        <f t="shared" ref="BJ2247:BJ2310" si="251">BH2247-BG2247</f>
        <v>0.23646179999999997</v>
      </c>
    </row>
    <row r="2248" spans="1:62" s="2" customFormat="1">
      <c r="A2248" s="1" t="s">
        <v>168</v>
      </c>
      <c r="B2248" s="1">
        <v>1997</v>
      </c>
      <c r="C2248" s="1">
        <v>0.21</v>
      </c>
      <c r="D2248" s="1">
        <v>5.1999999999999998E-2</v>
      </c>
      <c r="E2248" s="1">
        <v>0</v>
      </c>
      <c r="F2248" s="1">
        <v>0.67500000000000004</v>
      </c>
      <c r="G2248" s="1">
        <v>4.0000000000000001E-3</v>
      </c>
      <c r="H2248" s="1">
        <v>0.28000000000000003</v>
      </c>
      <c r="I2248" s="1">
        <v>0.54100000000000004</v>
      </c>
      <c r="J2248" s="1">
        <v>0.46200000000000002</v>
      </c>
      <c r="K2248" s="1">
        <v>1</v>
      </c>
      <c r="L2248" s="1">
        <v>0.16</v>
      </c>
      <c r="M2248" s="1">
        <v>0.02</v>
      </c>
      <c r="N2248" s="1">
        <v>0.03</v>
      </c>
      <c r="O2248" s="1">
        <v>7.4999999999999997E-2</v>
      </c>
      <c r="P2248" s="1">
        <v>0.68</v>
      </c>
      <c r="Q2248" s="1">
        <v>0.24199999999999999</v>
      </c>
      <c r="R2248" s="1">
        <v>0.104</v>
      </c>
      <c r="S2248" s="1">
        <v>1.0999999999999999E-2</v>
      </c>
      <c r="T2248" s="1">
        <v>2.3E-2</v>
      </c>
      <c r="U2248" s="1">
        <v>3.5999999999999997E-2</v>
      </c>
      <c r="V2248" s="1">
        <v>3.4000000000000002E-2</v>
      </c>
      <c r="W2248" s="1">
        <v>0</v>
      </c>
      <c r="X2248" s="1">
        <v>0.1</v>
      </c>
      <c r="Y2248" s="1">
        <v>0</v>
      </c>
      <c r="Z2248" s="1">
        <v>0.47199999999999998</v>
      </c>
      <c r="AA2248" s="1">
        <v>0.55000000000000004</v>
      </c>
      <c r="AB2248" s="1">
        <v>0.5</v>
      </c>
      <c r="AC2248" s="1">
        <v>0.443</v>
      </c>
      <c r="AD2248" s="1">
        <v>0.65500000000000003</v>
      </c>
      <c r="AE2248" s="1">
        <v>0.7</v>
      </c>
      <c r="AF2248" s="1">
        <v>0.39100000000000001</v>
      </c>
      <c r="AG2248" s="1">
        <v>0.73</v>
      </c>
      <c r="AH2248" s="1">
        <v>0.55800000000000005</v>
      </c>
      <c r="AI2248" s="1">
        <v>0.55400000000000005</v>
      </c>
      <c r="AJ2248" s="1">
        <v>0.442</v>
      </c>
      <c r="AK2248" s="1">
        <v>0.01</v>
      </c>
      <c r="AL2248" s="1">
        <v>0.32100000000000001</v>
      </c>
      <c r="AM2248" s="1">
        <v>0.502</v>
      </c>
      <c r="AN2248" s="1">
        <v>0.46600000000000003</v>
      </c>
      <c r="AO2248" s="1">
        <v>0.442</v>
      </c>
      <c r="AP2248" s="1">
        <v>5504.6210000000001</v>
      </c>
      <c r="AQ2248" s="1">
        <v>5450</v>
      </c>
      <c r="AR2248" s="1">
        <v>22554000</v>
      </c>
      <c r="AS2248" s="1"/>
      <c r="AT2248" s="1"/>
      <c r="AU2248" s="1">
        <v>-7.0000000000000007E-2</v>
      </c>
      <c r="AV2248" s="1">
        <v>8.8999999999999996E-2</v>
      </c>
      <c r="AW2248" s="2">
        <f>AVERAGE(C2248:H2248)</f>
        <v>0.20350000000000001</v>
      </c>
      <c r="AX2248" s="2">
        <f>AVERAGE(I2248:O2248)</f>
        <v>0.3268571428571429</v>
      </c>
      <c r="AY2248" s="2">
        <f>AVERAGE(P2248:T2248)</f>
        <v>0.21199999999999997</v>
      </c>
      <c r="AZ2248" s="2">
        <f>AVERAGE(U2248:Z2248)</f>
        <v>0.107</v>
      </c>
      <c r="BA2248" s="2">
        <f>AVERAGE(C2248,F2248,I2248,L2248,O2248,R2248,U2248,W2248,Y2248)</f>
        <v>0.20011111111111113</v>
      </c>
      <c r="BB2248" s="2">
        <f>AVERAGE(D2248,G2248,J2248,M2248,P2248,S2248,V2248,X2248,Z2248)</f>
        <v>0.2038888888888889</v>
      </c>
      <c r="BC2248" s="2">
        <f>AVERAGE(E2248,H2248,K2248,N2248,Q2248,T2248)</f>
        <v>0.26250000000000001</v>
      </c>
      <c r="BD2248" s="2">
        <f t="shared" si="245"/>
        <v>0.22662990000000002</v>
      </c>
      <c r="BE2248" s="2">
        <f t="shared" si="246"/>
        <v>0.15540000000000001</v>
      </c>
      <c r="BF2248" s="2">
        <f t="shared" si="247"/>
        <v>0.1061</v>
      </c>
      <c r="BG2248" s="2">
        <f t="shared" si="248"/>
        <v>0.22216666666666671</v>
      </c>
      <c r="BH2248" s="2">
        <f t="shared" si="249"/>
        <v>0.48812990000000001</v>
      </c>
      <c r="BI2248" s="2">
        <f t="shared" si="250"/>
        <v>0.71029656666666674</v>
      </c>
      <c r="BJ2248" s="2">
        <f t="shared" si="251"/>
        <v>0.26596323333333327</v>
      </c>
    </row>
    <row r="2249" spans="1:62" s="2" customFormat="1">
      <c r="A2249" s="1" t="s">
        <v>168</v>
      </c>
      <c r="B2249" s="1">
        <v>1998</v>
      </c>
      <c r="C2249" s="1">
        <v>0.21</v>
      </c>
      <c r="D2249" s="1">
        <v>4.9000000000000002E-2</v>
      </c>
      <c r="E2249" s="1">
        <v>0</v>
      </c>
      <c r="F2249" s="1">
        <v>0.67500000000000004</v>
      </c>
      <c r="G2249" s="1">
        <v>4.0000000000000001E-3</v>
      </c>
      <c r="H2249" s="1">
        <v>0.28000000000000003</v>
      </c>
      <c r="I2249" s="1">
        <v>0.54100000000000004</v>
      </c>
      <c r="J2249" s="1">
        <v>0.46300000000000002</v>
      </c>
      <c r="K2249" s="1">
        <v>1</v>
      </c>
      <c r="L2249" s="1">
        <v>0.16</v>
      </c>
      <c r="M2249" s="1">
        <v>0.02</v>
      </c>
      <c r="N2249" s="1">
        <v>0.03</v>
      </c>
      <c r="O2249" s="1">
        <v>7.4999999999999997E-2</v>
      </c>
      <c r="P2249" s="1">
        <v>0.68</v>
      </c>
      <c r="Q2249" s="1">
        <v>0.24199999999999999</v>
      </c>
      <c r="R2249" s="1">
        <v>0.104</v>
      </c>
      <c r="S2249" s="1">
        <v>2.8000000000000001E-2</v>
      </c>
      <c r="T2249" s="1">
        <v>2.1000000000000001E-2</v>
      </c>
      <c r="U2249" s="1">
        <v>3.5999999999999997E-2</v>
      </c>
      <c r="V2249" s="1">
        <v>3.4000000000000002E-2</v>
      </c>
      <c r="W2249" s="1">
        <v>0</v>
      </c>
      <c r="X2249" s="1">
        <v>0.1</v>
      </c>
      <c r="Y2249" s="1">
        <v>0</v>
      </c>
      <c r="Z2249" s="1">
        <v>0.46899999999999997</v>
      </c>
      <c r="AA2249" s="1">
        <v>0.55000000000000004</v>
      </c>
      <c r="AB2249" s="1">
        <v>0.5</v>
      </c>
      <c r="AC2249" s="1">
        <v>0.439</v>
      </c>
      <c r="AD2249" s="1">
        <v>0.64300000000000002</v>
      </c>
      <c r="AE2249" s="1">
        <v>0.7</v>
      </c>
      <c r="AF2249" s="1">
        <v>0.52100000000000002</v>
      </c>
      <c r="AG2249" s="1">
        <v>0.74</v>
      </c>
      <c r="AH2249" s="1">
        <v>0.53900000000000003</v>
      </c>
      <c r="AI2249" s="1">
        <v>0.57199999999999995</v>
      </c>
      <c r="AJ2249" s="1">
        <v>0.43</v>
      </c>
      <c r="AK2249" s="1">
        <v>3.2000000000000001E-2</v>
      </c>
      <c r="AL2249" s="1">
        <v>0.27900000000000003</v>
      </c>
      <c r="AM2249" s="1">
        <v>0.503</v>
      </c>
      <c r="AN2249" s="1">
        <v>0.47699999999999998</v>
      </c>
      <c r="AO2249" s="1">
        <v>0.43</v>
      </c>
      <c r="AP2249" s="1">
        <v>5340.8680000000004</v>
      </c>
      <c r="AQ2249" s="1">
        <v>5280</v>
      </c>
      <c r="AR2249" s="1">
        <v>22503000</v>
      </c>
      <c r="AS2249" s="1">
        <v>29.44</v>
      </c>
      <c r="AT2249" s="1">
        <v>10.23</v>
      </c>
      <c r="AU2249" s="1">
        <v>-7.0000000000000007E-2</v>
      </c>
      <c r="AV2249" s="1">
        <v>8.5999999999999993E-2</v>
      </c>
      <c r="AW2249" s="2">
        <f>AVERAGE(C2249:H2249)</f>
        <v>0.20299999999999999</v>
      </c>
      <c r="AX2249" s="2">
        <f>AVERAGE(I2249:O2249)</f>
        <v>0.32700000000000001</v>
      </c>
      <c r="AY2249" s="2">
        <f>AVERAGE(P2249:T2249)</f>
        <v>0.215</v>
      </c>
      <c r="AZ2249" s="2">
        <f>AVERAGE(U2249:Z2249)</f>
        <v>0.1065</v>
      </c>
      <c r="BA2249" s="2">
        <f>AVERAGE(C2249,F2249,I2249,L2249,O2249,R2249,U2249,W2249,Y2249)</f>
        <v>0.20011111111111113</v>
      </c>
      <c r="BB2249" s="2">
        <f>AVERAGE(D2249,G2249,J2249,M2249,P2249,S2249,V2249,X2249,Z2249)</f>
        <v>0.20522222222222228</v>
      </c>
      <c r="BC2249" s="2">
        <f>AVERAGE(E2249,H2249,K2249,N2249,Q2249,T2249)</f>
        <v>0.26216666666666666</v>
      </c>
      <c r="BD2249" s="2">
        <f t="shared" si="245"/>
        <v>0.23371029999999998</v>
      </c>
      <c r="BE2249" s="2">
        <f t="shared" si="246"/>
        <v>0.15410000000000001</v>
      </c>
      <c r="BF2249" s="2">
        <f t="shared" si="247"/>
        <v>0.10365000000000002</v>
      </c>
      <c r="BG2249" s="2">
        <f t="shared" si="248"/>
        <v>0.22250000000000003</v>
      </c>
      <c r="BH2249" s="2">
        <f t="shared" si="249"/>
        <v>0.49146030000000002</v>
      </c>
      <c r="BI2249" s="2">
        <f t="shared" si="250"/>
        <v>0.7139603000000001</v>
      </c>
      <c r="BJ2249" s="2">
        <f t="shared" si="251"/>
        <v>0.26896029999999999</v>
      </c>
    </row>
    <row r="2250" spans="1:62" s="2" customFormat="1">
      <c r="A2250" s="1" t="s">
        <v>168</v>
      </c>
      <c r="B2250" s="1">
        <v>1999</v>
      </c>
      <c r="C2250" s="1">
        <v>0.21</v>
      </c>
      <c r="D2250" s="1">
        <v>4.5999999999999999E-2</v>
      </c>
      <c r="E2250" s="1">
        <v>0</v>
      </c>
      <c r="F2250" s="1">
        <v>0.67500000000000004</v>
      </c>
      <c r="G2250" s="1">
        <v>4.0000000000000001E-3</v>
      </c>
      <c r="H2250" s="1">
        <v>0.28000000000000003</v>
      </c>
      <c r="I2250" s="1">
        <v>0.54100000000000004</v>
      </c>
      <c r="J2250" s="1">
        <v>0.46400000000000002</v>
      </c>
      <c r="K2250" s="1">
        <v>1</v>
      </c>
      <c r="L2250" s="1">
        <v>0.16</v>
      </c>
      <c r="M2250" s="1">
        <v>0.02</v>
      </c>
      <c r="N2250" s="1">
        <v>0.03</v>
      </c>
      <c r="O2250" s="1">
        <v>7.4999999999999997E-2</v>
      </c>
      <c r="P2250" s="1">
        <v>0.68</v>
      </c>
      <c r="Q2250" s="1">
        <v>0.24199999999999999</v>
      </c>
      <c r="R2250" s="1">
        <v>0.104</v>
      </c>
      <c r="S2250" s="1">
        <v>3.1E-2</v>
      </c>
      <c r="T2250" s="1">
        <v>0.02</v>
      </c>
      <c r="U2250" s="1">
        <v>3.5999999999999997E-2</v>
      </c>
      <c r="V2250" s="1">
        <v>3.4000000000000002E-2</v>
      </c>
      <c r="W2250" s="1">
        <v>0</v>
      </c>
      <c r="X2250" s="1">
        <v>0.1</v>
      </c>
      <c r="Y2250" s="1">
        <v>0</v>
      </c>
      <c r="Z2250" s="1">
        <v>0.47</v>
      </c>
      <c r="AA2250" s="1">
        <v>0.55000000000000004</v>
      </c>
      <c r="AB2250" s="1">
        <v>0.5</v>
      </c>
      <c r="AC2250" s="1">
        <v>0.45</v>
      </c>
      <c r="AD2250" s="1">
        <v>0.65100000000000002</v>
      </c>
      <c r="AE2250" s="1">
        <v>0.7</v>
      </c>
      <c r="AF2250" s="1">
        <v>0.27</v>
      </c>
      <c r="AG2250" s="1">
        <v>0.74</v>
      </c>
      <c r="AH2250" s="1">
        <v>0.52200000000000002</v>
      </c>
      <c r="AI2250" s="1">
        <v>0.57599999999999996</v>
      </c>
      <c r="AJ2250" s="1">
        <v>0.44</v>
      </c>
      <c r="AK2250" s="1">
        <v>6.7000000000000004E-2</v>
      </c>
      <c r="AL2250" s="1">
        <v>0.311</v>
      </c>
      <c r="AM2250" s="1">
        <v>0.48699999999999999</v>
      </c>
      <c r="AN2250" s="1">
        <v>0.48799999999999999</v>
      </c>
      <c r="AO2250" s="1">
        <v>0.44</v>
      </c>
      <c r="AP2250" s="1">
        <v>5343.4989999999998</v>
      </c>
      <c r="AQ2250" s="1">
        <v>5280</v>
      </c>
      <c r="AR2250" s="1">
        <v>22457994</v>
      </c>
      <c r="AS2250" s="1"/>
      <c r="AT2250" s="1"/>
      <c r="AU2250" s="1">
        <v>-0.08</v>
      </c>
      <c r="AV2250" s="1">
        <v>8.4000000000000005E-2</v>
      </c>
      <c r="AW2250" s="2">
        <f>AVERAGE(C2250:H2250)</f>
        <v>0.20250000000000001</v>
      </c>
      <c r="AX2250" s="2">
        <f>AVERAGE(I2250:O2250)</f>
        <v>0.32714285714285712</v>
      </c>
      <c r="AY2250" s="2">
        <f>AVERAGE(P2250:T2250)</f>
        <v>0.21539999999999998</v>
      </c>
      <c r="AZ2250" s="2">
        <f>AVERAGE(U2250:Z2250)</f>
        <v>0.10666666666666667</v>
      </c>
      <c r="BA2250" s="2">
        <f>AVERAGE(C2250,F2250,I2250,L2250,O2250,R2250,U2250,W2250,Y2250)</f>
        <v>0.20011111111111113</v>
      </c>
      <c r="BB2250" s="2">
        <f>AVERAGE(D2250,G2250,J2250,M2250,P2250,S2250,V2250,X2250,Z2250)</f>
        <v>0.20544444444444443</v>
      </c>
      <c r="BC2250" s="2">
        <f>AVERAGE(E2250,H2250,K2250,N2250,Q2250,T2250)</f>
        <v>0.26200000000000001</v>
      </c>
      <c r="BD2250" s="2">
        <f t="shared" si="245"/>
        <v>0.22046309999999997</v>
      </c>
      <c r="BE2250" s="2">
        <f t="shared" si="246"/>
        <v>0.15379999999999999</v>
      </c>
      <c r="BF2250" s="2">
        <f t="shared" si="247"/>
        <v>0.10754999999999999</v>
      </c>
      <c r="BG2250" s="2">
        <f t="shared" si="248"/>
        <v>0.22251851851851853</v>
      </c>
      <c r="BH2250" s="2">
        <f t="shared" si="249"/>
        <v>0.48181309999999994</v>
      </c>
      <c r="BI2250" s="2">
        <f t="shared" si="250"/>
        <v>0.70433161851851844</v>
      </c>
      <c r="BJ2250" s="2">
        <f t="shared" si="251"/>
        <v>0.25929458148148143</v>
      </c>
    </row>
    <row r="2251" spans="1:62" s="2" customFormat="1">
      <c r="A2251" s="1" t="s">
        <v>168</v>
      </c>
      <c r="B2251" s="1">
        <v>2000</v>
      </c>
      <c r="C2251" s="1">
        <v>0.21</v>
      </c>
      <c r="D2251" s="1">
        <v>4.2000000000000003E-2</v>
      </c>
      <c r="E2251" s="1">
        <v>0</v>
      </c>
      <c r="F2251" s="1">
        <v>0.67500000000000004</v>
      </c>
      <c r="G2251" s="1">
        <v>4.0000000000000001E-3</v>
      </c>
      <c r="H2251" s="1">
        <v>0.28000000000000003</v>
      </c>
      <c r="I2251" s="1">
        <v>0.54100000000000004</v>
      </c>
      <c r="J2251" s="1">
        <v>0.46500000000000002</v>
      </c>
      <c r="K2251" s="1">
        <v>1</v>
      </c>
      <c r="L2251" s="1">
        <v>0.16</v>
      </c>
      <c r="M2251" s="1">
        <v>0.04</v>
      </c>
      <c r="N2251" s="1">
        <v>0.03</v>
      </c>
      <c r="O2251" s="1">
        <v>7.4999999999999997E-2</v>
      </c>
      <c r="P2251" s="1">
        <v>0.68</v>
      </c>
      <c r="Q2251" s="1">
        <v>0.24199999999999999</v>
      </c>
      <c r="R2251" s="1">
        <v>0.104</v>
      </c>
      <c r="S2251" s="1">
        <v>5.7000000000000002E-2</v>
      </c>
      <c r="T2251" s="1">
        <v>1.7999999999999999E-2</v>
      </c>
      <c r="U2251" s="1">
        <v>3.5999999999999997E-2</v>
      </c>
      <c r="V2251" s="1">
        <v>3.4000000000000002E-2</v>
      </c>
      <c r="W2251" s="1">
        <v>0</v>
      </c>
      <c r="X2251" s="1">
        <v>0.1</v>
      </c>
      <c r="Y2251" s="1">
        <v>0</v>
      </c>
      <c r="Z2251" s="1">
        <v>0.505</v>
      </c>
      <c r="AA2251" s="1">
        <v>0.55000000000000004</v>
      </c>
      <c r="AB2251" s="1">
        <v>0.5</v>
      </c>
      <c r="AC2251" s="1">
        <v>0.58299999999999996</v>
      </c>
      <c r="AD2251" s="1">
        <v>0.63300000000000001</v>
      </c>
      <c r="AE2251" s="1">
        <v>0.7</v>
      </c>
      <c r="AF2251" s="1">
        <v>0.38100000000000001</v>
      </c>
      <c r="AG2251" s="1">
        <v>0.74</v>
      </c>
      <c r="AH2251" s="1">
        <v>0.505</v>
      </c>
      <c r="AI2251" s="1">
        <v>0.57999999999999996</v>
      </c>
      <c r="AJ2251" s="1">
        <v>0.45</v>
      </c>
      <c r="AK2251" s="1">
        <v>0.124</v>
      </c>
      <c r="AL2251" s="1">
        <v>0.34300000000000003</v>
      </c>
      <c r="AM2251" s="1">
        <v>0.47199999999999998</v>
      </c>
      <c r="AN2251" s="1">
        <v>0.5</v>
      </c>
      <c r="AO2251" s="1">
        <v>0.45</v>
      </c>
      <c r="AP2251" s="1">
        <v>5660.4160000000002</v>
      </c>
      <c r="AQ2251" s="1">
        <v>5620</v>
      </c>
      <c r="AR2251" s="1">
        <v>22443000</v>
      </c>
      <c r="AS2251" s="1">
        <v>30.25</v>
      </c>
      <c r="AT2251" s="1">
        <v>17.239999999999998</v>
      </c>
      <c r="AU2251" s="1">
        <v>-7.0000000000000007E-2</v>
      </c>
      <c r="AV2251" s="1">
        <v>7.9000000000000001E-2</v>
      </c>
      <c r="AW2251" s="2">
        <f>AVERAGE(C2251:H2251)</f>
        <v>0.20183333333333334</v>
      </c>
      <c r="AX2251" s="2">
        <f>AVERAGE(I2251:O2251)</f>
        <v>0.33014285714285718</v>
      </c>
      <c r="AY2251" s="2">
        <f>AVERAGE(P2251:T2251)</f>
        <v>0.22020000000000001</v>
      </c>
      <c r="AZ2251" s="2">
        <f>AVERAGE(U2251:Z2251)</f>
        <v>0.1125</v>
      </c>
      <c r="BA2251" s="2">
        <f>AVERAGE(C2251,F2251,I2251,L2251,O2251,R2251,U2251,W2251,Y2251)</f>
        <v>0.20011111111111113</v>
      </c>
      <c r="BB2251" s="2">
        <f>AVERAGE(D2251,G2251,J2251,M2251,P2251,S2251,V2251,X2251,Z2251)</f>
        <v>0.21411111111111111</v>
      </c>
      <c r="BC2251" s="2">
        <f>AVERAGE(E2251,H2251,K2251,N2251,Q2251,T2251)</f>
        <v>0.26166666666666666</v>
      </c>
      <c r="BD2251" s="2">
        <f t="shared" si="245"/>
        <v>0.23336770000000004</v>
      </c>
      <c r="BE2251" s="2">
        <f t="shared" si="246"/>
        <v>0.1535</v>
      </c>
      <c r="BF2251" s="2">
        <f t="shared" si="247"/>
        <v>0.11270000000000001</v>
      </c>
      <c r="BG2251" s="2">
        <f t="shared" si="248"/>
        <v>0.22529629629629633</v>
      </c>
      <c r="BH2251" s="2">
        <f t="shared" si="249"/>
        <v>0.49956770000000006</v>
      </c>
      <c r="BI2251" s="2">
        <f t="shared" si="250"/>
        <v>0.72486399629629639</v>
      </c>
      <c r="BJ2251" s="2">
        <f t="shared" si="251"/>
        <v>0.27427140370370373</v>
      </c>
    </row>
    <row r="2252" spans="1:62" s="2" customFormat="1">
      <c r="A2252" s="1" t="s">
        <v>168</v>
      </c>
      <c r="B2252" s="1">
        <v>2001</v>
      </c>
      <c r="C2252" s="1">
        <v>0.21</v>
      </c>
      <c r="D2252" s="1">
        <v>4.2000000000000003E-2</v>
      </c>
      <c r="E2252" s="1">
        <v>0</v>
      </c>
      <c r="F2252" s="1">
        <v>0.67500000000000004</v>
      </c>
      <c r="G2252" s="1">
        <v>4.0000000000000001E-3</v>
      </c>
      <c r="H2252" s="1">
        <v>0.28000000000000003</v>
      </c>
      <c r="I2252" s="1">
        <v>0.54100000000000004</v>
      </c>
      <c r="J2252" s="1">
        <v>0.46500000000000002</v>
      </c>
      <c r="K2252" s="1">
        <v>1</v>
      </c>
      <c r="L2252" s="1">
        <v>0.16</v>
      </c>
      <c r="M2252" s="1">
        <v>7.0000000000000007E-2</v>
      </c>
      <c r="N2252" s="1">
        <v>0.03</v>
      </c>
      <c r="O2252" s="1">
        <v>7.4999999999999997E-2</v>
      </c>
      <c r="P2252" s="1">
        <v>0.68</v>
      </c>
      <c r="Q2252" s="1">
        <v>0.24199999999999999</v>
      </c>
      <c r="R2252" s="1">
        <v>0.104</v>
      </c>
      <c r="S2252" s="1">
        <v>7.1999999999999995E-2</v>
      </c>
      <c r="T2252" s="1">
        <v>1.6E-2</v>
      </c>
      <c r="U2252" s="1">
        <v>3.5999999999999997E-2</v>
      </c>
      <c r="V2252" s="1">
        <v>3.4000000000000002E-2</v>
      </c>
      <c r="W2252" s="1">
        <v>0</v>
      </c>
      <c r="X2252" s="1">
        <v>0.1</v>
      </c>
      <c r="Y2252" s="1">
        <v>0</v>
      </c>
      <c r="Z2252" s="1">
        <v>0.495</v>
      </c>
      <c r="AA2252" s="1">
        <v>0.55000000000000004</v>
      </c>
      <c r="AB2252" s="1">
        <v>0.3</v>
      </c>
      <c r="AC2252" s="1">
        <v>0.57599999999999996</v>
      </c>
      <c r="AD2252" s="1">
        <v>0.79700000000000004</v>
      </c>
      <c r="AE2252" s="1">
        <v>0.5</v>
      </c>
      <c r="AF2252" s="1">
        <v>0.41399999999999998</v>
      </c>
      <c r="AG2252" s="1">
        <v>0.73399999999999999</v>
      </c>
      <c r="AH2252" s="1">
        <v>0.54700000000000004</v>
      </c>
      <c r="AI2252" s="1">
        <v>0.58499999999999996</v>
      </c>
      <c r="AJ2252" s="1">
        <v>0.441</v>
      </c>
      <c r="AK2252" s="1">
        <v>0.193</v>
      </c>
      <c r="AL2252" s="1">
        <v>0.40699999999999997</v>
      </c>
      <c r="AM2252" s="1">
        <v>0.47099999999999997</v>
      </c>
      <c r="AN2252" s="1">
        <v>0.51100000000000001</v>
      </c>
      <c r="AO2252" s="1">
        <v>0.441</v>
      </c>
      <c r="AP2252" s="1">
        <v>6417.24</v>
      </c>
      <c r="AQ2252" s="1">
        <v>6370</v>
      </c>
      <c r="AR2252" s="1">
        <v>22132000</v>
      </c>
      <c r="AS2252" s="1">
        <v>30.57</v>
      </c>
      <c r="AT2252" s="1">
        <v>13.52</v>
      </c>
      <c r="AU2252" s="1">
        <v>-7.0000000000000007E-2</v>
      </c>
      <c r="AV2252" s="1">
        <v>7.4999999999999997E-2</v>
      </c>
      <c r="AW2252" s="2">
        <f>AVERAGE(C2252:H2252)</f>
        <v>0.20183333333333334</v>
      </c>
      <c r="AX2252" s="2">
        <f>AVERAGE(I2252:O2252)</f>
        <v>0.33442857142857146</v>
      </c>
      <c r="AY2252" s="2">
        <f>AVERAGE(P2252:T2252)</f>
        <v>0.22280000000000003</v>
      </c>
      <c r="AZ2252" s="2">
        <f>AVERAGE(U2252:Z2252)</f>
        <v>0.11083333333333334</v>
      </c>
      <c r="BA2252" s="2">
        <f>AVERAGE(C2252,F2252,I2252,L2252,O2252,R2252,U2252,W2252,Y2252)</f>
        <v>0.20011111111111113</v>
      </c>
      <c r="BB2252" s="2">
        <f>AVERAGE(D2252,G2252,J2252,M2252,P2252,S2252,V2252,X2252,Z2252)</f>
        <v>0.21800000000000003</v>
      </c>
      <c r="BC2252" s="2">
        <f>AVERAGE(E2252,H2252,K2252,N2252,Q2252,T2252)</f>
        <v>0.26133333333333336</v>
      </c>
      <c r="BD2252" s="2">
        <f t="shared" si="245"/>
        <v>0.22103409999999998</v>
      </c>
      <c r="BE2252" s="2">
        <f t="shared" si="246"/>
        <v>0.15730000000000002</v>
      </c>
      <c r="BF2252" s="2">
        <f t="shared" si="247"/>
        <v>0.123</v>
      </c>
      <c r="BG2252" s="2">
        <f t="shared" si="248"/>
        <v>0.22648148148148151</v>
      </c>
      <c r="BH2252" s="2">
        <f t="shared" si="249"/>
        <v>0.5013341</v>
      </c>
      <c r="BI2252" s="2">
        <f t="shared" si="250"/>
        <v>0.72781558148148151</v>
      </c>
      <c r="BJ2252" s="2">
        <f t="shared" si="251"/>
        <v>0.2748526185185185</v>
      </c>
    </row>
    <row r="2253" spans="1:62" s="2" customFormat="1">
      <c r="A2253" s="1" t="s">
        <v>168</v>
      </c>
      <c r="B2253" s="1">
        <v>2002</v>
      </c>
      <c r="C2253" s="1">
        <v>0.21</v>
      </c>
      <c r="D2253" s="1">
        <v>4.1000000000000002E-2</v>
      </c>
      <c r="E2253" s="1">
        <v>0</v>
      </c>
      <c r="F2253" s="1">
        <v>0.67500000000000004</v>
      </c>
      <c r="G2253" s="1">
        <v>4.0000000000000001E-3</v>
      </c>
      <c r="H2253" s="1">
        <v>0.28000000000000003</v>
      </c>
      <c r="I2253" s="1">
        <v>0.54100000000000004</v>
      </c>
      <c r="J2253" s="1">
        <v>0.46400000000000002</v>
      </c>
      <c r="K2253" s="1">
        <v>1</v>
      </c>
      <c r="L2253" s="1">
        <v>0.16</v>
      </c>
      <c r="M2253" s="1">
        <v>0.03</v>
      </c>
      <c r="N2253" s="1">
        <v>0.03</v>
      </c>
      <c r="O2253" s="1">
        <v>7.4999999999999997E-2</v>
      </c>
      <c r="P2253" s="1">
        <v>0.68</v>
      </c>
      <c r="Q2253" s="1">
        <v>0.24199999999999999</v>
      </c>
      <c r="R2253" s="1">
        <v>0.104</v>
      </c>
      <c r="S2253" s="1">
        <v>3.9E-2</v>
      </c>
      <c r="T2253" s="1">
        <v>1.4999999999999999E-2</v>
      </c>
      <c r="U2253" s="1">
        <v>3.5999999999999997E-2</v>
      </c>
      <c r="V2253" s="1">
        <v>3.4000000000000002E-2</v>
      </c>
      <c r="W2253" s="1">
        <v>0</v>
      </c>
      <c r="X2253" s="1">
        <v>0.1</v>
      </c>
      <c r="Y2253" s="1">
        <v>0</v>
      </c>
      <c r="Z2253" s="1">
        <v>0.496</v>
      </c>
      <c r="AA2253" s="1">
        <v>0.55000000000000004</v>
      </c>
      <c r="AB2253" s="1">
        <v>0.3</v>
      </c>
      <c r="AC2253" s="1">
        <v>0.64400000000000002</v>
      </c>
      <c r="AD2253" s="1">
        <v>0.58899999999999997</v>
      </c>
      <c r="AE2253" s="1">
        <v>0.5</v>
      </c>
      <c r="AF2253" s="1">
        <v>0.46600000000000003</v>
      </c>
      <c r="AG2253" s="1">
        <v>0.74399999999999999</v>
      </c>
      <c r="AH2253" s="1">
        <v>0.58899999999999997</v>
      </c>
      <c r="AI2253" s="1">
        <v>0.59099999999999997</v>
      </c>
      <c r="AJ2253" s="1">
        <v>0.43099999999999999</v>
      </c>
      <c r="AK2253" s="1">
        <v>0.26</v>
      </c>
      <c r="AL2253" s="1">
        <v>0.45400000000000001</v>
      </c>
      <c r="AM2253" s="1">
        <v>0.46899999999999997</v>
      </c>
      <c r="AN2253" s="1">
        <v>0.52200000000000002</v>
      </c>
      <c r="AO2253" s="1">
        <v>0.43099999999999999</v>
      </c>
      <c r="AP2253" s="1">
        <v>7012.5540000000001</v>
      </c>
      <c r="AQ2253" s="1">
        <v>6940</v>
      </c>
      <c r="AR2253" s="1">
        <v>21803128.875999998</v>
      </c>
      <c r="AS2253" s="1">
        <v>31.46</v>
      </c>
      <c r="AT2253" s="1">
        <v>13.02</v>
      </c>
      <c r="AU2253" s="1">
        <v>-0.06</v>
      </c>
      <c r="AV2253" s="1">
        <v>7.5999999999999998E-2</v>
      </c>
      <c r="AW2253" s="2">
        <f>AVERAGE(C2253:H2253)</f>
        <v>0.20166666666666666</v>
      </c>
      <c r="AX2253" s="2">
        <f>AVERAGE(I2253:O2253)</f>
        <v>0.32857142857142857</v>
      </c>
      <c r="AY2253" s="2">
        <f>AVERAGE(P2253:T2253)</f>
        <v>0.21599999999999997</v>
      </c>
      <c r="AZ2253" s="2">
        <f>AVERAGE(U2253:Z2253)</f>
        <v>0.111</v>
      </c>
      <c r="BA2253" s="2">
        <f>AVERAGE(C2253,F2253,I2253,L2253,O2253,R2253,U2253,W2253,Y2253)</f>
        <v>0.20011111111111113</v>
      </c>
      <c r="BB2253" s="2">
        <f>AVERAGE(D2253,G2253,J2253,M2253,P2253,S2253,V2253,X2253,Z2253)</f>
        <v>0.20977777777777779</v>
      </c>
      <c r="BC2253" s="2">
        <f>AVERAGE(E2253,H2253,K2253,N2253,Q2253,T2253)</f>
        <v>0.26116666666666666</v>
      </c>
      <c r="BD2253" s="2">
        <f t="shared" si="245"/>
        <v>0.2165803</v>
      </c>
      <c r="BE2253" s="2">
        <f t="shared" si="246"/>
        <v>0.16110000000000002</v>
      </c>
      <c r="BF2253" s="2">
        <f t="shared" si="247"/>
        <v>0.13139999999999999</v>
      </c>
      <c r="BG2253" s="2">
        <f t="shared" si="248"/>
        <v>0.22368518518518518</v>
      </c>
      <c r="BH2253" s="2">
        <f t="shared" si="249"/>
        <v>0.50908030000000004</v>
      </c>
      <c r="BI2253" s="2">
        <f t="shared" si="250"/>
        <v>0.73276548518518525</v>
      </c>
      <c r="BJ2253" s="2">
        <f t="shared" si="251"/>
        <v>0.28539511481481483</v>
      </c>
    </row>
    <row r="2254" spans="1:62" s="2" customFormat="1">
      <c r="A2254" s="1" t="s">
        <v>168</v>
      </c>
      <c r="B2254" s="1">
        <v>2003</v>
      </c>
      <c r="C2254" s="1">
        <v>0.21</v>
      </c>
      <c r="D2254" s="1">
        <v>4.1000000000000002E-2</v>
      </c>
      <c r="E2254" s="1">
        <v>0</v>
      </c>
      <c r="F2254" s="1">
        <v>0.67500000000000004</v>
      </c>
      <c r="G2254" s="1">
        <v>4.0000000000000001E-3</v>
      </c>
      <c r="H2254" s="1">
        <v>0.28000000000000003</v>
      </c>
      <c r="I2254" s="1">
        <v>0.54100000000000004</v>
      </c>
      <c r="J2254" s="1">
        <v>0.46400000000000002</v>
      </c>
      <c r="K2254" s="1">
        <v>1</v>
      </c>
      <c r="L2254" s="1">
        <v>0.16</v>
      </c>
      <c r="M2254" s="1">
        <v>0.15</v>
      </c>
      <c r="N2254" s="1">
        <v>0.03</v>
      </c>
      <c r="O2254" s="1">
        <v>7.4999999999999997E-2</v>
      </c>
      <c r="P2254" s="1">
        <v>0.68</v>
      </c>
      <c r="Q2254" s="1">
        <v>0.24199999999999999</v>
      </c>
      <c r="R2254" s="1">
        <v>0.104</v>
      </c>
      <c r="S2254" s="1">
        <v>0.02</v>
      </c>
      <c r="T2254" s="1">
        <v>1.2999999999999999E-2</v>
      </c>
      <c r="U2254" s="1">
        <v>3.5999999999999997E-2</v>
      </c>
      <c r="V2254" s="1">
        <v>3.4000000000000002E-2</v>
      </c>
      <c r="W2254" s="1">
        <v>0</v>
      </c>
      <c r="X2254" s="1">
        <v>0.1</v>
      </c>
      <c r="Y2254" s="1">
        <v>0</v>
      </c>
      <c r="Z2254" s="1">
        <v>0.69799999999999995</v>
      </c>
      <c r="AA2254" s="1">
        <v>0.55000000000000004</v>
      </c>
      <c r="AB2254" s="1">
        <v>0.5</v>
      </c>
      <c r="AC2254" s="1">
        <v>0.69099999999999995</v>
      </c>
      <c r="AD2254" s="1">
        <v>0.624</v>
      </c>
      <c r="AE2254" s="1">
        <v>0.5</v>
      </c>
      <c r="AF2254" s="1">
        <v>0.50800000000000001</v>
      </c>
      <c r="AG2254" s="1">
        <v>0.60199999999999998</v>
      </c>
      <c r="AH2254" s="1">
        <v>0.57999999999999996</v>
      </c>
      <c r="AI2254" s="1">
        <v>0.56899999999999995</v>
      </c>
      <c r="AJ2254" s="1">
        <v>0.44900000000000001</v>
      </c>
      <c r="AK2254" s="1">
        <v>0.36</v>
      </c>
      <c r="AL2254" s="1">
        <v>0.52</v>
      </c>
      <c r="AM2254" s="1">
        <v>0.47699999999999998</v>
      </c>
      <c r="AN2254" s="1">
        <v>0.53300000000000003</v>
      </c>
      <c r="AO2254" s="1">
        <v>0.44900000000000001</v>
      </c>
      <c r="AP2254" s="1">
        <v>7676.5860000000002</v>
      </c>
      <c r="AQ2254" s="1">
        <v>7590</v>
      </c>
      <c r="AR2254" s="1">
        <v>21742028.254999999</v>
      </c>
      <c r="AS2254" s="1"/>
      <c r="AT2254" s="1"/>
      <c r="AU2254" s="1">
        <v>-0.05</v>
      </c>
      <c r="AV2254" s="1">
        <v>6.0999999999999999E-2</v>
      </c>
      <c r="AW2254" s="2">
        <f>AVERAGE(C2254:H2254)</f>
        <v>0.20166666666666666</v>
      </c>
      <c r="AX2254" s="2">
        <f>AVERAGE(I2254:O2254)</f>
        <v>0.3457142857142857</v>
      </c>
      <c r="AY2254" s="2">
        <f>AVERAGE(P2254:T2254)</f>
        <v>0.21179999999999999</v>
      </c>
      <c r="AZ2254" s="2">
        <f>AVERAGE(U2254:Z2254)</f>
        <v>0.14466666666666667</v>
      </c>
      <c r="BA2254" s="2">
        <f>AVERAGE(C2254,F2254,I2254,L2254,O2254,R2254,U2254,W2254,Y2254)</f>
        <v>0.20011111111111113</v>
      </c>
      <c r="BB2254" s="2">
        <f>AVERAGE(D2254,G2254,J2254,M2254,P2254,S2254,V2254,X2254,Z2254)</f>
        <v>0.24344444444444444</v>
      </c>
      <c r="BC2254" s="2">
        <f>AVERAGE(E2254,H2254,K2254,N2254,Q2254,T2254)</f>
        <v>0.26083333333333331</v>
      </c>
      <c r="BD2254" s="2">
        <f t="shared" si="245"/>
        <v>0.22697249999999999</v>
      </c>
      <c r="BE2254" s="2">
        <f t="shared" si="246"/>
        <v>0.15980000000000003</v>
      </c>
      <c r="BF2254" s="2">
        <f t="shared" si="247"/>
        <v>0.14435000000000001</v>
      </c>
      <c r="BG2254" s="2">
        <f t="shared" si="248"/>
        <v>0.23479629629629631</v>
      </c>
      <c r="BH2254" s="2">
        <f t="shared" si="249"/>
        <v>0.53112250000000005</v>
      </c>
      <c r="BI2254" s="2">
        <f t="shared" si="250"/>
        <v>0.76591879629629633</v>
      </c>
      <c r="BJ2254" s="2">
        <f t="shared" si="251"/>
        <v>0.29632620370370377</v>
      </c>
    </row>
    <row r="2255" spans="1:62" s="2" customFormat="1">
      <c r="A2255" s="1" t="s">
        <v>168</v>
      </c>
      <c r="B2255" s="1">
        <v>2004</v>
      </c>
      <c r="C2255" s="1">
        <v>0.21</v>
      </c>
      <c r="D2255" s="1">
        <v>0.04</v>
      </c>
      <c r="E2255" s="1">
        <v>0</v>
      </c>
      <c r="F2255" s="1">
        <v>0.67500000000000004</v>
      </c>
      <c r="G2255" s="1">
        <v>4.0000000000000001E-3</v>
      </c>
      <c r="H2255" s="1">
        <v>0.28000000000000003</v>
      </c>
      <c r="I2255" s="1">
        <v>0.54100000000000004</v>
      </c>
      <c r="J2255" s="1">
        <v>0.46300000000000002</v>
      </c>
      <c r="K2255" s="1">
        <v>1</v>
      </c>
      <c r="L2255" s="1">
        <v>0.16</v>
      </c>
      <c r="M2255" s="1">
        <v>0.09</v>
      </c>
      <c r="N2255" s="1">
        <v>0.03</v>
      </c>
      <c r="O2255" s="1">
        <v>7.4999999999999997E-2</v>
      </c>
      <c r="P2255" s="1">
        <v>0.67800000000000005</v>
      </c>
      <c r="Q2255" s="1">
        <v>0.24199999999999999</v>
      </c>
      <c r="R2255" s="1">
        <v>0.104</v>
      </c>
      <c r="S2255" s="1">
        <v>8.9999999999999993E-3</v>
      </c>
      <c r="T2255" s="1">
        <v>1.2E-2</v>
      </c>
      <c r="U2255" s="1">
        <v>3.5999999999999997E-2</v>
      </c>
      <c r="V2255" s="1">
        <v>3.4000000000000002E-2</v>
      </c>
      <c r="W2255" s="1">
        <v>0</v>
      </c>
      <c r="X2255" s="1">
        <v>0.1</v>
      </c>
      <c r="Y2255" s="1">
        <v>0</v>
      </c>
      <c r="Z2255" s="1">
        <v>0.69799999999999995</v>
      </c>
      <c r="AA2255" s="1">
        <v>0.55000000000000004</v>
      </c>
      <c r="AB2255" s="1">
        <v>0.5</v>
      </c>
      <c r="AC2255" s="1">
        <v>0.69899999999999995</v>
      </c>
      <c r="AD2255" s="1">
        <v>0.748</v>
      </c>
      <c r="AE2255" s="1">
        <v>0.3</v>
      </c>
      <c r="AF2255" s="1">
        <v>0.56799999999999995</v>
      </c>
      <c r="AG2255" s="1">
        <v>0.57599999999999996</v>
      </c>
      <c r="AH2255" s="1">
        <v>0.53400000000000003</v>
      </c>
      <c r="AI2255" s="1">
        <v>0.57299999999999995</v>
      </c>
      <c r="AJ2255" s="1">
        <v>0.46899999999999997</v>
      </c>
      <c r="AK2255" s="1">
        <v>0.52300000000000002</v>
      </c>
      <c r="AL2255" s="1">
        <v>0.57699999999999996</v>
      </c>
      <c r="AM2255" s="1">
        <v>0.48699999999999999</v>
      </c>
      <c r="AN2255" s="1">
        <v>0.54400000000000004</v>
      </c>
      <c r="AO2255" s="1">
        <v>0.46899999999999997</v>
      </c>
      <c r="AP2255" s="1">
        <v>8733.31</v>
      </c>
      <c r="AQ2255" s="1">
        <v>8550</v>
      </c>
      <c r="AR2255" s="1">
        <v>21684883.93</v>
      </c>
      <c r="AS2255" s="1"/>
      <c r="AT2255" s="1"/>
      <c r="AU2255" s="1">
        <v>-0.04</v>
      </c>
      <c r="AV2255" s="1">
        <v>6.2E-2</v>
      </c>
      <c r="AW2255" s="2">
        <f>AVERAGE(C2255:H2255)</f>
        <v>0.20150000000000001</v>
      </c>
      <c r="AX2255" s="2">
        <f>AVERAGE(I2255:O2255)</f>
        <v>0.33700000000000002</v>
      </c>
      <c r="AY2255" s="2">
        <f>AVERAGE(P2255:T2255)</f>
        <v>0.20899999999999999</v>
      </c>
      <c r="AZ2255" s="2">
        <f>AVERAGE(U2255:Z2255)</f>
        <v>0.14466666666666667</v>
      </c>
      <c r="BA2255" s="2">
        <f>AVERAGE(C2255,F2255,I2255,L2255,O2255,R2255,U2255,W2255,Y2255)</f>
        <v>0.20011111111111113</v>
      </c>
      <c r="BB2255" s="2">
        <f>AVERAGE(D2255,G2255,J2255,M2255,P2255,S2255,V2255,X2255,Z2255)</f>
        <v>0.23511111111111108</v>
      </c>
      <c r="BC2255" s="2">
        <f>AVERAGE(E2255,H2255,K2255,N2255,Q2255,T2255)</f>
        <v>0.26066666666666666</v>
      </c>
      <c r="BD2255" s="2">
        <f t="shared" si="245"/>
        <v>0.22503109999999996</v>
      </c>
      <c r="BE2255" s="2">
        <f t="shared" si="246"/>
        <v>0.15760000000000002</v>
      </c>
      <c r="BF2255" s="2">
        <f t="shared" si="247"/>
        <v>0.15975000000000003</v>
      </c>
      <c r="BG2255" s="2">
        <f t="shared" si="248"/>
        <v>0.23196296296296293</v>
      </c>
      <c r="BH2255" s="2">
        <f t="shared" si="249"/>
        <v>0.54238110000000006</v>
      </c>
      <c r="BI2255" s="2">
        <f t="shared" si="250"/>
        <v>0.77434406296296299</v>
      </c>
      <c r="BJ2255" s="2">
        <f t="shared" si="251"/>
        <v>0.31041813703703713</v>
      </c>
    </row>
    <row r="2256" spans="1:62" s="2" customFormat="1">
      <c r="A2256" s="1" t="s">
        <v>168</v>
      </c>
      <c r="B2256" s="1">
        <v>2005</v>
      </c>
      <c r="C2256" s="1">
        <v>0.21</v>
      </c>
      <c r="D2256" s="1">
        <v>0.04</v>
      </c>
      <c r="E2256" s="1">
        <v>0</v>
      </c>
      <c r="F2256" s="1">
        <v>0.67500000000000004</v>
      </c>
      <c r="G2256" s="1">
        <v>4.0000000000000001E-3</v>
      </c>
      <c r="H2256" s="1">
        <v>0.28000000000000003</v>
      </c>
      <c r="I2256" s="1">
        <v>0.54100000000000004</v>
      </c>
      <c r="J2256" s="1">
        <v>0.46300000000000002</v>
      </c>
      <c r="K2256" s="1">
        <v>1</v>
      </c>
      <c r="L2256" s="1">
        <v>0.16</v>
      </c>
      <c r="M2256" s="1">
        <v>0.02</v>
      </c>
      <c r="N2256" s="1">
        <v>0.03</v>
      </c>
      <c r="O2256" s="1">
        <v>7.4999999999999997E-2</v>
      </c>
      <c r="P2256" s="1">
        <v>0.67600000000000005</v>
      </c>
      <c r="Q2256" s="1">
        <v>0.24199999999999999</v>
      </c>
      <c r="R2256" s="1">
        <v>0.104</v>
      </c>
      <c r="S2256" s="1">
        <v>8.0000000000000002E-3</v>
      </c>
      <c r="T2256" s="1">
        <v>0.01</v>
      </c>
      <c r="U2256" s="1">
        <v>3.5999999999999997E-2</v>
      </c>
      <c r="V2256" s="1">
        <v>3.4000000000000002E-2</v>
      </c>
      <c r="W2256" s="1">
        <v>0</v>
      </c>
      <c r="X2256" s="1">
        <v>0.1</v>
      </c>
      <c r="Y2256" s="1">
        <v>0</v>
      </c>
      <c r="Z2256" s="1">
        <v>0.70399999999999996</v>
      </c>
      <c r="AA2256" s="1">
        <v>0.55000000000000004</v>
      </c>
      <c r="AB2256" s="1">
        <v>0.5</v>
      </c>
      <c r="AC2256" s="1">
        <v>0.70099999999999996</v>
      </c>
      <c r="AD2256" s="1">
        <v>0.68899999999999995</v>
      </c>
      <c r="AE2256" s="1">
        <v>0.3</v>
      </c>
      <c r="AF2256" s="1">
        <v>0.626</v>
      </c>
      <c r="AG2256" s="1">
        <v>0.70399999999999996</v>
      </c>
      <c r="AH2256" s="1">
        <v>0.54500000000000004</v>
      </c>
      <c r="AI2256" s="1">
        <v>0.57299999999999995</v>
      </c>
      <c r="AJ2256" s="1">
        <v>0.46899999999999997</v>
      </c>
      <c r="AK2256" s="1">
        <v>0.68600000000000005</v>
      </c>
      <c r="AL2256" s="1">
        <v>0.64500000000000002</v>
      </c>
      <c r="AM2256" s="1">
        <v>0.47699999999999998</v>
      </c>
      <c r="AN2256" s="1">
        <v>0.55500000000000005</v>
      </c>
      <c r="AO2256" s="1">
        <v>0.46899999999999997</v>
      </c>
      <c r="AP2256" s="1">
        <v>9359.4699999999993</v>
      </c>
      <c r="AQ2256" s="1">
        <v>9270</v>
      </c>
      <c r="AR2256" s="1">
        <v>21634350</v>
      </c>
      <c r="AS2256" s="1">
        <v>31.5</v>
      </c>
      <c r="AT2256" s="1">
        <v>3.41</v>
      </c>
      <c r="AU2256" s="1">
        <v>-0.02</v>
      </c>
      <c r="AV2256" s="1">
        <v>6.2E-2</v>
      </c>
      <c r="AW2256" s="2">
        <f>AVERAGE(C2256:H2256)</f>
        <v>0.20150000000000001</v>
      </c>
      <c r="AX2256" s="2">
        <f>AVERAGE(I2256:O2256)</f>
        <v>0.32700000000000001</v>
      </c>
      <c r="AY2256" s="2">
        <f>AVERAGE(P2256:T2256)</f>
        <v>0.20800000000000002</v>
      </c>
      <c r="AZ2256" s="2">
        <f>AVERAGE(U2256:Z2256)</f>
        <v>0.14566666666666667</v>
      </c>
      <c r="BA2256" s="2">
        <f>AVERAGE(C2256,F2256,I2256,L2256,O2256,R2256,U2256,W2256,Y2256)</f>
        <v>0.20011111111111113</v>
      </c>
      <c r="BB2256" s="2">
        <f>AVERAGE(D2256,G2256,J2256,M2256,P2256,S2256,V2256,X2256,Z2256)</f>
        <v>0.22766666666666671</v>
      </c>
      <c r="BC2256" s="2">
        <f>AVERAGE(E2256,H2256,K2256,N2256,Q2256,T2256)</f>
        <v>0.26033333333333336</v>
      </c>
      <c r="BD2256" s="2">
        <f t="shared" si="245"/>
        <v>0.23239700000000002</v>
      </c>
      <c r="BE2256" s="2">
        <f t="shared" si="246"/>
        <v>0.15869999999999998</v>
      </c>
      <c r="BF2256" s="2">
        <f t="shared" si="247"/>
        <v>0.17425000000000002</v>
      </c>
      <c r="BG2256" s="2">
        <f t="shared" si="248"/>
        <v>0.22937037037037036</v>
      </c>
      <c r="BH2256" s="2">
        <f t="shared" si="249"/>
        <v>0.56534700000000004</v>
      </c>
      <c r="BI2256" s="2">
        <f t="shared" si="250"/>
        <v>0.79471737037037038</v>
      </c>
      <c r="BJ2256" s="2">
        <f t="shared" si="251"/>
        <v>0.33597662962962971</v>
      </c>
    </row>
    <row r="2257" spans="1:62" s="2" customFormat="1">
      <c r="A2257" s="1" t="s">
        <v>168</v>
      </c>
      <c r="B2257" s="1">
        <v>2006</v>
      </c>
      <c r="C2257" s="1">
        <v>0.21</v>
      </c>
      <c r="D2257" s="1">
        <v>3.2000000000000001E-2</v>
      </c>
      <c r="E2257" s="1">
        <v>0</v>
      </c>
      <c r="F2257" s="1">
        <v>0.67500000000000004</v>
      </c>
      <c r="G2257" s="1">
        <v>4.0000000000000001E-3</v>
      </c>
      <c r="H2257" s="1">
        <v>0.28000000000000003</v>
      </c>
      <c r="I2257" s="1">
        <v>0.54100000000000004</v>
      </c>
      <c r="J2257" s="1">
        <v>0.46100000000000002</v>
      </c>
      <c r="K2257" s="1">
        <v>1</v>
      </c>
      <c r="L2257" s="1">
        <v>0.16</v>
      </c>
      <c r="M2257" s="1">
        <v>0.03</v>
      </c>
      <c r="N2257" s="1">
        <v>0.03</v>
      </c>
      <c r="O2257" s="1">
        <v>7.4999999999999997E-2</v>
      </c>
      <c r="P2257" s="1">
        <v>0.67900000000000005</v>
      </c>
      <c r="Q2257" s="1">
        <v>0.24199999999999999</v>
      </c>
      <c r="R2257" s="1">
        <v>0.104</v>
      </c>
      <c r="S2257" s="1">
        <v>0</v>
      </c>
      <c r="T2257" s="1">
        <v>0.01</v>
      </c>
      <c r="U2257" s="1">
        <v>3.5999999999999997E-2</v>
      </c>
      <c r="V2257" s="1">
        <v>3.4000000000000002E-2</v>
      </c>
      <c r="W2257" s="1">
        <v>0</v>
      </c>
      <c r="X2257" s="1">
        <v>0.1</v>
      </c>
      <c r="Y2257" s="1">
        <v>0</v>
      </c>
      <c r="Z2257" s="1">
        <v>0.71</v>
      </c>
      <c r="AA2257" s="1">
        <v>0.746</v>
      </c>
      <c r="AB2257" s="1">
        <v>0.5</v>
      </c>
      <c r="AC2257" s="1">
        <v>0.875</v>
      </c>
      <c r="AD2257" s="1">
        <v>0.68899999999999995</v>
      </c>
      <c r="AE2257" s="1">
        <v>0.5</v>
      </c>
      <c r="AF2257" s="1">
        <v>0.66600000000000004</v>
      </c>
      <c r="AG2257" s="1">
        <v>0.68400000000000005</v>
      </c>
      <c r="AH2257" s="1">
        <v>0.54900000000000004</v>
      </c>
      <c r="AI2257" s="1">
        <v>0.60199999999999998</v>
      </c>
      <c r="AJ2257" s="1">
        <v>0.48199999999999998</v>
      </c>
      <c r="AK2257" s="1">
        <v>0.82299999999999995</v>
      </c>
      <c r="AL2257" s="1">
        <v>0.746</v>
      </c>
      <c r="AM2257" s="1">
        <v>0.48099999999999998</v>
      </c>
      <c r="AN2257" s="1">
        <v>0.57499999999999996</v>
      </c>
      <c r="AO2257" s="1">
        <v>0.48199999999999998</v>
      </c>
      <c r="AP2257" s="1">
        <v>11127.695</v>
      </c>
      <c r="AQ2257" s="1">
        <v>10870</v>
      </c>
      <c r="AR2257" s="1">
        <v>21587666</v>
      </c>
      <c r="AS2257" s="1"/>
      <c r="AT2257" s="1"/>
      <c r="AU2257" s="1">
        <v>0.04</v>
      </c>
      <c r="AV2257" s="1">
        <v>0.06</v>
      </c>
      <c r="AW2257" s="2">
        <f>AVERAGE(C2257:H2257)</f>
        <v>0.20016666666666669</v>
      </c>
      <c r="AX2257" s="2">
        <f>AVERAGE(I2257:O2257)</f>
        <v>0.32814285714285713</v>
      </c>
      <c r="AY2257" s="2">
        <f>AVERAGE(P2257:T2257)</f>
        <v>0.20700000000000002</v>
      </c>
      <c r="AZ2257" s="2">
        <f>AVERAGE(U2257:Z2257)</f>
        <v>0.14666666666666667</v>
      </c>
      <c r="BA2257" s="2">
        <f>AVERAGE(C2257,F2257,I2257,L2257,O2257,R2257,U2257,W2257,Y2257)</f>
        <v>0.20011111111111113</v>
      </c>
      <c r="BB2257" s="2">
        <f>AVERAGE(D2257,G2257,J2257,M2257,P2257,S2257,V2257,X2257,Z2257)</f>
        <v>0.22777777777777775</v>
      </c>
      <c r="BC2257" s="2">
        <f>AVERAGE(E2257,H2257,K2257,N2257,Q2257,T2257)</f>
        <v>0.26033333333333336</v>
      </c>
      <c r="BD2257" s="2">
        <f t="shared" si="245"/>
        <v>0.26608599999999999</v>
      </c>
      <c r="BE2257" s="2">
        <f t="shared" si="246"/>
        <v>0.1633</v>
      </c>
      <c r="BF2257" s="2">
        <f t="shared" si="247"/>
        <v>0.19259999999999999</v>
      </c>
      <c r="BG2257" s="2">
        <f t="shared" si="248"/>
        <v>0.22940740740740742</v>
      </c>
      <c r="BH2257" s="2">
        <f t="shared" si="249"/>
        <v>0.62198599999999993</v>
      </c>
      <c r="BI2257" s="2">
        <f t="shared" si="250"/>
        <v>0.85139340740740732</v>
      </c>
      <c r="BJ2257" s="2">
        <f t="shared" si="251"/>
        <v>0.39257859259259253</v>
      </c>
    </row>
    <row r="2258" spans="1:62" s="2" customFormat="1">
      <c r="A2258" s="1" t="s">
        <v>168</v>
      </c>
      <c r="B2258" s="1">
        <v>2007</v>
      </c>
      <c r="C2258" s="1">
        <v>0.21</v>
      </c>
      <c r="D2258" s="1">
        <v>2.4E-2</v>
      </c>
      <c r="E2258" s="1">
        <v>0</v>
      </c>
      <c r="F2258" s="1">
        <v>0.67500000000000004</v>
      </c>
      <c r="G2258" s="1">
        <v>4.0000000000000001E-3</v>
      </c>
      <c r="H2258" s="1">
        <v>0.28000000000000003</v>
      </c>
      <c r="I2258" s="1">
        <v>0.54100000000000004</v>
      </c>
      <c r="J2258" s="1">
        <v>0.45900000000000002</v>
      </c>
      <c r="K2258" s="1">
        <v>1</v>
      </c>
      <c r="L2258" s="1">
        <v>0.16</v>
      </c>
      <c r="M2258" s="1">
        <v>0.13</v>
      </c>
      <c r="N2258" s="1">
        <v>0.03</v>
      </c>
      <c r="O2258" s="1">
        <v>7.4999999999999997E-2</v>
      </c>
      <c r="P2258" s="1">
        <v>0.67900000000000005</v>
      </c>
      <c r="Q2258" s="1">
        <v>0.24199999999999999</v>
      </c>
      <c r="R2258" s="1">
        <v>0.104</v>
      </c>
      <c r="S2258" s="1">
        <v>0</v>
      </c>
      <c r="T2258" s="1">
        <v>0.01</v>
      </c>
      <c r="U2258" s="1">
        <v>3.5999999999999997E-2</v>
      </c>
      <c r="V2258" s="1">
        <v>3.4000000000000002E-2</v>
      </c>
      <c r="W2258" s="1">
        <v>0</v>
      </c>
      <c r="X2258" s="1">
        <v>0.1</v>
      </c>
      <c r="Y2258" s="1">
        <v>0</v>
      </c>
      <c r="Z2258" s="1">
        <v>0.71599999999999997</v>
      </c>
      <c r="AA2258" s="1">
        <v>0.73199999999999998</v>
      </c>
      <c r="AB2258" s="1">
        <v>0.6</v>
      </c>
      <c r="AC2258" s="1">
        <v>0.85899999999999999</v>
      </c>
      <c r="AD2258" s="1">
        <v>0.71</v>
      </c>
      <c r="AE2258" s="1">
        <v>0.5</v>
      </c>
      <c r="AF2258" s="1">
        <v>0.69699999999999995</v>
      </c>
      <c r="AG2258" s="1">
        <v>0.84</v>
      </c>
      <c r="AH2258" s="1">
        <v>0.55800000000000005</v>
      </c>
      <c r="AI2258" s="1">
        <v>0.59699999999999998</v>
      </c>
      <c r="AJ2258" s="1">
        <v>0.48</v>
      </c>
      <c r="AK2258" s="1">
        <v>1</v>
      </c>
      <c r="AL2258" s="1">
        <v>0.83199999999999996</v>
      </c>
      <c r="AM2258" s="1">
        <v>0.49</v>
      </c>
      <c r="AN2258" s="1">
        <v>0.57999999999999996</v>
      </c>
      <c r="AO2258" s="1">
        <v>0.48</v>
      </c>
      <c r="AP2258" s="1">
        <v>12686.136</v>
      </c>
      <c r="AQ2258" s="1">
        <v>12670</v>
      </c>
      <c r="AR2258" s="1">
        <v>21546873</v>
      </c>
      <c r="AS2258" s="1">
        <v>32.134999999999998</v>
      </c>
      <c r="AT2258" s="1"/>
      <c r="AU2258" s="1">
        <v>7.0000000000000007E-2</v>
      </c>
      <c r="AV2258" s="1">
        <v>5.3999999999999999E-2</v>
      </c>
      <c r="AW2258" s="2">
        <f>AVERAGE(C2258:H2258)</f>
        <v>0.19883333333333333</v>
      </c>
      <c r="AX2258" s="2">
        <f>AVERAGE(I2258:O2258)</f>
        <v>0.34214285714285714</v>
      </c>
      <c r="AY2258" s="2">
        <f>AVERAGE(P2258:T2258)</f>
        <v>0.20700000000000002</v>
      </c>
      <c r="AZ2258" s="2">
        <f>AVERAGE(U2258:Z2258)</f>
        <v>0.14766666666666667</v>
      </c>
      <c r="BA2258" s="2">
        <f>AVERAGE(C2258,F2258,I2258,L2258,O2258,R2258,U2258,W2258,Y2258)</f>
        <v>0.20011111111111113</v>
      </c>
      <c r="BB2258" s="2">
        <f>AVERAGE(D2258,G2258,J2258,M2258,P2258,S2258,V2258,X2258,Z2258)</f>
        <v>0.23844444444444443</v>
      </c>
      <c r="BC2258" s="2">
        <f>AVERAGE(E2258,H2258,K2258,N2258,Q2258,T2258)</f>
        <v>0.26033333333333336</v>
      </c>
      <c r="BD2258" s="2">
        <f t="shared" si="245"/>
        <v>0.28195979999999998</v>
      </c>
      <c r="BE2258" s="2">
        <f t="shared" si="246"/>
        <v>0.16350000000000001</v>
      </c>
      <c r="BF2258" s="2">
        <f t="shared" si="247"/>
        <v>0.21120000000000003</v>
      </c>
      <c r="BG2258" s="2">
        <f t="shared" si="248"/>
        <v>0.23296296296296296</v>
      </c>
      <c r="BH2258" s="2">
        <f t="shared" si="249"/>
        <v>0.65665980000000002</v>
      </c>
      <c r="BI2258" s="2">
        <f t="shared" si="250"/>
        <v>0.88962276296296294</v>
      </c>
      <c r="BJ2258" s="2">
        <f t="shared" si="251"/>
        <v>0.42369683703703709</v>
      </c>
    </row>
    <row r="2259" spans="1:62" s="2" customFormat="1">
      <c r="A2259" s="1" t="s">
        <v>168</v>
      </c>
      <c r="B2259" s="1">
        <v>2008</v>
      </c>
      <c r="C2259" s="1">
        <v>0.21</v>
      </c>
      <c r="D2259" s="1">
        <v>1.6E-2</v>
      </c>
      <c r="E2259" s="1">
        <v>0</v>
      </c>
      <c r="F2259" s="1">
        <v>0.67500000000000004</v>
      </c>
      <c r="G2259" s="1">
        <v>4.0000000000000001E-3</v>
      </c>
      <c r="H2259" s="1">
        <v>0.28000000000000003</v>
      </c>
      <c r="I2259" s="1">
        <v>0.54100000000000004</v>
      </c>
      <c r="J2259" s="1">
        <v>0.45800000000000002</v>
      </c>
      <c r="K2259" s="1">
        <v>1</v>
      </c>
      <c r="L2259" s="1">
        <v>0.16</v>
      </c>
      <c r="M2259" s="1">
        <v>0.13300000000000001</v>
      </c>
      <c r="N2259" s="1">
        <v>0.03</v>
      </c>
      <c r="O2259" s="1">
        <v>7.4999999999999997E-2</v>
      </c>
      <c r="P2259" s="1">
        <v>0.67900000000000005</v>
      </c>
      <c r="Q2259" s="1">
        <v>0.24199999999999999</v>
      </c>
      <c r="R2259" s="1">
        <v>0.104</v>
      </c>
      <c r="S2259" s="1">
        <v>0</v>
      </c>
      <c r="T2259" s="1">
        <v>8.9999999999999993E-3</v>
      </c>
      <c r="U2259" s="1">
        <v>3.5999999999999997E-2</v>
      </c>
      <c r="V2259" s="1">
        <v>3.4000000000000002E-2</v>
      </c>
      <c r="W2259" s="1">
        <v>0</v>
      </c>
      <c r="X2259" s="1">
        <v>0.1</v>
      </c>
      <c r="Y2259" s="1">
        <v>0</v>
      </c>
      <c r="Z2259" s="1">
        <v>0.72199999999999998</v>
      </c>
      <c r="AA2259" s="1">
        <v>0.749</v>
      </c>
      <c r="AB2259" s="1">
        <v>0.5</v>
      </c>
      <c r="AC2259" s="1">
        <v>0.85599999999999998</v>
      </c>
      <c r="AD2259" s="1">
        <v>0.70799999999999996</v>
      </c>
      <c r="AE2259" s="1">
        <v>0.6</v>
      </c>
      <c r="AF2259" s="1">
        <v>0.72499999999999998</v>
      </c>
      <c r="AG2259" s="1">
        <v>0.86</v>
      </c>
      <c r="AH2259" s="1">
        <v>0.55300000000000005</v>
      </c>
      <c r="AI2259" s="1">
        <v>0.59499999999999997</v>
      </c>
      <c r="AJ2259" s="1">
        <v>0.49399999999999999</v>
      </c>
      <c r="AK2259" s="1">
        <v>1</v>
      </c>
      <c r="AL2259" s="1">
        <v>0.93700000000000006</v>
      </c>
      <c r="AM2259" s="1">
        <v>0.50700000000000001</v>
      </c>
      <c r="AN2259" s="1">
        <v>0.56299999999999994</v>
      </c>
      <c r="AO2259" s="1">
        <v>0.49399999999999999</v>
      </c>
      <c r="AP2259" s="1">
        <v>14756.714</v>
      </c>
      <c r="AQ2259" s="1">
        <v>14700</v>
      </c>
      <c r="AR2259" s="1">
        <v>21513622</v>
      </c>
      <c r="AS2259" s="1">
        <v>31.15</v>
      </c>
      <c r="AT2259" s="1">
        <v>1.96</v>
      </c>
      <c r="AU2259" s="1">
        <v>0.08</v>
      </c>
      <c r="AV2259" s="1">
        <v>5.0999999999999997E-2</v>
      </c>
      <c r="AW2259" s="2">
        <f>AVERAGE(C2259:H2259)</f>
        <v>0.19750000000000001</v>
      </c>
      <c r="AX2259" s="2">
        <f>AVERAGE(I2259:O2259)</f>
        <v>0.34242857142857147</v>
      </c>
      <c r="AY2259" s="2">
        <f>AVERAGE(P2259:T2259)</f>
        <v>0.20680000000000001</v>
      </c>
      <c r="AZ2259" s="2">
        <f>AVERAGE(U2259:Z2259)</f>
        <v>0.14866666666666667</v>
      </c>
      <c r="BA2259" s="2">
        <f>AVERAGE(C2259,F2259,I2259,L2259,O2259,R2259,U2259,W2259,Y2259)</f>
        <v>0.20011111111111113</v>
      </c>
      <c r="BB2259" s="2">
        <f>AVERAGE(D2259,G2259,J2259,M2259,P2259,S2259,V2259,X2259,Z2259)</f>
        <v>0.23844444444444443</v>
      </c>
      <c r="BC2259" s="2">
        <f>AVERAGE(E2259,H2259,K2259,N2259,Q2259,T2259)</f>
        <v>0.26016666666666666</v>
      </c>
      <c r="BD2259" s="2">
        <f t="shared" si="245"/>
        <v>0.28538580000000002</v>
      </c>
      <c r="BE2259" s="2">
        <f t="shared" si="246"/>
        <v>0.16420000000000001</v>
      </c>
      <c r="BF2259" s="2">
        <f t="shared" si="247"/>
        <v>0.22255000000000003</v>
      </c>
      <c r="BG2259" s="2">
        <f t="shared" si="248"/>
        <v>0.23290740740740742</v>
      </c>
      <c r="BH2259" s="2">
        <f t="shared" si="249"/>
        <v>0.67213580000000006</v>
      </c>
      <c r="BI2259" s="2">
        <f t="shared" si="250"/>
        <v>0.90504320740740751</v>
      </c>
      <c r="BJ2259" s="2">
        <f t="shared" si="251"/>
        <v>0.43922839259259261</v>
      </c>
    </row>
    <row r="2260" spans="1:62" s="2" customFormat="1">
      <c r="A2260" s="1" t="s">
        <v>168</v>
      </c>
      <c r="B2260" s="1">
        <v>2009</v>
      </c>
      <c r="C2260" s="1">
        <v>0.21</v>
      </c>
      <c r="D2260" s="1">
        <v>8.0000000000000002E-3</v>
      </c>
      <c r="E2260" s="1">
        <v>0</v>
      </c>
      <c r="F2260" s="1">
        <v>0.67500000000000004</v>
      </c>
      <c r="G2260" s="1">
        <v>4.0000000000000001E-3</v>
      </c>
      <c r="H2260" s="1">
        <v>0.28000000000000003</v>
      </c>
      <c r="I2260" s="1">
        <v>0.54100000000000004</v>
      </c>
      <c r="J2260" s="1">
        <v>0.45600000000000002</v>
      </c>
      <c r="K2260" s="1">
        <v>1</v>
      </c>
      <c r="L2260" s="1">
        <v>0.16</v>
      </c>
      <c r="M2260" s="1">
        <v>0.13500000000000001</v>
      </c>
      <c r="N2260" s="1">
        <v>0.03</v>
      </c>
      <c r="O2260" s="1">
        <v>7.4999999999999997E-2</v>
      </c>
      <c r="P2260" s="1">
        <v>0.67900000000000005</v>
      </c>
      <c r="Q2260" s="1">
        <v>0.24199999999999999</v>
      </c>
      <c r="R2260" s="1">
        <v>0.104</v>
      </c>
      <c r="S2260" s="1">
        <v>0</v>
      </c>
      <c r="T2260" s="1">
        <v>8.9999999999999993E-3</v>
      </c>
      <c r="U2260" s="1">
        <v>3.5999999999999997E-2</v>
      </c>
      <c r="V2260" s="1">
        <v>3.4000000000000002E-2</v>
      </c>
      <c r="W2260" s="1">
        <v>0</v>
      </c>
      <c r="X2260" s="1">
        <v>0.1</v>
      </c>
      <c r="Y2260" s="1">
        <v>0</v>
      </c>
      <c r="Z2260" s="1">
        <v>0.72799999999999998</v>
      </c>
      <c r="AA2260" s="1">
        <v>0.749</v>
      </c>
      <c r="AB2260" s="1">
        <v>0.5</v>
      </c>
      <c r="AC2260" s="1">
        <v>0.87</v>
      </c>
      <c r="AD2260" s="1">
        <v>0.7</v>
      </c>
      <c r="AE2260" s="1">
        <v>0.6</v>
      </c>
      <c r="AF2260" s="1">
        <v>0.75</v>
      </c>
      <c r="AG2260" s="1">
        <v>0.85799999999999998</v>
      </c>
      <c r="AH2260" s="1">
        <v>0.57999999999999996</v>
      </c>
      <c r="AI2260" s="1">
        <v>0.59199999999999997</v>
      </c>
      <c r="AJ2260" s="1">
        <v>0.47399999999999998</v>
      </c>
      <c r="AK2260" s="1">
        <v>1</v>
      </c>
      <c r="AL2260" s="1">
        <v>0.91800000000000004</v>
      </c>
      <c r="AM2260" s="1">
        <v>0.52</v>
      </c>
      <c r="AN2260" s="1">
        <v>0.57099999999999995</v>
      </c>
      <c r="AO2260" s="1">
        <v>0.47399999999999998</v>
      </c>
      <c r="AP2260" s="1">
        <v>14277.996999999999</v>
      </c>
      <c r="AQ2260" s="1">
        <v>14540</v>
      </c>
      <c r="AR2260" s="1">
        <v>21482395</v>
      </c>
      <c r="AS2260" s="1"/>
      <c r="AT2260" s="1"/>
      <c r="AU2260" s="1">
        <v>0.08</v>
      </c>
      <c r="AV2260" s="1">
        <v>4.9000000000000002E-2</v>
      </c>
      <c r="AW2260" s="2">
        <f>AVERAGE(C2260:H2260)</f>
        <v>0.19616666666666668</v>
      </c>
      <c r="AX2260" s="2">
        <f>AVERAGE(I2260:O2260)</f>
        <v>0.34242857142857142</v>
      </c>
      <c r="AY2260" s="2">
        <f>AVERAGE(P2260:T2260)</f>
        <v>0.20680000000000001</v>
      </c>
      <c r="AZ2260" s="2">
        <f>AVERAGE(U2260:Z2260)</f>
        <v>0.14966666666666667</v>
      </c>
      <c r="BA2260" s="2">
        <f>AVERAGE(C2260,F2260,I2260,L2260,O2260,R2260,U2260,W2260,Y2260)</f>
        <v>0.20011111111111113</v>
      </c>
      <c r="BB2260" s="2">
        <f>AVERAGE(D2260,G2260,J2260,M2260,P2260,S2260,V2260,X2260,Z2260)</f>
        <v>0.23822222222222222</v>
      </c>
      <c r="BC2260" s="2">
        <f>AVERAGE(E2260,H2260,K2260,N2260,Q2260,T2260)</f>
        <v>0.26016666666666666</v>
      </c>
      <c r="BD2260" s="2">
        <f t="shared" si="245"/>
        <v>0.28704169999999996</v>
      </c>
      <c r="BE2260" s="2">
        <f t="shared" si="246"/>
        <v>0.1646</v>
      </c>
      <c r="BF2260" s="2">
        <f t="shared" si="247"/>
        <v>0.22235000000000002</v>
      </c>
      <c r="BG2260" s="2">
        <f t="shared" si="248"/>
        <v>0.23283333333333334</v>
      </c>
      <c r="BH2260" s="2">
        <f t="shared" si="249"/>
        <v>0.67399169999999997</v>
      </c>
      <c r="BI2260" s="2">
        <f t="shared" si="250"/>
        <v>0.90682503333333331</v>
      </c>
      <c r="BJ2260" s="2">
        <f t="shared" si="251"/>
        <v>0.44115836666666663</v>
      </c>
    </row>
    <row r="2261" spans="1:62" s="2" customFormat="1">
      <c r="A2261" s="1" t="s">
        <v>168</v>
      </c>
      <c r="B2261" s="1">
        <v>2010</v>
      </c>
      <c r="C2261" s="1">
        <v>0.21</v>
      </c>
      <c r="D2261" s="1">
        <v>0</v>
      </c>
      <c r="E2261" s="1">
        <v>0</v>
      </c>
      <c r="F2261" s="1">
        <v>0.67500000000000004</v>
      </c>
      <c r="G2261" s="1">
        <v>4.0000000000000001E-3</v>
      </c>
      <c r="H2261" s="1">
        <v>0.28000000000000003</v>
      </c>
      <c r="I2261" s="1">
        <v>0.54100000000000004</v>
      </c>
      <c r="J2261" s="1">
        <v>0.46</v>
      </c>
      <c r="K2261" s="1">
        <v>1</v>
      </c>
      <c r="L2261" s="1">
        <v>0.16</v>
      </c>
      <c r="M2261" s="1">
        <v>0.13800000000000001</v>
      </c>
      <c r="N2261" s="1">
        <v>0.03</v>
      </c>
      <c r="O2261" s="1">
        <v>7.4999999999999997E-2</v>
      </c>
      <c r="P2261" s="1">
        <v>0.67900000000000005</v>
      </c>
      <c r="Q2261" s="1">
        <v>0.24199999999999999</v>
      </c>
      <c r="R2261" s="1">
        <v>0.104</v>
      </c>
      <c r="S2261" s="1">
        <v>0</v>
      </c>
      <c r="T2261" s="1">
        <v>0.01</v>
      </c>
      <c r="U2261" s="1">
        <v>3.5999999999999997E-2</v>
      </c>
      <c r="V2261" s="1">
        <v>3.4000000000000002E-2</v>
      </c>
      <c r="W2261" s="1">
        <v>0</v>
      </c>
      <c r="X2261" s="1">
        <v>0.1</v>
      </c>
      <c r="Y2261" s="1">
        <v>0</v>
      </c>
      <c r="Z2261" s="1">
        <v>0.73399999999999999</v>
      </c>
      <c r="AA2261" s="1">
        <v>0.72499999999999998</v>
      </c>
      <c r="AB2261" s="1">
        <v>0.5</v>
      </c>
      <c r="AC2261" s="1">
        <v>0.85799999999999998</v>
      </c>
      <c r="AD2261" s="1">
        <v>0.59799999999999998</v>
      </c>
      <c r="AE2261" s="1">
        <v>0.75</v>
      </c>
      <c r="AF2261" s="1">
        <v>0.73299999999999998</v>
      </c>
      <c r="AG2261" s="1">
        <v>0.875</v>
      </c>
      <c r="AH2261" s="1">
        <v>0.57899999999999996</v>
      </c>
      <c r="AI2261" s="1">
        <v>0.59099999999999997</v>
      </c>
      <c r="AJ2261" s="1">
        <v>0.47399999999999998</v>
      </c>
      <c r="AK2261" s="1">
        <v>1</v>
      </c>
      <c r="AL2261" s="1">
        <v>0.89900000000000002</v>
      </c>
      <c r="AM2261" s="1">
        <v>0.52</v>
      </c>
      <c r="AN2261" s="1">
        <v>0.60399999999999998</v>
      </c>
      <c r="AO2261" s="1">
        <v>0.47399999999999998</v>
      </c>
      <c r="AP2261" s="1"/>
      <c r="AQ2261" s="1">
        <v>15638.666999999999</v>
      </c>
      <c r="AR2261" s="1"/>
      <c r="AS2261" s="1"/>
      <c r="AT2261" s="1"/>
      <c r="AU2261" s="1">
        <v>0.08</v>
      </c>
      <c r="AV2261" s="1">
        <v>4.5999999999999999E-2</v>
      </c>
      <c r="AW2261" s="2">
        <f>AVERAGE(C2261:H2261)</f>
        <v>0.19483333333333333</v>
      </c>
      <c r="AX2261" s="2">
        <f>AVERAGE(I2261:O2261)</f>
        <v>0.34342857142857147</v>
      </c>
      <c r="AY2261" s="2">
        <f>AVERAGE(P2261:T2261)</f>
        <v>0.20700000000000002</v>
      </c>
      <c r="AZ2261" s="2">
        <f>AVERAGE(U2261:Z2261)</f>
        <v>0.15066666666666667</v>
      </c>
      <c r="BA2261" s="2">
        <f>AVERAGE(C2261,F2261,I2261,L2261,O2261,R2261,U2261,W2261,Y2261)</f>
        <v>0.20011111111111113</v>
      </c>
      <c r="BB2261" s="2">
        <f>AVERAGE(D2261,G2261,J2261,M2261,P2261,S2261,V2261,X2261,Z2261)</f>
        <v>0.23877777777777778</v>
      </c>
      <c r="BC2261" s="2">
        <f>AVERAGE(E2261,H2261,K2261,N2261,Q2261,T2261)</f>
        <v>0.26033333333333336</v>
      </c>
      <c r="BD2261" s="2">
        <f t="shared" si="245"/>
        <v>0.28772689999999995</v>
      </c>
      <c r="BE2261" s="2">
        <f t="shared" si="246"/>
        <v>0.16439999999999999</v>
      </c>
      <c r="BF2261" s="2">
        <f t="shared" si="247"/>
        <v>0.22210000000000002</v>
      </c>
      <c r="BG2261" s="2">
        <f t="shared" si="248"/>
        <v>0.23307407407407407</v>
      </c>
      <c r="BH2261" s="2">
        <f t="shared" si="249"/>
        <v>0.67422689999999996</v>
      </c>
      <c r="BI2261" s="2">
        <f t="shared" si="250"/>
        <v>0.90730097407407406</v>
      </c>
      <c r="BJ2261" s="2">
        <f t="shared" si="251"/>
        <v>0.44115282592592586</v>
      </c>
    </row>
    <row r="2262" spans="1:62" s="2" customFormat="1">
      <c r="A2262" s="1" t="s">
        <v>169</v>
      </c>
      <c r="B2262" s="1">
        <v>1995</v>
      </c>
      <c r="C2262" s="1">
        <v>1</v>
      </c>
      <c r="D2262" s="1">
        <v>1.7000000000000001E-2</v>
      </c>
      <c r="E2262" s="1">
        <v>0.06</v>
      </c>
      <c r="F2262" s="1">
        <v>0.97499999999999998</v>
      </c>
      <c r="G2262" s="1">
        <v>3.0000000000000001E-3</v>
      </c>
      <c r="H2262" s="1">
        <v>0.13</v>
      </c>
      <c r="I2262" s="1">
        <v>0.27300000000000002</v>
      </c>
      <c r="J2262" s="1">
        <v>0.26600000000000001</v>
      </c>
      <c r="K2262" s="1">
        <v>0.89500000000000002</v>
      </c>
      <c r="L2262" s="1">
        <v>1</v>
      </c>
      <c r="M2262" s="1">
        <v>0.04</v>
      </c>
      <c r="N2262" s="1">
        <v>0.05</v>
      </c>
      <c r="O2262" s="1">
        <v>0.875</v>
      </c>
      <c r="P2262" s="1">
        <v>0.31900000000000001</v>
      </c>
      <c r="Q2262" s="1">
        <v>0.39600000000000002</v>
      </c>
      <c r="R2262" s="1">
        <v>0.13800000000000001</v>
      </c>
      <c r="S2262" s="1">
        <v>1E-3</v>
      </c>
      <c r="T2262" s="1">
        <v>2.3E-2</v>
      </c>
      <c r="U2262" s="1">
        <v>1.7000000000000001E-2</v>
      </c>
      <c r="V2262" s="1">
        <v>2.4E-2</v>
      </c>
      <c r="W2262" s="1">
        <v>0</v>
      </c>
      <c r="X2262" s="1">
        <v>0</v>
      </c>
      <c r="Y2262" s="1">
        <v>3.0000000000000001E-3</v>
      </c>
      <c r="Z2262" s="1">
        <v>0.36799999999999999</v>
      </c>
      <c r="AA2262" s="1">
        <v>0.85</v>
      </c>
      <c r="AB2262" s="1">
        <v>0.5</v>
      </c>
      <c r="AC2262" s="1">
        <v>0.755</v>
      </c>
      <c r="AD2262" s="1">
        <v>0.67100000000000004</v>
      </c>
      <c r="AE2262" s="1">
        <v>0.7</v>
      </c>
      <c r="AF2262" s="1">
        <v>0.22800000000000001</v>
      </c>
      <c r="AG2262" s="1">
        <v>0.52</v>
      </c>
      <c r="AH2262" s="1">
        <v>0.314</v>
      </c>
      <c r="AI2262" s="1">
        <v>0.41599999999999998</v>
      </c>
      <c r="AJ2262" s="1">
        <v>0.29899999999999999</v>
      </c>
      <c r="AK2262" s="1">
        <v>1E-3</v>
      </c>
      <c r="AL2262" s="1">
        <v>0.61799999999999999</v>
      </c>
      <c r="AM2262" s="1">
        <v>0.374</v>
      </c>
      <c r="AN2262" s="1">
        <v>0.49399999999999999</v>
      </c>
      <c r="AO2262" s="1">
        <v>0.29899999999999999</v>
      </c>
      <c r="AP2262" s="1">
        <v>5613.4</v>
      </c>
      <c r="AQ2262" s="1">
        <v>5570</v>
      </c>
      <c r="AR2262" s="1">
        <v>148141000</v>
      </c>
      <c r="AS2262" s="1"/>
      <c r="AT2262" s="1"/>
      <c r="AU2262" s="1">
        <v>-0.09</v>
      </c>
      <c r="AV2262" s="1">
        <v>2.3E-2</v>
      </c>
      <c r="AW2262" s="2">
        <f>AVERAGE(C2262:H2262)</f>
        <v>0.36416666666666669</v>
      </c>
      <c r="AX2262" s="2">
        <f>AVERAGE(I2262:O2262)</f>
        <v>0.4855714285714286</v>
      </c>
      <c r="AY2262" s="2">
        <f>AVERAGE(P2262:T2262)</f>
        <v>0.17540000000000003</v>
      </c>
      <c r="AZ2262" s="2">
        <f>AVERAGE(U2262:Z2262)</f>
        <v>6.8666666666666668E-2</v>
      </c>
      <c r="BA2262" s="2">
        <f>AVERAGE(C2262,F2262,I2262,L2262,O2262,R2262,U2262,W2262,Y2262)</f>
        <v>0.47566666666666674</v>
      </c>
      <c r="BB2262" s="2">
        <f>AVERAGE(D2262,G2262,J2262,M2262,P2262,S2262,V2262,X2262,Z2262)</f>
        <v>0.11533333333333334</v>
      </c>
      <c r="BC2262" s="2">
        <f>AVERAGE(E2262,H2262,K2262,N2262,Q2262,T2262)</f>
        <v>0.25900000000000001</v>
      </c>
      <c r="BD2262" s="2">
        <f t="shared" si="245"/>
        <v>0.2411904</v>
      </c>
      <c r="BE2262" s="2">
        <f t="shared" si="246"/>
        <v>0.10289999999999999</v>
      </c>
      <c r="BF2262" s="2">
        <f t="shared" si="247"/>
        <v>0.12395</v>
      </c>
      <c r="BG2262" s="2">
        <f t="shared" si="248"/>
        <v>0.28333333333333338</v>
      </c>
      <c r="BH2262" s="2">
        <f t="shared" si="249"/>
        <v>0.46804040000000002</v>
      </c>
      <c r="BI2262" s="2">
        <f t="shared" si="250"/>
        <v>0.75137373333333346</v>
      </c>
      <c r="BJ2262" s="2">
        <f t="shared" si="251"/>
        <v>0.18470706666666664</v>
      </c>
    </row>
    <row r="2263" spans="1:62" s="2" customFormat="1">
      <c r="A2263" s="1" t="s">
        <v>169</v>
      </c>
      <c r="B2263" s="1">
        <v>1996</v>
      </c>
      <c r="C2263" s="1">
        <v>1</v>
      </c>
      <c r="D2263" s="1">
        <v>1.7000000000000001E-2</v>
      </c>
      <c r="E2263" s="1">
        <v>5.8000000000000003E-2</v>
      </c>
      <c r="F2263" s="1">
        <v>0.97499999999999998</v>
      </c>
      <c r="G2263" s="1">
        <v>3.0000000000000001E-3</v>
      </c>
      <c r="H2263" s="1">
        <v>0.13</v>
      </c>
      <c r="I2263" s="1">
        <v>0.27300000000000002</v>
      </c>
      <c r="J2263" s="1">
        <v>0.26600000000000001</v>
      </c>
      <c r="K2263" s="1">
        <v>0.89800000000000002</v>
      </c>
      <c r="L2263" s="1">
        <v>1</v>
      </c>
      <c r="M2263" s="1">
        <v>0.08</v>
      </c>
      <c r="N2263" s="1">
        <v>0.05</v>
      </c>
      <c r="O2263" s="1">
        <v>0.875</v>
      </c>
      <c r="P2263" s="1">
        <v>0.31900000000000001</v>
      </c>
      <c r="Q2263" s="1">
        <v>0.376</v>
      </c>
      <c r="R2263" s="1">
        <v>0.13800000000000001</v>
      </c>
      <c r="S2263" s="1">
        <v>5.0000000000000001E-3</v>
      </c>
      <c r="T2263" s="1">
        <v>2.1999999999999999E-2</v>
      </c>
      <c r="U2263" s="1">
        <v>1.7000000000000001E-2</v>
      </c>
      <c r="V2263" s="1">
        <v>2.4E-2</v>
      </c>
      <c r="W2263" s="1">
        <v>0</v>
      </c>
      <c r="X2263" s="1">
        <v>0</v>
      </c>
      <c r="Y2263" s="1">
        <v>3.0000000000000001E-3</v>
      </c>
      <c r="Z2263" s="1">
        <v>0.35499999999999998</v>
      </c>
      <c r="AA2263" s="1">
        <v>0.7</v>
      </c>
      <c r="AB2263" s="1">
        <v>0.5</v>
      </c>
      <c r="AC2263" s="1">
        <v>0.755</v>
      </c>
      <c r="AD2263" s="1">
        <v>0.66500000000000004</v>
      </c>
      <c r="AE2263" s="1">
        <v>0.7</v>
      </c>
      <c r="AF2263" s="1">
        <v>0.23300000000000001</v>
      </c>
      <c r="AG2263" s="1">
        <v>0.52</v>
      </c>
      <c r="AH2263" s="1">
        <v>0.31</v>
      </c>
      <c r="AI2263" s="1">
        <v>0.41399999999999998</v>
      </c>
      <c r="AJ2263" s="1">
        <v>0.29499999999999998</v>
      </c>
      <c r="AK2263" s="1">
        <v>2E-3</v>
      </c>
      <c r="AL2263" s="1">
        <v>0.63200000000000001</v>
      </c>
      <c r="AM2263" s="1">
        <v>0.371</v>
      </c>
      <c r="AN2263" s="1">
        <v>0.50700000000000001</v>
      </c>
      <c r="AO2263" s="1">
        <v>0.29499999999999998</v>
      </c>
      <c r="AP2263" s="1">
        <v>5529.3680000000004</v>
      </c>
      <c r="AQ2263" s="1">
        <v>5450</v>
      </c>
      <c r="AR2263" s="1">
        <v>147739000</v>
      </c>
      <c r="AS2263" s="1">
        <v>46.15</v>
      </c>
      <c r="AT2263" s="1">
        <v>8.17</v>
      </c>
      <c r="AU2263" s="1">
        <v>-0.09</v>
      </c>
      <c r="AV2263" s="1">
        <v>2.5999999999999999E-2</v>
      </c>
      <c r="AW2263" s="2">
        <f>AVERAGE(C2263:H2263)</f>
        <v>0.36383333333333329</v>
      </c>
      <c r="AX2263" s="2">
        <f>AVERAGE(I2263:O2263)</f>
        <v>0.49171428571428571</v>
      </c>
      <c r="AY2263" s="2">
        <f>AVERAGE(P2263:T2263)</f>
        <v>0.17200000000000001</v>
      </c>
      <c r="AZ2263" s="2">
        <f>AVERAGE(U2263:Z2263)</f>
        <v>6.649999999999999E-2</v>
      </c>
      <c r="BA2263" s="2">
        <f>AVERAGE(C2263,F2263,I2263,L2263,O2263,R2263,U2263,W2263,Y2263)</f>
        <v>0.47566666666666674</v>
      </c>
      <c r="BB2263" s="2">
        <f>AVERAGE(D2263,G2263,J2263,M2263,P2263,S2263,V2263,X2263,Z2263)</f>
        <v>0.11877777777777777</v>
      </c>
      <c r="BC2263" s="2">
        <f>AVERAGE(E2263,H2263,K2263,N2263,Q2263,T2263)</f>
        <v>0.25566666666666665</v>
      </c>
      <c r="BD2263" s="2">
        <f t="shared" si="245"/>
        <v>0.23256830000000001</v>
      </c>
      <c r="BE2263" s="2">
        <f t="shared" si="246"/>
        <v>0.10189999999999999</v>
      </c>
      <c r="BF2263" s="2">
        <f t="shared" si="247"/>
        <v>0.12575</v>
      </c>
      <c r="BG2263" s="2">
        <f t="shared" si="248"/>
        <v>0.28337037037037044</v>
      </c>
      <c r="BH2263" s="2">
        <f t="shared" si="249"/>
        <v>0.46021829999999997</v>
      </c>
      <c r="BI2263" s="2">
        <f t="shared" si="250"/>
        <v>0.74358867037037046</v>
      </c>
      <c r="BJ2263" s="2">
        <f t="shared" si="251"/>
        <v>0.17684792962962953</v>
      </c>
    </row>
    <row r="2264" spans="1:62" s="2" customFormat="1">
      <c r="A2264" s="1" t="s">
        <v>169</v>
      </c>
      <c r="B2264" s="1">
        <v>1997</v>
      </c>
      <c r="C2264" s="1">
        <v>1</v>
      </c>
      <c r="D2264" s="1">
        <v>1.6E-2</v>
      </c>
      <c r="E2264" s="1">
        <v>5.6000000000000001E-2</v>
      </c>
      <c r="F2264" s="1">
        <v>0.97499999999999998</v>
      </c>
      <c r="G2264" s="1">
        <v>3.0000000000000001E-3</v>
      </c>
      <c r="H2264" s="1">
        <v>0.13</v>
      </c>
      <c r="I2264" s="1">
        <v>0.27300000000000002</v>
      </c>
      <c r="J2264" s="1">
        <v>0.26600000000000001</v>
      </c>
      <c r="K2264" s="1">
        <v>0.90100000000000002</v>
      </c>
      <c r="L2264" s="1">
        <v>1</v>
      </c>
      <c r="M2264" s="1">
        <v>7.0000000000000007E-2</v>
      </c>
      <c r="N2264" s="1">
        <v>0.05</v>
      </c>
      <c r="O2264" s="1">
        <v>0.875</v>
      </c>
      <c r="P2264" s="1">
        <v>0.31900000000000001</v>
      </c>
      <c r="Q2264" s="1">
        <v>0.36099999999999999</v>
      </c>
      <c r="R2264" s="1">
        <v>0.13800000000000001</v>
      </c>
      <c r="S2264" s="1">
        <v>4.0000000000000001E-3</v>
      </c>
      <c r="T2264" s="1">
        <v>0.02</v>
      </c>
      <c r="U2264" s="1">
        <v>1.7000000000000001E-2</v>
      </c>
      <c r="V2264" s="1">
        <v>2.4E-2</v>
      </c>
      <c r="W2264" s="1">
        <v>0</v>
      </c>
      <c r="X2264" s="1">
        <v>0</v>
      </c>
      <c r="Y2264" s="1">
        <v>3.0000000000000001E-3</v>
      </c>
      <c r="Z2264" s="1">
        <v>0.34100000000000003</v>
      </c>
      <c r="AA2264" s="1">
        <v>0.55000000000000004</v>
      </c>
      <c r="AB2264" s="1">
        <v>0.7</v>
      </c>
      <c r="AC2264" s="1">
        <v>0.77700000000000002</v>
      </c>
      <c r="AD2264" s="1">
        <v>0.58499999999999996</v>
      </c>
      <c r="AE2264" s="1">
        <v>0.5</v>
      </c>
      <c r="AF2264" s="1">
        <v>0.23799999999999999</v>
      </c>
      <c r="AG2264" s="1">
        <v>0.46</v>
      </c>
      <c r="AH2264" s="1">
        <v>0.33</v>
      </c>
      <c r="AI2264" s="1">
        <v>0.39900000000000002</v>
      </c>
      <c r="AJ2264" s="1">
        <v>0.309</v>
      </c>
      <c r="AK2264" s="1">
        <v>4.0000000000000001E-3</v>
      </c>
      <c r="AL2264" s="1">
        <v>0.65</v>
      </c>
      <c r="AM2264" s="1">
        <v>0.35</v>
      </c>
      <c r="AN2264" s="1">
        <v>0.51900000000000002</v>
      </c>
      <c r="AO2264" s="1">
        <v>0.309</v>
      </c>
      <c r="AP2264" s="1">
        <v>5722.0240000000003</v>
      </c>
      <c r="AQ2264" s="1">
        <v>5600</v>
      </c>
      <c r="AR2264" s="1">
        <v>147304000</v>
      </c>
      <c r="AS2264" s="1"/>
      <c r="AT2264" s="1"/>
      <c r="AU2264" s="1">
        <v>-0.11</v>
      </c>
      <c r="AV2264" s="1">
        <v>2.5999999999999999E-2</v>
      </c>
      <c r="AW2264" s="2">
        <f>AVERAGE(C2264:H2264)</f>
        <v>0.36333333333333334</v>
      </c>
      <c r="AX2264" s="2">
        <f>AVERAGE(I2264:O2264)</f>
        <v>0.49071428571428566</v>
      </c>
      <c r="AY2264" s="2">
        <f>AVERAGE(P2264:T2264)</f>
        <v>0.16839999999999999</v>
      </c>
      <c r="AZ2264" s="2">
        <f>AVERAGE(U2264:Z2264)</f>
        <v>6.4166666666666664E-2</v>
      </c>
      <c r="BA2264" s="2">
        <f>AVERAGE(C2264,F2264,I2264,L2264,O2264,R2264,U2264,W2264,Y2264)</f>
        <v>0.47566666666666674</v>
      </c>
      <c r="BB2264" s="2">
        <f>AVERAGE(D2264,G2264,J2264,M2264,P2264,S2264,V2264,X2264,Z2264)</f>
        <v>0.1158888888888889</v>
      </c>
      <c r="BC2264" s="2">
        <f>AVERAGE(E2264,H2264,K2264,N2264,Q2264,T2264)</f>
        <v>0.253</v>
      </c>
      <c r="BD2264" s="2">
        <f t="shared" si="245"/>
        <v>0.21755099999999997</v>
      </c>
      <c r="BE2264" s="2">
        <f t="shared" si="246"/>
        <v>0.1038</v>
      </c>
      <c r="BF2264" s="2">
        <f t="shared" si="247"/>
        <v>0.12615000000000001</v>
      </c>
      <c r="BG2264" s="2">
        <f t="shared" si="248"/>
        <v>0.28151851851851856</v>
      </c>
      <c r="BH2264" s="2">
        <f t="shared" si="249"/>
        <v>0.44750099999999993</v>
      </c>
      <c r="BI2264" s="2">
        <f t="shared" si="250"/>
        <v>0.72901951851851843</v>
      </c>
      <c r="BJ2264" s="2">
        <f t="shared" si="251"/>
        <v>0.16598248148148137</v>
      </c>
    </row>
    <row r="2265" spans="1:62" s="2" customFormat="1">
      <c r="A2265" s="1" t="s">
        <v>169</v>
      </c>
      <c r="B2265" s="1">
        <v>1998</v>
      </c>
      <c r="C2265" s="1">
        <v>1</v>
      </c>
      <c r="D2265" s="1">
        <v>1.6E-2</v>
      </c>
      <c r="E2265" s="1">
        <v>5.3999999999999999E-2</v>
      </c>
      <c r="F2265" s="1">
        <v>0.97499999999999998</v>
      </c>
      <c r="G2265" s="1">
        <v>3.0000000000000001E-3</v>
      </c>
      <c r="H2265" s="1">
        <v>0.13</v>
      </c>
      <c r="I2265" s="1">
        <v>0.27300000000000002</v>
      </c>
      <c r="J2265" s="1">
        <v>0.26600000000000001</v>
      </c>
      <c r="K2265" s="1">
        <v>0.90200000000000002</v>
      </c>
      <c r="L2265" s="1">
        <v>1</v>
      </c>
      <c r="M2265" s="1">
        <v>0.05</v>
      </c>
      <c r="N2265" s="1">
        <v>0.05</v>
      </c>
      <c r="O2265" s="1">
        <v>0.875</v>
      </c>
      <c r="P2265" s="1">
        <v>0.31900000000000001</v>
      </c>
      <c r="Q2265" s="1">
        <v>0.36399999999999999</v>
      </c>
      <c r="R2265" s="1">
        <v>0.13800000000000001</v>
      </c>
      <c r="S2265" s="1">
        <v>6.0000000000000001E-3</v>
      </c>
      <c r="T2265" s="1">
        <v>1.9E-2</v>
      </c>
      <c r="U2265" s="1">
        <v>1.7000000000000001E-2</v>
      </c>
      <c r="V2265" s="1">
        <v>2.4E-2</v>
      </c>
      <c r="W2265" s="1">
        <v>0</v>
      </c>
      <c r="X2265" s="1">
        <v>0</v>
      </c>
      <c r="Y2265" s="1">
        <v>3.0000000000000001E-3</v>
      </c>
      <c r="Z2265" s="1">
        <v>0.32800000000000001</v>
      </c>
      <c r="AA2265" s="1">
        <v>0.55000000000000004</v>
      </c>
      <c r="AB2265" s="1">
        <v>0.7</v>
      </c>
      <c r="AC2265" s="1">
        <v>0.74199999999999999</v>
      </c>
      <c r="AD2265" s="1">
        <v>0.67300000000000004</v>
      </c>
      <c r="AE2265" s="1">
        <v>0.5</v>
      </c>
      <c r="AF2265" s="1">
        <v>0.24299999999999999</v>
      </c>
      <c r="AG2265" s="1">
        <v>0.58599999999999997</v>
      </c>
      <c r="AH2265" s="1">
        <v>0.35</v>
      </c>
      <c r="AI2265" s="1">
        <v>0.38400000000000001</v>
      </c>
      <c r="AJ2265" s="1">
        <v>0.32400000000000001</v>
      </c>
      <c r="AK2265" s="1">
        <v>6.0000000000000001E-3</v>
      </c>
      <c r="AL2265" s="1">
        <v>0.68</v>
      </c>
      <c r="AM2265" s="1">
        <v>0.32800000000000001</v>
      </c>
      <c r="AN2265" s="1">
        <v>0.53100000000000003</v>
      </c>
      <c r="AO2265" s="1">
        <v>0.32400000000000001</v>
      </c>
      <c r="AP2265" s="1">
        <v>5492.5420000000004</v>
      </c>
      <c r="AQ2265" s="1">
        <v>5250</v>
      </c>
      <c r="AR2265" s="1">
        <v>146899000</v>
      </c>
      <c r="AS2265" s="1"/>
      <c r="AT2265" s="1"/>
      <c r="AU2265" s="1">
        <v>-0.09</v>
      </c>
      <c r="AV2265" s="1">
        <v>3.1E-2</v>
      </c>
      <c r="AW2265" s="2">
        <f>AVERAGE(C2265:H2265)</f>
        <v>0.36299999999999999</v>
      </c>
      <c r="AX2265" s="2">
        <f>AVERAGE(I2265:O2265)</f>
        <v>0.48799999999999993</v>
      </c>
      <c r="AY2265" s="2">
        <f>AVERAGE(P2265:T2265)</f>
        <v>0.16920000000000002</v>
      </c>
      <c r="AZ2265" s="2">
        <f>AVERAGE(U2265:Z2265)</f>
        <v>6.2E-2</v>
      </c>
      <c r="BA2265" s="2">
        <f>AVERAGE(C2265,F2265,I2265,L2265,O2265,R2265,U2265,W2265,Y2265)</f>
        <v>0.47566666666666674</v>
      </c>
      <c r="BB2265" s="2">
        <f>AVERAGE(D2265,G2265,J2265,M2265,P2265,S2265,V2265,X2265,Z2265)</f>
        <v>0.11244444444444444</v>
      </c>
      <c r="BC2265" s="2">
        <f>AVERAGE(E2265,H2265,K2265,N2265,Q2265,T2265)</f>
        <v>0.25316666666666665</v>
      </c>
      <c r="BD2265" s="2">
        <f t="shared" si="245"/>
        <v>0.22805739999999997</v>
      </c>
      <c r="BE2265" s="2">
        <f t="shared" si="246"/>
        <v>0.10580000000000001</v>
      </c>
      <c r="BF2265" s="2">
        <f t="shared" si="247"/>
        <v>0.12765000000000001</v>
      </c>
      <c r="BG2265" s="2">
        <f t="shared" si="248"/>
        <v>0.28042592592592591</v>
      </c>
      <c r="BH2265" s="2">
        <f t="shared" si="249"/>
        <v>0.46150740000000001</v>
      </c>
      <c r="BI2265" s="2">
        <f t="shared" si="250"/>
        <v>0.74193332592592598</v>
      </c>
      <c r="BJ2265" s="2">
        <f t="shared" si="251"/>
        <v>0.1810814740740741</v>
      </c>
    </row>
    <row r="2266" spans="1:62" s="2" customFormat="1">
      <c r="A2266" s="1" t="s">
        <v>169</v>
      </c>
      <c r="B2266" s="1">
        <v>1999</v>
      </c>
      <c r="C2266" s="1">
        <v>1</v>
      </c>
      <c r="D2266" s="1">
        <v>1.4999999999999999E-2</v>
      </c>
      <c r="E2266" s="1">
        <v>5.1999999999999998E-2</v>
      </c>
      <c r="F2266" s="1">
        <v>0.97499999999999998</v>
      </c>
      <c r="G2266" s="1">
        <v>3.0000000000000001E-3</v>
      </c>
      <c r="H2266" s="1">
        <v>0.13</v>
      </c>
      <c r="I2266" s="1">
        <v>0.27300000000000002</v>
      </c>
      <c r="J2266" s="1">
        <v>0.26600000000000001</v>
      </c>
      <c r="K2266" s="1">
        <v>0.90500000000000003</v>
      </c>
      <c r="L2266" s="1">
        <v>1</v>
      </c>
      <c r="M2266" s="1">
        <v>0.13</v>
      </c>
      <c r="N2266" s="1">
        <v>0.05</v>
      </c>
      <c r="O2266" s="1">
        <v>0.875</v>
      </c>
      <c r="P2266" s="1">
        <v>0.31900000000000001</v>
      </c>
      <c r="Q2266" s="1">
        <v>0.379</v>
      </c>
      <c r="R2266" s="1">
        <v>0.13800000000000001</v>
      </c>
      <c r="S2266" s="1">
        <v>8.0000000000000002E-3</v>
      </c>
      <c r="T2266" s="1">
        <v>1.7999999999999999E-2</v>
      </c>
      <c r="U2266" s="1">
        <v>1.7000000000000001E-2</v>
      </c>
      <c r="V2266" s="1">
        <v>2.4E-2</v>
      </c>
      <c r="W2266" s="1">
        <v>0</v>
      </c>
      <c r="X2266" s="1">
        <v>0</v>
      </c>
      <c r="Y2266" s="1">
        <v>3.0000000000000001E-3</v>
      </c>
      <c r="Z2266" s="1">
        <v>0.32600000000000001</v>
      </c>
      <c r="AA2266" s="1">
        <v>0.55000000000000004</v>
      </c>
      <c r="AB2266" s="1">
        <v>0.7</v>
      </c>
      <c r="AC2266" s="1">
        <v>0.74299999999999999</v>
      </c>
      <c r="AD2266" s="1">
        <v>0.65300000000000002</v>
      </c>
      <c r="AE2266" s="1">
        <v>0.5</v>
      </c>
      <c r="AF2266" s="1">
        <v>0.503</v>
      </c>
      <c r="AG2266" s="1">
        <v>0.53200000000000003</v>
      </c>
      <c r="AH2266" s="1">
        <v>0.35499999999999998</v>
      </c>
      <c r="AI2266" s="1">
        <v>0.39500000000000002</v>
      </c>
      <c r="AJ2266" s="1">
        <v>0.30599999999999999</v>
      </c>
      <c r="AK2266" s="1">
        <v>0.01</v>
      </c>
      <c r="AL2266" s="1">
        <v>0.73099999999999998</v>
      </c>
      <c r="AM2266" s="1">
        <v>0.30299999999999999</v>
      </c>
      <c r="AN2266" s="1">
        <v>0.54400000000000004</v>
      </c>
      <c r="AO2266" s="1">
        <v>0.30599999999999999</v>
      </c>
      <c r="AP2266" s="1">
        <v>5950.9</v>
      </c>
      <c r="AQ2266" s="1">
        <v>5720</v>
      </c>
      <c r="AR2266" s="1">
        <v>146309000</v>
      </c>
      <c r="AS2266" s="1">
        <v>37.479999999999997</v>
      </c>
      <c r="AT2266" s="1">
        <v>10.54</v>
      </c>
      <c r="AU2266" s="1">
        <v>-0.08</v>
      </c>
      <c r="AV2266" s="1">
        <v>2.1999999999999999E-2</v>
      </c>
      <c r="AW2266" s="2">
        <f>AVERAGE(C2266:H2266)</f>
        <v>0.36249999999999999</v>
      </c>
      <c r="AX2266" s="2">
        <f>AVERAGE(I2266:O2266)</f>
        <v>0.49985714285714283</v>
      </c>
      <c r="AY2266" s="2">
        <f>AVERAGE(P2266:T2266)</f>
        <v>0.1724</v>
      </c>
      <c r="AZ2266" s="2">
        <f>AVERAGE(U2266:Z2266)</f>
        <v>6.1666666666666668E-2</v>
      </c>
      <c r="BA2266" s="2">
        <f>AVERAGE(C2266,F2266,I2266,L2266,O2266,R2266,U2266,W2266,Y2266)</f>
        <v>0.47566666666666674</v>
      </c>
      <c r="BB2266" s="2">
        <f>AVERAGE(D2266,G2266,J2266,M2266,P2266,S2266,V2266,X2266,Z2266)</f>
        <v>0.12122222222222225</v>
      </c>
      <c r="BC2266" s="2">
        <f>AVERAGE(E2266,H2266,K2266,N2266,Q2266,T2266)</f>
        <v>0.25566666666666665</v>
      </c>
      <c r="BD2266" s="2">
        <f t="shared" si="245"/>
        <v>0.23873510000000001</v>
      </c>
      <c r="BE2266" s="2">
        <f t="shared" si="246"/>
        <v>0.10560000000000001</v>
      </c>
      <c r="BF2266" s="2">
        <f t="shared" si="247"/>
        <v>0.13109999999999999</v>
      </c>
      <c r="BG2266" s="2">
        <f t="shared" si="248"/>
        <v>0.28418518518518526</v>
      </c>
      <c r="BH2266" s="2">
        <f t="shared" si="249"/>
        <v>0.4754351</v>
      </c>
      <c r="BI2266" s="2">
        <f t="shared" si="250"/>
        <v>0.75962028518518521</v>
      </c>
      <c r="BJ2266" s="2">
        <f t="shared" si="251"/>
        <v>0.19124991481481474</v>
      </c>
    </row>
    <row r="2267" spans="1:62" s="2" customFormat="1">
      <c r="A2267" s="1" t="s">
        <v>169</v>
      </c>
      <c r="B2267" s="1">
        <v>2000</v>
      </c>
      <c r="C2267" s="1">
        <v>1</v>
      </c>
      <c r="D2267" s="1">
        <v>1.4999999999999999E-2</v>
      </c>
      <c r="E2267" s="1">
        <v>0.05</v>
      </c>
      <c r="F2267" s="1">
        <v>0.97499999999999998</v>
      </c>
      <c r="G2267" s="1">
        <v>3.0000000000000001E-3</v>
      </c>
      <c r="H2267" s="1">
        <v>0.13</v>
      </c>
      <c r="I2267" s="1">
        <v>0.27300000000000002</v>
      </c>
      <c r="J2267" s="1">
        <v>0.26600000000000001</v>
      </c>
      <c r="K2267" s="1">
        <v>0.90600000000000003</v>
      </c>
      <c r="L2267" s="1">
        <v>1</v>
      </c>
      <c r="M2267" s="1">
        <v>0.09</v>
      </c>
      <c r="N2267" s="1">
        <v>0.05</v>
      </c>
      <c r="O2267" s="1">
        <v>0.875</v>
      </c>
      <c r="P2267" s="1">
        <v>0.31900000000000001</v>
      </c>
      <c r="Q2267" s="1">
        <v>0.39300000000000002</v>
      </c>
      <c r="R2267" s="1">
        <v>0.13800000000000001</v>
      </c>
      <c r="S2267" s="1">
        <v>2E-3</v>
      </c>
      <c r="T2267" s="1">
        <v>1.6E-2</v>
      </c>
      <c r="U2267" s="1">
        <v>1.7000000000000001E-2</v>
      </c>
      <c r="V2267" s="1">
        <v>2.4E-2</v>
      </c>
      <c r="W2267" s="1">
        <v>0</v>
      </c>
      <c r="X2267" s="1">
        <v>0</v>
      </c>
      <c r="Y2267" s="1">
        <v>3.0000000000000001E-3</v>
      </c>
      <c r="Z2267" s="1">
        <v>0.29799999999999999</v>
      </c>
      <c r="AA2267" s="1">
        <v>0.55000000000000004</v>
      </c>
      <c r="AB2267" s="1">
        <v>0.3</v>
      </c>
      <c r="AC2267" s="1">
        <v>0.746</v>
      </c>
      <c r="AD2267" s="1">
        <v>0.73</v>
      </c>
      <c r="AE2267" s="1">
        <v>0.5</v>
      </c>
      <c r="AF2267" s="1">
        <v>0.57499999999999996</v>
      </c>
      <c r="AG2267" s="1">
        <v>0.52400000000000002</v>
      </c>
      <c r="AH2267" s="1">
        <v>0.36099999999999999</v>
      </c>
      <c r="AI2267" s="1">
        <v>0.40699999999999997</v>
      </c>
      <c r="AJ2267" s="1">
        <v>0.28699999999999998</v>
      </c>
      <c r="AK2267" s="1">
        <v>2.5000000000000001E-2</v>
      </c>
      <c r="AL2267" s="1">
        <v>0.78900000000000003</v>
      </c>
      <c r="AM2267" s="1">
        <v>0.27700000000000002</v>
      </c>
      <c r="AN2267" s="1">
        <v>0.55600000000000005</v>
      </c>
      <c r="AO2267" s="1">
        <v>0.28699999999999998</v>
      </c>
      <c r="AP2267" s="1">
        <v>6832.7470000000003</v>
      </c>
      <c r="AQ2267" s="1">
        <v>6660</v>
      </c>
      <c r="AR2267" s="1">
        <v>146303000</v>
      </c>
      <c r="AS2267" s="1"/>
      <c r="AT2267" s="1"/>
      <c r="AU2267" s="1">
        <v>-0.1</v>
      </c>
      <c r="AV2267" s="1">
        <v>1.7999999999999999E-2</v>
      </c>
      <c r="AW2267" s="2">
        <f>AVERAGE(C2267:H2267)</f>
        <v>0.36216666666666669</v>
      </c>
      <c r="AX2267" s="2">
        <f>AVERAGE(I2267:O2267)</f>
        <v>0.49428571428571427</v>
      </c>
      <c r="AY2267" s="2">
        <f>AVERAGE(P2267:T2267)</f>
        <v>0.1736</v>
      </c>
      <c r="AZ2267" s="2">
        <f>AVERAGE(U2267:Z2267)</f>
        <v>5.6999999999999995E-2</v>
      </c>
      <c r="BA2267" s="2">
        <f>AVERAGE(C2267,F2267,I2267,L2267,O2267,R2267,U2267,W2267,Y2267)</f>
        <v>0.47566666666666674</v>
      </c>
      <c r="BB2267" s="2">
        <f>AVERAGE(D2267,G2267,J2267,M2267,P2267,S2267,V2267,X2267,Z2267)</f>
        <v>0.11300000000000002</v>
      </c>
      <c r="BC2267" s="2">
        <f>AVERAGE(E2267,H2267,K2267,N2267,Q2267,T2267)</f>
        <v>0.25750000000000001</v>
      </c>
      <c r="BD2267" s="2">
        <f t="shared" si="245"/>
        <v>0.22411749999999997</v>
      </c>
      <c r="BE2267" s="2">
        <f t="shared" si="246"/>
        <v>0.1055</v>
      </c>
      <c r="BF2267" s="2">
        <f t="shared" si="247"/>
        <v>0.13565000000000002</v>
      </c>
      <c r="BG2267" s="2">
        <f t="shared" si="248"/>
        <v>0.28205555555555556</v>
      </c>
      <c r="BH2267" s="2">
        <f t="shared" si="249"/>
        <v>0.46526749999999995</v>
      </c>
      <c r="BI2267" s="2">
        <f t="shared" si="250"/>
        <v>0.74732305555555545</v>
      </c>
      <c r="BJ2267" s="2">
        <f t="shared" si="251"/>
        <v>0.18321194444444439</v>
      </c>
    </row>
    <row r="2268" spans="1:62" s="2" customFormat="1">
      <c r="A2268" s="1" t="s">
        <v>169</v>
      </c>
      <c r="B2268" s="1">
        <v>2001</v>
      </c>
      <c r="C2268" s="1">
        <v>1</v>
      </c>
      <c r="D2268" s="1">
        <v>1.4999999999999999E-2</v>
      </c>
      <c r="E2268" s="1">
        <v>4.8000000000000001E-2</v>
      </c>
      <c r="F2268" s="1">
        <v>0.97499999999999998</v>
      </c>
      <c r="G2268" s="1">
        <v>3.0000000000000001E-3</v>
      </c>
      <c r="H2268" s="1">
        <v>0.13</v>
      </c>
      <c r="I2268" s="1">
        <v>0.27300000000000002</v>
      </c>
      <c r="J2268" s="1">
        <v>0.26700000000000002</v>
      </c>
      <c r="K2268" s="1">
        <v>0.90800000000000003</v>
      </c>
      <c r="L2268" s="1">
        <v>1</v>
      </c>
      <c r="M2268" s="1">
        <v>0.04</v>
      </c>
      <c r="N2268" s="1">
        <v>0.05</v>
      </c>
      <c r="O2268" s="1">
        <v>0.875</v>
      </c>
      <c r="P2268" s="1">
        <v>0.31900000000000001</v>
      </c>
      <c r="Q2268" s="1">
        <v>0.39</v>
      </c>
      <c r="R2268" s="1">
        <v>0.13800000000000001</v>
      </c>
      <c r="S2268" s="1">
        <v>2E-3</v>
      </c>
      <c r="T2268" s="1">
        <v>1.6E-2</v>
      </c>
      <c r="U2268" s="1">
        <v>1.7000000000000001E-2</v>
      </c>
      <c r="V2268" s="1">
        <v>2.4E-2</v>
      </c>
      <c r="W2268" s="1">
        <v>0</v>
      </c>
      <c r="X2268" s="1">
        <v>0</v>
      </c>
      <c r="Y2268" s="1">
        <v>3.0000000000000001E-3</v>
      </c>
      <c r="Z2268" s="1">
        <v>0.26900000000000002</v>
      </c>
      <c r="AA2268" s="1">
        <v>0.55000000000000004</v>
      </c>
      <c r="AB2268" s="1">
        <v>0.3</v>
      </c>
      <c r="AC2268" s="1">
        <v>0.747</v>
      </c>
      <c r="AD2268" s="1">
        <v>0.73</v>
      </c>
      <c r="AE2268" s="1">
        <v>0.5</v>
      </c>
      <c r="AF2268" s="1">
        <v>0.38900000000000001</v>
      </c>
      <c r="AG2268" s="1">
        <v>0.52200000000000002</v>
      </c>
      <c r="AH2268" s="1">
        <v>0.38100000000000001</v>
      </c>
      <c r="AI2268" s="1">
        <v>0.41599999999999998</v>
      </c>
      <c r="AJ2268" s="1">
        <v>0.3</v>
      </c>
      <c r="AK2268" s="1">
        <v>5.8999999999999997E-2</v>
      </c>
      <c r="AL2268" s="1">
        <v>0.875</v>
      </c>
      <c r="AM2268" s="1">
        <v>0.30099999999999999</v>
      </c>
      <c r="AN2268" s="1">
        <v>0.56899999999999995</v>
      </c>
      <c r="AO2268" s="1">
        <v>0.3</v>
      </c>
      <c r="AP2268" s="1">
        <v>7361.2479999999996</v>
      </c>
      <c r="AQ2268" s="1">
        <v>7260</v>
      </c>
      <c r="AR2268" s="1">
        <v>145949580.33500001</v>
      </c>
      <c r="AS2268" s="1">
        <v>39.6</v>
      </c>
      <c r="AT2268" s="1">
        <v>5.97</v>
      </c>
      <c r="AU2268" s="1">
        <v>-0.1</v>
      </c>
      <c r="AV2268" s="1">
        <v>1.7000000000000001E-2</v>
      </c>
      <c r="AW2268" s="2">
        <f>AVERAGE(C2268:H2268)</f>
        <v>0.36183333333333328</v>
      </c>
      <c r="AX2268" s="2">
        <f>AVERAGE(I2268:O2268)</f>
        <v>0.48757142857142854</v>
      </c>
      <c r="AY2268" s="2">
        <f>AVERAGE(P2268:T2268)</f>
        <v>0.17300000000000001</v>
      </c>
      <c r="AZ2268" s="2">
        <f>AVERAGE(U2268:Z2268)</f>
        <v>5.2166666666666667E-2</v>
      </c>
      <c r="BA2268" s="2">
        <f>AVERAGE(C2268,F2268,I2268,L2268,O2268,R2268,U2268,W2268,Y2268)</f>
        <v>0.47566666666666674</v>
      </c>
      <c r="BB2268" s="2">
        <f>AVERAGE(D2268,G2268,J2268,M2268,P2268,S2268,V2268,X2268,Z2268)</f>
        <v>0.10433333333333333</v>
      </c>
      <c r="BC2268" s="2">
        <f>AVERAGE(E2268,H2268,K2268,N2268,Q2268,T2268)</f>
        <v>0.25700000000000006</v>
      </c>
      <c r="BD2268" s="2">
        <f t="shared" si="245"/>
        <v>0.21343979999999996</v>
      </c>
      <c r="BE2268" s="2">
        <f t="shared" si="246"/>
        <v>0.10970000000000001</v>
      </c>
      <c r="BF2268" s="2">
        <f t="shared" si="247"/>
        <v>0.14900000000000002</v>
      </c>
      <c r="BG2268" s="2">
        <f t="shared" si="248"/>
        <v>0.27900000000000008</v>
      </c>
      <c r="BH2268" s="2">
        <f t="shared" si="249"/>
        <v>0.4721398</v>
      </c>
      <c r="BI2268" s="2">
        <f t="shared" si="250"/>
        <v>0.75113980000000002</v>
      </c>
      <c r="BJ2268" s="2">
        <f t="shared" si="251"/>
        <v>0.19313979999999992</v>
      </c>
    </row>
    <row r="2269" spans="1:62" s="2" customFormat="1">
      <c r="A2269" s="1" t="s">
        <v>169</v>
      </c>
      <c r="B2269" s="1">
        <v>2002</v>
      </c>
      <c r="C2269" s="1">
        <v>1</v>
      </c>
      <c r="D2269" s="1">
        <v>1.4999999999999999E-2</v>
      </c>
      <c r="E2269" s="1">
        <v>4.5999999999999999E-2</v>
      </c>
      <c r="F2269" s="1">
        <v>0.97499999999999998</v>
      </c>
      <c r="G2269" s="1">
        <v>3.0000000000000001E-3</v>
      </c>
      <c r="H2269" s="1">
        <v>0.13</v>
      </c>
      <c r="I2269" s="1">
        <v>0.27300000000000002</v>
      </c>
      <c r="J2269" s="1">
        <v>0.26800000000000002</v>
      </c>
      <c r="K2269" s="1">
        <v>0.91</v>
      </c>
      <c r="L2269" s="1">
        <v>1</v>
      </c>
      <c r="M2269" s="1">
        <v>0.03</v>
      </c>
      <c r="N2269" s="1">
        <v>0.05</v>
      </c>
      <c r="O2269" s="1">
        <v>0.875</v>
      </c>
      <c r="P2269" s="1">
        <v>0.31900000000000001</v>
      </c>
      <c r="Q2269" s="1">
        <v>0.39800000000000002</v>
      </c>
      <c r="R2269" s="1">
        <v>0.13800000000000001</v>
      </c>
      <c r="S2269" s="1">
        <v>2E-3</v>
      </c>
      <c r="T2269" s="1">
        <v>1.4999999999999999E-2</v>
      </c>
      <c r="U2269" s="1">
        <v>1.7000000000000001E-2</v>
      </c>
      <c r="V2269" s="1">
        <v>2.4E-2</v>
      </c>
      <c r="W2269" s="1">
        <v>0</v>
      </c>
      <c r="X2269" s="1">
        <v>0</v>
      </c>
      <c r="Y2269" s="1">
        <v>3.0000000000000001E-3</v>
      </c>
      <c r="Z2269" s="1">
        <v>0.24099999999999999</v>
      </c>
      <c r="AA2269" s="1">
        <v>0.55000000000000004</v>
      </c>
      <c r="AB2269" s="1">
        <v>0.3</v>
      </c>
      <c r="AC2269" s="1">
        <v>0.84899999999999998</v>
      </c>
      <c r="AD2269" s="1">
        <v>0.58899999999999997</v>
      </c>
      <c r="AE2269" s="1">
        <v>0.5</v>
      </c>
      <c r="AF2269" s="1">
        <v>0.51300000000000001</v>
      </c>
      <c r="AG2269" s="1">
        <v>0.57399999999999995</v>
      </c>
      <c r="AH2269" s="1">
        <v>0.40100000000000002</v>
      </c>
      <c r="AI2269" s="1">
        <v>0.42499999999999999</v>
      </c>
      <c r="AJ2269" s="1">
        <v>0.313</v>
      </c>
      <c r="AK2269" s="1">
        <v>0.13500000000000001</v>
      </c>
      <c r="AL2269" s="1">
        <v>0.94799999999999995</v>
      </c>
      <c r="AM2269" s="1">
        <v>0.32600000000000001</v>
      </c>
      <c r="AN2269" s="1">
        <v>0.58099999999999996</v>
      </c>
      <c r="AO2269" s="1">
        <v>0.313</v>
      </c>
      <c r="AP2269" s="1">
        <v>8029.4740000000002</v>
      </c>
      <c r="AQ2269" s="1">
        <v>7880</v>
      </c>
      <c r="AR2269" s="1">
        <v>145299690.296</v>
      </c>
      <c r="AS2269" s="1">
        <v>35.700000000000003</v>
      </c>
      <c r="AT2269" s="1">
        <v>3.67</v>
      </c>
      <c r="AU2269" s="1">
        <v>-0.08</v>
      </c>
      <c r="AV2269" s="1">
        <v>1.4E-2</v>
      </c>
      <c r="AW2269" s="2">
        <f>AVERAGE(C2269:H2269)</f>
        <v>0.36149999999999999</v>
      </c>
      <c r="AX2269" s="2">
        <f>AVERAGE(I2269:O2269)</f>
        <v>0.48657142857142854</v>
      </c>
      <c r="AY2269" s="2">
        <f>AVERAGE(P2269:T2269)</f>
        <v>0.17440000000000003</v>
      </c>
      <c r="AZ2269" s="2">
        <f>AVERAGE(U2269:Z2269)</f>
        <v>4.7499999999999994E-2</v>
      </c>
      <c r="BA2269" s="2">
        <f>AVERAGE(C2269,F2269,I2269,L2269,O2269,R2269,U2269,W2269,Y2269)</f>
        <v>0.47566666666666674</v>
      </c>
      <c r="BB2269" s="2">
        <f>AVERAGE(D2269,G2269,J2269,M2269,P2269,S2269,V2269,X2269,Z2269)</f>
        <v>0.10022222222222223</v>
      </c>
      <c r="BC2269" s="2">
        <f>AVERAGE(E2269,H2269,K2269,N2269,Q2269,T2269)</f>
        <v>0.25816666666666671</v>
      </c>
      <c r="BD2269" s="2">
        <f t="shared" si="245"/>
        <v>0.2212625</v>
      </c>
      <c r="BE2269" s="2">
        <f t="shared" si="246"/>
        <v>0.1139</v>
      </c>
      <c r="BF2269" s="2">
        <f t="shared" si="247"/>
        <v>0.16320000000000001</v>
      </c>
      <c r="BG2269" s="2">
        <f t="shared" si="248"/>
        <v>0.27801851851851861</v>
      </c>
      <c r="BH2269" s="2">
        <f t="shared" si="249"/>
        <v>0.49836250000000004</v>
      </c>
      <c r="BI2269" s="2">
        <f t="shared" si="250"/>
        <v>0.77638101851851871</v>
      </c>
      <c r="BJ2269" s="2">
        <f t="shared" si="251"/>
        <v>0.22034398148148143</v>
      </c>
    </row>
    <row r="2270" spans="1:62" s="2" customFormat="1">
      <c r="A2270" s="1" t="s">
        <v>169</v>
      </c>
      <c r="B2270" s="1">
        <v>2003</v>
      </c>
      <c r="C2270" s="1">
        <v>1</v>
      </c>
      <c r="D2270" s="1">
        <v>1.6E-2</v>
      </c>
      <c r="E2270" s="1">
        <v>4.3999999999999997E-2</v>
      </c>
      <c r="F2270" s="1">
        <v>0.97499999999999998</v>
      </c>
      <c r="G2270" s="1">
        <v>3.0000000000000001E-3</v>
      </c>
      <c r="H2270" s="1">
        <v>0.13</v>
      </c>
      <c r="I2270" s="1">
        <v>0.27300000000000002</v>
      </c>
      <c r="J2270" s="1">
        <v>0.26900000000000002</v>
      </c>
      <c r="K2270" s="1">
        <v>0.91800000000000004</v>
      </c>
      <c r="L2270" s="1">
        <v>1</v>
      </c>
      <c r="M2270" s="1">
        <v>0.04</v>
      </c>
      <c r="N2270" s="1">
        <v>0.05</v>
      </c>
      <c r="O2270" s="1">
        <v>0.875</v>
      </c>
      <c r="P2270" s="1">
        <v>0.31900000000000001</v>
      </c>
      <c r="Q2270" s="1">
        <v>0.4</v>
      </c>
      <c r="R2270" s="1">
        <v>0.13800000000000001</v>
      </c>
      <c r="S2270" s="1">
        <v>2E-3</v>
      </c>
      <c r="T2270" s="1">
        <v>1.4E-2</v>
      </c>
      <c r="U2270" s="1">
        <v>1.7000000000000001E-2</v>
      </c>
      <c r="V2270" s="1">
        <v>2.4E-2</v>
      </c>
      <c r="W2270" s="1">
        <v>0</v>
      </c>
      <c r="X2270" s="1">
        <v>0</v>
      </c>
      <c r="Y2270" s="1">
        <v>3.0000000000000001E-3</v>
      </c>
      <c r="Z2270" s="1">
        <v>0.21299999999999999</v>
      </c>
      <c r="AA2270" s="1">
        <v>0.55000000000000004</v>
      </c>
      <c r="AB2270" s="1">
        <v>0.3</v>
      </c>
      <c r="AC2270" s="1">
        <v>0.90600000000000003</v>
      </c>
      <c r="AD2270" s="1">
        <v>0.64500000000000002</v>
      </c>
      <c r="AE2270" s="1">
        <v>0.5</v>
      </c>
      <c r="AF2270" s="1">
        <v>0.56999999999999995</v>
      </c>
      <c r="AG2270" s="1">
        <v>0.57399999999999995</v>
      </c>
      <c r="AH2270" s="1">
        <v>0.33300000000000002</v>
      </c>
      <c r="AI2270" s="1">
        <v>0.38700000000000001</v>
      </c>
      <c r="AJ2270" s="1">
        <v>0.35</v>
      </c>
      <c r="AK2270" s="1">
        <v>0.27800000000000002</v>
      </c>
      <c r="AL2270" s="1">
        <v>0.93899999999999995</v>
      </c>
      <c r="AM2270" s="1">
        <v>0.314</v>
      </c>
      <c r="AN2270" s="1">
        <v>0.59299999999999997</v>
      </c>
      <c r="AO2270" s="1">
        <v>0.35</v>
      </c>
      <c r="AP2270" s="1">
        <v>9237.375</v>
      </c>
      <c r="AQ2270" s="1">
        <v>8950</v>
      </c>
      <c r="AR2270" s="1">
        <v>144599446.74900001</v>
      </c>
      <c r="AS2270" s="1"/>
      <c r="AT2270" s="1"/>
      <c r="AU2270" s="1">
        <v>-7.0000000000000007E-2</v>
      </c>
      <c r="AV2270" s="1">
        <v>8.9999999999999993E-3</v>
      </c>
      <c r="AW2270" s="2">
        <f>AVERAGE(C2270:H2270)</f>
        <v>0.36133333333333334</v>
      </c>
      <c r="AX2270" s="2">
        <f>AVERAGE(I2270:O2270)</f>
        <v>0.48928571428571427</v>
      </c>
      <c r="AY2270" s="2">
        <f>AVERAGE(P2270:T2270)</f>
        <v>0.17460000000000003</v>
      </c>
      <c r="AZ2270" s="2">
        <f>AVERAGE(U2270:Z2270)</f>
        <v>4.2833333333333334E-2</v>
      </c>
      <c r="BA2270" s="2">
        <f>AVERAGE(C2270,F2270,I2270,L2270,O2270,R2270,U2270,W2270,Y2270)</f>
        <v>0.47566666666666674</v>
      </c>
      <c r="BB2270" s="2">
        <f>AVERAGE(D2270,G2270,J2270,M2270,P2270,S2270,V2270,X2270,Z2270)</f>
        <v>9.8444444444444446E-2</v>
      </c>
      <c r="BC2270" s="2">
        <f>AVERAGE(E2270,H2270,K2270,N2270,Q2270,T2270)</f>
        <v>0.25933333333333336</v>
      </c>
      <c r="BD2270" s="2">
        <f t="shared" si="245"/>
        <v>0.23096949999999999</v>
      </c>
      <c r="BE2270" s="2">
        <f t="shared" si="246"/>
        <v>0.10699999999999998</v>
      </c>
      <c r="BF2270" s="2">
        <f t="shared" si="247"/>
        <v>0.16885000000000003</v>
      </c>
      <c r="BG2270" s="2">
        <f t="shared" si="248"/>
        <v>0.2778148148148149</v>
      </c>
      <c r="BH2270" s="2">
        <f t="shared" si="249"/>
        <v>0.50681949999999998</v>
      </c>
      <c r="BI2270" s="2">
        <f t="shared" si="250"/>
        <v>0.78463431481481494</v>
      </c>
      <c r="BJ2270" s="2">
        <f t="shared" si="251"/>
        <v>0.22900468518518508</v>
      </c>
    </row>
    <row r="2271" spans="1:62" s="2" customFormat="1">
      <c r="A2271" s="1" t="s">
        <v>169</v>
      </c>
      <c r="B2271" s="1">
        <v>2004</v>
      </c>
      <c r="C2271" s="1">
        <v>1</v>
      </c>
      <c r="D2271" s="1">
        <v>1.6E-2</v>
      </c>
      <c r="E2271" s="1">
        <v>4.2000000000000003E-2</v>
      </c>
      <c r="F2271" s="1">
        <v>0.97499999999999998</v>
      </c>
      <c r="G2271" s="1">
        <v>3.0000000000000001E-3</v>
      </c>
      <c r="H2271" s="1">
        <v>0.13</v>
      </c>
      <c r="I2271" s="1">
        <v>0.27300000000000002</v>
      </c>
      <c r="J2271" s="1">
        <v>0.27</v>
      </c>
      <c r="K2271" s="1">
        <v>0.91900000000000004</v>
      </c>
      <c r="L2271" s="1">
        <v>1</v>
      </c>
      <c r="M2271" s="1">
        <v>0.06</v>
      </c>
      <c r="N2271" s="1">
        <v>0.05</v>
      </c>
      <c r="O2271" s="1">
        <v>0.875</v>
      </c>
      <c r="P2271" s="1">
        <v>0.318</v>
      </c>
      <c r="Q2271" s="1">
        <v>0.39200000000000002</v>
      </c>
      <c r="R2271" s="1">
        <v>0.13800000000000001</v>
      </c>
      <c r="S2271" s="1">
        <v>1E-3</v>
      </c>
      <c r="T2271" s="1">
        <v>1.2999999999999999E-2</v>
      </c>
      <c r="U2271" s="1">
        <v>1.7000000000000001E-2</v>
      </c>
      <c r="V2271" s="1">
        <v>2.4E-2</v>
      </c>
      <c r="W2271" s="1">
        <v>0</v>
      </c>
      <c r="X2271" s="1">
        <v>0</v>
      </c>
      <c r="Y2271" s="1">
        <v>3.0000000000000001E-3</v>
      </c>
      <c r="Z2271" s="1">
        <v>0.184</v>
      </c>
      <c r="AA2271" s="1">
        <v>0.55000000000000004</v>
      </c>
      <c r="AB2271" s="1">
        <v>0.3</v>
      </c>
      <c r="AC2271" s="1">
        <v>0.91600000000000004</v>
      </c>
      <c r="AD2271" s="1">
        <v>0.65100000000000002</v>
      </c>
      <c r="AE2271" s="1">
        <v>0.5</v>
      </c>
      <c r="AF2271" s="1">
        <v>0.63400000000000001</v>
      </c>
      <c r="AG2271" s="1">
        <v>0.63200000000000001</v>
      </c>
      <c r="AH2271" s="1">
        <v>0.29899999999999999</v>
      </c>
      <c r="AI2271" s="1">
        <v>0.38400000000000001</v>
      </c>
      <c r="AJ2271" s="1">
        <v>0.34699999999999998</v>
      </c>
      <c r="AK2271" s="1">
        <v>0.56899999999999995</v>
      </c>
      <c r="AL2271" s="1">
        <v>0.996</v>
      </c>
      <c r="AM2271" s="1">
        <v>0.33700000000000002</v>
      </c>
      <c r="AN2271" s="1">
        <v>0.60599999999999998</v>
      </c>
      <c r="AO2271" s="1">
        <v>0.34699999999999998</v>
      </c>
      <c r="AP2271" s="1">
        <v>10246.118</v>
      </c>
      <c r="AQ2271" s="1">
        <v>10020</v>
      </c>
      <c r="AR2271" s="1">
        <v>143849574.20899999</v>
      </c>
      <c r="AS2271" s="1"/>
      <c r="AT2271" s="1"/>
      <c r="AU2271" s="1">
        <v>-0.05</v>
      </c>
      <c r="AV2271" s="1">
        <v>4.0000000000000001E-3</v>
      </c>
      <c r="AW2271" s="2">
        <f>AVERAGE(C2271:H2271)</f>
        <v>0.36099999999999999</v>
      </c>
      <c r="AX2271" s="2">
        <f>AVERAGE(I2271:O2271)</f>
        <v>0.49242857142857144</v>
      </c>
      <c r="AY2271" s="2">
        <f>AVERAGE(P2271:T2271)</f>
        <v>0.1724</v>
      </c>
      <c r="AZ2271" s="2">
        <f>AVERAGE(U2271:Z2271)</f>
        <v>3.7999999999999999E-2</v>
      </c>
      <c r="BA2271" s="2">
        <f>AVERAGE(C2271,F2271,I2271,L2271,O2271,R2271,U2271,W2271,Y2271)</f>
        <v>0.47566666666666674</v>
      </c>
      <c r="BB2271" s="2">
        <f>AVERAGE(D2271,G2271,J2271,M2271,P2271,S2271,V2271,X2271,Z2271)</f>
        <v>9.7333333333333341E-2</v>
      </c>
      <c r="BC2271" s="2">
        <f>AVERAGE(E2271,H2271,K2271,N2271,Q2271,T2271)</f>
        <v>0.25766666666666665</v>
      </c>
      <c r="BD2271" s="2">
        <f t="shared" si="245"/>
        <v>0.23884929999999999</v>
      </c>
      <c r="BE2271" s="2">
        <f t="shared" si="246"/>
        <v>0.10300000000000001</v>
      </c>
      <c r="BF2271" s="2">
        <f t="shared" si="247"/>
        <v>0.19205000000000003</v>
      </c>
      <c r="BG2271" s="2">
        <f t="shared" si="248"/>
        <v>0.27688888888888891</v>
      </c>
      <c r="BH2271" s="2">
        <f t="shared" si="249"/>
        <v>0.53389930000000008</v>
      </c>
      <c r="BI2271" s="2">
        <f t="shared" si="250"/>
        <v>0.81078818888888904</v>
      </c>
      <c r="BJ2271" s="2">
        <f t="shared" si="251"/>
        <v>0.25701041111111117</v>
      </c>
    </row>
    <row r="2272" spans="1:62" s="2" customFormat="1">
      <c r="A2272" s="1" t="s">
        <v>169</v>
      </c>
      <c r="B2272" s="1">
        <v>2005</v>
      </c>
      <c r="C2272" s="1">
        <v>1</v>
      </c>
      <c r="D2272" s="1">
        <v>1.6E-2</v>
      </c>
      <c r="E2272" s="1">
        <v>0.04</v>
      </c>
      <c r="F2272" s="1">
        <v>0.97499999999999998</v>
      </c>
      <c r="G2272" s="1">
        <v>3.0000000000000001E-3</v>
      </c>
      <c r="H2272" s="1">
        <v>0.13</v>
      </c>
      <c r="I2272" s="1">
        <v>0.27300000000000002</v>
      </c>
      <c r="J2272" s="1">
        <v>0.27100000000000002</v>
      </c>
      <c r="K2272" s="1">
        <v>0.92</v>
      </c>
      <c r="L2272" s="1">
        <v>1</v>
      </c>
      <c r="M2272" s="1">
        <v>0.03</v>
      </c>
      <c r="N2272" s="1">
        <v>0.05</v>
      </c>
      <c r="O2272" s="1">
        <v>0.875</v>
      </c>
      <c r="P2272" s="1">
        <v>0.32</v>
      </c>
      <c r="Q2272" s="1">
        <v>0.39100000000000001</v>
      </c>
      <c r="R2272" s="1">
        <v>0.13800000000000001</v>
      </c>
      <c r="S2272" s="1">
        <v>0</v>
      </c>
      <c r="T2272" s="1">
        <v>1.2E-2</v>
      </c>
      <c r="U2272" s="1">
        <v>1.7000000000000001E-2</v>
      </c>
      <c r="V2272" s="1">
        <v>2.4E-2</v>
      </c>
      <c r="W2272" s="1">
        <v>0</v>
      </c>
      <c r="X2272" s="1">
        <v>0</v>
      </c>
      <c r="Y2272" s="1">
        <v>3.0000000000000001E-3</v>
      </c>
      <c r="Z2272" s="1">
        <v>0.156</v>
      </c>
      <c r="AA2272" s="1">
        <v>0.55000000000000004</v>
      </c>
      <c r="AB2272" s="1">
        <v>0.3</v>
      </c>
      <c r="AC2272" s="1">
        <v>0.91500000000000004</v>
      </c>
      <c r="AD2272" s="1">
        <v>0.58899999999999997</v>
      </c>
      <c r="AE2272" s="1">
        <v>0.3</v>
      </c>
      <c r="AF2272" s="1">
        <v>0.65600000000000003</v>
      </c>
      <c r="AG2272" s="1">
        <v>0.63200000000000001</v>
      </c>
      <c r="AH2272" s="1">
        <v>0.32200000000000001</v>
      </c>
      <c r="AI2272" s="1">
        <v>0.36899999999999999</v>
      </c>
      <c r="AJ2272" s="1">
        <v>0.35</v>
      </c>
      <c r="AK2272" s="1">
        <v>0.93100000000000005</v>
      </c>
      <c r="AL2272" s="1">
        <v>1</v>
      </c>
      <c r="AM2272" s="1">
        <v>0.33100000000000002</v>
      </c>
      <c r="AN2272" s="1">
        <v>0.61799999999999999</v>
      </c>
      <c r="AO2272" s="1">
        <v>0.35</v>
      </c>
      <c r="AP2272" s="1">
        <v>11852.806</v>
      </c>
      <c r="AQ2272" s="1">
        <v>11560</v>
      </c>
      <c r="AR2272" s="1">
        <v>143150000</v>
      </c>
      <c r="AS2272" s="1">
        <v>37.51</v>
      </c>
      <c r="AT2272" s="1">
        <v>1.49</v>
      </c>
      <c r="AU2272" s="1">
        <v>-0.05</v>
      </c>
      <c r="AV2272" s="1">
        <v>2E-3</v>
      </c>
      <c r="AW2272" s="2">
        <f>AVERAGE(C2272:H2272)</f>
        <v>0.36066666666666669</v>
      </c>
      <c r="AX2272" s="2">
        <f>AVERAGE(I2272:O2272)</f>
        <v>0.48842857142857138</v>
      </c>
      <c r="AY2272" s="2">
        <f>AVERAGE(P2272:T2272)</f>
        <v>0.17220000000000002</v>
      </c>
      <c r="AZ2272" s="2">
        <f>AVERAGE(U2272:Z2272)</f>
        <v>3.3333333333333333E-2</v>
      </c>
      <c r="BA2272" s="2">
        <f>AVERAGE(C2272,F2272,I2272,L2272,O2272,R2272,U2272,W2272,Y2272)</f>
        <v>0.47566666666666674</v>
      </c>
      <c r="BB2272" s="2">
        <f>AVERAGE(D2272,G2272,J2272,M2272,P2272,S2272,V2272,X2272,Z2272)</f>
        <v>9.1111111111111129E-2</v>
      </c>
      <c r="BC2272" s="2">
        <f>AVERAGE(E2272,H2272,K2272,N2272,Q2272,T2272)</f>
        <v>0.25716666666666671</v>
      </c>
      <c r="BD2272" s="2">
        <f t="shared" si="245"/>
        <v>0.22508819999999999</v>
      </c>
      <c r="BE2272" s="2">
        <f t="shared" si="246"/>
        <v>0.1041</v>
      </c>
      <c r="BF2272" s="2">
        <f t="shared" si="247"/>
        <v>0.21055000000000001</v>
      </c>
      <c r="BG2272" s="2">
        <f t="shared" si="248"/>
        <v>0.2746481481481482</v>
      </c>
      <c r="BH2272" s="2">
        <f t="shared" si="249"/>
        <v>0.53973819999999995</v>
      </c>
      <c r="BI2272" s="2">
        <f t="shared" si="250"/>
        <v>0.81438634814814814</v>
      </c>
      <c r="BJ2272" s="2">
        <f t="shared" si="251"/>
        <v>0.26509005185185175</v>
      </c>
    </row>
    <row r="2273" spans="1:62" s="2" customFormat="1">
      <c r="A2273" s="1" t="s">
        <v>169</v>
      </c>
      <c r="B2273" s="1">
        <v>2006</v>
      </c>
      <c r="C2273" s="1">
        <v>1</v>
      </c>
      <c r="D2273" s="1">
        <v>1.6E-2</v>
      </c>
      <c r="E2273" s="1">
        <v>0.04</v>
      </c>
      <c r="F2273" s="1">
        <v>0.97499999999999998</v>
      </c>
      <c r="G2273" s="1">
        <v>3.0000000000000001E-3</v>
      </c>
      <c r="H2273" s="1">
        <v>0.13</v>
      </c>
      <c r="I2273" s="1">
        <v>0.27300000000000002</v>
      </c>
      <c r="J2273" s="1">
        <v>0.27100000000000002</v>
      </c>
      <c r="K2273" s="1">
        <v>0.92200000000000004</v>
      </c>
      <c r="L2273" s="1">
        <v>1</v>
      </c>
      <c r="M2273" s="1">
        <v>0.04</v>
      </c>
      <c r="N2273" s="1">
        <v>0.05</v>
      </c>
      <c r="O2273" s="1">
        <v>0.875</v>
      </c>
      <c r="P2273" s="1">
        <v>0.314</v>
      </c>
      <c r="Q2273" s="1">
        <v>0.36699999999999999</v>
      </c>
      <c r="R2273" s="1">
        <v>0.13800000000000001</v>
      </c>
      <c r="S2273" s="1">
        <v>1E-3</v>
      </c>
      <c r="T2273" s="1">
        <v>1.2999999999999999E-2</v>
      </c>
      <c r="U2273" s="1">
        <v>1.7000000000000001E-2</v>
      </c>
      <c r="V2273" s="1">
        <v>2.4E-2</v>
      </c>
      <c r="W2273" s="1">
        <v>0</v>
      </c>
      <c r="X2273" s="1">
        <v>0</v>
      </c>
      <c r="Y2273" s="1">
        <v>3.0000000000000001E-3</v>
      </c>
      <c r="Z2273" s="1">
        <v>0.191</v>
      </c>
      <c r="AA2273" s="1">
        <v>0.59699999999999998</v>
      </c>
      <c r="AB2273" s="1">
        <v>0.3</v>
      </c>
      <c r="AC2273" s="1">
        <v>0.90800000000000003</v>
      </c>
      <c r="AD2273" s="1">
        <v>0.63500000000000001</v>
      </c>
      <c r="AE2273" s="1">
        <v>0.3</v>
      </c>
      <c r="AF2273" s="1">
        <v>0.68</v>
      </c>
      <c r="AG2273" s="1">
        <v>0.626</v>
      </c>
      <c r="AH2273" s="1">
        <v>0.35499999999999998</v>
      </c>
      <c r="AI2273" s="1">
        <v>0.313</v>
      </c>
      <c r="AJ2273" s="1">
        <v>0.34399999999999997</v>
      </c>
      <c r="AK2273" s="1">
        <v>1</v>
      </c>
      <c r="AL2273" s="1">
        <v>1</v>
      </c>
      <c r="AM2273" s="1">
        <v>0.313</v>
      </c>
      <c r="AN2273" s="1">
        <v>0.61799999999999999</v>
      </c>
      <c r="AO2273" s="1">
        <v>0.34399999999999997</v>
      </c>
      <c r="AP2273" s="1">
        <v>15007.698</v>
      </c>
      <c r="AQ2273" s="1">
        <v>14560</v>
      </c>
      <c r="AR2273" s="1">
        <v>142500000</v>
      </c>
      <c r="AS2273" s="1"/>
      <c r="AT2273" s="1"/>
      <c r="AU2273" s="1">
        <v>-0.05</v>
      </c>
      <c r="AV2273" s="1">
        <v>-6.0000000000000001E-3</v>
      </c>
      <c r="AW2273" s="2">
        <f>AVERAGE(C2273:H2273)</f>
        <v>0.36066666666666669</v>
      </c>
      <c r="AX2273" s="2">
        <f>AVERAGE(I2273:O2273)</f>
        <v>0.49014285714285716</v>
      </c>
      <c r="AY2273" s="2">
        <f>AVERAGE(P2273:T2273)</f>
        <v>0.16660000000000003</v>
      </c>
      <c r="AZ2273" s="2">
        <f>AVERAGE(U2273:Z2273)</f>
        <v>3.9166666666666669E-2</v>
      </c>
      <c r="BA2273" s="2">
        <f>AVERAGE(C2273,F2273,I2273,L2273,O2273,R2273,U2273,W2273,Y2273)</f>
        <v>0.47566666666666674</v>
      </c>
      <c r="BB2273" s="2">
        <f>AVERAGE(D2273,G2273,J2273,M2273,P2273,S2273,V2273,X2273,Z2273)</f>
        <v>9.555555555555556E-2</v>
      </c>
      <c r="BC2273" s="2">
        <f>AVERAGE(E2273,H2273,K2273,N2273,Q2273,T2273)</f>
        <v>0.25366666666666665</v>
      </c>
      <c r="BD2273" s="2">
        <f t="shared" si="245"/>
        <v>0.2310266</v>
      </c>
      <c r="BE2273" s="2">
        <f t="shared" si="246"/>
        <v>0.10120000000000001</v>
      </c>
      <c r="BF2273" s="2">
        <f t="shared" si="247"/>
        <v>0.2122</v>
      </c>
      <c r="BG2273" s="2">
        <f t="shared" si="248"/>
        <v>0.27496296296296302</v>
      </c>
      <c r="BH2273" s="2">
        <f t="shared" si="249"/>
        <v>0.54442659999999998</v>
      </c>
      <c r="BI2273" s="2">
        <f t="shared" si="250"/>
        <v>0.81938956296296306</v>
      </c>
      <c r="BJ2273" s="2">
        <f t="shared" si="251"/>
        <v>0.26946363703703696</v>
      </c>
    </row>
    <row r="2274" spans="1:62" s="2" customFormat="1">
      <c r="A2274" s="1" t="s">
        <v>169</v>
      </c>
      <c r="B2274" s="1">
        <v>2007</v>
      </c>
      <c r="C2274" s="1">
        <v>1</v>
      </c>
      <c r="D2274" s="1">
        <v>1.7000000000000001E-2</v>
      </c>
      <c r="E2274" s="1">
        <v>0.04</v>
      </c>
      <c r="F2274" s="1">
        <v>0.97499999999999998</v>
      </c>
      <c r="G2274" s="1">
        <v>3.0000000000000001E-3</v>
      </c>
      <c r="H2274" s="1">
        <v>0.13</v>
      </c>
      <c r="I2274" s="1">
        <v>0.27300000000000002</v>
      </c>
      <c r="J2274" s="1">
        <v>0.27100000000000002</v>
      </c>
      <c r="K2274" s="1">
        <v>0.92300000000000004</v>
      </c>
      <c r="L2274" s="1">
        <v>1</v>
      </c>
      <c r="M2274" s="1">
        <v>0.03</v>
      </c>
      <c r="N2274" s="1">
        <v>0.05</v>
      </c>
      <c r="O2274" s="1">
        <v>0.875</v>
      </c>
      <c r="P2274" s="1">
        <v>0.314</v>
      </c>
      <c r="Q2274" s="1">
        <v>0.35</v>
      </c>
      <c r="R2274" s="1">
        <v>0.13800000000000001</v>
      </c>
      <c r="S2274" s="1">
        <v>0</v>
      </c>
      <c r="T2274" s="1">
        <v>1.2999999999999999E-2</v>
      </c>
      <c r="U2274" s="1">
        <v>1.7000000000000001E-2</v>
      </c>
      <c r="V2274" s="1">
        <v>2.4E-2</v>
      </c>
      <c r="W2274" s="1">
        <v>0</v>
      </c>
      <c r="X2274" s="1">
        <v>0</v>
      </c>
      <c r="Y2274" s="1">
        <v>3.0000000000000001E-3</v>
      </c>
      <c r="Z2274" s="1">
        <v>0.19900000000000001</v>
      </c>
      <c r="AA2274" s="1">
        <v>0.62</v>
      </c>
      <c r="AB2274" s="1">
        <v>0.4</v>
      </c>
      <c r="AC2274" s="1">
        <v>0.79500000000000004</v>
      </c>
      <c r="AD2274" s="1">
        <v>0.69499999999999995</v>
      </c>
      <c r="AE2274" s="1">
        <v>0.3</v>
      </c>
      <c r="AF2274" s="1">
        <v>0.628</v>
      </c>
      <c r="AG2274" s="1">
        <v>0.626</v>
      </c>
      <c r="AH2274" s="1">
        <v>0.36599999999999999</v>
      </c>
      <c r="AI2274" s="1">
        <v>0.30299999999999999</v>
      </c>
      <c r="AJ2274" s="1">
        <v>0.317</v>
      </c>
      <c r="AK2274" s="1">
        <v>1</v>
      </c>
      <c r="AL2274" s="1">
        <v>1</v>
      </c>
      <c r="AM2274" s="1">
        <v>0.314</v>
      </c>
      <c r="AN2274" s="1">
        <v>0.61499999999999999</v>
      </c>
      <c r="AO2274" s="1">
        <v>0.317</v>
      </c>
      <c r="AP2274" s="1">
        <v>16801.682000000001</v>
      </c>
      <c r="AQ2274" s="1">
        <v>16400</v>
      </c>
      <c r="AR2274" s="1">
        <v>142100000</v>
      </c>
      <c r="AS2274" s="1">
        <v>43.674999999999997</v>
      </c>
      <c r="AT2274" s="1"/>
      <c r="AU2274" s="1">
        <v>-0.06</v>
      </c>
      <c r="AV2274" s="1">
        <v>-1.0999999999999999E-2</v>
      </c>
      <c r="AW2274" s="2">
        <f>AVERAGE(C2274:H2274)</f>
        <v>0.36083333333333334</v>
      </c>
      <c r="AX2274" s="2">
        <f>AVERAGE(I2274:O2274)</f>
        <v>0.48885714285714282</v>
      </c>
      <c r="AY2274" s="2">
        <f>AVERAGE(P2274:T2274)</f>
        <v>0.16299999999999998</v>
      </c>
      <c r="AZ2274" s="2">
        <f>AVERAGE(U2274:Z2274)</f>
        <v>4.0500000000000001E-2</v>
      </c>
      <c r="BA2274" s="2">
        <f>AVERAGE(C2274,F2274,I2274,L2274,O2274,R2274,U2274,W2274,Y2274)</f>
        <v>0.47566666666666674</v>
      </c>
      <c r="BB2274" s="2">
        <f>AVERAGE(D2274,G2274,J2274,M2274,P2274,S2274,V2274,X2274,Z2274)</f>
        <v>9.5333333333333339E-2</v>
      </c>
      <c r="BC2274" s="2">
        <f>AVERAGE(E2274,H2274,K2274,N2274,Q2274,T2274)</f>
        <v>0.25099999999999995</v>
      </c>
      <c r="BD2274" s="2">
        <f t="shared" si="245"/>
        <v>0.23205439999999999</v>
      </c>
      <c r="BE2274" s="2">
        <f t="shared" si="246"/>
        <v>9.8600000000000007E-2</v>
      </c>
      <c r="BF2274" s="2">
        <f t="shared" si="247"/>
        <v>0.21215000000000003</v>
      </c>
      <c r="BG2274" s="2">
        <f t="shared" si="248"/>
        <v>0.27400000000000002</v>
      </c>
      <c r="BH2274" s="2">
        <f t="shared" si="249"/>
        <v>0.54280440000000008</v>
      </c>
      <c r="BI2274" s="2">
        <f t="shared" si="250"/>
        <v>0.8168044000000001</v>
      </c>
      <c r="BJ2274" s="2">
        <f t="shared" si="251"/>
        <v>0.26880440000000005</v>
      </c>
    </row>
    <row r="2275" spans="1:62" s="2" customFormat="1">
      <c r="A2275" s="1" t="s">
        <v>169</v>
      </c>
      <c r="B2275" s="1">
        <v>2008</v>
      </c>
      <c r="C2275" s="1">
        <v>1</v>
      </c>
      <c r="D2275" s="1">
        <v>1.7000000000000001E-2</v>
      </c>
      <c r="E2275" s="1">
        <v>0.04</v>
      </c>
      <c r="F2275" s="1">
        <v>0.97499999999999998</v>
      </c>
      <c r="G2275" s="1">
        <v>3.0000000000000001E-3</v>
      </c>
      <c r="H2275" s="1">
        <v>0.13</v>
      </c>
      <c r="I2275" s="1">
        <v>0.27300000000000002</v>
      </c>
      <c r="J2275" s="1">
        <v>0.27200000000000002</v>
      </c>
      <c r="K2275" s="1">
        <v>0.92400000000000004</v>
      </c>
      <c r="L2275" s="1">
        <v>1</v>
      </c>
      <c r="M2275" s="1">
        <v>3.1E-2</v>
      </c>
      <c r="N2275" s="1">
        <v>0.05</v>
      </c>
      <c r="O2275" s="1">
        <v>0.875</v>
      </c>
      <c r="P2275" s="1">
        <v>0.314</v>
      </c>
      <c r="Q2275" s="1">
        <v>0.34300000000000003</v>
      </c>
      <c r="R2275" s="1">
        <v>0.13800000000000001</v>
      </c>
      <c r="S2275" s="1">
        <v>0</v>
      </c>
      <c r="T2275" s="1">
        <v>1.2999999999999999E-2</v>
      </c>
      <c r="U2275" s="1">
        <v>1.7000000000000001E-2</v>
      </c>
      <c r="V2275" s="1">
        <v>2.4E-2</v>
      </c>
      <c r="W2275" s="1">
        <v>0</v>
      </c>
      <c r="X2275" s="1">
        <v>0</v>
      </c>
      <c r="Y2275" s="1">
        <v>3.0000000000000001E-3</v>
      </c>
      <c r="Z2275" s="1">
        <v>0.215</v>
      </c>
      <c r="AA2275" s="1">
        <v>0.53700000000000003</v>
      </c>
      <c r="AB2275" s="1">
        <v>0.4</v>
      </c>
      <c r="AC2275" s="1">
        <v>0.79200000000000004</v>
      </c>
      <c r="AD2275" s="1">
        <v>0.69499999999999995</v>
      </c>
      <c r="AE2275" s="1">
        <v>0.3</v>
      </c>
      <c r="AF2275" s="1">
        <v>0.64400000000000002</v>
      </c>
      <c r="AG2275" s="1">
        <v>0.442</v>
      </c>
      <c r="AH2275" s="1">
        <v>0.379</v>
      </c>
      <c r="AI2275" s="1">
        <v>0.318</v>
      </c>
      <c r="AJ2275" s="1">
        <v>0.29599999999999999</v>
      </c>
      <c r="AK2275" s="1">
        <v>1</v>
      </c>
      <c r="AL2275" s="1">
        <v>1</v>
      </c>
      <c r="AM2275" s="1">
        <v>0.316</v>
      </c>
      <c r="AN2275" s="1">
        <v>0.61699999999999999</v>
      </c>
      <c r="AO2275" s="1">
        <v>0.29599999999999999</v>
      </c>
      <c r="AP2275" s="1">
        <v>20350.687000000002</v>
      </c>
      <c r="AQ2275" s="1">
        <v>19750</v>
      </c>
      <c r="AR2275" s="1">
        <v>141950000</v>
      </c>
      <c r="AS2275" s="1">
        <v>42.27</v>
      </c>
      <c r="AT2275" s="1">
        <v>0.08</v>
      </c>
      <c r="AU2275" s="1">
        <v>-0.08</v>
      </c>
      <c r="AV2275" s="1">
        <v>-1.6E-2</v>
      </c>
      <c r="AW2275" s="2">
        <f>AVERAGE(C2275:H2275)</f>
        <v>0.36083333333333334</v>
      </c>
      <c r="AX2275" s="2">
        <f>AVERAGE(I2275:O2275)</f>
        <v>0.48928571428571432</v>
      </c>
      <c r="AY2275" s="2">
        <f>AVERAGE(P2275:T2275)</f>
        <v>0.16160000000000002</v>
      </c>
      <c r="AZ2275" s="2">
        <f>AVERAGE(U2275:Z2275)</f>
        <v>4.3166666666666666E-2</v>
      </c>
      <c r="BA2275" s="2">
        <f>AVERAGE(C2275,F2275,I2275,L2275,O2275,R2275,U2275,W2275,Y2275)</f>
        <v>0.47566666666666674</v>
      </c>
      <c r="BB2275" s="2">
        <f>AVERAGE(D2275,G2275,J2275,M2275,P2275,S2275,V2275,X2275,Z2275)</f>
        <v>9.7333333333333327E-2</v>
      </c>
      <c r="BC2275" s="2">
        <f>AVERAGE(E2275,H2275,K2275,N2275,Q2275,T2275)</f>
        <v>0.25</v>
      </c>
      <c r="BD2275" s="2">
        <f t="shared" si="245"/>
        <v>0.21755099999999999</v>
      </c>
      <c r="BE2275" s="2">
        <f t="shared" si="246"/>
        <v>9.9300000000000013E-2</v>
      </c>
      <c r="BF2275" s="2">
        <f t="shared" si="247"/>
        <v>0.21245</v>
      </c>
      <c r="BG2275" s="2">
        <f t="shared" si="248"/>
        <v>0.27433333333333337</v>
      </c>
      <c r="BH2275" s="2">
        <f t="shared" si="249"/>
        <v>0.52930100000000002</v>
      </c>
      <c r="BI2275" s="2">
        <f t="shared" si="250"/>
        <v>0.80363433333333334</v>
      </c>
      <c r="BJ2275" s="2">
        <f t="shared" si="251"/>
        <v>0.25496766666666665</v>
      </c>
    </row>
    <row r="2276" spans="1:62" s="2" customFormat="1">
      <c r="A2276" s="1" t="s">
        <v>169</v>
      </c>
      <c r="B2276" s="1">
        <v>2009</v>
      </c>
      <c r="C2276" s="1">
        <v>1</v>
      </c>
      <c r="D2276" s="1">
        <v>1.7000000000000001E-2</v>
      </c>
      <c r="E2276" s="1">
        <v>5.8999999999999997E-2</v>
      </c>
      <c r="F2276" s="1">
        <v>0.97499999999999998</v>
      </c>
      <c r="G2276" s="1">
        <v>3.0000000000000001E-3</v>
      </c>
      <c r="H2276" s="1">
        <v>0.14699999999999999</v>
      </c>
      <c r="I2276" s="1">
        <v>0.27300000000000002</v>
      </c>
      <c r="J2276" s="1">
        <v>0.27200000000000002</v>
      </c>
      <c r="K2276" s="1">
        <v>0.95399999999999996</v>
      </c>
      <c r="L2276" s="1">
        <v>1</v>
      </c>
      <c r="M2276" s="1">
        <v>3.1E-2</v>
      </c>
      <c r="N2276" s="1">
        <v>0.05</v>
      </c>
      <c r="O2276" s="1">
        <v>0.875</v>
      </c>
      <c r="P2276" s="1">
        <v>0.314</v>
      </c>
      <c r="Q2276" s="1">
        <v>0.37</v>
      </c>
      <c r="R2276" s="1">
        <v>0.13800000000000001</v>
      </c>
      <c r="S2276" s="1">
        <v>0</v>
      </c>
      <c r="T2276" s="1">
        <v>1.4E-2</v>
      </c>
      <c r="U2276" s="1">
        <v>1.7000000000000001E-2</v>
      </c>
      <c r="V2276" s="1">
        <v>2.4E-2</v>
      </c>
      <c r="W2276" s="1">
        <v>0</v>
      </c>
      <c r="X2276" s="1">
        <v>0</v>
      </c>
      <c r="Y2276" s="1">
        <v>3.0000000000000001E-3</v>
      </c>
      <c r="Z2276" s="1">
        <v>0.23100000000000001</v>
      </c>
      <c r="AA2276" s="1">
        <v>0.54</v>
      </c>
      <c r="AB2276" s="1">
        <v>0.4</v>
      </c>
      <c r="AC2276" s="1">
        <v>0.78900000000000003</v>
      </c>
      <c r="AD2276" s="1">
        <v>0.70599999999999996</v>
      </c>
      <c r="AE2276" s="1">
        <v>0.3</v>
      </c>
      <c r="AF2276" s="1">
        <v>0.65500000000000003</v>
      </c>
      <c r="AG2276" s="1">
        <v>0.60799999999999998</v>
      </c>
      <c r="AH2276" s="1">
        <v>0.35499999999999998</v>
      </c>
      <c r="AI2276" s="1">
        <v>0.31</v>
      </c>
      <c r="AJ2276" s="1">
        <v>0.27600000000000002</v>
      </c>
      <c r="AK2276" s="1">
        <v>1</v>
      </c>
      <c r="AL2276" s="1">
        <v>1</v>
      </c>
      <c r="AM2276" s="1">
        <v>0.34499999999999997</v>
      </c>
      <c r="AN2276" s="1">
        <v>0.6</v>
      </c>
      <c r="AO2276" s="1">
        <v>0.27600000000000002</v>
      </c>
      <c r="AP2276" s="1">
        <v>18932.055</v>
      </c>
      <c r="AQ2276" s="1">
        <v>18330</v>
      </c>
      <c r="AR2276" s="1">
        <v>141850000</v>
      </c>
      <c r="AS2276" s="1"/>
      <c r="AT2276" s="1"/>
      <c r="AU2276" s="1">
        <v>-7.0000000000000007E-2</v>
      </c>
      <c r="AV2276" s="1">
        <v>-1.4E-2</v>
      </c>
      <c r="AW2276" s="2">
        <f>AVERAGE(C2276:H2276)</f>
        <v>0.36683333333333329</v>
      </c>
      <c r="AX2276" s="2">
        <f>AVERAGE(I2276:O2276)</f>
        <v>0.49357142857142861</v>
      </c>
      <c r="AY2276" s="2">
        <f>AVERAGE(P2276:T2276)</f>
        <v>0.16719999999999999</v>
      </c>
      <c r="AZ2276" s="2">
        <f>AVERAGE(U2276:Z2276)</f>
        <v>4.5833333333333337E-2</v>
      </c>
      <c r="BA2276" s="2">
        <f>AVERAGE(C2276,F2276,I2276,L2276,O2276,R2276,U2276,W2276,Y2276)</f>
        <v>0.47566666666666674</v>
      </c>
      <c r="BB2276" s="2">
        <f>AVERAGE(D2276,G2276,J2276,M2276,P2276,S2276,V2276,X2276,Z2276)</f>
        <v>9.9111111111111108E-2</v>
      </c>
      <c r="BC2276" s="2">
        <f>AVERAGE(E2276,H2276,K2276,N2276,Q2276,T2276)</f>
        <v>0.26566666666666666</v>
      </c>
      <c r="BD2276" s="2">
        <f t="shared" si="245"/>
        <v>0.22828579999999998</v>
      </c>
      <c r="BE2276" s="2">
        <f t="shared" si="246"/>
        <v>9.4100000000000017E-2</v>
      </c>
      <c r="BF2276" s="2">
        <f t="shared" si="247"/>
        <v>0.21450000000000002</v>
      </c>
      <c r="BG2276" s="2">
        <f t="shared" si="248"/>
        <v>0.2801481481481482</v>
      </c>
      <c r="BH2276" s="2">
        <f t="shared" si="249"/>
        <v>0.53688580000000008</v>
      </c>
      <c r="BI2276" s="2">
        <f t="shared" si="250"/>
        <v>0.81703394814814834</v>
      </c>
      <c r="BJ2276" s="2">
        <f t="shared" si="251"/>
        <v>0.25673765185185188</v>
      </c>
    </row>
    <row r="2277" spans="1:62" s="2" customFormat="1">
      <c r="A2277" s="1" t="s">
        <v>169</v>
      </c>
      <c r="B2277" s="1">
        <v>2010</v>
      </c>
      <c r="C2277" s="1">
        <v>1</v>
      </c>
      <c r="D2277" s="1">
        <v>1.7999999999999999E-2</v>
      </c>
      <c r="E2277" s="1">
        <v>7.8E-2</v>
      </c>
      <c r="F2277" s="1">
        <v>0.97499999999999998</v>
      </c>
      <c r="G2277" s="1">
        <v>3.0000000000000001E-3</v>
      </c>
      <c r="H2277" s="1">
        <v>0.16500000000000001</v>
      </c>
      <c r="I2277" s="1">
        <v>0.27300000000000002</v>
      </c>
      <c r="J2277" s="1">
        <v>0.27500000000000002</v>
      </c>
      <c r="K2277" s="1">
        <v>0.95399999999999996</v>
      </c>
      <c r="L2277" s="1">
        <v>1</v>
      </c>
      <c r="M2277" s="1">
        <v>3.2000000000000001E-2</v>
      </c>
      <c r="N2277" s="1">
        <v>0.05</v>
      </c>
      <c r="O2277" s="1">
        <v>0.875</v>
      </c>
      <c r="P2277" s="1">
        <v>0.314</v>
      </c>
      <c r="Q2277" s="1">
        <v>0.39700000000000002</v>
      </c>
      <c r="R2277" s="1">
        <v>0.13800000000000001</v>
      </c>
      <c r="S2277" s="1">
        <v>0</v>
      </c>
      <c r="T2277" s="1">
        <v>1.4E-2</v>
      </c>
      <c r="U2277" s="1">
        <v>1.7000000000000001E-2</v>
      </c>
      <c r="V2277" s="1">
        <v>2.4E-2</v>
      </c>
      <c r="W2277" s="1">
        <v>0</v>
      </c>
      <c r="X2277" s="1">
        <v>0</v>
      </c>
      <c r="Y2277" s="1">
        <v>3.0000000000000001E-3</v>
      </c>
      <c r="Z2277" s="1">
        <v>0.247</v>
      </c>
      <c r="AA2277" s="1">
        <v>0.52200000000000002</v>
      </c>
      <c r="AB2277" s="1">
        <v>0.4</v>
      </c>
      <c r="AC2277" s="1">
        <v>0.82299999999999995</v>
      </c>
      <c r="AD2277" s="1">
        <v>0.66500000000000004</v>
      </c>
      <c r="AE2277" s="1">
        <v>0.25</v>
      </c>
      <c r="AF2277" s="1">
        <v>0.626</v>
      </c>
      <c r="AG2277" s="1">
        <v>0.68400000000000005</v>
      </c>
      <c r="AH2277" s="1">
        <v>0.35599999999999998</v>
      </c>
      <c r="AI2277" s="1">
        <v>0.312</v>
      </c>
      <c r="AJ2277" s="1">
        <v>0.27800000000000002</v>
      </c>
      <c r="AK2277" s="1">
        <v>1</v>
      </c>
      <c r="AL2277" s="1">
        <v>1</v>
      </c>
      <c r="AM2277" s="1">
        <v>0.34699999999999998</v>
      </c>
      <c r="AN2277" s="1">
        <v>0.59599999999999997</v>
      </c>
      <c r="AO2277" s="1">
        <v>0.27800000000000002</v>
      </c>
      <c r="AP2277" s="1"/>
      <c r="AQ2277" s="1">
        <v>20584.667000000001</v>
      </c>
      <c r="AR2277" s="1"/>
      <c r="AS2277" s="1"/>
      <c r="AT2277" s="1"/>
      <c r="AU2277" s="1">
        <v>-7.0000000000000007E-2</v>
      </c>
      <c r="AV2277" s="1">
        <v>-2.1999999999999999E-2</v>
      </c>
      <c r="AW2277" s="2">
        <f>AVERAGE(C2277:H2277)</f>
        <v>0.3731666666666667</v>
      </c>
      <c r="AX2277" s="2">
        <f>AVERAGE(I2277:O2277)</f>
        <v>0.49414285714285711</v>
      </c>
      <c r="AY2277" s="2">
        <f>AVERAGE(P2277:T2277)</f>
        <v>0.17260000000000003</v>
      </c>
      <c r="AZ2277" s="2">
        <f>AVERAGE(U2277:Z2277)</f>
        <v>4.8499999999999995E-2</v>
      </c>
      <c r="BA2277" s="2">
        <f>AVERAGE(C2277,F2277,I2277,L2277,O2277,R2277,U2277,W2277,Y2277)</f>
        <v>0.47566666666666674</v>
      </c>
      <c r="BB2277" s="2">
        <f>AVERAGE(D2277,G2277,J2277,M2277,P2277,S2277,V2277,X2277,Z2277)</f>
        <v>0.10144444444444446</v>
      </c>
      <c r="BC2277" s="2">
        <f>AVERAGE(E2277,H2277,K2277,N2277,Q2277,T2277)</f>
        <v>0.27633333333333338</v>
      </c>
      <c r="BD2277" s="2">
        <f t="shared" si="245"/>
        <v>0.22668699999999997</v>
      </c>
      <c r="BE2277" s="2">
        <f t="shared" si="246"/>
        <v>9.4600000000000004E-2</v>
      </c>
      <c r="BF2277" s="2">
        <f t="shared" si="247"/>
        <v>0.21450000000000002</v>
      </c>
      <c r="BG2277" s="2">
        <f t="shared" si="248"/>
        <v>0.28448148148148156</v>
      </c>
      <c r="BH2277" s="2">
        <f t="shared" si="249"/>
        <v>0.53578700000000001</v>
      </c>
      <c r="BI2277" s="2">
        <f t="shared" si="250"/>
        <v>0.82026848148148157</v>
      </c>
      <c r="BJ2277" s="2">
        <f t="shared" si="251"/>
        <v>0.25130551851851846</v>
      </c>
    </row>
    <row r="2278" spans="1:62" s="2" customFormat="1">
      <c r="A2278" s="1" t="s">
        <v>170</v>
      </c>
      <c r="B2278" s="1">
        <v>1995</v>
      </c>
      <c r="C2278" s="1">
        <v>0.376</v>
      </c>
      <c r="D2278" s="1">
        <v>1.6E-2</v>
      </c>
      <c r="E2278" s="1">
        <v>0.33</v>
      </c>
      <c r="F2278" s="1">
        <v>0.3</v>
      </c>
      <c r="G2278" s="1">
        <v>0.64700000000000002</v>
      </c>
      <c r="H2278" s="1">
        <v>0.68</v>
      </c>
      <c r="I2278" s="1">
        <v>0.71599999999999997</v>
      </c>
      <c r="J2278" s="1">
        <v>0.91700000000000004</v>
      </c>
      <c r="K2278" s="1">
        <v>0.999</v>
      </c>
      <c r="L2278" s="1">
        <v>0.24</v>
      </c>
      <c r="M2278" s="1">
        <v>0.71</v>
      </c>
      <c r="N2278" s="1">
        <v>1</v>
      </c>
      <c r="O2278" s="1">
        <v>0.40799999999999997</v>
      </c>
      <c r="P2278" s="1">
        <v>0.97899999999999998</v>
      </c>
      <c r="Q2278" s="1">
        <v>1</v>
      </c>
      <c r="R2278" s="1">
        <v>0.83399999999999996</v>
      </c>
      <c r="S2278" s="1">
        <v>0.05</v>
      </c>
      <c r="T2278" s="1">
        <v>1</v>
      </c>
      <c r="U2278" s="1">
        <v>0</v>
      </c>
      <c r="V2278" s="1">
        <v>0</v>
      </c>
      <c r="W2278" s="1">
        <v>0.95199999999999996</v>
      </c>
      <c r="X2278" s="1">
        <v>0.33</v>
      </c>
      <c r="Y2278" s="1">
        <v>0.24299999999999999</v>
      </c>
      <c r="Z2278" s="1">
        <v>0.90100000000000002</v>
      </c>
      <c r="AA2278" s="1">
        <v>0.38400000000000001</v>
      </c>
      <c r="AB2278" s="1">
        <v>9.6000000000000002E-2</v>
      </c>
      <c r="AC2278" s="1">
        <v>0.65200000000000002</v>
      </c>
      <c r="AD2278" s="1">
        <v>0.88500000000000001</v>
      </c>
      <c r="AE2278" s="1">
        <v>0.28799999999999998</v>
      </c>
      <c r="AF2278" s="1">
        <v>0.48799999999999999</v>
      </c>
      <c r="AG2278" s="1">
        <v>0.32600000000000001</v>
      </c>
      <c r="AH2278" s="1">
        <v>0.11</v>
      </c>
      <c r="AI2278" s="1">
        <v>0.24</v>
      </c>
      <c r="AJ2278" s="1">
        <v>0.34300000000000003</v>
      </c>
      <c r="AK2278" s="1">
        <v>1E-3</v>
      </c>
      <c r="AL2278" s="1">
        <v>1.2999999999999999E-2</v>
      </c>
      <c r="AM2278" s="1">
        <v>0.22</v>
      </c>
      <c r="AN2278" s="1">
        <v>0.46400000000000002</v>
      </c>
      <c r="AO2278" s="1">
        <v>0.34300000000000003</v>
      </c>
      <c r="AP2278" s="1">
        <v>493.529</v>
      </c>
      <c r="AQ2278" s="1">
        <v>500</v>
      </c>
      <c r="AR2278" s="1">
        <v>5440441</v>
      </c>
      <c r="AS2278" s="1"/>
      <c r="AT2278" s="1"/>
      <c r="AU2278" s="1">
        <v>-0.05</v>
      </c>
      <c r="AV2278" s="1">
        <v>-6.3E-2</v>
      </c>
      <c r="AW2278" s="2">
        <f>AVERAGE(C2278:H2278)</f>
        <v>0.39150000000000001</v>
      </c>
      <c r="AX2278" s="2">
        <f>AVERAGE(I2278:O2278)</f>
        <v>0.71285714285714286</v>
      </c>
      <c r="AY2278" s="2">
        <f>AVERAGE(P2278:T2278)</f>
        <v>0.77259999999999995</v>
      </c>
      <c r="AZ2278" s="2">
        <f>AVERAGE(U2278:Z2278)</f>
        <v>0.40433333333333338</v>
      </c>
      <c r="BA2278" s="2">
        <f>AVERAGE(C2278,F2278,I2278,L2278,O2278,R2278,U2278,W2278,Y2278)</f>
        <v>0.45211111111111113</v>
      </c>
      <c r="BB2278" s="2">
        <f>AVERAGE(D2278,G2278,J2278,M2278,P2278,S2278,V2278,X2278,Z2278)</f>
        <v>0.50555555555555554</v>
      </c>
      <c r="BC2278" s="2">
        <f>AVERAGE(E2278,H2278,K2278,N2278,Q2278,T2278)</f>
        <v>0.83483333333333343</v>
      </c>
      <c r="BD2278" s="2">
        <f t="shared" si="245"/>
        <v>0.17809489999999997</v>
      </c>
      <c r="BE2278" s="2">
        <f t="shared" si="246"/>
        <v>6.9300000000000014E-2</v>
      </c>
      <c r="BF2278" s="2">
        <f t="shared" si="247"/>
        <v>4.6550000000000008E-2</v>
      </c>
      <c r="BG2278" s="2">
        <f t="shared" si="248"/>
        <v>0.59750000000000003</v>
      </c>
      <c r="BH2278" s="2">
        <f t="shared" si="249"/>
        <v>0.29394489999999995</v>
      </c>
      <c r="BI2278" s="2">
        <f t="shared" si="250"/>
        <v>0.89144489999999998</v>
      </c>
      <c r="BJ2278" s="2">
        <f t="shared" si="251"/>
        <v>-0.30355510000000008</v>
      </c>
    </row>
    <row r="2279" spans="1:62" s="2" customFormat="1">
      <c r="A2279" s="1" t="s">
        <v>170</v>
      </c>
      <c r="B2279" s="1">
        <v>1996</v>
      </c>
      <c r="C2279" s="1">
        <v>0.376</v>
      </c>
      <c r="D2279" s="1">
        <v>1.6E-2</v>
      </c>
      <c r="E2279" s="1">
        <v>0.33</v>
      </c>
      <c r="F2279" s="1">
        <v>0.3</v>
      </c>
      <c r="G2279" s="1">
        <v>0.64700000000000002</v>
      </c>
      <c r="H2279" s="1">
        <v>0.66400000000000003</v>
      </c>
      <c r="I2279" s="1">
        <v>0.71599999999999997</v>
      </c>
      <c r="J2279" s="1">
        <v>0.90600000000000003</v>
      </c>
      <c r="K2279" s="1">
        <v>1</v>
      </c>
      <c r="L2279" s="1">
        <v>0.24</v>
      </c>
      <c r="M2279" s="1">
        <v>0.1</v>
      </c>
      <c r="N2279" s="1">
        <v>1</v>
      </c>
      <c r="O2279" s="1">
        <v>0.40799999999999997</v>
      </c>
      <c r="P2279" s="1">
        <v>0.97899999999999998</v>
      </c>
      <c r="Q2279" s="1">
        <v>1</v>
      </c>
      <c r="R2279" s="1">
        <v>0.83399999999999996</v>
      </c>
      <c r="S2279" s="1">
        <v>9.1999999999999998E-2</v>
      </c>
      <c r="T2279" s="1">
        <v>1</v>
      </c>
      <c r="U2279" s="1">
        <v>0</v>
      </c>
      <c r="V2279" s="1">
        <v>0</v>
      </c>
      <c r="W2279" s="1">
        <v>0.95199999999999996</v>
      </c>
      <c r="X2279" s="1">
        <v>0.33</v>
      </c>
      <c r="Y2279" s="1">
        <v>0.24299999999999999</v>
      </c>
      <c r="Z2279" s="1">
        <v>0.89100000000000001</v>
      </c>
      <c r="AA2279" s="1">
        <v>0.39200000000000002</v>
      </c>
      <c r="AB2279" s="1">
        <v>9.8000000000000004E-2</v>
      </c>
      <c r="AC2279" s="1">
        <v>0.66500000000000004</v>
      </c>
      <c r="AD2279" s="1">
        <v>0.90400000000000003</v>
      </c>
      <c r="AE2279" s="1">
        <v>0.29399999999999998</v>
      </c>
      <c r="AF2279" s="1">
        <v>0.498</v>
      </c>
      <c r="AG2279" s="1">
        <v>0.33300000000000002</v>
      </c>
      <c r="AH2279" s="1">
        <v>0.10199999999999999</v>
      </c>
      <c r="AI2279" s="1">
        <v>0.23400000000000001</v>
      </c>
      <c r="AJ2279" s="1">
        <v>0.33900000000000002</v>
      </c>
      <c r="AK2279" s="1">
        <v>1E-3</v>
      </c>
      <c r="AL2279" s="1">
        <v>1.2999999999999999E-2</v>
      </c>
      <c r="AM2279" s="1">
        <v>0.215</v>
      </c>
      <c r="AN2279" s="1">
        <v>0.47599999999999998</v>
      </c>
      <c r="AO2279" s="1">
        <v>0.33900000000000002</v>
      </c>
      <c r="AP2279" s="1">
        <v>545.06200000000001</v>
      </c>
      <c r="AQ2279" s="1">
        <v>540</v>
      </c>
      <c r="AR2279" s="1">
        <v>5660132</v>
      </c>
      <c r="AS2279" s="1"/>
      <c r="AT2279" s="1"/>
      <c r="AU2279" s="1">
        <v>-0.05</v>
      </c>
      <c r="AV2279" s="1">
        <v>-4.3999999999999997E-2</v>
      </c>
      <c r="AW2279" s="2">
        <f>AVERAGE(C2279:H2279)</f>
        <v>0.38883333333333336</v>
      </c>
      <c r="AX2279" s="2">
        <f>AVERAGE(I2279:O2279)</f>
        <v>0.62428571428571433</v>
      </c>
      <c r="AY2279" s="2">
        <f>AVERAGE(P2279:T2279)</f>
        <v>0.78100000000000003</v>
      </c>
      <c r="AZ2279" s="2">
        <f>AVERAGE(U2279:Z2279)</f>
        <v>0.40266666666666667</v>
      </c>
      <c r="BA2279" s="2">
        <f>AVERAGE(C2279,F2279,I2279,L2279,O2279,R2279,U2279,W2279,Y2279)</f>
        <v>0.45211111111111113</v>
      </c>
      <c r="BB2279" s="2">
        <f>AVERAGE(D2279,G2279,J2279,M2279,P2279,S2279,V2279,X2279,Z2279)</f>
        <v>0.44011111111111112</v>
      </c>
      <c r="BC2279" s="2">
        <f>AVERAGE(E2279,H2279,K2279,N2279,Q2279,T2279)</f>
        <v>0.83233333333333326</v>
      </c>
      <c r="BD2279" s="2">
        <f t="shared" si="245"/>
        <v>0.18180639999999998</v>
      </c>
      <c r="BE2279" s="2">
        <f t="shared" si="246"/>
        <v>6.7500000000000004E-2</v>
      </c>
      <c r="BF2279" s="2">
        <f t="shared" si="247"/>
        <v>4.6649999999999997E-2</v>
      </c>
      <c r="BG2279" s="2">
        <f t="shared" si="248"/>
        <v>0.57485185185185184</v>
      </c>
      <c r="BH2279" s="2">
        <f t="shared" si="249"/>
        <v>0.29595640000000001</v>
      </c>
      <c r="BI2279" s="2">
        <f t="shared" si="250"/>
        <v>0.87080825185185184</v>
      </c>
      <c r="BJ2279" s="2">
        <f t="shared" si="251"/>
        <v>-0.27889545185185183</v>
      </c>
    </row>
    <row r="2280" spans="1:62" s="2" customFormat="1">
      <c r="A2280" s="1" t="s">
        <v>170</v>
      </c>
      <c r="B2280" s="1">
        <v>1997</v>
      </c>
      <c r="C2280" s="1">
        <v>0.376</v>
      </c>
      <c r="D2280" s="1">
        <v>1.6E-2</v>
      </c>
      <c r="E2280" s="1">
        <v>0.33</v>
      </c>
      <c r="F2280" s="1">
        <v>0.3</v>
      </c>
      <c r="G2280" s="1">
        <v>0.64700000000000002</v>
      </c>
      <c r="H2280" s="1">
        <v>0.64800000000000002</v>
      </c>
      <c r="I2280" s="1">
        <v>0.71599999999999997</v>
      </c>
      <c r="J2280" s="1">
        <v>0.89500000000000002</v>
      </c>
      <c r="K2280" s="1">
        <v>1</v>
      </c>
      <c r="L2280" s="1">
        <v>0.24</v>
      </c>
      <c r="M2280" s="1">
        <v>0.15</v>
      </c>
      <c r="N2280" s="1">
        <v>0.94</v>
      </c>
      <c r="O2280" s="1">
        <v>0.40799999999999997</v>
      </c>
      <c r="P2280" s="1">
        <v>0.97899999999999998</v>
      </c>
      <c r="Q2280" s="1">
        <v>0.99399999999999999</v>
      </c>
      <c r="R2280" s="1">
        <v>0.83399999999999996</v>
      </c>
      <c r="S2280" s="1">
        <v>0.186</v>
      </c>
      <c r="T2280" s="1">
        <v>1</v>
      </c>
      <c r="U2280" s="1">
        <v>0</v>
      </c>
      <c r="V2280" s="1">
        <v>0</v>
      </c>
      <c r="W2280" s="1">
        <v>0.95199999999999996</v>
      </c>
      <c r="X2280" s="1">
        <v>0.33</v>
      </c>
      <c r="Y2280" s="1">
        <v>0.24299999999999999</v>
      </c>
      <c r="Z2280" s="1">
        <v>0.88100000000000001</v>
      </c>
      <c r="AA2280" s="1">
        <v>0.4</v>
      </c>
      <c r="AB2280" s="1">
        <v>0.1</v>
      </c>
      <c r="AC2280" s="1">
        <v>0.67900000000000005</v>
      </c>
      <c r="AD2280" s="1">
        <v>0.92200000000000004</v>
      </c>
      <c r="AE2280" s="1">
        <v>0.3</v>
      </c>
      <c r="AF2280" s="1">
        <v>0.50800000000000001</v>
      </c>
      <c r="AG2280" s="1">
        <v>0.34</v>
      </c>
      <c r="AH2280" s="1">
        <v>8.5999999999999993E-2</v>
      </c>
      <c r="AI2280" s="1">
        <v>0.23300000000000001</v>
      </c>
      <c r="AJ2280" s="1">
        <v>0.33600000000000002</v>
      </c>
      <c r="AK2280" s="1">
        <v>1E-3</v>
      </c>
      <c r="AL2280" s="1">
        <v>1.2999999999999999E-2</v>
      </c>
      <c r="AM2280" s="1">
        <v>0.20899999999999999</v>
      </c>
      <c r="AN2280" s="1">
        <v>0.48699999999999999</v>
      </c>
      <c r="AO2280" s="1">
        <v>0.33600000000000002</v>
      </c>
      <c r="AP2280" s="1">
        <v>581.16999999999996</v>
      </c>
      <c r="AQ2280" s="1">
        <v>580</v>
      </c>
      <c r="AR2280" s="1">
        <v>6150852</v>
      </c>
      <c r="AS2280" s="1"/>
      <c r="AT2280" s="1"/>
      <c r="AU2280" s="1">
        <v>-0.06</v>
      </c>
      <c r="AV2280" s="1">
        <v>-4.9000000000000002E-2</v>
      </c>
      <c r="AW2280" s="2">
        <f>AVERAGE(C2280:H2280)</f>
        <v>0.38616666666666671</v>
      </c>
      <c r="AX2280" s="2">
        <f>AVERAGE(I2280:O2280)</f>
        <v>0.62128571428571433</v>
      </c>
      <c r="AY2280" s="2">
        <f>AVERAGE(P2280:T2280)</f>
        <v>0.79859999999999998</v>
      </c>
      <c r="AZ2280" s="2">
        <f>AVERAGE(U2280:Z2280)</f>
        <v>0.40099999999999997</v>
      </c>
      <c r="BA2280" s="2">
        <f>AVERAGE(C2280,F2280,I2280,L2280,O2280,R2280,U2280,W2280,Y2280)</f>
        <v>0.45211111111111113</v>
      </c>
      <c r="BB2280" s="2">
        <f>AVERAGE(D2280,G2280,J2280,M2280,P2280,S2280,V2280,X2280,Z2280)</f>
        <v>0.45377777777777772</v>
      </c>
      <c r="BC2280" s="2">
        <f>AVERAGE(E2280,H2280,K2280,N2280,Q2280,T2280)</f>
        <v>0.81866666666666665</v>
      </c>
      <c r="BD2280" s="2">
        <f t="shared" si="245"/>
        <v>0.18551790000000001</v>
      </c>
      <c r="BE2280" s="2">
        <f t="shared" si="246"/>
        <v>6.5500000000000003E-2</v>
      </c>
      <c r="BF2280" s="2">
        <f t="shared" si="247"/>
        <v>4.6600000000000003E-2</v>
      </c>
      <c r="BG2280" s="2">
        <f t="shared" si="248"/>
        <v>0.57485185185185184</v>
      </c>
      <c r="BH2280" s="2">
        <f t="shared" si="249"/>
        <v>0.29761789999999999</v>
      </c>
      <c r="BI2280" s="2">
        <f t="shared" si="250"/>
        <v>0.87246975185185183</v>
      </c>
      <c r="BJ2280" s="2">
        <f t="shared" si="251"/>
        <v>-0.27723395185185185</v>
      </c>
    </row>
    <row r="2281" spans="1:62" s="2" customFormat="1">
      <c r="A2281" s="1" t="s">
        <v>170</v>
      </c>
      <c r="B2281" s="1">
        <v>1998</v>
      </c>
      <c r="C2281" s="1">
        <v>0.376</v>
      </c>
      <c r="D2281" s="1">
        <v>1.6E-2</v>
      </c>
      <c r="E2281" s="1">
        <v>0.33</v>
      </c>
      <c r="F2281" s="1">
        <v>0.3</v>
      </c>
      <c r="G2281" s="1">
        <v>0.64700000000000002</v>
      </c>
      <c r="H2281" s="1">
        <v>0.63200000000000001</v>
      </c>
      <c r="I2281" s="1">
        <v>0.71599999999999997</v>
      </c>
      <c r="J2281" s="1">
        <v>0.88400000000000001</v>
      </c>
      <c r="K2281" s="1">
        <v>1</v>
      </c>
      <c r="L2281" s="1">
        <v>0.24</v>
      </c>
      <c r="M2281" s="1">
        <v>0.27</v>
      </c>
      <c r="N2281" s="1">
        <v>0.8</v>
      </c>
      <c r="O2281" s="1">
        <v>0.40799999999999997</v>
      </c>
      <c r="P2281" s="1">
        <v>0.97899999999999998</v>
      </c>
      <c r="Q2281" s="1">
        <v>0.93300000000000005</v>
      </c>
      <c r="R2281" s="1">
        <v>0.83399999999999996</v>
      </c>
      <c r="S2281" s="1">
        <v>0.49</v>
      </c>
      <c r="T2281" s="1">
        <v>1</v>
      </c>
      <c r="U2281" s="1">
        <v>0</v>
      </c>
      <c r="V2281" s="1">
        <v>0</v>
      </c>
      <c r="W2281" s="1">
        <v>0.95199999999999996</v>
      </c>
      <c r="X2281" s="1">
        <v>0.33</v>
      </c>
      <c r="Y2281" s="1">
        <v>0.24299999999999999</v>
      </c>
      <c r="Z2281" s="1">
        <v>0.871</v>
      </c>
      <c r="AA2281" s="1">
        <v>0.4</v>
      </c>
      <c r="AB2281" s="1">
        <v>0.1</v>
      </c>
      <c r="AC2281" s="1">
        <v>0.67600000000000005</v>
      </c>
      <c r="AD2281" s="1">
        <v>0.88</v>
      </c>
      <c r="AE2281" s="1">
        <v>0.3</v>
      </c>
      <c r="AF2281" s="1">
        <v>0.627</v>
      </c>
      <c r="AG2281" s="1">
        <v>0.34</v>
      </c>
      <c r="AH2281" s="1">
        <v>7.0999999999999994E-2</v>
      </c>
      <c r="AI2281" s="1">
        <v>0.23100000000000001</v>
      </c>
      <c r="AJ2281" s="1">
        <v>0.33300000000000002</v>
      </c>
      <c r="AK2281" s="1">
        <v>1E-3</v>
      </c>
      <c r="AL2281" s="1">
        <v>1.2999999999999999E-2</v>
      </c>
      <c r="AM2281" s="1">
        <v>0.20399999999999999</v>
      </c>
      <c r="AN2281" s="1">
        <v>0.499</v>
      </c>
      <c r="AO2281" s="1">
        <v>0.33300000000000002</v>
      </c>
      <c r="AP2281" s="1">
        <v>578.67600000000004</v>
      </c>
      <c r="AQ2281" s="1">
        <v>580</v>
      </c>
      <c r="AR2281" s="1">
        <v>6800655</v>
      </c>
      <c r="AS2281" s="1"/>
      <c r="AT2281" s="1"/>
      <c r="AU2281" s="1">
        <v>-0.05</v>
      </c>
      <c r="AV2281" s="1">
        <v>-5.6000000000000001E-2</v>
      </c>
      <c r="AW2281" s="2">
        <f>AVERAGE(C2281:H2281)</f>
        <v>0.38350000000000001</v>
      </c>
      <c r="AX2281" s="2">
        <f>AVERAGE(I2281:O2281)</f>
        <v>0.61685714285714288</v>
      </c>
      <c r="AY2281" s="2">
        <f>AVERAGE(P2281:T2281)</f>
        <v>0.84719999999999995</v>
      </c>
      <c r="AZ2281" s="2">
        <f>AVERAGE(U2281:Z2281)</f>
        <v>0.39933333333333332</v>
      </c>
      <c r="BA2281" s="2">
        <f>AVERAGE(C2281,F2281,I2281,L2281,O2281,R2281,U2281,W2281,Y2281)</f>
        <v>0.45211111111111113</v>
      </c>
      <c r="BB2281" s="2">
        <f>AVERAGE(D2281,G2281,J2281,M2281,P2281,S2281,V2281,X2281,Z2281)</f>
        <v>0.49855555555555559</v>
      </c>
      <c r="BC2281" s="2">
        <f>AVERAGE(E2281,H2281,K2281,N2281,Q2281,T2281)</f>
        <v>0.78250000000000008</v>
      </c>
      <c r="BD2281" s="2">
        <f t="shared" si="245"/>
        <v>0.1897433</v>
      </c>
      <c r="BE2281" s="2">
        <f t="shared" si="246"/>
        <v>6.3500000000000001E-2</v>
      </c>
      <c r="BF2281" s="2">
        <f t="shared" si="247"/>
        <v>4.6699999999999998E-2</v>
      </c>
      <c r="BG2281" s="2">
        <f t="shared" si="248"/>
        <v>0.57772222222222236</v>
      </c>
      <c r="BH2281" s="2">
        <f t="shared" si="249"/>
        <v>0.29994330000000002</v>
      </c>
      <c r="BI2281" s="2">
        <f t="shared" si="250"/>
        <v>0.87766552222222238</v>
      </c>
      <c r="BJ2281" s="2">
        <f t="shared" si="251"/>
        <v>-0.27777892222222234</v>
      </c>
    </row>
    <row r="2282" spans="1:62" s="2" customFormat="1">
      <c r="A2282" s="1" t="s">
        <v>170</v>
      </c>
      <c r="B2282" s="1">
        <v>1999</v>
      </c>
      <c r="C2282" s="1">
        <v>0.376</v>
      </c>
      <c r="D2282" s="1">
        <v>1.6E-2</v>
      </c>
      <c r="E2282" s="1">
        <v>0.33</v>
      </c>
      <c r="F2282" s="1">
        <v>0.3</v>
      </c>
      <c r="G2282" s="1">
        <v>0.64700000000000002</v>
      </c>
      <c r="H2282" s="1">
        <v>0.61599999999999999</v>
      </c>
      <c r="I2282" s="1">
        <v>0.71599999999999997</v>
      </c>
      <c r="J2282" s="1">
        <v>0.873</v>
      </c>
      <c r="K2282" s="1">
        <v>1</v>
      </c>
      <c r="L2282" s="1">
        <v>0.24</v>
      </c>
      <c r="M2282" s="1">
        <v>0.15</v>
      </c>
      <c r="N2282" s="1">
        <v>0.66</v>
      </c>
      <c r="O2282" s="1">
        <v>0.40799999999999997</v>
      </c>
      <c r="P2282" s="1">
        <v>0.97899999999999998</v>
      </c>
      <c r="Q2282" s="1">
        <v>0.88100000000000001</v>
      </c>
      <c r="R2282" s="1">
        <v>0.83399999999999996</v>
      </c>
      <c r="S2282" s="1">
        <v>0.42699999999999999</v>
      </c>
      <c r="T2282" s="1">
        <v>1</v>
      </c>
      <c r="U2282" s="1">
        <v>0</v>
      </c>
      <c r="V2282" s="1">
        <v>0</v>
      </c>
      <c r="W2282" s="1">
        <v>0.95199999999999996</v>
      </c>
      <c r="X2282" s="1">
        <v>0.33</v>
      </c>
      <c r="Y2282" s="1">
        <v>0.24299999999999999</v>
      </c>
      <c r="Z2282" s="1">
        <v>0.86099999999999999</v>
      </c>
      <c r="AA2282" s="1">
        <v>0.4</v>
      </c>
      <c r="AB2282" s="1">
        <v>0.1</v>
      </c>
      <c r="AC2282" s="1">
        <v>0.67300000000000004</v>
      </c>
      <c r="AD2282" s="1">
        <v>0.85099999999999998</v>
      </c>
      <c r="AE2282" s="1">
        <v>0.3</v>
      </c>
      <c r="AF2282" s="1">
        <v>0.66800000000000004</v>
      </c>
      <c r="AG2282" s="1">
        <v>0.39</v>
      </c>
      <c r="AH2282" s="1">
        <v>0.105</v>
      </c>
      <c r="AI2282" s="1">
        <v>0.21</v>
      </c>
      <c r="AJ2282" s="1">
        <v>0.34599999999999997</v>
      </c>
      <c r="AK2282" s="1">
        <v>2E-3</v>
      </c>
      <c r="AL2282" s="1">
        <v>1.4E-2</v>
      </c>
      <c r="AM2282" s="1">
        <v>0.223</v>
      </c>
      <c r="AN2282" s="1">
        <v>0.51</v>
      </c>
      <c r="AO2282" s="1">
        <v>0.34599999999999997</v>
      </c>
      <c r="AP2282" s="1">
        <v>577.149</v>
      </c>
      <c r="AQ2282" s="1">
        <v>570</v>
      </c>
      <c r="AR2282" s="1">
        <v>7443081</v>
      </c>
      <c r="AS2282" s="1"/>
      <c r="AT2282" s="1"/>
      <c r="AU2282" s="1">
        <v>-0.04</v>
      </c>
      <c r="AV2282" s="1">
        <v>-3.6999999999999998E-2</v>
      </c>
      <c r="AW2282" s="2">
        <f>AVERAGE(C2282:H2282)</f>
        <v>0.38083333333333336</v>
      </c>
      <c r="AX2282" s="2">
        <f>AVERAGE(I2282:O2282)</f>
        <v>0.57814285714285707</v>
      </c>
      <c r="AY2282" s="2">
        <f>AVERAGE(P2282:T2282)</f>
        <v>0.82420000000000004</v>
      </c>
      <c r="AZ2282" s="2">
        <f>AVERAGE(U2282:Z2282)</f>
        <v>0.39766666666666667</v>
      </c>
      <c r="BA2282" s="2">
        <f>AVERAGE(C2282,F2282,I2282,L2282,O2282,R2282,U2282,W2282,Y2282)</f>
        <v>0.45211111111111113</v>
      </c>
      <c r="BB2282" s="2">
        <f>AVERAGE(D2282,G2282,J2282,M2282,P2282,S2282,V2282,X2282,Z2282)</f>
        <v>0.47588888888888892</v>
      </c>
      <c r="BC2282" s="2">
        <f>AVERAGE(E2282,H2282,K2282,N2282,Q2282,T2282)</f>
        <v>0.74783333333333335</v>
      </c>
      <c r="BD2282" s="2">
        <f t="shared" si="245"/>
        <v>0.19311220000000001</v>
      </c>
      <c r="BE2282" s="2">
        <f t="shared" si="246"/>
        <v>6.6100000000000006E-2</v>
      </c>
      <c r="BF2282" s="2">
        <f t="shared" si="247"/>
        <v>4.9300000000000004E-2</v>
      </c>
      <c r="BG2282" s="2">
        <f t="shared" si="248"/>
        <v>0.55861111111111106</v>
      </c>
      <c r="BH2282" s="2">
        <f t="shared" si="249"/>
        <v>0.30851220000000001</v>
      </c>
      <c r="BI2282" s="2">
        <f t="shared" si="250"/>
        <v>0.86712331111111107</v>
      </c>
      <c r="BJ2282" s="2">
        <f t="shared" si="251"/>
        <v>-0.25009891111111104</v>
      </c>
    </row>
    <row r="2283" spans="1:62" s="2" customFormat="1">
      <c r="A2283" s="1" t="s">
        <v>170</v>
      </c>
      <c r="B2283" s="1">
        <v>2000</v>
      </c>
      <c r="C2283" s="1">
        <v>0.376</v>
      </c>
      <c r="D2283" s="1">
        <v>1.6E-2</v>
      </c>
      <c r="E2283" s="1">
        <v>0.33</v>
      </c>
      <c r="F2283" s="1">
        <v>0.3</v>
      </c>
      <c r="G2283" s="1">
        <v>0.64700000000000002</v>
      </c>
      <c r="H2283" s="1">
        <v>0.6</v>
      </c>
      <c r="I2283" s="1">
        <v>0.71599999999999997</v>
      </c>
      <c r="J2283" s="1">
        <v>0.86199999999999999</v>
      </c>
      <c r="K2283" s="1">
        <v>1</v>
      </c>
      <c r="L2283" s="1">
        <v>0.24</v>
      </c>
      <c r="M2283" s="1">
        <v>0.23</v>
      </c>
      <c r="N2283" s="1">
        <v>0.52</v>
      </c>
      <c r="O2283" s="1">
        <v>0.40799999999999997</v>
      </c>
      <c r="P2283" s="1">
        <v>0.97899999999999998</v>
      </c>
      <c r="Q2283" s="1">
        <v>0.84</v>
      </c>
      <c r="R2283" s="1">
        <v>0.83399999999999996</v>
      </c>
      <c r="S2283" s="1">
        <v>0.52</v>
      </c>
      <c r="T2283" s="1">
        <v>1</v>
      </c>
      <c r="U2283" s="1">
        <v>0</v>
      </c>
      <c r="V2283" s="1">
        <v>0</v>
      </c>
      <c r="W2283" s="1">
        <v>0.95199999999999996</v>
      </c>
      <c r="X2283" s="1">
        <v>0.33</v>
      </c>
      <c r="Y2283" s="1">
        <v>0.24299999999999999</v>
      </c>
      <c r="Z2283" s="1">
        <v>0.85</v>
      </c>
      <c r="AA2283" s="1">
        <v>0.4</v>
      </c>
      <c r="AB2283" s="1">
        <v>0.1</v>
      </c>
      <c r="AC2283" s="1">
        <v>0.67</v>
      </c>
      <c r="AD2283" s="1">
        <v>0.96399999999999997</v>
      </c>
      <c r="AE2283" s="1">
        <v>0.3</v>
      </c>
      <c r="AF2283" s="1">
        <v>0.72399999999999998</v>
      </c>
      <c r="AG2283" s="1">
        <v>0.45</v>
      </c>
      <c r="AH2283" s="1">
        <v>0.13900000000000001</v>
      </c>
      <c r="AI2283" s="1">
        <v>0.189</v>
      </c>
      <c r="AJ2283" s="1">
        <v>0.35899999999999999</v>
      </c>
      <c r="AK2283" s="1">
        <v>5.0000000000000001E-3</v>
      </c>
      <c r="AL2283" s="1">
        <v>0.02</v>
      </c>
      <c r="AM2283" s="1">
        <v>0.24299999999999999</v>
      </c>
      <c r="AN2283" s="1">
        <v>0.52200000000000002</v>
      </c>
      <c r="AO2283" s="1">
        <v>0.35899999999999999</v>
      </c>
      <c r="AP2283" s="1">
        <v>596.16999999999996</v>
      </c>
      <c r="AQ2283" s="1">
        <v>590</v>
      </c>
      <c r="AR2283" s="1">
        <v>7957797</v>
      </c>
      <c r="AS2283" s="1">
        <v>46.68</v>
      </c>
      <c r="AT2283" s="1">
        <v>90.29</v>
      </c>
      <c r="AU2283" s="1">
        <v>-0.02</v>
      </c>
      <c r="AV2283" s="1">
        <v>-3.5999999999999997E-2</v>
      </c>
      <c r="AW2283" s="2">
        <f>AVERAGE(C2283:H2283)</f>
        <v>0.37816666666666671</v>
      </c>
      <c r="AX2283" s="2">
        <f>AVERAGE(I2283:O2283)</f>
        <v>0.56799999999999995</v>
      </c>
      <c r="AY2283" s="2">
        <f>AVERAGE(P2283:T2283)</f>
        <v>0.83460000000000001</v>
      </c>
      <c r="AZ2283" s="2">
        <f>AVERAGE(U2283:Z2283)</f>
        <v>0.39583333333333331</v>
      </c>
      <c r="BA2283" s="2">
        <f>AVERAGE(C2283,F2283,I2283,L2283,O2283,R2283,U2283,W2283,Y2283)</f>
        <v>0.45211111111111113</v>
      </c>
      <c r="BB2283" s="2">
        <f>AVERAGE(D2283,G2283,J2283,M2283,P2283,S2283,V2283,X2283,Z2283)</f>
        <v>0.4926666666666667</v>
      </c>
      <c r="BC2283" s="2">
        <f>AVERAGE(E2283,H2283,K2283,N2283,Q2283,T2283)</f>
        <v>0.71499999999999997</v>
      </c>
      <c r="BD2283" s="2">
        <f t="shared" si="245"/>
        <v>0.2060168</v>
      </c>
      <c r="BE2283" s="2">
        <f t="shared" si="246"/>
        <v>6.8700000000000011E-2</v>
      </c>
      <c r="BF2283" s="2">
        <f t="shared" si="247"/>
        <v>5.2650000000000002E-2</v>
      </c>
      <c r="BG2283" s="2">
        <f t="shared" si="248"/>
        <v>0.55325925925925923</v>
      </c>
      <c r="BH2283" s="2">
        <f t="shared" si="249"/>
        <v>0.32736679999999996</v>
      </c>
      <c r="BI2283" s="2">
        <f t="shared" si="250"/>
        <v>0.88062605925925919</v>
      </c>
      <c r="BJ2283" s="2">
        <f t="shared" si="251"/>
        <v>-0.22589245925925927</v>
      </c>
    </row>
    <row r="2284" spans="1:62" s="2" customFormat="1">
      <c r="A2284" s="1" t="s">
        <v>170</v>
      </c>
      <c r="B2284" s="1">
        <v>2001</v>
      </c>
      <c r="C2284" s="1">
        <v>0.376</v>
      </c>
      <c r="D2284" s="1">
        <v>1.6E-2</v>
      </c>
      <c r="E2284" s="1">
        <v>0.33200000000000002</v>
      </c>
      <c r="F2284" s="1">
        <v>0.3</v>
      </c>
      <c r="G2284" s="1">
        <v>0.64700000000000002</v>
      </c>
      <c r="H2284" s="1">
        <v>0.58199999999999996</v>
      </c>
      <c r="I2284" s="1">
        <v>0.71599999999999997</v>
      </c>
      <c r="J2284" s="1">
        <v>0.85499999999999998</v>
      </c>
      <c r="K2284" s="1">
        <v>1</v>
      </c>
      <c r="L2284" s="1">
        <v>0.24</v>
      </c>
      <c r="M2284" s="1">
        <v>0.16</v>
      </c>
      <c r="N2284" s="1">
        <v>0.504</v>
      </c>
      <c r="O2284" s="1">
        <v>0.40799999999999997</v>
      </c>
      <c r="P2284" s="1">
        <v>0.97899999999999998</v>
      </c>
      <c r="Q2284" s="1">
        <v>0.81</v>
      </c>
      <c r="R2284" s="1">
        <v>0.83399999999999996</v>
      </c>
      <c r="S2284" s="1">
        <v>0.34200000000000003</v>
      </c>
      <c r="T2284" s="1">
        <v>1</v>
      </c>
      <c r="U2284" s="1">
        <v>0</v>
      </c>
      <c r="V2284" s="1">
        <v>0</v>
      </c>
      <c r="W2284" s="1">
        <v>0.95199999999999996</v>
      </c>
      <c r="X2284" s="1">
        <v>0.33</v>
      </c>
      <c r="Y2284" s="1">
        <v>0.24299999999999999</v>
      </c>
      <c r="Z2284" s="1">
        <v>0.84</v>
      </c>
      <c r="AA2284" s="1">
        <v>0.4</v>
      </c>
      <c r="AB2284" s="1">
        <v>0.1</v>
      </c>
      <c r="AC2284" s="1">
        <v>0.67</v>
      </c>
      <c r="AD2284" s="1">
        <v>0.95699999999999996</v>
      </c>
      <c r="AE2284" s="1">
        <v>0.3</v>
      </c>
      <c r="AF2284" s="1">
        <v>0.83699999999999997</v>
      </c>
      <c r="AG2284" s="1">
        <v>0.624</v>
      </c>
      <c r="AH2284" s="1">
        <v>0.14000000000000001</v>
      </c>
      <c r="AI2284" s="1">
        <v>0.192</v>
      </c>
      <c r="AJ2284" s="1">
        <v>0.375</v>
      </c>
      <c r="AK2284" s="1">
        <v>8.9999999999999993E-3</v>
      </c>
      <c r="AL2284" s="1">
        <v>2.4E-2</v>
      </c>
      <c r="AM2284" s="1">
        <v>0.27500000000000002</v>
      </c>
      <c r="AN2284" s="1">
        <v>0.53400000000000003</v>
      </c>
      <c r="AO2284" s="1">
        <v>0.375</v>
      </c>
      <c r="AP2284" s="1">
        <v>633.46799999999996</v>
      </c>
      <c r="AQ2284" s="1">
        <v>620</v>
      </c>
      <c r="AR2284" s="1">
        <v>8310051</v>
      </c>
      <c r="AS2284" s="1"/>
      <c r="AT2284" s="1"/>
      <c r="AU2284" s="1">
        <v>-0.01</v>
      </c>
      <c r="AV2284" s="1">
        <v>-2.5999999999999999E-2</v>
      </c>
      <c r="AW2284" s="2">
        <f>AVERAGE(C2284:H2284)</f>
        <v>0.3755</v>
      </c>
      <c r="AX2284" s="2">
        <f>AVERAGE(I2284:O2284)</f>
        <v>0.55471428571428572</v>
      </c>
      <c r="AY2284" s="2">
        <f>AVERAGE(P2284:T2284)</f>
        <v>0.79300000000000004</v>
      </c>
      <c r="AZ2284" s="2">
        <f>AVERAGE(U2284:Z2284)</f>
        <v>0.39416666666666661</v>
      </c>
      <c r="BA2284" s="2">
        <f>AVERAGE(C2284,F2284,I2284,L2284,O2284,R2284,U2284,W2284,Y2284)</f>
        <v>0.45211111111111113</v>
      </c>
      <c r="BB2284" s="2">
        <f>AVERAGE(D2284,G2284,J2284,M2284,P2284,S2284,V2284,X2284,Z2284)</f>
        <v>0.46322222222222226</v>
      </c>
      <c r="BC2284" s="2">
        <f>AVERAGE(E2284,H2284,K2284,N2284,Q2284,T2284)</f>
        <v>0.70466666666666666</v>
      </c>
      <c r="BD2284" s="2">
        <f t="shared" si="245"/>
        <v>0.22200479999999997</v>
      </c>
      <c r="BE2284" s="2">
        <f t="shared" si="246"/>
        <v>7.0700000000000013E-2</v>
      </c>
      <c r="BF2284" s="2">
        <f t="shared" si="247"/>
        <v>5.7050000000000003E-2</v>
      </c>
      <c r="BG2284" s="2">
        <f t="shared" si="248"/>
        <v>0.54</v>
      </c>
      <c r="BH2284" s="2">
        <f t="shared" si="249"/>
        <v>0.34975479999999998</v>
      </c>
      <c r="BI2284" s="2">
        <f t="shared" si="250"/>
        <v>0.88975479999999996</v>
      </c>
      <c r="BJ2284" s="2">
        <f t="shared" si="251"/>
        <v>-0.19024520000000006</v>
      </c>
    </row>
    <row r="2285" spans="1:62" s="2" customFormat="1">
      <c r="A2285" s="1" t="s">
        <v>170</v>
      </c>
      <c r="B2285" s="1">
        <v>2002</v>
      </c>
      <c r="C2285" s="1">
        <v>0.376</v>
      </c>
      <c r="D2285" s="1">
        <v>1.6E-2</v>
      </c>
      <c r="E2285" s="1">
        <v>0.33400000000000002</v>
      </c>
      <c r="F2285" s="1">
        <v>0.3</v>
      </c>
      <c r="G2285" s="1">
        <v>0.64700000000000002</v>
      </c>
      <c r="H2285" s="1">
        <v>0.56399999999999995</v>
      </c>
      <c r="I2285" s="1">
        <v>0.71599999999999997</v>
      </c>
      <c r="J2285" s="1">
        <v>0.84699999999999998</v>
      </c>
      <c r="K2285" s="1">
        <v>1</v>
      </c>
      <c r="L2285" s="1">
        <v>0.24</v>
      </c>
      <c r="M2285" s="1">
        <v>0.23</v>
      </c>
      <c r="N2285" s="1">
        <v>0.48799999999999999</v>
      </c>
      <c r="O2285" s="1">
        <v>0.40799999999999997</v>
      </c>
      <c r="P2285" s="1">
        <v>0.97899999999999998</v>
      </c>
      <c r="Q2285" s="1">
        <v>0.78700000000000003</v>
      </c>
      <c r="R2285" s="1">
        <v>0.83399999999999996</v>
      </c>
      <c r="S2285" s="1">
        <v>0.33400000000000002</v>
      </c>
      <c r="T2285" s="1">
        <v>1</v>
      </c>
      <c r="U2285" s="1">
        <v>0</v>
      </c>
      <c r="V2285" s="1">
        <v>0</v>
      </c>
      <c r="W2285" s="1">
        <v>0.95199999999999996</v>
      </c>
      <c r="X2285" s="1">
        <v>0.33</v>
      </c>
      <c r="Y2285" s="1">
        <v>0.24299999999999999</v>
      </c>
      <c r="Z2285" s="1">
        <v>0.83</v>
      </c>
      <c r="AA2285" s="1">
        <v>0.4</v>
      </c>
      <c r="AB2285" s="1">
        <v>0.3</v>
      </c>
      <c r="AC2285" s="1">
        <v>0.67</v>
      </c>
      <c r="AD2285" s="1">
        <v>0.88</v>
      </c>
      <c r="AE2285" s="1">
        <v>0.5</v>
      </c>
      <c r="AF2285" s="1">
        <v>0.79300000000000004</v>
      </c>
      <c r="AG2285" s="1">
        <v>0.59399999999999997</v>
      </c>
      <c r="AH2285" s="1">
        <v>0.14099999999999999</v>
      </c>
      <c r="AI2285" s="1">
        <v>0.19400000000000001</v>
      </c>
      <c r="AJ2285" s="1">
        <v>0.39100000000000001</v>
      </c>
      <c r="AK2285" s="1">
        <v>1.0999999999999999E-2</v>
      </c>
      <c r="AL2285" s="1">
        <v>2.8000000000000001E-2</v>
      </c>
      <c r="AM2285" s="1">
        <v>0.307</v>
      </c>
      <c r="AN2285" s="1">
        <v>0.54500000000000004</v>
      </c>
      <c r="AO2285" s="1">
        <v>0.39100000000000001</v>
      </c>
      <c r="AP2285" s="1">
        <v>695.43899999999996</v>
      </c>
      <c r="AQ2285" s="1">
        <v>690</v>
      </c>
      <c r="AR2285" s="1">
        <v>8538697</v>
      </c>
      <c r="AS2285" s="1"/>
      <c r="AT2285" s="1"/>
      <c r="AU2285" s="1">
        <v>0.01</v>
      </c>
      <c r="AV2285" s="1">
        <v>-3.1E-2</v>
      </c>
      <c r="AW2285" s="2">
        <f>AVERAGE(C2285:H2285)</f>
        <v>0.37283333333333335</v>
      </c>
      <c r="AX2285" s="2">
        <f>AVERAGE(I2285:O2285)</f>
        <v>0.56128571428571428</v>
      </c>
      <c r="AY2285" s="2">
        <f>AVERAGE(P2285:T2285)</f>
        <v>0.78680000000000005</v>
      </c>
      <c r="AZ2285" s="2">
        <f>AVERAGE(U2285:Z2285)</f>
        <v>0.39250000000000002</v>
      </c>
      <c r="BA2285" s="2">
        <f>AVERAGE(C2285,F2285,I2285,L2285,O2285,R2285,U2285,W2285,Y2285)</f>
        <v>0.45211111111111113</v>
      </c>
      <c r="BB2285" s="2">
        <f>AVERAGE(D2285,G2285,J2285,M2285,P2285,S2285,V2285,X2285,Z2285)</f>
        <v>0.46811111111111114</v>
      </c>
      <c r="BC2285" s="2">
        <f>AVERAGE(E2285,H2285,K2285,N2285,Q2285,T2285)</f>
        <v>0.69550000000000001</v>
      </c>
      <c r="BD2285" s="2">
        <f t="shared" si="245"/>
        <v>0.23622270000000001</v>
      </c>
      <c r="BE2285" s="2">
        <f t="shared" si="246"/>
        <v>7.2599999999999998E-2</v>
      </c>
      <c r="BF2285" s="2">
        <f t="shared" si="247"/>
        <v>6.13E-2</v>
      </c>
      <c r="BG2285" s="2">
        <f t="shared" si="248"/>
        <v>0.53857407407407409</v>
      </c>
      <c r="BH2285" s="2">
        <f t="shared" si="249"/>
        <v>0.37012270000000003</v>
      </c>
      <c r="BI2285" s="2">
        <f t="shared" si="250"/>
        <v>0.90869677407407412</v>
      </c>
      <c r="BJ2285" s="2">
        <f t="shared" si="251"/>
        <v>-0.16845137407407407</v>
      </c>
    </row>
    <row r="2286" spans="1:62" s="2" customFormat="1">
      <c r="A2286" s="1" t="s">
        <v>170</v>
      </c>
      <c r="B2286" s="1">
        <v>2003</v>
      </c>
      <c r="C2286" s="1">
        <v>0.376</v>
      </c>
      <c r="D2286" s="1">
        <v>1.6E-2</v>
      </c>
      <c r="E2286" s="1">
        <v>0.33600000000000002</v>
      </c>
      <c r="F2286" s="1">
        <v>0.3</v>
      </c>
      <c r="G2286" s="1">
        <v>0.64700000000000002</v>
      </c>
      <c r="H2286" s="1">
        <v>0.54600000000000004</v>
      </c>
      <c r="I2286" s="1">
        <v>0.71599999999999997</v>
      </c>
      <c r="J2286" s="1">
        <v>0.84</v>
      </c>
      <c r="K2286" s="1">
        <v>1</v>
      </c>
      <c r="L2286" s="1">
        <v>0.24</v>
      </c>
      <c r="M2286" s="1">
        <v>0.17</v>
      </c>
      <c r="N2286" s="1">
        <v>0.47199999999999998</v>
      </c>
      <c r="O2286" s="1">
        <v>0.40799999999999997</v>
      </c>
      <c r="P2286" s="1">
        <v>0.97899999999999998</v>
      </c>
      <c r="Q2286" s="1">
        <v>0.76700000000000002</v>
      </c>
      <c r="R2286" s="1">
        <v>0.83399999999999996</v>
      </c>
      <c r="S2286" s="1">
        <v>0.41599999999999998</v>
      </c>
      <c r="T2286" s="1">
        <v>1</v>
      </c>
      <c r="U2286" s="1">
        <v>0</v>
      </c>
      <c r="V2286" s="1">
        <v>0</v>
      </c>
      <c r="W2286" s="1">
        <v>0.95199999999999996</v>
      </c>
      <c r="X2286" s="1">
        <v>0.33</v>
      </c>
      <c r="Y2286" s="1">
        <v>0.24299999999999999</v>
      </c>
      <c r="Z2286" s="1">
        <v>0.82</v>
      </c>
      <c r="AA2286" s="1">
        <v>0.4</v>
      </c>
      <c r="AB2286" s="1">
        <v>0.5</v>
      </c>
      <c r="AC2286" s="1">
        <v>0.67</v>
      </c>
      <c r="AD2286" s="1">
        <v>0.89500000000000002</v>
      </c>
      <c r="AE2286" s="1">
        <v>0.3</v>
      </c>
      <c r="AF2286" s="1">
        <v>0.79300000000000004</v>
      </c>
      <c r="AG2286" s="1">
        <v>0.34</v>
      </c>
      <c r="AH2286" s="1">
        <v>0.26800000000000002</v>
      </c>
      <c r="AI2286" s="1">
        <v>0.252</v>
      </c>
      <c r="AJ2286" s="1">
        <v>0.34100000000000003</v>
      </c>
      <c r="AK2286" s="1">
        <v>1.7000000000000001E-2</v>
      </c>
      <c r="AL2286" s="1">
        <v>3.3000000000000002E-2</v>
      </c>
      <c r="AM2286" s="1">
        <v>0.32</v>
      </c>
      <c r="AN2286" s="1">
        <v>0.55700000000000005</v>
      </c>
      <c r="AO2286" s="1">
        <v>0.34100000000000003</v>
      </c>
      <c r="AP2286" s="1">
        <v>713.78899999999999</v>
      </c>
      <c r="AQ2286" s="1">
        <v>700</v>
      </c>
      <c r="AR2286" s="1">
        <v>8685457</v>
      </c>
      <c r="AS2286" s="1"/>
      <c r="AT2286" s="1"/>
      <c r="AU2286" s="1">
        <v>0.01</v>
      </c>
      <c r="AV2286" s="1">
        <v>-0.03</v>
      </c>
      <c r="AW2286" s="2">
        <f>AVERAGE(C2286:H2286)</f>
        <v>0.3701666666666667</v>
      </c>
      <c r="AX2286" s="2">
        <f>AVERAGE(I2286:O2286)</f>
        <v>0.54942857142857149</v>
      </c>
      <c r="AY2286" s="2">
        <f>AVERAGE(P2286:T2286)</f>
        <v>0.79920000000000002</v>
      </c>
      <c r="AZ2286" s="2">
        <f>AVERAGE(U2286:Z2286)</f>
        <v>0.39083333333333331</v>
      </c>
      <c r="BA2286" s="2">
        <f>AVERAGE(C2286,F2286,I2286,L2286,O2286,R2286,U2286,W2286,Y2286)</f>
        <v>0.45211111111111113</v>
      </c>
      <c r="BB2286" s="2">
        <f>AVERAGE(D2286,G2286,J2286,M2286,P2286,S2286,V2286,X2286,Z2286)</f>
        <v>0.46866666666666668</v>
      </c>
      <c r="BC2286" s="2">
        <f>AVERAGE(E2286,H2286,K2286,N2286,Q2286,T2286)</f>
        <v>0.68683333333333341</v>
      </c>
      <c r="BD2286" s="2">
        <f t="shared" si="245"/>
        <v>0.22257579999999999</v>
      </c>
      <c r="BE2286" s="2">
        <f t="shared" si="246"/>
        <v>8.610000000000001E-2</v>
      </c>
      <c r="BF2286" s="2">
        <f t="shared" si="247"/>
        <v>6.4000000000000015E-2</v>
      </c>
      <c r="BG2286" s="2">
        <f t="shared" si="248"/>
        <v>0.53587037037037044</v>
      </c>
      <c r="BH2286" s="2">
        <f t="shared" si="249"/>
        <v>0.3726758</v>
      </c>
      <c r="BI2286" s="2">
        <f t="shared" si="250"/>
        <v>0.90854617037037044</v>
      </c>
      <c r="BJ2286" s="2">
        <f t="shared" si="251"/>
        <v>-0.16319457037037044</v>
      </c>
    </row>
    <row r="2287" spans="1:62" s="2" customFormat="1">
      <c r="A2287" s="1" t="s">
        <v>170</v>
      </c>
      <c r="B2287" s="1">
        <v>2004</v>
      </c>
      <c r="C2287" s="1">
        <v>0.376</v>
      </c>
      <c r="D2287" s="1">
        <v>1.6E-2</v>
      </c>
      <c r="E2287" s="1">
        <v>0.33800000000000002</v>
      </c>
      <c r="F2287" s="1">
        <v>0.3</v>
      </c>
      <c r="G2287" s="1">
        <v>0.64700000000000002</v>
      </c>
      <c r="H2287" s="1">
        <v>0.52800000000000002</v>
      </c>
      <c r="I2287" s="1">
        <v>0.71599999999999997</v>
      </c>
      <c r="J2287" s="1">
        <v>0.83199999999999996</v>
      </c>
      <c r="K2287" s="1">
        <v>0.997</v>
      </c>
      <c r="L2287" s="1">
        <v>0.24</v>
      </c>
      <c r="M2287" s="1">
        <v>0.19</v>
      </c>
      <c r="N2287" s="1">
        <v>0.45600000000000002</v>
      </c>
      <c r="O2287" s="1">
        <v>0.40799999999999997</v>
      </c>
      <c r="P2287" s="1">
        <v>0.97899999999999998</v>
      </c>
      <c r="Q2287" s="1">
        <v>0.749</v>
      </c>
      <c r="R2287" s="1">
        <v>0.83399999999999996</v>
      </c>
      <c r="S2287" s="1">
        <v>0.309</v>
      </c>
      <c r="T2287" s="1">
        <v>0.99099999999999999</v>
      </c>
      <c r="U2287" s="1">
        <v>0</v>
      </c>
      <c r="V2287" s="1">
        <v>0</v>
      </c>
      <c r="W2287" s="1">
        <v>0.95199999999999996</v>
      </c>
      <c r="X2287" s="1">
        <v>0.33</v>
      </c>
      <c r="Y2287" s="1">
        <v>0.24299999999999999</v>
      </c>
      <c r="Z2287" s="1">
        <v>0.81</v>
      </c>
      <c r="AA2287" s="1">
        <v>0.55000000000000004</v>
      </c>
      <c r="AB2287" s="1">
        <v>0.5</v>
      </c>
      <c r="AC2287" s="1">
        <v>0.66900000000000004</v>
      </c>
      <c r="AD2287" s="1">
        <v>0.89500000000000002</v>
      </c>
      <c r="AE2287" s="1">
        <v>0.3</v>
      </c>
      <c r="AF2287" s="1">
        <v>0.79700000000000004</v>
      </c>
      <c r="AG2287" s="1">
        <v>0.68799999999999994</v>
      </c>
      <c r="AH2287" s="1">
        <v>0.26500000000000001</v>
      </c>
      <c r="AI2287" s="1">
        <v>0.23400000000000001</v>
      </c>
      <c r="AJ2287" s="1">
        <v>0.39</v>
      </c>
      <c r="AK2287" s="1">
        <v>1.7000000000000001E-2</v>
      </c>
      <c r="AL2287" s="1">
        <v>3.7999999999999999E-2</v>
      </c>
      <c r="AM2287" s="1">
        <v>0.33600000000000002</v>
      </c>
      <c r="AN2287" s="1">
        <v>0.56799999999999995</v>
      </c>
      <c r="AO2287" s="1">
        <v>0.39</v>
      </c>
      <c r="AP2287" s="1">
        <v>776.34100000000001</v>
      </c>
      <c r="AQ2287" s="1">
        <v>760</v>
      </c>
      <c r="AR2287" s="1">
        <v>8819688</v>
      </c>
      <c r="AS2287" s="1"/>
      <c r="AT2287" s="1"/>
      <c r="AU2287" s="1">
        <v>0.04</v>
      </c>
      <c r="AV2287" s="1">
        <v>-2.7E-2</v>
      </c>
      <c r="AW2287" s="2">
        <f>AVERAGE(C2287:H2287)</f>
        <v>0.36749999999999999</v>
      </c>
      <c r="AX2287" s="2">
        <f>AVERAGE(I2287:O2287)</f>
        <v>0.54842857142857138</v>
      </c>
      <c r="AY2287" s="2">
        <f>AVERAGE(P2287:T2287)</f>
        <v>0.77239999999999998</v>
      </c>
      <c r="AZ2287" s="2">
        <f>AVERAGE(U2287:Z2287)</f>
        <v>0.38916666666666666</v>
      </c>
      <c r="BA2287" s="2">
        <f>AVERAGE(C2287,F2287,I2287,L2287,O2287,R2287,U2287,W2287,Y2287)</f>
        <v>0.45211111111111113</v>
      </c>
      <c r="BB2287" s="2">
        <f>AVERAGE(D2287,G2287,J2287,M2287,P2287,S2287,V2287,X2287,Z2287)</f>
        <v>0.45700000000000007</v>
      </c>
      <c r="BC2287" s="2">
        <f>AVERAGE(E2287,H2287,K2287,N2287,Q2287,T2287)</f>
        <v>0.67649999999999999</v>
      </c>
      <c r="BD2287" s="2">
        <f t="shared" si="245"/>
        <v>0.25118289999999999</v>
      </c>
      <c r="BE2287" s="2">
        <f t="shared" si="246"/>
        <v>8.8900000000000007E-2</v>
      </c>
      <c r="BF2287" s="2">
        <f t="shared" si="247"/>
        <v>6.6650000000000015E-2</v>
      </c>
      <c r="BG2287" s="2">
        <f t="shared" si="248"/>
        <v>0.52853703703703703</v>
      </c>
      <c r="BH2287" s="2">
        <f t="shared" si="249"/>
        <v>0.40673289999999995</v>
      </c>
      <c r="BI2287" s="2">
        <f t="shared" si="250"/>
        <v>0.93526993703703698</v>
      </c>
      <c r="BJ2287" s="2">
        <f t="shared" si="251"/>
        <v>-0.12180413703703707</v>
      </c>
    </row>
    <row r="2288" spans="1:62" s="2" customFormat="1">
      <c r="A2288" s="1" t="s">
        <v>170</v>
      </c>
      <c r="B2288" s="1">
        <v>2005</v>
      </c>
      <c r="C2288" s="1">
        <v>0.376</v>
      </c>
      <c r="D2288" s="1">
        <v>1.6E-2</v>
      </c>
      <c r="E2288" s="1">
        <v>0.34</v>
      </c>
      <c r="F2288" s="1">
        <v>0.3</v>
      </c>
      <c r="G2288" s="1">
        <v>0.64700000000000002</v>
      </c>
      <c r="H2288" s="1">
        <v>0.51</v>
      </c>
      <c r="I2288" s="1">
        <v>0.71599999999999997</v>
      </c>
      <c r="J2288" s="1">
        <v>0.82499999999999996</v>
      </c>
      <c r="K2288" s="1">
        <v>0.995</v>
      </c>
      <c r="L2288" s="1">
        <v>0.24</v>
      </c>
      <c r="M2288" s="1">
        <v>0.17</v>
      </c>
      <c r="N2288" s="1">
        <v>0.44</v>
      </c>
      <c r="O2288" s="1">
        <v>0.40799999999999997</v>
      </c>
      <c r="P2288" s="1">
        <v>0.98</v>
      </c>
      <c r="Q2288" s="1">
        <v>0.73399999999999999</v>
      </c>
      <c r="R2288" s="1">
        <v>0.83399999999999996</v>
      </c>
      <c r="S2288" s="1">
        <v>0.63100000000000001</v>
      </c>
      <c r="T2288" s="1">
        <v>0.91500000000000004</v>
      </c>
      <c r="U2288" s="1">
        <v>0</v>
      </c>
      <c r="V2288" s="1">
        <v>0</v>
      </c>
      <c r="W2288" s="1">
        <v>0.95199999999999996</v>
      </c>
      <c r="X2288" s="1">
        <v>0.33</v>
      </c>
      <c r="Y2288" s="1">
        <v>0.24299999999999999</v>
      </c>
      <c r="Z2288" s="1">
        <v>0.81399999999999995</v>
      </c>
      <c r="AA2288" s="1">
        <v>0.55000000000000004</v>
      </c>
      <c r="AB2288" s="1">
        <v>0.3</v>
      </c>
      <c r="AC2288" s="1">
        <v>0.70499999999999996</v>
      </c>
      <c r="AD2288" s="1">
        <v>0.86399999999999999</v>
      </c>
      <c r="AE2288" s="1">
        <v>0.3</v>
      </c>
      <c r="AF2288" s="1">
        <v>0.751</v>
      </c>
      <c r="AG2288" s="1">
        <v>0.71799999999999997</v>
      </c>
      <c r="AH2288" s="1">
        <v>0.32800000000000001</v>
      </c>
      <c r="AI2288" s="1">
        <v>0.24299999999999999</v>
      </c>
      <c r="AJ2288" s="1">
        <v>0.36199999999999999</v>
      </c>
      <c r="AK2288" s="1">
        <v>2.8000000000000001E-2</v>
      </c>
      <c r="AL2288" s="1">
        <v>0.04</v>
      </c>
      <c r="AM2288" s="1">
        <v>0.32200000000000001</v>
      </c>
      <c r="AN2288" s="1">
        <v>0.57999999999999996</v>
      </c>
      <c r="AO2288" s="1">
        <v>0.36199999999999999</v>
      </c>
      <c r="AP2288" s="1">
        <v>860.02099999999996</v>
      </c>
      <c r="AQ2288" s="1">
        <v>850</v>
      </c>
      <c r="AR2288" s="1">
        <v>8992140</v>
      </c>
      <c r="AS2288" s="1"/>
      <c r="AT2288" s="1">
        <v>89.6</v>
      </c>
      <c r="AU2288" s="1">
        <v>0.03</v>
      </c>
      <c r="AV2288" s="1">
        <v>-3.9E-2</v>
      </c>
      <c r="AW2288" s="2">
        <f>AVERAGE(C2288:H2288)</f>
        <v>0.36483333333333334</v>
      </c>
      <c r="AX2288" s="2">
        <f>AVERAGE(I2288:O2288)</f>
        <v>0.54199999999999993</v>
      </c>
      <c r="AY2288" s="2">
        <f>AVERAGE(P2288:T2288)</f>
        <v>0.81880000000000008</v>
      </c>
      <c r="AZ2288" s="2">
        <f>AVERAGE(U2288:Z2288)</f>
        <v>0.38983333333333331</v>
      </c>
      <c r="BA2288" s="2">
        <f>AVERAGE(C2288,F2288,I2288,L2288,O2288,R2288,U2288,W2288,Y2288)</f>
        <v>0.45211111111111113</v>
      </c>
      <c r="BB2288" s="2">
        <f>AVERAGE(D2288,G2288,J2288,M2288,P2288,S2288,V2288,X2288,Z2288)</f>
        <v>0.49033333333333334</v>
      </c>
      <c r="BC2288" s="2">
        <f>AVERAGE(E2288,H2288,K2288,N2288,Q2288,T2288)</f>
        <v>0.65566666666666673</v>
      </c>
      <c r="BD2288" s="2">
        <f t="shared" si="245"/>
        <v>0.23913479999999998</v>
      </c>
      <c r="BE2288" s="2">
        <f t="shared" si="246"/>
        <v>9.3299999999999994E-2</v>
      </c>
      <c r="BF2288" s="2">
        <f t="shared" si="247"/>
        <v>6.6600000000000006E-2</v>
      </c>
      <c r="BG2288" s="2">
        <f t="shared" si="248"/>
        <v>0.53270370370370379</v>
      </c>
      <c r="BH2288" s="2">
        <f t="shared" si="249"/>
        <v>0.39903479999999997</v>
      </c>
      <c r="BI2288" s="2">
        <f t="shared" si="250"/>
        <v>0.93173850370370381</v>
      </c>
      <c r="BJ2288" s="2">
        <f t="shared" si="251"/>
        <v>-0.13366890370370382</v>
      </c>
    </row>
    <row r="2289" spans="1:62" s="2" customFormat="1">
      <c r="A2289" s="1" t="s">
        <v>170</v>
      </c>
      <c r="B2289" s="1">
        <v>2006</v>
      </c>
      <c r="C2289" s="1">
        <v>0.376</v>
      </c>
      <c r="D2289" s="1">
        <v>1.6E-2</v>
      </c>
      <c r="E2289" s="1">
        <v>0.34300000000000003</v>
      </c>
      <c r="F2289" s="1">
        <v>0.3</v>
      </c>
      <c r="G2289" s="1">
        <v>0.64700000000000002</v>
      </c>
      <c r="H2289" s="1">
        <v>0.49299999999999999</v>
      </c>
      <c r="I2289" s="1">
        <v>0.71599999999999997</v>
      </c>
      <c r="J2289" s="1">
        <v>0.82199999999999995</v>
      </c>
      <c r="K2289" s="1">
        <v>0.99399999999999999</v>
      </c>
      <c r="L2289" s="1">
        <v>0.24</v>
      </c>
      <c r="M2289" s="1">
        <v>0.23</v>
      </c>
      <c r="N2289" s="1">
        <v>0.44900000000000001</v>
      </c>
      <c r="O2289" s="1">
        <v>0.40799999999999997</v>
      </c>
      <c r="P2289" s="1">
        <v>0.98</v>
      </c>
      <c r="Q2289" s="1">
        <v>0.72</v>
      </c>
      <c r="R2289" s="1">
        <v>0.83399999999999996</v>
      </c>
      <c r="S2289" s="1">
        <v>0.52500000000000002</v>
      </c>
      <c r="T2289" s="1">
        <v>0.84899999999999998</v>
      </c>
      <c r="U2289" s="1">
        <v>0</v>
      </c>
      <c r="V2289" s="1">
        <v>0</v>
      </c>
      <c r="W2289" s="1">
        <v>0.95199999999999996</v>
      </c>
      <c r="X2289" s="1">
        <v>0.33</v>
      </c>
      <c r="Y2289" s="1">
        <v>0.24299999999999999</v>
      </c>
      <c r="Z2289" s="1">
        <v>0.81799999999999995</v>
      </c>
      <c r="AA2289" s="1">
        <v>0.50800000000000001</v>
      </c>
      <c r="AB2289" s="1">
        <v>0.5</v>
      </c>
      <c r="AC2289" s="1">
        <v>0.73899999999999999</v>
      </c>
      <c r="AD2289" s="1">
        <v>0.82599999999999996</v>
      </c>
      <c r="AE2289" s="1">
        <v>0.3</v>
      </c>
      <c r="AF2289" s="1">
        <v>0.70099999999999996</v>
      </c>
      <c r="AG2289" s="1">
        <v>0.71799999999999997</v>
      </c>
      <c r="AH2289" s="1">
        <v>0.372</v>
      </c>
      <c r="AI2289" s="1">
        <v>0.25</v>
      </c>
      <c r="AJ2289" s="1">
        <v>0.47799999999999998</v>
      </c>
      <c r="AK2289" s="1">
        <v>3.7999999999999999E-2</v>
      </c>
      <c r="AL2289" s="1">
        <v>5.0999999999999997E-2</v>
      </c>
      <c r="AM2289" s="1">
        <v>0.373</v>
      </c>
      <c r="AN2289" s="1">
        <v>0.59199999999999997</v>
      </c>
      <c r="AO2289" s="1">
        <v>0.47799999999999998</v>
      </c>
      <c r="AP2289" s="1">
        <v>946.75099999999998</v>
      </c>
      <c r="AQ2289" s="1">
        <v>940</v>
      </c>
      <c r="AR2289" s="1">
        <v>9209997</v>
      </c>
      <c r="AS2289" s="1">
        <v>53.08</v>
      </c>
      <c r="AT2289" s="1"/>
      <c r="AU2289" s="1">
        <v>0.05</v>
      </c>
      <c r="AV2289" s="1">
        <v>-3.9E-2</v>
      </c>
      <c r="AW2289" s="2">
        <f>AVERAGE(C2289:H2289)</f>
        <v>0.36250000000000004</v>
      </c>
      <c r="AX2289" s="2">
        <f>AVERAGE(I2289:O2289)</f>
        <v>0.55128571428571427</v>
      </c>
      <c r="AY2289" s="2">
        <f>AVERAGE(P2289:T2289)</f>
        <v>0.78159999999999985</v>
      </c>
      <c r="AZ2289" s="2">
        <f>AVERAGE(U2289:Z2289)</f>
        <v>0.39050000000000001</v>
      </c>
      <c r="BA2289" s="2">
        <f>AVERAGE(C2289,F2289,I2289,L2289,O2289,R2289,U2289,W2289,Y2289)</f>
        <v>0.45211111111111113</v>
      </c>
      <c r="BB2289" s="2">
        <f>AVERAGE(D2289,G2289,J2289,M2289,P2289,S2289,V2289,X2289,Z2289)</f>
        <v>0.48533333333333328</v>
      </c>
      <c r="BC2289" s="2">
        <f>AVERAGE(E2289,H2289,K2289,N2289,Q2289,T2289)</f>
        <v>0.64133333333333331</v>
      </c>
      <c r="BD2289" s="2">
        <f t="shared" si="245"/>
        <v>0.24507319999999999</v>
      </c>
      <c r="BE2289" s="2">
        <f t="shared" si="246"/>
        <v>0.11000000000000001</v>
      </c>
      <c r="BF2289" s="2">
        <f t="shared" si="247"/>
        <v>7.3900000000000007E-2</v>
      </c>
      <c r="BG2289" s="2">
        <f t="shared" si="248"/>
        <v>0.52625925925925932</v>
      </c>
      <c r="BH2289" s="2">
        <f t="shared" si="249"/>
        <v>0.4289732</v>
      </c>
      <c r="BI2289" s="2">
        <f t="shared" si="250"/>
        <v>0.95523245925925937</v>
      </c>
      <c r="BJ2289" s="2">
        <f t="shared" si="251"/>
        <v>-9.7286059259259317E-2</v>
      </c>
    </row>
    <row r="2290" spans="1:62" s="2" customFormat="1">
      <c r="A2290" s="1" t="s">
        <v>170</v>
      </c>
      <c r="B2290" s="1">
        <v>2007</v>
      </c>
      <c r="C2290" s="1">
        <v>0.376</v>
      </c>
      <c r="D2290" s="1">
        <v>1.6E-2</v>
      </c>
      <c r="E2290" s="1">
        <v>0.34699999999999998</v>
      </c>
      <c r="F2290" s="1">
        <v>0.3</v>
      </c>
      <c r="G2290" s="1">
        <v>0.64700000000000002</v>
      </c>
      <c r="H2290" s="1">
        <v>0.47699999999999998</v>
      </c>
      <c r="I2290" s="1">
        <v>0.71599999999999997</v>
      </c>
      <c r="J2290" s="1">
        <v>0.81899999999999995</v>
      </c>
      <c r="K2290" s="1">
        <v>0.98799999999999999</v>
      </c>
      <c r="L2290" s="1">
        <v>0.24</v>
      </c>
      <c r="M2290" s="1">
        <v>0.27</v>
      </c>
      <c r="N2290" s="1">
        <v>0.45800000000000002</v>
      </c>
      <c r="O2290" s="1">
        <v>0.40799999999999997</v>
      </c>
      <c r="P2290" s="1">
        <v>0.98</v>
      </c>
      <c r="Q2290" s="1">
        <v>0.70799999999999996</v>
      </c>
      <c r="R2290" s="1">
        <v>0.83399999999999996</v>
      </c>
      <c r="S2290" s="1">
        <v>0.46700000000000003</v>
      </c>
      <c r="T2290" s="1">
        <v>0.78300000000000003</v>
      </c>
      <c r="U2290" s="1">
        <v>0</v>
      </c>
      <c r="V2290" s="1">
        <v>0</v>
      </c>
      <c r="W2290" s="1">
        <v>0.95199999999999996</v>
      </c>
      <c r="X2290" s="1">
        <v>0.33</v>
      </c>
      <c r="Y2290" s="1">
        <v>0.24299999999999999</v>
      </c>
      <c r="Z2290" s="1">
        <v>0.82099999999999995</v>
      </c>
      <c r="AA2290" s="1">
        <v>0.51</v>
      </c>
      <c r="AB2290" s="1">
        <v>0.4</v>
      </c>
      <c r="AC2290" s="1">
        <v>0.73899999999999999</v>
      </c>
      <c r="AD2290" s="1">
        <v>0.79600000000000004</v>
      </c>
      <c r="AE2290" s="1">
        <v>0.3</v>
      </c>
      <c r="AF2290" s="1">
        <v>0.70299999999999996</v>
      </c>
      <c r="AG2290" s="1">
        <v>0.70599999999999996</v>
      </c>
      <c r="AH2290" s="1">
        <v>0.442</v>
      </c>
      <c r="AI2290" s="1">
        <v>0.249</v>
      </c>
      <c r="AJ2290" s="1">
        <v>0.48</v>
      </c>
      <c r="AK2290" s="1">
        <v>7.4999999999999997E-2</v>
      </c>
      <c r="AL2290" s="1">
        <v>5.1999999999999998E-2</v>
      </c>
      <c r="AM2290" s="1">
        <v>0.38200000000000001</v>
      </c>
      <c r="AN2290" s="1">
        <v>0.58199999999999996</v>
      </c>
      <c r="AO2290" s="1">
        <v>0.48</v>
      </c>
      <c r="AP2290" s="1">
        <v>1006.33</v>
      </c>
      <c r="AQ2290" s="1">
        <v>1000</v>
      </c>
      <c r="AR2290" s="1">
        <v>9454534</v>
      </c>
      <c r="AS2290" s="1"/>
      <c r="AT2290" s="1"/>
      <c r="AU2290" s="1">
        <v>0.05</v>
      </c>
      <c r="AV2290" s="1">
        <v>-3.5999999999999997E-2</v>
      </c>
      <c r="AW2290" s="2">
        <f>AVERAGE(C2290:H2290)</f>
        <v>0.36049999999999999</v>
      </c>
      <c r="AX2290" s="2">
        <f>AVERAGE(I2290:O2290)</f>
        <v>0.55700000000000005</v>
      </c>
      <c r="AY2290" s="2">
        <f>AVERAGE(P2290:T2290)</f>
        <v>0.75439999999999996</v>
      </c>
      <c r="AZ2290" s="2">
        <f>AVERAGE(U2290:Z2290)</f>
        <v>0.39100000000000001</v>
      </c>
      <c r="BA2290" s="2">
        <f>AVERAGE(C2290,F2290,I2290,L2290,O2290,R2290,U2290,W2290,Y2290)</f>
        <v>0.45211111111111113</v>
      </c>
      <c r="BB2290" s="2">
        <f>AVERAGE(D2290,G2290,J2290,M2290,P2290,S2290,V2290,X2290,Z2290)</f>
        <v>0.48333333333333339</v>
      </c>
      <c r="BC2290" s="2">
        <f>AVERAGE(E2290,H2290,K2290,N2290,Q2290,T2290)</f>
        <v>0.62683333333333324</v>
      </c>
      <c r="BD2290" s="2">
        <f t="shared" si="245"/>
        <v>0.2371934</v>
      </c>
      <c r="BE2290" s="2">
        <f t="shared" si="246"/>
        <v>0.11710000000000001</v>
      </c>
      <c r="BF2290" s="2">
        <f t="shared" si="247"/>
        <v>7.6249999999999998E-2</v>
      </c>
      <c r="BG2290" s="2">
        <f t="shared" si="248"/>
        <v>0.52075925925925926</v>
      </c>
      <c r="BH2290" s="2">
        <f t="shared" si="249"/>
        <v>0.43054339999999997</v>
      </c>
      <c r="BI2290" s="2">
        <f t="shared" si="250"/>
        <v>0.95130265925925928</v>
      </c>
      <c r="BJ2290" s="2">
        <f t="shared" si="251"/>
        <v>-9.021585925925929E-2</v>
      </c>
    </row>
    <row r="2291" spans="1:62" s="2" customFormat="1">
      <c r="A2291" s="1" t="s">
        <v>170</v>
      </c>
      <c r="B2291" s="1">
        <v>2008</v>
      </c>
      <c r="C2291" s="1">
        <v>0.376</v>
      </c>
      <c r="D2291" s="1">
        <v>1.6E-2</v>
      </c>
      <c r="E2291" s="1">
        <v>0.35</v>
      </c>
      <c r="F2291" s="1">
        <v>0.3</v>
      </c>
      <c r="G2291" s="1">
        <v>0.64700000000000002</v>
      </c>
      <c r="H2291" s="1">
        <v>0.46</v>
      </c>
      <c r="I2291" s="1">
        <v>0.71599999999999997</v>
      </c>
      <c r="J2291" s="1">
        <v>0.81699999999999995</v>
      </c>
      <c r="K2291" s="1">
        <v>0.98599999999999999</v>
      </c>
      <c r="L2291" s="1">
        <v>0.24</v>
      </c>
      <c r="M2291" s="1">
        <v>0.27500000000000002</v>
      </c>
      <c r="N2291" s="1">
        <v>0.46600000000000003</v>
      </c>
      <c r="O2291" s="1">
        <v>0.40799999999999997</v>
      </c>
      <c r="P2291" s="1">
        <v>0.98</v>
      </c>
      <c r="Q2291" s="1">
        <v>0.69699999999999995</v>
      </c>
      <c r="R2291" s="1">
        <v>0.83399999999999996</v>
      </c>
      <c r="S2291" s="1">
        <v>0.42599999999999999</v>
      </c>
      <c r="T2291" s="1">
        <v>0.71699999999999997</v>
      </c>
      <c r="U2291" s="1">
        <v>0</v>
      </c>
      <c r="V2291" s="1">
        <v>0</v>
      </c>
      <c r="W2291" s="1">
        <v>0.95199999999999996</v>
      </c>
      <c r="X2291" s="1">
        <v>0.33</v>
      </c>
      <c r="Y2291" s="1">
        <v>0.24299999999999999</v>
      </c>
      <c r="Z2291" s="1">
        <v>0.82499999999999996</v>
      </c>
      <c r="AA2291" s="1">
        <v>0.51800000000000002</v>
      </c>
      <c r="AB2291" s="1">
        <v>0.4</v>
      </c>
      <c r="AC2291" s="1">
        <v>0.76900000000000002</v>
      </c>
      <c r="AD2291" s="1">
        <v>0.75600000000000001</v>
      </c>
      <c r="AE2291" s="1">
        <v>0.4</v>
      </c>
      <c r="AF2291" s="1">
        <v>0.73299999999999998</v>
      </c>
      <c r="AG2291" s="1">
        <v>0.70599999999999996</v>
      </c>
      <c r="AH2291" s="1">
        <v>0.45700000000000002</v>
      </c>
      <c r="AI2291" s="1">
        <v>0.23699999999999999</v>
      </c>
      <c r="AJ2291" s="1">
        <v>0.49099999999999999</v>
      </c>
      <c r="AK2291" s="1">
        <v>0.151</v>
      </c>
      <c r="AL2291" s="1">
        <v>5.7000000000000002E-2</v>
      </c>
      <c r="AM2291" s="1">
        <v>0.40200000000000002</v>
      </c>
      <c r="AN2291" s="1">
        <v>0.58899999999999997</v>
      </c>
      <c r="AO2291" s="1">
        <v>0.49099999999999999</v>
      </c>
      <c r="AP2291" s="1">
        <v>1112.192</v>
      </c>
      <c r="AQ2291" s="1">
        <v>1100</v>
      </c>
      <c r="AR2291" s="1">
        <v>9720694</v>
      </c>
      <c r="AS2291" s="1"/>
      <c r="AT2291" s="1"/>
      <c r="AU2291" s="1">
        <v>0.06</v>
      </c>
      <c r="AV2291" s="1">
        <v>-3.7999999999999999E-2</v>
      </c>
      <c r="AW2291" s="2">
        <f>AVERAGE(C2291:H2291)</f>
        <v>0.35816666666666669</v>
      </c>
      <c r="AX2291" s="2">
        <f>AVERAGE(I2291:O2291)</f>
        <v>0.55828571428571439</v>
      </c>
      <c r="AY2291" s="2">
        <f>AVERAGE(P2291:T2291)</f>
        <v>0.73080000000000012</v>
      </c>
      <c r="AZ2291" s="2">
        <f>AVERAGE(U2291:Z2291)</f>
        <v>0.39166666666666661</v>
      </c>
      <c r="BA2291" s="2">
        <f>AVERAGE(C2291,F2291,I2291,L2291,O2291,R2291,U2291,W2291,Y2291)</f>
        <v>0.45211111111111113</v>
      </c>
      <c r="BB2291" s="2">
        <f>AVERAGE(D2291,G2291,J2291,M2291,P2291,S2291,V2291,X2291,Z2291)</f>
        <v>0.47955555555555551</v>
      </c>
      <c r="BC2291" s="2">
        <f>AVERAGE(E2291,H2291,K2291,N2291,Q2291,T2291)</f>
        <v>0.61266666666666669</v>
      </c>
      <c r="BD2291" s="2">
        <f t="shared" si="245"/>
        <v>0.2445022</v>
      </c>
      <c r="BE2291" s="2">
        <f t="shared" si="246"/>
        <v>0.11850000000000001</v>
      </c>
      <c r="BF2291" s="2">
        <f t="shared" si="247"/>
        <v>8.2900000000000029E-2</v>
      </c>
      <c r="BG2291" s="2">
        <f t="shared" si="248"/>
        <v>0.51477777777777778</v>
      </c>
      <c r="BH2291" s="2">
        <f t="shared" si="249"/>
        <v>0.44590220000000003</v>
      </c>
      <c r="BI2291" s="2">
        <f t="shared" si="250"/>
        <v>0.9606799777777778</v>
      </c>
      <c r="BJ2291" s="2">
        <f t="shared" si="251"/>
        <v>-6.8875577777777752E-2</v>
      </c>
    </row>
    <row r="2292" spans="1:62" s="2" customFormat="1">
      <c r="A2292" s="1" t="s">
        <v>170</v>
      </c>
      <c r="B2292" s="1">
        <v>2009</v>
      </c>
      <c r="C2292" s="1">
        <v>0.376</v>
      </c>
      <c r="D2292" s="1">
        <v>1.6E-2</v>
      </c>
      <c r="E2292" s="1">
        <v>0.36299999999999999</v>
      </c>
      <c r="F2292" s="1">
        <v>0.3</v>
      </c>
      <c r="G2292" s="1">
        <v>0.64700000000000002</v>
      </c>
      <c r="H2292" s="1">
        <v>0.47099999999999997</v>
      </c>
      <c r="I2292" s="1">
        <v>0.71599999999999997</v>
      </c>
      <c r="J2292" s="1">
        <v>0.81399999999999995</v>
      </c>
      <c r="K2292" s="1">
        <v>0.98599999999999999</v>
      </c>
      <c r="L2292" s="1">
        <v>0.24</v>
      </c>
      <c r="M2292" s="1">
        <v>0.28100000000000003</v>
      </c>
      <c r="N2292" s="1">
        <v>0.47499999999999998</v>
      </c>
      <c r="O2292" s="1">
        <v>0.40799999999999997</v>
      </c>
      <c r="P2292" s="1">
        <v>0.98</v>
      </c>
      <c r="Q2292" s="1">
        <v>0.71699999999999997</v>
      </c>
      <c r="R2292" s="1">
        <v>0.83399999999999996</v>
      </c>
      <c r="S2292" s="1">
        <v>0.53200000000000003</v>
      </c>
      <c r="T2292" s="1">
        <v>0.73099999999999998</v>
      </c>
      <c r="U2292" s="1">
        <v>0</v>
      </c>
      <c r="V2292" s="1">
        <v>0</v>
      </c>
      <c r="W2292" s="1">
        <v>0.95199999999999996</v>
      </c>
      <c r="X2292" s="1">
        <v>0.33</v>
      </c>
      <c r="Y2292" s="1">
        <v>0.24299999999999999</v>
      </c>
      <c r="Z2292" s="1">
        <v>0.82899999999999996</v>
      </c>
      <c r="AA2292" s="1">
        <v>0.58899999999999997</v>
      </c>
      <c r="AB2292" s="1">
        <v>0.4</v>
      </c>
      <c r="AC2292" s="1">
        <v>0.76800000000000002</v>
      </c>
      <c r="AD2292" s="1">
        <v>0.76800000000000002</v>
      </c>
      <c r="AE2292" s="1">
        <v>0.4</v>
      </c>
      <c r="AF2292" s="1">
        <v>0.70799999999999996</v>
      </c>
      <c r="AG2292" s="1">
        <v>0.61199999999999999</v>
      </c>
      <c r="AH2292" s="1">
        <v>0.435</v>
      </c>
      <c r="AI2292" s="1">
        <v>0.24299999999999999</v>
      </c>
      <c r="AJ2292" s="1">
        <v>0.52500000000000002</v>
      </c>
      <c r="AK2292" s="1">
        <v>0.27</v>
      </c>
      <c r="AL2292" s="1">
        <v>6.9000000000000006E-2</v>
      </c>
      <c r="AM2292" s="1">
        <v>0.39900000000000002</v>
      </c>
      <c r="AN2292" s="1">
        <v>0.59499999999999997</v>
      </c>
      <c r="AO2292" s="1">
        <v>0.52500000000000002</v>
      </c>
      <c r="AP2292" s="1">
        <v>1136.0309999999999</v>
      </c>
      <c r="AQ2292" s="1">
        <v>1130</v>
      </c>
      <c r="AR2292" s="1">
        <v>9997614</v>
      </c>
      <c r="AS2292" s="1"/>
      <c r="AT2292" s="1"/>
      <c r="AU2292" s="1">
        <v>0.06</v>
      </c>
      <c r="AV2292" s="1">
        <v>-4.5999999999999999E-2</v>
      </c>
      <c r="AW2292" s="2">
        <f>AVERAGE(C2292:H2292)</f>
        <v>0.36216666666666669</v>
      </c>
      <c r="AX2292" s="2">
        <f>AVERAGE(I2292:O2292)</f>
        <v>0.56000000000000005</v>
      </c>
      <c r="AY2292" s="2">
        <f>AVERAGE(P2292:T2292)</f>
        <v>0.75880000000000003</v>
      </c>
      <c r="AZ2292" s="2">
        <f>AVERAGE(U2292:Z2292)</f>
        <v>0.39233333333333337</v>
      </c>
      <c r="BA2292" s="2">
        <f>AVERAGE(C2292,F2292,I2292,L2292,O2292,R2292,U2292,W2292,Y2292)</f>
        <v>0.45211111111111113</v>
      </c>
      <c r="BB2292" s="2">
        <f>AVERAGE(D2292,G2292,J2292,M2292,P2292,S2292,V2292,X2292,Z2292)</f>
        <v>0.49211111111111117</v>
      </c>
      <c r="BC2292" s="2">
        <f>AVERAGE(E2292,H2292,K2292,N2292,Q2292,T2292)</f>
        <v>0.62383333333333335</v>
      </c>
      <c r="BD2292" s="2">
        <f t="shared" si="245"/>
        <v>0.24238950000000001</v>
      </c>
      <c r="BE2292" s="2">
        <f t="shared" si="246"/>
        <v>0.12029999999999999</v>
      </c>
      <c r="BF2292" s="2">
        <f t="shared" si="247"/>
        <v>9.0050000000000005E-2</v>
      </c>
      <c r="BG2292" s="2">
        <f t="shared" si="248"/>
        <v>0.52268518518518514</v>
      </c>
      <c r="BH2292" s="2">
        <f t="shared" si="249"/>
        <v>0.45273950000000002</v>
      </c>
      <c r="BI2292" s="2">
        <f t="shared" si="250"/>
        <v>0.9754246851851851</v>
      </c>
      <c r="BJ2292" s="2">
        <f t="shared" si="251"/>
        <v>-6.9945685185185125E-2</v>
      </c>
    </row>
    <row r="2293" spans="1:62" s="2" customFormat="1">
      <c r="A2293" s="1" t="s">
        <v>170</v>
      </c>
      <c r="B2293" s="1">
        <v>2010</v>
      </c>
      <c r="C2293" s="1">
        <v>0.376</v>
      </c>
      <c r="D2293" s="1">
        <v>1.6E-2</v>
      </c>
      <c r="E2293" s="1">
        <v>0.376</v>
      </c>
      <c r="F2293" s="1">
        <v>0.3</v>
      </c>
      <c r="G2293" s="1">
        <v>0.64700000000000002</v>
      </c>
      <c r="H2293" s="1">
        <v>0.48199999999999998</v>
      </c>
      <c r="I2293" s="1">
        <v>0.71599999999999997</v>
      </c>
      <c r="J2293" s="1">
        <v>0.82199999999999995</v>
      </c>
      <c r="K2293" s="1">
        <v>0.98599999999999999</v>
      </c>
      <c r="L2293" s="1">
        <v>0.24</v>
      </c>
      <c r="M2293" s="1">
        <v>0.28599999999999998</v>
      </c>
      <c r="N2293" s="1">
        <v>0.48399999999999999</v>
      </c>
      <c r="O2293" s="1">
        <v>0.40799999999999997</v>
      </c>
      <c r="P2293" s="1">
        <v>0.98</v>
      </c>
      <c r="Q2293" s="1">
        <v>0.73699999999999999</v>
      </c>
      <c r="R2293" s="1">
        <v>0.83399999999999996</v>
      </c>
      <c r="S2293" s="1">
        <v>0.53700000000000003</v>
      </c>
      <c r="T2293" s="1">
        <v>0.746</v>
      </c>
      <c r="U2293" s="1">
        <v>0</v>
      </c>
      <c r="V2293" s="1">
        <v>0</v>
      </c>
      <c r="W2293" s="1">
        <v>0.95199999999999996</v>
      </c>
      <c r="X2293" s="1">
        <v>0.33</v>
      </c>
      <c r="Y2293" s="1">
        <v>0.24299999999999999</v>
      </c>
      <c r="Z2293" s="1">
        <v>0.83299999999999996</v>
      </c>
      <c r="AA2293" s="1">
        <v>0.745</v>
      </c>
      <c r="AB2293" s="1">
        <v>0.4</v>
      </c>
      <c r="AC2293" s="1">
        <v>0.77100000000000002</v>
      </c>
      <c r="AD2293" s="1">
        <v>0.75600000000000001</v>
      </c>
      <c r="AE2293" s="1">
        <v>0.4</v>
      </c>
      <c r="AF2293" s="1">
        <v>0.66900000000000004</v>
      </c>
      <c r="AG2293" s="1">
        <v>0.67400000000000004</v>
      </c>
      <c r="AH2293" s="1">
        <v>0.435</v>
      </c>
      <c r="AI2293" s="1">
        <v>0.246</v>
      </c>
      <c r="AJ2293" s="1">
        <v>0.52500000000000002</v>
      </c>
      <c r="AK2293" s="1">
        <v>0.26700000000000002</v>
      </c>
      <c r="AL2293" s="1">
        <v>6.8000000000000005E-2</v>
      </c>
      <c r="AM2293" s="1">
        <v>0.4</v>
      </c>
      <c r="AN2293" s="1">
        <v>0.89200000000000002</v>
      </c>
      <c r="AO2293" s="1">
        <v>0.52500000000000002</v>
      </c>
      <c r="AP2293" s="1"/>
      <c r="AQ2293" s="1">
        <v>1190.6669999999999</v>
      </c>
      <c r="AR2293" s="1"/>
      <c r="AS2293" s="1"/>
      <c r="AT2293" s="1"/>
      <c r="AU2293" s="1">
        <v>0.09</v>
      </c>
      <c r="AV2293" s="1">
        <v>-5.2999999999999999E-2</v>
      </c>
      <c r="AW2293" s="2">
        <f>AVERAGE(C2293:H2293)</f>
        <v>0.3661666666666667</v>
      </c>
      <c r="AX2293" s="2">
        <f>AVERAGE(I2293:O2293)</f>
        <v>0.56314285714285717</v>
      </c>
      <c r="AY2293" s="2">
        <f>AVERAGE(P2293:T2293)</f>
        <v>0.76680000000000004</v>
      </c>
      <c r="AZ2293" s="2">
        <f>AVERAGE(U2293:Z2293)</f>
        <v>0.39299999999999996</v>
      </c>
      <c r="BA2293" s="2">
        <f>AVERAGE(C2293,F2293,I2293,L2293,O2293,R2293,U2293,W2293,Y2293)</f>
        <v>0.45211111111111113</v>
      </c>
      <c r="BB2293" s="2">
        <f>AVERAGE(D2293,G2293,J2293,M2293,P2293,S2293,V2293,X2293,Z2293)</f>
        <v>0.49455555555555553</v>
      </c>
      <c r="BC2293" s="2">
        <f>AVERAGE(E2293,H2293,K2293,N2293,Q2293,T2293)</f>
        <v>0.63516666666666666</v>
      </c>
      <c r="BD2293" s="2">
        <f t="shared" si="245"/>
        <v>0.2520965</v>
      </c>
      <c r="BE2293" s="2">
        <f t="shared" si="246"/>
        <v>0.1206</v>
      </c>
      <c r="BF2293" s="2">
        <f t="shared" si="247"/>
        <v>0.10475000000000001</v>
      </c>
      <c r="BG2293" s="2">
        <f t="shared" si="248"/>
        <v>0.52727777777777785</v>
      </c>
      <c r="BH2293" s="2">
        <f t="shared" si="249"/>
        <v>0.4774465</v>
      </c>
      <c r="BI2293" s="2">
        <f t="shared" si="250"/>
        <v>1.0047242777777778</v>
      </c>
      <c r="BJ2293" s="2">
        <f t="shared" si="251"/>
        <v>-4.9831277777777849E-2</v>
      </c>
    </row>
    <row r="2294" spans="1:62" s="2" customFormat="1">
      <c r="A2294" s="1" t="s">
        <v>171</v>
      </c>
      <c r="B2294" s="1">
        <v>1995</v>
      </c>
      <c r="C2294" s="1">
        <v>0.57199999999999995</v>
      </c>
      <c r="D2294" s="1">
        <v>0.5</v>
      </c>
      <c r="E2294" s="1">
        <v>0.01</v>
      </c>
      <c r="F2294" s="1">
        <v>0.15</v>
      </c>
      <c r="G2294" s="1">
        <v>1.9E-2</v>
      </c>
      <c r="H2294" s="1">
        <v>0.04</v>
      </c>
      <c r="I2294" s="1">
        <v>0.71199999999999997</v>
      </c>
      <c r="J2294" s="1">
        <v>0.66300000000000003</v>
      </c>
      <c r="K2294" s="1">
        <v>0.94299999999999995</v>
      </c>
      <c r="L2294" s="1">
        <v>0.3</v>
      </c>
      <c r="M2294" s="1">
        <v>1</v>
      </c>
      <c r="N2294" s="1">
        <v>0.3</v>
      </c>
      <c r="O2294" s="1">
        <v>0.318</v>
      </c>
      <c r="P2294" s="1">
        <v>0.71599999999999997</v>
      </c>
      <c r="Q2294" s="1">
        <v>0.316</v>
      </c>
      <c r="R2294" s="1">
        <v>0.158</v>
      </c>
      <c r="S2294" s="1">
        <v>7.6999999999999999E-2</v>
      </c>
      <c r="T2294" s="1">
        <v>0.5</v>
      </c>
      <c r="U2294" s="1">
        <v>0.17399999999999999</v>
      </c>
      <c r="V2294" s="1">
        <v>0.17100000000000001</v>
      </c>
      <c r="W2294" s="1">
        <v>0.13</v>
      </c>
      <c r="X2294" s="1">
        <v>0</v>
      </c>
      <c r="Y2294" s="1">
        <v>0</v>
      </c>
      <c r="Z2294" s="1">
        <v>0.57499999999999996</v>
      </c>
      <c r="AA2294" s="1" t="e">
        <v>#N/A</v>
      </c>
      <c r="AB2294" s="1" t="e">
        <v>#N/A</v>
      </c>
      <c r="AC2294" s="1" t="e">
        <v>#N/A</v>
      </c>
      <c r="AD2294" s="1" t="e">
        <v>#N/A</v>
      </c>
      <c r="AE2294" s="1" t="e">
        <v>#N/A</v>
      </c>
      <c r="AF2294" s="1" t="e">
        <v>#N/A</v>
      </c>
      <c r="AG2294" s="1" t="e">
        <v>#N/A</v>
      </c>
      <c r="AH2294" s="1">
        <v>0.70699999999999996</v>
      </c>
      <c r="AI2294" s="1">
        <v>0.70199999999999996</v>
      </c>
      <c r="AJ2294" s="1">
        <v>0.52600000000000002</v>
      </c>
      <c r="AK2294" s="1">
        <v>8.0000000000000002E-3</v>
      </c>
      <c r="AL2294" s="1">
        <v>0.26300000000000001</v>
      </c>
      <c r="AM2294" s="1">
        <v>0.44</v>
      </c>
      <c r="AN2294" s="1" t="e">
        <v>#N/A</v>
      </c>
      <c r="AO2294" s="1">
        <v>0.52600000000000002</v>
      </c>
      <c r="AP2294" s="1">
        <v>8571.3919999999998</v>
      </c>
      <c r="AQ2294" s="1">
        <v>8160</v>
      </c>
      <c r="AR2294" s="1">
        <v>41000</v>
      </c>
      <c r="AS2294" s="1"/>
      <c r="AT2294" s="1"/>
      <c r="AU2294" s="1" t="e">
        <v>#N/A</v>
      </c>
      <c r="AV2294" s="1">
        <v>-0.06</v>
      </c>
      <c r="AW2294" s="2">
        <f>AVERAGE(C2294:H2294)</f>
        <v>0.21516666666666664</v>
      </c>
      <c r="AX2294" s="2">
        <f>AVERAGE(I2294:O2294)</f>
        <v>0.60514285714285709</v>
      </c>
      <c r="AY2294" s="2">
        <f>AVERAGE(P2294:T2294)</f>
        <v>0.35339999999999999</v>
      </c>
      <c r="AZ2294" s="2">
        <f>AVERAGE(U2294:Z2294)</f>
        <v>0.17499999999999996</v>
      </c>
      <c r="BA2294" s="2">
        <f>AVERAGE(C2294,F2294,I2294,L2294,O2294,R2294,U2294,W2294,Y2294)</f>
        <v>0.27933333333333332</v>
      </c>
      <c r="BB2294" s="2">
        <f>AVERAGE(D2294,G2294,J2294,M2294,P2294,S2294,V2294,X2294,Z2294)</f>
        <v>0.41344444444444434</v>
      </c>
      <c r="BC2294" s="2">
        <f>AVERAGE(E2294,H2294,K2294,N2294,Q2294,T2294)</f>
        <v>0.35149999999999998</v>
      </c>
      <c r="BD2294" s="2" t="e">
        <f t="shared" si="245"/>
        <v>#N/A</v>
      </c>
      <c r="BE2294" s="2">
        <f t="shared" si="246"/>
        <v>0.19350000000000001</v>
      </c>
      <c r="BF2294" s="2" t="e">
        <f t="shared" si="247"/>
        <v>#N/A</v>
      </c>
      <c r="BG2294" s="2">
        <f t="shared" si="248"/>
        <v>0.34809259259259256</v>
      </c>
      <c r="BH2294" s="2" t="e">
        <f t="shared" si="249"/>
        <v>#N/A</v>
      </c>
      <c r="BI2294" s="2" t="e">
        <f t="shared" si="250"/>
        <v>#N/A</v>
      </c>
      <c r="BJ2294" s="2" t="e">
        <f t="shared" si="251"/>
        <v>#N/A</v>
      </c>
    </row>
    <row r="2295" spans="1:62" s="2" customFormat="1">
      <c r="A2295" s="1" t="s">
        <v>171</v>
      </c>
      <c r="B2295" s="1">
        <v>1996</v>
      </c>
      <c r="C2295" s="1">
        <v>0.57199999999999995</v>
      </c>
      <c r="D2295" s="1">
        <v>0.5</v>
      </c>
      <c r="E2295" s="1">
        <v>0.01</v>
      </c>
      <c r="F2295" s="1">
        <v>0.15</v>
      </c>
      <c r="G2295" s="1">
        <v>1.9E-2</v>
      </c>
      <c r="H2295" s="1">
        <v>0.04</v>
      </c>
      <c r="I2295" s="1">
        <v>0.71199999999999997</v>
      </c>
      <c r="J2295" s="1">
        <v>0.66500000000000004</v>
      </c>
      <c r="K2295" s="1">
        <v>0.875</v>
      </c>
      <c r="L2295" s="1">
        <v>0.3</v>
      </c>
      <c r="M2295" s="1">
        <v>0.95</v>
      </c>
      <c r="N2295" s="1">
        <v>0.3</v>
      </c>
      <c r="O2295" s="1">
        <v>0.318</v>
      </c>
      <c r="P2295" s="1">
        <v>0.71599999999999997</v>
      </c>
      <c r="Q2295" s="1">
        <v>0.308</v>
      </c>
      <c r="R2295" s="1">
        <v>0.158</v>
      </c>
      <c r="S2295" s="1">
        <v>7.1999999999999995E-2</v>
      </c>
      <c r="T2295" s="1">
        <v>0.5</v>
      </c>
      <c r="U2295" s="1">
        <v>0.17399999999999999</v>
      </c>
      <c r="V2295" s="1">
        <v>0.17100000000000001</v>
      </c>
      <c r="W2295" s="1">
        <v>0.13</v>
      </c>
      <c r="X2295" s="1">
        <v>0</v>
      </c>
      <c r="Y2295" s="1">
        <v>0</v>
      </c>
      <c r="Z2295" s="1">
        <v>0.57499999999999996</v>
      </c>
      <c r="AA2295" s="1" t="e">
        <v>#N/A</v>
      </c>
      <c r="AB2295" s="1" t="e">
        <v>#N/A</v>
      </c>
      <c r="AC2295" s="1" t="e">
        <v>#N/A</v>
      </c>
      <c r="AD2295" s="1" t="e">
        <v>#N/A</v>
      </c>
      <c r="AE2295" s="1" t="e">
        <v>#N/A</v>
      </c>
      <c r="AF2295" s="1" t="e">
        <v>#N/A</v>
      </c>
      <c r="AG2295" s="1" t="e">
        <v>#N/A</v>
      </c>
      <c r="AH2295" s="1">
        <v>0.71099999999999997</v>
      </c>
      <c r="AI2295" s="1">
        <v>0.70599999999999996</v>
      </c>
      <c r="AJ2295" s="1">
        <v>0.52600000000000002</v>
      </c>
      <c r="AK2295" s="1">
        <v>8.0000000000000002E-3</v>
      </c>
      <c r="AL2295" s="1">
        <v>0.26300000000000001</v>
      </c>
      <c r="AM2295" s="1">
        <v>0.439</v>
      </c>
      <c r="AN2295" s="1" t="e">
        <v>#N/A</v>
      </c>
      <c r="AO2295" s="1">
        <v>0.52600000000000002</v>
      </c>
      <c r="AP2295" s="1">
        <v>9336.4809999999998</v>
      </c>
      <c r="AQ2295" s="1">
        <v>8540</v>
      </c>
      <c r="AR2295" s="1">
        <v>40870</v>
      </c>
      <c r="AS2295" s="1"/>
      <c r="AT2295" s="1"/>
      <c r="AU2295" s="1" t="e">
        <v>#N/A</v>
      </c>
      <c r="AV2295" s="1">
        <v>-0.06</v>
      </c>
      <c r="AW2295" s="2">
        <f>AVERAGE(C2295:H2295)</f>
        <v>0.21516666666666664</v>
      </c>
      <c r="AX2295" s="2">
        <f>AVERAGE(I2295:O2295)</f>
        <v>0.58857142857142841</v>
      </c>
      <c r="AY2295" s="2">
        <f>AVERAGE(P2295:T2295)</f>
        <v>0.3508</v>
      </c>
      <c r="AZ2295" s="2">
        <f>AVERAGE(U2295:Z2295)</f>
        <v>0.17499999999999996</v>
      </c>
      <c r="BA2295" s="2">
        <f>AVERAGE(C2295,F2295,I2295,L2295,O2295,R2295,U2295,W2295,Y2295)</f>
        <v>0.27933333333333332</v>
      </c>
      <c r="BB2295" s="2">
        <f>AVERAGE(D2295,G2295,J2295,M2295,P2295,S2295,V2295,X2295,Z2295)</f>
        <v>0.40755555555555556</v>
      </c>
      <c r="BC2295" s="2">
        <f>AVERAGE(E2295,H2295,K2295,N2295,Q2295,T2295)</f>
        <v>0.33883333333333338</v>
      </c>
      <c r="BD2295" s="2" t="e">
        <f t="shared" si="245"/>
        <v>#N/A</v>
      </c>
      <c r="BE2295" s="2">
        <f t="shared" si="246"/>
        <v>0.1943</v>
      </c>
      <c r="BF2295" s="2" t="e">
        <f t="shared" si="247"/>
        <v>#N/A</v>
      </c>
      <c r="BG2295" s="2">
        <f t="shared" si="248"/>
        <v>0.34190740740740738</v>
      </c>
      <c r="BH2295" s="2" t="e">
        <f t="shared" si="249"/>
        <v>#N/A</v>
      </c>
      <c r="BI2295" s="2" t="e">
        <f t="shared" si="250"/>
        <v>#N/A</v>
      </c>
      <c r="BJ2295" s="2" t="e">
        <f t="shared" si="251"/>
        <v>#N/A</v>
      </c>
    </row>
    <row r="2296" spans="1:62" s="2" customFormat="1">
      <c r="A2296" s="1" t="s">
        <v>171</v>
      </c>
      <c r="B2296" s="1">
        <v>1997</v>
      </c>
      <c r="C2296" s="1">
        <v>0.57199999999999995</v>
      </c>
      <c r="D2296" s="1">
        <v>0.5</v>
      </c>
      <c r="E2296" s="1">
        <v>0.01</v>
      </c>
      <c r="F2296" s="1">
        <v>0.15</v>
      </c>
      <c r="G2296" s="1">
        <v>1.9E-2</v>
      </c>
      <c r="H2296" s="1">
        <v>0.04</v>
      </c>
      <c r="I2296" s="1">
        <v>0.71199999999999997</v>
      </c>
      <c r="J2296" s="1">
        <v>0.66700000000000004</v>
      </c>
      <c r="K2296" s="1">
        <v>0.875</v>
      </c>
      <c r="L2296" s="1">
        <v>0.3</v>
      </c>
      <c r="M2296" s="1">
        <v>1</v>
      </c>
      <c r="N2296" s="1">
        <v>0.3</v>
      </c>
      <c r="O2296" s="1">
        <v>0.318</v>
      </c>
      <c r="P2296" s="1">
        <v>0.71599999999999997</v>
      </c>
      <c r="Q2296" s="1">
        <v>0.29899999999999999</v>
      </c>
      <c r="R2296" s="1">
        <v>0.158</v>
      </c>
      <c r="S2296" s="1">
        <v>6.9000000000000006E-2</v>
      </c>
      <c r="T2296" s="1">
        <v>0.5</v>
      </c>
      <c r="U2296" s="1">
        <v>0.17399999999999999</v>
      </c>
      <c r="V2296" s="1">
        <v>0.17100000000000001</v>
      </c>
      <c r="W2296" s="1">
        <v>0.13</v>
      </c>
      <c r="X2296" s="1">
        <v>0</v>
      </c>
      <c r="Y2296" s="1">
        <v>0</v>
      </c>
      <c r="Z2296" s="1">
        <v>0.57499999999999996</v>
      </c>
      <c r="AA2296" s="1" t="e">
        <v>#N/A</v>
      </c>
      <c r="AB2296" s="1" t="e">
        <v>#N/A</v>
      </c>
      <c r="AC2296" s="1" t="e">
        <v>#N/A</v>
      </c>
      <c r="AD2296" s="1" t="e">
        <v>#N/A</v>
      </c>
      <c r="AE2296" s="1" t="e">
        <v>#N/A</v>
      </c>
      <c r="AF2296" s="1" t="e">
        <v>#N/A</v>
      </c>
      <c r="AG2296" s="1" t="e">
        <v>#N/A</v>
      </c>
      <c r="AH2296" s="1">
        <v>0.71599999999999997</v>
      </c>
      <c r="AI2296" s="1">
        <v>0.70099999999999996</v>
      </c>
      <c r="AJ2296" s="1">
        <v>0.52700000000000002</v>
      </c>
      <c r="AK2296" s="1">
        <v>6.0000000000000001E-3</v>
      </c>
      <c r="AL2296" s="1">
        <v>0.26300000000000001</v>
      </c>
      <c r="AM2296" s="1">
        <v>0.438</v>
      </c>
      <c r="AN2296" s="1" t="e">
        <v>#N/A</v>
      </c>
      <c r="AO2296" s="1">
        <v>0.52700000000000002</v>
      </c>
      <c r="AP2296" s="1">
        <v>10177.714</v>
      </c>
      <c r="AQ2296" s="1">
        <v>9450</v>
      </c>
      <c r="AR2296" s="1">
        <v>40740</v>
      </c>
      <c r="AS2296" s="1"/>
      <c r="AT2296" s="1"/>
      <c r="AU2296" s="1" t="e">
        <v>#N/A</v>
      </c>
      <c r="AV2296" s="1">
        <v>-6.7000000000000004E-2</v>
      </c>
      <c r="AW2296" s="2">
        <f>AVERAGE(C2296:H2296)</f>
        <v>0.21516666666666664</v>
      </c>
      <c r="AX2296" s="2">
        <f>AVERAGE(I2296:O2296)</f>
        <v>0.59599999999999997</v>
      </c>
      <c r="AY2296" s="2">
        <f>AVERAGE(P2296:T2296)</f>
        <v>0.34839999999999993</v>
      </c>
      <c r="AZ2296" s="2">
        <f>AVERAGE(U2296:Z2296)</f>
        <v>0.17499999999999996</v>
      </c>
      <c r="BA2296" s="2">
        <f>AVERAGE(C2296,F2296,I2296,L2296,O2296,R2296,U2296,W2296,Y2296)</f>
        <v>0.27933333333333332</v>
      </c>
      <c r="BB2296" s="2">
        <f>AVERAGE(D2296,G2296,J2296,M2296,P2296,S2296,V2296,X2296,Z2296)</f>
        <v>0.41299999999999998</v>
      </c>
      <c r="BC2296" s="2">
        <f>AVERAGE(E2296,H2296,K2296,N2296,Q2296,T2296)</f>
        <v>0.33733333333333332</v>
      </c>
      <c r="BD2296" s="2" t="e">
        <f t="shared" si="245"/>
        <v>#N/A</v>
      </c>
      <c r="BE2296" s="2">
        <f t="shared" si="246"/>
        <v>0.19440000000000002</v>
      </c>
      <c r="BF2296" s="2" t="e">
        <f t="shared" si="247"/>
        <v>#N/A</v>
      </c>
      <c r="BG2296" s="2">
        <f t="shared" si="248"/>
        <v>0.34322222222222215</v>
      </c>
      <c r="BH2296" s="2" t="e">
        <f t="shared" si="249"/>
        <v>#N/A</v>
      </c>
      <c r="BI2296" s="2" t="e">
        <f t="shared" si="250"/>
        <v>#N/A</v>
      </c>
      <c r="BJ2296" s="2" t="e">
        <f t="shared" si="251"/>
        <v>#N/A</v>
      </c>
    </row>
    <row r="2297" spans="1:62" s="2" customFormat="1">
      <c r="A2297" s="1" t="s">
        <v>171</v>
      </c>
      <c r="B2297" s="1">
        <v>1998</v>
      </c>
      <c r="C2297" s="1">
        <v>0.57199999999999995</v>
      </c>
      <c r="D2297" s="1">
        <v>0.5</v>
      </c>
      <c r="E2297" s="1">
        <v>0.01</v>
      </c>
      <c r="F2297" s="1">
        <v>0.15</v>
      </c>
      <c r="G2297" s="1">
        <v>1.9E-2</v>
      </c>
      <c r="H2297" s="1">
        <v>0.04</v>
      </c>
      <c r="I2297" s="1">
        <v>0.71199999999999997</v>
      </c>
      <c r="J2297" s="1">
        <v>0.66800000000000004</v>
      </c>
      <c r="K2297" s="1">
        <v>0.875</v>
      </c>
      <c r="L2297" s="1">
        <v>0.3</v>
      </c>
      <c r="M2297" s="1">
        <v>1</v>
      </c>
      <c r="N2297" s="1">
        <v>0.3</v>
      </c>
      <c r="O2297" s="1">
        <v>0.318</v>
      </c>
      <c r="P2297" s="1">
        <v>0.71899999999999997</v>
      </c>
      <c r="Q2297" s="1">
        <v>0.29399999999999998</v>
      </c>
      <c r="R2297" s="1">
        <v>0.158</v>
      </c>
      <c r="S2297" s="1">
        <v>6.6000000000000003E-2</v>
      </c>
      <c r="T2297" s="1">
        <v>0.5</v>
      </c>
      <c r="U2297" s="1">
        <v>0.17399999999999999</v>
      </c>
      <c r="V2297" s="1">
        <v>0.17100000000000001</v>
      </c>
      <c r="W2297" s="1">
        <v>0.13</v>
      </c>
      <c r="X2297" s="1">
        <v>0</v>
      </c>
      <c r="Y2297" s="1">
        <v>0</v>
      </c>
      <c r="Z2297" s="1">
        <v>0.57499999999999996</v>
      </c>
      <c r="AA2297" s="1" t="e">
        <v>#N/A</v>
      </c>
      <c r="AB2297" s="1" t="e">
        <v>#N/A</v>
      </c>
      <c r="AC2297" s="1" t="e">
        <v>#N/A</v>
      </c>
      <c r="AD2297" s="1" t="e">
        <v>#N/A</v>
      </c>
      <c r="AE2297" s="1" t="e">
        <v>#N/A</v>
      </c>
      <c r="AF2297" s="1" t="e">
        <v>#N/A</v>
      </c>
      <c r="AG2297" s="1" t="e">
        <v>#N/A</v>
      </c>
      <c r="AH2297" s="1">
        <v>0.72099999999999997</v>
      </c>
      <c r="AI2297" s="1">
        <v>0.69699999999999995</v>
      </c>
      <c r="AJ2297" s="1">
        <v>0.52800000000000002</v>
      </c>
      <c r="AK2297" s="1">
        <v>1.2E-2</v>
      </c>
      <c r="AL2297" s="1">
        <v>0.26300000000000001</v>
      </c>
      <c r="AM2297" s="1">
        <v>0.437</v>
      </c>
      <c r="AN2297" s="1" t="e">
        <v>#N/A</v>
      </c>
      <c r="AO2297" s="1">
        <v>0.52800000000000002</v>
      </c>
      <c r="AP2297" s="1">
        <v>10568.8</v>
      </c>
      <c r="AQ2297" s="1">
        <v>9640</v>
      </c>
      <c r="AR2297" s="1">
        <v>40130</v>
      </c>
      <c r="AS2297" s="1"/>
      <c r="AT2297" s="1"/>
      <c r="AU2297" s="1" t="e">
        <v>#N/A</v>
      </c>
      <c r="AV2297" s="1">
        <v>-6.8000000000000005E-2</v>
      </c>
      <c r="AW2297" s="2">
        <f>AVERAGE(C2297:H2297)</f>
        <v>0.21516666666666664</v>
      </c>
      <c r="AX2297" s="2">
        <f>AVERAGE(I2297:O2297)</f>
        <v>0.59614285714285697</v>
      </c>
      <c r="AY2297" s="2">
        <f>AVERAGE(P2297:T2297)</f>
        <v>0.34739999999999999</v>
      </c>
      <c r="AZ2297" s="2">
        <f>AVERAGE(U2297:Z2297)</f>
        <v>0.17499999999999996</v>
      </c>
      <c r="BA2297" s="2">
        <f>AVERAGE(C2297,F2297,I2297,L2297,O2297,R2297,U2297,W2297,Y2297)</f>
        <v>0.27933333333333332</v>
      </c>
      <c r="BB2297" s="2">
        <f>AVERAGE(D2297,G2297,J2297,M2297,P2297,S2297,V2297,X2297,Z2297)</f>
        <v>0.4131111111111111</v>
      </c>
      <c r="BC2297" s="2">
        <f>AVERAGE(E2297,H2297,K2297,N2297,Q2297,T2297)</f>
        <v>0.33650000000000002</v>
      </c>
      <c r="BD2297" s="2" t="e">
        <f t="shared" si="245"/>
        <v>#N/A</v>
      </c>
      <c r="BE2297" s="2">
        <f t="shared" si="246"/>
        <v>0.1946</v>
      </c>
      <c r="BF2297" s="2" t="e">
        <f t="shared" si="247"/>
        <v>#N/A</v>
      </c>
      <c r="BG2297" s="2">
        <f t="shared" si="248"/>
        <v>0.3429814814814815</v>
      </c>
      <c r="BH2297" s="2" t="e">
        <f t="shared" si="249"/>
        <v>#N/A</v>
      </c>
      <c r="BI2297" s="2" t="e">
        <f t="shared" si="250"/>
        <v>#N/A</v>
      </c>
      <c r="BJ2297" s="2" t="e">
        <f t="shared" si="251"/>
        <v>#N/A</v>
      </c>
    </row>
    <row r="2298" spans="1:62" s="2" customFormat="1">
      <c r="A2298" s="1" t="s">
        <v>171</v>
      </c>
      <c r="B2298" s="1">
        <v>1999</v>
      </c>
      <c r="C2298" s="1">
        <v>0.57199999999999995</v>
      </c>
      <c r="D2298" s="1">
        <v>0.5</v>
      </c>
      <c r="E2298" s="1">
        <v>0.01</v>
      </c>
      <c r="F2298" s="1">
        <v>0.15</v>
      </c>
      <c r="G2298" s="1">
        <v>1.9E-2</v>
      </c>
      <c r="H2298" s="1">
        <v>0.04</v>
      </c>
      <c r="I2298" s="1">
        <v>0.71199999999999997</v>
      </c>
      <c r="J2298" s="1">
        <v>0.67</v>
      </c>
      <c r="K2298" s="1">
        <v>0.88900000000000001</v>
      </c>
      <c r="L2298" s="1">
        <v>0.3</v>
      </c>
      <c r="M2298" s="1">
        <v>0.93</v>
      </c>
      <c r="N2298" s="1">
        <v>0.3</v>
      </c>
      <c r="O2298" s="1">
        <v>0.318</v>
      </c>
      <c r="P2298" s="1">
        <v>0.72099999999999997</v>
      </c>
      <c r="Q2298" s="1">
        <v>0.28899999999999998</v>
      </c>
      <c r="R2298" s="1">
        <v>0.158</v>
      </c>
      <c r="S2298" s="1">
        <v>5.8999999999999997E-2</v>
      </c>
      <c r="T2298" s="1">
        <v>0.5</v>
      </c>
      <c r="U2298" s="1">
        <v>0.17399999999999999</v>
      </c>
      <c r="V2298" s="1">
        <v>0.17100000000000001</v>
      </c>
      <c r="W2298" s="1">
        <v>0.13</v>
      </c>
      <c r="X2298" s="1">
        <v>0</v>
      </c>
      <c r="Y2298" s="1">
        <v>0</v>
      </c>
      <c r="Z2298" s="1">
        <v>0.57499999999999996</v>
      </c>
      <c r="AA2298" s="1" t="e">
        <v>#N/A</v>
      </c>
      <c r="AB2298" s="1" t="e">
        <v>#N/A</v>
      </c>
      <c r="AC2298" s="1" t="e">
        <v>#N/A</v>
      </c>
      <c r="AD2298" s="1" t="e">
        <v>#N/A</v>
      </c>
      <c r="AE2298" s="1" t="e">
        <v>#N/A</v>
      </c>
      <c r="AF2298" s="1" t="e">
        <v>#N/A</v>
      </c>
      <c r="AG2298" s="1" t="e">
        <v>#N/A</v>
      </c>
      <c r="AH2298" s="1">
        <v>0.72599999999999998</v>
      </c>
      <c r="AI2298" s="1">
        <v>0.69499999999999995</v>
      </c>
      <c r="AJ2298" s="1">
        <v>0.52600000000000002</v>
      </c>
      <c r="AK2298" s="1">
        <v>1.7999999999999999E-2</v>
      </c>
      <c r="AL2298" s="1">
        <v>0.26300000000000001</v>
      </c>
      <c r="AM2298" s="1">
        <v>0.51600000000000001</v>
      </c>
      <c r="AN2298" s="1" t="e">
        <v>#N/A</v>
      </c>
      <c r="AO2298" s="1">
        <v>0.52600000000000002</v>
      </c>
      <c r="AP2298" s="1">
        <v>10713.803</v>
      </c>
      <c r="AQ2298" s="1">
        <v>9710</v>
      </c>
      <c r="AR2298" s="1">
        <v>42260</v>
      </c>
      <c r="AS2298" s="1"/>
      <c r="AT2298" s="1"/>
      <c r="AU2298" s="1" t="e">
        <v>#N/A</v>
      </c>
      <c r="AV2298" s="1">
        <v>-6.6000000000000003E-2</v>
      </c>
      <c r="AW2298" s="2">
        <f>AVERAGE(C2298:H2298)</f>
        <v>0.21516666666666664</v>
      </c>
      <c r="AX2298" s="2">
        <f>AVERAGE(I2298:O2298)</f>
        <v>0.58842857142857141</v>
      </c>
      <c r="AY2298" s="2">
        <f>AVERAGE(P2298:T2298)</f>
        <v>0.34539999999999998</v>
      </c>
      <c r="AZ2298" s="2">
        <f>AVERAGE(U2298:Z2298)</f>
        <v>0.17499999999999996</v>
      </c>
      <c r="BA2298" s="2">
        <f>AVERAGE(C2298,F2298,I2298,L2298,O2298,R2298,U2298,W2298,Y2298)</f>
        <v>0.27933333333333332</v>
      </c>
      <c r="BB2298" s="2">
        <f>AVERAGE(D2298,G2298,J2298,M2298,P2298,S2298,V2298,X2298,Z2298)</f>
        <v>0.40500000000000003</v>
      </c>
      <c r="BC2298" s="2">
        <f>AVERAGE(E2298,H2298,K2298,N2298,Q2298,T2298)</f>
        <v>0.33800000000000002</v>
      </c>
      <c r="BD2298" s="2" t="e">
        <f t="shared" si="245"/>
        <v>#N/A</v>
      </c>
      <c r="BE2298" s="2">
        <f t="shared" si="246"/>
        <v>0.19469999999999998</v>
      </c>
      <c r="BF2298" s="2" t="e">
        <f t="shared" si="247"/>
        <v>#N/A</v>
      </c>
      <c r="BG2298" s="2">
        <f t="shared" si="248"/>
        <v>0.34077777777777779</v>
      </c>
      <c r="BH2298" s="2" t="e">
        <f t="shared" si="249"/>
        <v>#N/A</v>
      </c>
      <c r="BI2298" s="2" t="e">
        <f t="shared" si="250"/>
        <v>#N/A</v>
      </c>
      <c r="BJ2298" s="2" t="e">
        <f t="shared" si="251"/>
        <v>#N/A</v>
      </c>
    </row>
    <row r="2299" spans="1:62" s="2" customFormat="1">
      <c r="A2299" s="1" t="s">
        <v>171</v>
      </c>
      <c r="B2299" s="1">
        <v>2000</v>
      </c>
      <c r="C2299" s="1">
        <v>0.57199999999999995</v>
      </c>
      <c r="D2299" s="1">
        <v>0.5</v>
      </c>
      <c r="E2299" s="1">
        <v>0.01</v>
      </c>
      <c r="F2299" s="1">
        <v>0.15</v>
      </c>
      <c r="G2299" s="1">
        <v>1.9E-2</v>
      </c>
      <c r="H2299" s="1">
        <v>0.04</v>
      </c>
      <c r="I2299" s="1">
        <v>0.71199999999999997</v>
      </c>
      <c r="J2299" s="1">
        <v>0.67200000000000004</v>
      </c>
      <c r="K2299" s="1">
        <v>0.89600000000000002</v>
      </c>
      <c r="L2299" s="1">
        <v>0.3</v>
      </c>
      <c r="M2299" s="1">
        <v>0.97</v>
      </c>
      <c r="N2299" s="1">
        <v>0.3</v>
      </c>
      <c r="O2299" s="1">
        <v>0.318</v>
      </c>
      <c r="P2299" s="1">
        <v>0.72399999999999998</v>
      </c>
      <c r="Q2299" s="1">
        <v>0.28399999999999997</v>
      </c>
      <c r="R2299" s="1">
        <v>0.158</v>
      </c>
      <c r="S2299" s="1">
        <v>5.3999999999999999E-2</v>
      </c>
      <c r="T2299" s="1">
        <v>0.5</v>
      </c>
      <c r="U2299" s="1">
        <v>0.17399999999999999</v>
      </c>
      <c r="V2299" s="1">
        <v>0.17100000000000001</v>
      </c>
      <c r="W2299" s="1">
        <v>0.13</v>
      </c>
      <c r="X2299" s="1">
        <v>0</v>
      </c>
      <c r="Y2299" s="1">
        <v>0</v>
      </c>
      <c r="Z2299" s="1">
        <v>0.58299999999999996</v>
      </c>
      <c r="AA2299" s="1" t="e">
        <v>#N/A</v>
      </c>
      <c r="AB2299" s="1" t="e">
        <v>#N/A</v>
      </c>
      <c r="AC2299" s="1" t="e">
        <v>#N/A</v>
      </c>
      <c r="AD2299" s="1" t="e">
        <v>#N/A</v>
      </c>
      <c r="AE2299" s="1" t="e">
        <v>#N/A</v>
      </c>
      <c r="AF2299" s="1" t="e">
        <v>#N/A</v>
      </c>
      <c r="AG2299" s="1" t="e">
        <v>#N/A</v>
      </c>
      <c r="AH2299" s="1">
        <v>0.73099999999999998</v>
      </c>
      <c r="AI2299" s="1">
        <v>0.69299999999999995</v>
      </c>
      <c r="AJ2299" s="1">
        <v>0.52400000000000002</v>
      </c>
      <c r="AK2299" s="1">
        <v>0.03</v>
      </c>
      <c r="AL2299" s="1">
        <v>0.26300000000000001</v>
      </c>
      <c r="AM2299" s="1">
        <v>0.59499999999999997</v>
      </c>
      <c r="AN2299" s="1" t="e">
        <v>#N/A</v>
      </c>
      <c r="AO2299" s="1">
        <v>0.52400000000000002</v>
      </c>
      <c r="AP2299" s="1">
        <v>10735.817999999999</v>
      </c>
      <c r="AQ2299" s="1">
        <v>9740</v>
      </c>
      <c r="AR2299" s="1">
        <v>44286</v>
      </c>
      <c r="AS2299" s="1"/>
      <c r="AT2299" s="1"/>
      <c r="AU2299" s="1" t="e">
        <v>#N/A</v>
      </c>
      <c r="AV2299" s="1">
        <v>-6.6000000000000003E-2</v>
      </c>
      <c r="AW2299" s="2">
        <f>AVERAGE(C2299:H2299)</f>
        <v>0.21516666666666664</v>
      </c>
      <c r="AX2299" s="2">
        <f>AVERAGE(I2299:O2299)</f>
        <v>0.59542857142857131</v>
      </c>
      <c r="AY2299" s="2">
        <f>AVERAGE(P2299:T2299)</f>
        <v>0.34399999999999997</v>
      </c>
      <c r="AZ2299" s="2">
        <f>AVERAGE(U2299:Z2299)</f>
        <v>0.17633333333333331</v>
      </c>
      <c r="BA2299" s="2">
        <f>AVERAGE(C2299,F2299,I2299,L2299,O2299,R2299,U2299,W2299,Y2299)</f>
        <v>0.27933333333333332</v>
      </c>
      <c r="BB2299" s="2">
        <f>AVERAGE(D2299,G2299,J2299,M2299,P2299,S2299,V2299,X2299,Z2299)</f>
        <v>0.41033333333333327</v>
      </c>
      <c r="BC2299" s="2">
        <f>AVERAGE(E2299,H2299,K2299,N2299,Q2299,T2299)</f>
        <v>0.33833333333333337</v>
      </c>
      <c r="BD2299" s="2" t="e">
        <f t="shared" si="245"/>
        <v>#N/A</v>
      </c>
      <c r="BE2299" s="2">
        <f t="shared" si="246"/>
        <v>0.1948</v>
      </c>
      <c r="BF2299" s="2" t="e">
        <f t="shared" si="247"/>
        <v>#N/A</v>
      </c>
      <c r="BG2299" s="2">
        <f t="shared" si="248"/>
        <v>0.34266666666666667</v>
      </c>
      <c r="BH2299" s="2" t="e">
        <f t="shared" si="249"/>
        <v>#N/A</v>
      </c>
      <c r="BI2299" s="2" t="e">
        <f t="shared" si="250"/>
        <v>#N/A</v>
      </c>
      <c r="BJ2299" s="2" t="e">
        <f t="shared" si="251"/>
        <v>#N/A</v>
      </c>
    </row>
    <row r="2300" spans="1:62" s="2" customFormat="1">
      <c r="A2300" s="1" t="s">
        <v>171</v>
      </c>
      <c r="B2300" s="1">
        <v>2001</v>
      </c>
      <c r="C2300" s="1">
        <v>0.57199999999999995</v>
      </c>
      <c r="D2300" s="1">
        <v>0.5</v>
      </c>
      <c r="E2300" s="1">
        <v>0.01</v>
      </c>
      <c r="F2300" s="1">
        <v>0.15</v>
      </c>
      <c r="G2300" s="1">
        <v>1.9E-2</v>
      </c>
      <c r="H2300" s="1">
        <v>0.04</v>
      </c>
      <c r="I2300" s="1">
        <v>0.71199999999999997</v>
      </c>
      <c r="J2300" s="1">
        <v>0.67300000000000004</v>
      </c>
      <c r="K2300" s="1">
        <v>0.89900000000000002</v>
      </c>
      <c r="L2300" s="1">
        <v>0.3</v>
      </c>
      <c r="M2300" s="1">
        <v>1</v>
      </c>
      <c r="N2300" s="1">
        <v>0.3</v>
      </c>
      <c r="O2300" s="1">
        <v>0.318</v>
      </c>
      <c r="P2300" s="1">
        <v>0.72399999999999998</v>
      </c>
      <c r="Q2300" s="1">
        <v>0.27800000000000002</v>
      </c>
      <c r="R2300" s="1">
        <v>0.158</v>
      </c>
      <c r="S2300" s="1">
        <v>5.0999999999999997E-2</v>
      </c>
      <c r="T2300" s="1">
        <v>0.5</v>
      </c>
      <c r="U2300" s="1">
        <v>0.17399999999999999</v>
      </c>
      <c r="V2300" s="1">
        <v>0.17100000000000001</v>
      </c>
      <c r="W2300" s="1">
        <v>0.13</v>
      </c>
      <c r="X2300" s="1">
        <v>0</v>
      </c>
      <c r="Y2300" s="1">
        <v>0</v>
      </c>
      <c r="Z2300" s="1">
        <v>0.59199999999999997</v>
      </c>
      <c r="AA2300" s="1" t="e">
        <v>#N/A</v>
      </c>
      <c r="AB2300" s="1" t="e">
        <v>#N/A</v>
      </c>
      <c r="AC2300" s="1" t="e">
        <v>#N/A</v>
      </c>
      <c r="AD2300" s="1" t="e">
        <v>#N/A</v>
      </c>
      <c r="AE2300" s="1" t="e">
        <v>#N/A</v>
      </c>
      <c r="AF2300" s="1" t="e">
        <v>#N/A</v>
      </c>
      <c r="AG2300" s="1" t="e">
        <v>#N/A</v>
      </c>
      <c r="AH2300" s="1">
        <v>0.73599999999999999</v>
      </c>
      <c r="AI2300" s="1">
        <v>0.69399999999999995</v>
      </c>
      <c r="AJ2300" s="1">
        <v>0.54400000000000004</v>
      </c>
      <c r="AK2300" s="1">
        <v>5.0999999999999997E-2</v>
      </c>
      <c r="AL2300" s="1">
        <v>0.26300000000000001</v>
      </c>
      <c r="AM2300" s="1">
        <v>0.57699999999999996</v>
      </c>
      <c r="AN2300" s="1" t="e">
        <v>#N/A</v>
      </c>
      <c r="AO2300" s="1">
        <v>0.54400000000000004</v>
      </c>
      <c r="AP2300" s="1">
        <v>10760.599</v>
      </c>
      <c r="AQ2300" s="1">
        <v>9670</v>
      </c>
      <c r="AR2300" s="1">
        <v>46111</v>
      </c>
      <c r="AS2300" s="1"/>
      <c r="AT2300" s="1"/>
      <c r="AU2300" s="1" t="e">
        <v>#N/A</v>
      </c>
      <c r="AV2300" s="1">
        <v>-6.6000000000000003E-2</v>
      </c>
      <c r="AW2300" s="2">
        <f>AVERAGE(C2300:H2300)</f>
        <v>0.21516666666666664</v>
      </c>
      <c r="AX2300" s="2">
        <f>AVERAGE(I2300:O2300)</f>
        <v>0.6002857142857142</v>
      </c>
      <c r="AY2300" s="2">
        <f>AVERAGE(P2300:T2300)</f>
        <v>0.34219999999999995</v>
      </c>
      <c r="AZ2300" s="2">
        <f>AVERAGE(U2300:Z2300)</f>
        <v>0.17783333333333332</v>
      </c>
      <c r="BA2300" s="2">
        <f>AVERAGE(C2300,F2300,I2300,L2300,O2300,R2300,U2300,W2300,Y2300)</f>
        <v>0.27933333333333332</v>
      </c>
      <c r="BB2300" s="2">
        <f>AVERAGE(D2300,G2300,J2300,M2300,P2300,S2300,V2300,X2300,Z2300)</f>
        <v>0.4144444444444445</v>
      </c>
      <c r="BC2300" s="2">
        <f>AVERAGE(E2300,H2300,K2300,N2300,Q2300,T2300)</f>
        <v>0.33783333333333337</v>
      </c>
      <c r="BD2300" s="2" t="e">
        <f t="shared" si="245"/>
        <v>#N/A</v>
      </c>
      <c r="BE2300" s="2">
        <f t="shared" si="246"/>
        <v>0.19740000000000002</v>
      </c>
      <c r="BF2300" s="2" t="e">
        <f t="shared" si="247"/>
        <v>#N/A</v>
      </c>
      <c r="BG2300" s="2">
        <f t="shared" si="248"/>
        <v>0.34387037037037044</v>
      </c>
      <c r="BH2300" s="2" t="e">
        <f t="shared" si="249"/>
        <v>#N/A</v>
      </c>
      <c r="BI2300" s="2" t="e">
        <f t="shared" si="250"/>
        <v>#N/A</v>
      </c>
      <c r="BJ2300" s="2" t="e">
        <f t="shared" si="251"/>
        <v>#N/A</v>
      </c>
    </row>
    <row r="2301" spans="1:62" s="2" customFormat="1">
      <c r="A2301" s="1" t="s">
        <v>171</v>
      </c>
      <c r="B2301" s="1">
        <v>2002</v>
      </c>
      <c r="C2301" s="1">
        <v>0.57199999999999995</v>
      </c>
      <c r="D2301" s="1">
        <v>0.5</v>
      </c>
      <c r="E2301" s="1">
        <v>0.01</v>
      </c>
      <c r="F2301" s="1">
        <v>0.15</v>
      </c>
      <c r="G2301" s="1">
        <v>1.9E-2</v>
      </c>
      <c r="H2301" s="1">
        <v>0.04</v>
      </c>
      <c r="I2301" s="1">
        <v>0.71199999999999997</v>
      </c>
      <c r="J2301" s="1">
        <v>0.67400000000000004</v>
      </c>
      <c r="K2301" s="1">
        <v>0.90200000000000002</v>
      </c>
      <c r="L2301" s="1">
        <v>0.3</v>
      </c>
      <c r="M2301" s="1">
        <v>0.9</v>
      </c>
      <c r="N2301" s="1">
        <v>0.3</v>
      </c>
      <c r="O2301" s="1">
        <v>0.318</v>
      </c>
      <c r="P2301" s="1">
        <v>0.72399999999999998</v>
      </c>
      <c r="Q2301" s="1">
        <v>0.27300000000000002</v>
      </c>
      <c r="R2301" s="1">
        <v>0.158</v>
      </c>
      <c r="S2301" s="1">
        <v>4.4999999999999998E-2</v>
      </c>
      <c r="T2301" s="1">
        <v>0.5</v>
      </c>
      <c r="U2301" s="1">
        <v>0.17399999999999999</v>
      </c>
      <c r="V2301" s="1">
        <v>0.17100000000000001</v>
      </c>
      <c r="W2301" s="1">
        <v>0.13</v>
      </c>
      <c r="X2301" s="1">
        <v>0</v>
      </c>
      <c r="Y2301" s="1">
        <v>0</v>
      </c>
      <c r="Z2301" s="1">
        <v>0.6</v>
      </c>
      <c r="AA2301" s="1" t="e">
        <v>#N/A</v>
      </c>
      <c r="AB2301" s="1" t="e">
        <v>#N/A</v>
      </c>
      <c r="AC2301" s="1" t="e">
        <v>#N/A</v>
      </c>
      <c r="AD2301" s="1" t="e">
        <v>#N/A</v>
      </c>
      <c r="AE2301" s="1" t="e">
        <v>#N/A</v>
      </c>
      <c r="AF2301" s="1" t="e">
        <v>#N/A</v>
      </c>
      <c r="AG2301" s="1" t="e">
        <v>#N/A</v>
      </c>
      <c r="AH2301" s="1">
        <v>0.74099999999999999</v>
      </c>
      <c r="AI2301" s="1">
        <v>0.69499999999999995</v>
      </c>
      <c r="AJ2301" s="1">
        <v>0.56399999999999995</v>
      </c>
      <c r="AK2301" s="1">
        <v>0.11899999999999999</v>
      </c>
      <c r="AL2301" s="1">
        <v>0.26300000000000001</v>
      </c>
      <c r="AM2301" s="1">
        <v>0.55800000000000005</v>
      </c>
      <c r="AN2301" s="1" t="e">
        <v>#N/A</v>
      </c>
      <c r="AO2301" s="1">
        <v>0.56399999999999995</v>
      </c>
      <c r="AP2301" s="1">
        <v>10905.786</v>
      </c>
      <c r="AQ2301" s="1">
        <v>9720</v>
      </c>
      <c r="AR2301" s="1">
        <v>46710</v>
      </c>
      <c r="AS2301" s="1"/>
      <c r="AT2301" s="1"/>
      <c r="AU2301" s="1" t="e">
        <v>#N/A</v>
      </c>
      <c r="AV2301" s="1">
        <v>-6.2E-2</v>
      </c>
      <c r="AW2301" s="2">
        <f>AVERAGE(C2301:H2301)</f>
        <v>0.21516666666666664</v>
      </c>
      <c r="AX2301" s="2">
        <f>AVERAGE(I2301:O2301)</f>
        <v>0.58657142857142852</v>
      </c>
      <c r="AY2301" s="2">
        <f>AVERAGE(P2301:T2301)</f>
        <v>0.33999999999999997</v>
      </c>
      <c r="AZ2301" s="2">
        <f>AVERAGE(U2301:Z2301)</f>
        <v>0.17916666666666667</v>
      </c>
      <c r="BA2301" s="2">
        <f>AVERAGE(C2301,F2301,I2301,L2301,O2301,R2301,U2301,W2301,Y2301)</f>
        <v>0.27933333333333332</v>
      </c>
      <c r="BB2301" s="2">
        <f>AVERAGE(D2301,G2301,J2301,M2301,P2301,S2301,V2301,X2301,Z2301)</f>
        <v>0.40366666666666667</v>
      </c>
      <c r="BC2301" s="2">
        <f>AVERAGE(E2301,H2301,K2301,N2301,Q2301,T2301)</f>
        <v>0.33749999999999997</v>
      </c>
      <c r="BD2301" s="2" t="e">
        <f t="shared" si="245"/>
        <v>#N/A</v>
      </c>
      <c r="BE2301" s="2">
        <f t="shared" si="246"/>
        <v>0.2</v>
      </c>
      <c r="BF2301" s="2" t="e">
        <f t="shared" si="247"/>
        <v>#N/A</v>
      </c>
      <c r="BG2301" s="2">
        <f t="shared" si="248"/>
        <v>0.34016666666666667</v>
      </c>
      <c r="BH2301" s="2" t="e">
        <f t="shared" si="249"/>
        <v>#N/A</v>
      </c>
      <c r="BI2301" s="2" t="e">
        <f t="shared" si="250"/>
        <v>#N/A</v>
      </c>
      <c r="BJ2301" s="2" t="e">
        <f t="shared" si="251"/>
        <v>#N/A</v>
      </c>
    </row>
    <row r="2302" spans="1:62" s="2" customFormat="1">
      <c r="A2302" s="1" t="s">
        <v>171</v>
      </c>
      <c r="B2302" s="1">
        <v>2003</v>
      </c>
      <c r="C2302" s="1">
        <v>0.57199999999999995</v>
      </c>
      <c r="D2302" s="1">
        <v>0.5</v>
      </c>
      <c r="E2302" s="1">
        <v>5.0000000000000001E-3</v>
      </c>
      <c r="F2302" s="1">
        <v>0.15</v>
      </c>
      <c r="G2302" s="1">
        <v>1.9E-2</v>
      </c>
      <c r="H2302" s="1">
        <v>4.4999999999999998E-2</v>
      </c>
      <c r="I2302" s="1">
        <v>0.71199999999999997</v>
      </c>
      <c r="J2302" s="1">
        <v>0.67600000000000005</v>
      </c>
      <c r="K2302" s="1">
        <v>0.90500000000000003</v>
      </c>
      <c r="L2302" s="1">
        <v>0.3</v>
      </c>
      <c r="M2302" s="1">
        <v>1</v>
      </c>
      <c r="N2302" s="1">
        <v>0.3</v>
      </c>
      <c r="O2302" s="1">
        <v>0.318</v>
      </c>
      <c r="P2302" s="1">
        <v>0.72399999999999998</v>
      </c>
      <c r="Q2302" s="1">
        <v>0.30199999999999999</v>
      </c>
      <c r="R2302" s="1">
        <v>0.158</v>
      </c>
      <c r="S2302" s="1">
        <v>5.2999999999999999E-2</v>
      </c>
      <c r="T2302" s="1">
        <v>0.5</v>
      </c>
      <c r="U2302" s="1">
        <v>0.17399999999999999</v>
      </c>
      <c r="V2302" s="1">
        <v>0.17100000000000001</v>
      </c>
      <c r="W2302" s="1">
        <v>0.13</v>
      </c>
      <c r="X2302" s="1">
        <v>0</v>
      </c>
      <c r="Y2302" s="1">
        <v>0</v>
      </c>
      <c r="Z2302" s="1">
        <v>0.60899999999999999</v>
      </c>
      <c r="AA2302" s="1" t="e">
        <v>#N/A</v>
      </c>
      <c r="AB2302" s="1" t="e">
        <v>#N/A</v>
      </c>
      <c r="AC2302" s="1" t="e">
        <v>#N/A</v>
      </c>
      <c r="AD2302" s="1" t="e">
        <v>#N/A</v>
      </c>
      <c r="AE2302" s="1" t="e">
        <v>#N/A</v>
      </c>
      <c r="AF2302" s="1" t="e">
        <v>#N/A</v>
      </c>
      <c r="AG2302" s="1" t="e">
        <v>#N/A</v>
      </c>
      <c r="AH2302" s="1">
        <v>0.746</v>
      </c>
      <c r="AI2302" s="1">
        <v>0.66200000000000003</v>
      </c>
      <c r="AJ2302" s="1">
        <v>0.56299999999999994</v>
      </c>
      <c r="AK2302" s="1">
        <v>0.52300000000000002</v>
      </c>
      <c r="AL2302" s="1">
        <v>0.26300000000000001</v>
      </c>
      <c r="AM2302" s="1">
        <v>0.625</v>
      </c>
      <c r="AN2302" s="1" t="e">
        <v>#N/A</v>
      </c>
      <c r="AO2302" s="1">
        <v>0.56299999999999994</v>
      </c>
      <c r="AP2302" s="1">
        <v>11193.164000000001</v>
      </c>
      <c r="AQ2302" s="1">
        <v>9840</v>
      </c>
      <c r="AR2302" s="1">
        <v>46710</v>
      </c>
      <c r="AS2302" s="1"/>
      <c r="AT2302" s="1"/>
      <c r="AU2302" s="1" t="e">
        <v>#N/A</v>
      </c>
      <c r="AV2302" s="1">
        <v>-6.8000000000000005E-2</v>
      </c>
      <c r="AW2302" s="2">
        <f>AVERAGE(C2302:H2302)</f>
        <v>0.21516666666666662</v>
      </c>
      <c r="AX2302" s="2">
        <f>AVERAGE(I2302:O2302)</f>
        <v>0.60157142857142853</v>
      </c>
      <c r="AY2302" s="2">
        <f>AVERAGE(P2302:T2302)</f>
        <v>0.34739999999999999</v>
      </c>
      <c r="AZ2302" s="2">
        <f>AVERAGE(U2302:Z2302)</f>
        <v>0.18066666666666667</v>
      </c>
      <c r="BA2302" s="2">
        <f>AVERAGE(C2302,F2302,I2302,L2302,O2302,R2302,U2302,W2302,Y2302)</f>
        <v>0.27933333333333332</v>
      </c>
      <c r="BB2302" s="2">
        <f>AVERAGE(D2302,G2302,J2302,M2302,P2302,S2302,V2302,X2302,Z2302)</f>
        <v>0.41688888888888892</v>
      </c>
      <c r="BC2302" s="2">
        <f>AVERAGE(E2302,H2302,K2302,N2302,Q2302,T2302)</f>
        <v>0.34283333333333338</v>
      </c>
      <c r="BD2302" s="2" t="e">
        <f t="shared" si="245"/>
        <v>#N/A</v>
      </c>
      <c r="BE2302" s="2">
        <f t="shared" si="246"/>
        <v>0.1971</v>
      </c>
      <c r="BF2302" s="2" t="e">
        <f t="shared" si="247"/>
        <v>#N/A</v>
      </c>
      <c r="BG2302" s="2">
        <f t="shared" si="248"/>
        <v>0.34635185185185186</v>
      </c>
      <c r="BH2302" s="2" t="e">
        <f t="shared" si="249"/>
        <v>#N/A</v>
      </c>
      <c r="BI2302" s="2" t="e">
        <f t="shared" si="250"/>
        <v>#N/A</v>
      </c>
      <c r="BJ2302" s="2" t="e">
        <f t="shared" si="251"/>
        <v>#N/A</v>
      </c>
    </row>
    <row r="2303" spans="1:62" s="2" customFormat="1">
      <c r="A2303" s="1" t="s">
        <v>171</v>
      </c>
      <c r="B2303" s="1">
        <v>2004</v>
      </c>
      <c r="C2303" s="1">
        <v>0.57199999999999995</v>
      </c>
      <c r="D2303" s="1">
        <v>0.5</v>
      </c>
      <c r="E2303" s="1">
        <v>0</v>
      </c>
      <c r="F2303" s="1">
        <v>0.15</v>
      </c>
      <c r="G2303" s="1">
        <v>1.9E-2</v>
      </c>
      <c r="H2303" s="1">
        <v>0.05</v>
      </c>
      <c r="I2303" s="1">
        <v>0.71199999999999997</v>
      </c>
      <c r="J2303" s="1">
        <v>0.67700000000000005</v>
      </c>
      <c r="K2303" s="1">
        <v>0.89500000000000002</v>
      </c>
      <c r="L2303" s="1">
        <v>0.3</v>
      </c>
      <c r="M2303" s="1">
        <v>0.9</v>
      </c>
      <c r="N2303" s="1">
        <v>0.3</v>
      </c>
      <c r="O2303" s="1">
        <v>0.318</v>
      </c>
      <c r="P2303" s="1">
        <v>0.72399999999999998</v>
      </c>
      <c r="Q2303" s="1">
        <v>0.33</v>
      </c>
      <c r="R2303" s="1">
        <v>0.158</v>
      </c>
      <c r="S2303" s="1">
        <v>1E-3</v>
      </c>
      <c r="T2303" s="1">
        <v>0.5</v>
      </c>
      <c r="U2303" s="1">
        <v>0.17399999999999999</v>
      </c>
      <c r="V2303" s="1">
        <v>0.17100000000000001</v>
      </c>
      <c r="W2303" s="1">
        <v>0.13</v>
      </c>
      <c r="X2303" s="1">
        <v>0</v>
      </c>
      <c r="Y2303" s="1">
        <v>0</v>
      </c>
      <c r="Z2303" s="1">
        <v>0.61699999999999999</v>
      </c>
      <c r="AA2303" s="1" t="e">
        <v>#N/A</v>
      </c>
      <c r="AB2303" s="1" t="e">
        <v>#N/A</v>
      </c>
      <c r="AC2303" s="1" t="e">
        <v>#N/A</v>
      </c>
      <c r="AD2303" s="1" t="e">
        <v>#N/A</v>
      </c>
      <c r="AE2303" s="1" t="e">
        <v>#N/A</v>
      </c>
      <c r="AF2303" s="1" t="e">
        <v>#N/A</v>
      </c>
      <c r="AG2303" s="1" t="e">
        <v>#N/A</v>
      </c>
      <c r="AH2303" s="1">
        <v>0.79800000000000004</v>
      </c>
      <c r="AI2303" s="1">
        <v>0.59299999999999997</v>
      </c>
      <c r="AJ2303" s="1">
        <v>0.54700000000000004</v>
      </c>
      <c r="AK2303" s="1">
        <v>0.68600000000000005</v>
      </c>
      <c r="AL2303" s="1">
        <v>0.26300000000000001</v>
      </c>
      <c r="AM2303" s="1">
        <v>0.65</v>
      </c>
      <c r="AN2303" s="1" t="e">
        <v>#N/A</v>
      </c>
      <c r="AO2303" s="1">
        <v>0.54700000000000004</v>
      </c>
      <c r="AP2303" s="1">
        <v>12316.831</v>
      </c>
      <c r="AQ2303" s="1">
        <v>11120</v>
      </c>
      <c r="AR2303" s="1">
        <v>46984.811000000002</v>
      </c>
      <c r="AS2303" s="1"/>
      <c r="AT2303" s="1"/>
      <c r="AU2303" s="1" t="e">
        <v>#N/A</v>
      </c>
      <c r="AV2303" s="1">
        <v>-6.8000000000000005E-2</v>
      </c>
      <c r="AW2303" s="2">
        <f>AVERAGE(C2303:H2303)</f>
        <v>0.21516666666666664</v>
      </c>
      <c r="AX2303" s="2">
        <f>AVERAGE(I2303:O2303)</f>
        <v>0.58599999999999997</v>
      </c>
      <c r="AY2303" s="2">
        <f>AVERAGE(P2303:T2303)</f>
        <v>0.34259999999999996</v>
      </c>
      <c r="AZ2303" s="2">
        <f>AVERAGE(U2303:Z2303)</f>
        <v>0.18200000000000002</v>
      </c>
      <c r="BA2303" s="2">
        <f>AVERAGE(C2303,F2303,I2303,L2303,O2303,R2303,U2303,W2303,Y2303)</f>
        <v>0.27933333333333332</v>
      </c>
      <c r="BB2303" s="2">
        <f>AVERAGE(D2303,G2303,J2303,M2303,P2303,S2303,V2303,X2303,Z2303)</f>
        <v>0.40100000000000002</v>
      </c>
      <c r="BC2303" s="2">
        <f>AVERAGE(E2303,H2303,K2303,N2303,Q2303,T2303)</f>
        <v>0.34583333333333338</v>
      </c>
      <c r="BD2303" s="2" t="e">
        <f t="shared" si="245"/>
        <v>#N/A</v>
      </c>
      <c r="BE2303" s="2">
        <f t="shared" si="246"/>
        <v>0.19380000000000003</v>
      </c>
      <c r="BF2303" s="2" t="e">
        <f t="shared" si="247"/>
        <v>#N/A</v>
      </c>
      <c r="BG2303" s="2">
        <f t="shared" si="248"/>
        <v>0.34205555555555556</v>
      </c>
      <c r="BH2303" s="2" t="e">
        <f t="shared" si="249"/>
        <v>#N/A</v>
      </c>
      <c r="BI2303" s="2" t="e">
        <f t="shared" si="250"/>
        <v>#N/A</v>
      </c>
      <c r="BJ2303" s="2" t="e">
        <f t="shared" si="251"/>
        <v>#N/A</v>
      </c>
    </row>
    <row r="2304" spans="1:62" s="2" customFormat="1">
      <c r="A2304" s="1" t="s">
        <v>171</v>
      </c>
      <c r="B2304" s="1">
        <v>2005</v>
      </c>
      <c r="C2304" s="1">
        <v>0.57199999999999995</v>
      </c>
      <c r="D2304" s="1">
        <v>0.5</v>
      </c>
      <c r="E2304" s="1">
        <v>0.01</v>
      </c>
      <c r="F2304" s="1">
        <v>0.15</v>
      </c>
      <c r="G2304" s="1">
        <v>1.9E-2</v>
      </c>
      <c r="H2304" s="1">
        <v>0.04</v>
      </c>
      <c r="I2304" s="1">
        <v>0.71199999999999997</v>
      </c>
      <c r="J2304" s="1">
        <v>0.67800000000000005</v>
      </c>
      <c r="K2304" s="1">
        <v>0.82099999999999995</v>
      </c>
      <c r="L2304" s="1">
        <v>0.3</v>
      </c>
      <c r="M2304" s="1">
        <v>0.88</v>
      </c>
      <c r="N2304" s="1">
        <v>0.3</v>
      </c>
      <c r="O2304" s="1">
        <v>0.318</v>
      </c>
      <c r="P2304" s="1">
        <v>0.72399999999999998</v>
      </c>
      <c r="Q2304" s="1">
        <v>0.35899999999999999</v>
      </c>
      <c r="R2304" s="1">
        <v>0.158</v>
      </c>
      <c r="S2304" s="1">
        <v>0</v>
      </c>
      <c r="T2304" s="1">
        <v>0.5</v>
      </c>
      <c r="U2304" s="1">
        <v>0.17399999999999999</v>
      </c>
      <c r="V2304" s="1">
        <v>0.17100000000000001</v>
      </c>
      <c r="W2304" s="1">
        <v>0.13</v>
      </c>
      <c r="X2304" s="1">
        <v>0</v>
      </c>
      <c r="Y2304" s="1">
        <v>0</v>
      </c>
      <c r="Z2304" s="1">
        <v>0.626</v>
      </c>
      <c r="AA2304" s="1" t="e">
        <v>#N/A</v>
      </c>
      <c r="AB2304" s="1" t="e">
        <v>#N/A</v>
      </c>
      <c r="AC2304" s="1" t="e">
        <v>#N/A</v>
      </c>
      <c r="AD2304" s="1" t="e">
        <v>#N/A</v>
      </c>
      <c r="AE2304" s="1" t="e">
        <v>#N/A</v>
      </c>
      <c r="AF2304" s="1" t="e">
        <v>#N/A</v>
      </c>
      <c r="AG2304" s="1" t="e">
        <v>#N/A</v>
      </c>
      <c r="AH2304" s="1">
        <v>0.77800000000000002</v>
      </c>
      <c r="AI2304" s="1">
        <v>0.71799999999999997</v>
      </c>
      <c r="AJ2304" s="1">
        <v>0.71799999999999997</v>
      </c>
      <c r="AK2304" s="1">
        <v>1</v>
      </c>
      <c r="AL2304" s="1">
        <v>0.26300000000000001</v>
      </c>
      <c r="AM2304" s="1">
        <v>0.65700000000000003</v>
      </c>
      <c r="AN2304" s="1" t="e">
        <v>#N/A</v>
      </c>
      <c r="AO2304" s="1">
        <v>0.71799999999999997</v>
      </c>
      <c r="AP2304" s="1">
        <v>13157.513999999999</v>
      </c>
      <c r="AQ2304" s="1">
        <v>12100</v>
      </c>
      <c r="AR2304" s="1">
        <v>48000</v>
      </c>
      <c r="AS2304" s="1"/>
      <c r="AT2304" s="1"/>
      <c r="AU2304" s="1" t="e">
        <v>#N/A</v>
      </c>
      <c r="AV2304" s="1">
        <v>-6.9000000000000006E-2</v>
      </c>
      <c r="AW2304" s="2">
        <f>AVERAGE(C2304:H2304)</f>
        <v>0.21516666666666664</v>
      </c>
      <c r="AX2304" s="2">
        <f>AVERAGE(I2304:O2304)</f>
        <v>0.57271428571428562</v>
      </c>
      <c r="AY2304" s="2">
        <f>AVERAGE(P2304:T2304)</f>
        <v>0.34819999999999995</v>
      </c>
      <c r="AZ2304" s="2">
        <f>AVERAGE(U2304:Z2304)</f>
        <v>0.1835</v>
      </c>
      <c r="BA2304" s="2">
        <f>AVERAGE(C2304,F2304,I2304,L2304,O2304,R2304,U2304,W2304,Y2304)</f>
        <v>0.27933333333333332</v>
      </c>
      <c r="BB2304" s="2">
        <f>AVERAGE(D2304,G2304,J2304,M2304,P2304,S2304,V2304,X2304,Z2304)</f>
        <v>0.39977777777777779</v>
      </c>
      <c r="BC2304" s="2">
        <f>AVERAGE(E2304,H2304,K2304,N2304,Q2304,T2304)</f>
        <v>0.33833333333333337</v>
      </c>
      <c r="BD2304" s="2" t="e">
        <f t="shared" si="245"/>
        <v>#N/A</v>
      </c>
      <c r="BE2304" s="2">
        <f t="shared" si="246"/>
        <v>0.22140000000000001</v>
      </c>
      <c r="BF2304" s="2" t="e">
        <f t="shared" si="247"/>
        <v>#N/A</v>
      </c>
      <c r="BG2304" s="2">
        <f t="shared" si="248"/>
        <v>0.3391481481481482</v>
      </c>
      <c r="BH2304" s="2" t="e">
        <f t="shared" si="249"/>
        <v>#N/A</v>
      </c>
      <c r="BI2304" s="2" t="e">
        <f t="shared" si="250"/>
        <v>#N/A</v>
      </c>
      <c r="BJ2304" s="2" t="e">
        <f t="shared" si="251"/>
        <v>#N/A</v>
      </c>
    </row>
    <row r="2305" spans="1:62" s="2" customFormat="1">
      <c r="A2305" s="1" t="s">
        <v>171</v>
      </c>
      <c r="B2305" s="1">
        <v>2006</v>
      </c>
      <c r="C2305" s="1">
        <v>0.57199999999999995</v>
      </c>
      <c r="D2305" s="1">
        <v>0.5</v>
      </c>
      <c r="E2305" s="1">
        <v>0.01</v>
      </c>
      <c r="F2305" s="1">
        <v>0.15</v>
      </c>
      <c r="G2305" s="1">
        <v>1.9E-2</v>
      </c>
      <c r="H2305" s="1">
        <v>0.04</v>
      </c>
      <c r="I2305" s="1">
        <v>0.71199999999999997</v>
      </c>
      <c r="J2305" s="1">
        <v>0.67800000000000005</v>
      </c>
      <c r="K2305" s="1">
        <v>0.874</v>
      </c>
      <c r="L2305" s="1">
        <v>0.3</v>
      </c>
      <c r="M2305" s="1">
        <v>1</v>
      </c>
      <c r="N2305" s="1">
        <v>0.3</v>
      </c>
      <c r="O2305" s="1">
        <v>0.318</v>
      </c>
      <c r="P2305" s="1">
        <v>0.72399999999999998</v>
      </c>
      <c r="Q2305" s="1">
        <v>0.38700000000000001</v>
      </c>
      <c r="R2305" s="1">
        <v>0.158</v>
      </c>
      <c r="S2305" s="1">
        <v>0</v>
      </c>
      <c r="T2305" s="1">
        <v>0.5</v>
      </c>
      <c r="U2305" s="1">
        <v>0.17399999999999999</v>
      </c>
      <c r="V2305" s="1">
        <v>0.17100000000000001</v>
      </c>
      <c r="W2305" s="1">
        <v>0.13</v>
      </c>
      <c r="X2305" s="1">
        <v>0</v>
      </c>
      <c r="Y2305" s="1">
        <v>0</v>
      </c>
      <c r="Z2305" s="1">
        <v>0.63400000000000001</v>
      </c>
      <c r="AA2305" s="1" t="e">
        <v>#N/A</v>
      </c>
      <c r="AB2305" s="1" t="e">
        <v>#N/A</v>
      </c>
      <c r="AC2305" s="1" t="e">
        <v>#N/A</v>
      </c>
      <c r="AD2305" s="1" t="e">
        <v>#N/A</v>
      </c>
      <c r="AE2305" s="1" t="e">
        <v>#N/A</v>
      </c>
      <c r="AF2305" s="1" t="e">
        <v>#N/A</v>
      </c>
      <c r="AG2305" s="1" t="e">
        <v>#N/A</v>
      </c>
      <c r="AH2305" s="1">
        <v>0.75800000000000001</v>
      </c>
      <c r="AI2305" s="1">
        <v>0.71899999999999997</v>
      </c>
      <c r="AJ2305" s="1">
        <v>0.69699999999999995</v>
      </c>
      <c r="AK2305" s="1">
        <v>1</v>
      </c>
      <c r="AL2305" s="1">
        <v>0.26300000000000001</v>
      </c>
      <c r="AM2305" s="1">
        <v>0.67</v>
      </c>
      <c r="AN2305" s="1" t="e">
        <v>#N/A</v>
      </c>
      <c r="AO2305" s="1">
        <v>0.69699999999999995</v>
      </c>
      <c r="AP2305" s="1">
        <v>14217.079</v>
      </c>
      <c r="AQ2305" s="1">
        <v>13270</v>
      </c>
      <c r="AR2305" s="1">
        <v>48393</v>
      </c>
      <c r="AS2305" s="1"/>
      <c r="AT2305" s="1"/>
      <c r="AU2305" s="1" t="e">
        <v>#N/A</v>
      </c>
      <c r="AV2305" s="1">
        <v>-8.1000000000000003E-2</v>
      </c>
      <c r="AW2305" s="2">
        <f>AVERAGE(C2305:H2305)</f>
        <v>0.21516666666666664</v>
      </c>
      <c r="AX2305" s="2">
        <f>AVERAGE(I2305:O2305)</f>
        <v>0.59742857142857131</v>
      </c>
      <c r="AY2305" s="2">
        <f>AVERAGE(P2305:T2305)</f>
        <v>0.3538</v>
      </c>
      <c r="AZ2305" s="2">
        <f>AVERAGE(U2305:Z2305)</f>
        <v>0.18483333333333332</v>
      </c>
      <c r="BA2305" s="2">
        <f>AVERAGE(C2305,F2305,I2305,L2305,O2305,R2305,U2305,W2305,Y2305)</f>
        <v>0.27933333333333332</v>
      </c>
      <c r="BB2305" s="2">
        <f>AVERAGE(D2305,G2305,J2305,M2305,P2305,S2305,V2305,X2305,Z2305)</f>
        <v>0.41399999999999998</v>
      </c>
      <c r="BC2305" s="2">
        <f>AVERAGE(E2305,H2305,K2305,N2305,Q2305,T2305)</f>
        <v>0.35183333333333328</v>
      </c>
      <c r="BD2305" s="2" t="e">
        <f t="shared" si="245"/>
        <v>#N/A</v>
      </c>
      <c r="BE2305" s="2">
        <f t="shared" si="246"/>
        <v>0.21740000000000001</v>
      </c>
      <c r="BF2305" s="2" t="e">
        <f t="shared" si="247"/>
        <v>#N/A</v>
      </c>
      <c r="BG2305" s="2">
        <f t="shared" si="248"/>
        <v>0.34838888888888886</v>
      </c>
      <c r="BH2305" s="2" t="e">
        <f t="shared" si="249"/>
        <v>#N/A</v>
      </c>
      <c r="BI2305" s="2" t="e">
        <f t="shared" si="250"/>
        <v>#N/A</v>
      </c>
      <c r="BJ2305" s="2" t="e">
        <f t="shared" si="251"/>
        <v>#N/A</v>
      </c>
    </row>
    <row r="2306" spans="1:62" s="2" customFormat="1">
      <c r="A2306" s="1" t="s">
        <v>171</v>
      </c>
      <c r="B2306" s="1">
        <v>2007</v>
      </c>
      <c r="C2306" s="1">
        <v>0.57199999999999995</v>
      </c>
      <c r="D2306" s="1">
        <v>0.5</v>
      </c>
      <c r="E2306" s="1">
        <v>0.01</v>
      </c>
      <c r="F2306" s="1">
        <v>0.15</v>
      </c>
      <c r="G2306" s="1">
        <v>1.9E-2</v>
      </c>
      <c r="H2306" s="1">
        <v>0.04</v>
      </c>
      <c r="I2306" s="1">
        <v>0.71199999999999997</v>
      </c>
      <c r="J2306" s="1">
        <v>0.67700000000000005</v>
      </c>
      <c r="K2306" s="1">
        <v>0.95</v>
      </c>
      <c r="L2306" s="1">
        <v>0.3</v>
      </c>
      <c r="M2306" s="1">
        <v>0.79</v>
      </c>
      <c r="N2306" s="1">
        <v>0.3</v>
      </c>
      <c r="O2306" s="1">
        <v>0.318</v>
      </c>
      <c r="P2306" s="1">
        <v>0.72399999999999998</v>
      </c>
      <c r="Q2306" s="1">
        <v>0.41599999999999998</v>
      </c>
      <c r="R2306" s="1">
        <v>0.158</v>
      </c>
      <c r="S2306" s="1">
        <v>0</v>
      </c>
      <c r="T2306" s="1">
        <v>0.5</v>
      </c>
      <c r="U2306" s="1">
        <v>0.17399999999999999</v>
      </c>
      <c r="V2306" s="1">
        <v>0.17100000000000001</v>
      </c>
      <c r="W2306" s="1">
        <v>0.13</v>
      </c>
      <c r="X2306" s="1">
        <v>0</v>
      </c>
      <c r="Y2306" s="1">
        <v>0</v>
      </c>
      <c r="Z2306" s="1">
        <v>0.64300000000000002</v>
      </c>
      <c r="AA2306" s="1" t="e">
        <v>#N/A</v>
      </c>
      <c r="AB2306" s="1" t="e">
        <v>#N/A</v>
      </c>
      <c r="AC2306" s="1" t="e">
        <v>#N/A</v>
      </c>
      <c r="AD2306" s="1" t="e">
        <v>#N/A</v>
      </c>
      <c r="AE2306" s="1" t="e">
        <v>#N/A</v>
      </c>
      <c r="AF2306" s="1" t="e">
        <v>#N/A</v>
      </c>
      <c r="AG2306" s="1" t="e">
        <v>#N/A</v>
      </c>
      <c r="AH2306" s="1">
        <v>0.66600000000000004</v>
      </c>
      <c r="AI2306" s="1">
        <v>0.72299999999999998</v>
      </c>
      <c r="AJ2306" s="1">
        <v>0.69799999999999995</v>
      </c>
      <c r="AK2306" s="1">
        <v>1</v>
      </c>
      <c r="AL2306" s="1">
        <v>0.26300000000000001</v>
      </c>
      <c r="AM2306" s="1">
        <v>0.66700000000000004</v>
      </c>
      <c r="AN2306" s="1" t="e">
        <v>#N/A</v>
      </c>
      <c r="AO2306" s="1">
        <v>0.69799999999999995</v>
      </c>
      <c r="AP2306" s="1">
        <v>14880.252</v>
      </c>
      <c r="AQ2306" s="1">
        <v>13960</v>
      </c>
      <c r="AR2306" s="1">
        <v>48789.841999999997</v>
      </c>
      <c r="AS2306" s="1"/>
      <c r="AT2306" s="1"/>
      <c r="AU2306" s="1" t="e">
        <v>#N/A</v>
      </c>
      <c r="AV2306" s="1">
        <v>-7.8E-2</v>
      </c>
      <c r="AW2306" s="2">
        <f>AVERAGE(C2306:H2306)</f>
        <v>0.21516666666666664</v>
      </c>
      <c r="AX2306" s="2">
        <f>AVERAGE(I2306:O2306)</f>
        <v>0.57814285714285707</v>
      </c>
      <c r="AY2306" s="2">
        <f>AVERAGE(P2306:T2306)</f>
        <v>0.35959999999999998</v>
      </c>
      <c r="AZ2306" s="2">
        <f>AVERAGE(U2306:Z2306)</f>
        <v>0.18633333333333332</v>
      </c>
      <c r="BA2306" s="2">
        <f>AVERAGE(C2306,F2306,I2306,L2306,O2306,R2306,U2306,W2306,Y2306)</f>
        <v>0.27933333333333332</v>
      </c>
      <c r="BB2306" s="2">
        <f>AVERAGE(D2306,G2306,J2306,M2306,P2306,S2306,V2306,X2306,Z2306)</f>
        <v>0.39155555555555555</v>
      </c>
      <c r="BC2306" s="2">
        <f>AVERAGE(E2306,H2306,K2306,N2306,Q2306,T2306)</f>
        <v>0.36933333333333335</v>
      </c>
      <c r="BD2306" s="2" t="e">
        <f t="shared" si="245"/>
        <v>#N/A</v>
      </c>
      <c r="BE2306" s="2">
        <f t="shared" si="246"/>
        <v>0.2087</v>
      </c>
      <c r="BF2306" s="2" t="e">
        <f t="shared" si="247"/>
        <v>#N/A</v>
      </c>
      <c r="BG2306" s="2">
        <f t="shared" si="248"/>
        <v>0.34674074074074074</v>
      </c>
      <c r="BH2306" s="2" t="e">
        <f t="shared" si="249"/>
        <v>#N/A</v>
      </c>
      <c r="BI2306" s="2" t="e">
        <f t="shared" si="250"/>
        <v>#N/A</v>
      </c>
      <c r="BJ2306" s="2" t="e">
        <f t="shared" si="251"/>
        <v>#N/A</v>
      </c>
    </row>
    <row r="2307" spans="1:62" s="2" customFormat="1">
      <c r="A2307" s="1" t="s">
        <v>171</v>
      </c>
      <c r="B2307" s="1">
        <v>2008</v>
      </c>
      <c r="C2307" s="1">
        <v>0.57199999999999995</v>
      </c>
      <c r="D2307" s="1">
        <v>0.5</v>
      </c>
      <c r="E2307" s="1">
        <v>0.01</v>
      </c>
      <c r="F2307" s="1">
        <v>0.15</v>
      </c>
      <c r="G2307" s="1">
        <v>1.9E-2</v>
      </c>
      <c r="H2307" s="1">
        <v>0.04</v>
      </c>
      <c r="I2307" s="1">
        <v>0.71199999999999997</v>
      </c>
      <c r="J2307" s="1">
        <v>0.67700000000000005</v>
      </c>
      <c r="K2307" s="1">
        <v>0.95</v>
      </c>
      <c r="L2307" s="1">
        <v>0.3</v>
      </c>
      <c r="M2307" s="1">
        <v>0.80600000000000005</v>
      </c>
      <c r="N2307" s="1">
        <v>0.3</v>
      </c>
      <c r="O2307" s="1">
        <v>0.318</v>
      </c>
      <c r="P2307" s="1">
        <v>0.72399999999999998</v>
      </c>
      <c r="Q2307" s="1">
        <v>0.44400000000000001</v>
      </c>
      <c r="R2307" s="1">
        <v>0.158</v>
      </c>
      <c r="S2307" s="1">
        <v>0</v>
      </c>
      <c r="T2307" s="1">
        <v>0.5</v>
      </c>
      <c r="U2307" s="1">
        <v>0.17399999999999999</v>
      </c>
      <c r="V2307" s="1">
        <v>0.17100000000000001</v>
      </c>
      <c r="W2307" s="1">
        <v>0.13</v>
      </c>
      <c r="X2307" s="1">
        <v>0</v>
      </c>
      <c r="Y2307" s="1">
        <v>0</v>
      </c>
      <c r="Z2307" s="1">
        <v>0.65100000000000002</v>
      </c>
      <c r="AA2307" s="1" t="e">
        <v>#N/A</v>
      </c>
      <c r="AB2307" s="1" t="e">
        <v>#N/A</v>
      </c>
      <c r="AC2307" s="1" t="e">
        <v>#N/A</v>
      </c>
      <c r="AD2307" s="1" t="e">
        <v>#N/A</v>
      </c>
      <c r="AE2307" s="1" t="e">
        <v>#N/A</v>
      </c>
      <c r="AF2307" s="1" t="e">
        <v>#N/A</v>
      </c>
      <c r="AG2307" s="1" t="e">
        <v>#N/A</v>
      </c>
      <c r="AH2307" s="1">
        <v>0.69599999999999995</v>
      </c>
      <c r="AI2307" s="1">
        <v>0.70899999999999996</v>
      </c>
      <c r="AJ2307" s="1">
        <v>0.70499999999999996</v>
      </c>
      <c r="AK2307" s="1">
        <v>1</v>
      </c>
      <c r="AL2307" s="1">
        <v>0.26300000000000001</v>
      </c>
      <c r="AM2307" s="1">
        <v>0.65300000000000002</v>
      </c>
      <c r="AN2307" s="1" t="e">
        <v>#N/A</v>
      </c>
      <c r="AO2307" s="1">
        <v>0.70499999999999996</v>
      </c>
      <c r="AP2307" s="1">
        <v>15780.772999999999</v>
      </c>
      <c r="AQ2307" s="1">
        <v>15490</v>
      </c>
      <c r="AR2307" s="1">
        <v>49189.938000000002</v>
      </c>
      <c r="AS2307" s="1"/>
      <c r="AT2307" s="1"/>
      <c r="AU2307" s="1" t="e">
        <v>#N/A</v>
      </c>
      <c r="AV2307" s="1">
        <v>-8.3000000000000004E-2</v>
      </c>
      <c r="AW2307" s="2">
        <f>AVERAGE(C2307:H2307)</f>
        <v>0.21516666666666664</v>
      </c>
      <c r="AX2307" s="2">
        <f>AVERAGE(I2307:O2307)</f>
        <v>0.5804285714285714</v>
      </c>
      <c r="AY2307" s="2">
        <f>AVERAGE(P2307:T2307)</f>
        <v>0.36519999999999997</v>
      </c>
      <c r="AZ2307" s="2">
        <f>AVERAGE(U2307:Z2307)</f>
        <v>0.18766666666666665</v>
      </c>
      <c r="BA2307" s="2">
        <f>AVERAGE(C2307,F2307,I2307,L2307,O2307,R2307,U2307,W2307,Y2307)</f>
        <v>0.27933333333333332</v>
      </c>
      <c r="BB2307" s="2">
        <f>AVERAGE(D2307,G2307,J2307,M2307,P2307,S2307,V2307,X2307,Z2307)</f>
        <v>0.39422222222222225</v>
      </c>
      <c r="BC2307" s="2">
        <f>AVERAGE(E2307,H2307,K2307,N2307,Q2307,T2307)</f>
        <v>0.37399999999999994</v>
      </c>
      <c r="BD2307" s="2" t="e">
        <f t="shared" si="245"/>
        <v>#N/A</v>
      </c>
      <c r="BE2307" s="2">
        <f t="shared" si="246"/>
        <v>0.21099999999999999</v>
      </c>
      <c r="BF2307" s="2" t="e">
        <f t="shared" si="247"/>
        <v>#N/A</v>
      </c>
      <c r="BG2307" s="2">
        <f t="shared" si="248"/>
        <v>0.34918518518518521</v>
      </c>
      <c r="BH2307" s="2" t="e">
        <f t="shared" si="249"/>
        <v>#N/A</v>
      </c>
      <c r="BI2307" s="2" t="e">
        <f t="shared" si="250"/>
        <v>#N/A</v>
      </c>
      <c r="BJ2307" s="2" t="e">
        <f t="shared" si="251"/>
        <v>#N/A</v>
      </c>
    </row>
    <row r="2308" spans="1:62" s="2" customFormat="1">
      <c r="A2308" s="1" t="s">
        <v>171</v>
      </c>
      <c r="B2308" s="1">
        <v>2009</v>
      </c>
      <c r="C2308" s="1">
        <v>0.57199999999999995</v>
      </c>
      <c r="D2308" s="1">
        <v>0.5</v>
      </c>
      <c r="E2308" s="1">
        <v>0.03</v>
      </c>
      <c r="F2308" s="1">
        <v>0.15</v>
      </c>
      <c r="G2308" s="1">
        <v>1.9E-2</v>
      </c>
      <c r="H2308" s="1">
        <v>5.8999999999999997E-2</v>
      </c>
      <c r="I2308" s="1">
        <v>0.71199999999999997</v>
      </c>
      <c r="J2308" s="1">
        <v>0.67600000000000005</v>
      </c>
      <c r="K2308" s="1">
        <v>0.97799999999999998</v>
      </c>
      <c r="L2308" s="1">
        <v>0.3</v>
      </c>
      <c r="M2308" s="1">
        <v>0.82199999999999995</v>
      </c>
      <c r="N2308" s="1">
        <v>0.3</v>
      </c>
      <c r="O2308" s="1">
        <v>0.318</v>
      </c>
      <c r="P2308" s="1">
        <v>0.72399999999999998</v>
      </c>
      <c r="Q2308" s="1">
        <v>0.47299999999999998</v>
      </c>
      <c r="R2308" s="1">
        <v>0.158</v>
      </c>
      <c r="S2308" s="1">
        <v>0</v>
      </c>
      <c r="T2308" s="1">
        <v>0.5</v>
      </c>
      <c r="U2308" s="1">
        <v>0.17399999999999999</v>
      </c>
      <c r="V2308" s="1">
        <v>0.17100000000000001</v>
      </c>
      <c r="W2308" s="1">
        <v>0.13</v>
      </c>
      <c r="X2308" s="1">
        <v>0</v>
      </c>
      <c r="Y2308" s="1">
        <v>0</v>
      </c>
      <c r="Z2308" s="1">
        <v>0.66</v>
      </c>
      <c r="AA2308" s="1" t="e">
        <v>#N/A</v>
      </c>
      <c r="AB2308" s="1" t="e">
        <v>#N/A</v>
      </c>
      <c r="AC2308" s="1" t="e">
        <v>#N/A</v>
      </c>
      <c r="AD2308" s="1" t="e">
        <v>#N/A</v>
      </c>
      <c r="AE2308" s="1" t="e">
        <v>#N/A</v>
      </c>
      <c r="AF2308" s="1" t="e">
        <v>#N/A</v>
      </c>
      <c r="AG2308" s="1" t="e">
        <v>#N/A</v>
      </c>
      <c r="AH2308" s="1">
        <v>0.73499999999999999</v>
      </c>
      <c r="AI2308" s="1">
        <v>0.70499999999999996</v>
      </c>
      <c r="AJ2308" s="1">
        <v>0.72099999999999997</v>
      </c>
      <c r="AK2308" s="1">
        <v>1</v>
      </c>
      <c r="AL2308" s="1">
        <v>0.26300000000000001</v>
      </c>
      <c r="AM2308" s="1">
        <v>0.64900000000000002</v>
      </c>
      <c r="AN2308" s="1" t="e">
        <v>#N/A</v>
      </c>
      <c r="AO2308" s="1">
        <v>0.72099999999999997</v>
      </c>
      <c r="AP2308" s="1">
        <v>14526.713</v>
      </c>
      <c r="AQ2308" s="1">
        <v>13640</v>
      </c>
      <c r="AR2308" s="1">
        <v>49593.315000000002</v>
      </c>
      <c r="AS2308" s="1"/>
      <c r="AT2308" s="1"/>
      <c r="AU2308" s="1" t="e">
        <v>#N/A</v>
      </c>
      <c r="AV2308" s="1">
        <v>-8.1000000000000003E-2</v>
      </c>
      <c r="AW2308" s="2">
        <f>AVERAGE(C2308:H2308)</f>
        <v>0.22166666666666665</v>
      </c>
      <c r="AX2308" s="2">
        <f>AVERAGE(I2308:O2308)</f>
        <v>0.58657142857142841</v>
      </c>
      <c r="AY2308" s="2">
        <f>AVERAGE(P2308:T2308)</f>
        <v>0.371</v>
      </c>
      <c r="AZ2308" s="2">
        <f>AVERAGE(U2308:Z2308)</f>
        <v>0.18916666666666668</v>
      </c>
      <c r="BA2308" s="2">
        <f>AVERAGE(C2308,F2308,I2308,L2308,O2308,R2308,U2308,W2308,Y2308)</f>
        <v>0.27933333333333332</v>
      </c>
      <c r="BB2308" s="2">
        <f>AVERAGE(D2308,G2308,J2308,M2308,P2308,S2308,V2308,X2308,Z2308)</f>
        <v>0.39688888888888885</v>
      </c>
      <c r="BC2308" s="2">
        <f>AVERAGE(E2308,H2308,K2308,N2308,Q2308,T2308)</f>
        <v>0.38999999999999996</v>
      </c>
      <c r="BD2308" s="2" t="e">
        <f t="shared" si="245"/>
        <v>#N/A</v>
      </c>
      <c r="BE2308" s="2">
        <f t="shared" si="246"/>
        <v>0.21610000000000001</v>
      </c>
      <c r="BF2308" s="2" t="e">
        <f t="shared" si="247"/>
        <v>#N/A</v>
      </c>
      <c r="BG2308" s="2">
        <f t="shared" si="248"/>
        <v>0.35540740740740739</v>
      </c>
      <c r="BH2308" s="2" t="e">
        <f t="shared" si="249"/>
        <v>#N/A</v>
      </c>
      <c r="BI2308" s="2" t="e">
        <f t="shared" si="250"/>
        <v>#N/A</v>
      </c>
      <c r="BJ2308" s="2" t="e">
        <f t="shared" si="251"/>
        <v>#N/A</v>
      </c>
    </row>
    <row r="2309" spans="1:62" s="2" customFormat="1">
      <c r="A2309" s="1" t="s">
        <v>171</v>
      </c>
      <c r="B2309" s="1">
        <v>2010</v>
      </c>
      <c r="C2309" s="1">
        <v>0.57199999999999995</v>
      </c>
      <c r="D2309" s="1">
        <v>0.5</v>
      </c>
      <c r="E2309" s="1">
        <v>0.05</v>
      </c>
      <c r="F2309" s="1">
        <v>0.15</v>
      </c>
      <c r="G2309" s="1">
        <v>1.9E-2</v>
      </c>
      <c r="H2309" s="1">
        <v>7.8E-2</v>
      </c>
      <c r="I2309" s="1">
        <v>0.71199999999999997</v>
      </c>
      <c r="J2309" s="1">
        <v>0.68300000000000005</v>
      </c>
      <c r="K2309" s="1">
        <v>0.97799999999999998</v>
      </c>
      <c r="L2309" s="1">
        <v>0.3</v>
      </c>
      <c r="M2309" s="1">
        <v>0.83699999999999997</v>
      </c>
      <c r="N2309" s="1">
        <v>0.3</v>
      </c>
      <c r="O2309" s="1">
        <v>0.318</v>
      </c>
      <c r="P2309" s="1">
        <v>0.72399999999999998</v>
      </c>
      <c r="Q2309" s="1">
        <v>0.502</v>
      </c>
      <c r="R2309" s="1">
        <v>0.158</v>
      </c>
      <c r="S2309" s="1">
        <v>0</v>
      </c>
      <c r="T2309" s="1">
        <v>0.5</v>
      </c>
      <c r="U2309" s="1">
        <v>0.17399999999999999</v>
      </c>
      <c r="V2309" s="1">
        <v>0.17100000000000001</v>
      </c>
      <c r="W2309" s="1">
        <v>0.13</v>
      </c>
      <c r="X2309" s="1">
        <v>0</v>
      </c>
      <c r="Y2309" s="1">
        <v>0</v>
      </c>
      <c r="Z2309" s="1">
        <v>0.66800000000000004</v>
      </c>
      <c r="AA2309" s="1" t="e">
        <v>#N/A</v>
      </c>
      <c r="AB2309" s="1" t="e">
        <v>#N/A</v>
      </c>
      <c r="AC2309" s="1" t="e">
        <v>#N/A</v>
      </c>
      <c r="AD2309" s="1" t="e">
        <v>#N/A</v>
      </c>
      <c r="AE2309" s="1" t="e">
        <v>#N/A</v>
      </c>
      <c r="AF2309" s="1" t="e">
        <v>#N/A</v>
      </c>
      <c r="AG2309" s="1" t="e">
        <v>#N/A</v>
      </c>
      <c r="AH2309" s="1">
        <v>0.73199999999999998</v>
      </c>
      <c r="AI2309" s="1">
        <v>0.70299999999999996</v>
      </c>
      <c r="AJ2309" s="1">
        <v>0.71899999999999997</v>
      </c>
      <c r="AK2309" s="1">
        <v>1</v>
      </c>
      <c r="AL2309" s="1">
        <v>0.26300000000000001</v>
      </c>
      <c r="AM2309" s="1">
        <v>0.64800000000000002</v>
      </c>
      <c r="AN2309" s="1" t="e">
        <v>#N/A</v>
      </c>
      <c r="AO2309" s="1">
        <v>0.71899999999999997</v>
      </c>
      <c r="AP2309" s="1"/>
      <c r="AQ2309" s="1">
        <v>15465.333000000001</v>
      </c>
      <c r="AR2309" s="1"/>
      <c r="AS2309" s="1"/>
      <c r="AT2309" s="1"/>
      <c r="AU2309" s="1" t="e">
        <v>#N/A</v>
      </c>
      <c r="AV2309" s="1">
        <v>-8.5999999999999993E-2</v>
      </c>
      <c r="AW2309" s="2">
        <f>AVERAGE(C2309:H2309)</f>
        <v>0.22816666666666666</v>
      </c>
      <c r="AX2309" s="2">
        <f>AVERAGE(I2309:O2309)</f>
        <v>0.58971428571428564</v>
      </c>
      <c r="AY2309" s="2">
        <f>AVERAGE(P2309:T2309)</f>
        <v>0.37679999999999997</v>
      </c>
      <c r="AZ2309" s="2">
        <f>AVERAGE(U2309:Z2309)</f>
        <v>0.1905</v>
      </c>
      <c r="BA2309" s="2">
        <f>AVERAGE(C2309,F2309,I2309,L2309,O2309,R2309,U2309,W2309,Y2309)</f>
        <v>0.27933333333333332</v>
      </c>
      <c r="BB2309" s="2">
        <f>AVERAGE(D2309,G2309,J2309,M2309,P2309,S2309,V2309,X2309,Z2309)</f>
        <v>0.4002222222222222</v>
      </c>
      <c r="BC2309" s="2">
        <f>AVERAGE(E2309,H2309,K2309,N2309,Q2309,T2309)</f>
        <v>0.40133333333333332</v>
      </c>
      <c r="BD2309" s="2" t="e">
        <f t="shared" si="245"/>
        <v>#N/A</v>
      </c>
      <c r="BE2309" s="2">
        <f t="shared" si="246"/>
        <v>0.21540000000000001</v>
      </c>
      <c r="BF2309" s="2" t="e">
        <f t="shared" si="247"/>
        <v>#N/A</v>
      </c>
      <c r="BG2309" s="2">
        <f t="shared" si="248"/>
        <v>0.36029629629629628</v>
      </c>
      <c r="BH2309" s="2" t="e">
        <f t="shared" si="249"/>
        <v>#N/A</v>
      </c>
      <c r="BI2309" s="2" t="e">
        <f t="shared" si="250"/>
        <v>#N/A</v>
      </c>
      <c r="BJ2309" s="2" t="e">
        <f t="shared" si="251"/>
        <v>#N/A</v>
      </c>
    </row>
    <row r="2310" spans="1:62" s="2" customFormat="1">
      <c r="A2310" s="1" t="s">
        <v>172</v>
      </c>
      <c r="B2310" s="1">
        <v>1995</v>
      </c>
      <c r="C2310" s="1">
        <v>0.76800000000000002</v>
      </c>
      <c r="D2310" s="1">
        <v>0.5</v>
      </c>
      <c r="E2310" s="1">
        <v>0.02</v>
      </c>
      <c r="F2310" s="1">
        <v>0.125</v>
      </c>
      <c r="G2310" s="1">
        <v>1E-3</v>
      </c>
      <c r="H2310" s="1">
        <v>0.11</v>
      </c>
      <c r="I2310" s="1">
        <v>0.71199999999999997</v>
      </c>
      <c r="J2310" s="1">
        <v>0.70399999999999996</v>
      </c>
      <c r="K2310" s="1">
        <v>0.85399999999999998</v>
      </c>
      <c r="L2310" s="1">
        <v>0.3</v>
      </c>
      <c r="M2310" s="1">
        <v>1</v>
      </c>
      <c r="N2310" s="1">
        <v>0.3</v>
      </c>
      <c r="O2310" s="1">
        <v>0.318</v>
      </c>
      <c r="P2310" s="1">
        <v>0.495</v>
      </c>
      <c r="Q2310" s="1">
        <v>0.27100000000000002</v>
      </c>
      <c r="R2310" s="1">
        <v>0.249</v>
      </c>
      <c r="S2310" s="1">
        <v>6.0000000000000001E-3</v>
      </c>
      <c r="T2310" s="1">
        <v>0.5</v>
      </c>
      <c r="U2310" s="1">
        <v>4.1000000000000002E-2</v>
      </c>
      <c r="V2310" s="1">
        <v>4.2999999999999997E-2</v>
      </c>
      <c r="W2310" s="1">
        <v>0.01</v>
      </c>
      <c r="X2310" s="1">
        <v>0</v>
      </c>
      <c r="Y2310" s="1">
        <v>0</v>
      </c>
      <c r="Z2310" s="1">
        <v>0.5</v>
      </c>
      <c r="AA2310" s="1">
        <v>0.63100000000000001</v>
      </c>
      <c r="AB2310" s="1">
        <v>0.28799999999999998</v>
      </c>
      <c r="AC2310" s="1">
        <v>0.53300000000000003</v>
      </c>
      <c r="AD2310" s="1">
        <v>0.49299999999999999</v>
      </c>
      <c r="AE2310" s="1">
        <v>0.28799999999999998</v>
      </c>
      <c r="AF2310" s="1">
        <v>0.61299999999999999</v>
      </c>
      <c r="AG2310" s="1">
        <v>0.51800000000000002</v>
      </c>
      <c r="AH2310" s="1">
        <v>0.70399999999999996</v>
      </c>
      <c r="AI2310" s="1">
        <v>0.71899999999999997</v>
      </c>
      <c r="AJ2310" s="1">
        <v>0.52600000000000002</v>
      </c>
      <c r="AK2310" s="1">
        <v>8.0000000000000002E-3</v>
      </c>
      <c r="AL2310" s="1">
        <v>0.28599999999999998</v>
      </c>
      <c r="AM2310" s="1">
        <v>0.44</v>
      </c>
      <c r="AN2310" s="1">
        <v>0.59599999999999997</v>
      </c>
      <c r="AO2310" s="1">
        <v>0.52600000000000002</v>
      </c>
      <c r="AP2310" s="1">
        <v>6328.1509999999998</v>
      </c>
      <c r="AQ2310" s="1">
        <v>5880</v>
      </c>
      <c r="AR2310" s="1">
        <v>145437</v>
      </c>
      <c r="AS2310" s="1">
        <v>42.6</v>
      </c>
      <c r="AT2310" s="1">
        <v>40.58</v>
      </c>
      <c r="AU2310" s="1">
        <v>-7.0000000000000007E-2</v>
      </c>
      <c r="AV2310" s="1">
        <v>-1.4999999999999999E-2</v>
      </c>
      <c r="AW2310" s="2">
        <f>AVERAGE(C2310:H2310)</f>
        <v>0.254</v>
      </c>
      <c r="AX2310" s="2">
        <f>AVERAGE(I2310:O2310)</f>
        <v>0.5982857142857142</v>
      </c>
      <c r="AY2310" s="2">
        <f>AVERAGE(P2310:T2310)</f>
        <v>0.30420000000000003</v>
      </c>
      <c r="AZ2310" s="2">
        <f>AVERAGE(U2310:Z2310)</f>
        <v>9.8999999999999991E-2</v>
      </c>
      <c r="BA2310" s="2">
        <f>AVERAGE(C2310,F2310,I2310,L2310,O2310,R2310,U2310,W2310,Y2310)</f>
        <v>0.28033333333333332</v>
      </c>
      <c r="BB2310" s="2">
        <f>AVERAGE(D2310,G2310,J2310,M2310,P2310,S2310,V2310,X2310,Z2310)</f>
        <v>0.36099999999999999</v>
      </c>
      <c r="BC2310" s="2">
        <f>AVERAGE(E2310,H2310,K2310,N2310,Q2310,T2310)</f>
        <v>0.34250000000000003</v>
      </c>
      <c r="BD2310" s="2">
        <f t="shared" si="245"/>
        <v>0.19208439999999996</v>
      </c>
      <c r="BE2310" s="2">
        <f t="shared" si="246"/>
        <v>0.19490000000000002</v>
      </c>
      <c r="BF2310" s="2">
        <f t="shared" si="247"/>
        <v>0.1028</v>
      </c>
      <c r="BG2310" s="2">
        <f t="shared" si="248"/>
        <v>0.32794444444444443</v>
      </c>
      <c r="BH2310" s="2">
        <f t="shared" si="249"/>
        <v>0.48978440000000001</v>
      </c>
      <c r="BI2310" s="2">
        <f t="shared" si="250"/>
        <v>0.81772884444444438</v>
      </c>
      <c r="BJ2310" s="2">
        <f t="shared" si="251"/>
        <v>0.16183995555555558</v>
      </c>
    </row>
    <row r="2311" spans="1:62" s="2" customFormat="1">
      <c r="A2311" s="1" t="s">
        <v>172</v>
      </c>
      <c r="B2311" s="1">
        <v>1996</v>
      </c>
      <c r="C2311" s="1">
        <v>0.76800000000000002</v>
      </c>
      <c r="D2311" s="1">
        <v>0.5</v>
      </c>
      <c r="E2311" s="1">
        <v>0.02</v>
      </c>
      <c r="F2311" s="1">
        <v>0.125</v>
      </c>
      <c r="G2311" s="1">
        <v>1E-3</v>
      </c>
      <c r="H2311" s="1">
        <v>0.11</v>
      </c>
      <c r="I2311" s="1">
        <v>0.71199999999999997</v>
      </c>
      <c r="J2311" s="1">
        <v>0.70699999999999996</v>
      </c>
      <c r="K2311" s="1">
        <v>0.63500000000000001</v>
      </c>
      <c r="L2311" s="1">
        <v>0.3</v>
      </c>
      <c r="M2311" s="1">
        <v>0.96</v>
      </c>
      <c r="N2311" s="1">
        <v>0.3</v>
      </c>
      <c r="O2311" s="1">
        <v>0.318</v>
      </c>
      <c r="P2311" s="1">
        <v>0.495</v>
      </c>
      <c r="Q2311" s="1">
        <v>0.26900000000000002</v>
      </c>
      <c r="R2311" s="1">
        <v>0.249</v>
      </c>
      <c r="S2311" s="1">
        <v>5.0000000000000001E-3</v>
      </c>
      <c r="T2311" s="1">
        <v>0.5</v>
      </c>
      <c r="U2311" s="1">
        <v>4.1000000000000002E-2</v>
      </c>
      <c r="V2311" s="1">
        <v>4.2999999999999997E-2</v>
      </c>
      <c r="W2311" s="1">
        <v>0.01</v>
      </c>
      <c r="X2311" s="1">
        <v>0</v>
      </c>
      <c r="Y2311" s="1">
        <v>0</v>
      </c>
      <c r="Z2311" s="1">
        <v>0.5</v>
      </c>
      <c r="AA2311" s="1">
        <v>0.64900000000000002</v>
      </c>
      <c r="AB2311" s="1">
        <v>0.29599999999999999</v>
      </c>
      <c r="AC2311" s="1">
        <v>0.54800000000000004</v>
      </c>
      <c r="AD2311" s="1">
        <v>0.50700000000000001</v>
      </c>
      <c r="AE2311" s="1">
        <v>0.29599999999999999</v>
      </c>
      <c r="AF2311" s="1">
        <v>0.63</v>
      </c>
      <c r="AG2311" s="1">
        <v>0.53300000000000003</v>
      </c>
      <c r="AH2311" s="1">
        <v>0.70799999999999996</v>
      </c>
      <c r="AI2311" s="1">
        <v>0.72299999999999998</v>
      </c>
      <c r="AJ2311" s="1">
        <v>0.52600000000000002</v>
      </c>
      <c r="AK2311" s="1">
        <v>1.0999999999999999E-2</v>
      </c>
      <c r="AL2311" s="1">
        <v>0.29099999999999998</v>
      </c>
      <c r="AM2311" s="1">
        <v>0.439</v>
      </c>
      <c r="AN2311" s="1">
        <v>0.61299999999999999</v>
      </c>
      <c r="AO2311" s="1">
        <v>0.52600000000000002</v>
      </c>
      <c r="AP2311" s="1">
        <v>6723.4009999999998</v>
      </c>
      <c r="AQ2311" s="1">
        <v>6300</v>
      </c>
      <c r="AR2311" s="1">
        <v>147062</v>
      </c>
      <c r="AS2311" s="1"/>
      <c r="AT2311" s="1"/>
      <c r="AU2311" s="1">
        <v>-0.06</v>
      </c>
      <c r="AV2311" s="1">
        <v>-8.0000000000000002E-3</v>
      </c>
      <c r="AW2311" s="2">
        <f>AVERAGE(C2311:H2311)</f>
        <v>0.254</v>
      </c>
      <c r="AX2311" s="2">
        <f>AVERAGE(I2311:O2311)</f>
        <v>0.56171428571428572</v>
      </c>
      <c r="AY2311" s="2">
        <f>AVERAGE(P2311:T2311)</f>
        <v>0.30359999999999998</v>
      </c>
      <c r="AZ2311" s="2">
        <f>AVERAGE(U2311:Z2311)</f>
        <v>9.8999999999999991E-2</v>
      </c>
      <c r="BA2311" s="2">
        <f>AVERAGE(C2311,F2311,I2311,L2311,O2311,R2311,U2311,W2311,Y2311)</f>
        <v>0.28033333333333332</v>
      </c>
      <c r="BB2311" s="2">
        <f>AVERAGE(D2311,G2311,J2311,M2311,P2311,S2311,V2311,X2311,Z2311)</f>
        <v>0.3567777777777778</v>
      </c>
      <c r="BC2311" s="2">
        <f>AVERAGE(E2311,H2311,K2311,N2311,Q2311,T2311)</f>
        <v>0.3056666666666667</v>
      </c>
      <c r="BD2311" s="2">
        <f t="shared" ref="BD2311:BD2374" si="252">(AA2311+AG2311+AC2311+AD2311+AF2311+AE2311+AB2311)*0.0571</f>
        <v>0.19750889999999996</v>
      </c>
      <c r="BE2311" s="2">
        <f t="shared" ref="BE2311:BE2374" si="253">(AI2311+AH2311+AJ2311)*0.1</f>
        <v>0.19570000000000001</v>
      </c>
      <c r="BF2311" s="2">
        <f t="shared" ref="BF2311:BF2374" si="254">(AK2311+AN2311+AL2311+AL2311+AM2311+AM2311)*0.05</f>
        <v>0.10420000000000001</v>
      </c>
      <c r="BG2311" s="2">
        <f t="shared" ref="BG2311:BG2374" si="255">AVERAGE(BA2311,BB2311,BC2311)</f>
        <v>0.31425925925925929</v>
      </c>
      <c r="BH2311" s="2">
        <f t="shared" ref="BH2311:BH2374" si="256">BD2311+BE2311+BF2311</f>
        <v>0.49740889999999999</v>
      </c>
      <c r="BI2311" s="2">
        <f t="shared" ref="BI2311:BI2374" si="257">BH2311+BG2311</f>
        <v>0.81166815925925928</v>
      </c>
      <c r="BJ2311" s="2">
        <f t="shared" ref="BJ2311:BJ2374" si="258">BH2311-BG2311</f>
        <v>0.18314964074074069</v>
      </c>
    </row>
    <row r="2312" spans="1:62" s="2" customFormat="1">
      <c r="A2312" s="1" t="s">
        <v>172</v>
      </c>
      <c r="B2312" s="1">
        <v>1997</v>
      </c>
      <c r="C2312" s="1">
        <v>0.76800000000000002</v>
      </c>
      <c r="D2312" s="1">
        <v>0.5</v>
      </c>
      <c r="E2312" s="1">
        <v>0.02</v>
      </c>
      <c r="F2312" s="1">
        <v>0.125</v>
      </c>
      <c r="G2312" s="1">
        <v>1E-3</v>
      </c>
      <c r="H2312" s="1">
        <v>0.11</v>
      </c>
      <c r="I2312" s="1">
        <v>0.71199999999999997</v>
      </c>
      <c r="J2312" s="1">
        <v>0.71</v>
      </c>
      <c r="K2312" s="1">
        <v>0.63500000000000001</v>
      </c>
      <c r="L2312" s="1">
        <v>0.3</v>
      </c>
      <c r="M2312" s="1">
        <v>1</v>
      </c>
      <c r="N2312" s="1">
        <v>0.3</v>
      </c>
      <c r="O2312" s="1">
        <v>0.318</v>
      </c>
      <c r="P2312" s="1">
        <v>0.495</v>
      </c>
      <c r="Q2312" s="1">
        <v>0.26500000000000001</v>
      </c>
      <c r="R2312" s="1">
        <v>0.249</v>
      </c>
      <c r="S2312" s="1">
        <v>5.0000000000000001E-3</v>
      </c>
      <c r="T2312" s="1">
        <v>0.5</v>
      </c>
      <c r="U2312" s="1">
        <v>4.1000000000000002E-2</v>
      </c>
      <c r="V2312" s="1">
        <v>4.2999999999999997E-2</v>
      </c>
      <c r="W2312" s="1">
        <v>0.01</v>
      </c>
      <c r="X2312" s="1">
        <v>0</v>
      </c>
      <c r="Y2312" s="1">
        <v>0</v>
      </c>
      <c r="Z2312" s="1">
        <v>0.5</v>
      </c>
      <c r="AA2312" s="1">
        <v>0.66700000000000004</v>
      </c>
      <c r="AB2312" s="1">
        <v>0.30399999999999999</v>
      </c>
      <c r="AC2312" s="1">
        <v>0.56200000000000006</v>
      </c>
      <c r="AD2312" s="1">
        <v>0.52100000000000002</v>
      </c>
      <c r="AE2312" s="1">
        <v>0.30399999999999999</v>
      </c>
      <c r="AF2312" s="1">
        <v>0.64700000000000002</v>
      </c>
      <c r="AG2312" s="1">
        <v>0.54700000000000004</v>
      </c>
      <c r="AH2312" s="1">
        <v>0.63</v>
      </c>
      <c r="AI2312" s="1">
        <v>0.71799999999999997</v>
      </c>
      <c r="AJ2312" s="1">
        <v>0.52700000000000002</v>
      </c>
      <c r="AK2312" s="1">
        <v>1.2E-2</v>
      </c>
      <c r="AL2312" s="1">
        <v>0.27600000000000002</v>
      </c>
      <c r="AM2312" s="1">
        <v>0.438</v>
      </c>
      <c r="AN2312" s="1">
        <v>0.629</v>
      </c>
      <c r="AO2312" s="1">
        <v>0.52700000000000002</v>
      </c>
      <c r="AP2312" s="1">
        <v>6750.7079999999996</v>
      </c>
      <c r="AQ2312" s="1">
        <v>6350</v>
      </c>
      <c r="AR2312" s="1">
        <v>149666</v>
      </c>
      <c r="AS2312" s="1"/>
      <c r="AT2312" s="1"/>
      <c r="AU2312" s="1">
        <v>-7.0000000000000007E-2</v>
      </c>
      <c r="AV2312" s="1">
        <v>-8.0000000000000002E-3</v>
      </c>
      <c r="AW2312" s="2">
        <f>AVERAGE(C2312:H2312)</f>
        <v>0.254</v>
      </c>
      <c r="AX2312" s="2">
        <f>AVERAGE(I2312:O2312)</f>
        <v>0.56785714285714284</v>
      </c>
      <c r="AY2312" s="2">
        <f>AVERAGE(P2312:T2312)</f>
        <v>0.30279999999999996</v>
      </c>
      <c r="AZ2312" s="2">
        <f>AVERAGE(U2312:Z2312)</f>
        <v>9.8999999999999991E-2</v>
      </c>
      <c r="BA2312" s="2">
        <f>AVERAGE(C2312,F2312,I2312,L2312,O2312,R2312,U2312,W2312,Y2312)</f>
        <v>0.28033333333333332</v>
      </c>
      <c r="BB2312" s="2">
        <f>AVERAGE(D2312,G2312,J2312,M2312,P2312,S2312,V2312,X2312,Z2312)</f>
        <v>0.36155555555555557</v>
      </c>
      <c r="BC2312" s="2">
        <f>AVERAGE(E2312,H2312,K2312,N2312,Q2312,T2312)</f>
        <v>0.30499999999999999</v>
      </c>
      <c r="BD2312" s="2">
        <f t="shared" si="252"/>
        <v>0.20281919999999998</v>
      </c>
      <c r="BE2312" s="2">
        <f t="shared" si="253"/>
        <v>0.1875</v>
      </c>
      <c r="BF2312" s="2">
        <f t="shared" si="254"/>
        <v>0.10345</v>
      </c>
      <c r="BG2312" s="2">
        <f t="shared" si="255"/>
        <v>0.31562962962962965</v>
      </c>
      <c r="BH2312" s="2">
        <f t="shared" si="256"/>
        <v>0.49376919999999996</v>
      </c>
      <c r="BI2312" s="2">
        <f t="shared" si="257"/>
        <v>0.80939882962962961</v>
      </c>
      <c r="BJ2312" s="2">
        <f t="shared" si="258"/>
        <v>0.17813957037037031</v>
      </c>
    </row>
    <row r="2313" spans="1:62" s="2" customFormat="1">
      <c r="A2313" s="1" t="s">
        <v>172</v>
      </c>
      <c r="B2313" s="1">
        <v>1998</v>
      </c>
      <c r="C2313" s="1">
        <v>0.76800000000000002</v>
      </c>
      <c r="D2313" s="1">
        <v>0.5</v>
      </c>
      <c r="E2313" s="1">
        <v>0.02</v>
      </c>
      <c r="F2313" s="1">
        <v>0.125</v>
      </c>
      <c r="G2313" s="1">
        <v>1E-3</v>
      </c>
      <c r="H2313" s="1">
        <v>0.11</v>
      </c>
      <c r="I2313" s="1">
        <v>0.71199999999999997</v>
      </c>
      <c r="J2313" s="1">
        <v>0.71399999999999997</v>
      </c>
      <c r="K2313" s="1">
        <v>0.65</v>
      </c>
      <c r="L2313" s="1">
        <v>0.3</v>
      </c>
      <c r="M2313" s="1">
        <v>1</v>
      </c>
      <c r="N2313" s="1">
        <v>0.3</v>
      </c>
      <c r="O2313" s="1">
        <v>0.318</v>
      </c>
      <c r="P2313" s="1">
        <v>0.495</v>
      </c>
      <c r="Q2313" s="1">
        <v>0.27100000000000002</v>
      </c>
      <c r="R2313" s="1">
        <v>0.249</v>
      </c>
      <c r="S2313" s="1">
        <v>4.0000000000000001E-3</v>
      </c>
      <c r="T2313" s="1">
        <v>0.5</v>
      </c>
      <c r="U2313" s="1">
        <v>4.1000000000000002E-2</v>
      </c>
      <c r="V2313" s="1">
        <v>4.2999999999999997E-2</v>
      </c>
      <c r="W2313" s="1">
        <v>0.01</v>
      </c>
      <c r="X2313" s="1">
        <v>0</v>
      </c>
      <c r="Y2313" s="1">
        <v>0</v>
      </c>
      <c r="Z2313" s="1">
        <v>0.5</v>
      </c>
      <c r="AA2313" s="1">
        <v>0.68400000000000005</v>
      </c>
      <c r="AB2313" s="1">
        <v>0.312</v>
      </c>
      <c r="AC2313" s="1">
        <v>0.57699999999999996</v>
      </c>
      <c r="AD2313" s="1">
        <v>0.53400000000000003</v>
      </c>
      <c r="AE2313" s="1">
        <v>0.312</v>
      </c>
      <c r="AF2313" s="1">
        <v>0.66400000000000003</v>
      </c>
      <c r="AG2313" s="1">
        <v>0.56200000000000006</v>
      </c>
      <c r="AH2313" s="1">
        <v>0.55200000000000005</v>
      </c>
      <c r="AI2313" s="1">
        <v>0.71399999999999997</v>
      </c>
      <c r="AJ2313" s="1">
        <v>0.52800000000000002</v>
      </c>
      <c r="AK2313" s="1">
        <v>1.4E-2</v>
      </c>
      <c r="AL2313" s="1">
        <v>0.26</v>
      </c>
      <c r="AM2313" s="1">
        <v>0.437</v>
      </c>
      <c r="AN2313" s="1">
        <v>0.64600000000000002</v>
      </c>
      <c r="AO2313" s="1">
        <v>0.52800000000000002</v>
      </c>
      <c r="AP2313" s="1">
        <v>7151.5709999999999</v>
      </c>
      <c r="AQ2313" s="1">
        <v>6690</v>
      </c>
      <c r="AR2313" s="1">
        <v>151952</v>
      </c>
      <c r="AS2313" s="1"/>
      <c r="AT2313" s="1"/>
      <c r="AU2313" s="1">
        <v>-7.0000000000000007E-2</v>
      </c>
      <c r="AV2313" s="1">
        <v>-1.2999999999999999E-2</v>
      </c>
      <c r="AW2313" s="2">
        <f>AVERAGE(C2313:H2313)</f>
        <v>0.254</v>
      </c>
      <c r="AX2313" s="2">
        <f>AVERAGE(I2313:O2313)</f>
        <v>0.57057142857142851</v>
      </c>
      <c r="AY2313" s="2">
        <f>AVERAGE(P2313:T2313)</f>
        <v>0.30380000000000001</v>
      </c>
      <c r="AZ2313" s="2">
        <f>AVERAGE(U2313:Z2313)</f>
        <v>9.8999999999999991E-2</v>
      </c>
      <c r="BA2313" s="2">
        <f>AVERAGE(C2313,F2313,I2313,L2313,O2313,R2313,U2313,W2313,Y2313)</f>
        <v>0.28033333333333332</v>
      </c>
      <c r="BB2313" s="2">
        <f>AVERAGE(D2313,G2313,J2313,M2313,P2313,S2313,V2313,X2313,Z2313)</f>
        <v>0.36188888888888893</v>
      </c>
      <c r="BC2313" s="2">
        <f>AVERAGE(E2313,H2313,K2313,N2313,Q2313,T2313)</f>
        <v>0.3085</v>
      </c>
      <c r="BD2313" s="2">
        <f t="shared" si="252"/>
        <v>0.2081295</v>
      </c>
      <c r="BE2313" s="2">
        <f t="shared" si="253"/>
        <v>0.1794</v>
      </c>
      <c r="BF2313" s="2">
        <f t="shared" si="254"/>
        <v>0.10270000000000001</v>
      </c>
      <c r="BG2313" s="2">
        <f t="shared" si="255"/>
        <v>0.31690740740740742</v>
      </c>
      <c r="BH2313" s="2">
        <f t="shared" si="256"/>
        <v>0.49022949999999998</v>
      </c>
      <c r="BI2313" s="2">
        <f t="shared" si="257"/>
        <v>0.8071369074074074</v>
      </c>
      <c r="BJ2313" s="2">
        <f t="shared" si="258"/>
        <v>0.17332209259259257</v>
      </c>
    </row>
    <row r="2314" spans="1:62" s="2" customFormat="1">
      <c r="A2314" s="1" t="s">
        <v>172</v>
      </c>
      <c r="B2314" s="1">
        <v>1999</v>
      </c>
      <c r="C2314" s="1">
        <v>0.76800000000000002</v>
      </c>
      <c r="D2314" s="1">
        <v>0.5</v>
      </c>
      <c r="E2314" s="1">
        <v>0.02</v>
      </c>
      <c r="F2314" s="1">
        <v>0.125</v>
      </c>
      <c r="G2314" s="1">
        <v>1E-3</v>
      </c>
      <c r="H2314" s="1">
        <v>0.11</v>
      </c>
      <c r="I2314" s="1">
        <v>0.71199999999999997</v>
      </c>
      <c r="J2314" s="1">
        <v>0.71699999999999997</v>
      </c>
      <c r="K2314" s="1">
        <v>0.65500000000000003</v>
      </c>
      <c r="L2314" s="1">
        <v>0.3</v>
      </c>
      <c r="M2314" s="1">
        <v>1</v>
      </c>
      <c r="N2314" s="1">
        <v>0.3</v>
      </c>
      <c r="O2314" s="1">
        <v>0.318</v>
      </c>
      <c r="P2314" s="1">
        <v>0.495</v>
      </c>
      <c r="Q2314" s="1">
        <v>0.27400000000000002</v>
      </c>
      <c r="R2314" s="1">
        <v>0.249</v>
      </c>
      <c r="S2314" s="1">
        <v>4.0000000000000001E-3</v>
      </c>
      <c r="T2314" s="1">
        <v>0.5</v>
      </c>
      <c r="U2314" s="1">
        <v>4.1000000000000002E-2</v>
      </c>
      <c r="V2314" s="1">
        <v>4.2999999999999997E-2</v>
      </c>
      <c r="W2314" s="1">
        <v>0.01</v>
      </c>
      <c r="X2314" s="1">
        <v>0</v>
      </c>
      <c r="Y2314" s="1">
        <v>0</v>
      </c>
      <c r="Z2314" s="1">
        <v>0.5</v>
      </c>
      <c r="AA2314" s="1">
        <v>0.70199999999999996</v>
      </c>
      <c r="AB2314" s="1">
        <v>0.32</v>
      </c>
      <c r="AC2314" s="1">
        <v>0.59199999999999997</v>
      </c>
      <c r="AD2314" s="1">
        <v>0.54800000000000004</v>
      </c>
      <c r="AE2314" s="1">
        <v>0.32</v>
      </c>
      <c r="AF2314" s="1">
        <v>0.68100000000000005</v>
      </c>
      <c r="AG2314" s="1">
        <v>0.57599999999999996</v>
      </c>
      <c r="AH2314" s="1">
        <v>0.63400000000000001</v>
      </c>
      <c r="AI2314" s="1">
        <v>0.71199999999999997</v>
      </c>
      <c r="AJ2314" s="1">
        <v>0.56499999999999995</v>
      </c>
      <c r="AK2314" s="1">
        <v>1.7000000000000001E-2</v>
      </c>
      <c r="AL2314" s="1">
        <v>0.245</v>
      </c>
      <c r="AM2314" s="1">
        <v>0.51600000000000001</v>
      </c>
      <c r="AN2314" s="1">
        <v>0.66200000000000003</v>
      </c>
      <c r="AO2314" s="1">
        <v>0.56499999999999995</v>
      </c>
      <c r="AP2314" s="1">
        <v>7342.915</v>
      </c>
      <c r="AQ2314" s="1">
        <v>6900</v>
      </c>
      <c r="AR2314" s="1">
        <v>153703</v>
      </c>
      <c r="AS2314" s="1"/>
      <c r="AT2314" s="1"/>
      <c r="AU2314" s="1">
        <v>-0.05</v>
      </c>
      <c r="AV2314" s="1">
        <v>-1.4E-2</v>
      </c>
      <c r="AW2314" s="2">
        <f>AVERAGE(C2314:H2314)</f>
        <v>0.254</v>
      </c>
      <c r="AX2314" s="2">
        <f>AVERAGE(I2314:O2314)</f>
        <v>0.57171428571428551</v>
      </c>
      <c r="AY2314" s="2">
        <f>AVERAGE(P2314:T2314)</f>
        <v>0.3044</v>
      </c>
      <c r="AZ2314" s="2">
        <f>AVERAGE(U2314:Z2314)</f>
        <v>9.8999999999999991E-2</v>
      </c>
      <c r="BA2314" s="2">
        <f>AVERAGE(C2314,F2314,I2314,L2314,O2314,R2314,U2314,W2314,Y2314)</f>
        <v>0.28033333333333332</v>
      </c>
      <c r="BB2314" s="2">
        <f>AVERAGE(D2314,G2314,J2314,M2314,P2314,S2314,V2314,X2314,Z2314)</f>
        <v>0.36222222222222222</v>
      </c>
      <c r="BC2314" s="2">
        <f>AVERAGE(E2314,H2314,K2314,N2314,Q2314,T2314)</f>
        <v>0.30983333333333335</v>
      </c>
      <c r="BD2314" s="2">
        <f t="shared" si="252"/>
        <v>0.21349689999999999</v>
      </c>
      <c r="BE2314" s="2">
        <f t="shared" si="253"/>
        <v>0.19110000000000002</v>
      </c>
      <c r="BF2314" s="2">
        <f t="shared" si="254"/>
        <v>0.11005000000000001</v>
      </c>
      <c r="BG2314" s="2">
        <f t="shared" si="255"/>
        <v>0.317462962962963</v>
      </c>
      <c r="BH2314" s="2">
        <f t="shared" si="256"/>
        <v>0.51464690000000002</v>
      </c>
      <c r="BI2314" s="2">
        <f t="shared" si="257"/>
        <v>0.83210986296296308</v>
      </c>
      <c r="BJ2314" s="2">
        <f t="shared" si="258"/>
        <v>0.19718393703703702</v>
      </c>
    </row>
    <row r="2315" spans="1:62" s="2" customFormat="1">
      <c r="A2315" s="1" t="s">
        <v>172</v>
      </c>
      <c r="B2315" s="1">
        <v>2000</v>
      </c>
      <c r="C2315" s="1">
        <v>0.76800000000000002</v>
      </c>
      <c r="D2315" s="1">
        <v>0.5</v>
      </c>
      <c r="E2315" s="1">
        <v>0.02</v>
      </c>
      <c r="F2315" s="1">
        <v>0.125</v>
      </c>
      <c r="G2315" s="1">
        <v>1E-3</v>
      </c>
      <c r="H2315" s="1">
        <v>0.11</v>
      </c>
      <c r="I2315" s="1">
        <v>0.71199999999999997</v>
      </c>
      <c r="J2315" s="1">
        <v>0.72</v>
      </c>
      <c r="K2315" s="1">
        <v>0.66300000000000003</v>
      </c>
      <c r="L2315" s="1">
        <v>0.3</v>
      </c>
      <c r="M2315" s="1">
        <v>1</v>
      </c>
      <c r="N2315" s="1">
        <v>0.3</v>
      </c>
      <c r="O2315" s="1">
        <v>0.318</v>
      </c>
      <c r="P2315" s="1">
        <v>0.67900000000000005</v>
      </c>
      <c r="Q2315" s="1">
        <v>0.27800000000000002</v>
      </c>
      <c r="R2315" s="1">
        <v>0.249</v>
      </c>
      <c r="S2315" s="1">
        <v>4.0000000000000001E-3</v>
      </c>
      <c r="T2315" s="1">
        <v>0.5</v>
      </c>
      <c r="U2315" s="1">
        <v>4.1000000000000002E-2</v>
      </c>
      <c r="V2315" s="1">
        <v>4.2999999999999997E-2</v>
      </c>
      <c r="W2315" s="1">
        <v>0.01</v>
      </c>
      <c r="X2315" s="1">
        <v>0</v>
      </c>
      <c r="Y2315" s="1">
        <v>0</v>
      </c>
      <c r="Z2315" s="1">
        <v>0.5</v>
      </c>
      <c r="AA2315" s="1">
        <v>0.71899999999999997</v>
      </c>
      <c r="AB2315" s="1">
        <v>0.32800000000000001</v>
      </c>
      <c r="AC2315" s="1">
        <v>0.60699999999999998</v>
      </c>
      <c r="AD2315" s="1">
        <v>0.56200000000000006</v>
      </c>
      <c r="AE2315" s="1">
        <v>0.32800000000000001</v>
      </c>
      <c r="AF2315" s="1">
        <v>0.69799999999999995</v>
      </c>
      <c r="AG2315" s="1">
        <v>0.59</v>
      </c>
      <c r="AH2315" s="1">
        <v>0.71599999999999997</v>
      </c>
      <c r="AI2315" s="1">
        <v>0.71</v>
      </c>
      <c r="AJ2315" s="1">
        <v>0.60199999999999998</v>
      </c>
      <c r="AK2315" s="1">
        <v>1.7999999999999999E-2</v>
      </c>
      <c r="AL2315" s="1">
        <v>0.22900000000000001</v>
      </c>
      <c r="AM2315" s="1">
        <v>0.59499999999999997</v>
      </c>
      <c r="AN2315" s="1">
        <v>0.67900000000000005</v>
      </c>
      <c r="AO2315" s="1">
        <v>0.60199999999999998</v>
      </c>
      <c r="AP2315" s="1">
        <v>7391.1580000000004</v>
      </c>
      <c r="AQ2315" s="1">
        <v>6930</v>
      </c>
      <c r="AR2315" s="1">
        <v>155996</v>
      </c>
      <c r="AS2315" s="1"/>
      <c r="AT2315" s="1"/>
      <c r="AU2315" s="1">
        <v>-0.02</v>
      </c>
      <c r="AV2315" s="1">
        <v>-2.1000000000000001E-2</v>
      </c>
      <c r="AW2315" s="2">
        <f>AVERAGE(C2315:H2315)</f>
        <v>0.254</v>
      </c>
      <c r="AX2315" s="2">
        <f>AVERAGE(I2315:O2315)</f>
        <v>0.57328571428571418</v>
      </c>
      <c r="AY2315" s="2">
        <f>AVERAGE(P2315:T2315)</f>
        <v>0.34199999999999997</v>
      </c>
      <c r="AZ2315" s="2">
        <f>AVERAGE(U2315:Z2315)</f>
        <v>9.8999999999999991E-2</v>
      </c>
      <c r="BA2315" s="2">
        <f>AVERAGE(C2315,F2315,I2315,L2315,O2315,R2315,U2315,W2315,Y2315)</f>
        <v>0.28033333333333332</v>
      </c>
      <c r="BB2315" s="2">
        <f>AVERAGE(D2315,G2315,J2315,M2315,P2315,S2315,V2315,X2315,Z2315)</f>
        <v>0.38300000000000006</v>
      </c>
      <c r="BC2315" s="2">
        <f>AVERAGE(E2315,H2315,K2315,N2315,Q2315,T2315)</f>
        <v>0.31183333333333335</v>
      </c>
      <c r="BD2315" s="2">
        <f t="shared" si="252"/>
        <v>0.21880719999999995</v>
      </c>
      <c r="BE2315" s="2">
        <f t="shared" si="253"/>
        <v>0.20280000000000001</v>
      </c>
      <c r="BF2315" s="2">
        <f t="shared" si="254"/>
        <v>0.11724999999999999</v>
      </c>
      <c r="BG2315" s="2">
        <f t="shared" si="255"/>
        <v>0.3250555555555556</v>
      </c>
      <c r="BH2315" s="2">
        <f t="shared" si="256"/>
        <v>0.53885719999999993</v>
      </c>
      <c r="BI2315" s="2">
        <f t="shared" si="257"/>
        <v>0.86391275555555547</v>
      </c>
      <c r="BJ2315" s="2">
        <f t="shared" si="258"/>
        <v>0.21380164444444433</v>
      </c>
    </row>
    <row r="2316" spans="1:62" s="2" customFormat="1">
      <c r="A2316" s="1" t="s">
        <v>172</v>
      </c>
      <c r="B2316" s="1">
        <v>2001</v>
      </c>
      <c r="C2316" s="1">
        <v>0.76800000000000002</v>
      </c>
      <c r="D2316" s="1">
        <v>0.5</v>
      </c>
      <c r="E2316" s="1">
        <v>0.02</v>
      </c>
      <c r="F2316" s="1">
        <v>0.125</v>
      </c>
      <c r="G2316" s="1">
        <v>1E-3</v>
      </c>
      <c r="H2316" s="1">
        <v>0.11</v>
      </c>
      <c r="I2316" s="1">
        <v>0.71199999999999997</v>
      </c>
      <c r="J2316" s="1">
        <v>0.72099999999999997</v>
      </c>
      <c r="K2316" s="1">
        <v>0.68</v>
      </c>
      <c r="L2316" s="1">
        <v>0.3</v>
      </c>
      <c r="M2316" s="1">
        <v>1</v>
      </c>
      <c r="N2316" s="1">
        <v>0.3</v>
      </c>
      <c r="O2316" s="1">
        <v>0.318</v>
      </c>
      <c r="P2316" s="1">
        <v>0.86199999999999999</v>
      </c>
      <c r="Q2316" s="1">
        <v>0.221</v>
      </c>
      <c r="R2316" s="1">
        <v>0.249</v>
      </c>
      <c r="S2316" s="1">
        <v>4.0000000000000001E-3</v>
      </c>
      <c r="T2316" s="1">
        <v>0.5</v>
      </c>
      <c r="U2316" s="1">
        <v>4.1000000000000002E-2</v>
      </c>
      <c r="V2316" s="1">
        <v>4.2999999999999997E-2</v>
      </c>
      <c r="W2316" s="1">
        <v>0.01</v>
      </c>
      <c r="X2316" s="1">
        <v>0</v>
      </c>
      <c r="Y2316" s="1">
        <v>0</v>
      </c>
      <c r="Z2316" s="1">
        <v>0.5</v>
      </c>
      <c r="AA2316" s="1">
        <v>0.73699999999999999</v>
      </c>
      <c r="AB2316" s="1">
        <v>0.33600000000000002</v>
      </c>
      <c r="AC2316" s="1">
        <v>0.622</v>
      </c>
      <c r="AD2316" s="1">
        <v>0.57499999999999996</v>
      </c>
      <c r="AE2316" s="1">
        <v>0.33600000000000002</v>
      </c>
      <c r="AF2316" s="1">
        <v>0.71499999999999997</v>
      </c>
      <c r="AG2316" s="1">
        <v>0.60499999999999998</v>
      </c>
      <c r="AH2316" s="1">
        <v>0.63700000000000001</v>
      </c>
      <c r="AI2316" s="1">
        <v>0.72</v>
      </c>
      <c r="AJ2316" s="1">
        <v>0.58299999999999996</v>
      </c>
      <c r="AK2316" s="1">
        <v>1.9E-2</v>
      </c>
      <c r="AL2316" s="1">
        <v>0.214</v>
      </c>
      <c r="AM2316" s="1">
        <v>0.57699999999999996</v>
      </c>
      <c r="AN2316" s="1">
        <v>0.69599999999999995</v>
      </c>
      <c r="AO2316" s="1">
        <v>0.58299999999999996</v>
      </c>
      <c r="AP2316" s="1">
        <v>7085.3789999999999</v>
      </c>
      <c r="AQ2316" s="1">
        <v>6600</v>
      </c>
      <c r="AR2316" s="1">
        <v>157897</v>
      </c>
      <c r="AS2316" s="1"/>
      <c r="AT2316" s="1"/>
      <c r="AU2316" s="1">
        <v>-0.02</v>
      </c>
      <c r="AV2316" s="1">
        <v>-2.3E-2</v>
      </c>
      <c r="AW2316" s="2">
        <f>AVERAGE(C2316:H2316)</f>
        <v>0.254</v>
      </c>
      <c r="AX2316" s="2">
        <f>AVERAGE(I2316:O2316)</f>
        <v>0.57585714285714285</v>
      </c>
      <c r="AY2316" s="2">
        <f>AVERAGE(P2316:T2316)</f>
        <v>0.36719999999999997</v>
      </c>
      <c r="AZ2316" s="2">
        <f>AVERAGE(U2316:Z2316)</f>
        <v>9.8999999999999991E-2</v>
      </c>
      <c r="BA2316" s="2">
        <f>AVERAGE(C2316,F2316,I2316,L2316,O2316,R2316,U2316,W2316,Y2316)</f>
        <v>0.28033333333333332</v>
      </c>
      <c r="BB2316" s="2">
        <f>AVERAGE(D2316,G2316,J2316,M2316,P2316,S2316,V2316,X2316,Z2316)</f>
        <v>0.40344444444444449</v>
      </c>
      <c r="BC2316" s="2">
        <f>AVERAGE(E2316,H2316,K2316,N2316,Q2316,T2316)</f>
        <v>0.3051666666666667</v>
      </c>
      <c r="BD2316" s="2">
        <f t="shared" si="252"/>
        <v>0.22417459999999995</v>
      </c>
      <c r="BE2316" s="2">
        <f t="shared" si="253"/>
        <v>0.19400000000000001</v>
      </c>
      <c r="BF2316" s="2">
        <f t="shared" si="254"/>
        <v>0.11484999999999999</v>
      </c>
      <c r="BG2316" s="2">
        <f t="shared" si="255"/>
        <v>0.32964814814814819</v>
      </c>
      <c r="BH2316" s="2">
        <f t="shared" si="256"/>
        <v>0.53302459999999996</v>
      </c>
      <c r="BI2316" s="2">
        <f t="shared" si="257"/>
        <v>0.86267274814814821</v>
      </c>
      <c r="BJ2316" s="2">
        <f t="shared" si="258"/>
        <v>0.20337645185185177</v>
      </c>
    </row>
    <row r="2317" spans="1:62" s="2" customFormat="1">
      <c r="A2317" s="1" t="s">
        <v>172</v>
      </c>
      <c r="B2317" s="1">
        <v>2002</v>
      </c>
      <c r="C2317" s="1">
        <v>0.76800000000000002</v>
      </c>
      <c r="D2317" s="1">
        <v>0.5</v>
      </c>
      <c r="E2317" s="1">
        <v>0.02</v>
      </c>
      <c r="F2317" s="1">
        <v>0.125</v>
      </c>
      <c r="G2317" s="1">
        <v>1E-3</v>
      </c>
      <c r="H2317" s="1">
        <v>0.11</v>
      </c>
      <c r="I2317" s="1">
        <v>0.71199999999999997</v>
      </c>
      <c r="J2317" s="1">
        <v>0.72199999999999998</v>
      </c>
      <c r="K2317" s="1">
        <v>0.7</v>
      </c>
      <c r="L2317" s="1">
        <v>0.3</v>
      </c>
      <c r="M2317" s="1">
        <v>0.99</v>
      </c>
      <c r="N2317" s="1">
        <v>0.3</v>
      </c>
      <c r="O2317" s="1">
        <v>0.318</v>
      </c>
      <c r="P2317" s="1">
        <v>0.876</v>
      </c>
      <c r="Q2317" s="1">
        <v>0.22600000000000001</v>
      </c>
      <c r="R2317" s="1">
        <v>0.249</v>
      </c>
      <c r="S2317" s="1">
        <v>1E-3</v>
      </c>
      <c r="T2317" s="1">
        <v>0.5</v>
      </c>
      <c r="U2317" s="1">
        <v>4.1000000000000002E-2</v>
      </c>
      <c r="V2317" s="1">
        <v>4.2999999999999997E-2</v>
      </c>
      <c r="W2317" s="1">
        <v>0.01</v>
      </c>
      <c r="X2317" s="1">
        <v>0</v>
      </c>
      <c r="Y2317" s="1">
        <v>0</v>
      </c>
      <c r="Z2317" s="1">
        <v>0.5</v>
      </c>
      <c r="AA2317" s="1">
        <v>0.754</v>
      </c>
      <c r="AB2317" s="1">
        <v>0.34399999999999997</v>
      </c>
      <c r="AC2317" s="1">
        <v>0.63600000000000001</v>
      </c>
      <c r="AD2317" s="1">
        <v>0.58899999999999997</v>
      </c>
      <c r="AE2317" s="1">
        <v>0.34399999999999997</v>
      </c>
      <c r="AF2317" s="1">
        <v>0.73199999999999998</v>
      </c>
      <c r="AG2317" s="1">
        <v>0.61899999999999999</v>
      </c>
      <c r="AH2317" s="1">
        <v>0.55800000000000005</v>
      </c>
      <c r="AI2317" s="1">
        <v>0.73</v>
      </c>
      <c r="AJ2317" s="1">
        <v>0.56399999999999995</v>
      </c>
      <c r="AK2317" s="1">
        <v>0.1</v>
      </c>
      <c r="AL2317" s="1">
        <v>0.19800000000000001</v>
      </c>
      <c r="AM2317" s="1">
        <v>0.55800000000000005</v>
      </c>
      <c r="AN2317" s="1">
        <v>0.71199999999999997</v>
      </c>
      <c r="AO2317" s="1">
        <v>0.56399999999999995</v>
      </c>
      <c r="AP2317" s="1">
        <v>7366.442</v>
      </c>
      <c r="AQ2317" s="1">
        <v>6990</v>
      </c>
      <c r="AR2317" s="1">
        <v>159133</v>
      </c>
      <c r="AS2317" s="1"/>
      <c r="AT2317" s="1"/>
      <c r="AU2317" s="1">
        <v>-0.03</v>
      </c>
      <c r="AV2317" s="1">
        <v>-2.5000000000000001E-2</v>
      </c>
      <c r="AW2317" s="2">
        <f>AVERAGE(C2317:H2317)</f>
        <v>0.254</v>
      </c>
      <c r="AX2317" s="2">
        <f>AVERAGE(I2317:O2317)</f>
        <v>0.57742857142857129</v>
      </c>
      <c r="AY2317" s="2">
        <f>AVERAGE(P2317:T2317)</f>
        <v>0.37039999999999995</v>
      </c>
      <c r="AZ2317" s="2">
        <f>AVERAGE(U2317:Z2317)</f>
        <v>9.8999999999999991E-2</v>
      </c>
      <c r="BA2317" s="2">
        <f>AVERAGE(C2317,F2317,I2317,L2317,O2317,R2317,U2317,W2317,Y2317)</f>
        <v>0.28033333333333332</v>
      </c>
      <c r="BB2317" s="2">
        <f>AVERAGE(D2317,G2317,J2317,M2317,P2317,S2317,V2317,X2317,Z2317)</f>
        <v>0.40366666666666667</v>
      </c>
      <c r="BC2317" s="2">
        <f>AVERAGE(E2317,H2317,K2317,N2317,Q2317,T2317)</f>
        <v>0.30933333333333329</v>
      </c>
      <c r="BD2317" s="2">
        <f t="shared" si="252"/>
        <v>0.22942779999999999</v>
      </c>
      <c r="BE2317" s="2">
        <f t="shared" si="253"/>
        <v>0.1852</v>
      </c>
      <c r="BF2317" s="2">
        <f t="shared" si="254"/>
        <v>0.1162</v>
      </c>
      <c r="BG2317" s="2">
        <f t="shared" si="255"/>
        <v>0.33111111111111108</v>
      </c>
      <c r="BH2317" s="2">
        <f t="shared" si="256"/>
        <v>0.53082779999999996</v>
      </c>
      <c r="BI2317" s="2">
        <f t="shared" si="257"/>
        <v>0.86193891111111109</v>
      </c>
      <c r="BJ2317" s="2">
        <f t="shared" si="258"/>
        <v>0.19971668888888888</v>
      </c>
    </row>
    <row r="2318" spans="1:62" s="2" customFormat="1">
      <c r="A2318" s="1" t="s">
        <v>172</v>
      </c>
      <c r="B2318" s="1">
        <v>2003</v>
      </c>
      <c r="C2318" s="1">
        <v>0.76800000000000002</v>
      </c>
      <c r="D2318" s="1">
        <v>0.5</v>
      </c>
      <c r="E2318" s="1">
        <v>0.02</v>
      </c>
      <c r="F2318" s="1">
        <v>0.125</v>
      </c>
      <c r="G2318" s="1">
        <v>1E-3</v>
      </c>
      <c r="H2318" s="1">
        <v>0.11</v>
      </c>
      <c r="I2318" s="1">
        <v>0.71199999999999997</v>
      </c>
      <c r="J2318" s="1">
        <v>0.72199999999999998</v>
      </c>
      <c r="K2318" s="1">
        <v>0.72499999999999998</v>
      </c>
      <c r="L2318" s="1">
        <v>0.3</v>
      </c>
      <c r="M2318" s="1">
        <v>1</v>
      </c>
      <c r="N2318" s="1">
        <v>0.3</v>
      </c>
      <c r="O2318" s="1">
        <v>0.318</v>
      </c>
      <c r="P2318" s="1">
        <v>0.876</v>
      </c>
      <c r="Q2318" s="1">
        <v>0.22500000000000001</v>
      </c>
      <c r="R2318" s="1">
        <v>0.249</v>
      </c>
      <c r="S2318" s="1">
        <v>1E-3</v>
      </c>
      <c r="T2318" s="1">
        <v>0.5</v>
      </c>
      <c r="U2318" s="1">
        <v>4.1000000000000002E-2</v>
      </c>
      <c r="V2318" s="1">
        <v>4.2999999999999997E-2</v>
      </c>
      <c r="W2318" s="1">
        <v>0.01</v>
      </c>
      <c r="X2318" s="1">
        <v>0</v>
      </c>
      <c r="Y2318" s="1">
        <v>0</v>
      </c>
      <c r="Z2318" s="1">
        <v>0.5</v>
      </c>
      <c r="AA2318" s="1">
        <v>0.77200000000000002</v>
      </c>
      <c r="AB2318" s="1">
        <v>0.35199999999999998</v>
      </c>
      <c r="AC2318" s="1">
        <v>0.65100000000000002</v>
      </c>
      <c r="AD2318" s="1">
        <v>0.60299999999999998</v>
      </c>
      <c r="AE2318" s="1">
        <v>0.35199999999999998</v>
      </c>
      <c r="AF2318" s="1">
        <v>0.749</v>
      </c>
      <c r="AG2318" s="1">
        <v>0.63400000000000001</v>
      </c>
      <c r="AH2318" s="1">
        <v>0.746</v>
      </c>
      <c r="AI2318" s="1">
        <v>0.72699999999999998</v>
      </c>
      <c r="AJ2318" s="1">
        <v>0.56299999999999994</v>
      </c>
      <c r="AK2318" s="1">
        <v>0.68500000000000005</v>
      </c>
      <c r="AL2318" s="1">
        <v>0.183</v>
      </c>
      <c r="AM2318" s="1">
        <v>0.625</v>
      </c>
      <c r="AN2318" s="1">
        <v>0.72899999999999998</v>
      </c>
      <c r="AO2318" s="1">
        <v>0.56299999999999994</v>
      </c>
      <c r="AP2318" s="1">
        <v>7606.9769999999999</v>
      </c>
      <c r="AQ2318" s="1">
        <v>7080</v>
      </c>
      <c r="AR2318" s="1">
        <v>160620</v>
      </c>
      <c r="AS2318" s="1"/>
      <c r="AT2318" s="1"/>
      <c r="AU2318" s="1">
        <v>0.03</v>
      </c>
      <c r="AV2318" s="1">
        <v>-2.8000000000000001E-2</v>
      </c>
      <c r="AW2318" s="2">
        <f>AVERAGE(C2318:H2318)</f>
        <v>0.254</v>
      </c>
      <c r="AX2318" s="2">
        <f>AVERAGE(I2318:O2318)</f>
        <v>0.5824285714285713</v>
      </c>
      <c r="AY2318" s="2">
        <f>AVERAGE(P2318:T2318)</f>
        <v>0.37019999999999997</v>
      </c>
      <c r="AZ2318" s="2">
        <f>AVERAGE(U2318:Z2318)</f>
        <v>9.8999999999999991E-2</v>
      </c>
      <c r="BA2318" s="2">
        <f>AVERAGE(C2318,F2318,I2318,L2318,O2318,R2318,U2318,W2318,Y2318)</f>
        <v>0.28033333333333332</v>
      </c>
      <c r="BB2318" s="2">
        <f>AVERAGE(D2318,G2318,J2318,M2318,P2318,S2318,V2318,X2318,Z2318)</f>
        <v>0.40477777777777774</v>
      </c>
      <c r="BC2318" s="2">
        <f>AVERAGE(E2318,H2318,K2318,N2318,Q2318,T2318)</f>
        <v>0.31333333333333335</v>
      </c>
      <c r="BD2318" s="2">
        <f t="shared" si="252"/>
        <v>0.23485230000000001</v>
      </c>
      <c r="BE2318" s="2">
        <f t="shared" si="253"/>
        <v>0.20359999999999998</v>
      </c>
      <c r="BF2318" s="2">
        <f t="shared" si="254"/>
        <v>0.15150000000000002</v>
      </c>
      <c r="BG2318" s="2">
        <f t="shared" si="255"/>
        <v>0.33281481481481479</v>
      </c>
      <c r="BH2318" s="2">
        <f t="shared" si="256"/>
        <v>0.58995229999999999</v>
      </c>
      <c r="BI2318" s="2">
        <f t="shared" si="257"/>
        <v>0.92276711481481477</v>
      </c>
      <c r="BJ2318" s="2">
        <f t="shared" si="258"/>
        <v>0.2571374851851852</v>
      </c>
    </row>
    <row r="2319" spans="1:62" s="2" customFormat="1">
      <c r="A2319" s="1" t="s">
        <v>172</v>
      </c>
      <c r="B2319" s="1">
        <v>2004</v>
      </c>
      <c r="C2319" s="1">
        <v>0.76800000000000002</v>
      </c>
      <c r="D2319" s="1">
        <v>0.5</v>
      </c>
      <c r="E2319" s="1">
        <v>0.02</v>
      </c>
      <c r="F2319" s="1">
        <v>0.125</v>
      </c>
      <c r="G2319" s="1">
        <v>1E-3</v>
      </c>
      <c r="H2319" s="1">
        <v>0.11</v>
      </c>
      <c r="I2319" s="1">
        <v>0.71199999999999997</v>
      </c>
      <c r="J2319" s="1">
        <v>0.72299999999999998</v>
      </c>
      <c r="K2319" s="1">
        <v>0.76300000000000001</v>
      </c>
      <c r="L2319" s="1">
        <v>0.3</v>
      </c>
      <c r="M2319" s="1">
        <v>1</v>
      </c>
      <c r="N2319" s="1">
        <v>0.3</v>
      </c>
      <c r="O2319" s="1">
        <v>0.318</v>
      </c>
      <c r="P2319" s="1">
        <v>0.876</v>
      </c>
      <c r="Q2319" s="1">
        <v>0.23499999999999999</v>
      </c>
      <c r="R2319" s="1">
        <v>0.249</v>
      </c>
      <c r="S2319" s="1">
        <v>6.0000000000000001E-3</v>
      </c>
      <c r="T2319" s="1">
        <v>0.5</v>
      </c>
      <c r="U2319" s="1">
        <v>4.1000000000000002E-2</v>
      </c>
      <c r="V2319" s="1">
        <v>4.2999999999999997E-2</v>
      </c>
      <c r="W2319" s="1">
        <v>0.01</v>
      </c>
      <c r="X2319" s="1">
        <v>0</v>
      </c>
      <c r="Y2319" s="1">
        <v>0</v>
      </c>
      <c r="Z2319" s="1">
        <v>0.5</v>
      </c>
      <c r="AA2319" s="1">
        <v>0.78900000000000003</v>
      </c>
      <c r="AB2319" s="1">
        <v>0.36</v>
      </c>
      <c r="AC2319" s="1">
        <v>0.66600000000000004</v>
      </c>
      <c r="AD2319" s="1">
        <v>0.61699999999999999</v>
      </c>
      <c r="AE2319" s="1">
        <v>0.36</v>
      </c>
      <c r="AF2319" s="1">
        <v>0.76600000000000001</v>
      </c>
      <c r="AG2319" s="1">
        <v>0.64800000000000002</v>
      </c>
      <c r="AH2319" s="1">
        <v>0.75700000000000001</v>
      </c>
      <c r="AI2319" s="1">
        <v>0.63700000000000001</v>
      </c>
      <c r="AJ2319" s="1">
        <v>0.56000000000000005</v>
      </c>
      <c r="AK2319" s="1">
        <v>0.69099999999999995</v>
      </c>
      <c r="AL2319" s="1">
        <v>0.19900000000000001</v>
      </c>
      <c r="AM2319" s="1">
        <v>0.63900000000000001</v>
      </c>
      <c r="AN2319" s="1">
        <v>0.745</v>
      </c>
      <c r="AO2319" s="1">
        <v>0.56000000000000005</v>
      </c>
      <c r="AP2319" s="1">
        <v>8170.5379999999996</v>
      </c>
      <c r="AQ2319" s="1">
        <v>7470</v>
      </c>
      <c r="AR2319" s="1">
        <v>162434</v>
      </c>
      <c r="AS2319" s="1"/>
      <c r="AT2319" s="1"/>
      <c r="AU2319" s="1">
        <v>0.03</v>
      </c>
      <c r="AV2319" s="1">
        <v>-3.3000000000000002E-2</v>
      </c>
      <c r="AW2319" s="2">
        <f>AVERAGE(C2319:H2319)</f>
        <v>0.254</v>
      </c>
      <c r="AX2319" s="2">
        <f>AVERAGE(I2319:O2319)</f>
        <v>0.58799999999999997</v>
      </c>
      <c r="AY2319" s="2">
        <f>AVERAGE(P2319:T2319)</f>
        <v>0.37319999999999998</v>
      </c>
      <c r="AZ2319" s="2">
        <f>AVERAGE(U2319:Z2319)</f>
        <v>9.8999999999999991E-2</v>
      </c>
      <c r="BA2319" s="2">
        <f>AVERAGE(C2319,F2319,I2319,L2319,O2319,R2319,U2319,W2319,Y2319)</f>
        <v>0.28033333333333332</v>
      </c>
      <c r="BB2319" s="2">
        <f>AVERAGE(D2319,G2319,J2319,M2319,P2319,S2319,V2319,X2319,Z2319)</f>
        <v>0.40544444444444444</v>
      </c>
      <c r="BC2319" s="2">
        <f>AVERAGE(E2319,H2319,K2319,N2319,Q2319,T2319)</f>
        <v>0.3213333333333333</v>
      </c>
      <c r="BD2319" s="2">
        <f t="shared" si="252"/>
        <v>0.2401626</v>
      </c>
      <c r="BE2319" s="2">
        <f t="shared" si="253"/>
        <v>0.19540000000000002</v>
      </c>
      <c r="BF2319" s="2">
        <f t="shared" si="254"/>
        <v>0.15560000000000002</v>
      </c>
      <c r="BG2319" s="2">
        <f t="shared" si="255"/>
        <v>0.33570370370370367</v>
      </c>
      <c r="BH2319" s="2">
        <f t="shared" si="256"/>
        <v>0.59116260000000009</v>
      </c>
      <c r="BI2319" s="2">
        <f t="shared" si="257"/>
        <v>0.92686630370370371</v>
      </c>
      <c r="BJ2319" s="2">
        <f t="shared" si="258"/>
        <v>0.25545889629629642</v>
      </c>
    </row>
    <row r="2320" spans="1:62" s="2" customFormat="1">
      <c r="A2320" s="1" t="s">
        <v>172</v>
      </c>
      <c r="B2320" s="1">
        <v>2005</v>
      </c>
      <c r="C2320" s="1">
        <v>0.76800000000000002</v>
      </c>
      <c r="D2320" s="1">
        <v>0.5</v>
      </c>
      <c r="E2320" s="1">
        <v>0.02</v>
      </c>
      <c r="F2320" s="1">
        <v>0.125</v>
      </c>
      <c r="G2320" s="1">
        <v>1E-3</v>
      </c>
      <c r="H2320" s="1">
        <v>0.128</v>
      </c>
      <c r="I2320" s="1">
        <v>0.71199999999999997</v>
      </c>
      <c r="J2320" s="1">
        <v>0.72399999999999998</v>
      </c>
      <c r="K2320" s="1">
        <v>0.78800000000000003</v>
      </c>
      <c r="L2320" s="1">
        <v>0.3</v>
      </c>
      <c r="M2320" s="1">
        <v>1</v>
      </c>
      <c r="N2320" s="1">
        <v>0.3</v>
      </c>
      <c r="O2320" s="1">
        <v>0.318</v>
      </c>
      <c r="P2320" s="1">
        <v>0.876</v>
      </c>
      <c r="Q2320" s="1">
        <v>0.245</v>
      </c>
      <c r="R2320" s="1">
        <v>0.249</v>
      </c>
      <c r="S2320" s="1">
        <v>3.0000000000000001E-3</v>
      </c>
      <c r="T2320" s="1">
        <v>0.5</v>
      </c>
      <c r="U2320" s="1">
        <v>4.1000000000000002E-2</v>
      </c>
      <c r="V2320" s="1">
        <v>4.2999999999999997E-2</v>
      </c>
      <c r="W2320" s="1">
        <v>0.01</v>
      </c>
      <c r="X2320" s="1">
        <v>0</v>
      </c>
      <c r="Y2320" s="1">
        <v>0</v>
      </c>
      <c r="Z2320" s="1">
        <v>0.5</v>
      </c>
      <c r="AA2320" s="1">
        <v>0.80700000000000005</v>
      </c>
      <c r="AB2320" s="1">
        <v>0.36799999999999999</v>
      </c>
      <c r="AC2320" s="1">
        <v>0.68100000000000005</v>
      </c>
      <c r="AD2320" s="1">
        <v>0.63</v>
      </c>
      <c r="AE2320" s="1">
        <v>0.36799999999999999</v>
      </c>
      <c r="AF2320" s="1">
        <v>0.78300000000000003</v>
      </c>
      <c r="AG2320" s="1">
        <v>0.66200000000000003</v>
      </c>
      <c r="AH2320" s="1">
        <v>0.71399999999999997</v>
      </c>
      <c r="AI2320" s="1">
        <v>0.73499999999999999</v>
      </c>
      <c r="AJ2320" s="1">
        <v>0.73799999999999999</v>
      </c>
      <c r="AK2320" s="1">
        <v>0.71199999999999997</v>
      </c>
      <c r="AL2320" s="1">
        <v>0.187</v>
      </c>
      <c r="AM2320" s="1">
        <v>0.65700000000000003</v>
      </c>
      <c r="AN2320" s="1">
        <v>0.76200000000000001</v>
      </c>
      <c r="AO2320" s="1">
        <v>0.73799999999999999</v>
      </c>
      <c r="AP2320" s="1">
        <v>8683.2690000000002</v>
      </c>
      <c r="AQ2320" s="1">
        <v>7950</v>
      </c>
      <c r="AR2320" s="1">
        <v>164791</v>
      </c>
      <c r="AS2320" s="1"/>
      <c r="AT2320" s="1"/>
      <c r="AU2320" s="1">
        <v>0.06</v>
      </c>
      <c r="AV2320" s="1">
        <v>-3.6999999999999998E-2</v>
      </c>
      <c r="AW2320" s="2">
        <f>AVERAGE(C2320:H2320)</f>
        <v>0.25699999999999995</v>
      </c>
      <c r="AX2320" s="2">
        <f>AVERAGE(I2320:O2320)</f>
        <v>0.59171428571428564</v>
      </c>
      <c r="AY2320" s="2">
        <f>AVERAGE(P2320:T2320)</f>
        <v>0.37459999999999999</v>
      </c>
      <c r="AZ2320" s="2">
        <f>AVERAGE(U2320:Z2320)</f>
        <v>9.8999999999999991E-2</v>
      </c>
      <c r="BA2320" s="2">
        <f>AVERAGE(C2320,F2320,I2320,L2320,O2320,R2320,U2320,W2320,Y2320)</f>
        <v>0.28033333333333332</v>
      </c>
      <c r="BB2320" s="2">
        <f>AVERAGE(D2320,G2320,J2320,M2320,P2320,S2320,V2320,X2320,Z2320)</f>
        <v>0.40522222222222226</v>
      </c>
      <c r="BC2320" s="2">
        <f>AVERAGE(E2320,H2320,K2320,N2320,Q2320,T2320)</f>
        <v>0.33016666666666666</v>
      </c>
      <c r="BD2320" s="2">
        <f t="shared" si="252"/>
        <v>0.24547290000000002</v>
      </c>
      <c r="BE2320" s="2">
        <f t="shared" si="253"/>
        <v>0.21870000000000001</v>
      </c>
      <c r="BF2320" s="2">
        <f t="shared" si="254"/>
        <v>0.15810000000000002</v>
      </c>
      <c r="BG2320" s="2">
        <f t="shared" si="255"/>
        <v>0.33857407407407408</v>
      </c>
      <c r="BH2320" s="2">
        <f t="shared" si="256"/>
        <v>0.62227290000000002</v>
      </c>
      <c r="BI2320" s="2">
        <f t="shared" si="257"/>
        <v>0.96084697407407416</v>
      </c>
      <c r="BJ2320" s="2">
        <f t="shared" si="258"/>
        <v>0.28369882592592593</v>
      </c>
    </row>
    <row r="2321" spans="1:62" s="2" customFormat="1">
      <c r="A2321" s="1" t="s">
        <v>172</v>
      </c>
      <c r="B2321" s="1">
        <v>2006</v>
      </c>
      <c r="C2321" s="1">
        <v>0.76800000000000002</v>
      </c>
      <c r="D2321" s="1">
        <v>0.5</v>
      </c>
      <c r="E2321" s="1">
        <v>0.02</v>
      </c>
      <c r="F2321" s="1">
        <v>0.125</v>
      </c>
      <c r="G2321" s="1">
        <v>1E-3</v>
      </c>
      <c r="H2321" s="1">
        <v>0.14599999999999999</v>
      </c>
      <c r="I2321" s="1">
        <v>0.71199999999999997</v>
      </c>
      <c r="J2321" s="1">
        <v>0.72299999999999998</v>
      </c>
      <c r="K2321" s="1">
        <v>0.88300000000000001</v>
      </c>
      <c r="L2321" s="1">
        <v>0.3</v>
      </c>
      <c r="M2321" s="1">
        <v>1</v>
      </c>
      <c r="N2321" s="1">
        <v>0.3</v>
      </c>
      <c r="O2321" s="1">
        <v>0.318</v>
      </c>
      <c r="P2321" s="1">
        <v>0.876</v>
      </c>
      <c r="Q2321" s="1">
        <v>0.27400000000000002</v>
      </c>
      <c r="R2321" s="1">
        <v>0.249</v>
      </c>
      <c r="S2321" s="1">
        <v>6.0000000000000001E-3</v>
      </c>
      <c r="T2321" s="1">
        <v>0.5</v>
      </c>
      <c r="U2321" s="1">
        <v>4.1000000000000002E-2</v>
      </c>
      <c r="V2321" s="1">
        <v>4.2999999999999997E-2</v>
      </c>
      <c r="W2321" s="1">
        <v>0.01</v>
      </c>
      <c r="X2321" s="1">
        <v>0</v>
      </c>
      <c r="Y2321" s="1">
        <v>0</v>
      </c>
      <c r="Z2321" s="1">
        <v>0.5</v>
      </c>
      <c r="AA2321" s="1">
        <v>0.82399999999999995</v>
      </c>
      <c r="AB2321" s="1">
        <v>0.376</v>
      </c>
      <c r="AC2321" s="1">
        <v>0.69599999999999995</v>
      </c>
      <c r="AD2321" s="1">
        <v>0.64400000000000002</v>
      </c>
      <c r="AE2321" s="1">
        <v>0.376</v>
      </c>
      <c r="AF2321" s="1">
        <v>0.8</v>
      </c>
      <c r="AG2321" s="1">
        <v>0.67700000000000005</v>
      </c>
      <c r="AH2321" s="1">
        <v>0.68300000000000005</v>
      </c>
      <c r="AI2321" s="1">
        <v>0.74299999999999999</v>
      </c>
      <c r="AJ2321" s="1">
        <v>0.73099999999999998</v>
      </c>
      <c r="AK2321" s="1">
        <v>0.96599999999999997</v>
      </c>
      <c r="AL2321" s="1">
        <v>0.13600000000000001</v>
      </c>
      <c r="AM2321" s="1">
        <v>0.67</v>
      </c>
      <c r="AN2321" s="1">
        <v>0.77800000000000002</v>
      </c>
      <c r="AO2321" s="1">
        <v>0.73099999999999998</v>
      </c>
      <c r="AP2321" s="1">
        <v>9376.7350000000006</v>
      </c>
      <c r="AQ2321" s="1">
        <v>8830</v>
      </c>
      <c r="AR2321" s="1">
        <v>166838</v>
      </c>
      <c r="AS2321" s="1"/>
      <c r="AT2321" s="1"/>
      <c r="AU2321" s="1">
        <v>0.06</v>
      </c>
      <c r="AV2321" s="1">
        <v>-4.7E-2</v>
      </c>
      <c r="AW2321" s="2">
        <f>AVERAGE(C2321:H2321)</f>
        <v>0.25999999999999995</v>
      </c>
      <c r="AX2321" s="2">
        <f>AVERAGE(I2321:O2321)</f>
        <v>0.60514285714285709</v>
      </c>
      <c r="AY2321" s="2">
        <f>AVERAGE(P2321:T2321)</f>
        <v>0.38100000000000001</v>
      </c>
      <c r="AZ2321" s="2">
        <f>AVERAGE(U2321:Z2321)</f>
        <v>9.8999999999999991E-2</v>
      </c>
      <c r="BA2321" s="2">
        <f>AVERAGE(C2321,F2321,I2321,L2321,O2321,R2321,U2321,W2321,Y2321)</f>
        <v>0.28033333333333332</v>
      </c>
      <c r="BB2321" s="2">
        <f>AVERAGE(D2321,G2321,J2321,M2321,P2321,S2321,V2321,X2321,Z2321)</f>
        <v>0.40544444444444444</v>
      </c>
      <c r="BC2321" s="2">
        <f>AVERAGE(E2321,H2321,K2321,N2321,Q2321,T2321)</f>
        <v>0.35383333333333339</v>
      </c>
      <c r="BD2321" s="2">
        <f t="shared" si="252"/>
        <v>0.25084030000000002</v>
      </c>
      <c r="BE2321" s="2">
        <f t="shared" si="253"/>
        <v>0.2157</v>
      </c>
      <c r="BF2321" s="2">
        <f t="shared" si="254"/>
        <v>0.1678</v>
      </c>
      <c r="BG2321" s="2">
        <f t="shared" si="255"/>
        <v>0.34653703703703709</v>
      </c>
      <c r="BH2321" s="2">
        <f t="shared" si="256"/>
        <v>0.63434030000000008</v>
      </c>
      <c r="BI2321" s="2">
        <f t="shared" si="257"/>
        <v>0.98087733703703717</v>
      </c>
      <c r="BJ2321" s="2">
        <f t="shared" si="258"/>
        <v>0.28780326296296299</v>
      </c>
    </row>
    <row r="2322" spans="1:62" s="2" customFormat="1">
      <c r="A2322" s="1" t="s">
        <v>172</v>
      </c>
      <c r="B2322" s="1">
        <v>2007</v>
      </c>
      <c r="C2322" s="1">
        <v>0.76800000000000002</v>
      </c>
      <c r="D2322" s="1">
        <v>0.5</v>
      </c>
      <c r="E2322" s="1">
        <v>0.02</v>
      </c>
      <c r="F2322" s="1">
        <v>0.125</v>
      </c>
      <c r="G2322" s="1">
        <v>1E-3</v>
      </c>
      <c r="H2322" s="1">
        <v>0.16300000000000001</v>
      </c>
      <c r="I2322" s="1">
        <v>0.71199999999999997</v>
      </c>
      <c r="J2322" s="1">
        <v>0.72199999999999998</v>
      </c>
      <c r="K2322" s="1">
        <v>0.97699999999999998</v>
      </c>
      <c r="L2322" s="1">
        <v>0.3</v>
      </c>
      <c r="M2322" s="1">
        <v>1</v>
      </c>
      <c r="N2322" s="1">
        <v>0.3</v>
      </c>
      <c r="O2322" s="1">
        <v>0.318</v>
      </c>
      <c r="P2322" s="1">
        <v>0.876</v>
      </c>
      <c r="Q2322" s="1">
        <v>0.30299999999999999</v>
      </c>
      <c r="R2322" s="1">
        <v>0.249</v>
      </c>
      <c r="S2322" s="1">
        <v>2.4E-2</v>
      </c>
      <c r="T2322" s="1">
        <v>0.5</v>
      </c>
      <c r="U2322" s="1">
        <v>4.1000000000000002E-2</v>
      </c>
      <c r="V2322" s="1">
        <v>4.2999999999999997E-2</v>
      </c>
      <c r="W2322" s="1">
        <v>0.01</v>
      </c>
      <c r="X2322" s="1">
        <v>0</v>
      </c>
      <c r="Y2322" s="1">
        <v>0</v>
      </c>
      <c r="Z2322" s="1">
        <v>0.5</v>
      </c>
      <c r="AA2322" s="1">
        <v>0.84199999999999997</v>
      </c>
      <c r="AB2322" s="1">
        <v>0.38400000000000001</v>
      </c>
      <c r="AC2322" s="1">
        <v>0.71</v>
      </c>
      <c r="AD2322" s="1">
        <v>0.65800000000000003</v>
      </c>
      <c r="AE2322" s="1">
        <v>0.38400000000000001</v>
      </c>
      <c r="AF2322" s="1">
        <v>0.81699999999999995</v>
      </c>
      <c r="AG2322" s="1">
        <v>0.69099999999999995</v>
      </c>
      <c r="AH2322" s="1">
        <v>0.628</v>
      </c>
      <c r="AI2322" s="1">
        <v>0.745</v>
      </c>
      <c r="AJ2322" s="1">
        <v>0.73299999999999998</v>
      </c>
      <c r="AK2322" s="1">
        <v>1</v>
      </c>
      <c r="AL2322" s="1">
        <v>0.11899999999999999</v>
      </c>
      <c r="AM2322" s="1">
        <v>0.66700000000000004</v>
      </c>
      <c r="AN2322" s="1">
        <v>0.79500000000000004</v>
      </c>
      <c r="AO2322" s="1">
        <v>0.73299999999999998</v>
      </c>
      <c r="AP2322" s="1">
        <v>9818.5830000000005</v>
      </c>
      <c r="AQ2322" s="1">
        <v>9120</v>
      </c>
      <c r="AR2322" s="1">
        <v>168338</v>
      </c>
      <c r="AS2322" s="1"/>
      <c r="AT2322" s="1"/>
      <c r="AU2322" s="1">
        <v>0.06</v>
      </c>
      <c r="AV2322" s="1">
        <v>-5.3999999999999999E-2</v>
      </c>
      <c r="AW2322" s="2">
        <f>AVERAGE(C2322:H2322)</f>
        <v>0.26283333333333331</v>
      </c>
      <c r="AX2322" s="2">
        <f>AVERAGE(I2322:O2322)</f>
        <v>0.61842857142857144</v>
      </c>
      <c r="AY2322" s="2">
        <f>AVERAGE(P2322:T2322)</f>
        <v>0.39039999999999997</v>
      </c>
      <c r="AZ2322" s="2">
        <f>AVERAGE(U2322:Z2322)</f>
        <v>9.8999999999999991E-2</v>
      </c>
      <c r="BA2322" s="2">
        <f>AVERAGE(C2322,F2322,I2322,L2322,O2322,R2322,U2322,W2322,Y2322)</f>
        <v>0.28033333333333332</v>
      </c>
      <c r="BB2322" s="2">
        <f>AVERAGE(D2322,G2322,J2322,M2322,P2322,S2322,V2322,X2322,Z2322)</f>
        <v>0.40733333333333333</v>
      </c>
      <c r="BC2322" s="2">
        <f>AVERAGE(E2322,H2322,K2322,N2322,Q2322,T2322)</f>
        <v>0.37716666666666665</v>
      </c>
      <c r="BD2322" s="2">
        <f t="shared" si="252"/>
        <v>0.25615060000000001</v>
      </c>
      <c r="BE2322" s="2">
        <f t="shared" si="253"/>
        <v>0.21060000000000001</v>
      </c>
      <c r="BF2322" s="2">
        <f t="shared" si="254"/>
        <v>0.16835</v>
      </c>
      <c r="BG2322" s="2">
        <f t="shared" si="255"/>
        <v>0.35494444444444445</v>
      </c>
      <c r="BH2322" s="2">
        <f t="shared" si="256"/>
        <v>0.63510060000000002</v>
      </c>
      <c r="BI2322" s="2">
        <f t="shared" si="257"/>
        <v>0.99004504444444441</v>
      </c>
      <c r="BJ2322" s="2">
        <f t="shared" si="258"/>
        <v>0.28015615555555556</v>
      </c>
    </row>
    <row r="2323" spans="1:62" s="2" customFormat="1">
      <c r="A2323" s="1" t="s">
        <v>172</v>
      </c>
      <c r="B2323" s="1">
        <v>2008</v>
      </c>
      <c r="C2323" s="1">
        <v>0.76800000000000002</v>
      </c>
      <c r="D2323" s="1">
        <v>0.5</v>
      </c>
      <c r="E2323" s="1">
        <v>0.02</v>
      </c>
      <c r="F2323" s="1">
        <v>0.125</v>
      </c>
      <c r="G2323" s="1">
        <v>1E-3</v>
      </c>
      <c r="H2323" s="1">
        <v>0.18099999999999999</v>
      </c>
      <c r="I2323" s="1">
        <v>0.71199999999999997</v>
      </c>
      <c r="J2323" s="1">
        <v>0.72199999999999998</v>
      </c>
      <c r="K2323" s="1">
        <v>1</v>
      </c>
      <c r="L2323" s="1">
        <v>0.3</v>
      </c>
      <c r="M2323" s="1">
        <v>1</v>
      </c>
      <c r="N2323" s="1">
        <v>0.3</v>
      </c>
      <c r="O2323" s="1">
        <v>0.318</v>
      </c>
      <c r="P2323" s="1">
        <v>0.876</v>
      </c>
      <c r="Q2323" s="1">
        <v>0.33300000000000002</v>
      </c>
      <c r="R2323" s="1">
        <v>0.249</v>
      </c>
      <c r="S2323" s="1">
        <v>1.0999999999999999E-2</v>
      </c>
      <c r="T2323" s="1">
        <v>0.5</v>
      </c>
      <c r="U2323" s="1">
        <v>4.1000000000000002E-2</v>
      </c>
      <c r="V2323" s="1">
        <v>4.2999999999999997E-2</v>
      </c>
      <c r="W2323" s="1">
        <v>0.01</v>
      </c>
      <c r="X2323" s="1">
        <v>0</v>
      </c>
      <c r="Y2323" s="1">
        <v>0</v>
      </c>
      <c r="Z2323" s="1">
        <v>0.5</v>
      </c>
      <c r="AA2323" s="1">
        <v>0.85899999999999999</v>
      </c>
      <c r="AB2323" s="1">
        <v>0.39200000000000002</v>
      </c>
      <c r="AC2323" s="1">
        <v>0.72499999999999998</v>
      </c>
      <c r="AD2323" s="1">
        <v>0.67100000000000004</v>
      </c>
      <c r="AE2323" s="1">
        <v>0.39200000000000002</v>
      </c>
      <c r="AF2323" s="1">
        <v>0.83399999999999996</v>
      </c>
      <c r="AG2323" s="1">
        <v>0.70599999999999996</v>
      </c>
      <c r="AH2323" s="1">
        <v>0.63700000000000001</v>
      </c>
      <c r="AI2323" s="1">
        <v>0.754</v>
      </c>
      <c r="AJ2323" s="1">
        <v>0.73899999999999999</v>
      </c>
      <c r="AK2323" s="1">
        <v>1</v>
      </c>
      <c r="AL2323" s="1">
        <v>0.21199999999999999</v>
      </c>
      <c r="AM2323" s="1">
        <v>0.66700000000000004</v>
      </c>
      <c r="AN2323" s="1">
        <v>0.81100000000000005</v>
      </c>
      <c r="AO2323" s="1">
        <v>0.73899999999999999</v>
      </c>
      <c r="AP2323" s="1">
        <v>10007.066999999999</v>
      </c>
      <c r="AQ2323" s="1">
        <v>9200</v>
      </c>
      <c r="AR2323" s="1">
        <v>170204.56</v>
      </c>
      <c r="AS2323" s="1"/>
      <c r="AT2323" s="1"/>
      <c r="AU2323" s="1">
        <v>0.08</v>
      </c>
      <c r="AV2323" s="1">
        <v>-5.6000000000000001E-2</v>
      </c>
      <c r="AW2323" s="2">
        <f>AVERAGE(C2323:H2323)</f>
        <v>0.26583333333333331</v>
      </c>
      <c r="AX2323" s="2">
        <f>AVERAGE(I2323:O2323)</f>
        <v>0.62171428571428566</v>
      </c>
      <c r="AY2323" s="2">
        <f>AVERAGE(P2323:T2323)</f>
        <v>0.39380000000000004</v>
      </c>
      <c r="AZ2323" s="2">
        <f>AVERAGE(U2323:Z2323)</f>
        <v>9.8999999999999991E-2</v>
      </c>
      <c r="BA2323" s="2">
        <f>AVERAGE(C2323,F2323,I2323,L2323,O2323,R2323,U2323,W2323,Y2323)</f>
        <v>0.28033333333333332</v>
      </c>
      <c r="BB2323" s="2">
        <f>AVERAGE(D2323,G2323,J2323,M2323,P2323,S2323,V2323,X2323,Z2323)</f>
        <v>0.40588888888888891</v>
      </c>
      <c r="BC2323" s="2">
        <f>AVERAGE(E2323,H2323,K2323,N2323,Q2323,T2323)</f>
        <v>0.38900000000000001</v>
      </c>
      <c r="BD2323" s="2">
        <f t="shared" si="252"/>
        <v>0.26146090000000005</v>
      </c>
      <c r="BE2323" s="2">
        <f t="shared" si="253"/>
        <v>0.21299999999999999</v>
      </c>
      <c r="BF2323" s="2">
        <f t="shared" si="254"/>
        <v>0.17845</v>
      </c>
      <c r="BG2323" s="2">
        <f t="shared" si="255"/>
        <v>0.35840740740740745</v>
      </c>
      <c r="BH2323" s="2">
        <f t="shared" si="256"/>
        <v>0.65291090000000007</v>
      </c>
      <c r="BI2323" s="2">
        <f t="shared" si="257"/>
        <v>1.0113183074074075</v>
      </c>
      <c r="BJ2323" s="2">
        <f t="shared" si="258"/>
        <v>0.29450349259259262</v>
      </c>
    </row>
    <row r="2324" spans="1:62" s="2" customFormat="1">
      <c r="A2324" s="1" t="s">
        <v>172</v>
      </c>
      <c r="B2324" s="1">
        <v>2009</v>
      </c>
      <c r="C2324" s="1">
        <v>0.76800000000000002</v>
      </c>
      <c r="D2324" s="1">
        <v>0.5</v>
      </c>
      <c r="E2324" s="1">
        <v>0.04</v>
      </c>
      <c r="F2324" s="1">
        <v>0.125</v>
      </c>
      <c r="G2324" s="1">
        <v>1E-3</v>
      </c>
      <c r="H2324" s="1">
        <v>0.19900000000000001</v>
      </c>
      <c r="I2324" s="1">
        <v>0.71199999999999997</v>
      </c>
      <c r="J2324" s="1">
        <v>0.72099999999999997</v>
      </c>
      <c r="K2324" s="1">
        <v>1</v>
      </c>
      <c r="L2324" s="1">
        <v>0.3</v>
      </c>
      <c r="M2324" s="1">
        <v>1</v>
      </c>
      <c r="N2324" s="1">
        <v>0.3</v>
      </c>
      <c r="O2324" s="1">
        <v>0.318</v>
      </c>
      <c r="P2324" s="1">
        <v>0.876</v>
      </c>
      <c r="Q2324" s="1">
        <v>0.36199999999999999</v>
      </c>
      <c r="R2324" s="1">
        <v>0.249</v>
      </c>
      <c r="S2324" s="1">
        <v>1.9E-2</v>
      </c>
      <c r="T2324" s="1">
        <v>0.5</v>
      </c>
      <c r="U2324" s="1">
        <v>4.1000000000000002E-2</v>
      </c>
      <c r="V2324" s="1">
        <v>4.2999999999999997E-2</v>
      </c>
      <c r="W2324" s="1">
        <v>0.01</v>
      </c>
      <c r="X2324" s="1">
        <v>0</v>
      </c>
      <c r="Y2324" s="1">
        <v>0</v>
      </c>
      <c r="Z2324" s="1">
        <v>0.5</v>
      </c>
      <c r="AA2324" s="1">
        <v>0.877</v>
      </c>
      <c r="AB2324" s="1">
        <v>0.4</v>
      </c>
      <c r="AC2324" s="1">
        <v>0.74</v>
      </c>
      <c r="AD2324" s="1">
        <v>0.68500000000000005</v>
      </c>
      <c r="AE2324" s="1">
        <v>0.4</v>
      </c>
      <c r="AF2324" s="1">
        <v>0.85099999999999998</v>
      </c>
      <c r="AG2324" s="1">
        <v>0.72</v>
      </c>
      <c r="AH2324" s="1">
        <v>0.65</v>
      </c>
      <c r="AI2324" s="1">
        <v>0.753</v>
      </c>
      <c r="AJ2324" s="1">
        <v>0.753</v>
      </c>
      <c r="AK2324" s="1">
        <v>1</v>
      </c>
      <c r="AL2324" s="1">
        <v>0.22900000000000001</v>
      </c>
      <c r="AM2324" s="1">
        <v>0.66800000000000004</v>
      </c>
      <c r="AN2324" s="1">
        <v>0.82799999999999996</v>
      </c>
      <c r="AO2324" s="1">
        <v>0.753</v>
      </c>
      <c r="AP2324" s="1">
        <v>9604.6589999999997</v>
      </c>
      <c r="AQ2324" s="1">
        <v>8860</v>
      </c>
      <c r="AR2324" s="1">
        <v>172091.81700000001</v>
      </c>
      <c r="AS2324" s="1"/>
      <c r="AT2324" s="1"/>
      <c r="AU2324" s="1">
        <v>0.1</v>
      </c>
      <c r="AV2324" s="1">
        <v>-5.6000000000000001E-2</v>
      </c>
      <c r="AW2324" s="2">
        <f>AVERAGE(C2324:H2324)</f>
        <v>0.27216666666666667</v>
      </c>
      <c r="AX2324" s="2">
        <f>AVERAGE(I2324:O2324)</f>
        <v>0.62157142857142844</v>
      </c>
      <c r="AY2324" s="2">
        <f>AVERAGE(P2324:T2324)</f>
        <v>0.40120000000000006</v>
      </c>
      <c r="AZ2324" s="2">
        <f>AVERAGE(U2324:Z2324)</f>
        <v>9.8999999999999991E-2</v>
      </c>
      <c r="BA2324" s="2">
        <f>AVERAGE(C2324,F2324,I2324,L2324,O2324,R2324,U2324,W2324,Y2324)</f>
        <v>0.28033333333333332</v>
      </c>
      <c r="BB2324" s="2">
        <f>AVERAGE(D2324,G2324,J2324,M2324,P2324,S2324,V2324,X2324,Z2324)</f>
        <v>0.40666666666666668</v>
      </c>
      <c r="BC2324" s="2">
        <f>AVERAGE(E2324,H2324,K2324,N2324,Q2324,T2324)</f>
        <v>0.40016666666666673</v>
      </c>
      <c r="BD2324" s="2">
        <f t="shared" si="252"/>
        <v>0.26682830000000002</v>
      </c>
      <c r="BE2324" s="2">
        <f t="shared" si="253"/>
        <v>0.21560000000000001</v>
      </c>
      <c r="BF2324" s="2">
        <f t="shared" si="254"/>
        <v>0.18110000000000004</v>
      </c>
      <c r="BG2324" s="2">
        <f t="shared" si="255"/>
        <v>0.36238888888888893</v>
      </c>
      <c r="BH2324" s="2">
        <f t="shared" si="256"/>
        <v>0.66352830000000007</v>
      </c>
      <c r="BI2324" s="2">
        <f t="shared" si="257"/>
        <v>1.0259171888888889</v>
      </c>
      <c r="BJ2324" s="2">
        <f t="shared" si="258"/>
        <v>0.30113941111111114</v>
      </c>
    </row>
    <row r="2325" spans="1:62" s="2" customFormat="1">
      <c r="A2325" s="1" t="s">
        <v>172</v>
      </c>
      <c r="B2325" s="1">
        <v>2010</v>
      </c>
      <c r="C2325" s="1">
        <v>0.76800000000000002</v>
      </c>
      <c r="D2325" s="1">
        <v>0.5</v>
      </c>
      <c r="E2325" s="1">
        <v>5.8999999999999997E-2</v>
      </c>
      <c r="F2325" s="1">
        <v>0.125</v>
      </c>
      <c r="G2325" s="1">
        <v>1E-3</v>
      </c>
      <c r="H2325" s="1">
        <v>0.217</v>
      </c>
      <c r="I2325" s="1">
        <v>0.71199999999999997</v>
      </c>
      <c r="J2325" s="1">
        <v>0.72799999999999998</v>
      </c>
      <c r="K2325" s="1">
        <v>1</v>
      </c>
      <c r="L2325" s="1">
        <v>0.3</v>
      </c>
      <c r="M2325" s="1">
        <v>1</v>
      </c>
      <c r="N2325" s="1">
        <v>0.3</v>
      </c>
      <c r="O2325" s="1">
        <v>0.318</v>
      </c>
      <c r="P2325" s="1">
        <v>0.876</v>
      </c>
      <c r="Q2325" s="1">
        <v>0.39100000000000001</v>
      </c>
      <c r="R2325" s="1">
        <v>0.249</v>
      </c>
      <c r="S2325" s="1">
        <v>0.02</v>
      </c>
      <c r="T2325" s="1">
        <v>0.5</v>
      </c>
      <c r="U2325" s="1">
        <v>4.1000000000000002E-2</v>
      </c>
      <c r="V2325" s="1">
        <v>4.2999999999999997E-2</v>
      </c>
      <c r="W2325" s="1">
        <v>0.01</v>
      </c>
      <c r="X2325" s="1">
        <v>0</v>
      </c>
      <c r="Y2325" s="1">
        <v>0</v>
      </c>
      <c r="Z2325" s="1">
        <v>0.5</v>
      </c>
      <c r="AA2325" s="1">
        <v>0.88400000000000001</v>
      </c>
      <c r="AB2325" s="1">
        <v>0.4</v>
      </c>
      <c r="AC2325" s="1">
        <v>0.73199999999999998</v>
      </c>
      <c r="AD2325" s="1">
        <v>0.71399999999999997</v>
      </c>
      <c r="AE2325" s="1">
        <v>0.55000000000000004</v>
      </c>
      <c r="AF2325" s="1">
        <v>0.80100000000000005</v>
      </c>
      <c r="AG2325" s="1">
        <v>0.71899999999999997</v>
      </c>
      <c r="AH2325" s="1">
        <v>0.64800000000000002</v>
      </c>
      <c r="AI2325" s="1">
        <v>0.751</v>
      </c>
      <c r="AJ2325" s="1">
        <v>0.751</v>
      </c>
      <c r="AK2325" s="1">
        <v>1</v>
      </c>
      <c r="AL2325" s="1">
        <v>0.22700000000000001</v>
      </c>
      <c r="AM2325" s="1">
        <v>0.66600000000000004</v>
      </c>
      <c r="AN2325" s="1">
        <v>0.84199999999999997</v>
      </c>
      <c r="AO2325" s="1">
        <v>0.751</v>
      </c>
      <c r="AP2325" s="1"/>
      <c r="AQ2325" s="1">
        <v>9634.6669999999995</v>
      </c>
      <c r="AR2325" s="1"/>
      <c r="AS2325" s="1"/>
      <c r="AT2325" s="1"/>
      <c r="AU2325" s="1">
        <v>0.1</v>
      </c>
      <c r="AV2325" s="1">
        <v>-0.06</v>
      </c>
      <c r="AW2325" s="2">
        <f>AVERAGE(C2325:H2325)</f>
        <v>0.27833333333333332</v>
      </c>
      <c r="AX2325" s="2">
        <f>AVERAGE(I2325:O2325)</f>
        <v>0.62257142857142855</v>
      </c>
      <c r="AY2325" s="2">
        <f>AVERAGE(P2325:T2325)</f>
        <v>0.40720000000000001</v>
      </c>
      <c r="AZ2325" s="2">
        <f>AVERAGE(U2325:Z2325)</f>
        <v>9.8999999999999991E-2</v>
      </c>
      <c r="BA2325" s="2">
        <f>AVERAGE(C2325,F2325,I2325,L2325,O2325,R2325,U2325,W2325,Y2325)</f>
        <v>0.28033333333333332</v>
      </c>
      <c r="BB2325" s="2">
        <f>AVERAGE(D2325,G2325,J2325,M2325,P2325,S2325,V2325,X2325,Z2325)</f>
        <v>0.40755555555555556</v>
      </c>
      <c r="BC2325" s="2">
        <f>AVERAGE(E2325,H2325,K2325,N2325,Q2325,T2325)</f>
        <v>0.41116666666666668</v>
      </c>
      <c r="BD2325" s="2">
        <f t="shared" si="252"/>
        <v>0.27408000000000005</v>
      </c>
      <c r="BE2325" s="2">
        <f t="shared" si="253"/>
        <v>0.215</v>
      </c>
      <c r="BF2325" s="2">
        <f t="shared" si="254"/>
        <v>0.18140000000000001</v>
      </c>
      <c r="BG2325" s="2">
        <f t="shared" si="255"/>
        <v>0.36635185185185187</v>
      </c>
      <c r="BH2325" s="2">
        <f t="shared" si="256"/>
        <v>0.67048000000000008</v>
      </c>
      <c r="BI2325" s="2">
        <f t="shared" si="257"/>
        <v>1.036831851851852</v>
      </c>
      <c r="BJ2325" s="2">
        <f t="shared" si="258"/>
        <v>0.3041281481481482</v>
      </c>
    </row>
    <row r="2326" spans="1:62" s="2" customFormat="1">
      <c r="A2326" s="1" t="s">
        <v>173</v>
      </c>
      <c r="B2326" s="1">
        <v>1995</v>
      </c>
      <c r="C2326" s="1">
        <v>0.60099999999999998</v>
      </c>
      <c r="D2326" s="1">
        <v>0.5</v>
      </c>
      <c r="E2326" s="1">
        <v>7.0000000000000007E-2</v>
      </c>
      <c r="F2326" s="1">
        <v>0.125</v>
      </c>
      <c r="G2326" s="1">
        <v>0</v>
      </c>
      <c r="H2326" s="1">
        <v>0.04</v>
      </c>
      <c r="I2326" s="1">
        <v>0.71199999999999997</v>
      </c>
      <c r="J2326" s="1">
        <v>0.56999999999999995</v>
      </c>
      <c r="K2326" s="1">
        <v>0.90300000000000002</v>
      </c>
      <c r="L2326" s="1">
        <v>0.3</v>
      </c>
      <c r="M2326" s="1">
        <v>1</v>
      </c>
      <c r="N2326" s="1">
        <v>0.3</v>
      </c>
      <c r="O2326" s="1">
        <v>0.318</v>
      </c>
      <c r="P2326" s="1">
        <v>0.77900000000000003</v>
      </c>
      <c r="Q2326" s="1">
        <v>0.3</v>
      </c>
      <c r="R2326" s="1">
        <v>0.29899999999999999</v>
      </c>
      <c r="S2326" s="1">
        <v>2E-3</v>
      </c>
      <c r="T2326" s="1">
        <v>0.5</v>
      </c>
      <c r="U2326" s="1">
        <v>0.109</v>
      </c>
      <c r="V2326" s="1">
        <v>9.0999999999999998E-2</v>
      </c>
      <c r="W2326" s="1">
        <v>0.01</v>
      </c>
      <c r="X2326" s="1">
        <v>0</v>
      </c>
      <c r="Y2326" s="1">
        <v>0</v>
      </c>
      <c r="Z2326" s="1">
        <v>0.40799999999999997</v>
      </c>
      <c r="AA2326" s="1">
        <v>0.56299999999999994</v>
      </c>
      <c r="AB2326" s="1">
        <v>0.28799999999999998</v>
      </c>
      <c r="AC2326" s="1">
        <v>0.46600000000000003</v>
      </c>
      <c r="AD2326" s="1">
        <v>0.438</v>
      </c>
      <c r="AE2326" s="1">
        <v>0.28799999999999998</v>
      </c>
      <c r="AF2326" s="1">
        <v>0.54400000000000004</v>
      </c>
      <c r="AG2326" s="1">
        <v>0.53</v>
      </c>
      <c r="AH2326" s="1">
        <v>0.70399999999999996</v>
      </c>
      <c r="AI2326" s="1">
        <v>0.70899999999999996</v>
      </c>
      <c r="AJ2326" s="1">
        <v>0.52600000000000002</v>
      </c>
      <c r="AK2326" s="1">
        <v>2E-3</v>
      </c>
      <c r="AL2326" s="1" t="e">
        <v>#N/A</v>
      </c>
      <c r="AM2326" s="1">
        <v>0.44</v>
      </c>
      <c r="AN2326" s="1">
        <v>0.56499999999999995</v>
      </c>
      <c r="AO2326" s="1">
        <v>0.52600000000000002</v>
      </c>
      <c r="AP2326" s="1">
        <v>3840.2330000000002</v>
      </c>
      <c r="AQ2326" s="1">
        <v>3670</v>
      </c>
      <c r="AR2326" s="1">
        <v>108058</v>
      </c>
      <c r="AS2326" s="1"/>
      <c r="AT2326" s="1"/>
      <c r="AU2326" s="1">
        <v>-0.02</v>
      </c>
      <c r="AV2326" s="1">
        <v>1.7999999999999999E-2</v>
      </c>
      <c r="AW2326" s="2">
        <f>AVERAGE(C2326:H2326)</f>
        <v>0.22266666666666668</v>
      </c>
      <c r="AX2326" s="2">
        <f>AVERAGE(I2326:O2326)</f>
        <v>0.58614285714285708</v>
      </c>
      <c r="AY2326" s="2">
        <f>AVERAGE(P2326:T2326)</f>
        <v>0.376</v>
      </c>
      <c r="AZ2326" s="2">
        <f>AVERAGE(U2326:Z2326)</f>
        <v>0.10299999999999999</v>
      </c>
      <c r="BA2326" s="2">
        <f>AVERAGE(C2326,F2326,I2326,L2326,O2326,R2326,U2326,W2326,Y2326)</f>
        <v>0.27488888888888885</v>
      </c>
      <c r="BB2326" s="2">
        <f>AVERAGE(D2326,G2326,J2326,M2326,P2326,S2326,V2326,X2326,Z2326)</f>
        <v>0.37222222222222218</v>
      </c>
      <c r="BC2326" s="2">
        <f>AVERAGE(E2326,H2326,K2326,N2326,Q2326,T2326)</f>
        <v>0.35216666666666674</v>
      </c>
      <c r="BD2326" s="2">
        <f t="shared" si="252"/>
        <v>0.17798069999999996</v>
      </c>
      <c r="BE2326" s="2">
        <f t="shared" si="253"/>
        <v>0.19389999999999999</v>
      </c>
      <c r="BF2326" s="2" t="e">
        <f t="shared" si="254"/>
        <v>#N/A</v>
      </c>
      <c r="BG2326" s="2">
        <f t="shared" si="255"/>
        <v>0.33309259259259255</v>
      </c>
      <c r="BH2326" s="2" t="e">
        <f t="shared" si="256"/>
        <v>#N/A</v>
      </c>
      <c r="BI2326" s="2" t="e">
        <f t="shared" si="257"/>
        <v>#N/A</v>
      </c>
      <c r="BJ2326" s="2" t="e">
        <f t="shared" si="258"/>
        <v>#N/A</v>
      </c>
    </row>
    <row r="2327" spans="1:62" s="2" customFormat="1">
      <c r="A2327" s="1" t="s">
        <v>173</v>
      </c>
      <c r="B2327" s="1">
        <v>1996</v>
      </c>
      <c r="C2327" s="1">
        <v>0.60099999999999998</v>
      </c>
      <c r="D2327" s="1">
        <v>0.5</v>
      </c>
      <c r="E2327" s="1">
        <v>7.0000000000000007E-2</v>
      </c>
      <c r="F2327" s="1">
        <v>0.125</v>
      </c>
      <c r="G2327" s="1">
        <v>0</v>
      </c>
      <c r="H2327" s="1">
        <v>0.04</v>
      </c>
      <c r="I2327" s="1">
        <v>0.71199999999999997</v>
      </c>
      <c r="J2327" s="1">
        <v>0.56699999999999995</v>
      </c>
      <c r="K2327" s="1">
        <v>0.90200000000000002</v>
      </c>
      <c r="L2327" s="1">
        <v>0.3</v>
      </c>
      <c r="M2327" s="1">
        <v>1</v>
      </c>
      <c r="N2327" s="1">
        <v>0.3</v>
      </c>
      <c r="O2327" s="1">
        <v>0.318</v>
      </c>
      <c r="P2327" s="1">
        <v>0.77900000000000003</v>
      </c>
      <c r="Q2327" s="1">
        <v>0.29799999999999999</v>
      </c>
      <c r="R2327" s="1">
        <v>0.29899999999999999</v>
      </c>
      <c r="S2327" s="1">
        <v>2E-3</v>
      </c>
      <c r="T2327" s="1">
        <v>0.5</v>
      </c>
      <c r="U2327" s="1">
        <v>0.109</v>
      </c>
      <c r="V2327" s="1">
        <v>9.0999999999999998E-2</v>
      </c>
      <c r="W2327" s="1">
        <v>0.01</v>
      </c>
      <c r="X2327" s="1">
        <v>0</v>
      </c>
      <c r="Y2327" s="1">
        <v>0</v>
      </c>
      <c r="Z2327" s="1">
        <v>0.39500000000000002</v>
      </c>
      <c r="AA2327" s="1">
        <v>0.57899999999999996</v>
      </c>
      <c r="AB2327" s="1">
        <v>0.29599999999999999</v>
      </c>
      <c r="AC2327" s="1">
        <v>0.47899999999999998</v>
      </c>
      <c r="AD2327" s="1">
        <v>0.45100000000000001</v>
      </c>
      <c r="AE2327" s="1">
        <v>0.29599999999999999</v>
      </c>
      <c r="AF2327" s="1">
        <v>0.55900000000000005</v>
      </c>
      <c r="AG2327" s="1">
        <v>0.54500000000000004</v>
      </c>
      <c r="AH2327" s="1">
        <v>0.70799999999999996</v>
      </c>
      <c r="AI2327" s="1">
        <v>0.71299999999999997</v>
      </c>
      <c r="AJ2327" s="1">
        <v>0.52600000000000002</v>
      </c>
      <c r="AK2327" s="1">
        <v>3.0000000000000001E-3</v>
      </c>
      <c r="AL2327" s="1" t="e">
        <v>#N/A</v>
      </c>
      <c r="AM2327" s="1">
        <v>0.439</v>
      </c>
      <c r="AN2327" s="1">
        <v>0.58099999999999996</v>
      </c>
      <c r="AO2327" s="1">
        <v>0.52600000000000002</v>
      </c>
      <c r="AP2327" s="1">
        <v>3967.5459999999998</v>
      </c>
      <c r="AQ2327" s="1">
        <v>3820</v>
      </c>
      <c r="AR2327" s="1">
        <v>108019</v>
      </c>
      <c r="AS2327" s="1"/>
      <c r="AT2327" s="1"/>
      <c r="AU2327" s="1">
        <v>-0.02</v>
      </c>
      <c r="AV2327" s="1">
        <v>1.7999999999999999E-2</v>
      </c>
      <c r="AW2327" s="2">
        <f>AVERAGE(C2327:H2327)</f>
        <v>0.22266666666666668</v>
      </c>
      <c r="AX2327" s="2">
        <f>AVERAGE(I2327:O2327)</f>
        <v>0.58557142857142852</v>
      </c>
      <c r="AY2327" s="2">
        <f>AVERAGE(P2327:T2327)</f>
        <v>0.37559999999999999</v>
      </c>
      <c r="AZ2327" s="2">
        <f>AVERAGE(U2327:Z2327)</f>
        <v>0.10083333333333333</v>
      </c>
      <c r="BA2327" s="2">
        <f>AVERAGE(C2327,F2327,I2327,L2327,O2327,R2327,U2327,W2327,Y2327)</f>
        <v>0.27488888888888885</v>
      </c>
      <c r="BB2327" s="2">
        <f>AVERAGE(D2327,G2327,J2327,M2327,P2327,S2327,V2327,X2327,Z2327)</f>
        <v>0.37044444444444447</v>
      </c>
      <c r="BC2327" s="2">
        <f>AVERAGE(E2327,H2327,K2327,N2327,Q2327,T2327)</f>
        <v>0.35166666666666674</v>
      </c>
      <c r="BD2327" s="2">
        <f t="shared" si="252"/>
        <v>0.18300549999999999</v>
      </c>
      <c r="BE2327" s="2">
        <f t="shared" si="253"/>
        <v>0.19469999999999998</v>
      </c>
      <c r="BF2327" s="2" t="e">
        <f t="shared" si="254"/>
        <v>#N/A</v>
      </c>
      <c r="BG2327" s="2">
        <f t="shared" si="255"/>
        <v>0.33233333333333337</v>
      </c>
      <c r="BH2327" s="2" t="e">
        <f t="shared" si="256"/>
        <v>#N/A</v>
      </c>
      <c r="BI2327" s="2" t="e">
        <f t="shared" si="257"/>
        <v>#N/A</v>
      </c>
      <c r="BJ2327" s="2" t="e">
        <f t="shared" si="258"/>
        <v>#N/A</v>
      </c>
    </row>
    <row r="2328" spans="1:62" s="2" customFormat="1">
      <c r="A2328" s="1" t="s">
        <v>173</v>
      </c>
      <c r="B2328" s="1">
        <v>1997</v>
      </c>
      <c r="C2328" s="1">
        <v>0.60099999999999998</v>
      </c>
      <c r="D2328" s="1">
        <v>0.5</v>
      </c>
      <c r="E2328" s="1">
        <v>7.0000000000000007E-2</v>
      </c>
      <c r="F2328" s="1">
        <v>0.125</v>
      </c>
      <c r="G2328" s="1">
        <v>0</v>
      </c>
      <c r="H2328" s="1">
        <v>0.04</v>
      </c>
      <c r="I2328" s="1">
        <v>0.71199999999999997</v>
      </c>
      <c r="J2328" s="1">
        <v>0.56399999999999995</v>
      </c>
      <c r="K2328" s="1">
        <v>0.9</v>
      </c>
      <c r="L2328" s="1">
        <v>0.3</v>
      </c>
      <c r="M2328" s="1">
        <v>1</v>
      </c>
      <c r="N2328" s="1">
        <v>0.3</v>
      </c>
      <c r="O2328" s="1">
        <v>0.318</v>
      </c>
      <c r="P2328" s="1">
        <v>0.77900000000000003</v>
      </c>
      <c r="Q2328" s="1">
        <v>0.29699999999999999</v>
      </c>
      <c r="R2328" s="1">
        <v>0.29899999999999999</v>
      </c>
      <c r="S2328" s="1">
        <v>2E-3</v>
      </c>
      <c r="T2328" s="1">
        <v>0.5</v>
      </c>
      <c r="U2328" s="1">
        <v>0.109</v>
      </c>
      <c r="V2328" s="1">
        <v>9.0999999999999998E-2</v>
      </c>
      <c r="W2328" s="1">
        <v>0.01</v>
      </c>
      <c r="X2328" s="1">
        <v>0</v>
      </c>
      <c r="Y2328" s="1">
        <v>0</v>
      </c>
      <c r="Z2328" s="1">
        <v>0.38300000000000001</v>
      </c>
      <c r="AA2328" s="1">
        <v>0.59399999999999997</v>
      </c>
      <c r="AB2328" s="1">
        <v>0.30399999999999999</v>
      </c>
      <c r="AC2328" s="1">
        <v>0.49199999999999999</v>
      </c>
      <c r="AD2328" s="1">
        <v>0.46300000000000002</v>
      </c>
      <c r="AE2328" s="1">
        <v>0.30399999999999999</v>
      </c>
      <c r="AF2328" s="1">
        <v>0.57499999999999996</v>
      </c>
      <c r="AG2328" s="1">
        <v>0.55900000000000005</v>
      </c>
      <c r="AH2328" s="1">
        <v>0.70799999999999996</v>
      </c>
      <c r="AI2328" s="1">
        <v>0.70799999999999996</v>
      </c>
      <c r="AJ2328" s="1">
        <v>0.52700000000000002</v>
      </c>
      <c r="AK2328" s="1">
        <v>4.0000000000000001E-3</v>
      </c>
      <c r="AL2328" s="1" t="e">
        <v>#N/A</v>
      </c>
      <c r="AM2328" s="1">
        <v>0.438</v>
      </c>
      <c r="AN2328" s="1">
        <v>0.59699999999999998</v>
      </c>
      <c r="AO2328" s="1">
        <v>0.52700000000000002</v>
      </c>
      <c r="AP2328" s="1">
        <v>4576.9279999999999</v>
      </c>
      <c r="AQ2328" s="1">
        <v>4420</v>
      </c>
      <c r="AR2328" s="1">
        <v>107948</v>
      </c>
      <c r="AS2328" s="1"/>
      <c r="AT2328" s="1"/>
      <c r="AU2328" s="1">
        <v>-0.02</v>
      </c>
      <c r="AV2328" s="1">
        <v>8.9999999999999993E-3</v>
      </c>
      <c r="AW2328" s="2">
        <f>AVERAGE(C2328:H2328)</f>
        <v>0.22266666666666668</v>
      </c>
      <c r="AX2328" s="2">
        <f>AVERAGE(I2328:O2328)</f>
        <v>0.58485714285714274</v>
      </c>
      <c r="AY2328" s="2">
        <f>AVERAGE(P2328:T2328)</f>
        <v>0.37540000000000001</v>
      </c>
      <c r="AZ2328" s="2">
        <f>AVERAGE(U2328:Z2328)</f>
        <v>9.8833333333333329E-2</v>
      </c>
      <c r="BA2328" s="2">
        <f>AVERAGE(C2328,F2328,I2328,L2328,O2328,R2328,U2328,W2328,Y2328)</f>
        <v>0.27488888888888885</v>
      </c>
      <c r="BB2328" s="2">
        <f>AVERAGE(D2328,G2328,J2328,M2328,P2328,S2328,V2328,X2328,Z2328)</f>
        <v>0.36877777777777776</v>
      </c>
      <c r="BC2328" s="2">
        <f>AVERAGE(E2328,H2328,K2328,N2328,Q2328,T2328)</f>
        <v>0.35116666666666668</v>
      </c>
      <c r="BD2328" s="2">
        <f t="shared" si="252"/>
        <v>0.18791609999999997</v>
      </c>
      <c r="BE2328" s="2">
        <f t="shared" si="253"/>
        <v>0.19430000000000003</v>
      </c>
      <c r="BF2328" s="2" t="e">
        <f t="shared" si="254"/>
        <v>#N/A</v>
      </c>
      <c r="BG2328" s="2">
        <f t="shared" si="255"/>
        <v>0.33161111111111108</v>
      </c>
      <c r="BH2328" s="2" t="e">
        <f t="shared" si="256"/>
        <v>#N/A</v>
      </c>
      <c r="BI2328" s="2" t="e">
        <f t="shared" si="257"/>
        <v>#N/A</v>
      </c>
      <c r="BJ2328" s="2" t="e">
        <f t="shared" si="258"/>
        <v>#N/A</v>
      </c>
    </row>
    <row r="2329" spans="1:62" s="2" customFormat="1">
      <c r="A2329" s="1" t="s">
        <v>173</v>
      </c>
      <c r="B2329" s="1">
        <v>1998</v>
      </c>
      <c r="C2329" s="1">
        <v>0.60099999999999998</v>
      </c>
      <c r="D2329" s="1">
        <v>0.5</v>
      </c>
      <c r="E2329" s="1">
        <v>7.0000000000000007E-2</v>
      </c>
      <c r="F2329" s="1">
        <v>0.125</v>
      </c>
      <c r="G2329" s="1">
        <v>0</v>
      </c>
      <c r="H2329" s="1">
        <v>0.04</v>
      </c>
      <c r="I2329" s="1">
        <v>0.71199999999999997</v>
      </c>
      <c r="J2329" s="1">
        <v>0.56200000000000006</v>
      </c>
      <c r="K2329" s="1">
        <v>0.89900000000000002</v>
      </c>
      <c r="L2329" s="1">
        <v>0.3</v>
      </c>
      <c r="M2329" s="1">
        <v>1</v>
      </c>
      <c r="N2329" s="1">
        <v>0.3</v>
      </c>
      <c r="O2329" s="1">
        <v>0.318</v>
      </c>
      <c r="P2329" s="1">
        <v>0.78200000000000003</v>
      </c>
      <c r="Q2329" s="1">
        <v>0.29599999999999999</v>
      </c>
      <c r="R2329" s="1">
        <v>0.29899999999999999</v>
      </c>
      <c r="S2329" s="1">
        <v>2E-3</v>
      </c>
      <c r="T2329" s="1">
        <v>0.5</v>
      </c>
      <c r="U2329" s="1">
        <v>0.109</v>
      </c>
      <c r="V2329" s="1">
        <v>9.0999999999999998E-2</v>
      </c>
      <c r="W2329" s="1">
        <v>0.01</v>
      </c>
      <c r="X2329" s="1">
        <v>0</v>
      </c>
      <c r="Y2329" s="1">
        <v>0</v>
      </c>
      <c r="Z2329" s="1">
        <v>0.37</v>
      </c>
      <c r="AA2329" s="1">
        <v>0.61</v>
      </c>
      <c r="AB2329" s="1">
        <v>0.312</v>
      </c>
      <c r="AC2329" s="1">
        <v>0.505</v>
      </c>
      <c r="AD2329" s="1">
        <v>0.47499999999999998</v>
      </c>
      <c r="AE2329" s="1">
        <v>0.312</v>
      </c>
      <c r="AF2329" s="1">
        <v>0.59</v>
      </c>
      <c r="AG2329" s="1">
        <v>0.57399999999999995</v>
      </c>
      <c r="AH2329" s="1">
        <v>0.70899999999999996</v>
      </c>
      <c r="AI2329" s="1">
        <v>0.70299999999999996</v>
      </c>
      <c r="AJ2329" s="1">
        <v>0.52800000000000002</v>
      </c>
      <c r="AK2329" s="1">
        <v>8.0000000000000002E-3</v>
      </c>
      <c r="AL2329" s="1" t="e">
        <v>#N/A</v>
      </c>
      <c r="AM2329" s="1">
        <v>0.437</v>
      </c>
      <c r="AN2329" s="1">
        <v>0.61199999999999999</v>
      </c>
      <c r="AO2329" s="1">
        <v>0.52800000000000002</v>
      </c>
      <c r="AP2329" s="1">
        <v>4871.54</v>
      </c>
      <c r="AQ2329" s="1">
        <v>4670</v>
      </c>
      <c r="AR2329" s="1">
        <v>107875</v>
      </c>
      <c r="AS2329" s="1"/>
      <c r="AT2329" s="1"/>
      <c r="AU2329" s="1">
        <v>-0.02</v>
      </c>
      <c r="AV2329" s="1">
        <v>6.0000000000000001E-3</v>
      </c>
      <c r="AW2329" s="2">
        <f>AVERAGE(C2329:H2329)</f>
        <v>0.22266666666666668</v>
      </c>
      <c r="AX2329" s="2">
        <f>AVERAGE(I2329:O2329)</f>
        <v>0.5844285714285713</v>
      </c>
      <c r="AY2329" s="2">
        <f>AVERAGE(P2329:T2329)</f>
        <v>0.37580000000000002</v>
      </c>
      <c r="AZ2329" s="2">
        <f>AVERAGE(U2329:Z2329)</f>
        <v>9.6666666666666679E-2</v>
      </c>
      <c r="BA2329" s="2">
        <f>AVERAGE(C2329,F2329,I2329,L2329,O2329,R2329,U2329,W2329,Y2329)</f>
        <v>0.27488888888888885</v>
      </c>
      <c r="BB2329" s="2">
        <f>AVERAGE(D2329,G2329,J2329,M2329,P2329,S2329,V2329,X2329,Z2329)</f>
        <v>0.36744444444444446</v>
      </c>
      <c r="BC2329" s="2">
        <f>AVERAGE(E2329,H2329,K2329,N2329,Q2329,T2329)</f>
        <v>0.35083333333333339</v>
      </c>
      <c r="BD2329" s="2">
        <f t="shared" si="252"/>
        <v>0.19288379999999997</v>
      </c>
      <c r="BE2329" s="2">
        <f t="shared" si="253"/>
        <v>0.19400000000000001</v>
      </c>
      <c r="BF2329" s="2" t="e">
        <f t="shared" si="254"/>
        <v>#N/A</v>
      </c>
      <c r="BG2329" s="2">
        <f t="shared" si="255"/>
        <v>0.3310555555555556</v>
      </c>
      <c r="BH2329" s="2" t="e">
        <f t="shared" si="256"/>
        <v>#N/A</v>
      </c>
      <c r="BI2329" s="2" t="e">
        <f t="shared" si="257"/>
        <v>#N/A</v>
      </c>
      <c r="BJ2329" s="2" t="e">
        <f t="shared" si="258"/>
        <v>#N/A</v>
      </c>
    </row>
    <row r="2330" spans="1:62" s="2" customFormat="1">
      <c r="A2330" s="1" t="s">
        <v>173</v>
      </c>
      <c r="B2330" s="1">
        <v>1999</v>
      </c>
      <c r="C2330" s="1">
        <v>0.60099999999999998</v>
      </c>
      <c r="D2330" s="1">
        <v>0.5</v>
      </c>
      <c r="E2330" s="1">
        <v>7.0000000000000007E-2</v>
      </c>
      <c r="F2330" s="1">
        <v>0.125</v>
      </c>
      <c r="G2330" s="1">
        <v>0</v>
      </c>
      <c r="H2330" s="1">
        <v>0.04</v>
      </c>
      <c r="I2330" s="1">
        <v>0.71199999999999997</v>
      </c>
      <c r="J2330" s="1">
        <v>0.55900000000000005</v>
      </c>
      <c r="K2330" s="1">
        <v>0.89700000000000002</v>
      </c>
      <c r="L2330" s="1">
        <v>0.3</v>
      </c>
      <c r="M2330" s="1">
        <v>1</v>
      </c>
      <c r="N2330" s="1">
        <v>0.3</v>
      </c>
      <c r="O2330" s="1">
        <v>0.318</v>
      </c>
      <c r="P2330" s="1">
        <v>0.78500000000000003</v>
      </c>
      <c r="Q2330" s="1">
        <v>0.29399999999999998</v>
      </c>
      <c r="R2330" s="1">
        <v>0.29899999999999999</v>
      </c>
      <c r="S2330" s="1">
        <v>2E-3</v>
      </c>
      <c r="T2330" s="1">
        <v>0.5</v>
      </c>
      <c r="U2330" s="1">
        <v>0.109</v>
      </c>
      <c r="V2330" s="1">
        <v>9.0999999999999998E-2</v>
      </c>
      <c r="W2330" s="1">
        <v>0.01</v>
      </c>
      <c r="X2330" s="1">
        <v>0</v>
      </c>
      <c r="Y2330" s="1">
        <v>0</v>
      </c>
      <c r="Z2330" s="1">
        <v>0.35</v>
      </c>
      <c r="AA2330" s="1">
        <v>0.626</v>
      </c>
      <c r="AB2330" s="1">
        <v>0.32</v>
      </c>
      <c r="AC2330" s="1">
        <v>0.51800000000000002</v>
      </c>
      <c r="AD2330" s="1">
        <v>0.48699999999999999</v>
      </c>
      <c r="AE2330" s="1">
        <v>0.32</v>
      </c>
      <c r="AF2330" s="1">
        <v>0.60499999999999998</v>
      </c>
      <c r="AG2330" s="1">
        <v>0.58899999999999997</v>
      </c>
      <c r="AH2330" s="1">
        <v>0.71299999999999997</v>
      </c>
      <c r="AI2330" s="1">
        <v>0.70199999999999996</v>
      </c>
      <c r="AJ2330" s="1">
        <v>0.52600000000000002</v>
      </c>
      <c r="AK2330" s="1">
        <v>1.4999999999999999E-2</v>
      </c>
      <c r="AL2330" s="1" t="e">
        <v>#N/A</v>
      </c>
      <c r="AM2330" s="1">
        <v>0.51600000000000001</v>
      </c>
      <c r="AN2330" s="1">
        <v>0.628</v>
      </c>
      <c r="AO2330" s="1">
        <v>0.52600000000000002</v>
      </c>
      <c r="AP2330" s="1">
        <v>5162.5370000000003</v>
      </c>
      <c r="AQ2330" s="1">
        <v>4840</v>
      </c>
      <c r="AR2330" s="1">
        <v>107836</v>
      </c>
      <c r="AS2330" s="1"/>
      <c r="AT2330" s="1"/>
      <c r="AU2330" s="1">
        <v>-0.01</v>
      </c>
      <c r="AV2330" s="1">
        <v>3.0000000000000001E-3</v>
      </c>
      <c r="AW2330" s="2">
        <f>AVERAGE(C2330:H2330)</f>
        <v>0.22266666666666668</v>
      </c>
      <c r="AX2330" s="2">
        <f>AVERAGE(I2330:O2330)</f>
        <v>0.58371428571428563</v>
      </c>
      <c r="AY2330" s="2">
        <f>AVERAGE(P2330:T2330)</f>
        <v>0.376</v>
      </c>
      <c r="AZ2330" s="2">
        <f>AVERAGE(U2330:Z2330)</f>
        <v>9.3333333333333338E-2</v>
      </c>
      <c r="BA2330" s="2">
        <f>AVERAGE(C2330,F2330,I2330,L2330,O2330,R2330,U2330,W2330,Y2330)</f>
        <v>0.27488888888888885</v>
      </c>
      <c r="BB2330" s="2">
        <f>AVERAGE(D2330,G2330,J2330,M2330,P2330,S2330,V2330,X2330,Z2330)</f>
        <v>0.36522222222222228</v>
      </c>
      <c r="BC2330" s="2">
        <f>AVERAGE(E2330,H2330,K2330,N2330,Q2330,T2330)</f>
        <v>0.35016666666666668</v>
      </c>
      <c r="BD2330" s="2">
        <f t="shared" si="252"/>
        <v>0.19785149999999996</v>
      </c>
      <c r="BE2330" s="2">
        <f t="shared" si="253"/>
        <v>0.19410000000000002</v>
      </c>
      <c r="BF2330" s="2" t="e">
        <f t="shared" si="254"/>
        <v>#N/A</v>
      </c>
      <c r="BG2330" s="2">
        <f t="shared" si="255"/>
        <v>0.3300925925925926</v>
      </c>
      <c r="BH2330" s="2" t="e">
        <f t="shared" si="256"/>
        <v>#N/A</v>
      </c>
      <c r="BI2330" s="2" t="e">
        <f t="shared" si="257"/>
        <v>#N/A</v>
      </c>
      <c r="BJ2330" s="2" t="e">
        <f t="shared" si="258"/>
        <v>#N/A</v>
      </c>
    </row>
    <row r="2331" spans="1:62" s="2" customFormat="1">
      <c r="A2331" s="1" t="s">
        <v>173</v>
      </c>
      <c r="B2331" s="1">
        <v>2000</v>
      </c>
      <c r="C2331" s="1">
        <v>0.60099999999999998</v>
      </c>
      <c r="D2331" s="1">
        <v>0.5</v>
      </c>
      <c r="E2331" s="1">
        <v>7.0000000000000007E-2</v>
      </c>
      <c r="F2331" s="1">
        <v>0.125</v>
      </c>
      <c r="G2331" s="1">
        <v>0</v>
      </c>
      <c r="H2331" s="1">
        <v>0.04</v>
      </c>
      <c r="I2331" s="1">
        <v>0.71199999999999997</v>
      </c>
      <c r="J2331" s="1">
        <v>0.55600000000000005</v>
      </c>
      <c r="K2331" s="1">
        <v>0.89600000000000002</v>
      </c>
      <c r="L2331" s="1">
        <v>0.3</v>
      </c>
      <c r="M2331" s="1">
        <v>1</v>
      </c>
      <c r="N2331" s="1">
        <v>0.3</v>
      </c>
      <c r="O2331" s="1">
        <v>0.318</v>
      </c>
      <c r="P2331" s="1">
        <v>0.78800000000000003</v>
      </c>
      <c r="Q2331" s="1">
        <v>0.29299999999999998</v>
      </c>
      <c r="R2331" s="1">
        <v>0.29899999999999999</v>
      </c>
      <c r="S2331" s="1">
        <v>2E-3</v>
      </c>
      <c r="T2331" s="1">
        <v>0.5</v>
      </c>
      <c r="U2331" s="1">
        <v>0.109</v>
      </c>
      <c r="V2331" s="1">
        <v>9.0999999999999998E-2</v>
      </c>
      <c r="W2331" s="1">
        <v>0.01</v>
      </c>
      <c r="X2331" s="1">
        <v>0</v>
      </c>
      <c r="Y2331" s="1">
        <v>0</v>
      </c>
      <c r="Z2331" s="1">
        <v>0.32</v>
      </c>
      <c r="AA2331" s="1">
        <v>0.64100000000000001</v>
      </c>
      <c r="AB2331" s="1">
        <v>0.32800000000000001</v>
      </c>
      <c r="AC2331" s="1">
        <v>0.53100000000000003</v>
      </c>
      <c r="AD2331" s="1">
        <v>0.499</v>
      </c>
      <c r="AE2331" s="1">
        <v>0.32800000000000001</v>
      </c>
      <c r="AF2331" s="1">
        <v>0.62</v>
      </c>
      <c r="AG2331" s="1">
        <v>0.60399999999999998</v>
      </c>
      <c r="AH2331" s="1">
        <v>0.71599999999999997</v>
      </c>
      <c r="AI2331" s="1">
        <v>0.7</v>
      </c>
      <c r="AJ2331" s="1">
        <v>0.52400000000000002</v>
      </c>
      <c r="AK2331" s="1">
        <v>2.4E-2</v>
      </c>
      <c r="AL2331" s="1" t="e">
        <v>#N/A</v>
      </c>
      <c r="AM2331" s="1">
        <v>0.59499999999999997</v>
      </c>
      <c r="AN2331" s="1">
        <v>0.64400000000000002</v>
      </c>
      <c r="AO2331" s="1">
        <v>0.52400000000000002</v>
      </c>
      <c r="AP2331" s="1">
        <v>5367.9970000000003</v>
      </c>
      <c r="AQ2331" s="1">
        <v>5020</v>
      </c>
      <c r="AR2331" s="1">
        <v>107857</v>
      </c>
      <c r="AS2331" s="1"/>
      <c r="AT2331" s="1"/>
      <c r="AU2331" s="1">
        <v>0.01</v>
      </c>
      <c r="AV2331" s="1">
        <v>3.0000000000000001E-3</v>
      </c>
      <c r="AW2331" s="2">
        <f>AVERAGE(C2331:H2331)</f>
        <v>0.22266666666666668</v>
      </c>
      <c r="AX2331" s="2">
        <f>AVERAGE(I2331:O2331)</f>
        <v>0.58314285714285707</v>
      </c>
      <c r="AY2331" s="2">
        <f>AVERAGE(P2331:T2331)</f>
        <v>0.37639999999999996</v>
      </c>
      <c r="AZ2331" s="2">
        <f>AVERAGE(U2331:Z2331)</f>
        <v>8.8333333333333333E-2</v>
      </c>
      <c r="BA2331" s="2">
        <f>AVERAGE(C2331,F2331,I2331,L2331,O2331,R2331,U2331,W2331,Y2331)</f>
        <v>0.27488888888888885</v>
      </c>
      <c r="BB2331" s="2">
        <f>AVERAGE(D2331,G2331,J2331,M2331,P2331,S2331,V2331,X2331,Z2331)</f>
        <v>0.36188888888888893</v>
      </c>
      <c r="BC2331" s="2">
        <f>AVERAGE(E2331,H2331,K2331,N2331,Q2331,T2331)</f>
        <v>0.34983333333333338</v>
      </c>
      <c r="BD2331" s="2">
        <f t="shared" si="252"/>
        <v>0.2027621</v>
      </c>
      <c r="BE2331" s="2">
        <f t="shared" si="253"/>
        <v>0.19400000000000001</v>
      </c>
      <c r="BF2331" s="2" t="e">
        <f t="shared" si="254"/>
        <v>#N/A</v>
      </c>
      <c r="BG2331" s="2">
        <f t="shared" si="255"/>
        <v>0.32887037037037037</v>
      </c>
      <c r="BH2331" s="2" t="e">
        <f t="shared" si="256"/>
        <v>#N/A</v>
      </c>
      <c r="BI2331" s="2" t="e">
        <f t="shared" si="257"/>
        <v>#N/A</v>
      </c>
      <c r="BJ2331" s="2" t="e">
        <f t="shared" si="258"/>
        <v>#N/A</v>
      </c>
    </row>
    <row r="2332" spans="1:62" s="2" customFormat="1">
      <c r="A2332" s="1" t="s">
        <v>173</v>
      </c>
      <c r="B2332" s="1">
        <v>2001</v>
      </c>
      <c r="C2332" s="1">
        <v>0.60099999999999998</v>
      </c>
      <c r="D2332" s="1">
        <v>0.5</v>
      </c>
      <c r="E2332" s="1">
        <v>7.0000000000000007E-2</v>
      </c>
      <c r="F2332" s="1">
        <v>0.125</v>
      </c>
      <c r="G2332" s="1">
        <v>0</v>
      </c>
      <c r="H2332" s="1">
        <v>0.04</v>
      </c>
      <c r="I2332" s="1">
        <v>0.71199999999999997</v>
      </c>
      <c r="J2332" s="1">
        <v>0.55300000000000005</v>
      </c>
      <c r="K2332" s="1">
        <v>0.89400000000000002</v>
      </c>
      <c r="L2332" s="1">
        <v>0.3</v>
      </c>
      <c r="M2332" s="1">
        <v>1</v>
      </c>
      <c r="N2332" s="1">
        <v>0.3</v>
      </c>
      <c r="O2332" s="1">
        <v>0.318</v>
      </c>
      <c r="P2332" s="1">
        <v>0.78800000000000003</v>
      </c>
      <c r="Q2332" s="1">
        <v>0.29099999999999998</v>
      </c>
      <c r="R2332" s="1">
        <v>0.29899999999999999</v>
      </c>
      <c r="S2332" s="1">
        <v>2E-3</v>
      </c>
      <c r="T2332" s="1">
        <v>0.5</v>
      </c>
      <c r="U2332" s="1">
        <v>0.109</v>
      </c>
      <c r="V2332" s="1">
        <v>9.0999999999999998E-2</v>
      </c>
      <c r="W2332" s="1">
        <v>0.01</v>
      </c>
      <c r="X2332" s="1">
        <v>0</v>
      </c>
      <c r="Y2332" s="1">
        <v>0</v>
      </c>
      <c r="Z2332" s="1">
        <v>0.3</v>
      </c>
      <c r="AA2332" s="1">
        <v>0.65700000000000003</v>
      </c>
      <c r="AB2332" s="1">
        <v>0.33600000000000002</v>
      </c>
      <c r="AC2332" s="1">
        <v>0.54300000000000004</v>
      </c>
      <c r="AD2332" s="1">
        <v>0.51200000000000001</v>
      </c>
      <c r="AE2332" s="1">
        <v>0.33600000000000002</v>
      </c>
      <c r="AF2332" s="1">
        <v>0.63500000000000001</v>
      </c>
      <c r="AG2332" s="1">
        <v>0.61799999999999999</v>
      </c>
      <c r="AH2332" s="1">
        <v>0.63700000000000001</v>
      </c>
      <c r="AI2332" s="1">
        <v>0.69899999999999995</v>
      </c>
      <c r="AJ2332" s="1">
        <v>0.54400000000000004</v>
      </c>
      <c r="AK2332" s="1">
        <v>7.6999999999999999E-2</v>
      </c>
      <c r="AL2332" s="1" t="e">
        <v>#N/A</v>
      </c>
      <c r="AM2332" s="1">
        <v>0.60899999999999999</v>
      </c>
      <c r="AN2332" s="1">
        <v>0.65900000000000003</v>
      </c>
      <c r="AO2332" s="1">
        <v>0.54400000000000004</v>
      </c>
      <c r="AP2332" s="1">
        <v>5606.8440000000001</v>
      </c>
      <c r="AQ2332" s="1">
        <v>5340</v>
      </c>
      <c r="AR2332" s="1">
        <v>107953</v>
      </c>
      <c r="AS2332" s="1"/>
      <c r="AT2332" s="1"/>
      <c r="AU2332" s="1">
        <v>0.01</v>
      </c>
      <c r="AV2332" s="1">
        <v>3.0000000000000001E-3</v>
      </c>
      <c r="AW2332" s="2">
        <f>AVERAGE(C2332:H2332)</f>
        <v>0.22266666666666668</v>
      </c>
      <c r="AX2332" s="2">
        <f>AVERAGE(I2332:O2332)</f>
        <v>0.58242857142857141</v>
      </c>
      <c r="AY2332" s="2">
        <f>AVERAGE(P2332:T2332)</f>
        <v>0.376</v>
      </c>
      <c r="AZ2332" s="2">
        <f>AVERAGE(U2332:Z2332)</f>
        <v>8.5000000000000006E-2</v>
      </c>
      <c r="BA2332" s="2">
        <f>AVERAGE(C2332,F2332,I2332,L2332,O2332,R2332,U2332,W2332,Y2332)</f>
        <v>0.27488888888888885</v>
      </c>
      <c r="BB2332" s="2">
        <f>AVERAGE(D2332,G2332,J2332,M2332,P2332,S2332,V2332,X2332,Z2332)</f>
        <v>0.35933333333333334</v>
      </c>
      <c r="BC2332" s="2">
        <f>AVERAGE(E2332,H2332,K2332,N2332,Q2332,T2332)</f>
        <v>0.34916666666666663</v>
      </c>
      <c r="BD2332" s="2">
        <f t="shared" si="252"/>
        <v>0.20767269999999996</v>
      </c>
      <c r="BE2332" s="2">
        <f t="shared" si="253"/>
        <v>0.188</v>
      </c>
      <c r="BF2332" s="2" t="e">
        <f t="shared" si="254"/>
        <v>#N/A</v>
      </c>
      <c r="BG2332" s="2">
        <f t="shared" si="255"/>
        <v>0.32779629629629631</v>
      </c>
      <c r="BH2332" s="2" t="e">
        <f t="shared" si="256"/>
        <v>#N/A</v>
      </c>
      <c r="BI2332" s="2" t="e">
        <f t="shared" si="257"/>
        <v>#N/A</v>
      </c>
      <c r="BJ2332" s="2" t="e">
        <f t="shared" si="258"/>
        <v>#N/A</v>
      </c>
    </row>
    <row r="2333" spans="1:62" s="2" customFormat="1">
      <c r="A2333" s="1" t="s">
        <v>173</v>
      </c>
      <c r="B2333" s="1">
        <v>2002</v>
      </c>
      <c r="C2333" s="1">
        <v>0.60099999999999998</v>
      </c>
      <c r="D2333" s="1">
        <v>0.5</v>
      </c>
      <c r="E2333" s="1">
        <v>7.0000000000000007E-2</v>
      </c>
      <c r="F2333" s="1">
        <v>0.125</v>
      </c>
      <c r="G2333" s="1">
        <v>0</v>
      </c>
      <c r="H2333" s="1">
        <v>0.04</v>
      </c>
      <c r="I2333" s="1">
        <v>0.71199999999999997</v>
      </c>
      <c r="J2333" s="1">
        <v>0.55000000000000004</v>
      </c>
      <c r="K2333" s="1">
        <v>0.88700000000000001</v>
      </c>
      <c r="L2333" s="1">
        <v>0.3</v>
      </c>
      <c r="M2333" s="1">
        <v>1</v>
      </c>
      <c r="N2333" s="1">
        <v>0.3</v>
      </c>
      <c r="O2333" s="1">
        <v>0.318</v>
      </c>
      <c r="P2333" s="1">
        <v>0.78800000000000003</v>
      </c>
      <c r="Q2333" s="1">
        <v>0.28899999999999998</v>
      </c>
      <c r="R2333" s="1">
        <v>0.29899999999999999</v>
      </c>
      <c r="S2333" s="1">
        <v>2E-3</v>
      </c>
      <c r="T2333" s="1">
        <v>0.5</v>
      </c>
      <c r="U2333" s="1">
        <v>0.109</v>
      </c>
      <c r="V2333" s="1">
        <v>9.0999999999999998E-2</v>
      </c>
      <c r="W2333" s="1">
        <v>0.01</v>
      </c>
      <c r="X2333" s="1">
        <v>0</v>
      </c>
      <c r="Y2333" s="1">
        <v>0</v>
      </c>
      <c r="Z2333" s="1">
        <v>0.3</v>
      </c>
      <c r="AA2333" s="1">
        <v>0.67300000000000004</v>
      </c>
      <c r="AB2333" s="1">
        <v>0.34399999999999997</v>
      </c>
      <c r="AC2333" s="1">
        <v>0.55600000000000005</v>
      </c>
      <c r="AD2333" s="1">
        <v>0.52400000000000002</v>
      </c>
      <c r="AE2333" s="1">
        <v>0.34399999999999997</v>
      </c>
      <c r="AF2333" s="1">
        <v>0.65</v>
      </c>
      <c r="AG2333" s="1">
        <v>0.63300000000000001</v>
      </c>
      <c r="AH2333" s="1">
        <v>0.55800000000000005</v>
      </c>
      <c r="AI2333" s="1">
        <v>0.69799999999999995</v>
      </c>
      <c r="AJ2333" s="1">
        <v>0.56399999999999995</v>
      </c>
      <c r="AK2333" s="1">
        <v>0.10299999999999999</v>
      </c>
      <c r="AL2333" s="1" t="e">
        <v>#N/A</v>
      </c>
      <c r="AM2333" s="1">
        <v>0.624</v>
      </c>
      <c r="AN2333" s="1">
        <v>0.67500000000000004</v>
      </c>
      <c r="AO2333" s="1">
        <v>0.56399999999999995</v>
      </c>
      <c r="AP2333" s="1">
        <v>5907.8950000000004</v>
      </c>
      <c r="AQ2333" s="1">
        <v>5630</v>
      </c>
      <c r="AR2333" s="1">
        <v>108116</v>
      </c>
      <c r="AS2333" s="1"/>
      <c r="AT2333" s="1"/>
      <c r="AU2333" s="1">
        <v>0.01</v>
      </c>
      <c r="AV2333" s="1">
        <v>1E-3</v>
      </c>
      <c r="AW2333" s="2">
        <f>AVERAGE(C2333:H2333)</f>
        <v>0.22266666666666668</v>
      </c>
      <c r="AX2333" s="2">
        <f>AVERAGE(I2333:O2333)</f>
        <v>0.58099999999999985</v>
      </c>
      <c r="AY2333" s="2">
        <f>AVERAGE(P2333:T2333)</f>
        <v>0.37559999999999999</v>
      </c>
      <c r="AZ2333" s="2">
        <f>AVERAGE(U2333:Z2333)</f>
        <v>8.5000000000000006E-2</v>
      </c>
      <c r="BA2333" s="2">
        <f>AVERAGE(C2333,F2333,I2333,L2333,O2333,R2333,U2333,W2333,Y2333)</f>
        <v>0.27488888888888885</v>
      </c>
      <c r="BB2333" s="2">
        <f>AVERAGE(D2333,G2333,J2333,M2333,P2333,S2333,V2333,X2333,Z2333)</f>
        <v>0.35899999999999999</v>
      </c>
      <c r="BC2333" s="2">
        <f>AVERAGE(E2333,H2333,K2333,N2333,Q2333,T2333)</f>
        <v>0.34766666666666662</v>
      </c>
      <c r="BD2333" s="2">
        <f t="shared" si="252"/>
        <v>0.21264039999999998</v>
      </c>
      <c r="BE2333" s="2">
        <f t="shared" si="253"/>
        <v>0.182</v>
      </c>
      <c r="BF2333" s="2" t="e">
        <f t="shared" si="254"/>
        <v>#N/A</v>
      </c>
      <c r="BG2333" s="2">
        <f t="shared" si="255"/>
        <v>0.32718518518518519</v>
      </c>
      <c r="BH2333" s="2" t="e">
        <f t="shared" si="256"/>
        <v>#N/A</v>
      </c>
      <c r="BI2333" s="2" t="e">
        <f t="shared" si="257"/>
        <v>#N/A</v>
      </c>
      <c r="BJ2333" s="2" t="e">
        <f t="shared" si="258"/>
        <v>#N/A</v>
      </c>
    </row>
    <row r="2334" spans="1:62" s="2" customFormat="1">
      <c r="A2334" s="1" t="s">
        <v>173</v>
      </c>
      <c r="B2334" s="1">
        <v>2003</v>
      </c>
      <c r="C2334" s="1">
        <v>0.60099999999999998</v>
      </c>
      <c r="D2334" s="1">
        <v>0.5</v>
      </c>
      <c r="E2334" s="1">
        <v>7.0000000000000007E-2</v>
      </c>
      <c r="F2334" s="1">
        <v>0.125</v>
      </c>
      <c r="G2334" s="1">
        <v>0</v>
      </c>
      <c r="H2334" s="1">
        <v>0.04</v>
      </c>
      <c r="I2334" s="1">
        <v>0.71199999999999997</v>
      </c>
      <c r="J2334" s="1">
        <v>0.54700000000000004</v>
      </c>
      <c r="K2334" s="1">
        <v>0.88800000000000001</v>
      </c>
      <c r="L2334" s="1">
        <v>0.3</v>
      </c>
      <c r="M2334" s="1">
        <v>1</v>
      </c>
      <c r="N2334" s="1">
        <v>0.3</v>
      </c>
      <c r="O2334" s="1">
        <v>0.318</v>
      </c>
      <c r="P2334" s="1">
        <v>0.78800000000000003</v>
      </c>
      <c r="Q2334" s="1">
        <v>0.28599999999999998</v>
      </c>
      <c r="R2334" s="1">
        <v>0.29899999999999999</v>
      </c>
      <c r="S2334" s="1">
        <v>0</v>
      </c>
      <c r="T2334" s="1">
        <v>0.5</v>
      </c>
      <c r="U2334" s="1">
        <v>0.109</v>
      </c>
      <c r="V2334" s="1">
        <v>9.0999999999999998E-2</v>
      </c>
      <c r="W2334" s="1">
        <v>0.01</v>
      </c>
      <c r="X2334" s="1">
        <v>0</v>
      </c>
      <c r="Y2334" s="1">
        <v>0</v>
      </c>
      <c r="Z2334" s="1">
        <v>0.3</v>
      </c>
      <c r="AA2334" s="1">
        <v>0.68799999999999994</v>
      </c>
      <c r="AB2334" s="1">
        <v>0.35199999999999998</v>
      </c>
      <c r="AC2334" s="1">
        <v>0.56899999999999995</v>
      </c>
      <c r="AD2334" s="1">
        <v>0.53600000000000003</v>
      </c>
      <c r="AE2334" s="1">
        <v>0.35199999999999998</v>
      </c>
      <c r="AF2334" s="1">
        <v>0.66500000000000004</v>
      </c>
      <c r="AG2334" s="1">
        <v>0.64800000000000002</v>
      </c>
      <c r="AH2334" s="1">
        <v>0.68799999999999994</v>
      </c>
      <c r="AI2334" s="1">
        <v>0.71899999999999997</v>
      </c>
      <c r="AJ2334" s="1">
        <v>0.56299999999999994</v>
      </c>
      <c r="AK2334" s="1">
        <v>0.64500000000000002</v>
      </c>
      <c r="AL2334" s="1" t="e">
        <v>#N/A</v>
      </c>
      <c r="AM2334" s="1">
        <v>0.625</v>
      </c>
      <c r="AN2334" s="1">
        <v>0.69099999999999995</v>
      </c>
      <c r="AO2334" s="1">
        <v>0.56299999999999994</v>
      </c>
      <c r="AP2334" s="1">
        <v>6208.9369999999999</v>
      </c>
      <c r="AQ2334" s="1">
        <v>5830</v>
      </c>
      <c r="AR2334" s="1">
        <v>108321</v>
      </c>
      <c r="AS2334" s="1"/>
      <c r="AT2334" s="1"/>
      <c r="AU2334" s="1">
        <v>0.06</v>
      </c>
      <c r="AV2334" s="1">
        <v>-1E-3</v>
      </c>
      <c r="AW2334" s="2">
        <f>AVERAGE(C2334:H2334)</f>
        <v>0.22266666666666668</v>
      </c>
      <c r="AX2334" s="2">
        <f>AVERAGE(I2334:O2334)</f>
        <v>0.58071428571428563</v>
      </c>
      <c r="AY2334" s="2">
        <f>AVERAGE(P2334:T2334)</f>
        <v>0.37459999999999999</v>
      </c>
      <c r="AZ2334" s="2">
        <f>AVERAGE(U2334:Z2334)</f>
        <v>8.5000000000000006E-2</v>
      </c>
      <c r="BA2334" s="2">
        <f>AVERAGE(C2334,F2334,I2334,L2334,O2334,R2334,U2334,W2334,Y2334)</f>
        <v>0.27488888888888885</v>
      </c>
      <c r="BB2334" s="2">
        <f>AVERAGE(D2334,G2334,J2334,M2334,P2334,S2334,V2334,X2334,Z2334)</f>
        <v>0.35844444444444445</v>
      </c>
      <c r="BC2334" s="2">
        <f>AVERAGE(E2334,H2334,K2334,N2334,Q2334,T2334)</f>
        <v>0.34733333333333333</v>
      </c>
      <c r="BD2334" s="2">
        <f t="shared" si="252"/>
        <v>0.21755099999999997</v>
      </c>
      <c r="BE2334" s="2">
        <f t="shared" si="253"/>
        <v>0.19700000000000001</v>
      </c>
      <c r="BF2334" s="2" t="e">
        <f t="shared" si="254"/>
        <v>#N/A</v>
      </c>
      <c r="BG2334" s="2">
        <f t="shared" si="255"/>
        <v>0.32688888888888884</v>
      </c>
      <c r="BH2334" s="2" t="e">
        <f t="shared" si="256"/>
        <v>#N/A</v>
      </c>
      <c r="BI2334" s="2" t="e">
        <f t="shared" si="257"/>
        <v>#N/A</v>
      </c>
      <c r="BJ2334" s="2" t="e">
        <f t="shared" si="258"/>
        <v>#N/A</v>
      </c>
    </row>
    <row r="2335" spans="1:62" s="2" customFormat="1">
      <c r="A2335" s="1" t="s">
        <v>173</v>
      </c>
      <c r="B2335" s="1">
        <v>2004</v>
      </c>
      <c r="C2335" s="1">
        <v>0.60099999999999998</v>
      </c>
      <c r="D2335" s="1">
        <v>0.5</v>
      </c>
      <c r="E2335" s="1">
        <v>7.0000000000000007E-2</v>
      </c>
      <c r="F2335" s="1">
        <v>0.125</v>
      </c>
      <c r="G2335" s="1">
        <v>0</v>
      </c>
      <c r="H2335" s="1">
        <v>0.04</v>
      </c>
      <c r="I2335" s="1">
        <v>0.71199999999999997</v>
      </c>
      <c r="J2335" s="1">
        <v>0.54400000000000004</v>
      </c>
      <c r="K2335" s="1">
        <v>1</v>
      </c>
      <c r="L2335" s="1">
        <v>0.3</v>
      </c>
      <c r="M2335" s="1">
        <v>1</v>
      </c>
      <c r="N2335" s="1">
        <v>0.3</v>
      </c>
      <c r="O2335" s="1">
        <v>0.318</v>
      </c>
      <c r="P2335" s="1">
        <v>0.78800000000000003</v>
      </c>
      <c r="Q2335" s="1">
        <v>0.28299999999999997</v>
      </c>
      <c r="R2335" s="1">
        <v>0.29899999999999999</v>
      </c>
      <c r="S2335" s="1">
        <v>0</v>
      </c>
      <c r="T2335" s="1">
        <v>0.5</v>
      </c>
      <c r="U2335" s="1">
        <v>0.109</v>
      </c>
      <c r="V2335" s="1">
        <v>9.0999999999999998E-2</v>
      </c>
      <c r="W2335" s="1">
        <v>0.01</v>
      </c>
      <c r="X2335" s="1">
        <v>0</v>
      </c>
      <c r="Y2335" s="1">
        <v>0</v>
      </c>
      <c r="Z2335" s="1">
        <v>0.314</v>
      </c>
      <c r="AA2335" s="1">
        <v>0.70399999999999996</v>
      </c>
      <c r="AB2335" s="1">
        <v>0.36</v>
      </c>
      <c r="AC2335" s="1">
        <v>0.58199999999999996</v>
      </c>
      <c r="AD2335" s="1">
        <v>0.54800000000000004</v>
      </c>
      <c r="AE2335" s="1">
        <v>0.36</v>
      </c>
      <c r="AF2335" s="1">
        <v>0.68</v>
      </c>
      <c r="AG2335" s="1">
        <v>0.66200000000000003</v>
      </c>
      <c r="AH2335" s="1">
        <v>0.747</v>
      </c>
      <c r="AI2335" s="1">
        <v>0.64700000000000002</v>
      </c>
      <c r="AJ2335" s="1">
        <v>0.56000000000000005</v>
      </c>
      <c r="AK2335" s="1">
        <v>0.73699999999999999</v>
      </c>
      <c r="AL2335" s="1" t="e">
        <v>#N/A</v>
      </c>
      <c r="AM2335" s="1">
        <v>0.65</v>
      </c>
      <c r="AN2335" s="1">
        <v>0.70699999999999996</v>
      </c>
      <c r="AO2335" s="1">
        <v>0.56000000000000005</v>
      </c>
      <c r="AP2335" s="1">
        <v>6791.63</v>
      </c>
      <c r="AQ2335" s="1">
        <v>6330</v>
      </c>
      <c r="AR2335" s="1">
        <v>108531</v>
      </c>
      <c r="AS2335" s="1"/>
      <c r="AT2335" s="1"/>
      <c r="AU2335" s="1">
        <v>7.0000000000000007E-2</v>
      </c>
      <c r="AV2335" s="1">
        <v>-1.0999999999999999E-2</v>
      </c>
      <c r="AW2335" s="2">
        <f>AVERAGE(C2335:H2335)</f>
        <v>0.22266666666666668</v>
      </c>
      <c r="AX2335" s="2">
        <f>AVERAGE(I2335:O2335)</f>
        <v>0.5962857142857142</v>
      </c>
      <c r="AY2335" s="2">
        <f>AVERAGE(P2335:T2335)</f>
        <v>0.374</v>
      </c>
      <c r="AZ2335" s="2">
        <f>AVERAGE(U2335:Z2335)</f>
        <v>8.7333333333333332E-2</v>
      </c>
      <c r="BA2335" s="2">
        <f>AVERAGE(C2335,F2335,I2335,L2335,O2335,R2335,U2335,W2335,Y2335)</f>
        <v>0.27488888888888885</v>
      </c>
      <c r="BB2335" s="2">
        <f>AVERAGE(D2335,G2335,J2335,M2335,P2335,S2335,V2335,X2335,Z2335)</f>
        <v>0.35966666666666669</v>
      </c>
      <c r="BC2335" s="2">
        <f>AVERAGE(E2335,H2335,K2335,N2335,Q2335,T2335)</f>
        <v>0.36549999999999999</v>
      </c>
      <c r="BD2335" s="2">
        <f t="shared" si="252"/>
        <v>0.22246159999999998</v>
      </c>
      <c r="BE2335" s="2">
        <f t="shared" si="253"/>
        <v>0.19540000000000002</v>
      </c>
      <c r="BF2335" s="2" t="e">
        <f t="shared" si="254"/>
        <v>#N/A</v>
      </c>
      <c r="BG2335" s="2">
        <f t="shared" si="255"/>
        <v>0.33335185185185184</v>
      </c>
      <c r="BH2335" s="2" t="e">
        <f t="shared" si="256"/>
        <v>#N/A</v>
      </c>
      <c r="BI2335" s="2" t="e">
        <f t="shared" si="257"/>
        <v>#N/A</v>
      </c>
      <c r="BJ2335" s="2" t="e">
        <f t="shared" si="258"/>
        <v>#N/A</v>
      </c>
    </row>
    <row r="2336" spans="1:62" s="2" customFormat="1">
      <c r="A2336" s="1" t="s">
        <v>173</v>
      </c>
      <c r="B2336" s="1">
        <v>2005</v>
      </c>
      <c r="C2336" s="1">
        <v>0.60099999999999998</v>
      </c>
      <c r="D2336" s="1">
        <v>0.5</v>
      </c>
      <c r="E2336" s="1">
        <v>7.0000000000000007E-2</v>
      </c>
      <c r="F2336" s="1">
        <v>0.125</v>
      </c>
      <c r="G2336" s="1">
        <v>0</v>
      </c>
      <c r="H2336" s="1">
        <v>0.04</v>
      </c>
      <c r="I2336" s="1">
        <v>0.71199999999999997</v>
      </c>
      <c r="J2336" s="1">
        <v>0.54100000000000004</v>
      </c>
      <c r="K2336" s="1">
        <v>1</v>
      </c>
      <c r="L2336" s="1">
        <v>0.3</v>
      </c>
      <c r="M2336" s="1">
        <v>1</v>
      </c>
      <c r="N2336" s="1">
        <v>0.3</v>
      </c>
      <c r="O2336" s="1">
        <v>0.318</v>
      </c>
      <c r="P2336" s="1">
        <v>0.78800000000000003</v>
      </c>
      <c r="Q2336" s="1">
        <v>0.27900000000000003</v>
      </c>
      <c r="R2336" s="1">
        <v>0.29899999999999999</v>
      </c>
      <c r="S2336" s="1">
        <v>1E-3</v>
      </c>
      <c r="T2336" s="1">
        <v>0.5</v>
      </c>
      <c r="U2336" s="1">
        <v>0.109</v>
      </c>
      <c r="V2336" s="1">
        <v>9.0999999999999998E-2</v>
      </c>
      <c r="W2336" s="1">
        <v>0.01</v>
      </c>
      <c r="X2336" s="1">
        <v>0</v>
      </c>
      <c r="Y2336" s="1">
        <v>0</v>
      </c>
      <c r="Z2336" s="1">
        <v>0.32800000000000001</v>
      </c>
      <c r="AA2336" s="1">
        <v>0.71899999999999997</v>
      </c>
      <c r="AB2336" s="1">
        <v>0.36799999999999999</v>
      </c>
      <c r="AC2336" s="1">
        <v>0.59499999999999997</v>
      </c>
      <c r="AD2336" s="1">
        <v>0.56000000000000005</v>
      </c>
      <c r="AE2336" s="1">
        <v>0.36799999999999999</v>
      </c>
      <c r="AF2336" s="1">
        <v>0.69599999999999995</v>
      </c>
      <c r="AG2336" s="1">
        <v>0.67700000000000005</v>
      </c>
      <c r="AH2336" s="1">
        <v>0.75600000000000001</v>
      </c>
      <c r="AI2336" s="1">
        <v>0.71199999999999997</v>
      </c>
      <c r="AJ2336" s="1">
        <v>0.71799999999999997</v>
      </c>
      <c r="AK2336" s="1">
        <v>0.72199999999999998</v>
      </c>
      <c r="AL2336" s="1" t="e">
        <v>#N/A</v>
      </c>
      <c r="AM2336" s="1">
        <v>0.65700000000000003</v>
      </c>
      <c r="AN2336" s="1">
        <v>0.72199999999999998</v>
      </c>
      <c r="AO2336" s="1">
        <v>0.71799999999999997</v>
      </c>
      <c r="AP2336" s="1">
        <v>7155.2250000000004</v>
      </c>
      <c r="AQ2336" s="1">
        <v>6730</v>
      </c>
      <c r="AR2336" s="1">
        <v>108716</v>
      </c>
      <c r="AS2336" s="1"/>
      <c r="AT2336" s="1"/>
      <c r="AU2336" s="1">
        <v>0.1</v>
      </c>
      <c r="AV2336" s="1">
        <v>-1.2999999999999999E-2</v>
      </c>
      <c r="AW2336" s="2">
        <f>AVERAGE(C2336:H2336)</f>
        <v>0.22266666666666668</v>
      </c>
      <c r="AX2336" s="2">
        <f>AVERAGE(I2336:O2336)</f>
        <v>0.59585714285714275</v>
      </c>
      <c r="AY2336" s="2">
        <f>AVERAGE(P2336:T2336)</f>
        <v>0.37340000000000001</v>
      </c>
      <c r="AZ2336" s="2">
        <f>AVERAGE(U2336:Z2336)</f>
        <v>8.9666666666666672E-2</v>
      </c>
      <c r="BA2336" s="2">
        <f>AVERAGE(C2336,F2336,I2336,L2336,O2336,R2336,U2336,W2336,Y2336)</f>
        <v>0.27488888888888885</v>
      </c>
      <c r="BB2336" s="2">
        <f>AVERAGE(D2336,G2336,J2336,M2336,P2336,S2336,V2336,X2336,Z2336)</f>
        <v>0.36099999999999999</v>
      </c>
      <c r="BC2336" s="2">
        <f>AVERAGE(E2336,H2336,K2336,N2336,Q2336,T2336)</f>
        <v>0.36483333333333334</v>
      </c>
      <c r="BD2336" s="2">
        <f t="shared" si="252"/>
        <v>0.22742929999999997</v>
      </c>
      <c r="BE2336" s="2">
        <f t="shared" si="253"/>
        <v>0.21860000000000002</v>
      </c>
      <c r="BF2336" s="2" t="e">
        <f t="shared" si="254"/>
        <v>#N/A</v>
      </c>
      <c r="BG2336" s="2">
        <f t="shared" si="255"/>
        <v>0.33357407407407402</v>
      </c>
      <c r="BH2336" s="2" t="e">
        <f t="shared" si="256"/>
        <v>#N/A</v>
      </c>
      <c r="BI2336" s="2" t="e">
        <f t="shared" si="257"/>
        <v>#N/A</v>
      </c>
      <c r="BJ2336" s="2" t="e">
        <f t="shared" si="258"/>
        <v>#N/A</v>
      </c>
    </row>
    <row r="2337" spans="1:62" s="2" customFormat="1">
      <c r="A2337" s="1" t="s">
        <v>173</v>
      </c>
      <c r="B2337" s="1">
        <v>2006</v>
      </c>
      <c r="C2337" s="1">
        <v>0.60099999999999998</v>
      </c>
      <c r="D2337" s="1">
        <v>0.5</v>
      </c>
      <c r="E2337" s="1">
        <v>7.0000000000000007E-2</v>
      </c>
      <c r="F2337" s="1">
        <v>0.125</v>
      </c>
      <c r="G2337" s="1">
        <v>0</v>
      </c>
      <c r="H2337" s="1">
        <v>0.04</v>
      </c>
      <c r="I2337" s="1">
        <v>0.71199999999999997</v>
      </c>
      <c r="J2337" s="1">
        <v>0.53700000000000003</v>
      </c>
      <c r="K2337" s="1">
        <v>1</v>
      </c>
      <c r="L2337" s="1">
        <v>0.3</v>
      </c>
      <c r="M2337" s="1">
        <v>1</v>
      </c>
      <c r="N2337" s="1">
        <v>0.3</v>
      </c>
      <c r="O2337" s="1">
        <v>0.318</v>
      </c>
      <c r="P2337" s="1">
        <v>0.78800000000000003</v>
      </c>
      <c r="Q2337" s="1">
        <v>0.27500000000000002</v>
      </c>
      <c r="R2337" s="1">
        <v>0.29899999999999999</v>
      </c>
      <c r="S2337" s="1">
        <v>1.2999999999999999E-2</v>
      </c>
      <c r="T2337" s="1">
        <v>0.5</v>
      </c>
      <c r="U2337" s="1">
        <v>0.109</v>
      </c>
      <c r="V2337" s="1">
        <v>9.0999999999999998E-2</v>
      </c>
      <c r="W2337" s="1">
        <v>0.01</v>
      </c>
      <c r="X2337" s="1">
        <v>0</v>
      </c>
      <c r="Y2337" s="1">
        <v>0</v>
      </c>
      <c r="Z2337" s="1">
        <v>0.34200000000000003</v>
      </c>
      <c r="AA2337" s="1">
        <v>0.73499999999999999</v>
      </c>
      <c r="AB2337" s="1">
        <v>0.376</v>
      </c>
      <c r="AC2337" s="1">
        <v>0.60799999999999998</v>
      </c>
      <c r="AD2337" s="1">
        <v>0.57199999999999995</v>
      </c>
      <c r="AE2337" s="1">
        <v>0.376</v>
      </c>
      <c r="AF2337" s="1">
        <v>0.71099999999999997</v>
      </c>
      <c r="AG2337" s="1">
        <v>0.69199999999999995</v>
      </c>
      <c r="AH2337" s="1">
        <v>0.71599999999999997</v>
      </c>
      <c r="AI2337" s="1">
        <v>0.70599999999999996</v>
      </c>
      <c r="AJ2337" s="1">
        <v>0.69699999999999995</v>
      </c>
      <c r="AK2337" s="1">
        <v>0.89400000000000002</v>
      </c>
      <c r="AL2337" s="1" t="e">
        <v>#N/A</v>
      </c>
      <c r="AM2337" s="1">
        <v>0.67</v>
      </c>
      <c r="AN2337" s="1">
        <v>0.73799999999999999</v>
      </c>
      <c r="AO2337" s="1">
        <v>0.69699999999999995</v>
      </c>
      <c r="AP2337" s="1">
        <v>8080.4040000000005</v>
      </c>
      <c r="AQ2337" s="1">
        <v>7690</v>
      </c>
      <c r="AR2337" s="1">
        <v>108872</v>
      </c>
      <c r="AS2337" s="1"/>
      <c r="AT2337" s="1"/>
      <c r="AU2337" s="1">
        <v>0.1</v>
      </c>
      <c r="AV2337" s="1">
        <v>-0.02</v>
      </c>
      <c r="AW2337" s="2">
        <f>AVERAGE(C2337:H2337)</f>
        <v>0.22266666666666668</v>
      </c>
      <c r="AX2337" s="2">
        <f>AVERAGE(I2337:O2337)</f>
        <v>0.59528571428571431</v>
      </c>
      <c r="AY2337" s="2">
        <f>AVERAGE(P2337:T2337)</f>
        <v>0.375</v>
      </c>
      <c r="AZ2337" s="2">
        <f>AVERAGE(U2337:Z2337)</f>
        <v>9.2000000000000012E-2</v>
      </c>
      <c r="BA2337" s="2">
        <f>AVERAGE(C2337,F2337,I2337,L2337,O2337,R2337,U2337,W2337,Y2337)</f>
        <v>0.27488888888888885</v>
      </c>
      <c r="BB2337" s="2">
        <f>AVERAGE(D2337,G2337,J2337,M2337,P2337,S2337,V2337,X2337,Z2337)</f>
        <v>0.36344444444444446</v>
      </c>
      <c r="BC2337" s="2">
        <f>AVERAGE(E2337,H2337,K2337,N2337,Q2337,T2337)</f>
        <v>0.36416666666666669</v>
      </c>
      <c r="BD2337" s="2">
        <f t="shared" si="252"/>
        <v>0.23239700000000002</v>
      </c>
      <c r="BE2337" s="2">
        <f t="shared" si="253"/>
        <v>0.21189999999999998</v>
      </c>
      <c r="BF2337" s="2" t="e">
        <f t="shared" si="254"/>
        <v>#N/A</v>
      </c>
      <c r="BG2337" s="2">
        <f t="shared" si="255"/>
        <v>0.33416666666666667</v>
      </c>
      <c r="BH2337" s="2" t="e">
        <f t="shared" si="256"/>
        <v>#N/A</v>
      </c>
      <c r="BI2337" s="2" t="e">
        <f t="shared" si="257"/>
        <v>#N/A</v>
      </c>
      <c r="BJ2337" s="2" t="e">
        <f t="shared" si="258"/>
        <v>#N/A</v>
      </c>
    </row>
    <row r="2338" spans="1:62" s="2" customFormat="1">
      <c r="A2338" s="1" t="s">
        <v>173</v>
      </c>
      <c r="B2338" s="1">
        <v>2007</v>
      </c>
      <c r="C2338" s="1">
        <v>0.60099999999999998</v>
      </c>
      <c r="D2338" s="1">
        <v>0.5</v>
      </c>
      <c r="E2338" s="1">
        <v>7.0000000000000007E-2</v>
      </c>
      <c r="F2338" s="1">
        <v>0.125</v>
      </c>
      <c r="G2338" s="1">
        <v>0</v>
      </c>
      <c r="H2338" s="1">
        <v>0.04</v>
      </c>
      <c r="I2338" s="1">
        <v>0.71199999999999997</v>
      </c>
      <c r="J2338" s="1">
        <v>0.53300000000000003</v>
      </c>
      <c r="K2338" s="1">
        <v>1</v>
      </c>
      <c r="L2338" s="1">
        <v>0.3</v>
      </c>
      <c r="M2338" s="1">
        <v>1</v>
      </c>
      <c r="N2338" s="1">
        <v>0.3</v>
      </c>
      <c r="O2338" s="1">
        <v>0.318</v>
      </c>
      <c r="P2338" s="1">
        <v>0.78800000000000003</v>
      </c>
      <c r="Q2338" s="1">
        <v>0.27100000000000002</v>
      </c>
      <c r="R2338" s="1">
        <v>0.29899999999999999</v>
      </c>
      <c r="S2338" s="1">
        <v>2.5000000000000001E-2</v>
      </c>
      <c r="T2338" s="1">
        <v>0.5</v>
      </c>
      <c r="U2338" s="1">
        <v>0.109</v>
      </c>
      <c r="V2338" s="1">
        <v>9.0999999999999998E-2</v>
      </c>
      <c r="W2338" s="1">
        <v>0.01</v>
      </c>
      <c r="X2338" s="1">
        <v>0</v>
      </c>
      <c r="Y2338" s="1">
        <v>0</v>
      </c>
      <c r="Z2338" s="1">
        <v>0.35599999999999998</v>
      </c>
      <c r="AA2338" s="1">
        <v>0.751</v>
      </c>
      <c r="AB2338" s="1">
        <v>0.38400000000000001</v>
      </c>
      <c r="AC2338" s="1">
        <v>0.621</v>
      </c>
      <c r="AD2338" s="1">
        <v>0.58499999999999996</v>
      </c>
      <c r="AE2338" s="1">
        <v>0.38400000000000001</v>
      </c>
      <c r="AF2338" s="1">
        <v>0.72599999999999998</v>
      </c>
      <c r="AG2338" s="1">
        <v>0.70699999999999996</v>
      </c>
      <c r="AH2338" s="1">
        <v>0.65800000000000003</v>
      </c>
      <c r="AI2338" s="1">
        <v>0.72099999999999997</v>
      </c>
      <c r="AJ2338" s="1">
        <v>0.69799999999999995</v>
      </c>
      <c r="AK2338" s="1">
        <v>1</v>
      </c>
      <c r="AL2338" s="1" t="e">
        <v>#N/A</v>
      </c>
      <c r="AM2338" s="1">
        <v>0.64100000000000001</v>
      </c>
      <c r="AN2338" s="1">
        <v>0.754</v>
      </c>
      <c r="AO2338" s="1">
        <v>0.69799999999999995</v>
      </c>
      <c r="AP2338" s="1">
        <v>9044.6309999999994</v>
      </c>
      <c r="AQ2338" s="1">
        <v>8700</v>
      </c>
      <c r="AR2338" s="1">
        <v>109005</v>
      </c>
      <c r="AS2338" s="1"/>
      <c r="AT2338" s="1"/>
      <c r="AU2338" s="1">
        <v>0.1</v>
      </c>
      <c r="AV2338" s="1">
        <v>-2.7E-2</v>
      </c>
      <c r="AW2338" s="2">
        <f>AVERAGE(C2338:H2338)</f>
        <v>0.22266666666666668</v>
      </c>
      <c r="AX2338" s="2">
        <f>AVERAGE(I2338:O2338)</f>
        <v>0.59471428571428564</v>
      </c>
      <c r="AY2338" s="2">
        <f>AVERAGE(P2338:T2338)</f>
        <v>0.37659999999999999</v>
      </c>
      <c r="AZ2338" s="2">
        <f>AVERAGE(U2338:Z2338)</f>
        <v>9.4333333333333338E-2</v>
      </c>
      <c r="BA2338" s="2">
        <f>AVERAGE(C2338,F2338,I2338,L2338,O2338,R2338,U2338,W2338,Y2338)</f>
        <v>0.27488888888888885</v>
      </c>
      <c r="BB2338" s="2">
        <f>AVERAGE(D2338,G2338,J2338,M2338,P2338,S2338,V2338,X2338,Z2338)</f>
        <v>0.36588888888888887</v>
      </c>
      <c r="BC2338" s="2">
        <f>AVERAGE(E2338,H2338,K2338,N2338,Q2338,T2338)</f>
        <v>0.36349999999999999</v>
      </c>
      <c r="BD2338" s="2">
        <f t="shared" si="252"/>
        <v>0.23742179999999996</v>
      </c>
      <c r="BE2338" s="2">
        <f t="shared" si="253"/>
        <v>0.2077</v>
      </c>
      <c r="BF2338" s="2" t="e">
        <f t="shared" si="254"/>
        <v>#N/A</v>
      </c>
      <c r="BG2338" s="2">
        <f t="shared" si="255"/>
        <v>0.3347592592592592</v>
      </c>
      <c r="BH2338" s="2" t="e">
        <f t="shared" si="256"/>
        <v>#N/A</v>
      </c>
      <c r="BI2338" s="2" t="e">
        <f t="shared" si="257"/>
        <v>#N/A</v>
      </c>
      <c r="BJ2338" s="2" t="e">
        <f t="shared" si="258"/>
        <v>#N/A</v>
      </c>
    </row>
    <row r="2339" spans="1:62" s="2" customFormat="1">
      <c r="A2339" s="1" t="s">
        <v>173</v>
      </c>
      <c r="B2339" s="1">
        <v>2008</v>
      </c>
      <c r="C2339" s="1">
        <v>0.60099999999999998</v>
      </c>
      <c r="D2339" s="1">
        <v>0.5</v>
      </c>
      <c r="E2339" s="1">
        <v>7.0000000000000007E-2</v>
      </c>
      <c r="F2339" s="1">
        <v>0.125</v>
      </c>
      <c r="G2339" s="1">
        <v>0</v>
      </c>
      <c r="H2339" s="1">
        <v>0.04</v>
      </c>
      <c r="I2339" s="1">
        <v>0.71199999999999997</v>
      </c>
      <c r="J2339" s="1">
        <v>0.53</v>
      </c>
      <c r="K2339" s="1">
        <v>1</v>
      </c>
      <c r="L2339" s="1">
        <v>0.3</v>
      </c>
      <c r="M2339" s="1">
        <v>1</v>
      </c>
      <c r="N2339" s="1">
        <v>0.3</v>
      </c>
      <c r="O2339" s="1">
        <v>0.318</v>
      </c>
      <c r="P2339" s="1">
        <v>0.78800000000000003</v>
      </c>
      <c r="Q2339" s="1">
        <v>0.26700000000000002</v>
      </c>
      <c r="R2339" s="1">
        <v>0.29899999999999999</v>
      </c>
      <c r="S2339" s="1">
        <v>2.4E-2</v>
      </c>
      <c r="T2339" s="1">
        <v>0.5</v>
      </c>
      <c r="U2339" s="1">
        <v>0.109</v>
      </c>
      <c r="V2339" s="1">
        <v>9.0999999999999998E-2</v>
      </c>
      <c r="W2339" s="1">
        <v>0.01</v>
      </c>
      <c r="X2339" s="1">
        <v>0</v>
      </c>
      <c r="Y2339" s="1">
        <v>0</v>
      </c>
      <c r="Z2339" s="1">
        <v>0.37</v>
      </c>
      <c r="AA2339" s="1">
        <v>0.76600000000000001</v>
      </c>
      <c r="AB2339" s="1">
        <v>0.39200000000000002</v>
      </c>
      <c r="AC2339" s="1">
        <v>0.63400000000000001</v>
      </c>
      <c r="AD2339" s="1">
        <v>0.59699999999999998</v>
      </c>
      <c r="AE2339" s="1">
        <v>0.39200000000000002</v>
      </c>
      <c r="AF2339" s="1">
        <v>0.74099999999999999</v>
      </c>
      <c r="AG2339" s="1">
        <v>0.72099999999999997</v>
      </c>
      <c r="AH2339" s="1">
        <v>0.66300000000000003</v>
      </c>
      <c r="AI2339" s="1">
        <v>0.72599999999999998</v>
      </c>
      <c r="AJ2339" s="1">
        <v>0.70499999999999996</v>
      </c>
      <c r="AK2339" s="1">
        <v>1</v>
      </c>
      <c r="AL2339" s="1" t="e">
        <v>#N/A</v>
      </c>
      <c r="AM2339" s="1">
        <v>0.68100000000000005</v>
      </c>
      <c r="AN2339" s="1">
        <v>0.76900000000000002</v>
      </c>
      <c r="AO2339" s="1">
        <v>0.70499999999999996</v>
      </c>
      <c r="AP2339" s="1">
        <v>9336.2849999999999</v>
      </c>
      <c r="AQ2339" s="1">
        <v>8970</v>
      </c>
      <c r="AR2339" s="1">
        <v>109117</v>
      </c>
      <c r="AS2339" s="1"/>
      <c r="AT2339" s="1"/>
      <c r="AU2339" s="1">
        <v>0.11</v>
      </c>
      <c r="AV2339" s="1">
        <v>-2.8000000000000001E-2</v>
      </c>
      <c r="AW2339" s="2">
        <f>AVERAGE(C2339:H2339)</f>
        <v>0.22266666666666668</v>
      </c>
      <c r="AX2339" s="2">
        <f>AVERAGE(I2339:O2339)</f>
        <v>0.59428571428571419</v>
      </c>
      <c r="AY2339" s="2">
        <f>AVERAGE(P2339:T2339)</f>
        <v>0.37560000000000004</v>
      </c>
      <c r="AZ2339" s="2">
        <f>AVERAGE(U2339:Z2339)</f>
        <v>9.6666666666666679E-2</v>
      </c>
      <c r="BA2339" s="2">
        <f>AVERAGE(C2339,F2339,I2339,L2339,O2339,R2339,U2339,W2339,Y2339)</f>
        <v>0.27488888888888885</v>
      </c>
      <c r="BB2339" s="2">
        <f>AVERAGE(D2339,G2339,J2339,M2339,P2339,S2339,V2339,X2339,Z2339)</f>
        <v>0.3670000000000001</v>
      </c>
      <c r="BC2339" s="2">
        <f>AVERAGE(E2339,H2339,K2339,N2339,Q2339,T2339)</f>
        <v>0.36283333333333334</v>
      </c>
      <c r="BD2339" s="2">
        <f t="shared" si="252"/>
        <v>0.2422753</v>
      </c>
      <c r="BE2339" s="2">
        <f t="shared" si="253"/>
        <v>0.2094</v>
      </c>
      <c r="BF2339" s="2" t="e">
        <f t="shared" si="254"/>
        <v>#N/A</v>
      </c>
      <c r="BG2339" s="2">
        <f t="shared" si="255"/>
        <v>0.33490740740740743</v>
      </c>
      <c r="BH2339" s="2" t="e">
        <f t="shared" si="256"/>
        <v>#N/A</v>
      </c>
      <c r="BI2339" s="2" t="e">
        <f t="shared" si="257"/>
        <v>#N/A</v>
      </c>
      <c r="BJ2339" s="2" t="e">
        <f t="shared" si="258"/>
        <v>#N/A</v>
      </c>
    </row>
    <row r="2340" spans="1:62" s="2" customFormat="1">
      <c r="A2340" s="1" t="s">
        <v>173</v>
      </c>
      <c r="B2340" s="1">
        <v>2009</v>
      </c>
      <c r="C2340" s="1">
        <v>0.60099999999999998</v>
      </c>
      <c r="D2340" s="1">
        <v>0.5</v>
      </c>
      <c r="E2340" s="1">
        <v>7.0000000000000007E-2</v>
      </c>
      <c r="F2340" s="1">
        <v>0.125</v>
      </c>
      <c r="G2340" s="1">
        <v>0</v>
      </c>
      <c r="H2340" s="1">
        <v>0.04</v>
      </c>
      <c r="I2340" s="1">
        <v>0.71199999999999997</v>
      </c>
      <c r="J2340" s="1">
        <v>0.52600000000000002</v>
      </c>
      <c r="K2340" s="1">
        <v>1</v>
      </c>
      <c r="L2340" s="1">
        <v>0.3</v>
      </c>
      <c r="M2340" s="1">
        <v>1</v>
      </c>
      <c r="N2340" s="1">
        <v>0.3</v>
      </c>
      <c r="O2340" s="1">
        <v>0.318</v>
      </c>
      <c r="P2340" s="1">
        <v>0.78800000000000003</v>
      </c>
      <c r="Q2340" s="1">
        <v>0.29599999999999999</v>
      </c>
      <c r="R2340" s="1">
        <v>0.29899999999999999</v>
      </c>
      <c r="S2340" s="1">
        <v>2.3E-2</v>
      </c>
      <c r="T2340" s="1">
        <v>0.5</v>
      </c>
      <c r="U2340" s="1">
        <v>0.109</v>
      </c>
      <c r="V2340" s="1">
        <v>9.0999999999999998E-2</v>
      </c>
      <c r="W2340" s="1">
        <v>0.01</v>
      </c>
      <c r="X2340" s="1">
        <v>0</v>
      </c>
      <c r="Y2340" s="1">
        <v>0</v>
      </c>
      <c r="Z2340" s="1">
        <v>0.38400000000000001</v>
      </c>
      <c r="AA2340" s="1">
        <v>0.78200000000000003</v>
      </c>
      <c r="AB2340" s="1">
        <v>0.4</v>
      </c>
      <c r="AC2340" s="1">
        <v>0.64700000000000002</v>
      </c>
      <c r="AD2340" s="1">
        <v>0.60899999999999999</v>
      </c>
      <c r="AE2340" s="1">
        <v>0.4</v>
      </c>
      <c r="AF2340" s="1">
        <v>0.75600000000000001</v>
      </c>
      <c r="AG2340" s="1">
        <v>0.73599999999999999</v>
      </c>
      <c r="AH2340" s="1">
        <v>0.68</v>
      </c>
      <c r="AI2340" s="1">
        <v>0.71899999999999997</v>
      </c>
      <c r="AJ2340" s="1">
        <v>0.72099999999999997</v>
      </c>
      <c r="AK2340" s="1">
        <v>1</v>
      </c>
      <c r="AL2340" s="1" t="e">
        <v>#N/A</v>
      </c>
      <c r="AM2340" s="1">
        <v>0.67600000000000005</v>
      </c>
      <c r="AN2340" s="1">
        <v>0.78500000000000003</v>
      </c>
      <c r="AO2340" s="1">
        <v>0.72099999999999997</v>
      </c>
      <c r="AP2340" s="1">
        <v>9153.7000000000007</v>
      </c>
      <c r="AQ2340" s="1">
        <v>8830</v>
      </c>
      <c r="AR2340" s="1">
        <v>109209</v>
      </c>
      <c r="AS2340" s="1"/>
      <c r="AT2340" s="1"/>
      <c r="AU2340" s="1">
        <v>0.12</v>
      </c>
      <c r="AV2340" s="1">
        <v>-2.7E-2</v>
      </c>
      <c r="AW2340" s="2">
        <f>AVERAGE(C2340:H2340)</f>
        <v>0.22266666666666668</v>
      </c>
      <c r="AX2340" s="2">
        <f>AVERAGE(I2340:O2340)</f>
        <v>0.59371428571428564</v>
      </c>
      <c r="AY2340" s="2">
        <f>AVERAGE(P2340:T2340)</f>
        <v>0.38119999999999998</v>
      </c>
      <c r="AZ2340" s="2">
        <f>AVERAGE(U2340:Z2340)</f>
        <v>9.9000000000000019E-2</v>
      </c>
      <c r="BA2340" s="2">
        <f>AVERAGE(C2340,F2340,I2340,L2340,O2340,R2340,U2340,W2340,Y2340)</f>
        <v>0.27488888888888885</v>
      </c>
      <c r="BB2340" s="2">
        <f>AVERAGE(D2340,G2340,J2340,M2340,P2340,S2340,V2340,X2340,Z2340)</f>
        <v>0.36800000000000005</v>
      </c>
      <c r="BC2340" s="2">
        <f>AVERAGE(E2340,H2340,K2340,N2340,Q2340,T2340)</f>
        <v>0.36766666666666675</v>
      </c>
      <c r="BD2340" s="2">
        <f t="shared" si="252"/>
        <v>0.24724299999999999</v>
      </c>
      <c r="BE2340" s="2">
        <f t="shared" si="253"/>
        <v>0.21200000000000002</v>
      </c>
      <c r="BF2340" s="2" t="e">
        <f t="shared" si="254"/>
        <v>#N/A</v>
      </c>
      <c r="BG2340" s="2">
        <f t="shared" si="255"/>
        <v>0.3368518518518519</v>
      </c>
      <c r="BH2340" s="2" t="e">
        <f t="shared" si="256"/>
        <v>#N/A</v>
      </c>
      <c r="BI2340" s="2" t="e">
        <f t="shared" si="257"/>
        <v>#N/A</v>
      </c>
      <c r="BJ2340" s="2" t="e">
        <f t="shared" si="258"/>
        <v>#N/A</v>
      </c>
    </row>
    <row r="2341" spans="1:62" s="2" customFormat="1">
      <c r="A2341" s="1" t="s">
        <v>173</v>
      </c>
      <c r="B2341" s="1">
        <v>2010</v>
      </c>
      <c r="C2341" s="1">
        <v>0.60099999999999998</v>
      </c>
      <c r="D2341" s="1">
        <v>0.5</v>
      </c>
      <c r="E2341" s="1">
        <v>7.0000000000000007E-2</v>
      </c>
      <c r="F2341" s="1">
        <v>0.125</v>
      </c>
      <c r="G2341" s="1">
        <v>0</v>
      </c>
      <c r="H2341" s="1">
        <v>0.04</v>
      </c>
      <c r="I2341" s="1">
        <v>0.71199999999999997</v>
      </c>
      <c r="J2341" s="1">
        <v>0.53100000000000003</v>
      </c>
      <c r="K2341" s="1">
        <v>1</v>
      </c>
      <c r="L2341" s="1">
        <v>0.3</v>
      </c>
      <c r="M2341" s="1">
        <v>1</v>
      </c>
      <c r="N2341" s="1">
        <v>0.3</v>
      </c>
      <c r="O2341" s="1">
        <v>0.318</v>
      </c>
      <c r="P2341" s="1">
        <v>0.78800000000000003</v>
      </c>
      <c r="Q2341" s="1">
        <v>0.32400000000000001</v>
      </c>
      <c r="R2341" s="1">
        <v>0.29899999999999999</v>
      </c>
      <c r="S2341" s="1">
        <v>2.3E-2</v>
      </c>
      <c r="T2341" s="1">
        <v>0.5</v>
      </c>
      <c r="U2341" s="1">
        <v>0.109</v>
      </c>
      <c r="V2341" s="1">
        <v>9.0999999999999998E-2</v>
      </c>
      <c r="W2341" s="1">
        <v>0.01</v>
      </c>
      <c r="X2341" s="1">
        <v>0</v>
      </c>
      <c r="Y2341" s="1">
        <v>0</v>
      </c>
      <c r="Z2341" s="1">
        <v>0.39800000000000002</v>
      </c>
      <c r="AA2341" s="1">
        <v>0.79900000000000004</v>
      </c>
      <c r="AB2341" s="1">
        <v>0.4</v>
      </c>
      <c r="AC2341" s="1">
        <v>0.72499999999999998</v>
      </c>
      <c r="AD2341" s="1">
        <v>0.64100000000000001</v>
      </c>
      <c r="AE2341" s="1">
        <v>0.55000000000000004</v>
      </c>
      <c r="AF2341" s="1">
        <v>0.71299999999999997</v>
      </c>
      <c r="AG2341" s="1">
        <v>0.73299999999999998</v>
      </c>
      <c r="AH2341" s="1">
        <v>0.67800000000000005</v>
      </c>
      <c r="AI2341" s="1">
        <v>0.71699999999999997</v>
      </c>
      <c r="AJ2341" s="1">
        <v>0.71899999999999997</v>
      </c>
      <c r="AK2341" s="1">
        <v>1</v>
      </c>
      <c r="AL2341" s="1" t="e">
        <v>#N/A</v>
      </c>
      <c r="AM2341" s="1">
        <v>0.67400000000000004</v>
      </c>
      <c r="AN2341" s="1">
        <v>0.77600000000000002</v>
      </c>
      <c r="AO2341" s="1">
        <v>0.71899999999999997</v>
      </c>
      <c r="AP2341" s="1"/>
      <c r="AQ2341" s="1">
        <v>9608</v>
      </c>
      <c r="AR2341" s="1"/>
      <c r="AS2341" s="1"/>
      <c r="AT2341" s="1"/>
      <c r="AU2341" s="1">
        <v>0.13</v>
      </c>
      <c r="AV2341" s="1">
        <v>-3.3000000000000002E-2</v>
      </c>
      <c r="AW2341" s="2">
        <f>AVERAGE(C2341:H2341)</f>
        <v>0.22266666666666668</v>
      </c>
      <c r="AX2341" s="2">
        <f>AVERAGE(I2341:O2341)</f>
        <v>0.59442857142857142</v>
      </c>
      <c r="AY2341" s="2">
        <f>AVERAGE(P2341:T2341)</f>
        <v>0.38679999999999998</v>
      </c>
      <c r="AZ2341" s="2">
        <f>AVERAGE(U2341:Z2341)</f>
        <v>0.10133333333333334</v>
      </c>
      <c r="BA2341" s="2">
        <f>AVERAGE(C2341,F2341,I2341,L2341,O2341,R2341,U2341,W2341,Y2341)</f>
        <v>0.27488888888888885</v>
      </c>
      <c r="BB2341" s="2">
        <f>AVERAGE(D2341,G2341,J2341,M2341,P2341,S2341,V2341,X2341,Z2341)</f>
        <v>0.37011111111111117</v>
      </c>
      <c r="BC2341" s="2">
        <f>AVERAGE(E2341,H2341,K2341,N2341,Q2341,T2341)</f>
        <v>0.37233333333333335</v>
      </c>
      <c r="BD2341" s="2">
        <f t="shared" si="252"/>
        <v>0.26043310000000003</v>
      </c>
      <c r="BE2341" s="2">
        <f t="shared" si="253"/>
        <v>0.2114</v>
      </c>
      <c r="BF2341" s="2" t="e">
        <f t="shared" si="254"/>
        <v>#N/A</v>
      </c>
      <c r="BG2341" s="2">
        <f t="shared" si="255"/>
        <v>0.33911111111111114</v>
      </c>
      <c r="BH2341" s="2" t="e">
        <f t="shared" si="256"/>
        <v>#N/A</v>
      </c>
      <c r="BI2341" s="2" t="e">
        <f t="shared" si="257"/>
        <v>#N/A</v>
      </c>
      <c r="BJ2341" s="2" t="e">
        <f t="shared" si="258"/>
        <v>#N/A</v>
      </c>
    </row>
    <row r="2342" spans="1:62" s="2" customFormat="1">
      <c r="A2342" s="1" t="s">
        <v>174</v>
      </c>
      <c r="B2342" s="1">
        <v>1995</v>
      </c>
      <c r="C2342" s="1">
        <v>0.20899999999999999</v>
      </c>
      <c r="D2342" s="1">
        <v>0.5</v>
      </c>
      <c r="E2342" s="1">
        <v>0.1</v>
      </c>
      <c r="F2342" s="1">
        <v>0.05</v>
      </c>
      <c r="G2342" s="1">
        <v>4.2000000000000003E-2</v>
      </c>
      <c r="H2342" s="1">
        <v>0.01</v>
      </c>
      <c r="I2342" s="1">
        <v>0.44500000000000001</v>
      </c>
      <c r="J2342" s="1">
        <v>0.78500000000000003</v>
      </c>
      <c r="K2342" s="1">
        <v>0.98499999999999999</v>
      </c>
      <c r="L2342" s="1">
        <v>0.08</v>
      </c>
      <c r="M2342" s="1">
        <v>1</v>
      </c>
      <c r="N2342" s="1">
        <v>0.3</v>
      </c>
      <c r="O2342" s="1">
        <v>0.76800000000000002</v>
      </c>
      <c r="P2342" s="1">
        <v>0.874</v>
      </c>
      <c r="Q2342" s="1">
        <v>0.35</v>
      </c>
      <c r="R2342" s="1">
        <v>0.42499999999999999</v>
      </c>
      <c r="S2342" s="1">
        <v>0.13600000000000001</v>
      </c>
      <c r="T2342" s="1">
        <v>0.5</v>
      </c>
      <c r="U2342" s="1">
        <v>8.4000000000000005E-2</v>
      </c>
      <c r="V2342" s="1">
        <v>0.23599999999999999</v>
      </c>
      <c r="W2342" s="1">
        <v>0.03</v>
      </c>
      <c r="X2342" s="1">
        <v>0</v>
      </c>
      <c r="Y2342" s="1">
        <v>0.53</v>
      </c>
      <c r="Z2342" s="1">
        <v>0.85799999999999998</v>
      </c>
      <c r="AA2342" s="1">
        <v>0.68600000000000005</v>
      </c>
      <c r="AB2342" s="1">
        <v>0.49</v>
      </c>
      <c r="AC2342" s="1">
        <v>0.63200000000000001</v>
      </c>
      <c r="AD2342" s="1">
        <v>2.1999999999999999E-2</v>
      </c>
      <c r="AE2342" s="1">
        <v>0.49</v>
      </c>
      <c r="AF2342" s="1">
        <v>0.70599999999999996</v>
      </c>
      <c r="AG2342" s="1">
        <v>0.56999999999999995</v>
      </c>
      <c r="AH2342" s="1">
        <v>0.70399999999999996</v>
      </c>
      <c r="AI2342" s="1">
        <v>0.64</v>
      </c>
      <c r="AJ2342" s="1">
        <v>0.48</v>
      </c>
      <c r="AK2342" s="1">
        <v>5.0000000000000001E-3</v>
      </c>
      <c r="AL2342" s="1">
        <v>0.11899999999999999</v>
      </c>
      <c r="AM2342" s="1">
        <v>0.45200000000000001</v>
      </c>
      <c r="AN2342" s="1">
        <v>0.57699999999999996</v>
      </c>
      <c r="AO2342" s="1">
        <v>0.48</v>
      </c>
      <c r="AP2342" s="1">
        <v>2158.6309999999999</v>
      </c>
      <c r="AQ2342" s="1">
        <v>2090</v>
      </c>
      <c r="AR2342" s="1">
        <v>168285</v>
      </c>
      <c r="AS2342" s="1"/>
      <c r="AT2342" s="1"/>
      <c r="AU2342" s="1">
        <v>0.01</v>
      </c>
      <c r="AV2342" s="1">
        <v>5.0000000000000001E-3</v>
      </c>
      <c r="AW2342" s="2">
        <f>AVERAGE(C2342:H2342)</f>
        <v>0.15183333333333335</v>
      </c>
      <c r="AX2342" s="2">
        <f>AVERAGE(I2342:O2342)</f>
        <v>0.62328571428571422</v>
      </c>
      <c r="AY2342" s="2">
        <f>AVERAGE(P2342:T2342)</f>
        <v>0.45700000000000002</v>
      </c>
      <c r="AZ2342" s="2">
        <f>AVERAGE(U2342:Z2342)</f>
        <v>0.28966666666666668</v>
      </c>
      <c r="BA2342" s="2">
        <f>AVERAGE(C2342,F2342,I2342,L2342,O2342,R2342,U2342,W2342,Y2342)</f>
        <v>0.29122222222222216</v>
      </c>
      <c r="BB2342" s="2">
        <f>AVERAGE(D2342,G2342,J2342,M2342,P2342,S2342,V2342,X2342,Z2342)</f>
        <v>0.49233333333333335</v>
      </c>
      <c r="BC2342" s="2">
        <f>AVERAGE(E2342,H2342,K2342,N2342,Q2342,T2342)</f>
        <v>0.3741666666666667</v>
      </c>
      <c r="BD2342" s="2">
        <f t="shared" si="252"/>
        <v>0.2053316</v>
      </c>
      <c r="BE2342" s="2">
        <f t="shared" si="253"/>
        <v>0.18240000000000001</v>
      </c>
      <c r="BF2342" s="2">
        <f t="shared" si="254"/>
        <v>8.6199999999999999E-2</v>
      </c>
      <c r="BG2342" s="2">
        <f t="shared" si="255"/>
        <v>0.38590740740740742</v>
      </c>
      <c r="BH2342" s="2">
        <f t="shared" si="256"/>
        <v>0.47393160000000001</v>
      </c>
      <c r="BI2342" s="2">
        <f t="shared" si="257"/>
        <v>0.85983900740740737</v>
      </c>
      <c r="BJ2342" s="2">
        <f t="shared" si="258"/>
        <v>8.8024192592592587E-2</v>
      </c>
    </row>
    <row r="2343" spans="1:62" s="2" customFormat="1">
      <c r="A2343" s="1" t="s">
        <v>174</v>
      </c>
      <c r="B2343" s="1">
        <v>1996</v>
      </c>
      <c r="C2343" s="1">
        <v>0.20899999999999999</v>
      </c>
      <c r="D2343" s="1">
        <v>0.5</v>
      </c>
      <c r="E2343" s="1">
        <v>0.10199999999999999</v>
      </c>
      <c r="F2343" s="1">
        <v>0.05</v>
      </c>
      <c r="G2343" s="1">
        <v>4.2000000000000003E-2</v>
      </c>
      <c r="H2343" s="1">
        <v>8.0000000000000002E-3</v>
      </c>
      <c r="I2343" s="1">
        <v>0.44500000000000001</v>
      </c>
      <c r="J2343" s="1">
        <v>0.78400000000000003</v>
      </c>
      <c r="K2343" s="1">
        <v>0.98499999999999999</v>
      </c>
      <c r="L2343" s="1">
        <v>0.08</v>
      </c>
      <c r="M2343" s="1">
        <v>1</v>
      </c>
      <c r="N2343" s="1">
        <v>0.3</v>
      </c>
      <c r="O2343" s="1">
        <v>0.76800000000000002</v>
      </c>
      <c r="P2343" s="1">
        <v>0.874</v>
      </c>
      <c r="Q2343" s="1">
        <v>0.34100000000000003</v>
      </c>
      <c r="R2343" s="1">
        <v>0.42499999999999999</v>
      </c>
      <c r="S2343" s="1">
        <v>0.11899999999999999</v>
      </c>
      <c r="T2343" s="1">
        <v>0.5</v>
      </c>
      <c r="U2343" s="1">
        <v>8.4000000000000005E-2</v>
      </c>
      <c r="V2343" s="1">
        <v>0.23599999999999999</v>
      </c>
      <c r="W2343" s="1">
        <v>0.03</v>
      </c>
      <c r="X2343" s="1">
        <v>0</v>
      </c>
      <c r="Y2343" s="1">
        <v>0.53</v>
      </c>
      <c r="Z2343" s="1">
        <v>0.85799999999999998</v>
      </c>
      <c r="AA2343" s="1">
        <v>0.7</v>
      </c>
      <c r="AB2343" s="1">
        <v>0.5</v>
      </c>
      <c r="AC2343" s="1">
        <v>0.64500000000000002</v>
      </c>
      <c r="AD2343" s="1">
        <v>2.1999999999999999E-2</v>
      </c>
      <c r="AE2343" s="1">
        <v>0.5</v>
      </c>
      <c r="AF2343" s="1">
        <v>0.72</v>
      </c>
      <c r="AG2343" s="1">
        <v>0.58299999999999996</v>
      </c>
      <c r="AH2343" s="1">
        <v>0.70799999999999996</v>
      </c>
      <c r="AI2343" s="1">
        <v>0.64200000000000002</v>
      </c>
      <c r="AJ2343" s="1">
        <v>0.48</v>
      </c>
      <c r="AK2343" s="1">
        <v>5.0000000000000001E-3</v>
      </c>
      <c r="AL2343" s="1">
        <v>0.122</v>
      </c>
      <c r="AM2343" s="1">
        <v>0.45100000000000001</v>
      </c>
      <c r="AN2343" s="1">
        <v>0.59299999999999997</v>
      </c>
      <c r="AO2343" s="1">
        <v>0.48</v>
      </c>
      <c r="AP2343" s="1">
        <v>2335.8130000000001</v>
      </c>
      <c r="AQ2343" s="1">
        <v>2350</v>
      </c>
      <c r="AR2343" s="1">
        <v>170023</v>
      </c>
      <c r="AS2343" s="1"/>
      <c r="AT2343" s="1"/>
      <c r="AU2343" s="1">
        <v>0.01</v>
      </c>
      <c r="AV2343" s="1">
        <v>2E-3</v>
      </c>
      <c r="AW2343" s="2">
        <f>AVERAGE(C2343:H2343)</f>
        <v>0.15183333333333335</v>
      </c>
      <c r="AX2343" s="2">
        <f>AVERAGE(I2343:O2343)</f>
        <v>0.62314285714285711</v>
      </c>
      <c r="AY2343" s="2">
        <f>AVERAGE(P2343:T2343)</f>
        <v>0.45180000000000009</v>
      </c>
      <c r="AZ2343" s="2">
        <f>AVERAGE(U2343:Z2343)</f>
        <v>0.28966666666666668</v>
      </c>
      <c r="BA2343" s="2">
        <f>AVERAGE(C2343,F2343,I2343,L2343,O2343,R2343,U2343,W2343,Y2343)</f>
        <v>0.29122222222222216</v>
      </c>
      <c r="BB2343" s="2">
        <f>AVERAGE(D2343,G2343,J2343,M2343,P2343,S2343,V2343,X2343,Z2343)</f>
        <v>0.49033333333333329</v>
      </c>
      <c r="BC2343" s="2">
        <f>AVERAGE(E2343,H2343,K2343,N2343,Q2343,T2343)</f>
        <v>0.37266666666666665</v>
      </c>
      <c r="BD2343" s="2">
        <f t="shared" si="252"/>
        <v>0.20955699999999999</v>
      </c>
      <c r="BE2343" s="2">
        <f t="shared" si="253"/>
        <v>0.18300000000000002</v>
      </c>
      <c r="BF2343" s="2">
        <f t="shared" si="254"/>
        <v>8.72E-2</v>
      </c>
      <c r="BG2343" s="2">
        <f t="shared" si="255"/>
        <v>0.38474074074074066</v>
      </c>
      <c r="BH2343" s="2">
        <f t="shared" si="256"/>
        <v>0.47975700000000004</v>
      </c>
      <c r="BI2343" s="2">
        <f t="shared" si="257"/>
        <v>0.86449774074074071</v>
      </c>
      <c r="BJ2343" s="2">
        <f t="shared" si="258"/>
        <v>9.5016259259259384E-2</v>
      </c>
    </row>
    <row r="2344" spans="1:62" s="2" customFormat="1">
      <c r="A2344" s="1" t="s">
        <v>174</v>
      </c>
      <c r="B2344" s="1">
        <v>1997</v>
      </c>
      <c r="C2344" s="1">
        <v>0.20899999999999999</v>
      </c>
      <c r="D2344" s="1">
        <v>0.5</v>
      </c>
      <c r="E2344" s="1">
        <v>0.104</v>
      </c>
      <c r="F2344" s="1">
        <v>0.05</v>
      </c>
      <c r="G2344" s="1">
        <v>4.2000000000000003E-2</v>
      </c>
      <c r="H2344" s="1">
        <v>6.0000000000000001E-3</v>
      </c>
      <c r="I2344" s="1">
        <v>0.44500000000000001</v>
      </c>
      <c r="J2344" s="1">
        <v>0.78300000000000003</v>
      </c>
      <c r="K2344" s="1">
        <v>0.98499999999999999</v>
      </c>
      <c r="L2344" s="1">
        <v>0.08</v>
      </c>
      <c r="M2344" s="1">
        <v>0.99</v>
      </c>
      <c r="N2344" s="1">
        <v>0.3</v>
      </c>
      <c r="O2344" s="1">
        <v>0.76800000000000002</v>
      </c>
      <c r="P2344" s="1">
        <v>0.874</v>
      </c>
      <c r="Q2344" s="1">
        <v>0.33300000000000002</v>
      </c>
      <c r="R2344" s="1">
        <v>0.42499999999999999</v>
      </c>
      <c r="S2344" s="1">
        <v>0.109</v>
      </c>
      <c r="T2344" s="1">
        <v>0.5</v>
      </c>
      <c r="U2344" s="1">
        <v>8.4000000000000005E-2</v>
      </c>
      <c r="V2344" s="1">
        <v>0.23599999999999999</v>
      </c>
      <c r="W2344" s="1">
        <v>0.03</v>
      </c>
      <c r="X2344" s="1">
        <v>0</v>
      </c>
      <c r="Y2344" s="1">
        <v>0.53</v>
      </c>
      <c r="Z2344" s="1">
        <v>0.85799999999999998</v>
      </c>
      <c r="AA2344" s="1">
        <v>0.7</v>
      </c>
      <c r="AB2344" s="1">
        <v>0.5</v>
      </c>
      <c r="AC2344" s="1">
        <v>0.64500000000000002</v>
      </c>
      <c r="AD2344" s="1">
        <v>0.25</v>
      </c>
      <c r="AE2344" s="1">
        <v>0.5</v>
      </c>
      <c r="AF2344" s="1">
        <v>0.83599999999999997</v>
      </c>
      <c r="AG2344" s="1">
        <v>0.59499999999999997</v>
      </c>
      <c r="AH2344" s="1">
        <v>0.72899999999999998</v>
      </c>
      <c r="AI2344" s="1">
        <v>0.623</v>
      </c>
      <c r="AJ2344" s="1">
        <v>0.47899999999999998</v>
      </c>
      <c r="AK2344" s="1">
        <v>5.0000000000000001E-3</v>
      </c>
      <c r="AL2344" s="1">
        <v>0.124</v>
      </c>
      <c r="AM2344" s="1">
        <v>0.53300000000000003</v>
      </c>
      <c r="AN2344" s="1">
        <v>0.61</v>
      </c>
      <c r="AO2344" s="1">
        <v>0.47899999999999998</v>
      </c>
      <c r="AP2344" s="1">
        <v>2370.87</v>
      </c>
      <c r="AQ2344" s="1">
        <v>2370</v>
      </c>
      <c r="AR2344" s="1">
        <v>171849</v>
      </c>
      <c r="AS2344" s="1"/>
      <c r="AT2344" s="1"/>
      <c r="AU2344" s="1">
        <v>0.04</v>
      </c>
      <c r="AV2344" s="1">
        <v>3.0000000000000001E-3</v>
      </c>
      <c r="AW2344" s="2">
        <f>AVERAGE(C2344:H2344)</f>
        <v>0.15183333333333335</v>
      </c>
      <c r="AX2344" s="2">
        <f>AVERAGE(I2344:O2344)</f>
        <v>0.62157142857142855</v>
      </c>
      <c r="AY2344" s="2">
        <f>AVERAGE(P2344:T2344)</f>
        <v>0.44820000000000004</v>
      </c>
      <c r="AZ2344" s="2">
        <f>AVERAGE(U2344:Z2344)</f>
        <v>0.28966666666666668</v>
      </c>
      <c r="BA2344" s="2">
        <f>AVERAGE(C2344,F2344,I2344,L2344,O2344,R2344,U2344,W2344,Y2344)</f>
        <v>0.29122222222222216</v>
      </c>
      <c r="BB2344" s="2">
        <f>AVERAGE(D2344,G2344,J2344,M2344,P2344,S2344,V2344,X2344,Z2344)</f>
        <v>0.48800000000000004</v>
      </c>
      <c r="BC2344" s="2">
        <f>AVERAGE(E2344,H2344,K2344,N2344,Q2344,T2344)</f>
        <v>0.37133333333333329</v>
      </c>
      <c r="BD2344" s="2">
        <f t="shared" si="252"/>
        <v>0.22988459999999997</v>
      </c>
      <c r="BE2344" s="2">
        <f t="shared" si="253"/>
        <v>0.18310000000000001</v>
      </c>
      <c r="BF2344" s="2">
        <f t="shared" si="254"/>
        <v>9.6449999999999994E-2</v>
      </c>
      <c r="BG2344" s="2">
        <f t="shared" si="255"/>
        <v>0.38351851851851854</v>
      </c>
      <c r="BH2344" s="2">
        <f t="shared" si="256"/>
        <v>0.50943459999999996</v>
      </c>
      <c r="BI2344" s="2">
        <f t="shared" si="257"/>
        <v>0.89295311851851844</v>
      </c>
      <c r="BJ2344" s="2">
        <f t="shared" si="258"/>
        <v>0.12591608148148142</v>
      </c>
    </row>
    <row r="2345" spans="1:62" s="2" customFormat="1">
      <c r="A2345" s="1" t="s">
        <v>174</v>
      </c>
      <c r="B2345" s="1">
        <v>1998</v>
      </c>
      <c r="C2345" s="1">
        <v>0.20899999999999999</v>
      </c>
      <c r="D2345" s="1">
        <v>0.5</v>
      </c>
      <c r="E2345" s="1">
        <v>0.106</v>
      </c>
      <c r="F2345" s="1">
        <v>0.05</v>
      </c>
      <c r="G2345" s="1">
        <v>4.2000000000000003E-2</v>
      </c>
      <c r="H2345" s="1">
        <v>4.0000000000000001E-3</v>
      </c>
      <c r="I2345" s="1">
        <v>0.44500000000000001</v>
      </c>
      <c r="J2345" s="1">
        <v>0.78300000000000003</v>
      </c>
      <c r="K2345" s="1">
        <v>0.98499999999999999</v>
      </c>
      <c r="L2345" s="1">
        <v>0.08</v>
      </c>
      <c r="M2345" s="1">
        <v>1</v>
      </c>
      <c r="N2345" s="1">
        <v>0.3</v>
      </c>
      <c r="O2345" s="1">
        <v>0.76800000000000002</v>
      </c>
      <c r="P2345" s="1">
        <v>0.874</v>
      </c>
      <c r="Q2345" s="1">
        <v>0.32500000000000001</v>
      </c>
      <c r="R2345" s="1">
        <v>0.42499999999999999</v>
      </c>
      <c r="S2345" s="1">
        <v>0.16700000000000001</v>
      </c>
      <c r="T2345" s="1">
        <v>0.5</v>
      </c>
      <c r="U2345" s="1">
        <v>8.4000000000000005E-2</v>
      </c>
      <c r="V2345" s="1">
        <v>0.23599999999999999</v>
      </c>
      <c r="W2345" s="1">
        <v>0.03</v>
      </c>
      <c r="X2345" s="1">
        <v>0</v>
      </c>
      <c r="Y2345" s="1">
        <v>0.53</v>
      </c>
      <c r="Z2345" s="1">
        <v>0.85799999999999998</v>
      </c>
      <c r="AA2345" s="1">
        <v>0.7</v>
      </c>
      <c r="AB2345" s="1">
        <v>0.5</v>
      </c>
      <c r="AC2345" s="1">
        <v>0.64500000000000002</v>
      </c>
      <c r="AD2345" s="1">
        <v>0.17299999999999999</v>
      </c>
      <c r="AE2345" s="1">
        <v>0.5</v>
      </c>
      <c r="AF2345" s="1">
        <v>0.77400000000000002</v>
      </c>
      <c r="AG2345" s="1">
        <v>0.60799999999999998</v>
      </c>
      <c r="AH2345" s="1">
        <v>0.751</v>
      </c>
      <c r="AI2345" s="1">
        <v>0.60299999999999998</v>
      </c>
      <c r="AJ2345" s="1">
        <v>0.47899999999999998</v>
      </c>
      <c r="AK2345" s="1">
        <v>8.9999999999999993E-3</v>
      </c>
      <c r="AL2345" s="1">
        <v>0.127</v>
      </c>
      <c r="AM2345" s="1">
        <v>0.61499999999999999</v>
      </c>
      <c r="AN2345" s="1">
        <v>0.626</v>
      </c>
      <c r="AO2345" s="1">
        <v>0.47899999999999998</v>
      </c>
      <c r="AP2345" s="1">
        <v>2429.752</v>
      </c>
      <c r="AQ2345" s="1">
        <v>2440</v>
      </c>
      <c r="AR2345" s="1">
        <v>173642</v>
      </c>
      <c r="AS2345" s="1"/>
      <c r="AT2345" s="1"/>
      <c r="AU2345" s="1">
        <v>0.04</v>
      </c>
      <c r="AV2345" s="1">
        <v>0</v>
      </c>
      <c r="AW2345" s="2">
        <f>AVERAGE(C2345:H2345)</f>
        <v>0.15183333333333335</v>
      </c>
      <c r="AX2345" s="2">
        <f>AVERAGE(I2345:O2345)</f>
        <v>0.623</v>
      </c>
      <c r="AY2345" s="2">
        <f>AVERAGE(P2345:T2345)</f>
        <v>0.45820000000000005</v>
      </c>
      <c r="AZ2345" s="2">
        <f>AVERAGE(U2345:Z2345)</f>
        <v>0.28966666666666668</v>
      </c>
      <c r="BA2345" s="2">
        <f>AVERAGE(C2345,F2345,I2345,L2345,O2345,R2345,U2345,W2345,Y2345)</f>
        <v>0.29122222222222216</v>
      </c>
      <c r="BB2345" s="2">
        <f>AVERAGE(D2345,G2345,J2345,M2345,P2345,S2345,V2345,X2345,Z2345)</f>
        <v>0.49555555555555553</v>
      </c>
      <c r="BC2345" s="2">
        <f>AVERAGE(E2345,H2345,K2345,N2345,Q2345,T2345)</f>
        <v>0.36999999999999994</v>
      </c>
      <c r="BD2345" s="2">
        <f t="shared" si="252"/>
        <v>0.22269</v>
      </c>
      <c r="BE2345" s="2">
        <f t="shared" si="253"/>
        <v>0.18330000000000002</v>
      </c>
      <c r="BF2345" s="2">
        <f t="shared" si="254"/>
        <v>0.10594999999999999</v>
      </c>
      <c r="BG2345" s="2">
        <f t="shared" si="255"/>
        <v>0.38559259259259254</v>
      </c>
      <c r="BH2345" s="2">
        <f t="shared" si="256"/>
        <v>0.51194000000000006</v>
      </c>
      <c r="BI2345" s="2">
        <f t="shared" si="257"/>
        <v>0.89753259259259255</v>
      </c>
      <c r="BJ2345" s="2">
        <f t="shared" si="258"/>
        <v>0.12634740740740752</v>
      </c>
    </row>
    <row r="2346" spans="1:62" s="2" customFormat="1">
      <c r="A2346" s="1" t="s">
        <v>174</v>
      </c>
      <c r="B2346" s="1">
        <v>1999</v>
      </c>
      <c r="C2346" s="1">
        <v>0.20899999999999999</v>
      </c>
      <c r="D2346" s="1">
        <v>0.5</v>
      </c>
      <c r="E2346" s="1">
        <v>0.108</v>
      </c>
      <c r="F2346" s="1">
        <v>0.05</v>
      </c>
      <c r="G2346" s="1">
        <v>4.2000000000000003E-2</v>
      </c>
      <c r="H2346" s="1">
        <v>2E-3</v>
      </c>
      <c r="I2346" s="1">
        <v>0.44500000000000001</v>
      </c>
      <c r="J2346" s="1">
        <v>0.78200000000000003</v>
      </c>
      <c r="K2346" s="1">
        <v>0.98399999999999999</v>
      </c>
      <c r="L2346" s="1">
        <v>0.08</v>
      </c>
      <c r="M2346" s="1">
        <v>0.85</v>
      </c>
      <c r="N2346" s="1">
        <v>0.3</v>
      </c>
      <c r="O2346" s="1">
        <v>0.76800000000000002</v>
      </c>
      <c r="P2346" s="1">
        <v>0.874</v>
      </c>
      <c r="Q2346" s="1">
        <v>0.318</v>
      </c>
      <c r="R2346" s="1">
        <v>0.42499999999999999</v>
      </c>
      <c r="S2346" s="1">
        <v>5.8000000000000003E-2</v>
      </c>
      <c r="T2346" s="1">
        <v>0.5</v>
      </c>
      <c r="U2346" s="1">
        <v>8.4000000000000005E-2</v>
      </c>
      <c r="V2346" s="1">
        <v>0.23599999999999999</v>
      </c>
      <c r="W2346" s="1">
        <v>0.03</v>
      </c>
      <c r="X2346" s="1">
        <v>0</v>
      </c>
      <c r="Y2346" s="1">
        <v>0.53</v>
      </c>
      <c r="Z2346" s="1">
        <v>0.85799999999999998</v>
      </c>
      <c r="AA2346" s="1">
        <v>0.7</v>
      </c>
      <c r="AB2346" s="1">
        <v>0.5</v>
      </c>
      <c r="AC2346" s="1">
        <v>0.64500000000000002</v>
      </c>
      <c r="AD2346" s="1">
        <v>0.36799999999999999</v>
      </c>
      <c r="AE2346" s="1">
        <v>0.5</v>
      </c>
      <c r="AF2346" s="1">
        <v>0.75</v>
      </c>
      <c r="AG2346" s="1">
        <v>0.62</v>
      </c>
      <c r="AH2346" s="1">
        <v>0.74</v>
      </c>
      <c r="AI2346" s="1">
        <v>0.621</v>
      </c>
      <c r="AJ2346" s="1">
        <v>0.48899999999999999</v>
      </c>
      <c r="AK2346" s="1">
        <v>1.4999999999999999E-2</v>
      </c>
      <c r="AL2346" s="1">
        <v>0.16500000000000001</v>
      </c>
      <c r="AM2346" s="1">
        <v>0.629</v>
      </c>
      <c r="AN2346" s="1">
        <v>0.64200000000000002</v>
      </c>
      <c r="AO2346" s="1">
        <v>0.48899999999999999</v>
      </c>
      <c r="AP2346" s="1">
        <v>2498.4879999999998</v>
      </c>
      <c r="AQ2346" s="1">
        <v>2500</v>
      </c>
      <c r="AR2346" s="1">
        <v>175249</v>
      </c>
      <c r="AS2346" s="1"/>
      <c r="AT2346" s="1"/>
      <c r="AU2346" s="1">
        <v>0.06</v>
      </c>
      <c r="AV2346" s="1">
        <v>0.01</v>
      </c>
      <c r="AW2346" s="2">
        <f>AVERAGE(C2346:H2346)</f>
        <v>0.15183333333333335</v>
      </c>
      <c r="AX2346" s="2">
        <f>AVERAGE(I2346:O2346)</f>
        <v>0.60128571428571431</v>
      </c>
      <c r="AY2346" s="2">
        <f>AVERAGE(P2346:T2346)</f>
        <v>0.43499999999999994</v>
      </c>
      <c r="AZ2346" s="2">
        <f>AVERAGE(U2346:Z2346)</f>
        <v>0.28966666666666668</v>
      </c>
      <c r="BA2346" s="2">
        <f>AVERAGE(C2346,F2346,I2346,L2346,O2346,R2346,U2346,W2346,Y2346)</f>
        <v>0.29122222222222216</v>
      </c>
      <c r="BB2346" s="2">
        <f>AVERAGE(D2346,G2346,J2346,M2346,P2346,S2346,V2346,X2346,Z2346)</f>
        <v>0.46666666666666656</v>
      </c>
      <c r="BC2346" s="2">
        <f>AVERAGE(E2346,H2346,K2346,N2346,Q2346,T2346)</f>
        <v>0.3686666666666667</v>
      </c>
      <c r="BD2346" s="2">
        <f t="shared" si="252"/>
        <v>0.23313929999999999</v>
      </c>
      <c r="BE2346" s="2">
        <f t="shared" si="253"/>
        <v>0.18500000000000003</v>
      </c>
      <c r="BF2346" s="2">
        <f t="shared" si="254"/>
        <v>0.11225000000000002</v>
      </c>
      <c r="BG2346" s="2">
        <f t="shared" si="255"/>
        <v>0.37551851851851853</v>
      </c>
      <c r="BH2346" s="2">
        <f t="shared" si="256"/>
        <v>0.53038929999999995</v>
      </c>
      <c r="BI2346" s="2">
        <f t="shared" si="257"/>
        <v>0.90590781851851854</v>
      </c>
      <c r="BJ2346" s="2">
        <f t="shared" si="258"/>
        <v>0.15487078148148142</v>
      </c>
    </row>
    <row r="2347" spans="1:62" s="2" customFormat="1">
      <c r="A2347" s="1" t="s">
        <v>174</v>
      </c>
      <c r="B2347" s="1">
        <v>2000</v>
      </c>
      <c r="C2347" s="1">
        <v>0.20899999999999999</v>
      </c>
      <c r="D2347" s="1">
        <v>0.5</v>
      </c>
      <c r="E2347" s="1">
        <v>0.11</v>
      </c>
      <c r="F2347" s="1">
        <v>0.05</v>
      </c>
      <c r="G2347" s="1">
        <v>4.2000000000000003E-2</v>
      </c>
      <c r="H2347" s="1">
        <v>0</v>
      </c>
      <c r="I2347" s="1">
        <v>0.44500000000000001</v>
      </c>
      <c r="J2347" s="1">
        <v>0.78100000000000003</v>
      </c>
      <c r="K2347" s="1">
        <v>0.98299999999999998</v>
      </c>
      <c r="L2347" s="1">
        <v>0.08</v>
      </c>
      <c r="M2347" s="1">
        <v>1</v>
      </c>
      <c r="N2347" s="1">
        <v>0.3</v>
      </c>
      <c r="O2347" s="1">
        <v>0.76800000000000002</v>
      </c>
      <c r="P2347" s="1">
        <v>0.88300000000000001</v>
      </c>
      <c r="Q2347" s="1">
        <v>0.311</v>
      </c>
      <c r="R2347" s="1">
        <v>0.42499999999999999</v>
      </c>
      <c r="S2347" s="1">
        <v>0.17299999999999999</v>
      </c>
      <c r="T2347" s="1">
        <v>0.5</v>
      </c>
      <c r="U2347" s="1">
        <v>8.4000000000000005E-2</v>
      </c>
      <c r="V2347" s="1">
        <v>0.23599999999999999</v>
      </c>
      <c r="W2347" s="1">
        <v>0.03</v>
      </c>
      <c r="X2347" s="1">
        <v>0</v>
      </c>
      <c r="Y2347" s="1">
        <v>0.53</v>
      </c>
      <c r="Z2347" s="1">
        <v>0.85799999999999998</v>
      </c>
      <c r="AA2347" s="1">
        <v>0.7</v>
      </c>
      <c r="AB2347" s="1">
        <v>0.5</v>
      </c>
      <c r="AC2347" s="1">
        <v>0.64500000000000002</v>
      </c>
      <c r="AD2347" s="1">
        <v>0.56000000000000005</v>
      </c>
      <c r="AE2347" s="1">
        <v>0.5</v>
      </c>
      <c r="AF2347" s="1">
        <v>0.748</v>
      </c>
      <c r="AG2347" s="1">
        <v>0.62</v>
      </c>
      <c r="AH2347" s="1">
        <v>0.72899999999999998</v>
      </c>
      <c r="AI2347" s="1">
        <v>0.64</v>
      </c>
      <c r="AJ2347" s="1">
        <v>0.499</v>
      </c>
      <c r="AK2347" s="1">
        <v>1.6E-2</v>
      </c>
      <c r="AL2347" s="1">
        <v>0.106</v>
      </c>
      <c r="AM2347" s="1">
        <v>0.64400000000000002</v>
      </c>
      <c r="AN2347" s="1">
        <v>0.65800000000000003</v>
      </c>
      <c r="AO2347" s="1">
        <v>0.499</v>
      </c>
      <c r="AP2347" s="1">
        <v>2711.6469999999999</v>
      </c>
      <c r="AQ2347" s="1">
        <v>2710</v>
      </c>
      <c r="AR2347" s="1">
        <v>176556</v>
      </c>
      <c r="AS2347" s="1"/>
      <c r="AT2347" s="1"/>
      <c r="AU2347" s="1">
        <v>0.06</v>
      </c>
      <c r="AV2347" s="1">
        <v>-6.0000000000000001E-3</v>
      </c>
      <c r="AW2347" s="2">
        <f>AVERAGE(C2347:H2347)</f>
        <v>0.15183333333333335</v>
      </c>
      <c r="AX2347" s="2">
        <f>AVERAGE(I2347:O2347)</f>
        <v>0.62242857142857144</v>
      </c>
      <c r="AY2347" s="2">
        <f>AVERAGE(P2347:T2347)</f>
        <v>0.45839999999999997</v>
      </c>
      <c r="AZ2347" s="2">
        <f>AVERAGE(U2347:Z2347)</f>
        <v>0.28966666666666668</v>
      </c>
      <c r="BA2347" s="2">
        <f>AVERAGE(C2347,F2347,I2347,L2347,O2347,R2347,U2347,W2347,Y2347)</f>
        <v>0.29122222222222216</v>
      </c>
      <c r="BB2347" s="2">
        <f>AVERAGE(D2347,G2347,J2347,M2347,P2347,S2347,V2347,X2347,Z2347)</f>
        <v>0.497</v>
      </c>
      <c r="BC2347" s="2">
        <f>AVERAGE(E2347,H2347,K2347,N2347,Q2347,T2347)</f>
        <v>0.36733333333333329</v>
      </c>
      <c r="BD2347" s="2">
        <f t="shared" si="252"/>
        <v>0.24398829999999996</v>
      </c>
      <c r="BE2347" s="2">
        <f t="shared" si="253"/>
        <v>0.18679999999999999</v>
      </c>
      <c r="BF2347" s="2">
        <f t="shared" si="254"/>
        <v>0.1087</v>
      </c>
      <c r="BG2347" s="2">
        <f t="shared" si="255"/>
        <v>0.38518518518518513</v>
      </c>
      <c r="BH2347" s="2">
        <f t="shared" si="256"/>
        <v>0.53948829999999992</v>
      </c>
      <c r="BI2347" s="2">
        <f t="shared" si="257"/>
        <v>0.924673485185185</v>
      </c>
      <c r="BJ2347" s="2">
        <f t="shared" si="258"/>
        <v>0.15430311481481479</v>
      </c>
    </row>
    <row r="2348" spans="1:62" s="2" customFormat="1">
      <c r="A2348" s="1" t="s">
        <v>174</v>
      </c>
      <c r="B2348" s="1">
        <v>2001</v>
      </c>
      <c r="C2348" s="1">
        <v>0.20899999999999999</v>
      </c>
      <c r="D2348" s="1">
        <v>0.5</v>
      </c>
      <c r="E2348" s="1">
        <v>0.112</v>
      </c>
      <c r="F2348" s="1">
        <v>0.05</v>
      </c>
      <c r="G2348" s="1">
        <v>4.2000000000000003E-2</v>
      </c>
      <c r="H2348" s="1">
        <v>0</v>
      </c>
      <c r="I2348" s="1">
        <v>0.44500000000000001</v>
      </c>
      <c r="J2348" s="1">
        <v>0.78</v>
      </c>
      <c r="K2348" s="1">
        <v>0.98199999999999998</v>
      </c>
      <c r="L2348" s="1">
        <v>0.08</v>
      </c>
      <c r="M2348" s="1">
        <v>1</v>
      </c>
      <c r="N2348" s="1">
        <v>0.3</v>
      </c>
      <c r="O2348" s="1">
        <v>0.76800000000000002</v>
      </c>
      <c r="P2348" s="1">
        <v>0.89100000000000001</v>
      </c>
      <c r="Q2348" s="1">
        <v>0.30499999999999999</v>
      </c>
      <c r="R2348" s="1">
        <v>0.42499999999999999</v>
      </c>
      <c r="S2348" s="1">
        <v>0.18</v>
      </c>
      <c r="T2348" s="1">
        <v>0.5</v>
      </c>
      <c r="U2348" s="1">
        <v>8.4000000000000005E-2</v>
      </c>
      <c r="V2348" s="1">
        <v>0.23599999999999999</v>
      </c>
      <c r="W2348" s="1">
        <v>0.03</v>
      </c>
      <c r="X2348" s="1">
        <v>0</v>
      </c>
      <c r="Y2348" s="1">
        <v>0.53</v>
      </c>
      <c r="Z2348" s="1">
        <v>0.85799999999999998</v>
      </c>
      <c r="AA2348" s="1">
        <v>0.7</v>
      </c>
      <c r="AB2348" s="1">
        <v>0.5</v>
      </c>
      <c r="AC2348" s="1">
        <v>0.755</v>
      </c>
      <c r="AD2348" s="1">
        <v>0.48799999999999999</v>
      </c>
      <c r="AE2348" s="1">
        <v>0.5</v>
      </c>
      <c r="AF2348" s="1">
        <v>0.91200000000000003</v>
      </c>
      <c r="AG2348" s="1">
        <v>0.62</v>
      </c>
      <c r="AH2348" s="1">
        <v>0.71799999999999997</v>
      </c>
      <c r="AI2348" s="1">
        <v>0.63800000000000001</v>
      </c>
      <c r="AJ2348" s="1">
        <v>0.503</v>
      </c>
      <c r="AK2348" s="1">
        <v>1.6E-2</v>
      </c>
      <c r="AL2348" s="1">
        <v>0.106</v>
      </c>
      <c r="AM2348" s="1">
        <v>0.67500000000000004</v>
      </c>
      <c r="AN2348" s="1">
        <v>0.67400000000000004</v>
      </c>
      <c r="AO2348" s="1">
        <v>0.503</v>
      </c>
      <c r="AP2348" s="1">
        <v>2953.5709999999999</v>
      </c>
      <c r="AQ2348" s="1">
        <v>2970</v>
      </c>
      <c r="AR2348" s="1">
        <v>177525</v>
      </c>
      <c r="AS2348" s="1"/>
      <c r="AT2348" s="1"/>
      <c r="AU2348" s="1">
        <v>7.0000000000000007E-2</v>
      </c>
      <c r="AV2348" s="1">
        <v>-1.0999999999999999E-2</v>
      </c>
      <c r="AW2348" s="2">
        <f>AVERAGE(C2348:H2348)</f>
        <v>0.15216666666666667</v>
      </c>
      <c r="AX2348" s="2">
        <f>AVERAGE(I2348:O2348)</f>
        <v>0.62214285714285711</v>
      </c>
      <c r="AY2348" s="2">
        <f>AVERAGE(P2348:T2348)</f>
        <v>0.46020000000000005</v>
      </c>
      <c r="AZ2348" s="2">
        <f>AVERAGE(U2348:Z2348)</f>
        <v>0.28966666666666668</v>
      </c>
      <c r="BA2348" s="2">
        <f>AVERAGE(C2348,F2348,I2348,L2348,O2348,R2348,U2348,W2348,Y2348)</f>
        <v>0.29122222222222216</v>
      </c>
      <c r="BB2348" s="2">
        <f>AVERAGE(D2348,G2348,J2348,M2348,P2348,S2348,V2348,X2348,Z2348)</f>
        <v>0.49855555555555559</v>
      </c>
      <c r="BC2348" s="2">
        <f>AVERAGE(E2348,H2348,K2348,N2348,Q2348,T2348)</f>
        <v>0.36649999999999999</v>
      </c>
      <c r="BD2348" s="2">
        <f t="shared" si="252"/>
        <v>0.25552249999999999</v>
      </c>
      <c r="BE2348" s="2">
        <f t="shared" si="253"/>
        <v>0.18590000000000001</v>
      </c>
      <c r="BF2348" s="2">
        <f t="shared" si="254"/>
        <v>0.11259999999999999</v>
      </c>
      <c r="BG2348" s="2">
        <f t="shared" si="255"/>
        <v>0.38542592592592589</v>
      </c>
      <c r="BH2348" s="2">
        <f t="shared" si="256"/>
        <v>0.55402249999999997</v>
      </c>
      <c r="BI2348" s="2">
        <f t="shared" si="257"/>
        <v>0.93944842592592592</v>
      </c>
      <c r="BJ2348" s="2">
        <f t="shared" si="258"/>
        <v>0.16859657407407408</v>
      </c>
    </row>
    <row r="2349" spans="1:62" s="2" customFormat="1">
      <c r="A2349" s="1" t="s">
        <v>174</v>
      </c>
      <c r="B2349" s="1">
        <v>2002</v>
      </c>
      <c r="C2349" s="1">
        <v>0.20899999999999999</v>
      </c>
      <c r="D2349" s="1">
        <v>0.5</v>
      </c>
      <c r="E2349" s="1">
        <v>0.114</v>
      </c>
      <c r="F2349" s="1">
        <v>0.05</v>
      </c>
      <c r="G2349" s="1">
        <v>4.2000000000000003E-2</v>
      </c>
      <c r="H2349" s="1">
        <v>0</v>
      </c>
      <c r="I2349" s="1">
        <v>0.44500000000000001</v>
      </c>
      <c r="J2349" s="1">
        <v>0.77900000000000003</v>
      </c>
      <c r="K2349" s="1">
        <v>0.98099999999999998</v>
      </c>
      <c r="L2349" s="1">
        <v>0.08</v>
      </c>
      <c r="M2349" s="1">
        <v>1</v>
      </c>
      <c r="N2349" s="1">
        <v>0.3</v>
      </c>
      <c r="O2349" s="1">
        <v>0.76800000000000002</v>
      </c>
      <c r="P2349" s="1">
        <v>0.9</v>
      </c>
      <c r="Q2349" s="1">
        <v>0.29799999999999999</v>
      </c>
      <c r="R2349" s="1">
        <v>0.42499999999999999</v>
      </c>
      <c r="S2349" s="1">
        <v>0.22500000000000001</v>
      </c>
      <c r="T2349" s="1">
        <v>0.5</v>
      </c>
      <c r="U2349" s="1">
        <v>8.4000000000000005E-2</v>
      </c>
      <c r="V2349" s="1">
        <v>0.23599999999999999</v>
      </c>
      <c r="W2349" s="1">
        <v>0.03</v>
      </c>
      <c r="X2349" s="1">
        <v>0</v>
      </c>
      <c r="Y2349" s="1">
        <v>0.53</v>
      </c>
      <c r="Z2349" s="1">
        <v>0.85799999999999998</v>
      </c>
      <c r="AA2349" s="1">
        <v>0.68899999999999995</v>
      </c>
      <c r="AB2349" s="1">
        <v>0.47499999999999998</v>
      </c>
      <c r="AC2349" s="1">
        <v>0.76800000000000002</v>
      </c>
      <c r="AD2349" s="1">
        <v>0.497</v>
      </c>
      <c r="AE2349" s="1">
        <v>0.47499999999999998</v>
      </c>
      <c r="AF2349" s="1">
        <v>0.89300000000000002</v>
      </c>
      <c r="AG2349" s="1">
        <v>0.63</v>
      </c>
      <c r="AH2349" s="1">
        <v>0.70699999999999996</v>
      </c>
      <c r="AI2349" s="1">
        <v>0.63600000000000001</v>
      </c>
      <c r="AJ2349" s="1">
        <v>0.50800000000000001</v>
      </c>
      <c r="AK2349" s="1">
        <v>1.7000000000000001E-2</v>
      </c>
      <c r="AL2349" s="1">
        <v>0.104</v>
      </c>
      <c r="AM2349" s="1">
        <v>0.70599999999999996</v>
      </c>
      <c r="AN2349" s="1">
        <v>0.69</v>
      </c>
      <c r="AO2349" s="1">
        <v>0.50800000000000001</v>
      </c>
      <c r="AP2349" s="1">
        <v>3122.2269999999999</v>
      </c>
      <c r="AQ2349" s="1">
        <v>3130</v>
      </c>
      <c r="AR2349" s="1">
        <v>178187</v>
      </c>
      <c r="AS2349" s="1"/>
      <c r="AT2349" s="1"/>
      <c r="AU2349" s="1">
        <v>7.0000000000000007E-2</v>
      </c>
      <c r="AV2349" s="1">
        <v>-1.6E-2</v>
      </c>
      <c r="AW2349" s="2">
        <f>AVERAGE(C2349:H2349)</f>
        <v>0.1525</v>
      </c>
      <c r="AX2349" s="2">
        <f>AVERAGE(I2349:O2349)</f>
        <v>0.62185714285714278</v>
      </c>
      <c r="AY2349" s="2">
        <f>AVERAGE(P2349:T2349)</f>
        <v>0.46959999999999996</v>
      </c>
      <c r="AZ2349" s="2">
        <f>AVERAGE(U2349:Z2349)</f>
        <v>0.28966666666666668</v>
      </c>
      <c r="BA2349" s="2">
        <f>AVERAGE(C2349,F2349,I2349,L2349,O2349,R2349,U2349,W2349,Y2349)</f>
        <v>0.29122222222222216</v>
      </c>
      <c r="BB2349" s="2">
        <f>AVERAGE(D2349,G2349,J2349,M2349,P2349,S2349,V2349,X2349,Z2349)</f>
        <v>0.50444444444444447</v>
      </c>
      <c r="BC2349" s="2">
        <f>AVERAGE(E2349,H2349,K2349,N2349,Q2349,T2349)</f>
        <v>0.36549999999999999</v>
      </c>
      <c r="BD2349" s="2">
        <f t="shared" si="252"/>
        <v>0.25278169999999994</v>
      </c>
      <c r="BE2349" s="2">
        <f t="shared" si="253"/>
        <v>0.18510000000000001</v>
      </c>
      <c r="BF2349" s="2">
        <f t="shared" si="254"/>
        <v>0.11635000000000001</v>
      </c>
      <c r="BG2349" s="2">
        <f t="shared" si="255"/>
        <v>0.38705555555555554</v>
      </c>
      <c r="BH2349" s="2">
        <f t="shared" si="256"/>
        <v>0.55423169999999988</v>
      </c>
      <c r="BI2349" s="2">
        <f t="shared" si="257"/>
        <v>0.94128725555555537</v>
      </c>
      <c r="BJ2349" s="2">
        <f t="shared" si="258"/>
        <v>0.16717614444444434</v>
      </c>
    </row>
    <row r="2350" spans="1:62" s="2" customFormat="1">
      <c r="A2350" s="1" t="s">
        <v>174</v>
      </c>
      <c r="B2350" s="1">
        <v>2003</v>
      </c>
      <c r="C2350" s="1">
        <v>0.20899999999999999</v>
      </c>
      <c r="D2350" s="1">
        <v>0.5</v>
      </c>
      <c r="E2350" s="1">
        <v>0.11600000000000001</v>
      </c>
      <c r="F2350" s="1">
        <v>0.05</v>
      </c>
      <c r="G2350" s="1">
        <v>4.2000000000000003E-2</v>
      </c>
      <c r="H2350" s="1">
        <v>0</v>
      </c>
      <c r="I2350" s="1">
        <v>0.44500000000000001</v>
      </c>
      <c r="J2350" s="1">
        <v>0.77800000000000002</v>
      </c>
      <c r="K2350" s="1">
        <v>0.998</v>
      </c>
      <c r="L2350" s="1">
        <v>0.08</v>
      </c>
      <c r="M2350" s="1">
        <v>1</v>
      </c>
      <c r="N2350" s="1">
        <v>0.3</v>
      </c>
      <c r="O2350" s="1">
        <v>0.76800000000000002</v>
      </c>
      <c r="P2350" s="1">
        <v>0.90800000000000003</v>
      </c>
      <c r="Q2350" s="1">
        <v>0.29299999999999998</v>
      </c>
      <c r="R2350" s="1">
        <v>0.42499999999999999</v>
      </c>
      <c r="S2350" s="1">
        <v>0.20200000000000001</v>
      </c>
      <c r="T2350" s="1">
        <v>0.5</v>
      </c>
      <c r="U2350" s="1">
        <v>8.4000000000000005E-2</v>
      </c>
      <c r="V2350" s="1">
        <v>0.23599999999999999</v>
      </c>
      <c r="W2350" s="1">
        <v>0.03</v>
      </c>
      <c r="X2350" s="1">
        <v>0</v>
      </c>
      <c r="Y2350" s="1">
        <v>0.53</v>
      </c>
      <c r="Z2350" s="1">
        <v>0.85799999999999998</v>
      </c>
      <c r="AA2350" s="1">
        <v>0.67900000000000005</v>
      </c>
      <c r="AB2350" s="1">
        <v>0.45</v>
      </c>
      <c r="AC2350" s="1">
        <v>0.78200000000000003</v>
      </c>
      <c r="AD2350" s="1">
        <v>0.50700000000000001</v>
      </c>
      <c r="AE2350" s="1">
        <v>0.45</v>
      </c>
      <c r="AF2350" s="1">
        <v>0.873</v>
      </c>
      <c r="AG2350" s="1">
        <v>0.64</v>
      </c>
      <c r="AH2350" s="1">
        <v>0.75700000000000001</v>
      </c>
      <c r="AI2350" s="1">
        <v>0.64</v>
      </c>
      <c r="AJ2350" s="1">
        <v>0.51500000000000001</v>
      </c>
      <c r="AK2350" s="1">
        <v>6.5000000000000002E-2</v>
      </c>
      <c r="AL2350" s="1">
        <v>0.10199999999999999</v>
      </c>
      <c r="AM2350" s="1">
        <v>0.71499999999999997</v>
      </c>
      <c r="AN2350" s="1">
        <v>0.70599999999999996</v>
      </c>
      <c r="AO2350" s="1">
        <v>0.51500000000000001</v>
      </c>
      <c r="AP2350" s="1">
        <v>3333.8330000000001</v>
      </c>
      <c r="AQ2350" s="1">
        <v>3200</v>
      </c>
      <c r="AR2350" s="1">
        <v>178595</v>
      </c>
      <c r="AS2350" s="1"/>
      <c r="AT2350" s="1"/>
      <c r="AU2350" s="1">
        <v>7.0000000000000007E-2</v>
      </c>
      <c r="AV2350" s="1">
        <v>-1.9E-2</v>
      </c>
      <c r="AW2350" s="2">
        <f>AVERAGE(C2350:H2350)</f>
        <v>0.15283333333333335</v>
      </c>
      <c r="AX2350" s="2">
        <f>AVERAGE(I2350:O2350)</f>
        <v>0.62414285714285711</v>
      </c>
      <c r="AY2350" s="2">
        <f>AVERAGE(P2350:T2350)</f>
        <v>0.46560000000000007</v>
      </c>
      <c r="AZ2350" s="2">
        <f>AVERAGE(U2350:Z2350)</f>
        <v>0.28966666666666668</v>
      </c>
      <c r="BA2350" s="2">
        <f>AVERAGE(C2350,F2350,I2350,L2350,O2350,R2350,U2350,W2350,Y2350)</f>
        <v>0.29122222222222216</v>
      </c>
      <c r="BB2350" s="2">
        <f>AVERAGE(D2350,G2350,J2350,M2350,P2350,S2350,V2350,X2350,Z2350)</f>
        <v>0.50266666666666671</v>
      </c>
      <c r="BC2350" s="2">
        <f>AVERAGE(E2350,H2350,K2350,N2350,Q2350,T2350)</f>
        <v>0.36783333333333329</v>
      </c>
      <c r="BD2350" s="2">
        <f t="shared" si="252"/>
        <v>0.25015510000000002</v>
      </c>
      <c r="BE2350" s="2">
        <f t="shared" si="253"/>
        <v>0.19120000000000001</v>
      </c>
      <c r="BF2350" s="2">
        <f t="shared" si="254"/>
        <v>0.12025</v>
      </c>
      <c r="BG2350" s="2">
        <f t="shared" si="255"/>
        <v>0.38724074074074072</v>
      </c>
      <c r="BH2350" s="2">
        <f t="shared" si="256"/>
        <v>0.56160509999999997</v>
      </c>
      <c r="BI2350" s="2">
        <f t="shared" si="257"/>
        <v>0.94884584074074074</v>
      </c>
      <c r="BJ2350" s="2">
        <f t="shared" si="258"/>
        <v>0.17436435925925925</v>
      </c>
    </row>
    <row r="2351" spans="1:62" s="2" customFormat="1">
      <c r="A2351" s="1" t="s">
        <v>174</v>
      </c>
      <c r="B2351" s="1">
        <v>2004</v>
      </c>
      <c r="C2351" s="1">
        <v>0.20899999999999999</v>
      </c>
      <c r="D2351" s="1">
        <v>0.5</v>
      </c>
      <c r="E2351" s="1">
        <v>0.11799999999999999</v>
      </c>
      <c r="F2351" s="1">
        <v>0.05</v>
      </c>
      <c r="G2351" s="1">
        <v>4.2000000000000003E-2</v>
      </c>
      <c r="H2351" s="1">
        <v>0</v>
      </c>
      <c r="I2351" s="1">
        <v>0.44500000000000001</v>
      </c>
      <c r="J2351" s="1">
        <v>0.77700000000000002</v>
      </c>
      <c r="K2351" s="1">
        <v>0.997</v>
      </c>
      <c r="L2351" s="1">
        <v>0.08</v>
      </c>
      <c r="M2351" s="1">
        <v>1</v>
      </c>
      <c r="N2351" s="1">
        <v>0.3</v>
      </c>
      <c r="O2351" s="1">
        <v>0.76800000000000002</v>
      </c>
      <c r="P2351" s="1">
        <v>0.92400000000000004</v>
      </c>
      <c r="Q2351" s="1">
        <v>0.28699999999999998</v>
      </c>
      <c r="R2351" s="1">
        <v>0.42499999999999999</v>
      </c>
      <c r="S2351" s="1">
        <v>0.19400000000000001</v>
      </c>
      <c r="T2351" s="1">
        <v>0.5</v>
      </c>
      <c r="U2351" s="1">
        <v>8.4000000000000005E-2</v>
      </c>
      <c r="V2351" s="1">
        <v>0.23599999999999999</v>
      </c>
      <c r="W2351" s="1">
        <v>0.03</v>
      </c>
      <c r="X2351" s="1">
        <v>0</v>
      </c>
      <c r="Y2351" s="1">
        <v>0.53</v>
      </c>
      <c r="Z2351" s="1">
        <v>0.85799999999999998</v>
      </c>
      <c r="AA2351" s="1">
        <v>0.66800000000000004</v>
      </c>
      <c r="AB2351" s="1">
        <v>0.42499999999999999</v>
      </c>
      <c r="AC2351" s="1">
        <v>0.79500000000000004</v>
      </c>
      <c r="AD2351" s="1">
        <v>0.51600000000000001</v>
      </c>
      <c r="AE2351" s="1">
        <v>0.42499999999999999</v>
      </c>
      <c r="AF2351" s="1">
        <v>0.85399999999999998</v>
      </c>
      <c r="AG2351" s="1">
        <v>0.65</v>
      </c>
      <c r="AH2351" s="1">
        <v>0.73099999999999998</v>
      </c>
      <c r="AI2351" s="1">
        <v>0.61499999999999999</v>
      </c>
      <c r="AJ2351" s="1">
        <v>0.50600000000000001</v>
      </c>
      <c r="AK2351" s="1">
        <v>9.9000000000000005E-2</v>
      </c>
      <c r="AL2351" s="1">
        <v>0.1</v>
      </c>
      <c r="AM2351" s="1">
        <v>0.67400000000000004</v>
      </c>
      <c r="AN2351" s="1">
        <v>0.72199999999999998</v>
      </c>
      <c r="AO2351" s="1">
        <v>0.50600000000000001</v>
      </c>
      <c r="AP2351" s="1">
        <v>3587.88</v>
      </c>
      <c r="AQ2351" s="1">
        <v>3520</v>
      </c>
      <c r="AR2351" s="1">
        <v>178831</v>
      </c>
      <c r="AS2351" s="1"/>
      <c r="AT2351" s="1"/>
      <c r="AU2351" s="1">
        <v>0.06</v>
      </c>
      <c r="AV2351" s="1">
        <v>-2.3E-2</v>
      </c>
      <c r="AW2351" s="2">
        <f>AVERAGE(C2351:H2351)</f>
        <v>0.15316666666666667</v>
      </c>
      <c r="AX2351" s="2">
        <f>AVERAGE(I2351:O2351)</f>
        <v>0.62385714285714289</v>
      </c>
      <c r="AY2351" s="2">
        <f>AVERAGE(P2351:T2351)</f>
        <v>0.46600000000000003</v>
      </c>
      <c r="AZ2351" s="2">
        <f>AVERAGE(U2351:Z2351)</f>
        <v>0.28966666666666668</v>
      </c>
      <c r="BA2351" s="2">
        <f>AVERAGE(C2351,F2351,I2351,L2351,O2351,R2351,U2351,W2351,Y2351)</f>
        <v>0.29122222222222216</v>
      </c>
      <c r="BB2351" s="2">
        <f>AVERAGE(D2351,G2351,J2351,M2351,P2351,S2351,V2351,X2351,Z2351)</f>
        <v>0.50344444444444436</v>
      </c>
      <c r="BC2351" s="2">
        <f>AVERAGE(E2351,H2351,K2351,N2351,Q2351,T2351)</f>
        <v>0.36699999999999999</v>
      </c>
      <c r="BD2351" s="2">
        <f t="shared" si="252"/>
        <v>0.2474143</v>
      </c>
      <c r="BE2351" s="2">
        <f t="shared" si="253"/>
        <v>0.18520000000000003</v>
      </c>
      <c r="BF2351" s="2">
        <f t="shared" si="254"/>
        <v>0.11845</v>
      </c>
      <c r="BG2351" s="2">
        <f t="shared" si="255"/>
        <v>0.38722222222222219</v>
      </c>
      <c r="BH2351" s="2">
        <f t="shared" si="256"/>
        <v>0.55106429999999995</v>
      </c>
      <c r="BI2351" s="2">
        <f t="shared" si="257"/>
        <v>0.93828652222222209</v>
      </c>
      <c r="BJ2351" s="2">
        <f t="shared" si="258"/>
        <v>0.16384207777777776</v>
      </c>
    </row>
    <row r="2352" spans="1:62" s="2" customFormat="1">
      <c r="A2352" s="1" t="s">
        <v>174</v>
      </c>
      <c r="B2352" s="1">
        <v>2005</v>
      </c>
      <c r="C2352" s="1">
        <v>0.20899999999999999</v>
      </c>
      <c r="D2352" s="1">
        <v>0.5</v>
      </c>
      <c r="E2352" s="1">
        <v>0.12</v>
      </c>
      <c r="F2352" s="1">
        <v>0.05</v>
      </c>
      <c r="G2352" s="1">
        <v>4.2000000000000003E-2</v>
      </c>
      <c r="H2352" s="1">
        <v>0</v>
      </c>
      <c r="I2352" s="1">
        <v>0.44500000000000001</v>
      </c>
      <c r="J2352" s="1">
        <v>0.77600000000000002</v>
      </c>
      <c r="K2352" s="1">
        <v>0.996</v>
      </c>
      <c r="L2352" s="1">
        <v>0.08</v>
      </c>
      <c r="M2352" s="1">
        <v>1</v>
      </c>
      <c r="N2352" s="1">
        <v>0.3</v>
      </c>
      <c r="O2352" s="1">
        <v>0.76800000000000002</v>
      </c>
      <c r="P2352" s="1">
        <v>0.94099999999999995</v>
      </c>
      <c r="Q2352" s="1">
        <v>0.28100000000000003</v>
      </c>
      <c r="R2352" s="1">
        <v>0.42499999999999999</v>
      </c>
      <c r="S2352" s="1">
        <v>0.11</v>
      </c>
      <c r="T2352" s="1">
        <v>0.5</v>
      </c>
      <c r="U2352" s="1">
        <v>8.4000000000000005E-2</v>
      </c>
      <c r="V2352" s="1">
        <v>0.23599999999999999</v>
      </c>
      <c r="W2352" s="1">
        <v>0.03</v>
      </c>
      <c r="X2352" s="1">
        <v>0</v>
      </c>
      <c r="Y2352" s="1">
        <v>0.53</v>
      </c>
      <c r="Z2352" s="1">
        <v>0.85799999999999998</v>
      </c>
      <c r="AA2352" s="1">
        <v>0.65800000000000003</v>
      </c>
      <c r="AB2352" s="1">
        <v>0.4</v>
      </c>
      <c r="AC2352" s="1">
        <v>0.80900000000000005</v>
      </c>
      <c r="AD2352" s="1">
        <v>0.52500000000000002</v>
      </c>
      <c r="AE2352" s="1">
        <v>0.4</v>
      </c>
      <c r="AF2352" s="1">
        <v>0.83499999999999996</v>
      </c>
      <c r="AG2352" s="1">
        <v>0.66</v>
      </c>
      <c r="AH2352" s="1">
        <v>0.72899999999999998</v>
      </c>
      <c r="AI2352" s="1">
        <v>0.61799999999999999</v>
      </c>
      <c r="AJ2352" s="1">
        <v>0.51700000000000002</v>
      </c>
      <c r="AK2352" s="1">
        <v>0.14899999999999999</v>
      </c>
      <c r="AL2352" s="1">
        <v>9.8000000000000004E-2</v>
      </c>
      <c r="AM2352" s="1">
        <v>0.71499999999999997</v>
      </c>
      <c r="AN2352" s="1">
        <v>0.73799999999999999</v>
      </c>
      <c r="AO2352" s="1">
        <v>0.51700000000000002</v>
      </c>
      <c r="AP2352" s="1">
        <v>3858.3150000000001</v>
      </c>
      <c r="AQ2352" s="1">
        <v>3630</v>
      </c>
      <c r="AR2352" s="1">
        <v>178966</v>
      </c>
      <c r="AS2352" s="1"/>
      <c r="AT2352" s="1"/>
      <c r="AU2352" s="1">
        <v>0.06</v>
      </c>
      <c r="AV2352" s="1">
        <v>-2.3E-2</v>
      </c>
      <c r="AW2352" s="2">
        <f>AVERAGE(C2352:H2352)</f>
        <v>0.1535</v>
      </c>
      <c r="AX2352" s="2">
        <f>AVERAGE(I2352:O2352)</f>
        <v>0.62357142857142855</v>
      </c>
      <c r="AY2352" s="2">
        <f>AVERAGE(P2352:T2352)</f>
        <v>0.45140000000000002</v>
      </c>
      <c r="AZ2352" s="2">
        <f>AVERAGE(U2352:Z2352)</f>
        <v>0.28966666666666668</v>
      </c>
      <c r="BA2352" s="2">
        <f>AVERAGE(C2352,F2352,I2352,L2352,O2352,R2352,U2352,W2352,Y2352)</f>
        <v>0.29122222222222216</v>
      </c>
      <c r="BB2352" s="2">
        <f>AVERAGE(D2352,G2352,J2352,M2352,P2352,S2352,V2352,X2352,Z2352)</f>
        <v>0.49588888888888882</v>
      </c>
      <c r="BC2352" s="2">
        <f>AVERAGE(E2352,H2352,K2352,N2352,Q2352,T2352)</f>
        <v>0.3661666666666667</v>
      </c>
      <c r="BD2352" s="2">
        <f t="shared" si="252"/>
        <v>0.2447877</v>
      </c>
      <c r="BE2352" s="2">
        <f t="shared" si="253"/>
        <v>0.18640000000000001</v>
      </c>
      <c r="BF2352" s="2">
        <f t="shared" si="254"/>
        <v>0.12565000000000001</v>
      </c>
      <c r="BG2352" s="2">
        <f t="shared" si="255"/>
        <v>0.38442592592592589</v>
      </c>
      <c r="BH2352" s="2">
        <f t="shared" si="256"/>
        <v>0.55683769999999999</v>
      </c>
      <c r="BI2352" s="2">
        <f t="shared" si="257"/>
        <v>0.94126362592592594</v>
      </c>
      <c r="BJ2352" s="2">
        <f t="shared" si="258"/>
        <v>0.1724117740740741</v>
      </c>
    </row>
    <row r="2353" spans="1:62" s="2" customFormat="1">
      <c r="A2353" s="1" t="s">
        <v>174</v>
      </c>
      <c r="B2353" s="1">
        <v>2006</v>
      </c>
      <c r="C2353" s="1">
        <v>0.20899999999999999</v>
      </c>
      <c r="D2353" s="1">
        <v>0.5</v>
      </c>
      <c r="E2353" s="1">
        <v>0.13800000000000001</v>
      </c>
      <c r="F2353" s="1">
        <v>0.05</v>
      </c>
      <c r="G2353" s="1">
        <v>4.2000000000000003E-2</v>
      </c>
      <c r="H2353" s="1">
        <v>0</v>
      </c>
      <c r="I2353" s="1">
        <v>0.44500000000000001</v>
      </c>
      <c r="J2353" s="1">
        <v>0.77400000000000002</v>
      </c>
      <c r="K2353" s="1">
        <v>0.998</v>
      </c>
      <c r="L2353" s="1">
        <v>0.08</v>
      </c>
      <c r="M2353" s="1">
        <v>1</v>
      </c>
      <c r="N2353" s="1">
        <v>0.3</v>
      </c>
      <c r="O2353" s="1">
        <v>0.76800000000000002</v>
      </c>
      <c r="P2353" s="1">
        <v>0.94099999999999995</v>
      </c>
      <c r="Q2353" s="1">
        <v>0.27600000000000002</v>
      </c>
      <c r="R2353" s="1">
        <v>0.42499999999999999</v>
      </c>
      <c r="S2353" s="1">
        <v>0.189</v>
      </c>
      <c r="T2353" s="1">
        <v>0.5</v>
      </c>
      <c r="U2353" s="1">
        <v>8.4000000000000005E-2</v>
      </c>
      <c r="V2353" s="1">
        <v>0.23599999999999999</v>
      </c>
      <c r="W2353" s="1">
        <v>0.03</v>
      </c>
      <c r="X2353" s="1">
        <v>0</v>
      </c>
      <c r="Y2353" s="1">
        <v>0.53</v>
      </c>
      <c r="Z2353" s="1">
        <v>0.85799999999999998</v>
      </c>
      <c r="AA2353" s="1">
        <v>0.64700000000000002</v>
      </c>
      <c r="AB2353" s="1">
        <v>0.375</v>
      </c>
      <c r="AC2353" s="1">
        <v>0.82199999999999995</v>
      </c>
      <c r="AD2353" s="1">
        <v>0.53400000000000003</v>
      </c>
      <c r="AE2353" s="1">
        <v>0.375</v>
      </c>
      <c r="AF2353" s="1">
        <v>0.81499999999999995</v>
      </c>
      <c r="AG2353" s="1">
        <v>0.67</v>
      </c>
      <c r="AH2353" s="1">
        <v>0.73</v>
      </c>
      <c r="AI2353" s="1">
        <v>0.63</v>
      </c>
      <c r="AJ2353" s="1">
        <v>0.54200000000000004</v>
      </c>
      <c r="AK2353" s="1">
        <v>0.28199999999999997</v>
      </c>
      <c r="AL2353" s="1">
        <v>9.6000000000000002E-2</v>
      </c>
      <c r="AM2353" s="1">
        <v>0.68899999999999995</v>
      </c>
      <c r="AN2353" s="1">
        <v>0.754</v>
      </c>
      <c r="AO2353" s="1">
        <v>0.54200000000000004</v>
      </c>
      <c r="AP2353" s="1">
        <v>4068.6640000000002</v>
      </c>
      <c r="AQ2353" s="1">
        <v>3990</v>
      </c>
      <c r="AR2353" s="1">
        <v>179004</v>
      </c>
      <c r="AS2353" s="1"/>
      <c r="AT2353" s="1"/>
      <c r="AU2353" s="1">
        <v>0.06</v>
      </c>
      <c r="AV2353" s="1">
        <v>-2.8000000000000001E-2</v>
      </c>
      <c r="AW2353" s="2">
        <f>AVERAGE(C2353:H2353)</f>
        <v>0.1565</v>
      </c>
      <c r="AX2353" s="2">
        <f>AVERAGE(I2353:O2353)</f>
        <v>0.62357142857142855</v>
      </c>
      <c r="AY2353" s="2">
        <f>AVERAGE(P2353:T2353)</f>
        <v>0.46620000000000006</v>
      </c>
      <c r="AZ2353" s="2">
        <f>AVERAGE(U2353:Z2353)</f>
        <v>0.28966666666666668</v>
      </c>
      <c r="BA2353" s="2">
        <f>AVERAGE(C2353,F2353,I2353,L2353,O2353,R2353,U2353,W2353,Y2353)</f>
        <v>0.29122222222222216</v>
      </c>
      <c r="BB2353" s="2">
        <f>AVERAGE(D2353,G2353,J2353,M2353,P2353,S2353,V2353,X2353,Z2353)</f>
        <v>0.50444444444444436</v>
      </c>
      <c r="BC2353" s="2">
        <f>AVERAGE(E2353,H2353,K2353,N2353,Q2353,T2353)</f>
        <v>0.3686666666666667</v>
      </c>
      <c r="BD2353" s="2">
        <f t="shared" si="252"/>
        <v>0.24198979999999998</v>
      </c>
      <c r="BE2353" s="2">
        <f t="shared" si="253"/>
        <v>0.19020000000000001</v>
      </c>
      <c r="BF2353" s="2">
        <f t="shared" si="254"/>
        <v>0.13030000000000003</v>
      </c>
      <c r="BG2353" s="2">
        <f t="shared" si="255"/>
        <v>0.38811111111111107</v>
      </c>
      <c r="BH2353" s="2">
        <f t="shared" si="256"/>
        <v>0.56248980000000004</v>
      </c>
      <c r="BI2353" s="2">
        <f t="shared" si="257"/>
        <v>0.95060091111111111</v>
      </c>
      <c r="BJ2353" s="2">
        <f t="shared" si="258"/>
        <v>0.17437868888888897</v>
      </c>
    </row>
    <row r="2354" spans="1:62" s="2" customFormat="1">
      <c r="A2354" s="1" t="s">
        <v>174</v>
      </c>
      <c r="B2354" s="1">
        <v>2007</v>
      </c>
      <c r="C2354" s="1">
        <v>0.20899999999999999</v>
      </c>
      <c r="D2354" s="1">
        <v>0.5</v>
      </c>
      <c r="E2354" s="1">
        <v>0.155</v>
      </c>
      <c r="F2354" s="1">
        <v>0.05</v>
      </c>
      <c r="G2354" s="1">
        <v>4.2000000000000003E-2</v>
      </c>
      <c r="H2354" s="1">
        <v>0</v>
      </c>
      <c r="I2354" s="1">
        <v>0.44500000000000001</v>
      </c>
      <c r="J2354" s="1">
        <v>0.77200000000000002</v>
      </c>
      <c r="K2354" s="1">
        <v>0.997</v>
      </c>
      <c r="L2354" s="1">
        <v>0.08</v>
      </c>
      <c r="M2354" s="1">
        <v>1</v>
      </c>
      <c r="N2354" s="1">
        <v>0.3</v>
      </c>
      <c r="O2354" s="1">
        <v>0.76800000000000002</v>
      </c>
      <c r="P2354" s="1">
        <v>0.94099999999999995</v>
      </c>
      <c r="Q2354" s="1">
        <v>0.27</v>
      </c>
      <c r="R2354" s="1">
        <v>0.42499999999999999</v>
      </c>
      <c r="S2354" s="1">
        <v>9.9000000000000005E-2</v>
      </c>
      <c r="T2354" s="1">
        <v>0.5</v>
      </c>
      <c r="U2354" s="1">
        <v>8.4000000000000005E-2</v>
      </c>
      <c r="V2354" s="1">
        <v>0.23599999999999999</v>
      </c>
      <c r="W2354" s="1">
        <v>0.03</v>
      </c>
      <c r="X2354" s="1">
        <v>0</v>
      </c>
      <c r="Y2354" s="1">
        <v>0.53</v>
      </c>
      <c r="Z2354" s="1">
        <v>0.85799999999999998</v>
      </c>
      <c r="AA2354" s="1">
        <v>0.63600000000000001</v>
      </c>
      <c r="AB2354" s="1">
        <v>0.35</v>
      </c>
      <c r="AC2354" s="1">
        <v>0.83499999999999996</v>
      </c>
      <c r="AD2354" s="1">
        <v>0.54400000000000004</v>
      </c>
      <c r="AE2354" s="1">
        <v>0.35</v>
      </c>
      <c r="AF2354" s="1">
        <v>0.79600000000000004</v>
      </c>
      <c r="AG2354" s="1">
        <v>0.68</v>
      </c>
      <c r="AH2354" s="1">
        <v>0.71099999999999997</v>
      </c>
      <c r="AI2354" s="1">
        <v>0.626</v>
      </c>
      <c r="AJ2354" s="1">
        <v>0.54200000000000004</v>
      </c>
      <c r="AK2354" s="1">
        <v>0.53400000000000003</v>
      </c>
      <c r="AL2354" s="1">
        <v>9.4E-2</v>
      </c>
      <c r="AM2354" s="1">
        <v>0.68200000000000005</v>
      </c>
      <c r="AN2354" s="1">
        <v>0.77</v>
      </c>
      <c r="AO2354" s="1">
        <v>0.54200000000000004</v>
      </c>
      <c r="AP2354" s="1">
        <v>4304.8500000000004</v>
      </c>
      <c r="AQ2354" s="1">
        <v>4190</v>
      </c>
      <c r="AR2354" s="1">
        <v>178948</v>
      </c>
      <c r="AS2354" s="1"/>
      <c r="AT2354" s="1"/>
      <c r="AU2354" s="1">
        <v>7.0000000000000007E-2</v>
      </c>
      <c r="AV2354" s="1">
        <v>-2.7E-2</v>
      </c>
      <c r="AW2354" s="2">
        <f>AVERAGE(C2354:H2354)</f>
        <v>0.15933333333333335</v>
      </c>
      <c r="AX2354" s="2">
        <f>AVERAGE(I2354:O2354)</f>
        <v>0.62314285714285711</v>
      </c>
      <c r="AY2354" s="2">
        <f>AVERAGE(P2354:T2354)</f>
        <v>0.44699999999999995</v>
      </c>
      <c r="AZ2354" s="2">
        <f>AVERAGE(U2354:Z2354)</f>
        <v>0.28966666666666668</v>
      </c>
      <c r="BA2354" s="2">
        <f>AVERAGE(C2354,F2354,I2354,L2354,O2354,R2354,U2354,W2354,Y2354)</f>
        <v>0.29122222222222216</v>
      </c>
      <c r="BB2354" s="2">
        <f>AVERAGE(D2354,G2354,J2354,M2354,P2354,S2354,V2354,X2354,Z2354)</f>
        <v>0.49422222222222217</v>
      </c>
      <c r="BC2354" s="2">
        <f>AVERAGE(E2354,H2354,K2354,N2354,Q2354,T2354)</f>
        <v>0.37033333333333335</v>
      </c>
      <c r="BD2354" s="2">
        <f t="shared" si="252"/>
        <v>0.23930609999999999</v>
      </c>
      <c r="BE2354" s="2">
        <f t="shared" si="253"/>
        <v>0.18790000000000001</v>
      </c>
      <c r="BF2354" s="2">
        <f t="shared" si="254"/>
        <v>0.14280000000000001</v>
      </c>
      <c r="BG2354" s="2">
        <f t="shared" si="255"/>
        <v>0.38525925925925925</v>
      </c>
      <c r="BH2354" s="2">
        <f t="shared" si="256"/>
        <v>0.57000610000000007</v>
      </c>
      <c r="BI2354" s="2">
        <f t="shared" si="257"/>
        <v>0.95526535925925926</v>
      </c>
      <c r="BJ2354" s="2">
        <f t="shared" si="258"/>
        <v>0.18474684074074083</v>
      </c>
    </row>
    <row r="2355" spans="1:62" s="2" customFormat="1">
      <c r="A2355" s="1" t="s">
        <v>174</v>
      </c>
      <c r="B2355" s="1">
        <v>2008</v>
      </c>
      <c r="C2355" s="1">
        <v>0.20899999999999999</v>
      </c>
      <c r="D2355" s="1">
        <v>0.5</v>
      </c>
      <c r="E2355" s="1">
        <v>0.17299999999999999</v>
      </c>
      <c r="F2355" s="1">
        <v>0.05</v>
      </c>
      <c r="G2355" s="1">
        <v>4.2000000000000003E-2</v>
      </c>
      <c r="H2355" s="1">
        <v>0</v>
      </c>
      <c r="I2355" s="1">
        <v>0.44500000000000001</v>
      </c>
      <c r="J2355" s="1">
        <v>0.77</v>
      </c>
      <c r="K2355" s="1">
        <v>0.997</v>
      </c>
      <c r="L2355" s="1">
        <v>0.08</v>
      </c>
      <c r="M2355" s="1">
        <v>1</v>
      </c>
      <c r="N2355" s="1">
        <v>0.3</v>
      </c>
      <c r="O2355" s="1">
        <v>0.76800000000000002</v>
      </c>
      <c r="P2355" s="1">
        <v>0.94099999999999995</v>
      </c>
      <c r="Q2355" s="1">
        <v>0.26500000000000001</v>
      </c>
      <c r="R2355" s="1">
        <v>0.42499999999999999</v>
      </c>
      <c r="S2355" s="1">
        <v>7.0999999999999994E-2</v>
      </c>
      <c r="T2355" s="1">
        <v>0.5</v>
      </c>
      <c r="U2355" s="1">
        <v>8.4000000000000005E-2</v>
      </c>
      <c r="V2355" s="1">
        <v>0.23599999999999999</v>
      </c>
      <c r="W2355" s="1">
        <v>0.03</v>
      </c>
      <c r="X2355" s="1">
        <v>0</v>
      </c>
      <c r="Y2355" s="1">
        <v>0.53</v>
      </c>
      <c r="Z2355" s="1">
        <v>0.85799999999999998</v>
      </c>
      <c r="AA2355" s="1">
        <v>0.626</v>
      </c>
      <c r="AB2355" s="1">
        <v>0.32500000000000001</v>
      </c>
      <c r="AC2355" s="1">
        <v>0.84899999999999998</v>
      </c>
      <c r="AD2355" s="1">
        <v>0.55300000000000005</v>
      </c>
      <c r="AE2355" s="1">
        <v>0.32500000000000001</v>
      </c>
      <c r="AF2355" s="1">
        <v>0.77600000000000002</v>
      </c>
      <c r="AG2355" s="1">
        <v>0.69</v>
      </c>
      <c r="AH2355" s="1">
        <v>0.72799999999999998</v>
      </c>
      <c r="AI2355" s="1">
        <v>0.61399999999999999</v>
      </c>
      <c r="AJ2355" s="1">
        <v>0.54300000000000004</v>
      </c>
      <c r="AK2355" s="1">
        <v>0.77</v>
      </c>
      <c r="AL2355" s="1">
        <v>9.1999999999999998E-2</v>
      </c>
      <c r="AM2355" s="1">
        <v>0.66</v>
      </c>
      <c r="AN2355" s="1">
        <v>0.78600000000000003</v>
      </c>
      <c r="AO2355" s="1">
        <v>0.54300000000000004</v>
      </c>
      <c r="AP2355" s="1">
        <v>4620.51</v>
      </c>
      <c r="AQ2355" s="1">
        <v>4480</v>
      </c>
      <c r="AR2355" s="1">
        <v>178869</v>
      </c>
      <c r="AS2355" s="1"/>
      <c r="AT2355" s="1"/>
      <c r="AU2355" s="1">
        <v>7.0000000000000007E-2</v>
      </c>
      <c r="AV2355" s="1">
        <v>-0.03</v>
      </c>
      <c r="AW2355" s="2">
        <f>AVERAGE(C2355:H2355)</f>
        <v>0.16233333333333333</v>
      </c>
      <c r="AX2355" s="2">
        <f>AVERAGE(I2355:O2355)</f>
        <v>0.62285714285714289</v>
      </c>
      <c r="AY2355" s="2">
        <f>AVERAGE(P2355:T2355)</f>
        <v>0.44040000000000001</v>
      </c>
      <c r="AZ2355" s="2">
        <f>AVERAGE(U2355:Z2355)</f>
        <v>0.28966666666666668</v>
      </c>
      <c r="BA2355" s="2">
        <f>AVERAGE(C2355,F2355,I2355,L2355,O2355,R2355,U2355,W2355,Y2355)</f>
        <v>0.29122222222222216</v>
      </c>
      <c r="BB2355" s="2">
        <f>AVERAGE(D2355,G2355,J2355,M2355,P2355,S2355,V2355,X2355,Z2355)</f>
        <v>0.49088888888888893</v>
      </c>
      <c r="BC2355" s="2">
        <f>AVERAGE(E2355,H2355,K2355,N2355,Q2355,T2355)</f>
        <v>0.3725</v>
      </c>
      <c r="BD2355" s="2">
        <f t="shared" si="252"/>
        <v>0.23662240000000001</v>
      </c>
      <c r="BE2355" s="2">
        <f t="shared" si="253"/>
        <v>0.18850000000000003</v>
      </c>
      <c r="BF2355" s="2">
        <f t="shared" si="254"/>
        <v>0.15300000000000002</v>
      </c>
      <c r="BG2355" s="2">
        <f t="shared" si="255"/>
        <v>0.38487037037037036</v>
      </c>
      <c r="BH2355" s="2">
        <f t="shared" si="256"/>
        <v>0.57812240000000004</v>
      </c>
      <c r="BI2355" s="2">
        <f t="shared" si="257"/>
        <v>0.96299277037037045</v>
      </c>
      <c r="BJ2355" s="2">
        <f t="shared" si="258"/>
        <v>0.19325202962962967</v>
      </c>
    </row>
    <row r="2356" spans="1:62" s="2" customFormat="1">
      <c r="A2356" s="1" t="s">
        <v>174</v>
      </c>
      <c r="B2356" s="1">
        <v>2009</v>
      </c>
      <c r="C2356" s="1">
        <v>0.20899999999999999</v>
      </c>
      <c r="D2356" s="1">
        <v>0.5</v>
      </c>
      <c r="E2356" s="1">
        <v>0.19</v>
      </c>
      <c r="F2356" s="1">
        <v>0.05</v>
      </c>
      <c r="G2356" s="1">
        <v>4.2000000000000003E-2</v>
      </c>
      <c r="H2356" s="1">
        <v>0.02</v>
      </c>
      <c r="I2356" s="1">
        <v>0.44500000000000001</v>
      </c>
      <c r="J2356" s="1">
        <v>0.76800000000000002</v>
      </c>
      <c r="K2356" s="1">
        <v>0.997</v>
      </c>
      <c r="L2356" s="1">
        <v>0.08</v>
      </c>
      <c r="M2356" s="1">
        <v>1</v>
      </c>
      <c r="N2356" s="1">
        <v>0.3</v>
      </c>
      <c r="O2356" s="1">
        <v>0.76800000000000002</v>
      </c>
      <c r="P2356" s="1">
        <v>0.94099999999999995</v>
      </c>
      <c r="Q2356" s="1">
        <v>0.29399999999999998</v>
      </c>
      <c r="R2356" s="1">
        <v>0.42499999999999999</v>
      </c>
      <c r="S2356" s="1">
        <v>0.126</v>
      </c>
      <c r="T2356" s="1">
        <v>0.5</v>
      </c>
      <c r="U2356" s="1">
        <v>8.4000000000000005E-2</v>
      </c>
      <c r="V2356" s="1">
        <v>0.23599999999999999</v>
      </c>
      <c r="W2356" s="1">
        <v>0.03</v>
      </c>
      <c r="X2356" s="1">
        <v>0</v>
      </c>
      <c r="Y2356" s="1">
        <v>0.53</v>
      </c>
      <c r="Z2356" s="1">
        <v>0.85799999999999998</v>
      </c>
      <c r="AA2356" s="1">
        <v>0.61499999999999999</v>
      </c>
      <c r="AB2356" s="1">
        <v>0.3</v>
      </c>
      <c r="AC2356" s="1">
        <v>0.86199999999999999</v>
      </c>
      <c r="AD2356" s="1">
        <v>0.56200000000000006</v>
      </c>
      <c r="AE2356" s="1">
        <v>0.3</v>
      </c>
      <c r="AF2356" s="1">
        <v>0.75700000000000001</v>
      </c>
      <c r="AG2356" s="1">
        <v>0.7</v>
      </c>
      <c r="AH2356" s="1">
        <v>0.71699999999999997</v>
      </c>
      <c r="AI2356" s="1">
        <v>0.60799999999999998</v>
      </c>
      <c r="AJ2356" s="1">
        <v>0.52100000000000002</v>
      </c>
      <c r="AK2356" s="1">
        <v>0.93799999999999994</v>
      </c>
      <c r="AL2356" s="1">
        <v>8.8999999999999996E-2</v>
      </c>
      <c r="AM2356" s="1">
        <v>0.629</v>
      </c>
      <c r="AN2356" s="1">
        <v>0.80200000000000005</v>
      </c>
      <c r="AO2356" s="1">
        <v>0.52100000000000002</v>
      </c>
      <c r="AP2356" s="1">
        <v>4405.335</v>
      </c>
      <c r="AQ2356" s="1">
        <v>4270</v>
      </c>
      <c r="AR2356" s="1">
        <v>178846</v>
      </c>
      <c r="AS2356" s="1"/>
      <c r="AT2356" s="1"/>
      <c r="AU2356" s="1">
        <v>0.08</v>
      </c>
      <c r="AV2356" s="1">
        <v>-0.03</v>
      </c>
      <c r="AW2356" s="2">
        <f>AVERAGE(C2356:H2356)</f>
        <v>0.16850000000000001</v>
      </c>
      <c r="AX2356" s="2">
        <f>AVERAGE(I2356:O2356)</f>
        <v>0.62257142857142855</v>
      </c>
      <c r="AY2356" s="2">
        <f>AVERAGE(P2356:T2356)</f>
        <v>0.4572</v>
      </c>
      <c r="AZ2356" s="2">
        <f>AVERAGE(U2356:Z2356)</f>
        <v>0.28966666666666668</v>
      </c>
      <c r="BA2356" s="2">
        <f>AVERAGE(C2356,F2356,I2356,L2356,O2356,R2356,U2356,W2356,Y2356)</f>
        <v>0.29122222222222216</v>
      </c>
      <c r="BB2356" s="2">
        <f>AVERAGE(D2356,G2356,J2356,M2356,P2356,S2356,V2356,X2356,Z2356)</f>
        <v>0.49677777777777771</v>
      </c>
      <c r="BC2356" s="2">
        <f>AVERAGE(E2356,H2356,K2356,N2356,Q2356,T2356)</f>
        <v>0.38350000000000001</v>
      </c>
      <c r="BD2356" s="2">
        <f t="shared" si="252"/>
        <v>0.2338816</v>
      </c>
      <c r="BE2356" s="2">
        <f t="shared" si="253"/>
        <v>0.18460000000000001</v>
      </c>
      <c r="BF2356" s="2">
        <f t="shared" si="254"/>
        <v>0.1588</v>
      </c>
      <c r="BG2356" s="2">
        <f t="shared" si="255"/>
        <v>0.3904999999999999</v>
      </c>
      <c r="BH2356" s="2">
        <f t="shared" si="256"/>
        <v>0.57728160000000006</v>
      </c>
      <c r="BI2356" s="2">
        <f t="shared" si="257"/>
        <v>0.96778159999999991</v>
      </c>
      <c r="BJ2356" s="2">
        <f t="shared" si="258"/>
        <v>0.18678160000000016</v>
      </c>
    </row>
    <row r="2357" spans="1:62" s="2" customFormat="1">
      <c r="A2357" s="1" t="s">
        <v>174</v>
      </c>
      <c r="B2357" s="1">
        <v>2010</v>
      </c>
      <c r="C2357" s="1">
        <v>0.20899999999999999</v>
      </c>
      <c r="D2357" s="1">
        <v>0.5</v>
      </c>
      <c r="E2357" s="1">
        <v>0.20799999999999999</v>
      </c>
      <c r="F2357" s="1">
        <v>0.05</v>
      </c>
      <c r="G2357" s="1">
        <v>4.2000000000000003E-2</v>
      </c>
      <c r="H2357" s="1">
        <v>0.04</v>
      </c>
      <c r="I2357" s="1">
        <v>0.44500000000000001</v>
      </c>
      <c r="J2357" s="1">
        <v>0.77600000000000002</v>
      </c>
      <c r="K2357" s="1">
        <v>0.997</v>
      </c>
      <c r="L2357" s="1">
        <v>0.08</v>
      </c>
      <c r="M2357" s="1">
        <v>1</v>
      </c>
      <c r="N2357" s="1">
        <v>0.3</v>
      </c>
      <c r="O2357" s="1">
        <v>0.76800000000000002</v>
      </c>
      <c r="P2357" s="1">
        <v>0.94099999999999995</v>
      </c>
      <c r="Q2357" s="1">
        <v>0.32200000000000001</v>
      </c>
      <c r="R2357" s="1">
        <v>0.42499999999999999</v>
      </c>
      <c r="S2357" s="1">
        <v>0.127</v>
      </c>
      <c r="T2357" s="1">
        <v>0.5</v>
      </c>
      <c r="U2357" s="1">
        <v>8.4000000000000005E-2</v>
      </c>
      <c r="V2357" s="1">
        <v>0.23599999999999999</v>
      </c>
      <c r="W2357" s="1">
        <v>0.03</v>
      </c>
      <c r="X2357" s="1">
        <v>0</v>
      </c>
      <c r="Y2357" s="1">
        <v>0.53</v>
      </c>
      <c r="Z2357" s="1">
        <v>0.85799999999999998</v>
      </c>
      <c r="AA2357" s="1">
        <v>0.73199999999999998</v>
      </c>
      <c r="AB2357" s="1">
        <v>0.3</v>
      </c>
      <c r="AC2357" s="1">
        <v>0.79600000000000004</v>
      </c>
      <c r="AD2357" s="1">
        <v>0.67500000000000004</v>
      </c>
      <c r="AE2357" s="1">
        <v>0.3</v>
      </c>
      <c r="AF2357" s="1">
        <v>0.73799999999999999</v>
      </c>
      <c r="AG2357" s="1">
        <v>0.7</v>
      </c>
      <c r="AH2357" s="1">
        <v>0.71499999999999997</v>
      </c>
      <c r="AI2357" s="1">
        <v>0.60699999999999998</v>
      </c>
      <c r="AJ2357" s="1">
        <v>0.52100000000000002</v>
      </c>
      <c r="AK2357" s="1">
        <v>0.92900000000000005</v>
      </c>
      <c r="AL2357" s="1">
        <v>8.6999999999999994E-2</v>
      </c>
      <c r="AM2357" s="1">
        <v>0.628</v>
      </c>
      <c r="AN2357" s="1">
        <v>0.80800000000000005</v>
      </c>
      <c r="AO2357" s="1">
        <v>0.52100000000000002</v>
      </c>
      <c r="AP2357" s="1"/>
      <c r="AQ2357" s="1">
        <v>4688.6670000000004</v>
      </c>
      <c r="AR2357" s="1"/>
      <c r="AS2357" s="1"/>
      <c r="AT2357" s="1"/>
      <c r="AU2357" s="1">
        <v>0.08</v>
      </c>
      <c r="AV2357" s="1">
        <v>-3.5999999999999997E-2</v>
      </c>
      <c r="AW2357" s="2">
        <f>AVERAGE(C2357:H2357)</f>
        <v>0.17483333333333331</v>
      </c>
      <c r="AX2357" s="2">
        <f>AVERAGE(I2357:O2357)</f>
        <v>0.62371428571428567</v>
      </c>
      <c r="AY2357" s="2">
        <f>AVERAGE(P2357:T2357)</f>
        <v>0.46299999999999997</v>
      </c>
      <c r="AZ2357" s="2">
        <f>AVERAGE(U2357:Z2357)</f>
        <v>0.28966666666666668</v>
      </c>
      <c r="BA2357" s="2">
        <f>AVERAGE(C2357,F2357,I2357,L2357,O2357,R2357,U2357,W2357,Y2357)</f>
        <v>0.29122222222222216</v>
      </c>
      <c r="BB2357" s="2">
        <f>AVERAGE(D2357,G2357,J2357,M2357,P2357,S2357,V2357,X2357,Z2357)</f>
        <v>0.49777777777777771</v>
      </c>
      <c r="BC2357" s="2">
        <f>AVERAGE(E2357,H2357,K2357,N2357,Q2357,T2357)</f>
        <v>0.39450000000000002</v>
      </c>
      <c r="BD2357" s="2">
        <f t="shared" si="252"/>
        <v>0.24216109999999996</v>
      </c>
      <c r="BE2357" s="2">
        <f t="shared" si="253"/>
        <v>0.18430000000000002</v>
      </c>
      <c r="BF2357" s="2">
        <f t="shared" si="254"/>
        <v>0.15835000000000002</v>
      </c>
      <c r="BG2357" s="2">
        <f t="shared" si="255"/>
        <v>0.39450000000000002</v>
      </c>
      <c r="BH2357" s="2">
        <f t="shared" si="256"/>
        <v>0.58481110000000003</v>
      </c>
      <c r="BI2357" s="2">
        <f t="shared" si="257"/>
        <v>0.9793111000000001</v>
      </c>
      <c r="BJ2357" s="2">
        <f t="shared" si="258"/>
        <v>0.19031110000000001</v>
      </c>
    </row>
    <row r="2358" spans="1:62" s="2" customFormat="1">
      <c r="A2358" s="1" t="s">
        <v>175</v>
      </c>
      <c r="B2358" s="1">
        <v>1995</v>
      </c>
      <c r="C2358" s="1">
        <v>0.16500000000000001</v>
      </c>
      <c r="D2358" s="1">
        <v>0.5</v>
      </c>
      <c r="E2358" s="1">
        <v>0</v>
      </c>
      <c r="F2358" s="1">
        <v>0.52500000000000002</v>
      </c>
      <c r="G2358" s="1">
        <v>0</v>
      </c>
      <c r="H2358" s="1">
        <v>0</v>
      </c>
      <c r="I2358" s="1">
        <v>0.23599999999999999</v>
      </c>
      <c r="J2358" s="1">
        <v>8.3000000000000004E-2</v>
      </c>
      <c r="K2358" s="1">
        <v>1</v>
      </c>
      <c r="L2358" s="1">
        <v>0.08</v>
      </c>
      <c r="M2358" s="1">
        <v>1</v>
      </c>
      <c r="N2358" s="1">
        <v>0</v>
      </c>
      <c r="O2358" s="1">
        <v>6.8000000000000005E-2</v>
      </c>
      <c r="P2358" s="1">
        <v>0.94099999999999995</v>
      </c>
      <c r="Q2358" s="1">
        <v>5.6000000000000001E-2</v>
      </c>
      <c r="R2358" s="1">
        <v>0.11</v>
      </c>
      <c r="S2358" s="1">
        <v>0</v>
      </c>
      <c r="T2358" s="1">
        <v>0.5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 t="e">
        <v>#N/A</v>
      </c>
      <c r="AB2358" s="1" t="e">
        <v>#N/A</v>
      </c>
      <c r="AC2358" s="1" t="e">
        <v>#N/A</v>
      </c>
      <c r="AD2358" s="1" t="e">
        <v>#N/A</v>
      </c>
      <c r="AE2358" s="1" t="e">
        <v>#N/A</v>
      </c>
      <c r="AF2358" s="1" t="e">
        <v>#N/A</v>
      </c>
      <c r="AG2358" s="1" t="e">
        <v>#N/A</v>
      </c>
      <c r="AH2358" s="1">
        <v>0.70699999999999996</v>
      </c>
      <c r="AI2358" s="1">
        <v>0.79200000000000004</v>
      </c>
      <c r="AJ2358" s="1" t="e">
        <v>#N/A</v>
      </c>
      <c r="AK2358" s="1">
        <v>0.52800000000000002</v>
      </c>
      <c r="AL2358" s="1" t="e">
        <v>#N/A</v>
      </c>
      <c r="AM2358" s="1">
        <v>0.63300000000000001</v>
      </c>
      <c r="AN2358" s="1" t="e">
        <v>#N/A</v>
      </c>
      <c r="AO2358" s="1" t="e">
        <v>#N/A</v>
      </c>
      <c r="AP2358" s="1"/>
      <c r="AQ2358" s="1" t="e">
        <v>#DIV/0!</v>
      </c>
      <c r="AR2358" s="1"/>
      <c r="AS2358" s="1"/>
      <c r="AT2358" s="1"/>
      <c r="AU2358" s="1" t="e">
        <v>#N/A</v>
      </c>
      <c r="AV2358" s="1">
        <v>7.0000000000000001E-3</v>
      </c>
      <c r="AW2358" s="2">
        <f>AVERAGE(C2358:H2358)</f>
        <v>0.19833333333333333</v>
      </c>
      <c r="AX2358" s="2">
        <f>AVERAGE(I2358:O2358)</f>
        <v>0.35242857142857142</v>
      </c>
      <c r="AY2358" s="2">
        <f>AVERAGE(P2358:T2358)</f>
        <v>0.32140000000000002</v>
      </c>
      <c r="AZ2358" s="2">
        <f>AVERAGE(U2358:Z2358)</f>
        <v>0</v>
      </c>
      <c r="BA2358" s="2">
        <f>AVERAGE(C2358,F2358,I2358,L2358,O2358,R2358,U2358,W2358,Y2358)</f>
        <v>0.13155555555555556</v>
      </c>
      <c r="BB2358" s="2">
        <f>AVERAGE(D2358,G2358,J2358,M2358,P2358,S2358,V2358,X2358,Z2358)</f>
        <v>0.28044444444444444</v>
      </c>
      <c r="BC2358" s="2">
        <f>AVERAGE(E2358,H2358,K2358,N2358,Q2358,T2358)</f>
        <v>0.25933333333333336</v>
      </c>
      <c r="BD2358" s="2" t="e">
        <f t="shared" si="252"/>
        <v>#N/A</v>
      </c>
      <c r="BE2358" s="2" t="e">
        <f t="shared" si="253"/>
        <v>#N/A</v>
      </c>
      <c r="BF2358" s="2" t="e">
        <f t="shared" si="254"/>
        <v>#N/A</v>
      </c>
      <c r="BG2358" s="2">
        <f t="shared" si="255"/>
        <v>0.22377777777777777</v>
      </c>
      <c r="BH2358" s="2" t="e">
        <f t="shared" si="256"/>
        <v>#N/A</v>
      </c>
      <c r="BI2358" s="2" t="e">
        <f t="shared" si="257"/>
        <v>#N/A</v>
      </c>
      <c r="BJ2358" s="2" t="e">
        <f t="shared" si="258"/>
        <v>#N/A</v>
      </c>
    </row>
    <row r="2359" spans="1:62" s="2" customFormat="1">
      <c r="A2359" s="1" t="s">
        <v>175</v>
      </c>
      <c r="B2359" s="1">
        <v>1996</v>
      </c>
      <c r="C2359" s="1">
        <v>0.16500000000000001</v>
      </c>
      <c r="D2359" s="1">
        <v>0.5</v>
      </c>
      <c r="E2359" s="1">
        <v>0</v>
      </c>
      <c r="F2359" s="1">
        <v>0.52500000000000002</v>
      </c>
      <c r="G2359" s="1">
        <v>0</v>
      </c>
      <c r="H2359" s="1">
        <v>0</v>
      </c>
      <c r="I2359" s="1">
        <v>0.23599999999999999</v>
      </c>
      <c r="J2359" s="1">
        <v>0.08</v>
      </c>
      <c r="K2359" s="1">
        <v>1</v>
      </c>
      <c r="L2359" s="1">
        <v>0.08</v>
      </c>
      <c r="M2359" s="1">
        <v>1</v>
      </c>
      <c r="N2359" s="1">
        <v>0</v>
      </c>
      <c r="O2359" s="1">
        <v>6.8000000000000005E-2</v>
      </c>
      <c r="P2359" s="1">
        <v>0.94099999999999995</v>
      </c>
      <c r="Q2359" s="1">
        <v>5.6000000000000001E-2</v>
      </c>
      <c r="R2359" s="1">
        <v>0.11</v>
      </c>
      <c r="S2359" s="1">
        <v>0</v>
      </c>
      <c r="T2359" s="1">
        <v>0.5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 t="e">
        <v>#N/A</v>
      </c>
      <c r="AB2359" s="1" t="e">
        <v>#N/A</v>
      </c>
      <c r="AC2359" s="1" t="e">
        <v>#N/A</v>
      </c>
      <c r="AD2359" s="1" t="e">
        <v>#N/A</v>
      </c>
      <c r="AE2359" s="1" t="e">
        <v>#N/A</v>
      </c>
      <c r="AF2359" s="1" t="e">
        <v>#N/A</v>
      </c>
      <c r="AG2359" s="1" t="e">
        <v>#N/A</v>
      </c>
      <c r="AH2359" s="1">
        <v>0.71099999999999997</v>
      </c>
      <c r="AI2359" s="1">
        <v>0.79800000000000004</v>
      </c>
      <c r="AJ2359" s="1" t="e">
        <v>#N/A</v>
      </c>
      <c r="AK2359" s="1">
        <v>0.54100000000000004</v>
      </c>
      <c r="AL2359" s="1" t="e">
        <v>#N/A</v>
      </c>
      <c r="AM2359" s="1">
        <v>0.63600000000000001</v>
      </c>
      <c r="AN2359" s="1" t="e">
        <v>#N/A</v>
      </c>
      <c r="AO2359" s="1" t="e">
        <v>#N/A</v>
      </c>
      <c r="AP2359" s="1"/>
      <c r="AQ2359" s="1" t="e">
        <v>#DIV/0!</v>
      </c>
      <c r="AR2359" s="1"/>
      <c r="AS2359" s="1"/>
      <c r="AT2359" s="1"/>
      <c r="AU2359" s="1" t="e">
        <v>#N/A</v>
      </c>
      <c r="AV2359" s="1">
        <v>5.0000000000000001E-3</v>
      </c>
      <c r="AW2359" s="2">
        <f>AVERAGE(C2359:H2359)</f>
        <v>0.19833333333333333</v>
      </c>
      <c r="AX2359" s="2">
        <f>AVERAGE(I2359:O2359)</f>
        <v>0.35199999999999998</v>
      </c>
      <c r="AY2359" s="2">
        <f>AVERAGE(P2359:T2359)</f>
        <v>0.32140000000000002</v>
      </c>
      <c r="AZ2359" s="2">
        <f>AVERAGE(U2359:Z2359)</f>
        <v>0</v>
      </c>
      <c r="BA2359" s="2">
        <f>AVERAGE(C2359,F2359,I2359,L2359,O2359,R2359,U2359,W2359,Y2359)</f>
        <v>0.13155555555555556</v>
      </c>
      <c r="BB2359" s="2">
        <f>AVERAGE(D2359,G2359,J2359,M2359,P2359,S2359,V2359,X2359,Z2359)</f>
        <v>0.28011111111111109</v>
      </c>
      <c r="BC2359" s="2">
        <f>AVERAGE(E2359,H2359,K2359,N2359,Q2359,T2359)</f>
        <v>0.25933333333333336</v>
      </c>
      <c r="BD2359" s="2" t="e">
        <f t="shared" si="252"/>
        <v>#N/A</v>
      </c>
      <c r="BE2359" s="2" t="e">
        <f t="shared" si="253"/>
        <v>#N/A</v>
      </c>
      <c r="BF2359" s="2" t="e">
        <f t="shared" si="254"/>
        <v>#N/A</v>
      </c>
      <c r="BG2359" s="2">
        <f t="shared" si="255"/>
        <v>0.22366666666666668</v>
      </c>
      <c r="BH2359" s="2" t="e">
        <f t="shared" si="256"/>
        <v>#N/A</v>
      </c>
      <c r="BI2359" s="2" t="e">
        <f t="shared" si="257"/>
        <v>#N/A</v>
      </c>
      <c r="BJ2359" s="2" t="e">
        <f t="shared" si="258"/>
        <v>#N/A</v>
      </c>
    </row>
    <row r="2360" spans="1:62" s="2" customFormat="1">
      <c r="A2360" s="1" t="s">
        <v>175</v>
      </c>
      <c r="B2360" s="1">
        <v>1997</v>
      </c>
      <c r="C2360" s="1">
        <v>0.16500000000000001</v>
      </c>
      <c r="D2360" s="1">
        <v>0.5</v>
      </c>
      <c r="E2360" s="1">
        <v>0</v>
      </c>
      <c r="F2360" s="1">
        <v>0.52500000000000002</v>
      </c>
      <c r="G2360" s="1">
        <v>0</v>
      </c>
      <c r="H2360" s="1">
        <v>0</v>
      </c>
      <c r="I2360" s="1">
        <v>0.23599999999999999</v>
      </c>
      <c r="J2360" s="1">
        <v>7.5999999999999998E-2</v>
      </c>
      <c r="K2360" s="1">
        <v>1</v>
      </c>
      <c r="L2360" s="1">
        <v>0.08</v>
      </c>
      <c r="M2360" s="1">
        <v>1</v>
      </c>
      <c r="N2360" s="1">
        <v>0</v>
      </c>
      <c r="O2360" s="1">
        <v>6.8000000000000005E-2</v>
      </c>
      <c r="P2360" s="1">
        <v>0.94099999999999995</v>
      </c>
      <c r="Q2360" s="1">
        <v>5.6000000000000001E-2</v>
      </c>
      <c r="R2360" s="1">
        <v>0.11</v>
      </c>
      <c r="S2360" s="1">
        <v>0</v>
      </c>
      <c r="T2360" s="1">
        <v>0.5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 t="e">
        <v>#N/A</v>
      </c>
      <c r="AB2360" s="1" t="e">
        <v>#N/A</v>
      </c>
      <c r="AC2360" s="1" t="e">
        <v>#N/A</v>
      </c>
      <c r="AD2360" s="1" t="e">
        <v>#N/A</v>
      </c>
      <c r="AE2360" s="1" t="e">
        <v>#N/A</v>
      </c>
      <c r="AF2360" s="1" t="e">
        <v>#N/A</v>
      </c>
      <c r="AG2360" s="1" t="e">
        <v>#N/A</v>
      </c>
      <c r="AH2360" s="1">
        <v>0.71599999999999997</v>
      </c>
      <c r="AI2360" s="1">
        <v>0.79100000000000004</v>
      </c>
      <c r="AJ2360" s="1" t="e">
        <v>#N/A</v>
      </c>
      <c r="AK2360" s="1">
        <v>0.55400000000000005</v>
      </c>
      <c r="AL2360" s="1" t="e">
        <v>#N/A</v>
      </c>
      <c r="AM2360" s="1">
        <v>0.63900000000000001</v>
      </c>
      <c r="AN2360" s="1" t="e">
        <v>#N/A</v>
      </c>
      <c r="AO2360" s="1" t="e">
        <v>#N/A</v>
      </c>
      <c r="AP2360" s="1"/>
      <c r="AQ2360" s="1" t="e">
        <v>#DIV/0!</v>
      </c>
      <c r="AR2360" s="1"/>
      <c r="AS2360" s="1"/>
      <c r="AT2360" s="1"/>
      <c r="AU2360" s="1" t="e">
        <v>#N/A</v>
      </c>
      <c r="AV2360" s="1">
        <v>3.0000000000000001E-3</v>
      </c>
      <c r="AW2360" s="2">
        <f>AVERAGE(C2360:H2360)</f>
        <v>0.19833333333333333</v>
      </c>
      <c r="AX2360" s="2">
        <f>AVERAGE(I2360:O2360)</f>
        <v>0.35142857142857148</v>
      </c>
      <c r="AY2360" s="2">
        <f>AVERAGE(P2360:T2360)</f>
        <v>0.32140000000000002</v>
      </c>
      <c r="AZ2360" s="2">
        <f>AVERAGE(U2360:Z2360)</f>
        <v>0</v>
      </c>
      <c r="BA2360" s="2">
        <f>AVERAGE(C2360,F2360,I2360,L2360,O2360,R2360,U2360,W2360,Y2360)</f>
        <v>0.13155555555555556</v>
      </c>
      <c r="BB2360" s="2">
        <f>AVERAGE(D2360,G2360,J2360,M2360,P2360,S2360,V2360,X2360,Z2360)</f>
        <v>0.27966666666666667</v>
      </c>
      <c r="BC2360" s="2">
        <f>AVERAGE(E2360,H2360,K2360,N2360,Q2360,T2360)</f>
        <v>0.25933333333333336</v>
      </c>
      <c r="BD2360" s="2" t="e">
        <f t="shared" si="252"/>
        <v>#N/A</v>
      </c>
      <c r="BE2360" s="2" t="e">
        <f t="shared" si="253"/>
        <v>#N/A</v>
      </c>
      <c r="BF2360" s="2" t="e">
        <f t="shared" si="254"/>
        <v>#N/A</v>
      </c>
      <c r="BG2360" s="2">
        <f t="shared" si="255"/>
        <v>0.22351851851851853</v>
      </c>
      <c r="BH2360" s="2" t="e">
        <f t="shared" si="256"/>
        <v>#N/A</v>
      </c>
      <c r="BI2360" s="2" t="e">
        <f t="shared" si="257"/>
        <v>#N/A</v>
      </c>
      <c r="BJ2360" s="2" t="e">
        <f t="shared" si="258"/>
        <v>#N/A</v>
      </c>
    </row>
    <row r="2361" spans="1:62" s="2" customFormat="1">
      <c r="A2361" s="1" t="s">
        <v>175</v>
      </c>
      <c r="B2361" s="1">
        <v>1998</v>
      </c>
      <c r="C2361" s="1">
        <v>0.16500000000000001</v>
      </c>
      <c r="D2361" s="1">
        <v>0.5</v>
      </c>
      <c r="E2361" s="1">
        <v>0</v>
      </c>
      <c r="F2361" s="1">
        <v>0.52500000000000002</v>
      </c>
      <c r="G2361" s="1">
        <v>0</v>
      </c>
      <c r="H2361" s="1">
        <v>0</v>
      </c>
      <c r="I2361" s="1">
        <v>0.23599999999999999</v>
      </c>
      <c r="J2361" s="1">
        <v>7.2999999999999995E-2</v>
      </c>
      <c r="K2361" s="1">
        <v>1</v>
      </c>
      <c r="L2361" s="1">
        <v>0.08</v>
      </c>
      <c r="M2361" s="1">
        <v>1</v>
      </c>
      <c r="N2361" s="1">
        <v>0</v>
      </c>
      <c r="O2361" s="1">
        <v>6.8000000000000005E-2</v>
      </c>
      <c r="P2361" s="1">
        <v>0.94099999999999995</v>
      </c>
      <c r="Q2361" s="1">
        <v>5.6000000000000001E-2</v>
      </c>
      <c r="R2361" s="1">
        <v>0.11</v>
      </c>
      <c r="S2361" s="1">
        <v>0</v>
      </c>
      <c r="T2361" s="1">
        <v>0.5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 t="e">
        <v>#N/A</v>
      </c>
      <c r="AB2361" s="1" t="e">
        <v>#N/A</v>
      </c>
      <c r="AC2361" s="1" t="e">
        <v>#N/A</v>
      </c>
      <c r="AD2361" s="1" t="e">
        <v>#N/A</v>
      </c>
      <c r="AE2361" s="1" t="e">
        <v>#N/A</v>
      </c>
      <c r="AF2361" s="1" t="e">
        <v>#N/A</v>
      </c>
      <c r="AG2361" s="1" t="e">
        <v>#N/A</v>
      </c>
      <c r="AH2361" s="1">
        <v>0.72099999999999997</v>
      </c>
      <c r="AI2361" s="1">
        <v>0.78500000000000003</v>
      </c>
      <c r="AJ2361" s="1" t="e">
        <v>#N/A</v>
      </c>
      <c r="AK2361" s="1">
        <v>0.56699999999999995</v>
      </c>
      <c r="AL2361" s="1" t="e">
        <v>#N/A</v>
      </c>
      <c r="AM2361" s="1">
        <v>0.64200000000000002</v>
      </c>
      <c r="AN2361" s="1" t="e">
        <v>#N/A</v>
      </c>
      <c r="AO2361" s="1" t="e">
        <v>#N/A</v>
      </c>
      <c r="AP2361" s="1"/>
      <c r="AQ2361" s="1" t="e">
        <v>#DIV/0!</v>
      </c>
      <c r="AR2361" s="1"/>
      <c r="AS2361" s="1"/>
      <c r="AT2361" s="1"/>
      <c r="AU2361" s="1" t="e">
        <v>#N/A</v>
      </c>
      <c r="AV2361" s="1">
        <v>1E-3</v>
      </c>
      <c r="AW2361" s="2">
        <f>AVERAGE(C2361:H2361)</f>
        <v>0.19833333333333333</v>
      </c>
      <c r="AX2361" s="2">
        <f>AVERAGE(I2361:O2361)</f>
        <v>0.35100000000000003</v>
      </c>
      <c r="AY2361" s="2">
        <f>AVERAGE(P2361:T2361)</f>
        <v>0.32140000000000002</v>
      </c>
      <c r="AZ2361" s="2">
        <f>AVERAGE(U2361:Z2361)</f>
        <v>0</v>
      </c>
      <c r="BA2361" s="2">
        <f>AVERAGE(C2361,F2361,I2361,L2361,O2361,R2361,U2361,W2361,Y2361)</f>
        <v>0.13155555555555556</v>
      </c>
      <c r="BB2361" s="2">
        <f>AVERAGE(D2361,G2361,J2361,M2361,P2361,S2361,V2361,X2361,Z2361)</f>
        <v>0.27933333333333332</v>
      </c>
      <c r="BC2361" s="2">
        <f>AVERAGE(E2361,H2361,K2361,N2361,Q2361,T2361)</f>
        <v>0.25933333333333336</v>
      </c>
      <c r="BD2361" s="2" t="e">
        <f t="shared" si="252"/>
        <v>#N/A</v>
      </c>
      <c r="BE2361" s="2" t="e">
        <f t="shared" si="253"/>
        <v>#N/A</v>
      </c>
      <c r="BF2361" s="2" t="e">
        <f t="shared" si="254"/>
        <v>#N/A</v>
      </c>
      <c r="BG2361" s="2">
        <f t="shared" si="255"/>
        <v>0.22340740740740742</v>
      </c>
      <c r="BH2361" s="2" t="e">
        <f t="shared" si="256"/>
        <v>#N/A</v>
      </c>
      <c r="BI2361" s="2" t="e">
        <f t="shared" si="257"/>
        <v>#N/A</v>
      </c>
      <c r="BJ2361" s="2" t="e">
        <f t="shared" si="258"/>
        <v>#N/A</v>
      </c>
    </row>
    <row r="2362" spans="1:62" s="2" customFormat="1">
      <c r="A2362" s="1" t="s">
        <v>175</v>
      </c>
      <c r="B2362" s="1">
        <v>1999</v>
      </c>
      <c r="C2362" s="1">
        <v>0.16500000000000001</v>
      </c>
      <c r="D2362" s="1">
        <v>0.5</v>
      </c>
      <c r="E2362" s="1">
        <v>0</v>
      </c>
      <c r="F2362" s="1">
        <v>0.52500000000000002</v>
      </c>
      <c r="G2362" s="1">
        <v>0</v>
      </c>
      <c r="H2362" s="1">
        <v>0</v>
      </c>
      <c r="I2362" s="1">
        <v>0.23599999999999999</v>
      </c>
      <c r="J2362" s="1">
        <v>6.9000000000000006E-2</v>
      </c>
      <c r="K2362" s="1">
        <v>1</v>
      </c>
      <c r="L2362" s="1">
        <v>0.08</v>
      </c>
      <c r="M2362" s="1">
        <v>1</v>
      </c>
      <c r="N2362" s="1">
        <v>0</v>
      </c>
      <c r="O2362" s="1">
        <v>6.8000000000000005E-2</v>
      </c>
      <c r="P2362" s="1">
        <v>0.94099999999999995</v>
      </c>
      <c r="Q2362" s="1">
        <v>5.6000000000000001E-2</v>
      </c>
      <c r="R2362" s="1">
        <v>0.11</v>
      </c>
      <c r="S2362" s="1">
        <v>0</v>
      </c>
      <c r="T2362" s="1">
        <v>0.5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 t="e">
        <v>#N/A</v>
      </c>
      <c r="AB2362" s="1" t="e">
        <v>#N/A</v>
      </c>
      <c r="AC2362" s="1" t="e">
        <v>#N/A</v>
      </c>
      <c r="AD2362" s="1" t="e">
        <v>#N/A</v>
      </c>
      <c r="AE2362" s="1" t="e">
        <v>#N/A</v>
      </c>
      <c r="AF2362" s="1" t="e">
        <v>#N/A</v>
      </c>
      <c r="AG2362" s="1" t="e">
        <v>#N/A</v>
      </c>
      <c r="AH2362" s="1">
        <v>0.72599999999999998</v>
      </c>
      <c r="AI2362" s="1">
        <v>0.78400000000000003</v>
      </c>
      <c r="AJ2362" s="1" t="e">
        <v>#N/A</v>
      </c>
      <c r="AK2362" s="1">
        <v>0.57999999999999996</v>
      </c>
      <c r="AL2362" s="1" t="e">
        <v>#N/A</v>
      </c>
      <c r="AM2362" s="1">
        <v>0.64500000000000002</v>
      </c>
      <c r="AN2362" s="1" t="e">
        <v>#N/A</v>
      </c>
      <c r="AO2362" s="1" t="e">
        <v>#N/A</v>
      </c>
      <c r="AP2362" s="1"/>
      <c r="AQ2362" s="1" t="e">
        <v>#DIV/0!</v>
      </c>
      <c r="AR2362" s="1"/>
      <c r="AS2362" s="1"/>
      <c r="AT2362" s="1"/>
      <c r="AU2362" s="1" t="e">
        <v>#N/A</v>
      </c>
      <c r="AV2362" s="1">
        <v>-1E-3</v>
      </c>
      <c r="AW2362" s="2">
        <f>AVERAGE(C2362:H2362)</f>
        <v>0.19833333333333333</v>
      </c>
      <c r="AX2362" s="2">
        <f>AVERAGE(I2362:O2362)</f>
        <v>0.35042857142857142</v>
      </c>
      <c r="AY2362" s="2">
        <f>AVERAGE(P2362:T2362)</f>
        <v>0.32140000000000002</v>
      </c>
      <c r="AZ2362" s="2">
        <f>AVERAGE(U2362:Z2362)</f>
        <v>0</v>
      </c>
      <c r="BA2362" s="2">
        <f>AVERAGE(C2362,F2362,I2362,L2362,O2362,R2362,U2362,W2362,Y2362)</f>
        <v>0.13155555555555556</v>
      </c>
      <c r="BB2362" s="2">
        <f>AVERAGE(D2362,G2362,J2362,M2362,P2362,S2362,V2362,X2362,Z2362)</f>
        <v>0.27888888888888885</v>
      </c>
      <c r="BC2362" s="2">
        <f>AVERAGE(E2362,H2362,K2362,N2362,Q2362,T2362)</f>
        <v>0.25933333333333336</v>
      </c>
      <c r="BD2362" s="2" t="e">
        <f t="shared" si="252"/>
        <v>#N/A</v>
      </c>
      <c r="BE2362" s="2" t="e">
        <f t="shared" si="253"/>
        <v>#N/A</v>
      </c>
      <c r="BF2362" s="2" t="e">
        <f t="shared" si="254"/>
        <v>#N/A</v>
      </c>
      <c r="BG2362" s="2">
        <f t="shared" si="255"/>
        <v>0.22325925925925927</v>
      </c>
      <c r="BH2362" s="2" t="e">
        <f t="shared" si="256"/>
        <v>#N/A</v>
      </c>
      <c r="BI2362" s="2" t="e">
        <f t="shared" si="257"/>
        <v>#N/A</v>
      </c>
      <c r="BJ2362" s="2" t="e">
        <f t="shared" si="258"/>
        <v>#N/A</v>
      </c>
    </row>
    <row r="2363" spans="1:62" s="2" customFormat="1">
      <c r="A2363" s="1" t="s">
        <v>175</v>
      </c>
      <c r="B2363" s="1">
        <v>2000</v>
      </c>
      <c r="C2363" s="1">
        <v>0.16500000000000001</v>
      </c>
      <c r="D2363" s="1">
        <v>0.5</v>
      </c>
      <c r="E2363" s="1">
        <v>0</v>
      </c>
      <c r="F2363" s="1">
        <v>0.52500000000000002</v>
      </c>
      <c r="G2363" s="1">
        <v>0</v>
      </c>
      <c r="H2363" s="1">
        <v>0</v>
      </c>
      <c r="I2363" s="1">
        <v>0.23599999999999999</v>
      </c>
      <c r="J2363" s="1">
        <v>6.6000000000000003E-2</v>
      </c>
      <c r="K2363" s="1">
        <v>1</v>
      </c>
      <c r="L2363" s="1">
        <v>0.08</v>
      </c>
      <c r="M2363" s="1">
        <v>1</v>
      </c>
      <c r="N2363" s="1">
        <v>0</v>
      </c>
      <c r="O2363" s="1">
        <v>6.8000000000000005E-2</v>
      </c>
      <c r="P2363" s="1">
        <v>0.94099999999999995</v>
      </c>
      <c r="Q2363" s="1">
        <v>5.6000000000000001E-2</v>
      </c>
      <c r="R2363" s="1">
        <v>0.11</v>
      </c>
      <c r="S2363" s="1">
        <v>0</v>
      </c>
      <c r="T2363" s="1">
        <v>0.5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 t="e">
        <v>#N/A</v>
      </c>
      <c r="AB2363" s="1" t="e">
        <v>#N/A</v>
      </c>
      <c r="AC2363" s="1" t="e">
        <v>#N/A</v>
      </c>
      <c r="AD2363" s="1" t="e">
        <v>#N/A</v>
      </c>
      <c r="AE2363" s="1" t="e">
        <v>#N/A</v>
      </c>
      <c r="AF2363" s="1" t="e">
        <v>#N/A</v>
      </c>
      <c r="AG2363" s="1" t="e">
        <v>#N/A</v>
      </c>
      <c r="AH2363" s="1">
        <v>0.73099999999999998</v>
      </c>
      <c r="AI2363" s="1">
        <v>0.78200000000000003</v>
      </c>
      <c r="AJ2363" s="1" t="e">
        <v>#N/A</v>
      </c>
      <c r="AK2363" s="1">
        <v>0.59299999999999997</v>
      </c>
      <c r="AL2363" s="1" t="e">
        <v>#N/A</v>
      </c>
      <c r="AM2363" s="1">
        <v>0.64800000000000002</v>
      </c>
      <c r="AN2363" s="1" t="e">
        <v>#N/A</v>
      </c>
      <c r="AO2363" s="1" t="e">
        <v>#N/A</v>
      </c>
      <c r="AP2363" s="1"/>
      <c r="AQ2363" s="1" t="e">
        <v>#DIV/0!</v>
      </c>
      <c r="AR2363" s="1"/>
      <c r="AS2363" s="1"/>
      <c r="AT2363" s="1"/>
      <c r="AU2363" s="1" t="e">
        <v>#N/A</v>
      </c>
      <c r="AV2363" s="1">
        <v>-4.0000000000000001E-3</v>
      </c>
      <c r="AW2363" s="2">
        <f>AVERAGE(C2363:H2363)</f>
        <v>0.19833333333333333</v>
      </c>
      <c r="AX2363" s="2">
        <f>AVERAGE(I2363:O2363)</f>
        <v>0.35000000000000003</v>
      </c>
      <c r="AY2363" s="2">
        <f>AVERAGE(P2363:T2363)</f>
        <v>0.32140000000000002</v>
      </c>
      <c r="AZ2363" s="2">
        <f>AVERAGE(U2363:Z2363)</f>
        <v>0</v>
      </c>
      <c r="BA2363" s="2">
        <f>AVERAGE(C2363,F2363,I2363,L2363,O2363,R2363,U2363,W2363,Y2363)</f>
        <v>0.13155555555555556</v>
      </c>
      <c r="BB2363" s="2">
        <f>AVERAGE(D2363,G2363,J2363,M2363,P2363,S2363,V2363,X2363,Z2363)</f>
        <v>0.27855555555555556</v>
      </c>
      <c r="BC2363" s="2">
        <f>AVERAGE(E2363,H2363,K2363,N2363,Q2363,T2363)</f>
        <v>0.25933333333333336</v>
      </c>
      <c r="BD2363" s="2" t="e">
        <f t="shared" si="252"/>
        <v>#N/A</v>
      </c>
      <c r="BE2363" s="2" t="e">
        <f t="shared" si="253"/>
        <v>#N/A</v>
      </c>
      <c r="BF2363" s="2" t="e">
        <f t="shared" si="254"/>
        <v>#N/A</v>
      </c>
      <c r="BG2363" s="2">
        <f t="shared" si="255"/>
        <v>0.22314814814814818</v>
      </c>
      <c r="BH2363" s="2" t="e">
        <f t="shared" si="256"/>
        <v>#N/A</v>
      </c>
      <c r="BI2363" s="2" t="e">
        <f t="shared" si="257"/>
        <v>#N/A</v>
      </c>
      <c r="BJ2363" s="2" t="e">
        <f t="shared" si="258"/>
        <v>#N/A</v>
      </c>
    </row>
    <row r="2364" spans="1:62" s="2" customFormat="1">
      <c r="A2364" s="1" t="s">
        <v>175</v>
      </c>
      <c r="B2364" s="1">
        <v>2001</v>
      </c>
      <c r="C2364" s="1">
        <v>0.16500000000000001</v>
      </c>
      <c r="D2364" s="1">
        <v>0.5</v>
      </c>
      <c r="E2364" s="1">
        <v>0</v>
      </c>
      <c r="F2364" s="1">
        <v>0.52500000000000002</v>
      </c>
      <c r="G2364" s="1">
        <v>0</v>
      </c>
      <c r="H2364" s="1">
        <v>0</v>
      </c>
      <c r="I2364" s="1">
        <v>0.23599999999999999</v>
      </c>
      <c r="J2364" s="1">
        <v>6.5000000000000002E-2</v>
      </c>
      <c r="K2364" s="1">
        <v>1</v>
      </c>
      <c r="L2364" s="1">
        <v>0.08</v>
      </c>
      <c r="M2364" s="1">
        <v>1</v>
      </c>
      <c r="N2364" s="1">
        <v>0</v>
      </c>
      <c r="O2364" s="1">
        <v>6.8000000000000005E-2</v>
      </c>
      <c r="P2364" s="1">
        <v>0.94099999999999995</v>
      </c>
      <c r="Q2364" s="1">
        <v>5.6000000000000001E-2</v>
      </c>
      <c r="R2364" s="1">
        <v>0.11</v>
      </c>
      <c r="S2364" s="1">
        <v>0</v>
      </c>
      <c r="T2364" s="1">
        <v>0.5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 t="e">
        <v>#N/A</v>
      </c>
      <c r="AB2364" s="1" t="e">
        <v>#N/A</v>
      </c>
      <c r="AC2364" s="1" t="e">
        <v>#N/A</v>
      </c>
      <c r="AD2364" s="1" t="e">
        <v>#N/A</v>
      </c>
      <c r="AE2364" s="1" t="e">
        <v>#N/A</v>
      </c>
      <c r="AF2364" s="1" t="e">
        <v>#N/A</v>
      </c>
      <c r="AG2364" s="1" t="e">
        <v>#N/A</v>
      </c>
      <c r="AH2364" s="1">
        <v>0.73599999999999999</v>
      </c>
      <c r="AI2364" s="1">
        <v>0.76900000000000002</v>
      </c>
      <c r="AJ2364" s="1" t="e">
        <v>#N/A</v>
      </c>
      <c r="AK2364" s="1">
        <v>0.60599999999999998</v>
      </c>
      <c r="AL2364" s="1" t="e">
        <v>#N/A</v>
      </c>
      <c r="AM2364" s="1">
        <v>0.65100000000000002</v>
      </c>
      <c r="AN2364" s="1" t="e">
        <v>#N/A</v>
      </c>
      <c r="AO2364" s="1" t="e">
        <v>#N/A</v>
      </c>
      <c r="AP2364" s="1"/>
      <c r="AQ2364" s="1" t="e">
        <v>#DIV/0!</v>
      </c>
      <c r="AR2364" s="1"/>
      <c r="AS2364" s="1"/>
      <c r="AT2364" s="1"/>
      <c r="AU2364" s="1" t="e">
        <v>#N/A</v>
      </c>
      <c r="AV2364" s="1">
        <v>-6.0000000000000001E-3</v>
      </c>
      <c r="AW2364" s="2">
        <f>AVERAGE(C2364:H2364)</f>
        <v>0.19833333333333333</v>
      </c>
      <c r="AX2364" s="2">
        <f>AVERAGE(I2364:O2364)</f>
        <v>0.34985714285714292</v>
      </c>
      <c r="AY2364" s="2">
        <f>AVERAGE(P2364:T2364)</f>
        <v>0.32140000000000002</v>
      </c>
      <c r="AZ2364" s="2">
        <f>AVERAGE(U2364:Z2364)</f>
        <v>0</v>
      </c>
      <c r="BA2364" s="2">
        <f>AVERAGE(C2364,F2364,I2364,L2364,O2364,R2364,U2364,W2364,Y2364)</f>
        <v>0.13155555555555556</v>
      </c>
      <c r="BB2364" s="2">
        <f>AVERAGE(D2364,G2364,J2364,M2364,P2364,S2364,V2364,X2364,Z2364)</f>
        <v>0.27844444444444444</v>
      </c>
      <c r="BC2364" s="2">
        <f>AVERAGE(E2364,H2364,K2364,N2364,Q2364,T2364)</f>
        <v>0.25933333333333336</v>
      </c>
      <c r="BD2364" s="2" t="e">
        <f t="shared" si="252"/>
        <v>#N/A</v>
      </c>
      <c r="BE2364" s="2" t="e">
        <f t="shared" si="253"/>
        <v>#N/A</v>
      </c>
      <c r="BF2364" s="2" t="e">
        <f t="shared" si="254"/>
        <v>#N/A</v>
      </c>
      <c r="BG2364" s="2">
        <f t="shared" si="255"/>
        <v>0.22311111111111112</v>
      </c>
      <c r="BH2364" s="2" t="e">
        <f t="shared" si="256"/>
        <v>#N/A</v>
      </c>
      <c r="BI2364" s="2" t="e">
        <f t="shared" si="257"/>
        <v>#N/A</v>
      </c>
      <c r="BJ2364" s="2" t="e">
        <f t="shared" si="258"/>
        <v>#N/A</v>
      </c>
    </row>
    <row r="2365" spans="1:62" s="2" customFormat="1">
      <c r="A2365" s="1" t="s">
        <v>175</v>
      </c>
      <c r="B2365" s="1">
        <v>2002</v>
      </c>
      <c r="C2365" s="1">
        <v>0.16500000000000001</v>
      </c>
      <c r="D2365" s="1">
        <v>0.5</v>
      </c>
      <c r="E2365" s="1">
        <v>0</v>
      </c>
      <c r="F2365" s="1">
        <v>0.52500000000000002</v>
      </c>
      <c r="G2365" s="1">
        <v>0</v>
      </c>
      <c r="H2365" s="1">
        <v>0</v>
      </c>
      <c r="I2365" s="1">
        <v>0.23599999999999999</v>
      </c>
      <c r="J2365" s="1">
        <v>6.3E-2</v>
      </c>
      <c r="K2365" s="1">
        <v>1</v>
      </c>
      <c r="L2365" s="1">
        <v>0.08</v>
      </c>
      <c r="M2365" s="1">
        <v>1</v>
      </c>
      <c r="N2365" s="1">
        <v>0</v>
      </c>
      <c r="O2365" s="1">
        <v>6.8000000000000005E-2</v>
      </c>
      <c r="P2365" s="1">
        <v>0.94099999999999995</v>
      </c>
      <c r="Q2365" s="1">
        <v>5.6000000000000001E-2</v>
      </c>
      <c r="R2365" s="1">
        <v>0.11</v>
      </c>
      <c r="S2365" s="1">
        <v>0</v>
      </c>
      <c r="T2365" s="1">
        <v>0.5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 t="e">
        <v>#N/A</v>
      </c>
      <c r="AB2365" s="1" t="e">
        <v>#N/A</v>
      </c>
      <c r="AC2365" s="1" t="e">
        <v>#N/A</v>
      </c>
      <c r="AD2365" s="1" t="e">
        <v>#N/A</v>
      </c>
      <c r="AE2365" s="1" t="e">
        <v>#N/A</v>
      </c>
      <c r="AF2365" s="1" t="e">
        <v>#N/A</v>
      </c>
      <c r="AG2365" s="1" t="e">
        <v>#N/A</v>
      </c>
      <c r="AH2365" s="1">
        <v>0.74099999999999999</v>
      </c>
      <c r="AI2365" s="1">
        <v>0.755</v>
      </c>
      <c r="AJ2365" s="1" t="e">
        <v>#N/A</v>
      </c>
      <c r="AK2365" s="1">
        <v>0.61899999999999999</v>
      </c>
      <c r="AL2365" s="1" t="e">
        <v>#N/A</v>
      </c>
      <c r="AM2365" s="1">
        <v>0.65500000000000003</v>
      </c>
      <c r="AN2365" s="1" t="e">
        <v>#N/A</v>
      </c>
      <c r="AO2365" s="1" t="e">
        <v>#N/A</v>
      </c>
      <c r="AP2365" s="1"/>
      <c r="AQ2365" s="1" t="e">
        <v>#DIV/0!</v>
      </c>
      <c r="AR2365" s="1"/>
      <c r="AS2365" s="1"/>
      <c r="AT2365" s="1"/>
      <c r="AU2365" s="1" t="e">
        <v>#N/A</v>
      </c>
      <c r="AV2365" s="1">
        <v>-8.0000000000000002E-3</v>
      </c>
      <c r="AW2365" s="2">
        <f>AVERAGE(C2365:H2365)</f>
        <v>0.19833333333333333</v>
      </c>
      <c r="AX2365" s="2">
        <f>AVERAGE(I2365:O2365)</f>
        <v>0.34957142857142859</v>
      </c>
      <c r="AY2365" s="2">
        <f>AVERAGE(P2365:T2365)</f>
        <v>0.32140000000000002</v>
      </c>
      <c r="AZ2365" s="2">
        <f>AVERAGE(U2365:Z2365)</f>
        <v>0</v>
      </c>
      <c r="BA2365" s="2">
        <f>AVERAGE(C2365,F2365,I2365,L2365,O2365,R2365,U2365,W2365,Y2365)</f>
        <v>0.13155555555555556</v>
      </c>
      <c r="BB2365" s="2">
        <f>AVERAGE(D2365,G2365,J2365,M2365,P2365,S2365,V2365,X2365,Z2365)</f>
        <v>0.2782222222222222</v>
      </c>
      <c r="BC2365" s="2">
        <f>AVERAGE(E2365,H2365,K2365,N2365,Q2365,T2365)</f>
        <v>0.25933333333333336</v>
      </c>
      <c r="BD2365" s="2" t="e">
        <f t="shared" si="252"/>
        <v>#N/A</v>
      </c>
      <c r="BE2365" s="2" t="e">
        <f t="shared" si="253"/>
        <v>#N/A</v>
      </c>
      <c r="BF2365" s="2" t="e">
        <f t="shared" si="254"/>
        <v>#N/A</v>
      </c>
      <c r="BG2365" s="2">
        <f t="shared" si="255"/>
        <v>0.22303703703703706</v>
      </c>
      <c r="BH2365" s="2" t="e">
        <f t="shared" si="256"/>
        <v>#N/A</v>
      </c>
      <c r="BI2365" s="2" t="e">
        <f t="shared" si="257"/>
        <v>#N/A</v>
      </c>
      <c r="BJ2365" s="2" t="e">
        <f t="shared" si="258"/>
        <v>#N/A</v>
      </c>
    </row>
    <row r="2366" spans="1:62" s="2" customFormat="1">
      <c r="A2366" s="1" t="s">
        <v>175</v>
      </c>
      <c r="B2366" s="1">
        <v>2003</v>
      </c>
      <c r="C2366" s="1">
        <v>0.16500000000000001</v>
      </c>
      <c r="D2366" s="1">
        <v>0.5</v>
      </c>
      <c r="E2366" s="1">
        <v>0</v>
      </c>
      <c r="F2366" s="1">
        <v>0.52500000000000002</v>
      </c>
      <c r="G2366" s="1">
        <v>0</v>
      </c>
      <c r="H2366" s="1">
        <v>0</v>
      </c>
      <c r="I2366" s="1">
        <v>0.23599999999999999</v>
      </c>
      <c r="J2366" s="1">
        <v>6.2E-2</v>
      </c>
      <c r="K2366" s="1">
        <v>1</v>
      </c>
      <c r="L2366" s="1">
        <v>0.08</v>
      </c>
      <c r="M2366" s="1">
        <v>1</v>
      </c>
      <c r="N2366" s="1">
        <v>0</v>
      </c>
      <c r="O2366" s="1">
        <v>6.8000000000000005E-2</v>
      </c>
      <c r="P2366" s="1">
        <v>0.94099999999999995</v>
      </c>
      <c r="Q2366" s="1">
        <v>5.6000000000000001E-2</v>
      </c>
      <c r="R2366" s="1">
        <v>0.11</v>
      </c>
      <c r="S2366" s="1">
        <v>0</v>
      </c>
      <c r="T2366" s="1">
        <v>0.5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 t="e">
        <v>#N/A</v>
      </c>
      <c r="AB2366" s="1" t="e">
        <v>#N/A</v>
      </c>
      <c r="AC2366" s="1" t="e">
        <v>#N/A</v>
      </c>
      <c r="AD2366" s="1" t="e">
        <v>#N/A</v>
      </c>
      <c r="AE2366" s="1" t="e">
        <v>#N/A</v>
      </c>
      <c r="AF2366" s="1" t="e">
        <v>#N/A</v>
      </c>
      <c r="AG2366" s="1" t="e">
        <v>#N/A</v>
      </c>
      <c r="AH2366" s="1">
        <v>0.746</v>
      </c>
      <c r="AI2366" s="1">
        <v>0.74099999999999999</v>
      </c>
      <c r="AJ2366" s="1" t="e">
        <v>#N/A</v>
      </c>
      <c r="AK2366" s="1">
        <v>0.63200000000000001</v>
      </c>
      <c r="AL2366" s="1" t="e">
        <v>#N/A</v>
      </c>
      <c r="AM2366" s="1">
        <v>0.65800000000000003</v>
      </c>
      <c r="AN2366" s="1" t="e">
        <v>#N/A</v>
      </c>
      <c r="AO2366" s="1" t="e">
        <v>#N/A</v>
      </c>
      <c r="AP2366" s="1"/>
      <c r="AQ2366" s="1" t="e">
        <v>#DIV/0!</v>
      </c>
      <c r="AR2366" s="1"/>
      <c r="AS2366" s="1"/>
      <c r="AT2366" s="1"/>
      <c r="AU2366" s="1" t="e">
        <v>#N/A</v>
      </c>
      <c r="AV2366" s="1">
        <v>-0.01</v>
      </c>
      <c r="AW2366" s="2">
        <f>AVERAGE(C2366:H2366)</f>
        <v>0.19833333333333333</v>
      </c>
      <c r="AX2366" s="2">
        <f>AVERAGE(I2366:O2366)</f>
        <v>0.34942857142857148</v>
      </c>
      <c r="AY2366" s="2">
        <f>AVERAGE(P2366:T2366)</f>
        <v>0.32140000000000002</v>
      </c>
      <c r="AZ2366" s="2">
        <f>AVERAGE(U2366:Z2366)</f>
        <v>0</v>
      </c>
      <c r="BA2366" s="2">
        <f>AVERAGE(C2366,F2366,I2366,L2366,O2366,R2366,U2366,W2366,Y2366)</f>
        <v>0.13155555555555556</v>
      </c>
      <c r="BB2366" s="2">
        <f>AVERAGE(D2366,G2366,J2366,M2366,P2366,S2366,V2366,X2366,Z2366)</f>
        <v>0.27811111111111114</v>
      </c>
      <c r="BC2366" s="2">
        <f>AVERAGE(E2366,H2366,K2366,N2366,Q2366,T2366)</f>
        <v>0.25933333333333336</v>
      </c>
      <c r="BD2366" s="2" t="e">
        <f t="shared" si="252"/>
        <v>#N/A</v>
      </c>
      <c r="BE2366" s="2" t="e">
        <f t="shared" si="253"/>
        <v>#N/A</v>
      </c>
      <c r="BF2366" s="2" t="e">
        <f t="shared" si="254"/>
        <v>#N/A</v>
      </c>
      <c r="BG2366" s="2">
        <f t="shared" si="255"/>
        <v>0.223</v>
      </c>
      <c r="BH2366" s="2" t="e">
        <f t="shared" si="256"/>
        <v>#N/A</v>
      </c>
      <c r="BI2366" s="2" t="e">
        <f t="shared" si="257"/>
        <v>#N/A</v>
      </c>
      <c r="BJ2366" s="2" t="e">
        <f t="shared" si="258"/>
        <v>#N/A</v>
      </c>
    </row>
    <row r="2367" spans="1:62" s="2" customFormat="1">
      <c r="A2367" s="1" t="s">
        <v>175</v>
      </c>
      <c r="B2367" s="1">
        <v>2004</v>
      </c>
      <c r="C2367" s="1">
        <v>0.16500000000000001</v>
      </c>
      <c r="D2367" s="1">
        <v>0.5</v>
      </c>
      <c r="E2367" s="1">
        <v>0</v>
      </c>
      <c r="F2367" s="1">
        <v>0.52500000000000002</v>
      </c>
      <c r="G2367" s="1">
        <v>0</v>
      </c>
      <c r="H2367" s="1">
        <v>0</v>
      </c>
      <c r="I2367" s="1">
        <v>0.23599999999999999</v>
      </c>
      <c r="J2367" s="1">
        <v>0.06</v>
      </c>
      <c r="K2367" s="1">
        <v>1</v>
      </c>
      <c r="L2367" s="1">
        <v>0.08</v>
      </c>
      <c r="M2367" s="1">
        <v>1</v>
      </c>
      <c r="N2367" s="1">
        <v>0</v>
      </c>
      <c r="O2367" s="1">
        <v>6.8000000000000005E-2</v>
      </c>
      <c r="P2367" s="1">
        <v>0.94099999999999995</v>
      </c>
      <c r="Q2367" s="1">
        <v>5.6000000000000001E-2</v>
      </c>
      <c r="R2367" s="1">
        <v>0.11</v>
      </c>
      <c r="S2367" s="1">
        <v>0</v>
      </c>
      <c r="T2367" s="1">
        <v>0.5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 t="e">
        <v>#N/A</v>
      </c>
      <c r="AB2367" s="1" t="e">
        <v>#N/A</v>
      </c>
      <c r="AC2367" s="1" t="e">
        <v>#N/A</v>
      </c>
      <c r="AD2367" s="1" t="e">
        <v>#N/A</v>
      </c>
      <c r="AE2367" s="1" t="e">
        <v>#N/A</v>
      </c>
      <c r="AF2367" s="1" t="e">
        <v>#N/A</v>
      </c>
      <c r="AG2367" s="1" t="e">
        <v>#N/A</v>
      </c>
      <c r="AH2367" s="1">
        <v>0.73199999999999998</v>
      </c>
      <c r="AI2367" s="1">
        <v>0.72799999999999998</v>
      </c>
      <c r="AJ2367" s="1" t="e">
        <v>#N/A</v>
      </c>
      <c r="AK2367" s="1">
        <v>0.64400000000000002</v>
      </c>
      <c r="AL2367" s="1" t="e">
        <v>#N/A</v>
      </c>
      <c r="AM2367" s="1">
        <v>0.66300000000000003</v>
      </c>
      <c r="AN2367" s="1" t="e">
        <v>#N/A</v>
      </c>
      <c r="AO2367" s="1" t="e">
        <v>#N/A</v>
      </c>
      <c r="AP2367" s="1"/>
      <c r="AQ2367" s="1" t="e">
        <v>#DIV/0!</v>
      </c>
      <c r="AR2367" s="1">
        <v>29457</v>
      </c>
      <c r="AS2367" s="1"/>
      <c r="AT2367" s="1"/>
      <c r="AU2367" s="1" t="e">
        <v>#N/A</v>
      </c>
      <c r="AV2367" s="1">
        <v>-1.2999999999999999E-2</v>
      </c>
      <c r="AW2367" s="2">
        <f>AVERAGE(C2367:H2367)</f>
        <v>0.19833333333333333</v>
      </c>
      <c r="AX2367" s="2">
        <f>AVERAGE(I2367:O2367)</f>
        <v>0.3491428571428572</v>
      </c>
      <c r="AY2367" s="2">
        <f>AVERAGE(P2367:T2367)</f>
        <v>0.32140000000000002</v>
      </c>
      <c r="AZ2367" s="2">
        <f>AVERAGE(U2367:Z2367)</f>
        <v>0</v>
      </c>
      <c r="BA2367" s="2">
        <f>AVERAGE(C2367,F2367,I2367,L2367,O2367,R2367,U2367,W2367,Y2367)</f>
        <v>0.13155555555555556</v>
      </c>
      <c r="BB2367" s="2">
        <f>AVERAGE(D2367,G2367,J2367,M2367,P2367,S2367,V2367,X2367,Z2367)</f>
        <v>0.27788888888888885</v>
      </c>
      <c r="BC2367" s="2">
        <f>AVERAGE(E2367,H2367,K2367,N2367,Q2367,T2367)</f>
        <v>0.25933333333333336</v>
      </c>
      <c r="BD2367" s="2" t="e">
        <f t="shared" si="252"/>
        <v>#N/A</v>
      </c>
      <c r="BE2367" s="2" t="e">
        <f t="shared" si="253"/>
        <v>#N/A</v>
      </c>
      <c r="BF2367" s="2" t="e">
        <f t="shared" si="254"/>
        <v>#N/A</v>
      </c>
      <c r="BG2367" s="2">
        <f t="shared" si="255"/>
        <v>0.22292592592592589</v>
      </c>
      <c r="BH2367" s="2" t="e">
        <f t="shared" si="256"/>
        <v>#N/A</v>
      </c>
      <c r="BI2367" s="2" t="e">
        <f t="shared" si="257"/>
        <v>#N/A</v>
      </c>
      <c r="BJ2367" s="2" t="e">
        <f t="shared" si="258"/>
        <v>#N/A</v>
      </c>
    </row>
    <row r="2368" spans="1:62" s="2" customFormat="1">
      <c r="A2368" s="1" t="s">
        <v>175</v>
      </c>
      <c r="B2368" s="1">
        <v>2005</v>
      </c>
      <c r="C2368" s="1">
        <v>0.16500000000000001</v>
      </c>
      <c r="D2368" s="1">
        <v>0.5</v>
      </c>
      <c r="E2368" s="1">
        <v>0</v>
      </c>
      <c r="F2368" s="1">
        <v>0.52500000000000002</v>
      </c>
      <c r="G2368" s="1">
        <v>0</v>
      </c>
      <c r="H2368" s="1">
        <v>0</v>
      </c>
      <c r="I2368" s="1">
        <v>0.23599999999999999</v>
      </c>
      <c r="J2368" s="1">
        <v>5.8999999999999997E-2</v>
      </c>
      <c r="K2368" s="1">
        <v>1</v>
      </c>
      <c r="L2368" s="1">
        <v>0.08</v>
      </c>
      <c r="M2368" s="1">
        <v>1</v>
      </c>
      <c r="N2368" s="1">
        <v>0</v>
      </c>
      <c r="O2368" s="1">
        <v>6.8000000000000005E-2</v>
      </c>
      <c r="P2368" s="1">
        <v>0.94099999999999995</v>
      </c>
      <c r="Q2368" s="1">
        <v>5.6000000000000001E-2</v>
      </c>
      <c r="R2368" s="1">
        <v>0.11</v>
      </c>
      <c r="S2368" s="1">
        <v>0</v>
      </c>
      <c r="T2368" s="1">
        <v>0.5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 t="e">
        <v>#N/A</v>
      </c>
      <c r="AB2368" s="1" t="e">
        <v>#N/A</v>
      </c>
      <c r="AC2368" s="1" t="e">
        <v>#N/A</v>
      </c>
      <c r="AD2368" s="1" t="e">
        <v>#N/A</v>
      </c>
      <c r="AE2368" s="1" t="e">
        <v>#N/A</v>
      </c>
      <c r="AF2368" s="1" t="e">
        <v>#N/A</v>
      </c>
      <c r="AG2368" s="1" t="e">
        <v>#N/A</v>
      </c>
      <c r="AH2368" s="1">
        <v>0.72599999999999998</v>
      </c>
      <c r="AI2368" s="1">
        <v>0.72699999999999998</v>
      </c>
      <c r="AJ2368" s="1" t="e">
        <v>#N/A</v>
      </c>
      <c r="AK2368" s="1">
        <v>0.63900000000000001</v>
      </c>
      <c r="AL2368" s="1" t="e">
        <v>#N/A</v>
      </c>
      <c r="AM2368" s="1">
        <v>0.64100000000000001</v>
      </c>
      <c r="AN2368" s="1" t="e">
        <v>#N/A</v>
      </c>
      <c r="AO2368" s="1" t="e">
        <v>#N/A</v>
      </c>
      <c r="AP2368" s="1"/>
      <c r="AQ2368" s="1" t="e">
        <v>#DIV/0!</v>
      </c>
      <c r="AR2368" s="1">
        <v>29836</v>
      </c>
      <c r="AS2368" s="1"/>
      <c r="AT2368" s="1"/>
      <c r="AU2368" s="1" t="e">
        <v>#N/A</v>
      </c>
      <c r="AV2368" s="1">
        <v>-1.4999999999999999E-2</v>
      </c>
      <c r="AW2368" s="2">
        <f>AVERAGE(C2368:H2368)</f>
        <v>0.19833333333333333</v>
      </c>
      <c r="AX2368" s="2">
        <f>AVERAGE(I2368:O2368)</f>
        <v>0.34900000000000003</v>
      </c>
      <c r="AY2368" s="2">
        <f>AVERAGE(P2368:T2368)</f>
        <v>0.32140000000000002</v>
      </c>
      <c r="AZ2368" s="2">
        <f>AVERAGE(U2368:Z2368)</f>
        <v>0</v>
      </c>
      <c r="BA2368" s="2">
        <f>AVERAGE(C2368,F2368,I2368,L2368,O2368,R2368,U2368,W2368,Y2368)</f>
        <v>0.13155555555555556</v>
      </c>
      <c r="BB2368" s="2">
        <f>AVERAGE(D2368,G2368,J2368,M2368,P2368,S2368,V2368,X2368,Z2368)</f>
        <v>0.27777777777777779</v>
      </c>
      <c r="BC2368" s="2">
        <f>AVERAGE(E2368,H2368,K2368,N2368,Q2368,T2368)</f>
        <v>0.25933333333333336</v>
      </c>
      <c r="BD2368" s="2" t="e">
        <f t="shared" si="252"/>
        <v>#N/A</v>
      </c>
      <c r="BE2368" s="2" t="e">
        <f t="shared" si="253"/>
        <v>#N/A</v>
      </c>
      <c r="BF2368" s="2" t="e">
        <f t="shared" si="254"/>
        <v>#N/A</v>
      </c>
      <c r="BG2368" s="2">
        <f t="shared" si="255"/>
        <v>0.22288888888888891</v>
      </c>
      <c r="BH2368" s="2" t="e">
        <f t="shared" si="256"/>
        <v>#N/A</v>
      </c>
      <c r="BI2368" s="2" t="e">
        <f t="shared" si="257"/>
        <v>#N/A</v>
      </c>
      <c r="BJ2368" s="2" t="e">
        <f t="shared" si="258"/>
        <v>#N/A</v>
      </c>
    </row>
    <row r="2369" spans="1:62" s="2" customFormat="1">
      <c r="A2369" s="1" t="s">
        <v>175</v>
      </c>
      <c r="B2369" s="1">
        <v>2006</v>
      </c>
      <c r="C2369" s="1">
        <v>0.16500000000000001</v>
      </c>
      <c r="D2369" s="1">
        <v>0.5</v>
      </c>
      <c r="E2369" s="1">
        <v>0</v>
      </c>
      <c r="F2369" s="1">
        <v>0.52500000000000002</v>
      </c>
      <c r="G2369" s="1">
        <v>0</v>
      </c>
      <c r="H2369" s="1">
        <v>0</v>
      </c>
      <c r="I2369" s="1">
        <v>0.23599999999999999</v>
      </c>
      <c r="J2369" s="1">
        <v>5.8999999999999997E-2</v>
      </c>
      <c r="K2369" s="1">
        <v>1</v>
      </c>
      <c r="L2369" s="1">
        <v>0.08</v>
      </c>
      <c r="M2369" s="1">
        <v>1</v>
      </c>
      <c r="N2369" s="1">
        <v>0</v>
      </c>
      <c r="O2369" s="1">
        <v>6.8000000000000005E-2</v>
      </c>
      <c r="P2369" s="1">
        <v>0.94099999999999995</v>
      </c>
      <c r="Q2369" s="1">
        <v>5.6000000000000001E-2</v>
      </c>
      <c r="R2369" s="1">
        <v>0.11</v>
      </c>
      <c r="S2369" s="1">
        <v>0</v>
      </c>
      <c r="T2369" s="1">
        <v>0.5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 t="e">
        <v>#N/A</v>
      </c>
      <c r="AB2369" s="1" t="e">
        <v>#N/A</v>
      </c>
      <c r="AC2369" s="1" t="e">
        <v>#N/A</v>
      </c>
      <c r="AD2369" s="1" t="e">
        <v>#N/A</v>
      </c>
      <c r="AE2369" s="1" t="e">
        <v>#N/A</v>
      </c>
      <c r="AF2369" s="1" t="e">
        <v>#N/A</v>
      </c>
      <c r="AG2369" s="1" t="e">
        <v>#N/A</v>
      </c>
      <c r="AH2369" s="1">
        <v>0.72299999999999998</v>
      </c>
      <c r="AI2369" s="1">
        <v>0.73399999999999999</v>
      </c>
      <c r="AJ2369" s="1" t="e">
        <v>#N/A</v>
      </c>
      <c r="AK2369" s="1">
        <v>0.64</v>
      </c>
      <c r="AL2369" s="1" t="e">
        <v>#N/A</v>
      </c>
      <c r="AM2369" s="1">
        <v>0.68300000000000005</v>
      </c>
      <c r="AN2369" s="1" t="e">
        <v>#N/A</v>
      </c>
      <c r="AO2369" s="1" t="e">
        <v>#N/A</v>
      </c>
      <c r="AP2369" s="1"/>
      <c r="AQ2369" s="1" t="e">
        <v>#DIV/0!</v>
      </c>
      <c r="AR2369" s="1">
        <v>30184</v>
      </c>
      <c r="AS2369" s="1"/>
      <c r="AT2369" s="1"/>
      <c r="AU2369" s="1" t="e">
        <v>#N/A</v>
      </c>
      <c r="AV2369" s="1">
        <v>-1.7000000000000001E-2</v>
      </c>
      <c r="AW2369" s="2">
        <f>AVERAGE(C2369:H2369)</f>
        <v>0.19833333333333333</v>
      </c>
      <c r="AX2369" s="2">
        <f>AVERAGE(I2369:O2369)</f>
        <v>0.34900000000000003</v>
      </c>
      <c r="AY2369" s="2">
        <f>AVERAGE(P2369:T2369)</f>
        <v>0.32140000000000002</v>
      </c>
      <c r="AZ2369" s="2">
        <f>AVERAGE(U2369:Z2369)</f>
        <v>0</v>
      </c>
      <c r="BA2369" s="2">
        <f>AVERAGE(C2369,F2369,I2369,L2369,O2369,R2369,U2369,W2369,Y2369)</f>
        <v>0.13155555555555556</v>
      </c>
      <c r="BB2369" s="2">
        <f>AVERAGE(D2369,G2369,J2369,M2369,P2369,S2369,V2369,X2369,Z2369)</f>
        <v>0.27777777777777779</v>
      </c>
      <c r="BC2369" s="2">
        <f>AVERAGE(E2369,H2369,K2369,N2369,Q2369,T2369)</f>
        <v>0.25933333333333336</v>
      </c>
      <c r="BD2369" s="2" t="e">
        <f t="shared" si="252"/>
        <v>#N/A</v>
      </c>
      <c r="BE2369" s="2" t="e">
        <f t="shared" si="253"/>
        <v>#N/A</v>
      </c>
      <c r="BF2369" s="2" t="e">
        <f t="shared" si="254"/>
        <v>#N/A</v>
      </c>
      <c r="BG2369" s="2">
        <f t="shared" si="255"/>
        <v>0.22288888888888891</v>
      </c>
      <c r="BH2369" s="2" t="e">
        <f t="shared" si="256"/>
        <v>#N/A</v>
      </c>
      <c r="BI2369" s="2" t="e">
        <f t="shared" si="257"/>
        <v>#N/A</v>
      </c>
      <c r="BJ2369" s="2" t="e">
        <f t="shared" si="258"/>
        <v>#N/A</v>
      </c>
    </row>
    <row r="2370" spans="1:62" s="2" customFormat="1">
      <c r="A2370" s="1" t="s">
        <v>175</v>
      </c>
      <c r="B2370" s="1">
        <v>2007</v>
      </c>
      <c r="C2370" s="1">
        <v>0.16500000000000001</v>
      </c>
      <c r="D2370" s="1">
        <v>0.5</v>
      </c>
      <c r="E2370" s="1">
        <v>0</v>
      </c>
      <c r="F2370" s="1">
        <v>0.52500000000000002</v>
      </c>
      <c r="G2370" s="1">
        <v>0</v>
      </c>
      <c r="H2370" s="1">
        <v>0</v>
      </c>
      <c r="I2370" s="1">
        <v>0.23599999999999999</v>
      </c>
      <c r="J2370" s="1">
        <v>5.8000000000000003E-2</v>
      </c>
      <c r="K2370" s="1">
        <v>1</v>
      </c>
      <c r="L2370" s="1">
        <v>0.08</v>
      </c>
      <c r="M2370" s="1">
        <v>1</v>
      </c>
      <c r="N2370" s="1">
        <v>0</v>
      </c>
      <c r="O2370" s="1">
        <v>6.8000000000000005E-2</v>
      </c>
      <c r="P2370" s="1">
        <v>0.94099999999999995</v>
      </c>
      <c r="Q2370" s="1">
        <v>5.6000000000000001E-2</v>
      </c>
      <c r="R2370" s="1">
        <v>0.11</v>
      </c>
      <c r="S2370" s="1">
        <v>0</v>
      </c>
      <c r="T2370" s="1">
        <v>0.5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 t="e">
        <v>#N/A</v>
      </c>
      <c r="AB2370" s="1" t="e">
        <v>#N/A</v>
      </c>
      <c r="AC2370" s="1" t="e">
        <v>#N/A</v>
      </c>
      <c r="AD2370" s="1" t="e">
        <v>#N/A</v>
      </c>
      <c r="AE2370" s="1" t="e">
        <v>#N/A</v>
      </c>
      <c r="AF2370" s="1" t="e">
        <v>#N/A</v>
      </c>
      <c r="AG2370" s="1" t="e">
        <v>#N/A</v>
      </c>
      <c r="AH2370" s="1">
        <v>0.73499999999999999</v>
      </c>
      <c r="AI2370" s="1">
        <v>0.72199999999999998</v>
      </c>
      <c r="AJ2370" s="1" t="e">
        <v>#N/A</v>
      </c>
      <c r="AK2370" s="1">
        <v>0.63600000000000001</v>
      </c>
      <c r="AL2370" s="1" t="e">
        <v>#N/A</v>
      </c>
      <c r="AM2370" s="1">
        <v>0.66900000000000004</v>
      </c>
      <c r="AN2370" s="1" t="e">
        <v>#N/A</v>
      </c>
      <c r="AO2370" s="1" t="e">
        <v>#N/A</v>
      </c>
      <c r="AP2370" s="1"/>
      <c r="AQ2370" s="1" t="e">
        <v>#DIV/0!</v>
      </c>
      <c r="AR2370" s="1">
        <v>30580</v>
      </c>
      <c r="AS2370" s="1"/>
      <c r="AT2370" s="1"/>
      <c r="AU2370" s="1" t="e">
        <v>#N/A</v>
      </c>
      <c r="AV2370" s="1">
        <v>-1.9E-2</v>
      </c>
      <c r="AW2370" s="2">
        <f>AVERAGE(C2370:H2370)</f>
        <v>0.19833333333333333</v>
      </c>
      <c r="AX2370" s="2">
        <f>AVERAGE(I2370:O2370)</f>
        <v>0.34885714285714287</v>
      </c>
      <c r="AY2370" s="2">
        <f>AVERAGE(P2370:T2370)</f>
        <v>0.32140000000000002</v>
      </c>
      <c r="AZ2370" s="2">
        <f>AVERAGE(U2370:Z2370)</f>
        <v>0</v>
      </c>
      <c r="BA2370" s="2">
        <f>AVERAGE(C2370,F2370,I2370,L2370,O2370,R2370,U2370,W2370,Y2370)</f>
        <v>0.13155555555555556</v>
      </c>
      <c r="BB2370" s="2">
        <f>AVERAGE(D2370,G2370,J2370,M2370,P2370,S2370,V2370,X2370,Z2370)</f>
        <v>0.27766666666666667</v>
      </c>
      <c r="BC2370" s="2">
        <f>AVERAGE(E2370,H2370,K2370,N2370,Q2370,T2370)</f>
        <v>0.25933333333333336</v>
      </c>
      <c r="BD2370" s="2" t="e">
        <f t="shared" si="252"/>
        <v>#N/A</v>
      </c>
      <c r="BE2370" s="2" t="e">
        <f t="shared" si="253"/>
        <v>#N/A</v>
      </c>
      <c r="BF2370" s="2" t="e">
        <f t="shared" si="254"/>
        <v>#N/A</v>
      </c>
      <c r="BG2370" s="2">
        <f t="shared" si="255"/>
        <v>0.22285185185185186</v>
      </c>
      <c r="BH2370" s="2" t="e">
        <f t="shared" si="256"/>
        <v>#N/A</v>
      </c>
      <c r="BI2370" s="2" t="e">
        <f t="shared" si="257"/>
        <v>#N/A</v>
      </c>
      <c r="BJ2370" s="2" t="e">
        <f t="shared" si="258"/>
        <v>#N/A</v>
      </c>
    </row>
    <row r="2371" spans="1:62" s="2" customFormat="1">
      <c r="A2371" s="1" t="s">
        <v>175</v>
      </c>
      <c r="B2371" s="1">
        <v>2008</v>
      </c>
      <c r="C2371" s="1">
        <v>0.16500000000000001</v>
      </c>
      <c r="D2371" s="1">
        <v>0.5</v>
      </c>
      <c r="E2371" s="1">
        <v>0</v>
      </c>
      <c r="F2371" s="1">
        <v>0.52500000000000002</v>
      </c>
      <c r="G2371" s="1">
        <v>0</v>
      </c>
      <c r="H2371" s="1">
        <v>0</v>
      </c>
      <c r="I2371" s="1">
        <v>0.23599999999999999</v>
      </c>
      <c r="J2371" s="1">
        <v>5.8000000000000003E-2</v>
      </c>
      <c r="K2371" s="1">
        <v>1</v>
      </c>
      <c r="L2371" s="1">
        <v>0.08</v>
      </c>
      <c r="M2371" s="1">
        <v>1</v>
      </c>
      <c r="N2371" s="1">
        <v>0</v>
      </c>
      <c r="O2371" s="1">
        <v>6.8000000000000005E-2</v>
      </c>
      <c r="P2371" s="1">
        <v>0.94099999999999995</v>
      </c>
      <c r="Q2371" s="1">
        <v>5.6000000000000001E-2</v>
      </c>
      <c r="R2371" s="1">
        <v>0.11</v>
      </c>
      <c r="S2371" s="1">
        <v>0</v>
      </c>
      <c r="T2371" s="1">
        <v>0.5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 t="e">
        <v>#N/A</v>
      </c>
      <c r="AB2371" s="1" t="e">
        <v>#N/A</v>
      </c>
      <c r="AC2371" s="1" t="e">
        <v>#N/A</v>
      </c>
      <c r="AD2371" s="1" t="e">
        <v>#N/A</v>
      </c>
      <c r="AE2371" s="1" t="e">
        <v>#N/A</v>
      </c>
      <c r="AF2371" s="1" t="e">
        <v>#N/A</v>
      </c>
      <c r="AG2371" s="1" t="e">
        <v>#N/A</v>
      </c>
      <c r="AH2371" s="1">
        <v>0.71599999999999997</v>
      </c>
      <c r="AI2371" s="1">
        <v>0.745</v>
      </c>
      <c r="AJ2371" s="1" t="e">
        <v>#N/A</v>
      </c>
      <c r="AK2371" s="1">
        <v>0.85899999999999999</v>
      </c>
      <c r="AL2371" s="1" t="e">
        <v>#N/A</v>
      </c>
      <c r="AM2371" s="1">
        <v>0.68</v>
      </c>
      <c r="AN2371" s="1" t="e">
        <v>#N/A</v>
      </c>
      <c r="AO2371" s="1" t="e">
        <v>#N/A</v>
      </c>
      <c r="AP2371" s="1"/>
      <c r="AQ2371" s="1" t="e">
        <v>#DIV/0!</v>
      </c>
      <c r="AR2371" s="1">
        <v>31031</v>
      </c>
      <c r="AS2371" s="1"/>
      <c r="AT2371" s="1"/>
      <c r="AU2371" s="1" t="e">
        <v>#N/A</v>
      </c>
      <c r="AV2371" s="1">
        <v>-2.1999999999999999E-2</v>
      </c>
      <c r="AW2371" s="2">
        <f>AVERAGE(C2371:H2371)</f>
        <v>0.19833333333333333</v>
      </c>
      <c r="AX2371" s="2">
        <f>AVERAGE(I2371:O2371)</f>
        <v>0.34885714285714287</v>
      </c>
      <c r="AY2371" s="2">
        <f>AVERAGE(P2371:T2371)</f>
        <v>0.32140000000000002</v>
      </c>
      <c r="AZ2371" s="2">
        <f>AVERAGE(U2371:Z2371)</f>
        <v>0</v>
      </c>
      <c r="BA2371" s="2">
        <f>AVERAGE(C2371,F2371,I2371,L2371,O2371,R2371,U2371,W2371,Y2371)</f>
        <v>0.13155555555555556</v>
      </c>
      <c r="BB2371" s="2">
        <f>AVERAGE(D2371,G2371,J2371,M2371,P2371,S2371,V2371,X2371,Z2371)</f>
        <v>0.27766666666666667</v>
      </c>
      <c r="BC2371" s="2">
        <f>AVERAGE(E2371,H2371,K2371,N2371,Q2371,T2371)</f>
        <v>0.25933333333333336</v>
      </c>
      <c r="BD2371" s="2" t="e">
        <f t="shared" si="252"/>
        <v>#N/A</v>
      </c>
      <c r="BE2371" s="2" t="e">
        <f t="shared" si="253"/>
        <v>#N/A</v>
      </c>
      <c r="BF2371" s="2" t="e">
        <f t="shared" si="254"/>
        <v>#N/A</v>
      </c>
      <c r="BG2371" s="2">
        <f t="shared" si="255"/>
        <v>0.22285185185185186</v>
      </c>
      <c r="BH2371" s="2" t="e">
        <f t="shared" si="256"/>
        <v>#N/A</v>
      </c>
      <c r="BI2371" s="2" t="e">
        <f t="shared" si="257"/>
        <v>#N/A</v>
      </c>
      <c r="BJ2371" s="2" t="e">
        <f t="shared" si="258"/>
        <v>#N/A</v>
      </c>
    </row>
    <row r="2372" spans="1:62" s="2" customFormat="1">
      <c r="A2372" s="1" t="s">
        <v>175</v>
      </c>
      <c r="B2372" s="1">
        <v>2009</v>
      </c>
      <c r="C2372" s="1">
        <v>0.16500000000000001</v>
      </c>
      <c r="D2372" s="1">
        <v>0.5</v>
      </c>
      <c r="E2372" s="1">
        <v>0</v>
      </c>
      <c r="F2372" s="1">
        <v>0.52500000000000002</v>
      </c>
      <c r="G2372" s="1">
        <v>0</v>
      </c>
      <c r="H2372" s="1">
        <v>0</v>
      </c>
      <c r="I2372" s="1">
        <v>0.23599999999999999</v>
      </c>
      <c r="J2372" s="1">
        <v>5.7000000000000002E-2</v>
      </c>
      <c r="K2372" s="1">
        <v>1</v>
      </c>
      <c r="L2372" s="1">
        <v>0.08</v>
      </c>
      <c r="M2372" s="1">
        <v>1</v>
      </c>
      <c r="N2372" s="1">
        <v>0</v>
      </c>
      <c r="O2372" s="1">
        <v>6.8000000000000005E-2</v>
      </c>
      <c r="P2372" s="1">
        <v>0.94099999999999995</v>
      </c>
      <c r="Q2372" s="1">
        <v>5.6000000000000001E-2</v>
      </c>
      <c r="R2372" s="1">
        <v>0.11</v>
      </c>
      <c r="S2372" s="1">
        <v>0</v>
      </c>
      <c r="T2372" s="1">
        <v>0.5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 t="e">
        <v>#N/A</v>
      </c>
      <c r="AB2372" s="1" t="e">
        <v>#N/A</v>
      </c>
      <c r="AC2372" s="1" t="e">
        <v>#N/A</v>
      </c>
      <c r="AD2372" s="1" t="e">
        <v>#N/A</v>
      </c>
      <c r="AE2372" s="1" t="e">
        <v>#N/A</v>
      </c>
      <c r="AF2372" s="1" t="e">
        <v>#N/A</v>
      </c>
      <c r="AG2372" s="1" t="e">
        <v>#N/A</v>
      </c>
      <c r="AH2372" s="1">
        <v>0.79200000000000004</v>
      </c>
      <c r="AI2372" s="1">
        <v>0.745</v>
      </c>
      <c r="AJ2372" s="1" t="e">
        <v>#N/A</v>
      </c>
      <c r="AK2372" s="1">
        <v>0.84799999999999998</v>
      </c>
      <c r="AL2372" s="1" t="e">
        <v>#N/A</v>
      </c>
      <c r="AM2372" s="1">
        <v>0.67700000000000005</v>
      </c>
      <c r="AN2372" s="1" t="e">
        <v>#N/A</v>
      </c>
      <c r="AO2372" s="1" t="e">
        <v>#N/A</v>
      </c>
      <c r="AP2372" s="1"/>
      <c r="AQ2372" s="1" t="e">
        <v>#DIV/0!</v>
      </c>
      <c r="AR2372" s="1">
        <v>31451</v>
      </c>
      <c r="AS2372" s="1"/>
      <c r="AT2372" s="1"/>
      <c r="AU2372" s="1" t="e">
        <v>#N/A</v>
      </c>
      <c r="AV2372" s="1">
        <v>-2.4E-2</v>
      </c>
      <c r="AW2372" s="2">
        <f>AVERAGE(C2372:H2372)</f>
        <v>0.19833333333333333</v>
      </c>
      <c r="AX2372" s="2">
        <f>AVERAGE(I2372:O2372)</f>
        <v>0.34871428571428575</v>
      </c>
      <c r="AY2372" s="2">
        <f>AVERAGE(P2372:T2372)</f>
        <v>0.32140000000000002</v>
      </c>
      <c r="AZ2372" s="2">
        <f>AVERAGE(U2372:Z2372)</f>
        <v>0</v>
      </c>
      <c r="BA2372" s="2">
        <f>AVERAGE(C2372,F2372,I2372,L2372,O2372,R2372,U2372,W2372,Y2372)</f>
        <v>0.13155555555555556</v>
      </c>
      <c r="BB2372" s="2">
        <f>AVERAGE(D2372,G2372,J2372,M2372,P2372,S2372,V2372,X2372,Z2372)</f>
        <v>0.27755555555555556</v>
      </c>
      <c r="BC2372" s="2">
        <f>AVERAGE(E2372,H2372,K2372,N2372,Q2372,T2372)</f>
        <v>0.25933333333333336</v>
      </c>
      <c r="BD2372" s="2" t="e">
        <f t="shared" si="252"/>
        <v>#N/A</v>
      </c>
      <c r="BE2372" s="2" t="e">
        <f t="shared" si="253"/>
        <v>#N/A</v>
      </c>
      <c r="BF2372" s="2" t="e">
        <f t="shared" si="254"/>
        <v>#N/A</v>
      </c>
      <c r="BG2372" s="2">
        <f t="shared" si="255"/>
        <v>0.2228148148148148</v>
      </c>
      <c r="BH2372" s="2" t="e">
        <f t="shared" si="256"/>
        <v>#N/A</v>
      </c>
      <c r="BI2372" s="2" t="e">
        <f t="shared" si="257"/>
        <v>#N/A</v>
      </c>
      <c r="BJ2372" s="2" t="e">
        <f t="shared" si="258"/>
        <v>#N/A</v>
      </c>
    </row>
    <row r="2373" spans="1:62" s="2" customFormat="1">
      <c r="A2373" s="1" t="s">
        <v>175</v>
      </c>
      <c r="B2373" s="1">
        <v>2010</v>
      </c>
      <c r="C2373" s="1">
        <v>0.16500000000000001</v>
      </c>
      <c r="D2373" s="1">
        <v>0.5</v>
      </c>
      <c r="E2373" s="1">
        <v>0</v>
      </c>
      <c r="F2373" s="1">
        <v>0.52500000000000002</v>
      </c>
      <c r="G2373" s="1">
        <v>0</v>
      </c>
      <c r="H2373" s="1">
        <v>0</v>
      </c>
      <c r="I2373" s="1">
        <v>0.23599999999999999</v>
      </c>
      <c r="J2373" s="1">
        <v>5.8000000000000003E-2</v>
      </c>
      <c r="K2373" s="1">
        <v>1</v>
      </c>
      <c r="L2373" s="1">
        <v>0.08</v>
      </c>
      <c r="M2373" s="1">
        <v>1</v>
      </c>
      <c r="N2373" s="1">
        <v>0</v>
      </c>
      <c r="O2373" s="1">
        <v>6.8000000000000005E-2</v>
      </c>
      <c r="P2373" s="1">
        <v>0.94099999999999995</v>
      </c>
      <c r="Q2373" s="1">
        <v>5.6000000000000001E-2</v>
      </c>
      <c r="R2373" s="1">
        <v>0.11</v>
      </c>
      <c r="S2373" s="1">
        <v>0</v>
      </c>
      <c r="T2373" s="1">
        <v>0.5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 t="e">
        <v>#N/A</v>
      </c>
      <c r="AB2373" s="1" t="e">
        <v>#N/A</v>
      </c>
      <c r="AC2373" s="1" t="e">
        <v>#N/A</v>
      </c>
      <c r="AD2373" s="1" t="e">
        <v>#N/A</v>
      </c>
      <c r="AE2373" s="1" t="e">
        <v>#N/A</v>
      </c>
      <c r="AF2373" s="1" t="e">
        <v>#N/A</v>
      </c>
      <c r="AG2373" s="1" t="e">
        <v>#N/A</v>
      </c>
      <c r="AH2373" s="1">
        <v>0.78900000000000003</v>
      </c>
      <c r="AI2373" s="1">
        <v>0.74299999999999999</v>
      </c>
      <c r="AJ2373" s="1" t="e">
        <v>#N/A</v>
      </c>
      <c r="AK2373" s="1">
        <v>0.83899999999999997</v>
      </c>
      <c r="AL2373" s="1" t="e">
        <v>#N/A</v>
      </c>
      <c r="AM2373" s="1">
        <v>0.67600000000000005</v>
      </c>
      <c r="AN2373" s="1" t="e">
        <v>#N/A</v>
      </c>
      <c r="AO2373" s="1" t="e">
        <v>#N/A</v>
      </c>
      <c r="AP2373" s="1"/>
      <c r="AQ2373" s="1" t="e">
        <v>#DIV/0!</v>
      </c>
      <c r="AR2373" s="1"/>
      <c r="AS2373" s="1"/>
      <c r="AT2373" s="1"/>
      <c r="AU2373" s="1" t="e">
        <v>#N/A</v>
      </c>
      <c r="AV2373" s="1">
        <v>-2.5999999999999999E-2</v>
      </c>
      <c r="AW2373" s="2">
        <f>AVERAGE(C2373:H2373)</f>
        <v>0.19833333333333333</v>
      </c>
      <c r="AX2373" s="2">
        <f>AVERAGE(I2373:O2373)</f>
        <v>0.34885714285714287</v>
      </c>
      <c r="AY2373" s="2">
        <f>AVERAGE(P2373:T2373)</f>
        <v>0.32140000000000002</v>
      </c>
      <c r="AZ2373" s="2">
        <f>AVERAGE(U2373:Z2373)</f>
        <v>0</v>
      </c>
      <c r="BA2373" s="2">
        <f>AVERAGE(C2373,F2373,I2373,L2373,O2373,R2373,U2373,W2373,Y2373)</f>
        <v>0.13155555555555556</v>
      </c>
      <c r="BB2373" s="2">
        <f>AVERAGE(D2373,G2373,J2373,M2373,P2373,S2373,V2373,X2373,Z2373)</f>
        <v>0.27766666666666667</v>
      </c>
      <c r="BC2373" s="2">
        <f>AVERAGE(E2373,H2373,K2373,N2373,Q2373,T2373)</f>
        <v>0.25933333333333336</v>
      </c>
      <c r="BD2373" s="2" t="e">
        <f t="shared" si="252"/>
        <v>#N/A</v>
      </c>
      <c r="BE2373" s="2" t="e">
        <f t="shared" si="253"/>
        <v>#N/A</v>
      </c>
      <c r="BF2373" s="2" t="e">
        <f t="shared" si="254"/>
        <v>#N/A</v>
      </c>
      <c r="BG2373" s="2">
        <f t="shared" si="255"/>
        <v>0.22285185185185186</v>
      </c>
      <c r="BH2373" s="2" t="e">
        <f t="shared" si="256"/>
        <v>#N/A</v>
      </c>
      <c r="BI2373" s="2" t="e">
        <f t="shared" si="257"/>
        <v>#N/A</v>
      </c>
      <c r="BJ2373" s="2" t="e">
        <f t="shared" si="258"/>
        <v>#N/A</v>
      </c>
    </row>
    <row r="2374" spans="1:62" s="2" customFormat="1">
      <c r="A2374" s="1" t="s">
        <v>176</v>
      </c>
      <c r="B2374" s="1">
        <v>1995</v>
      </c>
      <c r="C2374" s="1">
        <v>0.56100000000000005</v>
      </c>
      <c r="D2374" s="1">
        <v>3.0000000000000001E-3</v>
      </c>
      <c r="E2374" s="1">
        <v>0.25</v>
      </c>
      <c r="F2374" s="1">
        <v>0.15</v>
      </c>
      <c r="G2374" s="1">
        <v>0.28499999999999998</v>
      </c>
      <c r="H2374" s="1">
        <v>0.8</v>
      </c>
      <c r="I2374" s="1">
        <v>0.62</v>
      </c>
      <c r="J2374" s="1">
        <v>0.51400000000000001</v>
      </c>
      <c r="K2374" s="1">
        <v>1</v>
      </c>
      <c r="L2374" s="1">
        <v>0.08</v>
      </c>
      <c r="M2374" s="1">
        <v>0.73</v>
      </c>
      <c r="N2374" s="1">
        <v>0.20899999999999999</v>
      </c>
      <c r="O2374" s="1">
        <v>0.20799999999999999</v>
      </c>
      <c r="P2374" s="1">
        <v>0.88600000000000001</v>
      </c>
      <c r="Q2374" s="1">
        <v>0.441</v>
      </c>
      <c r="R2374" s="1">
        <v>0.60099999999999998</v>
      </c>
      <c r="S2374" s="1">
        <v>0.32600000000000001</v>
      </c>
      <c r="T2374" s="1">
        <v>0.5</v>
      </c>
      <c r="U2374" s="1">
        <v>0.75</v>
      </c>
      <c r="V2374" s="1">
        <v>0.26</v>
      </c>
      <c r="W2374" s="1">
        <v>0.51500000000000001</v>
      </c>
      <c r="X2374" s="1">
        <v>0</v>
      </c>
      <c r="Y2374" s="1">
        <v>0</v>
      </c>
      <c r="Z2374" s="1">
        <v>0.32</v>
      </c>
      <c r="AA2374" s="1">
        <v>0.32500000000000001</v>
      </c>
      <c r="AB2374" s="1">
        <v>0.216</v>
      </c>
      <c r="AC2374" s="1">
        <v>0.54</v>
      </c>
      <c r="AD2374" s="1">
        <v>0.158</v>
      </c>
      <c r="AE2374" s="1">
        <v>0.28799999999999998</v>
      </c>
      <c r="AF2374" s="1">
        <v>0.442</v>
      </c>
      <c r="AG2374" s="1">
        <v>0.432</v>
      </c>
      <c r="AH2374" s="1">
        <v>0.70399999999999996</v>
      </c>
      <c r="AI2374" s="1">
        <v>0.6</v>
      </c>
      <c r="AJ2374" s="1">
        <v>0.41399999999999998</v>
      </c>
      <c r="AK2374" s="1">
        <v>1.2999999999999999E-2</v>
      </c>
      <c r="AL2374" s="1">
        <v>5.8000000000000003E-2</v>
      </c>
      <c r="AM2374" s="1">
        <v>0.437</v>
      </c>
      <c r="AN2374" s="1">
        <v>0.34599999999999997</v>
      </c>
      <c r="AO2374" s="1">
        <v>0.41399999999999998</v>
      </c>
      <c r="AP2374" s="1"/>
      <c r="AQ2374" s="1">
        <v>248</v>
      </c>
      <c r="AR2374" s="1">
        <v>127935</v>
      </c>
      <c r="AS2374" s="1"/>
      <c r="AT2374" s="1"/>
      <c r="AU2374" s="1">
        <v>-0.01</v>
      </c>
      <c r="AV2374" s="1">
        <v>5.2999999999999999E-2</v>
      </c>
      <c r="AW2374" s="2">
        <f>AVERAGE(C2374:H2374)</f>
        <v>0.34150000000000008</v>
      </c>
      <c r="AX2374" s="2">
        <f>AVERAGE(I2374:O2374)</f>
        <v>0.48014285714285715</v>
      </c>
      <c r="AY2374" s="2">
        <f>AVERAGE(P2374:T2374)</f>
        <v>0.55079999999999996</v>
      </c>
      <c r="AZ2374" s="2">
        <f>AVERAGE(U2374:Z2374)</f>
        <v>0.3075</v>
      </c>
      <c r="BA2374" s="2">
        <f>AVERAGE(C2374,F2374,I2374,L2374,O2374,R2374,U2374,W2374,Y2374)</f>
        <v>0.38722222222222219</v>
      </c>
      <c r="BB2374" s="2">
        <f>AVERAGE(D2374,G2374,J2374,M2374,P2374,S2374,V2374,X2374,Z2374)</f>
        <v>0.36933333333333335</v>
      </c>
      <c r="BC2374" s="2">
        <f>AVERAGE(E2374,H2374,K2374,N2374,Q2374,T2374)</f>
        <v>0.53333333333333333</v>
      </c>
      <c r="BD2374" s="2">
        <f t="shared" si="252"/>
        <v>0.1370971</v>
      </c>
      <c r="BE2374" s="2">
        <f t="shared" si="253"/>
        <v>0.17179999999999998</v>
      </c>
      <c r="BF2374" s="2">
        <f t="shared" si="254"/>
        <v>6.7449999999999996E-2</v>
      </c>
      <c r="BG2374" s="2">
        <f t="shared" si="255"/>
        <v>0.42996296296296294</v>
      </c>
      <c r="BH2374" s="2">
        <f t="shared" si="256"/>
        <v>0.37634709999999999</v>
      </c>
      <c r="BI2374" s="2">
        <f t="shared" si="257"/>
        <v>0.80631006296296293</v>
      </c>
      <c r="BJ2374" s="2">
        <f t="shared" si="258"/>
        <v>-5.3615862962962946E-2</v>
      </c>
    </row>
    <row r="2375" spans="1:62" s="2" customFormat="1">
      <c r="A2375" s="1" t="s">
        <v>176</v>
      </c>
      <c r="B2375" s="1">
        <v>1996</v>
      </c>
      <c r="C2375" s="1">
        <v>0.56100000000000005</v>
      </c>
      <c r="D2375" s="1">
        <v>3.0000000000000001E-3</v>
      </c>
      <c r="E2375" s="1">
        <v>0.24199999999999999</v>
      </c>
      <c r="F2375" s="1">
        <v>0.15</v>
      </c>
      <c r="G2375" s="1">
        <v>0.28499999999999998</v>
      </c>
      <c r="H2375" s="1">
        <v>0.79800000000000004</v>
      </c>
      <c r="I2375" s="1">
        <v>0.62</v>
      </c>
      <c r="J2375" s="1">
        <v>0.504</v>
      </c>
      <c r="K2375" s="1">
        <v>1</v>
      </c>
      <c r="L2375" s="1">
        <v>0.08</v>
      </c>
      <c r="M2375" s="1">
        <v>0.77</v>
      </c>
      <c r="N2375" s="1">
        <v>0.20499999999999999</v>
      </c>
      <c r="O2375" s="1">
        <v>0.20799999999999999</v>
      </c>
      <c r="P2375" s="1">
        <v>0.88600000000000001</v>
      </c>
      <c r="Q2375" s="1">
        <v>0.439</v>
      </c>
      <c r="R2375" s="1">
        <v>0.60099999999999998</v>
      </c>
      <c r="S2375" s="1">
        <v>0.40400000000000003</v>
      </c>
      <c r="T2375" s="1">
        <v>0.5</v>
      </c>
      <c r="U2375" s="1">
        <v>0.75</v>
      </c>
      <c r="V2375" s="1">
        <v>0.26</v>
      </c>
      <c r="W2375" s="1">
        <v>0.51500000000000001</v>
      </c>
      <c r="X2375" s="1">
        <v>0</v>
      </c>
      <c r="Y2375" s="1">
        <v>0</v>
      </c>
      <c r="Z2375" s="1">
        <v>0.31900000000000001</v>
      </c>
      <c r="AA2375" s="1">
        <v>0.33400000000000002</v>
      </c>
      <c r="AB2375" s="1">
        <v>0.222</v>
      </c>
      <c r="AC2375" s="1">
        <v>0.55500000000000005</v>
      </c>
      <c r="AD2375" s="1">
        <v>0.16300000000000001</v>
      </c>
      <c r="AE2375" s="1">
        <v>0.29599999999999999</v>
      </c>
      <c r="AF2375" s="1">
        <v>0.45400000000000001</v>
      </c>
      <c r="AG2375" s="1">
        <v>0.44400000000000001</v>
      </c>
      <c r="AH2375" s="1">
        <v>0.70799999999999996</v>
      </c>
      <c r="AI2375" s="1">
        <v>0.60199999999999998</v>
      </c>
      <c r="AJ2375" s="1">
        <v>0.41199999999999998</v>
      </c>
      <c r="AK2375" s="1">
        <v>1.2999999999999999E-2</v>
      </c>
      <c r="AL2375" s="1">
        <v>5.8000000000000003E-2</v>
      </c>
      <c r="AM2375" s="1">
        <v>0.435</v>
      </c>
      <c r="AN2375" s="1">
        <v>0.35499999999999998</v>
      </c>
      <c r="AO2375" s="1">
        <v>0.41199999999999998</v>
      </c>
      <c r="AP2375" s="1"/>
      <c r="AQ2375" s="1">
        <v>366</v>
      </c>
      <c r="AR2375" s="1">
        <v>130337</v>
      </c>
      <c r="AS2375" s="1"/>
      <c r="AT2375" s="1"/>
      <c r="AU2375" s="1">
        <v>0</v>
      </c>
      <c r="AV2375" s="1">
        <v>4.7E-2</v>
      </c>
      <c r="AW2375" s="2">
        <f>AVERAGE(C2375:H2375)</f>
        <v>0.33983333333333338</v>
      </c>
      <c r="AX2375" s="2">
        <f>AVERAGE(I2375:O2375)</f>
        <v>0.48385714285714293</v>
      </c>
      <c r="AY2375" s="2">
        <f>AVERAGE(P2375:T2375)</f>
        <v>0.56600000000000006</v>
      </c>
      <c r="AZ2375" s="2">
        <f>AVERAGE(U2375:Z2375)</f>
        <v>0.30733333333333329</v>
      </c>
      <c r="BA2375" s="2">
        <f>AVERAGE(C2375,F2375,I2375,L2375,O2375,R2375,U2375,W2375,Y2375)</f>
        <v>0.38722222222222219</v>
      </c>
      <c r="BB2375" s="2">
        <f>AVERAGE(D2375,G2375,J2375,M2375,P2375,S2375,V2375,X2375,Z2375)</f>
        <v>0.38122222222222224</v>
      </c>
      <c r="BC2375" s="2">
        <f>AVERAGE(E2375,H2375,K2375,N2375,Q2375,T2375)</f>
        <v>0.53066666666666673</v>
      </c>
      <c r="BD2375" s="2">
        <f t="shared" ref="BD2375:BD2438" si="259">(AA2375+AG2375+AC2375+AD2375+AF2375+AE2375+AB2375)*0.0571</f>
        <v>0.14092279999999999</v>
      </c>
      <c r="BE2375" s="2">
        <f t="shared" ref="BE2375:BE2438" si="260">(AI2375+AH2375+AJ2375)*0.1</f>
        <v>0.17220000000000002</v>
      </c>
      <c r="BF2375" s="2">
        <f t="shared" ref="BF2375:BF2438" si="261">(AK2375+AN2375+AL2375+AL2375+AM2375+AM2375)*0.05</f>
        <v>6.770000000000001E-2</v>
      </c>
      <c r="BG2375" s="2">
        <f t="shared" ref="BG2375:BG2438" si="262">AVERAGE(BA2375,BB2375,BC2375)</f>
        <v>0.43303703703703711</v>
      </c>
      <c r="BH2375" s="2">
        <f t="shared" ref="BH2375:BH2438" si="263">BD2375+BE2375+BF2375</f>
        <v>0.38082280000000002</v>
      </c>
      <c r="BI2375" s="2">
        <f t="shared" ref="BI2375:BI2438" si="264">BH2375+BG2375</f>
        <v>0.81385983703703713</v>
      </c>
      <c r="BJ2375" s="2">
        <f t="shared" ref="BJ2375:BJ2438" si="265">BH2375-BG2375</f>
        <v>-5.2214237037037092E-2</v>
      </c>
    </row>
    <row r="2376" spans="1:62" s="2" customFormat="1">
      <c r="A2376" s="1" t="s">
        <v>176</v>
      </c>
      <c r="B2376" s="1">
        <v>1997</v>
      </c>
      <c r="C2376" s="1">
        <v>0.56100000000000005</v>
      </c>
      <c r="D2376" s="1">
        <v>3.0000000000000001E-3</v>
      </c>
      <c r="E2376" s="1">
        <v>0.23400000000000001</v>
      </c>
      <c r="F2376" s="1">
        <v>0.15</v>
      </c>
      <c r="G2376" s="1">
        <v>0.28499999999999998</v>
      </c>
      <c r="H2376" s="1">
        <v>0.79600000000000004</v>
      </c>
      <c r="I2376" s="1">
        <v>0.62</v>
      </c>
      <c r="J2376" s="1">
        <v>0.495</v>
      </c>
      <c r="K2376" s="1">
        <v>1</v>
      </c>
      <c r="L2376" s="1">
        <v>0.08</v>
      </c>
      <c r="M2376" s="1">
        <v>0.48</v>
      </c>
      <c r="N2376" s="1">
        <v>0.20100000000000001</v>
      </c>
      <c r="O2376" s="1">
        <v>0.20799999999999999</v>
      </c>
      <c r="P2376" s="1">
        <v>0.88600000000000001</v>
      </c>
      <c r="Q2376" s="1">
        <v>0.436</v>
      </c>
      <c r="R2376" s="1">
        <v>0.60099999999999998</v>
      </c>
      <c r="S2376" s="1">
        <v>0.47899999999999998</v>
      </c>
      <c r="T2376" s="1">
        <v>0.5</v>
      </c>
      <c r="U2376" s="1">
        <v>0.75</v>
      </c>
      <c r="V2376" s="1">
        <v>0.26</v>
      </c>
      <c r="W2376" s="1">
        <v>0.51500000000000001</v>
      </c>
      <c r="X2376" s="1">
        <v>0</v>
      </c>
      <c r="Y2376" s="1">
        <v>0</v>
      </c>
      <c r="Z2376" s="1">
        <v>0.31900000000000001</v>
      </c>
      <c r="AA2376" s="1">
        <v>0.34300000000000003</v>
      </c>
      <c r="AB2376" s="1">
        <v>0.22800000000000001</v>
      </c>
      <c r="AC2376" s="1">
        <v>0.56999999999999995</v>
      </c>
      <c r="AD2376" s="1">
        <v>0.16700000000000001</v>
      </c>
      <c r="AE2376" s="1">
        <v>0.30399999999999999</v>
      </c>
      <c r="AF2376" s="1">
        <v>0.46700000000000003</v>
      </c>
      <c r="AG2376" s="1">
        <v>0.45600000000000002</v>
      </c>
      <c r="AH2376" s="1">
        <v>0.70299999999999996</v>
      </c>
      <c r="AI2376" s="1">
        <v>0.57799999999999996</v>
      </c>
      <c r="AJ2376" s="1">
        <v>0.41099999999999998</v>
      </c>
      <c r="AK2376" s="1">
        <v>1.4E-2</v>
      </c>
      <c r="AL2376" s="1">
        <v>5.8000000000000003E-2</v>
      </c>
      <c r="AM2376" s="1">
        <v>0.434</v>
      </c>
      <c r="AN2376" s="1">
        <v>0.36499999999999999</v>
      </c>
      <c r="AO2376" s="1">
        <v>0.41099999999999998</v>
      </c>
      <c r="AP2376" s="1"/>
      <c r="AQ2376" s="1">
        <v>484</v>
      </c>
      <c r="AR2376" s="1">
        <v>132761</v>
      </c>
      <c r="AS2376" s="1"/>
      <c r="AT2376" s="1"/>
      <c r="AU2376" s="1">
        <v>0</v>
      </c>
      <c r="AV2376" s="1">
        <v>5.5E-2</v>
      </c>
      <c r="AW2376" s="2">
        <f>AVERAGE(C2376:H2376)</f>
        <v>0.33816666666666667</v>
      </c>
      <c r="AX2376" s="2">
        <f>AVERAGE(I2376:O2376)</f>
        <v>0.44057142857142867</v>
      </c>
      <c r="AY2376" s="2">
        <f>AVERAGE(P2376:T2376)</f>
        <v>0.58040000000000003</v>
      </c>
      <c r="AZ2376" s="2">
        <f>AVERAGE(U2376:Z2376)</f>
        <v>0.30733333333333329</v>
      </c>
      <c r="BA2376" s="2">
        <f>AVERAGE(C2376,F2376,I2376,L2376,O2376,R2376,U2376,W2376,Y2376)</f>
        <v>0.38722222222222219</v>
      </c>
      <c r="BB2376" s="2">
        <f>AVERAGE(D2376,G2376,J2376,M2376,P2376,S2376,V2376,X2376,Z2376)</f>
        <v>0.35633333333333334</v>
      </c>
      <c r="BC2376" s="2">
        <f>AVERAGE(E2376,H2376,K2376,N2376,Q2376,T2376)</f>
        <v>0.52783333333333338</v>
      </c>
      <c r="BD2376" s="2">
        <f t="shared" si="259"/>
        <v>0.1447485</v>
      </c>
      <c r="BE2376" s="2">
        <f t="shared" si="260"/>
        <v>0.16920000000000002</v>
      </c>
      <c r="BF2376" s="2">
        <f t="shared" si="261"/>
        <v>6.8150000000000002E-2</v>
      </c>
      <c r="BG2376" s="2">
        <f t="shared" si="262"/>
        <v>0.42379629629629628</v>
      </c>
      <c r="BH2376" s="2">
        <f t="shared" si="263"/>
        <v>0.38209850000000001</v>
      </c>
      <c r="BI2376" s="2">
        <f t="shared" si="264"/>
        <v>0.80589479629629635</v>
      </c>
      <c r="BJ2376" s="2">
        <f t="shared" si="265"/>
        <v>-4.1697796296296274E-2</v>
      </c>
    </row>
    <row r="2377" spans="1:62" s="2" customFormat="1">
      <c r="A2377" s="1" t="s">
        <v>176</v>
      </c>
      <c r="B2377" s="1">
        <v>1998</v>
      </c>
      <c r="C2377" s="1">
        <v>0.56100000000000005</v>
      </c>
      <c r="D2377" s="1">
        <v>3.0000000000000001E-3</v>
      </c>
      <c r="E2377" s="1">
        <v>0.22600000000000001</v>
      </c>
      <c r="F2377" s="1">
        <v>0.15</v>
      </c>
      <c r="G2377" s="1">
        <v>0.28499999999999998</v>
      </c>
      <c r="H2377" s="1">
        <v>0.79400000000000004</v>
      </c>
      <c r="I2377" s="1">
        <v>0.62</v>
      </c>
      <c r="J2377" s="1">
        <v>0.48499999999999999</v>
      </c>
      <c r="K2377" s="1">
        <v>1</v>
      </c>
      <c r="L2377" s="1">
        <v>0.08</v>
      </c>
      <c r="M2377" s="1">
        <v>0.86</v>
      </c>
      <c r="N2377" s="1">
        <v>0.19800000000000001</v>
      </c>
      <c r="O2377" s="1">
        <v>0.20799999999999999</v>
      </c>
      <c r="P2377" s="1">
        <v>0.88600000000000001</v>
      </c>
      <c r="Q2377" s="1">
        <v>0.433</v>
      </c>
      <c r="R2377" s="1">
        <v>0.60099999999999998</v>
      </c>
      <c r="S2377" s="1">
        <v>0.32100000000000001</v>
      </c>
      <c r="T2377" s="1">
        <v>0.5</v>
      </c>
      <c r="U2377" s="1">
        <v>0.75</v>
      </c>
      <c r="V2377" s="1">
        <v>0.26</v>
      </c>
      <c r="W2377" s="1">
        <v>0.51500000000000001</v>
      </c>
      <c r="X2377" s="1">
        <v>0</v>
      </c>
      <c r="Y2377" s="1">
        <v>0</v>
      </c>
      <c r="Z2377" s="1">
        <v>0.31900000000000001</v>
      </c>
      <c r="AA2377" s="1">
        <v>0.35199999999999998</v>
      </c>
      <c r="AB2377" s="1">
        <v>0.23400000000000001</v>
      </c>
      <c r="AC2377" s="1">
        <v>0.58499999999999996</v>
      </c>
      <c r="AD2377" s="1">
        <v>0.17199999999999999</v>
      </c>
      <c r="AE2377" s="1">
        <v>0.312</v>
      </c>
      <c r="AF2377" s="1">
        <v>0.47899999999999998</v>
      </c>
      <c r="AG2377" s="1">
        <v>0.46800000000000003</v>
      </c>
      <c r="AH2377" s="1">
        <v>0.69799999999999995</v>
      </c>
      <c r="AI2377" s="1">
        <v>0.55400000000000005</v>
      </c>
      <c r="AJ2377" s="1">
        <v>0.40899999999999997</v>
      </c>
      <c r="AK2377" s="1">
        <v>1.4E-2</v>
      </c>
      <c r="AL2377" s="1">
        <v>5.8000000000000003E-2</v>
      </c>
      <c r="AM2377" s="1">
        <v>0.433</v>
      </c>
      <c r="AN2377" s="1">
        <v>0.374</v>
      </c>
      <c r="AO2377" s="1">
        <v>0.40899999999999997</v>
      </c>
      <c r="AP2377" s="1"/>
      <c r="AQ2377" s="1">
        <v>602</v>
      </c>
      <c r="AR2377" s="1">
        <v>135205</v>
      </c>
      <c r="AS2377" s="1"/>
      <c r="AT2377" s="1"/>
      <c r="AU2377" s="1">
        <v>-0.01</v>
      </c>
      <c r="AV2377" s="1">
        <v>4.3999999999999997E-2</v>
      </c>
      <c r="AW2377" s="2">
        <f>AVERAGE(C2377:H2377)</f>
        <v>0.33650000000000002</v>
      </c>
      <c r="AX2377" s="2">
        <f>AVERAGE(I2377:O2377)</f>
        <v>0.49299999999999999</v>
      </c>
      <c r="AY2377" s="2">
        <f>AVERAGE(P2377:T2377)</f>
        <v>0.54820000000000002</v>
      </c>
      <c r="AZ2377" s="2">
        <f>AVERAGE(U2377:Z2377)</f>
        <v>0.30733333333333329</v>
      </c>
      <c r="BA2377" s="2">
        <f>AVERAGE(C2377,F2377,I2377,L2377,O2377,R2377,U2377,W2377,Y2377)</f>
        <v>0.38722222222222219</v>
      </c>
      <c r="BB2377" s="2">
        <f>AVERAGE(D2377,G2377,J2377,M2377,P2377,S2377,V2377,X2377,Z2377)</f>
        <v>0.37988888888888894</v>
      </c>
      <c r="BC2377" s="2">
        <f>AVERAGE(E2377,H2377,K2377,N2377,Q2377,T2377)</f>
        <v>0.52516666666666667</v>
      </c>
      <c r="BD2377" s="2">
        <f t="shared" si="259"/>
        <v>0.14857419999999999</v>
      </c>
      <c r="BE2377" s="2">
        <f t="shared" si="260"/>
        <v>0.16610000000000003</v>
      </c>
      <c r="BF2377" s="2">
        <f t="shared" si="261"/>
        <v>6.8500000000000005E-2</v>
      </c>
      <c r="BG2377" s="2">
        <f t="shared" si="262"/>
        <v>0.43075925925925923</v>
      </c>
      <c r="BH2377" s="2">
        <f t="shared" si="263"/>
        <v>0.38317420000000002</v>
      </c>
      <c r="BI2377" s="2">
        <f t="shared" si="264"/>
        <v>0.81393345925925931</v>
      </c>
      <c r="BJ2377" s="2">
        <f t="shared" si="265"/>
        <v>-4.758505925925921E-2</v>
      </c>
    </row>
    <row r="2378" spans="1:62" s="2" customFormat="1">
      <c r="A2378" s="1" t="s">
        <v>176</v>
      </c>
      <c r="B2378" s="1">
        <v>1999</v>
      </c>
      <c r="C2378" s="1">
        <v>0.56100000000000005</v>
      </c>
      <c r="D2378" s="1">
        <v>3.0000000000000001E-3</v>
      </c>
      <c r="E2378" s="1">
        <v>0.218</v>
      </c>
      <c r="F2378" s="1">
        <v>0.15</v>
      </c>
      <c r="G2378" s="1">
        <v>0.28499999999999998</v>
      </c>
      <c r="H2378" s="1">
        <v>0.79200000000000004</v>
      </c>
      <c r="I2378" s="1">
        <v>0.62</v>
      </c>
      <c r="J2378" s="1">
        <v>0.47599999999999998</v>
      </c>
      <c r="K2378" s="1">
        <v>1</v>
      </c>
      <c r="L2378" s="1">
        <v>0.08</v>
      </c>
      <c r="M2378" s="1">
        <v>0.76</v>
      </c>
      <c r="N2378" s="1">
        <v>0.19400000000000001</v>
      </c>
      <c r="O2378" s="1">
        <v>0.20799999999999999</v>
      </c>
      <c r="P2378" s="1">
        <v>0.88600000000000001</v>
      </c>
      <c r="Q2378" s="1">
        <v>0.42899999999999999</v>
      </c>
      <c r="R2378" s="1">
        <v>0.60099999999999998</v>
      </c>
      <c r="S2378" s="1">
        <v>0.35099999999999998</v>
      </c>
      <c r="T2378" s="1">
        <v>0.5</v>
      </c>
      <c r="U2378" s="1">
        <v>0.75</v>
      </c>
      <c r="V2378" s="1">
        <v>0.26</v>
      </c>
      <c r="W2378" s="1">
        <v>0.51500000000000001</v>
      </c>
      <c r="X2378" s="1">
        <v>0</v>
      </c>
      <c r="Y2378" s="1">
        <v>0</v>
      </c>
      <c r="Z2378" s="1">
        <v>0.31900000000000001</v>
      </c>
      <c r="AA2378" s="1">
        <v>0.36099999999999999</v>
      </c>
      <c r="AB2378" s="1">
        <v>0.24</v>
      </c>
      <c r="AC2378" s="1">
        <v>0.6</v>
      </c>
      <c r="AD2378" s="1">
        <v>0.17599999999999999</v>
      </c>
      <c r="AE2378" s="1">
        <v>0.32</v>
      </c>
      <c r="AF2378" s="1">
        <v>0.49099999999999999</v>
      </c>
      <c r="AG2378" s="1">
        <v>0.48</v>
      </c>
      <c r="AH2378" s="1">
        <v>0.69799999999999995</v>
      </c>
      <c r="AI2378" s="1">
        <v>0.55900000000000005</v>
      </c>
      <c r="AJ2378" s="1">
        <v>0.45200000000000001</v>
      </c>
      <c r="AK2378" s="1">
        <v>1.4E-2</v>
      </c>
      <c r="AL2378" s="1">
        <v>5.8000000000000003E-2</v>
      </c>
      <c r="AM2378" s="1">
        <v>0.45500000000000002</v>
      </c>
      <c r="AN2378" s="1">
        <v>0.38400000000000001</v>
      </c>
      <c r="AO2378" s="1">
        <v>0.45200000000000001</v>
      </c>
      <c r="AP2378" s="1"/>
      <c r="AQ2378" s="1">
        <v>720</v>
      </c>
      <c r="AR2378" s="1">
        <v>137664</v>
      </c>
      <c r="AS2378" s="1"/>
      <c r="AT2378" s="1"/>
      <c r="AU2378" s="1">
        <v>0</v>
      </c>
      <c r="AV2378" s="1">
        <v>4.5999999999999999E-2</v>
      </c>
      <c r="AW2378" s="2">
        <f>AVERAGE(C2378:H2378)</f>
        <v>0.33483333333333337</v>
      </c>
      <c r="AX2378" s="2">
        <f>AVERAGE(I2378:O2378)</f>
        <v>0.47685714285714287</v>
      </c>
      <c r="AY2378" s="2">
        <f>AVERAGE(P2378:T2378)</f>
        <v>0.5534</v>
      </c>
      <c r="AZ2378" s="2">
        <f>AVERAGE(U2378:Z2378)</f>
        <v>0.30733333333333329</v>
      </c>
      <c r="BA2378" s="2">
        <f>AVERAGE(C2378,F2378,I2378,L2378,O2378,R2378,U2378,W2378,Y2378)</f>
        <v>0.38722222222222219</v>
      </c>
      <c r="BB2378" s="2">
        <f>AVERAGE(D2378,G2378,J2378,M2378,P2378,S2378,V2378,X2378,Z2378)</f>
        <v>0.37111111111111111</v>
      </c>
      <c r="BC2378" s="2">
        <f>AVERAGE(E2378,H2378,K2378,N2378,Q2378,T2378)</f>
        <v>0.52216666666666656</v>
      </c>
      <c r="BD2378" s="2">
        <f t="shared" si="259"/>
        <v>0.15234279999999994</v>
      </c>
      <c r="BE2378" s="2">
        <f t="shared" si="260"/>
        <v>0.17090000000000002</v>
      </c>
      <c r="BF2378" s="2">
        <f t="shared" si="261"/>
        <v>7.1200000000000013E-2</v>
      </c>
      <c r="BG2378" s="2">
        <f t="shared" si="262"/>
        <v>0.42683333333333334</v>
      </c>
      <c r="BH2378" s="2">
        <f t="shared" si="263"/>
        <v>0.39444279999999998</v>
      </c>
      <c r="BI2378" s="2">
        <f t="shared" si="264"/>
        <v>0.82127613333333338</v>
      </c>
      <c r="BJ2378" s="2">
        <f t="shared" si="265"/>
        <v>-3.239053333333336E-2</v>
      </c>
    </row>
    <row r="2379" spans="1:62" s="2" customFormat="1">
      <c r="A2379" s="1" t="s">
        <v>176</v>
      </c>
      <c r="B2379" s="1">
        <v>2000</v>
      </c>
      <c r="C2379" s="1">
        <v>0.56100000000000005</v>
      </c>
      <c r="D2379" s="1">
        <v>3.0000000000000001E-3</v>
      </c>
      <c r="E2379" s="1">
        <v>0.21</v>
      </c>
      <c r="F2379" s="1">
        <v>0.15</v>
      </c>
      <c r="G2379" s="1">
        <v>0.28499999999999998</v>
      </c>
      <c r="H2379" s="1">
        <v>0.79</v>
      </c>
      <c r="I2379" s="1">
        <v>0.62</v>
      </c>
      <c r="J2379" s="1">
        <v>0.46600000000000003</v>
      </c>
      <c r="K2379" s="1">
        <v>1</v>
      </c>
      <c r="L2379" s="1">
        <v>0.08</v>
      </c>
      <c r="M2379" s="1">
        <v>0.83</v>
      </c>
      <c r="N2379" s="1">
        <v>0.19</v>
      </c>
      <c r="O2379" s="1">
        <v>0.20799999999999999</v>
      </c>
      <c r="P2379" s="1">
        <v>0.88600000000000001</v>
      </c>
      <c r="Q2379" s="1">
        <v>0.42499999999999999</v>
      </c>
      <c r="R2379" s="1">
        <v>0.60099999999999998</v>
      </c>
      <c r="S2379" s="1">
        <v>0.26100000000000001</v>
      </c>
      <c r="T2379" s="1">
        <v>0.5</v>
      </c>
      <c r="U2379" s="1">
        <v>0.75</v>
      </c>
      <c r="V2379" s="1">
        <v>0.26</v>
      </c>
      <c r="W2379" s="1">
        <v>0.51500000000000001</v>
      </c>
      <c r="X2379" s="1">
        <v>0</v>
      </c>
      <c r="Y2379" s="1">
        <v>0</v>
      </c>
      <c r="Z2379" s="1">
        <v>0.31900000000000001</v>
      </c>
      <c r="AA2379" s="1">
        <v>0.37</v>
      </c>
      <c r="AB2379" s="1">
        <v>0.246</v>
      </c>
      <c r="AC2379" s="1">
        <v>0.61499999999999999</v>
      </c>
      <c r="AD2379" s="1">
        <v>0.18</v>
      </c>
      <c r="AE2379" s="1">
        <v>0.32800000000000001</v>
      </c>
      <c r="AF2379" s="1">
        <v>0.503</v>
      </c>
      <c r="AG2379" s="1">
        <v>0.49199999999999999</v>
      </c>
      <c r="AH2379" s="1">
        <v>0.69699999999999995</v>
      </c>
      <c r="AI2379" s="1">
        <v>0.56399999999999995</v>
      </c>
      <c r="AJ2379" s="1">
        <v>0.495</v>
      </c>
      <c r="AK2379" s="1">
        <v>1.4999999999999999E-2</v>
      </c>
      <c r="AL2379" s="1">
        <v>5.8000000000000003E-2</v>
      </c>
      <c r="AM2379" s="1">
        <v>0.47799999999999998</v>
      </c>
      <c r="AN2379" s="1">
        <v>0.39400000000000002</v>
      </c>
      <c r="AO2379" s="1">
        <v>0.495</v>
      </c>
      <c r="AP2379" s="1"/>
      <c r="AQ2379" s="1">
        <v>838</v>
      </c>
      <c r="AR2379" s="1">
        <v>140131</v>
      </c>
      <c r="AS2379" s="1">
        <v>50.82</v>
      </c>
      <c r="AT2379" s="1"/>
      <c r="AU2379" s="1">
        <v>0.01</v>
      </c>
      <c r="AV2379" s="1">
        <v>4.5999999999999999E-2</v>
      </c>
      <c r="AW2379" s="2">
        <f>AVERAGE(C2379:H2379)</f>
        <v>0.33316666666666667</v>
      </c>
      <c r="AX2379" s="2">
        <f>AVERAGE(I2379:O2379)</f>
        <v>0.48485714285714293</v>
      </c>
      <c r="AY2379" s="2">
        <f>AVERAGE(P2379:T2379)</f>
        <v>0.53459999999999996</v>
      </c>
      <c r="AZ2379" s="2">
        <f>AVERAGE(U2379:Z2379)</f>
        <v>0.30733333333333329</v>
      </c>
      <c r="BA2379" s="2">
        <f>AVERAGE(C2379,F2379,I2379,L2379,O2379,R2379,U2379,W2379,Y2379)</f>
        <v>0.38722222222222219</v>
      </c>
      <c r="BB2379" s="2">
        <f>AVERAGE(D2379,G2379,J2379,M2379,P2379,S2379,V2379,X2379,Z2379)</f>
        <v>0.36777777777777781</v>
      </c>
      <c r="BC2379" s="2">
        <f>AVERAGE(E2379,H2379,K2379,N2379,Q2379,T2379)</f>
        <v>0.51916666666666667</v>
      </c>
      <c r="BD2379" s="2">
        <f t="shared" si="259"/>
        <v>0.15611139999999996</v>
      </c>
      <c r="BE2379" s="2">
        <f t="shared" si="260"/>
        <v>0.17559999999999998</v>
      </c>
      <c r="BF2379" s="2">
        <f t="shared" si="261"/>
        <v>7.4050000000000005E-2</v>
      </c>
      <c r="BG2379" s="2">
        <f t="shared" si="262"/>
        <v>0.42472222222222222</v>
      </c>
      <c r="BH2379" s="2">
        <f t="shared" si="263"/>
        <v>0.40576139999999994</v>
      </c>
      <c r="BI2379" s="2">
        <f t="shared" si="264"/>
        <v>0.83048362222222216</v>
      </c>
      <c r="BJ2379" s="2">
        <f t="shared" si="265"/>
        <v>-1.8960822222222284E-2</v>
      </c>
    </row>
    <row r="2380" spans="1:62" s="2" customFormat="1">
      <c r="A2380" s="1" t="s">
        <v>176</v>
      </c>
      <c r="B2380" s="1">
        <v>2001</v>
      </c>
      <c r="C2380" s="1">
        <v>0.56100000000000005</v>
      </c>
      <c r="D2380" s="1">
        <v>3.0000000000000001E-3</v>
      </c>
      <c r="E2380" s="1">
        <v>0.19800000000000001</v>
      </c>
      <c r="F2380" s="1">
        <v>0.15</v>
      </c>
      <c r="G2380" s="1">
        <v>0.28499999999999998</v>
      </c>
      <c r="H2380" s="1">
        <v>0.78400000000000003</v>
      </c>
      <c r="I2380" s="1">
        <v>0.62</v>
      </c>
      <c r="J2380" s="1">
        <v>0.45700000000000002</v>
      </c>
      <c r="K2380" s="1">
        <v>1</v>
      </c>
      <c r="L2380" s="1">
        <v>0.08</v>
      </c>
      <c r="M2380" s="1">
        <v>0.89</v>
      </c>
      <c r="N2380" s="1">
        <v>0.17799999999999999</v>
      </c>
      <c r="O2380" s="1">
        <v>0.20799999999999999</v>
      </c>
      <c r="P2380" s="1">
        <v>0.88600000000000001</v>
      </c>
      <c r="Q2380" s="1">
        <v>0.42099999999999999</v>
      </c>
      <c r="R2380" s="1">
        <v>0.60099999999999998</v>
      </c>
      <c r="S2380" s="1">
        <v>0.43099999999999999</v>
      </c>
      <c r="T2380" s="1">
        <v>0.5</v>
      </c>
      <c r="U2380" s="1">
        <v>0.75</v>
      </c>
      <c r="V2380" s="1">
        <v>0.26</v>
      </c>
      <c r="W2380" s="1">
        <v>0.51500000000000001</v>
      </c>
      <c r="X2380" s="1">
        <v>0</v>
      </c>
      <c r="Y2380" s="1">
        <v>0</v>
      </c>
      <c r="Z2380" s="1">
        <v>0.31900000000000001</v>
      </c>
      <c r="AA2380" s="1">
        <v>0.379</v>
      </c>
      <c r="AB2380" s="1">
        <v>0.252</v>
      </c>
      <c r="AC2380" s="1">
        <v>0.63</v>
      </c>
      <c r="AD2380" s="1">
        <v>0.185</v>
      </c>
      <c r="AE2380" s="1">
        <v>0.33600000000000002</v>
      </c>
      <c r="AF2380" s="1">
        <v>0.51600000000000001</v>
      </c>
      <c r="AG2380" s="1">
        <v>0.504</v>
      </c>
      <c r="AH2380" s="1">
        <v>0.64600000000000002</v>
      </c>
      <c r="AI2380" s="1">
        <v>0.59299999999999997</v>
      </c>
      <c r="AJ2380" s="1">
        <v>0.46899999999999997</v>
      </c>
      <c r="AK2380" s="1">
        <v>1.4999999999999999E-2</v>
      </c>
      <c r="AL2380" s="1">
        <v>5.8000000000000003E-2</v>
      </c>
      <c r="AM2380" s="1">
        <v>0.433</v>
      </c>
      <c r="AN2380" s="1">
        <v>0.40300000000000002</v>
      </c>
      <c r="AO2380" s="1">
        <v>0.46899999999999997</v>
      </c>
      <c r="AP2380" s="1">
        <v>1036.998</v>
      </c>
      <c r="AQ2380" s="1">
        <v>956</v>
      </c>
      <c r="AR2380" s="1">
        <v>142610</v>
      </c>
      <c r="AS2380" s="1">
        <v>50.6</v>
      </c>
      <c r="AT2380" s="1">
        <v>57.34</v>
      </c>
      <c r="AU2380" s="1">
        <v>0</v>
      </c>
      <c r="AV2380" s="1">
        <v>3.5000000000000003E-2</v>
      </c>
      <c r="AW2380" s="2">
        <f>AVERAGE(C2380:H2380)</f>
        <v>0.33016666666666666</v>
      </c>
      <c r="AX2380" s="2">
        <f>AVERAGE(I2380:O2380)</f>
        <v>0.49042857142857149</v>
      </c>
      <c r="AY2380" s="2">
        <f>AVERAGE(P2380:T2380)</f>
        <v>0.56779999999999997</v>
      </c>
      <c r="AZ2380" s="2">
        <f>AVERAGE(U2380:Z2380)</f>
        <v>0.30733333333333329</v>
      </c>
      <c r="BA2380" s="2">
        <f>AVERAGE(C2380,F2380,I2380,L2380,O2380,R2380,U2380,W2380,Y2380)</f>
        <v>0.38722222222222219</v>
      </c>
      <c r="BB2380" s="2">
        <f>AVERAGE(D2380,G2380,J2380,M2380,P2380,S2380,V2380,X2380,Z2380)</f>
        <v>0.39233333333333331</v>
      </c>
      <c r="BC2380" s="2">
        <f>AVERAGE(E2380,H2380,K2380,N2380,Q2380,T2380)</f>
        <v>0.51349999999999996</v>
      </c>
      <c r="BD2380" s="2">
        <f t="shared" si="259"/>
        <v>0.15999419999999998</v>
      </c>
      <c r="BE2380" s="2">
        <f t="shared" si="260"/>
        <v>0.17079999999999998</v>
      </c>
      <c r="BF2380" s="2">
        <f t="shared" si="261"/>
        <v>7.0000000000000007E-2</v>
      </c>
      <c r="BG2380" s="2">
        <f t="shared" si="262"/>
        <v>0.43101851851851852</v>
      </c>
      <c r="BH2380" s="2">
        <f t="shared" si="263"/>
        <v>0.40079419999999993</v>
      </c>
      <c r="BI2380" s="2">
        <f t="shared" si="264"/>
        <v>0.83181271851851846</v>
      </c>
      <c r="BJ2380" s="2">
        <f t="shared" si="265"/>
        <v>-3.0224318518518589E-2</v>
      </c>
    </row>
    <row r="2381" spans="1:62" s="2" customFormat="1">
      <c r="A2381" s="1" t="s">
        <v>176</v>
      </c>
      <c r="B2381" s="1">
        <v>2002</v>
      </c>
      <c r="C2381" s="1">
        <v>0.56100000000000005</v>
      </c>
      <c r="D2381" s="1">
        <v>3.0000000000000001E-3</v>
      </c>
      <c r="E2381" s="1">
        <v>0.186</v>
      </c>
      <c r="F2381" s="1">
        <v>0.15</v>
      </c>
      <c r="G2381" s="1">
        <v>0.28499999999999998</v>
      </c>
      <c r="H2381" s="1">
        <v>0.77800000000000002</v>
      </c>
      <c r="I2381" s="1">
        <v>0.62</v>
      </c>
      <c r="J2381" s="1">
        <v>0.44700000000000001</v>
      </c>
      <c r="K2381" s="1">
        <v>1</v>
      </c>
      <c r="L2381" s="1">
        <v>0.08</v>
      </c>
      <c r="M2381" s="1">
        <v>0.97</v>
      </c>
      <c r="N2381" s="1">
        <v>0.16700000000000001</v>
      </c>
      <c r="O2381" s="1">
        <v>0.20799999999999999</v>
      </c>
      <c r="P2381" s="1">
        <v>0.88600000000000001</v>
      </c>
      <c r="Q2381" s="1">
        <v>0.41699999999999998</v>
      </c>
      <c r="R2381" s="1">
        <v>0.60099999999999998</v>
      </c>
      <c r="S2381" s="1">
        <v>0.48099999999999998</v>
      </c>
      <c r="T2381" s="1">
        <v>0.5</v>
      </c>
      <c r="U2381" s="1">
        <v>0.75</v>
      </c>
      <c r="V2381" s="1">
        <v>0.26</v>
      </c>
      <c r="W2381" s="1">
        <v>0.51500000000000001</v>
      </c>
      <c r="X2381" s="1">
        <v>0</v>
      </c>
      <c r="Y2381" s="1">
        <v>0</v>
      </c>
      <c r="Z2381" s="1">
        <v>0.33300000000000002</v>
      </c>
      <c r="AA2381" s="1">
        <v>0.38800000000000001</v>
      </c>
      <c r="AB2381" s="1">
        <v>0.25800000000000001</v>
      </c>
      <c r="AC2381" s="1">
        <v>0.64500000000000002</v>
      </c>
      <c r="AD2381" s="1">
        <v>0.189</v>
      </c>
      <c r="AE2381" s="1">
        <v>0.34399999999999997</v>
      </c>
      <c r="AF2381" s="1">
        <v>0.52800000000000002</v>
      </c>
      <c r="AG2381" s="1">
        <v>0.51600000000000001</v>
      </c>
      <c r="AH2381" s="1">
        <v>0.59499999999999997</v>
      </c>
      <c r="AI2381" s="1">
        <v>0.622</v>
      </c>
      <c r="AJ2381" s="1">
        <v>0.442</v>
      </c>
      <c r="AK2381" s="1">
        <v>1.4999999999999999E-2</v>
      </c>
      <c r="AL2381" s="1">
        <v>5.8000000000000003E-2</v>
      </c>
      <c r="AM2381" s="1">
        <v>0.38800000000000001</v>
      </c>
      <c r="AN2381" s="1">
        <v>0.41299999999999998</v>
      </c>
      <c r="AO2381" s="1">
        <v>0.442</v>
      </c>
      <c r="AP2381" s="1">
        <v>1155.712</v>
      </c>
      <c r="AQ2381" s="1">
        <v>1074</v>
      </c>
      <c r="AR2381" s="1">
        <v>145106</v>
      </c>
      <c r="AS2381" s="1"/>
      <c r="AT2381" s="1"/>
      <c r="AU2381" s="1">
        <v>-0.01</v>
      </c>
      <c r="AV2381" s="1">
        <v>2.4E-2</v>
      </c>
      <c r="AW2381" s="2">
        <f>AVERAGE(C2381:H2381)</f>
        <v>0.32716666666666666</v>
      </c>
      <c r="AX2381" s="2">
        <f>AVERAGE(I2381:O2381)</f>
        <v>0.49885714285714283</v>
      </c>
      <c r="AY2381" s="2">
        <f>AVERAGE(P2381:T2381)</f>
        <v>0.57699999999999996</v>
      </c>
      <c r="AZ2381" s="2">
        <f>AVERAGE(U2381:Z2381)</f>
        <v>0.30966666666666665</v>
      </c>
      <c r="BA2381" s="2">
        <f>AVERAGE(C2381,F2381,I2381,L2381,O2381,R2381,U2381,W2381,Y2381)</f>
        <v>0.38722222222222219</v>
      </c>
      <c r="BB2381" s="2">
        <f>AVERAGE(D2381,G2381,J2381,M2381,P2381,S2381,V2381,X2381,Z2381)</f>
        <v>0.40722222222222221</v>
      </c>
      <c r="BC2381" s="2">
        <f>AVERAGE(E2381,H2381,K2381,N2381,Q2381,T2381)</f>
        <v>0.5079999999999999</v>
      </c>
      <c r="BD2381" s="2">
        <f t="shared" si="259"/>
        <v>0.16376279999999999</v>
      </c>
      <c r="BE2381" s="2">
        <f t="shared" si="260"/>
        <v>0.16590000000000002</v>
      </c>
      <c r="BF2381" s="2">
        <f t="shared" si="261"/>
        <v>6.6000000000000003E-2</v>
      </c>
      <c r="BG2381" s="2">
        <f t="shared" si="262"/>
        <v>0.43414814814814812</v>
      </c>
      <c r="BH2381" s="2">
        <f t="shared" si="263"/>
        <v>0.39566280000000004</v>
      </c>
      <c r="BI2381" s="2">
        <f t="shared" si="264"/>
        <v>0.82981094814814815</v>
      </c>
      <c r="BJ2381" s="2">
        <f t="shared" si="265"/>
        <v>-3.848534814814808E-2</v>
      </c>
    </row>
    <row r="2382" spans="1:62" s="2" customFormat="1">
      <c r="A2382" s="1" t="s">
        <v>176</v>
      </c>
      <c r="B2382" s="1">
        <v>2003</v>
      </c>
      <c r="C2382" s="1">
        <v>0.56100000000000005</v>
      </c>
      <c r="D2382" s="1">
        <v>3.0000000000000001E-3</v>
      </c>
      <c r="E2382" s="1">
        <v>0.17399999999999999</v>
      </c>
      <c r="F2382" s="1">
        <v>0.15</v>
      </c>
      <c r="G2382" s="1">
        <v>0.28499999999999998</v>
      </c>
      <c r="H2382" s="1">
        <v>0.77200000000000002</v>
      </c>
      <c r="I2382" s="1">
        <v>0.62</v>
      </c>
      <c r="J2382" s="1">
        <v>0.438</v>
      </c>
      <c r="K2382" s="1">
        <v>1</v>
      </c>
      <c r="L2382" s="1">
        <v>0.08</v>
      </c>
      <c r="M2382" s="1">
        <v>0.77</v>
      </c>
      <c r="N2382" s="1">
        <v>0.155</v>
      </c>
      <c r="O2382" s="1">
        <v>0.20799999999999999</v>
      </c>
      <c r="P2382" s="1">
        <v>0.88600000000000001</v>
      </c>
      <c r="Q2382" s="1">
        <v>0.41199999999999998</v>
      </c>
      <c r="R2382" s="1">
        <v>0.60099999999999998</v>
      </c>
      <c r="S2382" s="1">
        <v>0.37</v>
      </c>
      <c r="T2382" s="1">
        <v>0.5</v>
      </c>
      <c r="U2382" s="1">
        <v>0.75</v>
      </c>
      <c r="V2382" s="1">
        <v>0.26</v>
      </c>
      <c r="W2382" s="1">
        <v>0.51500000000000001</v>
      </c>
      <c r="X2382" s="1">
        <v>0</v>
      </c>
      <c r="Y2382" s="1">
        <v>0</v>
      </c>
      <c r="Z2382" s="1">
        <v>0.34599999999999997</v>
      </c>
      <c r="AA2382" s="1">
        <v>0.39700000000000002</v>
      </c>
      <c r="AB2382" s="1">
        <v>0.26400000000000001</v>
      </c>
      <c r="AC2382" s="1">
        <v>0.66</v>
      </c>
      <c r="AD2382" s="1">
        <v>0.19400000000000001</v>
      </c>
      <c r="AE2382" s="1">
        <v>0.35199999999999998</v>
      </c>
      <c r="AF2382" s="1">
        <v>0.54</v>
      </c>
      <c r="AG2382" s="1">
        <v>0.52800000000000002</v>
      </c>
      <c r="AH2382" s="1">
        <v>0.55000000000000004</v>
      </c>
      <c r="AI2382" s="1">
        <v>0.50900000000000001</v>
      </c>
      <c r="AJ2382" s="1">
        <v>0.379</v>
      </c>
      <c r="AK2382" s="1">
        <v>3.5999999999999997E-2</v>
      </c>
      <c r="AL2382" s="1">
        <v>5.8000000000000003E-2</v>
      </c>
      <c r="AM2382" s="1">
        <v>0.39700000000000002</v>
      </c>
      <c r="AN2382" s="1">
        <v>0.42199999999999999</v>
      </c>
      <c r="AO2382" s="1">
        <v>0.379</v>
      </c>
      <c r="AP2382" s="1">
        <v>1223.5329999999999</v>
      </c>
      <c r="AQ2382" s="1">
        <v>1192</v>
      </c>
      <c r="AR2382" s="1">
        <v>147611</v>
      </c>
      <c r="AS2382" s="1"/>
      <c r="AT2382" s="1"/>
      <c r="AU2382" s="1">
        <v>-0.03</v>
      </c>
      <c r="AV2382" s="1">
        <v>3.5999999999999997E-2</v>
      </c>
      <c r="AW2382" s="2">
        <f>AVERAGE(C2382:H2382)</f>
        <v>0.32416666666666666</v>
      </c>
      <c r="AX2382" s="2">
        <f>AVERAGE(I2382:O2382)</f>
        <v>0.46728571428571425</v>
      </c>
      <c r="AY2382" s="2">
        <f>AVERAGE(P2382:T2382)</f>
        <v>0.55380000000000007</v>
      </c>
      <c r="AZ2382" s="2">
        <f>AVERAGE(U2382:Z2382)</f>
        <v>0.31183333333333335</v>
      </c>
      <c r="BA2382" s="2">
        <f>AVERAGE(C2382,F2382,I2382,L2382,O2382,R2382,U2382,W2382,Y2382)</f>
        <v>0.38722222222222219</v>
      </c>
      <c r="BB2382" s="2">
        <f>AVERAGE(D2382,G2382,J2382,M2382,P2382,S2382,V2382,X2382,Z2382)</f>
        <v>0.37311111111111117</v>
      </c>
      <c r="BC2382" s="2">
        <f>AVERAGE(E2382,H2382,K2382,N2382,Q2382,T2382)</f>
        <v>0.50216666666666665</v>
      </c>
      <c r="BD2382" s="2">
        <f t="shared" si="259"/>
        <v>0.16758849999999997</v>
      </c>
      <c r="BE2382" s="2">
        <f t="shared" si="260"/>
        <v>0.14380000000000001</v>
      </c>
      <c r="BF2382" s="2">
        <f t="shared" si="261"/>
        <v>6.8400000000000002E-2</v>
      </c>
      <c r="BG2382" s="2">
        <f t="shared" si="262"/>
        <v>0.42083333333333334</v>
      </c>
      <c r="BH2382" s="2">
        <f t="shared" si="263"/>
        <v>0.37978849999999997</v>
      </c>
      <c r="BI2382" s="2">
        <f t="shared" si="264"/>
        <v>0.80062183333333325</v>
      </c>
      <c r="BJ2382" s="2">
        <f t="shared" si="265"/>
        <v>-4.1044833333333364E-2</v>
      </c>
    </row>
    <row r="2383" spans="1:62" s="2" customFormat="1">
      <c r="A2383" s="1" t="s">
        <v>176</v>
      </c>
      <c r="B2383" s="1">
        <v>2004</v>
      </c>
      <c r="C2383" s="1">
        <v>0.56100000000000005</v>
      </c>
      <c r="D2383" s="1">
        <v>3.0000000000000001E-3</v>
      </c>
      <c r="E2383" s="1">
        <v>0.16200000000000001</v>
      </c>
      <c r="F2383" s="1">
        <v>0.15</v>
      </c>
      <c r="G2383" s="1">
        <v>0.28499999999999998</v>
      </c>
      <c r="H2383" s="1">
        <v>0.76600000000000001</v>
      </c>
      <c r="I2383" s="1">
        <v>0.62</v>
      </c>
      <c r="J2383" s="1">
        <v>0.42799999999999999</v>
      </c>
      <c r="K2383" s="1">
        <v>1</v>
      </c>
      <c r="L2383" s="1">
        <v>0.08</v>
      </c>
      <c r="M2383" s="1">
        <v>0.74</v>
      </c>
      <c r="N2383" s="1">
        <v>0.14299999999999999</v>
      </c>
      <c r="O2383" s="1">
        <v>0.20799999999999999</v>
      </c>
      <c r="P2383" s="1">
        <v>0.88600000000000001</v>
      </c>
      <c r="Q2383" s="1">
        <v>0.40799999999999997</v>
      </c>
      <c r="R2383" s="1">
        <v>0.60099999999999998</v>
      </c>
      <c r="S2383" s="1">
        <v>0.39800000000000002</v>
      </c>
      <c r="T2383" s="1">
        <v>0.5</v>
      </c>
      <c r="U2383" s="1">
        <v>0.75</v>
      </c>
      <c r="V2383" s="1">
        <v>0.26</v>
      </c>
      <c r="W2383" s="1">
        <v>0.51500000000000001</v>
      </c>
      <c r="X2383" s="1">
        <v>0</v>
      </c>
      <c r="Y2383" s="1">
        <v>0</v>
      </c>
      <c r="Z2383" s="1">
        <v>0.36</v>
      </c>
      <c r="AA2383" s="1">
        <v>0.40600000000000003</v>
      </c>
      <c r="AB2383" s="1">
        <v>0.27</v>
      </c>
      <c r="AC2383" s="1">
        <v>0.67500000000000004</v>
      </c>
      <c r="AD2383" s="1">
        <v>0.19800000000000001</v>
      </c>
      <c r="AE2383" s="1">
        <v>0.36</v>
      </c>
      <c r="AF2383" s="1">
        <v>0.55300000000000005</v>
      </c>
      <c r="AG2383" s="1">
        <v>0.54</v>
      </c>
      <c r="AH2383" s="1">
        <v>0.64100000000000001</v>
      </c>
      <c r="AI2383" s="1">
        <v>0.44400000000000001</v>
      </c>
      <c r="AJ2383" s="1">
        <v>0.33900000000000002</v>
      </c>
      <c r="AK2383" s="1">
        <v>5.7000000000000002E-2</v>
      </c>
      <c r="AL2383" s="1">
        <v>5.8000000000000003E-2</v>
      </c>
      <c r="AM2383" s="1">
        <v>0.40400000000000003</v>
      </c>
      <c r="AN2383" s="1">
        <v>0.432</v>
      </c>
      <c r="AO2383" s="1">
        <v>0.33900000000000002</v>
      </c>
      <c r="AP2383" s="1">
        <v>1318.8710000000001</v>
      </c>
      <c r="AQ2383" s="1">
        <v>1310</v>
      </c>
      <c r="AR2383" s="1">
        <v>150118</v>
      </c>
      <c r="AS2383" s="1"/>
      <c r="AT2383" s="1"/>
      <c r="AU2383" s="1">
        <v>-0.03</v>
      </c>
      <c r="AV2383" s="1">
        <v>3.4000000000000002E-2</v>
      </c>
      <c r="AW2383" s="2">
        <f>AVERAGE(C2383:H2383)</f>
        <v>0.32116666666666666</v>
      </c>
      <c r="AX2383" s="2">
        <f>AVERAGE(I2383:O2383)</f>
        <v>0.45985714285714291</v>
      </c>
      <c r="AY2383" s="2">
        <f>AVERAGE(P2383:T2383)</f>
        <v>0.55859999999999999</v>
      </c>
      <c r="AZ2383" s="2">
        <f>AVERAGE(U2383:Z2383)</f>
        <v>0.31416666666666665</v>
      </c>
      <c r="BA2383" s="2">
        <f>AVERAGE(C2383,F2383,I2383,L2383,O2383,R2383,U2383,W2383,Y2383)</f>
        <v>0.38722222222222219</v>
      </c>
      <c r="BB2383" s="2">
        <f>AVERAGE(D2383,G2383,J2383,M2383,P2383,S2383,V2383,X2383,Z2383)</f>
        <v>0.37333333333333329</v>
      </c>
      <c r="BC2383" s="2">
        <f>AVERAGE(E2383,H2383,K2383,N2383,Q2383,T2383)</f>
        <v>0.49649999999999994</v>
      </c>
      <c r="BD2383" s="2">
        <f t="shared" si="259"/>
        <v>0.17141419999999999</v>
      </c>
      <c r="BE2383" s="2">
        <f t="shared" si="260"/>
        <v>0.1424</v>
      </c>
      <c r="BF2383" s="2">
        <f t="shared" si="261"/>
        <v>7.0650000000000018E-2</v>
      </c>
      <c r="BG2383" s="2">
        <f t="shared" si="262"/>
        <v>0.41901851851851846</v>
      </c>
      <c r="BH2383" s="2">
        <f t="shared" si="263"/>
        <v>0.38446420000000003</v>
      </c>
      <c r="BI2383" s="2">
        <f t="shared" si="264"/>
        <v>0.80348271851851849</v>
      </c>
      <c r="BJ2383" s="2">
        <f t="shared" si="265"/>
        <v>-3.4554318518518423E-2</v>
      </c>
    </row>
    <row r="2384" spans="1:62" s="2" customFormat="1">
      <c r="A2384" s="1" t="s">
        <v>176</v>
      </c>
      <c r="B2384" s="1">
        <v>2005</v>
      </c>
      <c r="C2384" s="1">
        <v>0.56100000000000005</v>
      </c>
      <c r="D2384" s="1">
        <v>3.0000000000000001E-3</v>
      </c>
      <c r="E2384" s="1">
        <v>0.15</v>
      </c>
      <c r="F2384" s="1">
        <v>0.15</v>
      </c>
      <c r="G2384" s="1">
        <v>0.28499999999999998</v>
      </c>
      <c r="H2384" s="1">
        <v>0.76</v>
      </c>
      <c r="I2384" s="1">
        <v>0.62</v>
      </c>
      <c r="J2384" s="1">
        <v>0.41899999999999998</v>
      </c>
      <c r="K2384" s="1">
        <v>1</v>
      </c>
      <c r="L2384" s="1">
        <v>0.08</v>
      </c>
      <c r="M2384" s="1">
        <v>0.92</v>
      </c>
      <c r="N2384" s="1">
        <v>0.13200000000000001</v>
      </c>
      <c r="O2384" s="1">
        <v>0.20799999999999999</v>
      </c>
      <c r="P2384" s="1">
        <v>0.88600000000000001</v>
      </c>
      <c r="Q2384" s="1">
        <v>0.40300000000000002</v>
      </c>
      <c r="R2384" s="1">
        <v>0.60099999999999998</v>
      </c>
      <c r="S2384" s="1">
        <v>0.27700000000000002</v>
      </c>
      <c r="T2384" s="1">
        <v>0.5</v>
      </c>
      <c r="U2384" s="1">
        <v>0.75</v>
      </c>
      <c r="V2384" s="1">
        <v>0.26</v>
      </c>
      <c r="W2384" s="1">
        <v>0.51500000000000001</v>
      </c>
      <c r="X2384" s="1">
        <v>0</v>
      </c>
      <c r="Y2384" s="1">
        <v>0</v>
      </c>
      <c r="Z2384" s="1">
        <v>0.373</v>
      </c>
      <c r="AA2384" s="1">
        <v>0.41499999999999998</v>
      </c>
      <c r="AB2384" s="1">
        <v>0.27600000000000002</v>
      </c>
      <c r="AC2384" s="1">
        <v>0.69</v>
      </c>
      <c r="AD2384" s="1">
        <v>0.20200000000000001</v>
      </c>
      <c r="AE2384" s="1">
        <v>0.36799999999999999</v>
      </c>
      <c r="AF2384" s="1">
        <v>0.56499999999999995</v>
      </c>
      <c r="AG2384" s="1">
        <v>0.55200000000000005</v>
      </c>
      <c r="AH2384" s="1">
        <v>0.64200000000000002</v>
      </c>
      <c r="AI2384" s="1">
        <v>0.44900000000000001</v>
      </c>
      <c r="AJ2384" s="1">
        <v>0.318</v>
      </c>
      <c r="AK2384" s="1">
        <v>8.6999999999999994E-2</v>
      </c>
      <c r="AL2384" s="1">
        <v>5.8000000000000003E-2</v>
      </c>
      <c r="AM2384" s="1">
        <v>0.377</v>
      </c>
      <c r="AN2384" s="1">
        <v>0.442</v>
      </c>
      <c r="AO2384" s="1">
        <v>0.318</v>
      </c>
      <c r="AP2384" s="1">
        <v>1416.49</v>
      </c>
      <c r="AQ2384" s="1">
        <v>1380</v>
      </c>
      <c r="AR2384" s="1">
        <v>152622</v>
      </c>
      <c r="AS2384" s="1"/>
      <c r="AT2384" s="1"/>
      <c r="AU2384" s="1">
        <v>-0.03</v>
      </c>
      <c r="AV2384" s="1">
        <v>2.9000000000000001E-2</v>
      </c>
      <c r="AW2384" s="2">
        <f>AVERAGE(C2384:H2384)</f>
        <v>0.31816666666666665</v>
      </c>
      <c r="AX2384" s="2">
        <f>AVERAGE(I2384:O2384)</f>
        <v>0.48271428571428571</v>
      </c>
      <c r="AY2384" s="2">
        <f>AVERAGE(P2384:T2384)</f>
        <v>0.5334000000000001</v>
      </c>
      <c r="AZ2384" s="2">
        <f>AVERAGE(U2384:Z2384)</f>
        <v>0.3163333333333333</v>
      </c>
      <c r="BA2384" s="2">
        <f>AVERAGE(C2384,F2384,I2384,L2384,O2384,R2384,U2384,W2384,Y2384)</f>
        <v>0.38722222222222219</v>
      </c>
      <c r="BB2384" s="2">
        <f>AVERAGE(D2384,G2384,J2384,M2384,P2384,S2384,V2384,X2384,Z2384)</f>
        <v>0.38033333333333336</v>
      </c>
      <c r="BC2384" s="2">
        <f>AVERAGE(E2384,H2384,K2384,N2384,Q2384,T2384)</f>
        <v>0.4908333333333334</v>
      </c>
      <c r="BD2384" s="2">
        <f t="shared" si="259"/>
        <v>0.17518279999999997</v>
      </c>
      <c r="BE2384" s="2">
        <f t="shared" si="260"/>
        <v>0.1409</v>
      </c>
      <c r="BF2384" s="2">
        <f t="shared" si="261"/>
        <v>6.9950000000000012E-2</v>
      </c>
      <c r="BG2384" s="2">
        <f t="shared" si="262"/>
        <v>0.41946296296296298</v>
      </c>
      <c r="BH2384" s="2">
        <f t="shared" si="263"/>
        <v>0.38603280000000001</v>
      </c>
      <c r="BI2384" s="2">
        <f t="shared" si="264"/>
        <v>0.80549576296296299</v>
      </c>
      <c r="BJ2384" s="2">
        <f t="shared" si="265"/>
        <v>-3.3430162962962973E-2</v>
      </c>
    </row>
    <row r="2385" spans="1:62" s="2" customFormat="1">
      <c r="A2385" s="1" t="s">
        <v>176</v>
      </c>
      <c r="B2385" s="1">
        <v>2006</v>
      </c>
      <c r="C2385" s="1">
        <v>0.56100000000000005</v>
      </c>
      <c r="D2385" s="1">
        <v>3.0000000000000001E-3</v>
      </c>
      <c r="E2385" s="1">
        <v>0.13700000000000001</v>
      </c>
      <c r="F2385" s="1">
        <v>0.15</v>
      </c>
      <c r="G2385" s="1">
        <v>0.28499999999999998</v>
      </c>
      <c r="H2385" s="1">
        <v>0.753</v>
      </c>
      <c r="I2385" s="1">
        <v>0.62</v>
      </c>
      <c r="J2385" s="1">
        <v>0.41099999999999998</v>
      </c>
      <c r="K2385" s="1">
        <v>1</v>
      </c>
      <c r="L2385" s="1">
        <v>0.08</v>
      </c>
      <c r="M2385" s="1">
        <v>0.86</v>
      </c>
      <c r="N2385" s="1">
        <v>0.12</v>
      </c>
      <c r="O2385" s="1">
        <v>0.20799999999999999</v>
      </c>
      <c r="P2385" s="1">
        <v>0.88600000000000001</v>
      </c>
      <c r="Q2385" s="1">
        <v>0.39800000000000002</v>
      </c>
      <c r="R2385" s="1">
        <v>0.60099999999999998</v>
      </c>
      <c r="S2385" s="1">
        <v>0.316</v>
      </c>
      <c r="T2385" s="1">
        <v>0.5</v>
      </c>
      <c r="U2385" s="1">
        <v>0.75</v>
      </c>
      <c r="V2385" s="1">
        <v>0.26</v>
      </c>
      <c r="W2385" s="1">
        <v>0.51500000000000001</v>
      </c>
      <c r="X2385" s="1">
        <v>0</v>
      </c>
      <c r="Y2385" s="1">
        <v>0</v>
      </c>
      <c r="Z2385" s="1">
        <v>0.38700000000000001</v>
      </c>
      <c r="AA2385" s="1">
        <v>0.42399999999999999</v>
      </c>
      <c r="AB2385" s="1">
        <v>0.28199999999999997</v>
      </c>
      <c r="AC2385" s="1">
        <v>0.70499999999999996</v>
      </c>
      <c r="AD2385" s="1">
        <v>0.20699999999999999</v>
      </c>
      <c r="AE2385" s="1">
        <v>0.376</v>
      </c>
      <c r="AF2385" s="1">
        <v>0.57699999999999996</v>
      </c>
      <c r="AG2385" s="1">
        <v>0.56399999999999995</v>
      </c>
      <c r="AH2385" s="1">
        <v>0.57199999999999995</v>
      </c>
      <c r="AI2385" s="1">
        <v>0.55000000000000004</v>
      </c>
      <c r="AJ2385" s="1">
        <v>0.39300000000000002</v>
      </c>
      <c r="AK2385" s="1">
        <v>0.13200000000000001</v>
      </c>
      <c r="AL2385" s="1">
        <v>5.8000000000000003E-2</v>
      </c>
      <c r="AM2385" s="1">
        <v>0.38800000000000001</v>
      </c>
      <c r="AN2385" s="1">
        <v>0.45100000000000001</v>
      </c>
      <c r="AO2385" s="1">
        <v>0.39300000000000002</v>
      </c>
      <c r="AP2385" s="1">
        <v>1535.0039999999999</v>
      </c>
      <c r="AQ2385" s="1">
        <v>1560</v>
      </c>
      <c r="AR2385" s="1">
        <v>155126</v>
      </c>
      <c r="AS2385" s="1"/>
      <c r="AT2385" s="1"/>
      <c r="AU2385" s="1">
        <v>-0.01</v>
      </c>
      <c r="AV2385" s="1">
        <v>2.8000000000000001E-2</v>
      </c>
      <c r="AW2385" s="2">
        <f>AVERAGE(C2385:H2385)</f>
        <v>0.31483333333333335</v>
      </c>
      <c r="AX2385" s="2">
        <f>AVERAGE(I2385:O2385)</f>
        <v>0.47128571428571425</v>
      </c>
      <c r="AY2385" s="2">
        <f>AVERAGE(P2385:T2385)</f>
        <v>0.54020000000000001</v>
      </c>
      <c r="AZ2385" s="2">
        <f>AVERAGE(U2385:Z2385)</f>
        <v>0.31866666666666665</v>
      </c>
      <c r="BA2385" s="2">
        <f>AVERAGE(C2385,F2385,I2385,L2385,O2385,R2385,U2385,W2385,Y2385)</f>
        <v>0.38722222222222219</v>
      </c>
      <c r="BB2385" s="2">
        <f>AVERAGE(D2385,G2385,J2385,M2385,P2385,S2385,V2385,X2385,Z2385)</f>
        <v>0.37866666666666665</v>
      </c>
      <c r="BC2385" s="2">
        <f>AVERAGE(E2385,H2385,K2385,N2385,Q2385,T2385)</f>
        <v>0.48466666666666675</v>
      </c>
      <c r="BD2385" s="2">
        <f t="shared" si="259"/>
        <v>0.17900850000000001</v>
      </c>
      <c r="BE2385" s="2">
        <f t="shared" si="260"/>
        <v>0.1515</v>
      </c>
      <c r="BF2385" s="2">
        <f t="shared" si="261"/>
        <v>7.375000000000001E-2</v>
      </c>
      <c r="BG2385" s="2">
        <f t="shared" si="262"/>
        <v>0.41685185185185186</v>
      </c>
      <c r="BH2385" s="2">
        <f t="shared" si="263"/>
        <v>0.40425849999999997</v>
      </c>
      <c r="BI2385" s="2">
        <f t="shared" si="264"/>
        <v>0.82111035185185188</v>
      </c>
      <c r="BJ2385" s="2">
        <f t="shared" si="265"/>
        <v>-1.2593351851851897E-2</v>
      </c>
    </row>
    <row r="2386" spans="1:62" s="2" customFormat="1">
      <c r="A2386" s="1" t="s">
        <v>176</v>
      </c>
      <c r="B2386" s="1">
        <v>2007</v>
      </c>
      <c r="C2386" s="1">
        <v>0.56100000000000005</v>
      </c>
      <c r="D2386" s="1">
        <v>3.0000000000000001E-3</v>
      </c>
      <c r="E2386" s="1">
        <v>0.123</v>
      </c>
      <c r="F2386" s="1">
        <v>0.15</v>
      </c>
      <c r="G2386" s="1">
        <v>0.28499999999999998</v>
      </c>
      <c r="H2386" s="1">
        <v>0.747</v>
      </c>
      <c r="I2386" s="1">
        <v>0.62</v>
      </c>
      <c r="J2386" s="1">
        <v>0.40300000000000002</v>
      </c>
      <c r="K2386" s="1">
        <v>1</v>
      </c>
      <c r="L2386" s="1">
        <v>0.08</v>
      </c>
      <c r="M2386" s="1">
        <v>1</v>
      </c>
      <c r="N2386" s="1">
        <v>0.122</v>
      </c>
      <c r="O2386" s="1">
        <v>0.20799999999999999</v>
      </c>
      <c r="P2386" s="1">
        <v>0.88600000000000001</v>
      </c>
      <c r="Q2386" s="1">
        <v>0.39400000000000002</v>
      </c>
      <c r="R2386" s="1">
        <v>0.60099999999999998</v>
      </c>
      <c r="S2386" s="1">
        <v>0.30399999999999999</v>
      </c>
      <c r="T2386" s="1">
        <v>0.5</v>
      </c>
      <c r="U2386" s="1">
        <v>0.75</v>
      </c>
      <c r="V2386" s="1">
        <v>0.26</v>
      </c>
      <c r="W2386" s="1">
        <v>0.51500000000000001</v>
      </c>
      <c r="X2386" s="1">
        <v>0</v>
      </c>
      <c r="Y2386" s="1">
        <v>0</v>
      </c>
      <c r="Z2386" s="1">
        <v>0.40100000000000002</v>
      </c>
      <c r="AA2386" s="1">
        <v>0.433</v>
      </c>
      <c r="AB2386" s="1">
        <v>0.28799999999999998</v>
      </c>
      <c r="AC2386" s="1">
        <v>0.72</v>
      </c>
      <c r="AD2386" s="1">
        <v>0.21099999999999999</v>
      </c>
      <c r="AE2386" s="1">
        <v>0.38400000000000001</v>
      </c>
      <c r="AF2386" s="1">
        <v>0.58899999999999997</v>
      </c>
      <c r="AG2386" s="1">
        <v>0.57599999999999996</v>
      </c>
      <c r="AH2386" s="1">
        <v>0.58799999999999997</v>
      </c>
      <c r="AI2386" s="1">
        <v>0.57299999999999995</v>
      </c>
      <c r="AJ2386" s="1">
        <v>0.40500000000000003</v>
      </c>
      <c r="AK2386" s="1">
        <v>0.21199999999999999</v>
      </c>
      <c r="AL2386" s="1">
        <v>5.8000000000000003E-2</v>
      </c>
      <c r="AM2386" s="1">
        <v>0.41099999999999998</v>
      </c>
      <c r="AN2386" s="1">
        <v>0.46100000000000002</v>
      </c>
      <c r="AO2386" s="1">
        <v>0.40500000000000003</v>
      </c>
      <c r="AP2386" s="1">
        <v>1656.0540000000001</v>
      </c>
      <c r="AQ2386" s="1">
        <v>1730</v>
      </c>
      <c r="AR2386" s="1">
        <v>157637</v>
      </c>
      <c r="AS2386" s="1"/>
      <c r="AT2386" s="1"/>
      <c r="AU2386" s="1">
        <v>0</v>
      </c>
      <c r="AV2386" s="1">
        <v>0.02</v>
      </c>
      <c r="AW2386" s="2">
        <f>AVERAGE(C2386:H2386)</f>
        <v>0.31150000000000005</v>
      </c>
      <c r="AX2386" s="2">
        <f>AVERAGE(I2386:O2386)</f>
        <v>0.49042857142857149</v>
      </c>
      <c r="AY2386" s="2">
        <f>AVERAGE(P2386:T2386)</f>
        <v>0.53700000000000003</v>
      </c>
      <c r="AZ2386" s="2">
        <f>AVERAGE(U2386:Z2386)</f>
        <v>0.32100000000000001</v>
      </c>
      <c r="BA2386" s="2">
        <f>AVERAGE(C2386,F2386,I2386,L2386,O2386,R2386,U2386,W2386,Y2386)</f>
        <v>0.38722222222222219</v>
      </c>
      <c r="BB2386" s="2">
        <f>AVERAGE(D2386,G2386,J2386,M2386,P2386,S2386,V2386,X2386,Z2386)</f>
        <v>0.39355555555555555</v>
      </c>
      <c r="BC2386" s="2">
        <f>AVERAGE(E2386,H2386,K2386,N2386,Q2386,T2386)</f>
        <v>0.48100000000000004</v>
      </c>
      <c r="BD2386" s="2">
        <f t="shared" si="259"/>
        <v>0.18277709999999997</v>
      </c>
      <c r="BE2386" s="2">
        <f t="shared" si="260"/>
        <v>0.15660000000000002</v>
      </c>
      <c r="BF2386" s="2">
        <f t="shared" si="261"/>
        <v>8.055000000000001E-2</v>
      </c>
      <c r="BG2386" s="2">
        <f t="shared" si="262"/>
        <v>0.42059259259259263</v>
      </c>
      <c r="BH2386" s="2">
        <f t="shared" si="263"/>
        <v>0.4199271</v>
      </c>
      <c r="BI2386" s="2">
        <f t="shared" si="264"/>
        <v>0.84051969259259263</v>
      </c>
      <c r="BJ2386" s="2">
        <f t="shared" si="265"/>
        <v>-6.6549259259263138E-4</v>
      </c>
    </row>
    <row r="2387" spans="1:62" s="2" customFormat="1">
      <c r="A2387" s="1" t="s">
        <v>176</v>
      </c>
      <c r="B2387" s="1">
        <v>2008</v>
      </c>
      <c r="C2387" s="1">
        <v>0.56100000000000005</v>
      </c>
      <c r="D2387" s="1">
        <v>3.0000000000000001E-3</v>
      </c>
      <c r="E2387" s="1">
        <v>0.11</v>
      </c>
      <c r="F2387" s="1">
        <v>0.15</v>
      </c>
      <c r="G2387" s="1">
        <v>0.28499999999999998</v>
      </c>
      <c r="H2387" s="1">
        <v>0.74</v>
      </c>
      <c r="I2387" s="1">
        <v>0.62</v>
      </c>
      <c r="J2387" s="1">
        <v>0.39400000000000002</v>
      </c>
      <c r="K2387" s="1">
        <v>1</v>
      </c>
      <c r="L2387" s="1">
        <v>0.08</v>
      </c>
      <c r="M2387" s="1">
        <v>1</v>
      </c>
      <c r="N2387" s="1">
        <v>0.125</v>
      </c>
      <c r="O2387" s="1">
        <v>0.20799999999999999</v>
      </c>
      <c r="P2387" s="1">
        <v>0.88600000000000001</v>
      </c>
      <c r="Q2387" s="1">
        <v>0.38900000000000001</v>
      </c>
      <c r="R2387" s="1">
        <v>0.60099999999999998</v>
      </c>
      <c r="S2387" s="1">
        <v>0.251</v>
      </c>
      <c r="T2387" s="1">
        <v>0.5</v>
      </c>
      <c r="U2387" s="1">
        <v>0.75</v>
      </c>
      <c r="V2387" s="1">
        <v>0.26</v>
      </c>
      <c r="W2387" s="1">
        <v>0.51500000000000001</v>
      </c>
      <c r="X2387" s="1">
        <v>0</v>
      </c>
      <c r="Y2387" s="1">
        <v>0</v>
      </c>
      <c r="Z2387" s="1">
        <v>0.41399999999999998</v>
      </c>
      <c r="AA2387" s="1">
        <v>0.442</v>
      </c>
      <c r="AB2387" s="1">
        <v>0.29399999999999998</v>
      </c>
      <c r="AC2387" s="1">
        <v>0.73499999999999999</v>
      </c>
      <c r="AD2387" s="1">
        <v>0.216</v>
      </c>
      <c r="AE2387" s="1">
        <v>0.39200000000000002</v>
      </c>
      <c r="AF2387" s="1">
        <v>0.60199999999999998</v>
      </c>
      <c r="AG2387" s="1">
        <v>0.58799999999999997</v>
      </c>
      <c r="AH2387" s="1">
        <v>0.54700000000000004</v>
      </c>
      <c r="AI2387" s="1">
        <v>0.53800000000000003</v>
      </c>
      <c r="AJ2387" s="1">
        <v>0.41099999999999998</v>
      </c>
      <c r="AK2387" s="1">
        <v>0.34</v>
      </c>
      <c r="AL2387" s="1">
        <v>5.8000000000000003E-2</v>
      </c>
      <c r="AM2387" s="1">
        <v>0.40100000000000002</v>
      </c>
      <c r="AN2387" s="1">
        <v>0.47</v>
      </c>
      <c r="AO2387" s="1">
        <v>0.41099999999999998</v>
      </c>
      <c r="AP2387" s="1">
        <v>1762.049</v>
      </c>
      <c r="AQ2387" s="1">
        <v>1800</v>
      </c>
      <c r="AR2387" s="1">
        <v>160174</v>
      </c>
      <c r="AS2387" s="1"/>
      <c r="AT2387" s="1"/>
      <c r="AU2387" s="1">
        <v>0</v>
      </c>
      <c r="AV2387" s="1">
        <v>0.02</v>
      </c>
      <c r="AW2387" s="2">
        <f>AVERAGE(C2387:H2387)</f>
        <v>0.30816666666666664</v>
      </c>
      <c r="AX2387" s="2">
        <f>AVERAGE(I2387:O2387)</f>
        <v>0.48957142857142866</v>
      </c>
      <c r="AY2387" s="2">
        <f>AVERAGE(P2387:T2387)</f>
        <v>0.52539999999999998</v>
      </c>
      <c r="AZ2387" s="2">
        <f>AVERAGE(U2387:Z2387)</f>
        <v>0.32316666666666666</v>
      </c>
      <c r="BA2387" s="2">
        <f>AVERAGE(C2387,F2387,I2387,L2387,O2387,R2387,U2387,W2387,Y2387)</f>
        <v>0.38722222222222219</v>
      </c>
      <c r="BB2387" s="2">
        <f>AVERAGE(D2387,G2387,J2387,M2387,P2387,S2387,V2387,X2387,Z2387)</f>
        <v>0.38811111111111107</v>
      </c>
      <c r="BC2387" s="2">
        <f>AVERAGE(E2387,H2387,K2387,N2387,Q2387,T2387)</f>
        <v>0.47733333333333333</v>
      </c>
      <c r="BD2387" s="2">
        <f t="shared" si="259"/>
        <v>0.18665989999999999</v>
      </c>
      <c r="BE2387" s="2">
        <f t="shared" si="260"/>
        <v>0.14960000000000001</v>
      </c>
      <c r="BF2387" s="2">
        <f t="shared" si="261"/>
        <v>8.6400000000000018E-2</v>
      </c>
      <c r="BG2387" s="2">
        <f t="shared" si="262"/>
        <v>0.41755555555555551</v>
      </c>
      <c r="BH2387" s="2">
        <f t="shared" si="263"/>
        <v>0.42265990000000003</v>
      </c>
      <c r="BI2387" s="2">
        <f t="shared" si="264"/>
        <v>0.84021545555555555</v>
      </c>
      <c r="BJ2387" s="2">
        <f t="shared" si="265"/>
        <v>5.1043444444445196E-3</v>
      </c>
    </row>
    <row r="2388" spans="1:62" s="2" customFormat="1">
      <c r="A2388" s="1" t="s">
        <v>176</v>
      </c>
      <c r="B2388" s="1">
        <v>2009</v>
      </c>
      <c r="C2388" s="1">
        <v>0.56100000000000005</v>
      </c>
      <c r="D2388" s="1">
        <v>3.0000000000000001E-3</v>
      </c>
      <c r="E2388" s="1">
        <v>0.128</v>
      </c>
      <c r="F2388" s="1">
        <v>0.15</v>
      </c>
      <c r="G2388" s="1">
        <v>0.28499999999999998</v>
      </c>
      <c r="H2388" s="1">
        <v>0.745</v>
      </c>
      <c r="I2388" s="1">
        <v>0.62</v>
      </c>
      <c r="J2388" s="1">
        <v>0.38600000000000001</v>
      </c>
      <c r="K2388" s="1">
        <v>1</v>
      </c>
      <c r="L2388" s="1">
        <v>0.08</v>
      </c>
      <c r="M2388" s="1">
        <v>1</v>
      </c>
      <c r="N2388" s="1">
        <v>0.127</v>
      </c>
      <c r="O2388" s="1">
        <v>0.20799999999999999</v>
      </c>
      <c r="P2388" s="1">
        <v>0.88600000000000001</v>
      </c>
      <c r="Q2388" s="1">
        <v>0.41599999999999998</v>
      </c>
      <c r="R2388" s="1">
        <v>0.60099999999999998</v>
      </c>
      <c r="S2388" s="1">
        <v>0.38700000000000001</v>
      </c>
      <c r="T2388" s="1">
        <v>0.5</v>
      </c>
      <c r="U2388" s="1">
        <v>0.75</v>
      </c>
      <c r="V2388" s="1">
        <v>0.26</v>
      </c>
      <c r="W2388" s="1">
        <v>0.51500000000000001</v>
      </c>
      <c r="X2388" s="1">
        <v>0</v>
      </c>
      <c r="Y2388" s="1">
        <v>0</v>
      </c>
      <c r="Z2388" s="1">
        <v>0.42799999999999999</v>
      </c>
      <c r="AA2388" s="1">
        <v>0.45100000000000001</v>
      </c>
      <c r="AB2388" s="1">
        <v>0.3</v>
      </c>
      <c r="AC2388" s="1">
        <v>0.75</v>
      </c>
      <c r="AD2388" s="1">
        <v>0.22</v>
      </c>
      <c r="AE2388" s="1">
        <v>0.4</v>
      </c>
      <c r="AF2388" s="1">
        <v>0.61399999999999999</v>
      </c>
      <c r="AG2388" s="1">
        <v>0.6</v>
      </c>
      <c r="AH2388" s="1">
        <v>0.54300000000000004</v>
      </c>
      <c r="AI2388" s="1">
        <v>0.53400000000000003</v>
      </c>
      <c r="AJ2388" s="1">
        <v>0.42099999999999999</v>
      </c>
      <c r="AK2388" s="1">
        <v>0.437</v>
      </c>
      <c r="AL2388" s="1">
        <v>5.8000000000000003E-2</v>
      </c>
      <c r="AM2388" s="1">
        <v>0.35399999999999998</v>
      </c>
      <c r="AN2388" s="1">
        <v>0.48</v>
      </c>
      <c r="AO2388" s="1">
        <v>0.42099999999999999</v>
      </c>
      <c r="AP2388" s="1">
        <v>1819.9849999999999</v>
      </c>
      <c r="AQ2388" s="1">
        <v>1850</v>
      </c>
      <c r="AR2388" s="1">
        <v>162755</v>
      </c>
      <c r="AS2388" s="1"/>
      <c r="AT2388" s="1"/>
      <c r="AU2388" s="1">
        <v>0</v>
      </c>
      <c r="AV2388" s="1">
        <v>0.01</v>
      </c>
      <c r="AW2388" s="2">
        <f>AVERAGE(C2388:H2388)</f>
        <v>0.312</v>
      </c>
      <c r="AX2388" s="2">
        <f>AVERAGE(I2388:O2388)</f>
        <v>0.48871428571428577</v>
      </c>
      <c r="AY2388" s="2">
        <f>AVERAGE(P2388:T2388)</f>
        <v>0.55800000000000005</v>
      </c>
      <c r="AZ2388" s="2">
        <f>AVERAGE(U2388:Z2388)</f>
        <v>0.32549999999999996</v>
      </c>
      <c r="BA2388" s="2">
        <f>AVERAGE(C2388,F2388,I2388,L2388,O2388,R2388,U2388,W2388,Y2388)</f>
        <v>0.38722222222222219</v>
      </c>
      <c r="BB2388" s="2">
        <f>AVERAGE(D2388,G2388,J2388,M2388,P2388,S2388,V2388,X2388,Z2388)</f>
        <v>0.40388888888888885</v>
      </c>
      <c r="BC2388" s="2">
        <f>AVERAGE(E2388,H2388,K2388,N2388,Q2388,T2388)</f>
        <v>0.48599999999999999</v>
      </c>
      <c r="BD2388" s="2">
        <f t="shared" si="259"/>
        <v>0.19042849999999997</v>
      </c>
      <c r="BE2388" s="2">
        <f t="shared" si="260"/>
        <v>0.14980000000000002</v>
      </c>
      <c r="BF2388" s="2">
        <f t="shared" si="261"/>
        <v>8.7050000000000016E-2</v>
      </c>
      <c r="BG2388" s="2">
        <f t="shared" si="262"/>
        <v>0.4257037037037037</v>
      </c>
      <c r="BH2388" s="2">
        <f t="shared" si="263"/>
        <v>0.42727850000000001</v>
      </c>
      <c r="BI2388" s="2">
        <f t="shared" si="264"/>
        <v>0.8529822037037037</v>
      </c>
      <c r="BJ2388" s="2">
        <f t="shared" si="265"/>
        <v>1.5747962962963102E-3</v>
      </c>
    </row>
    <row r="2389" spans="1:62" s="2" customFormat="1">
      <c r="A2389" s="1" t="s">
        <v>176</v>
      </c>
      <c r="B2389" s="1">
        <v>2010</v>
      </c>
      <c r="C2389" s="1">
        <v>0.56100000000000005</v>
      </c>
      <c r="D2389" s="1">
        <v>3.0000000000000001E-3</v>
      </c>
      <c r="E2389" s="1">
        <v>0.14599999999999999</v>
      </c>
      <c r="F2389" s="1">
        <v>0.15</v>
      </c>
      <c r="G2389" s="1">
        <v>0.28499999999999998</v>
      </c>
      <c r="H2389" s="1">
        <v>0.75</v>
      </c>
      <c r="I2389" s="1">
        <v>0.62</v>
      </c>
      <c r="J2389" s="1">
        <v>0.39</v>
      </c>
      <c r="K2389" s="1">
        <v>1</v>
      </c>
      <c r="L2389" s="1">
        <v>0.08</v>
      </c>
      <c r="M2389" s="1">
        <v>1</v>
      </c>
      <c r="N2389" s="1">
        <v>0.13</v>
      </c>
      <c r="O2389" s="1">
        <v>0.20799999999999999</v>
      </c>
      <c r="P2389" s="1">
        <v>0.88600000000000001</v>
      </c>
      <c r="Q2389" s="1">
        <v>0.442</v>
      </c>
      <c r="R2389" s="1">
        <v>0.60099999999999998</v>
      </c>
      <c r="S2389" s="1">
        <v>0.39100000000000001</v>
      </c>
      <c r="T2389" s="1">
        <v>0.5</v>
      </c>
      <c r="U2389" s="1">
        <v>0.75</v>
      </c>
      <c r="V2389" s="1">
        <v>0.26</v>
      </c>
      <c r="W2389" s="1">
        <v>0.51500000000000001</v>
      </c>
      <c r="X2389" s="1">
        <v>0</v>
      </c>
      <c r="Y2389" s="1">
        <v>0</v>
      </c>
      <c r="Z2389" s="1">
        <v>0.442</v>
      </c>
      <c r="AA2389" s="1">
        <v>0.435</v>
      </c>
      <c r="AB2389" s="1">
        <v>0.3</v>
      </c>
      <c r="AC2389" s="1">
        <v>0.871</v>
      </c>
      <c r="AD2389" s="1">
        <v>0.52500000000000002</v>
      </c>
      <c r="AE2389" s="1">
        <v>0.45</v>
      </c>
      <c r="AF2389" s="1">
        <v>0.59</v>
      </c>
      <c r="AG2389" s="1">
        <v>0.66600000000000004</v>
      </c>
      <c r="AH2389" s="1">
        <v>0.54300000000000004</v>
      </c>
      <c r="AI2389" s="1">
        <v>0.53400000000000003</v>
      </c>
      <c r="AJ2389" s="1">
        <v>0.42099999999999999</v>
      </c>
      <c r="AK2389" s="1">
        <v>0.433</v>
      </c>
      <c r="AL2389" s="1">
        <v>5.8000000000000003E-2</v>
      </c>
      <c r="AM2389" s="1">
        <v>0.35599999999999998</v>
      </c>
      <c r="AN2389" s="1">
        <v>0.47599999999999998</v>
      </c>
      <c r="AO2389" s="1">
        <v>0.42099999999999999</v>
      </c>
      <c r="AP2389" s="1"/>
      <c r="AQ2389" s="1">
        <v>2018</v>
      </c>
      <c r="AR2389" s="1"/>
      <c r="AS2389" s="1"/>
      <c r="AT2389" s="1"/>
      <c r="AU2389" s="1">
        <v>0.02</v>
      </c>
      <c r="AV2389" s="1">
        <v>4.0000000000000001E-3</v>
      </c>
      <c r="AW2389" s="2">
        <f>AVERAGE(C2389:H2389)</f>
        <v>0.31583333333333335</v>
      </c>
      <c r="AX2389" s="2">
        <f>AVERAGE(I2389:O2389)</f>
        <v>0.48971428571428571</v>
      </c>
      <c r="AY2389" s="2">
        <f>AVERAGE(P2389:T2389)</f>
        <v>0.56400000000000006</v>
      </c>
      <c r="AZ2389" s="2">
        <f>AVERAGE(U2389:Z2389)</f>
        <v>0.32783333333333331</v>
      </c>
      <c r="BA2389" s="2">
        <f>AVERAGE(C2389,F2389,I2389,L2389,O2389,R2389,U2389,W2389,Y2389)</f>
        <v>0.38722222222222219</v>
      </c>
      <c r="BB2389" s="2">
        <f>AVERAGE(D2389,G2389,J2389,M2389,P2389,S2389,V2389,X2389,Z2389)</f>
        <v>0.40633333333333332</v>
      </c>
      <c r="BC2389" s="2">
        <f>AVERAGE(E2389,H2389,K2389,N2389,Q2389,T2389)</f>
        <v>0.49466666666666664</v>
      </c>
      <c r="BD2389" s="2">
        <f t="shared" si="259"/>
        <v>0.21909269999999997</v>
      </c>
      <c r="BE2389" s="2">
        <f t="shared" si="260"/>
        <v>0.14980000000000002</v>
      </c>
      <c r="BF2389" s="2">
        <f t="shared" si="261"/>
        <v>8.6850000000000011E-2</v>
      </c>
      <c r="BG2389" s="2">
        <f t="shared" si="262"/>
        <v>0.4294074074074074</v>
      </c>
      <c r="BH2389" s="2">
        <f t="shared" si="263"/>
        <v>0.45574269999999995</v>
      </c>
      <c r="BI2389" s="2">
        <f t="shared" si="264"/>
        <v>0.88515010740740729</v>
      </c>
      <c r="BJ2389" s="2">
        <f t="shared" si="265"/>
        <v>2.6335292592592541E-2</v>
      </c>
    </row>
    <row r="2390" spans="1:62" s="2" customFormat="1">
      <c r="A2390" s="1" t="s">
        <v>177</v>
      </c>
      <c r="B2390" s="1">
        <v>1995</v>
      </c>
      <c r="C2390" s="1">
        <v>0.28699999999999998</v>
      </c>
      <c r="D2390" s="1">
        <v>1</v>
      </c>
      <c r="E2390" s="1">
        <v>0.1</v>
      </c>
      <c r="F2390" s="1">
        <v>0.52500000000000002</v>
      </c>
      <c r="G2390" s="1">
        <v>0</v>
      </c>
      <c r="H2390" s="1">
        <v>0.75</v>
      </c>
      <c r="I2390" s="1">
        <v>0.47</v>
      </c>
      <c r="J2390" s="1">
        <v>0.21299999999999999</v>
      </c>
      <c r="K2390" s="1">
        <v>0.89300000000000002</v>
      </c>
      <c r="L2390" s="1">
        <v>0.1</v>
      </c>
      <c r="M2390" s="1">
        <v>0.68</v>
      </c>
      <c r="N2390" s="1">
        <v>0.28000000000000003</v>
      </c>
      <c r="O2390" s="1">
        <v>7.4999999999999997E-2</v>
      </c>
      <c r="P2390" s="1">
        <v>0.82699999999999996</v>
      </c>
      <c r="Q2390" s="1">
        <v>0.3</v>
      </c>
      <c r="R2390" s="1">
        <v>0.216</v>
      </c>
      <c r="S2390" s="1">
        <v>0</v>
      </c>
      <c r="T2390" s="1">
        <v>4.2999999999999997E-2</v>
      </c>
      <c r="U2390" s="1">
        <v>7.0000000000000001E-3</v>
      </c>
      <c r="V2390" s="1">
        <v>0.13500000000000001</v>
      </c>
      <c r="W2390" s="1">
        <v>0.01</v>
      </c>
      <c r="X2390" s="1">
        <v>0</v>
      </c>
      <c r="Y2390" s="1">
        <v>3.0000000000000001E-3</v>
      </c>
      <c r="Z2390" s="1">
        <v>0.69899999999999995</v>
      </c>
      <c r="AA2390" s="1">
        <v>0.83299999999999996</v>
      </c>
      <c r="AB2390" s="1">
        <v>0.49</v>
      </c>
      <c r="AC2390" s="1">
        <v>0.97399999999999998</v>
      </c>
      <c r="AD2390" s="1">
        <v>0.45400000000000001</v>
      </c>
      <c r="AE2390" s="1">
        <v>0.29399999999999998</v>
      </c>
      <c r="AF2390" s="1">
        <v>0.83199999999999996</v>
      </c>
      <c r="AG2390" s="1">
        <v>0.57799999999999996</v>
      </c>
      <c r="AH2390" s="1">
        <v>0.39300000000000002</v>
      </c>
      <c r="AI2390" s="1">
        <v>0.18099999999999999</v>
      </c>
      <c r="AJ2390" s="1">
        <v>0.29499999999999998</v>
      </c>
      <c r="AK2390" s="1">
        <v>1E-3</v>
      </c>
      <c r="AL2390" s="1">
        <v>0.23200000000000001</v>
      </c>
      <c r="AM2390" s="1">
        <v>0.54900000000000004</v>
      </c>
      <c r="AN2390" s="1">
        <v>0.68200000000000005</v>
      </c>
      <c r="AO2390" s="1">
        <v>0.29499999999999998</v>
      </c>
      <c r="AP2390" s="1">
        <v>16009.371999999999</v>
      </c>
      <c r="AQ2390" s="1">
        <v>16320</v>
      </c>
      <c r="AR2390" s="1">
        <v>18271615.870999999</v>
      </c>
      <c r="AS2390" s="1"/>
      <c r="AT2390" s="1"/>
      <c r="AU2390" s="1">
        <v>-0.18</v>
      </c>
      <c r="AV2390" s="1">
        <v>-7.6999999999999999E-2</v>
      </c>
      <c r="AW2390" s="2">
        <f>AVERAGE(C2390:H2390)</f>
        <v>0.44366666666666665</v>
      </c>
      <c r="AX2390" s="2">
        <f>AVERAGE(I2390:O2390)</f>
        <v>0.38728571428571434</v>
      </c>
      <c r="AY2390" s="2">
        <f>AVERAGE(P2390:T2390)</f>
        <v>0.2772</v>
      </c>
      <c r="AZ2390" s="2">
        <f>AVERAGE(U2390:Z2390)</f>
        <v>0.14233333333333334</v>
      </c>
      <c r="BA2390" s="2">
        <f>AVERAGE(C2390,F2390,I2390,L2390,O2390,R2390,U2390,W2390,Y2390)</f>
        <v>0.18811111111111109</v>
      </c>
      <c r="BB2390" s="2">
        <f>AVERAGE(D2390,G2390,J2390,M2390,P2390,S2390,V2390,X2390,Z2390)</f>
        <v>0.3948888888888889</v>
      </c>
      <c r="BC2390" s="2">
        <f>AVERAGE(E2390,H2390,K2390,N2390,Q2390,T2390)</f>
        <v>0.39433333333333326</v>
      </c>
      <c r="BD2390" s="2">
        <f t="shared" si="259"/>
        <v>0.25438050000000001</v>
      </c>
      <c r="BE2390" s="2">
        <f t="shared" si="260"/>
        <v>8.6900000000000005E-2</v>
      </c>
      <c r="BF2390" s="2">
        <f t="shared" si="261"/>
        <v>0.11225000000000002</v>
      </c>
      <c r="BG2390" s="2">
        <f t="shared" si="262"/>
        <v>0.32577777777777772</v>
      </c>
      <c r="BH2390" s="2">
        <f t="shared" si="263"/>
        <v>0.4535305</v>
      </c>
      <c r="BI2390" s="2">
        <f t="shared" si="264"/>
        <v>0.77930827777777778</v>
      </c>
      <c r="BJ2390" s="2">
        <f t="shared" si="265"/>
        <v>0.12775272222222228</v>
      </c>
    </row>
    <row r="2391" spans="1:62" s="2" customFormat="1">
      <c r="A2391" s="1" t="s">
        <v>177</v>
      </c>
      <c r="B2391" s="1">
        <v>1996</v>
      </c>
      <c r="C2391" s="1">
        <v>0.28699999999999998</v>
      </c>
      <c r="D2391" s="1">
        <v>1</v>
      </c>
      <c r="E2391" s="1">
        <v>0.1</v>
      </c>
      <c r="F2391" s="1">
        <v>0.52500000000000002</v>
      </c>
      <c r="G2391" s="1">
        <v>0</v>
      </c>
      <c r="H2391" s="1">
        <v>0.75</v>
      </c>
      <c r="I2391" s="1">
        <v>0.47</v>
      </c>
      <c r="J2391" s="1">
        <v>0.21099999999999999</v>
      </c>
      <c r="K2391" s="1">
        <v>0.89200000000000002</v>
      </c>
      <c r="L2391" s="1">
        <v>0.1</v>
      </c>
      <c r="M2391" s="1">
        <v>0.7</v>
      </c>
      <c r="N2391" s="1">
        <v>0.28000000000000003</v>
      </c>
      <c r="O2391" s="1">
        <v>7.4999999999999997E-2</v>
      </c>
      <c r="P2391" s="1">
        <v>0.82699999999999996</v>
      </c>
      <c r="Q2391" s="1">
        <v>0.29299999999999998</v>
      </c>
      <c r="R2391" s="1">
        <v>0.216</v>
      </c>
      <c r="S2391" s="1">
        <v>0</v>
      </c>
      <c r="T2391" s="1">
        <v>0.04</v>
      </c>
      <c r="U2391" s="1">
        <v>7.0000000000000001E-3</v>
      </c>
      <c r="V2391" s="1">
        <v>0.13500000000000001</v>
      </c>
      <c r="W2391" s="1">
        <v>0.01</v>
      </c>
      <c r="X2391" s="1">
        <v>0</v>
      </c>
      <c r="Y2391" s="1">
        <v>3.0000000000000001E-3</v>
      </c>
      <c r="Z2391" s="1">
        <v>0.70199999999999996</v>
      </c>
      <c r="AA2391" s="1">
        <v>0.85</v>
      </c>
      <c r="AB2391" s="1">
        <v>0.5</v>
      </c>
      <c r="AC2391" s="1">
        <v>0.99399999999999999</v>
      </c>
      <c r="AD2391" s="1">
        <v>0.46300000000000002</v>
      </c>
      <c r="AE2391" s="1">
        <v>0.3</v>
      </c>
      <c r="AF2391" s="1">
        <v>0.84899999999999998</v>
      </c>
      <c r="AG2391" s="1">
        <v>0.59</v>
      </c>
      <c r="AH2391" s="1">
        <v>0.39</v>
      </c>
      <c r="AI2391" s="1">
        <v>0.17499999999999999</v>
      </c>
      <c r="AJ2391" s="1">
        <v>0.28999999999999998</v>
      </c>
      <c r="AK2391" s="1">
        <v>1.0999999999999999E-2</v>
      </c>
      <c r="AL2391" s="1">
        <v>0.24399999999999999</v>
      </c>
      <c r="AM2391" s="1">
        <v>0.55000000000000004</v>
      </c>
      <c r="AN2391" s="1">
        <v>0.69899999999999995</v>
      </c>
      <c r="AO2391" s="1">
        <v>0.28999999999999998</v>
      </c>
      <c r="AP2391" s="1">
        <v>16450.159</v>
      </c>
      <c r="AQ2391" s="1">
        <v>16710</v>
      </c>
      <c r="AR2391" s="1">
        <v>18735263.659000002</v>
      </c>
      <c r="AS2391" s="1"/>
      <c r="AT2391" s="1"/>
      <c r="AU2391" s="1">
        <v>-0.17</v>
      </c>
      <c r="AV2391" s="1">
        <v>-7.8E-2</v>
      </c>
      <c r="AW2391" s="2">
        <f>AVERAGE(C2391:H2391)</f>
        <v>0.44366666666666665</v>
      </c>
      <c r="AX2391" s="2">
        <f>AVERAGE(I2391:O2391)</f>
        <v>0.38971428571428579</v>
      </c>
      <c r="AY2391" s="2">
        <f>AVERAGE(P2391:T2391)</f>
        <v>0.2752</v>
      </c>
      <c r="AZ2391" s="2">
        <f>AVERAGE(U2391:Z2391)</f>
        <v>0.14283333333333334</v>
      </c>
      <c r="BA2391" s="2">
        <f>AVERAGE(C2391,F2391,I2391,L2391,O2391,R2391,U2391,W2391,Y2391)</f>
        <v>0.18811111111111109</v>
      </c>
      <c r="BB2391" s="2">
        <f>AVERAGE(D2391,G2391,J2391,M2391,P2391,S2391,V2391,X2391,Z2391)</f>
        <v>0.39722222222222225</v>
      </c>
      <c r="BC2391" s="2">
        <f>AVERAGE(E2391,H2391,K2391,N2391,Q2391,T2391)</f>
        <v>0.39250000000000007</v>
      </c>
      <c r="BD2391" s="2">
        <f t="shared" si="259"/>
        <v>0.25957659999999999</v>
      </c>
      <c r="BE2391" s="2">
        <f t="shared" si="260"/>
        <v>8.5500000000000007E-2</v>
      </c>
      <c r="BF2391" s="2">
        <f t="shared" si="261"/>
        <v>0.1149</v>
      </c>
      <c r="BG2391" s="2">
        <f t="shared" si="262"/>
        <v>0.32594444444444448</v>
      </c>
      <c r="BH2391" s="2">
        <f t="shared" si="263"/>
        <v>0.45997660000000001</v>
      </c>
      <c r="BI2391" s="2">
        <f t="shared" si="264"/>
        <v>0.78592104444444444</v>
      </c>
      <c r="BJ2391" s="2">
        <f t="shared" si="265"/>
        <v>0.13403215555555553</v>
      </c>
    </row>
    <row r="2392" spans="1:62" s="2" customFormat="1">
      <c r="A2392" s="1" t="s">
        <v>177</v>
      </c>
      <c r="B2392" s="1">
        <v>1997</v>
      </c>
      <c r="C2392" s="1">
        <v>0.28699999999999998</v>
      </c>
      <c r="D2392" s="1">
        <v>1</v>
      </c>
      <c r="E2392" s="1">
        <v>0.1</v>
      </c>
      <c r="F2392" s="1">
        <v>0.52500000000000002</v>
      </c>
      <c r="G2392" s="1">
        <v>0</v>
      </c>
      <c r="H2392" s="1">
        <v>0.75</v>
      </c>
      <c r="I2392" s="1">
        <v>0.47</v>
      </c>
      <c r="J2392" s="1">
        <v>0.20899999999999999</v>
      </c>
      <c r="K2392" s="1">
        <v>0.89300000000000002</v>
      </c>
      <c r="L2392" s="1">
        <v>0.1</v>
      </c>
      <c r="M2392" s="1">
        <v>0.79</v>
      </c>
      <c r="N2392" s="1">
        <v>0.28000000000000003</v>
      </c>
      <c r="O2392" s="1">
        <v>7.4999999999999997E-2</v>
      </c>
      <c r="P2392" s="1">
        <v>0.82699999999999996</v>
      </c>
      <c r="Q2392" s="1">
        <v>0.28799999999999998</v>
      </c>
      <c r="R2392" s="1">
        <v>0.216</v>
      </c>
      <c r="S2392" s="1">
        <v>0</v>
      </c>
      <c r="T2392" s="1">
        <v>3.7999999999999999E-2</v>
      </c>
      <c r="U2392" s="1">
        <v>7.0000000000000001E-3</v>
      </c>
      <c r="V2392" s="1">
        <v>0.13500000000000001</v>
      </c>
      <c r="W2392" s="1">
        <v>0.01</v>
      </c>
      <c r="X2392" s="1">
        <v>0</v>
      </c>
      <c r="Y2392" s="1">
        <v>3.0000000000000001E-3</v>
      </c>
      <c r="Z2392" s="1">
        <v>0.69899999999999995</v>
      </c>
      <c r="AA2392" s="1">
        <v>0.85</v>
      </c>
      <c r="AB2392" s="1">
        <v>0.5</v>
      </c>
      <c r="AC2392" s="1">
        <v>0.99399999999999999</v>
      </c>
      <c r="AD2392" s="1">
        <v>0.56699999999999995</v>
      </c>
      <c r="AE2392" s="1">
        <v>0.3</v>
      </c>
      <c r="AF2392" s="1">
        <v>0.78100000000000003</v>
      </c>
      <c r="AG2392" s="1">
        <v>0.59</v>
      </c>
      <c r="AH2392" s="1">
        <v>0.434</v>
      </c>
      <c r="AI2392" s="1">
        <v>0.188</v>
      </c>
      <c r="AJ2392" s="1">
        <v>0.38800000000000001</v>
      </c>
      <c r="AK2392" s="1">
        <v>1.9E-2</v>
      </c>
      <c r="AL2392" s="1">
        <v>0.254</v>
      </c>
      <c r="AM2392" s="1">
        <v>0.54300000000000004</v>
      </c>
      <c r="AN2392" s="1">
        <v>0.71599999999999997</v>
      </c>
      <c r="AO2392" s="1">
        <v>0.38800000000000001</v>
      </c>
      <c r="AP2392" s="1">
        <v>16750.858</v>
      </c>
      <c r="AQ2392" s="1">
        <v>17030</v>
      </c>
      <c r="AR2392" s="1">
        <v>19210676.649999999</v>
      </c>
      <c r="AS2392" s="1"/>
      <c r="AT2392" s="1"/>
      <c r="AU2392" s="1">
        <v>-0.16</v>
      </c>
      <c r="AV2392" s="1">
        <v>-8.1000000000000003E-2</v>
      </c>
      <c r="AW2392" s="2">
        <f>AVERAGE(C2392:H2392)</f>
        <v>0.44366666666666665</v>
      </c>
      <c r="AX2392" s="2">
        <f>AVERAGE(I2392:O2392)</f>
        <v>0.40242857142857147</v>
      </c>
      <c r="AY2392" s="2">
        <f>AVERAGE(P2392:T2392)</f>
        <v>0.27379999999999999</v>
      </c>
      <c r="AZ2392" s="2">
        <f>AVERAGE(U2392:Z2392)</f>
        <v>0.14233333333333334</v>
      </c>
      <c r="BA2392" s="2">
        <f>AVERAGE(C2392,F2392,I2392,L2392,O2392,R2392,U2392,W2392,Y2392)</f>
        <v>0.18811111111111109</v>
      </c>
      <c r="BB2392" s="2">
        <f>AVERAGE(D2392,G2392,J2392,M2392,P2392,S2392,V2392,X2392,Z2392)</f>
        <v>0.40666666666666668</v>
      </c>
      <c r="BC2392" s="2">
        <f>AVERAGE(E2392,H2392,K2392,N2392,Q2392,T2392)</f>
        <v>0.3914999999999999</v>
      </c>
      <c r="BD2392" s="2">
        <f t="shared" si="259"/>
        <v>0.26163220000000004</v>
      </c>
      <c r="BE2392" s="2">
        <f t="shared" si="260"/>
        <v>0.10100000000000001</v>
      </c>
      <c r="BF2392" s="2">
        <f t="shared" si="261"/>
        <v>0.11645000000000001</v>
      </c>
      <c r="BG2392" s="2">
        <f t="shared" si="262"/>
        <v>0.3287592592592592</v>
      </c>
      <c r="BH2392" s="2">
        <f t="shared" si="263"/>
        <v>0.47908220000000007</v>
      </c>
      <c r="BI2392" s="2">
        <f t="shared" si="264"/>
        <v>0.80784145925925932</v>
      </c>
      <c r="BJ2392" s="2">
        <f t="shared" si="265"/>
        <v>0.15032294074074087</v>
      </c>
    </row>
    <row r="2393" spans="1:62" s="2" customFormat="1">
      <c r="A2393" s="1" t="s">
        <v>177</v>
      </c>
      <c r="B2393" s="1">
        <v>1998</v>
      </c>
      <c r="C2393" s="1">
        <v>0.28699999999999998</v>
      </c>
      <c r="D2393" s="1">
        <v>1</v>
      </c>
      <c r="E2393" s="1">
        <v>0.1</v>
      </c>
      <c r="F2393" s="1">
        <v>0.52500000000000002</v>
      </c>
      <c r="G2393" s="1">
        <v>0</v>
      </c>
      <c r="H2393" s="1">
        <v>0.75</v>
      </c>
      <c r="I2393" s="1">
        <v>0.47</v>
      </c>
      <c r="J2393" s="1">
        <v>0.20599999999999999</v>
      </c>
      <c r="K2393" s="1">
        <v>0.89200000000000002</v>
      </c>
      <c r="L2393" s="1">
        <v>0.1</v>
      </c>
      <c r="M2393" s="1">
        <v>0.76</v>
      </c>
      <c r="N2393" s="1">
        <v>0.28000000000000003</v>
      </c>
      <c r="O2393" s="1">
        <v>7.4999999999999997E-2</v>
      </c>
      <c r="P2393" s="1">
        <v>0.82699999999999996</v>
      </c>
      <c r="Q2393" s="1">
        <v>0.28199999999999997</v>
      </c>
      <c r="R2393" s="1">
        <v>0.216</v>
      </c>
      <c r="S2393" s="1">
        <v>0</v>
      </c>
      <c r="T2393" s="1">
        <v>3.5000000000000003E-2</v>
      </c>
      <c r="U2393" s="1">
        <v>7.0000000000000001E-3</v>
      </c>
      <c r="V2393" s="1">
        <v>0.13500000000000001</v>
      </c>
      <c r="W2393" s="1">
        <v>0.01</v>
      </c>
      <c r="X2393" s="1">
        <v>0</v>
      </c>
      <c r="Y2393" s="1">
        <v>3.0000000000000001E-3</v>
      </c>
      <c r="Z2393" s="1">
        <v>0.7</v>
      </c>
      <c r="AA2393" s="1">
        <v>0.85</v>
      </c>
      <c r="AB2393" s="1">
        <v>0.5</v>
      </c>
      <c r="AC2393" s="1">
        <v>0.99399999999999999</v>
      </c>
      <c r="AD2393" s="1">
        <v>0.59199999999999997</v>
      </c>
      <c r="AE2393" s="1">
        <v>0.3</v>
      </c>
      <c r="AF2393" s="1">
        <v>0.80900000000000005</v>
      </c>
      <c r="AG2393" s="1">
        <v>0.59</v>
      </c>
      <c r="AH2393" s="1">
        <v>0.47699999999999998</v>
      </c>
      <c r="AI2393" s="1">
        <v>0.20100000000000001</v>
      </c>
      <c r="AJ2393" s="1">
        <v>0.48499999999999999</v>
      </c>
      <c r="AK2393" s="1">
        <v>3.5000000000000003E-2</v>
      </c>
      <c r="AL2393" s="1">
        <v>0.25900000000000001</v>
      </c>
      <c r="AM2393" s="1">
        <v>0.53600000000000003</v>
      </c>
      <c r="AN2393" s="1">
        <v>0.73299999999999998</v>
      </c>
      <c r="AO2393" s="1">
        <v>0.48499999999999999</v>
      </c>
      <c r="AP2393" s="1">
        <v>16989.412</v>
      </c>
      <c r="AQ2393" s="1">
        <v>17310</v>
      </c>
      <c r="AR2393" s="1">
        <v>19698153.390000001</v>
      </c>
      <c r="AS2393" s="1"/>
      <c r="AT2393" s="1"/>
      <c r="AU2393" s="1">
        <v>-0.14000000000000001</v>
      </c>
      <c r="AV2393" s="1">
        <v>-0.08</v>
      </c>
      <c r="AW2393" s="2">
        <f>AVERAGE(C2393:H2393)</f>
        <v>0.44366666666666665</v>
      </c>
      <c r="AX2393" s="2">
        <f>AVERAGE(I2393:O2393)</f>
        <v>0.39757142857142863</v>
      </c>
      <c r="AY2393" s="2">
        <f>AVERAGE(P2393:T2393)</f>
        <v>0.27199999999999996</v>
      </c>
      <c r="AZ2393" s="2">
        <f>AVERAGE(U2393:Z2393)</f>
        <v>0.14249999999999999</v>
      </c>
      <c r="BA2393" s="2">
        <f>AVERAGE(C2393,F2393,I2393,L2393,O2393,R2393,U2393,W2393,Y2393)</f>
        <v>0.18811111111111109</v>
      </c>
      <c r="BB2393" s="2">
        <f>AVERAGE(D2393,G2393,J2393,M2393,P2393,S2393,V2393,X2393,Z2393)</f>
        <v>0.40311111111111114</v>
      </c>
      <c r="BC2393" s="2">
        <f>AVERAGE(E2393,H2393,K2393,N2393,Q2393,T2393)</f>
        <v>0.38983333333333342</v>
      </c>
      <c r="BD2393" s="2">
        <f t="shared" si="259"/>
        <v>0.26465850000000002</v>
      </c>
      <c r="BE2393" s="2">
        <f t="shared" si="260"/>
        <v>0.11629999999999999</v>
      </c>
      <c r="BF2393" s="2">
        <f t="shared" si="261"/>
        <v>0.1179</v>
      </c>
      <c r="BG2393" s="2">
        <f t="shared" si="262"/>
        <v>0.32701851851851854</v>
      </c>
      <c r="BH2393" s="2">
        <f t="shared" si="263"/>
        <v>0.49885849999999998</v>
      </c>
      <c r="BI2393" s="2">
        <f t="shared" si="264"/>
        <v>0.82587701851851847</v>
      </c>
      <c r="BJ2393" s="2">
        <f t="shared" si="265"/>
        <v>0.17183998148148144</v>
      </c>
    </row>
    <row r="2394" spans="1:62" s="2" customFormat="1">
      <c r="A2394" s="1" t="s">
        <v>177</v>
      </c>
      <c r="B2394" s="1">
        <v>1999</v>
      </c>
      <c r="C2394" s="1">
        <v>0.28699999999999998</v>
      </c>
      <c r="D2394" s="1">
        <v>1</v>
      </c>
      <c r="E2394" s="1">
        <v>0.1</v>
      </c>
      <c r="F2394" s="1">
        <v>0.52500000000000002</v>
      </c>
      <c r="G2394" s="1">
        <v>0</v>
      </c>
      <c r="H2394" s="1">
        <v>0.75</v>
      </c>
      <c r="I2394" s="1">
        <v>0.47</v>
      </c>
      <c r="J2394" s="1">
        <v>0.20399999999999999</v>
      </c>
      <c r="K2394" s="1">
        <v>0.90600000000000003</v>
      </c>
      <c r="L2394" s="1">
        <v>0.1</v>
      </c>
      <c r="M2394" s="1">
        <v>0.76</v>
      </c>
      <c r="N2394" s="1">
        <v>0.28000000000000003</v>
      </c>
      <c r="O2394" s="1">
        <v>7.4999999999999997E-2</v>
      </c>
      <c r="P2394" s="1">
        <v>0.82699999999999996</v>
      </c>
      <c r="Q2394" s="1">
        <v>0.27800000000000002</v>
      </c>
      <c r="R2394" s="1">
        <v>0.216</v>
      </c>
      <c r="S2394" s="1">
        <v>0</v>
      </c>
      <c r="T2394" s="1">
        <v>3.3000000000000002E-2</v>
      </c>
      <c r="U2394" s="1">
        <v>7.0000000000000001E-3</v>
      </c>
      <c r="V2394" s="1">
        <v>0.13500000000000001</v>
      </c>
      <c r="W2394" s="1">
        <v>0.01</v>
      </c>
      <c r="X2394" s="1">
        <v>0</v>
      </c>
      <c r="Y2394" s="1">
        <v>3.0000000000000001E-3</v>
      </c>
      <c r="Z2394" s="1">
        <v>0.7</v>
      </c>
      <c r="AA2394" s="1">
        <v>0.7</v>
      </c>
      <c r="AB2394" s="1">
        <v>0.5</v>
      </c>
      <c r="AC2394" s="1">
        <v>0.99399999999999999</v>
      </c>
      <c r="AD2394" s="1">
        <v>0.56899999999999995</v>
      </c>
      <c r="AE2394" s="1">
        <v>0.3</v>
      </c>
      <c r="AF2394" s="1">
        <v>0.84299999999999997</v>
      </c>
      <c r="AG2394" s="1">
        <v>0.59</v>
      </c>
      <c r="AH2394" s="1">
        <v>0.49099999999999999</v>
      </c>
      <c r="AI2394" s="1">
        <v>0.20100000000000001</v>
      </c>
      <c r="AJ2394" s="1">
        <v>0.50600000000000001</v>
      </c>
      <c r="AK2394" s="1">
        <v>4.5999999999999999E-2</v>
      </c>
      <c r="AL2394" s="1">
        <v>0.28499999999999998</v>
      </c>
      <c r="AM2394" s="1">
        <v>0.51700000000000002</v>
      </c>
      <c r="AN2394" s="1">
        <v>0.75</v>
      </c>
      <c r="AO2394" s="1">
        <v>0.50600000000000001</v>
      </c>
      <c r="AP2394" s="1">
        <v>16685.960999999999</v>
      </c>
      <c r="AQ2394" s="1">
        <v>16990</v>
      </c>
      <c r="AR2394" s="1">
        <v>20198000</v>
      </c>
      <c r="AS2394" s="1"/>
      <c r="AT2394" s="1"/>
      <c r="AU2394" s="1">
        <v>-0.14000000000000001</v>
      </c>
      <c r="AV2394" s="1">
        <v>-7.8E-2</v>
      </c>
      <c r="AW2394" s="2">
        <f>AVERAGE(C2394:H2394)</f>
        <v>0.44366666666666665</v>
      </c>
      <c r="AX2394" s="2">
        <f>AVERAGE(I2394:O2394)</f>
        <v>0.39928571428571441</v>
      </c>
      <c r="AY2394" s="2">
        <f>AVERAGE(P2394:T2394)</f>
        <v>0.27079999999999999</v>
      </c>
      <c r="AZ2394" s="2">
        <f>AVERAGE(U2394:Z2394)</f>
        <v>0.14249999999999999</v>
      </c>
      <c r="BA2394" s="2">
        <f>AVERAGE(C2394,F2394,I2394,L2394,O2394,R2394,U2394,W2394,Y2394)</f>
        <v>0.18811111111111109</v>
      </c>
      <c r="BB2394" s="2">
        <f>AVERAGE(D2394,G2394,J2394,M2394,P2394,S2394,V2394,X2394,Z2394)</f>
        <v>0.40288888888888891</v>
      </c>
      <c r="BC2394" s="2">
        <f>AVERAGE(E2394,H2394,K2394,N2394,Q2394,T2394)</f>
        <v>0.39116666666666666</v>
      </c>
      <c r="BD2394" s="2">
        <f t="shared" si="259"/>
        <v>0.25672159999999994</v>
      </c>
      <c r="BE2394" s="2">
        <f t="shared" si="260"/>
        <v>0.1198</v>
      </c>
      <c r="BF2394" s="2">
        <f t="shared" si="261"/>
        <v>0.12</v>
      </c>
      <c r="BG2394" s="2">
        <f t="shared" si="262"/>
        <v>0.3273888888888889</v>
      </c>
      <c r="BH2394" s="2">
        <f t="shared" si="263"/>
        <v>0.49652159999999995</v>
      </c>
      <c r="BI2394" s="2">
        <f t="shared" si="264"/>
        <v>0.82391048888888885</v>
      </c>
      <c r="BJ2394" s="2">
        <f t="shared" si="265"/>
        <v>0.16913271111111106</v>
      </c>
    </row>
    <row r="2395" spans="1:62" s="2" customFormat="1">
      <c r="A2395" s="1" t="s">
        <v>177</v>
      </c>
      <c r="B2395" s="1">
        <v>2000</v>
      </c>
      <c r="C2395" s="1">
        <v>0.28699999999999998</v>
      </c>
      <c r="D2395" s="1">
        <v>1</v>
      </c>
      <c r="E2395" s="1">
        <v>0.1</v>
      </c>
      <c r="F2395" s="1">
        <v>0.52500000000000002</v>
      </c>
      <c r="G2395" s="1">
        <v>0</v>
      </c>
      <c r="H2395" s="1">
        <v>0.75</v>
      </c>
      <c r="I2395" s="1">
        <v>0.47</v>
      </c>
      <c r="J2395" s="1">
        <v>0.20200000000000001</v>
      </c>
      <c r="K2395" s="1">
        <v>0.90600000000000003</v>
      </c>
      <c r="L2395" s="1">
        <v>0.1</v>
      </c>
      <c r="M2395" s="1">
        <v>0.81</v>
      </c>
      <c r="N2395" s="1">
        <v>0.28000000000000003</v>
      </c>
      <c r="O2395" s="1">
        <v>7.4999999999999997E-2</v>
      </c>
      <c r="P2395" s="1">
        <v>0.82699999999999996</v>
      </c>
      <c r="Q2395" s="1">
        <v>0.27300000000000002</v>
      </c>
      <c r="R2395" s="1">
        <v>0.216</v>
      </c>
      <c r="S2395" s="1">
        <v>0</v>
      </c>
      <c r="T2395" s="1">
        <v>0.03</v>
      </c>
      <c r="U2395" s="1">
        <v>7.0000000000000001E-3</v>
      </c>
      <c r="V2395" s="1">
        <v>0.13500000000000001</v>
      </c>
      <c r="W2395" s="1">
        <v>0.01</v>
      </c>
      <c r="X2395" s="1">
        <v>0</v>
      </c>
      <c r="Y2395" s="1">
        <v>3.0000000000000001E-3</v>
      </c>
      <c r="Z2395" s="1">
        <v>0.70099999999999996</v>
      </c>
      <c r="AA2395" s="1">
        <v>0.7</v>
      </c>
      <c r="AB2395" s="1">
        <v>0.5</v>
      </c>
      <c r="AC2395" s="1">
        <v>0.99399999999999999</v>
      </c>
      <c r="AD2395" s="1">
        <v>0.82699999999999996</v>
      </c>
      <c r="AE2395" s="1">
        <v>0.3</v>
      </c>
      <c r="AF2395" s="1">
        <v>0.877</v>
      </c>
      <c r="AG2395" s="1">
        <v>0.59</v>
      </c>
      <c r="AH2395" s="1">
        <v>0.505</v>
      </c>
      <c r="AI2395" s="1">
        <v>0.20200000000000001</v>
      </c>
      <c r="AJ2395" s="1">
        <v>0.52700000000000002</v>
      </c>
      <c r="AK2395" s="1">
        <v>7.3999999999999996E-2</v>
      </c>
      <c r="AL2395" s="1">
        <v>0.311</v>
      </c>
      <c r="AM2395" s="1">
        <v>0.498</v>
      </c>
      <c r="AN2395" s="1">
        <v>0.76700000000000002</v>
      </c>
      <c r="AO2395" s="1">
        <v>0.52700000000000002</v>
      </c>
      <c r="AP2395" s="1">
        <v>17489.931</v>
      </c>
      <c r="AQ2395" s="1">
        <v>17530</v>
      </c>
      <c r="AR2395" s="1">
        <v>20644120.997000001</v>
      </c>
      <c r="AS2395" s="1"/>
      <c r="AT2395" s="1"/>
      <c r="AU2395" s="1">
        <v>-0.11</v>
      </c>
      <c r="AV2395" s="1">
        <v>-8.1000000000000003E-2</v>
      </c>
      <c r="AW2395" s="2">
        <f>AVERAGE(C2395:H2395)</f>
        <v>0.44366666666666665</v>
      </c>
      <c r="AX2395" s="2">
        <f>AVERAGE(I2395:O2395)</f>
        <v>0.40614285714285714</v>
      </c>
      <c r="AY2395" s="2">
        <f>AVERAGE(P2395:T2395)</f>
        <v>0.26919999999999999</v>
      </c>
      <c r="AZ2395" s="2">
        <f>AVERAGE(U2395:Z2395)</f>
        <v>0.14266666666666666</v>
      </c>
      <c r="BA2395" s="2">
        <f>AVERAGE(C2395,F2395,I2395,L2395,O2395,R2395,U2395,W2395,Y2395)</f>
        <v>0.18811111111111109</v>
      </c>
      <c r="BB2395" s="2">
        <f>AVERAGE(D2395,G2395,J2395,M2395,P2395,S2395,V2395,X2395,Z2395)</f>
        <v>0.40833333333333338</v>
      </c>
      <c r="BC2395" s="2">
        <f>AVERAGE(E2395,H2395,K2395,N2395,Q2395,T2395)</f>
        <v>0.38983333333333331</v>
      </c>
      <c r="BD2395" s="2">
        <f t="shared" si="259"/>
        <v>0.27339479999999994</v>
      </c>
      <c r="BE2395" s="2">
        <f t="shared" si="260"/>
        <v>0.12340000000000001</v>
      </c>
      <c r="BF2395" s="2">
        <f t="shared" si="261"/>
        <v>0.12294999999999999</v>
      </c>
      <c r="BG2395" s="2">
        <f t="shared" si="262"/>
        <v>0.32875925925925925</v>
      </c>
      <c r="BH2395" s="2">
        <f t="shared" si="263"/>
        <v>0.5197447999999999</v>
      </c>
      <c r="BI2395" s="2">
        <f t="shared" si="264"/>
        <v>0.8485040592592592</v>
      </c>
      <c r="BJ2395" s="2">
        <f t="shared" si="265"/>
        <v>0.19098554074074064</v>
      </c>
    </row>
    <row r="2396" spans="1:62" s="2" customFormat="1">
      <c r="A2396" s="1" t="s">
        <v>177</v>
      </c>
      <c r="B2396" s="1">
        <v>2001</v>
      </c>
      <c r="C2396" s="1">
        <v>0.28699999999999998</v>
      </c>
      <c r="D2396" s="1">
        <v>1</v>
      </c>
      <c r="E2396" s="1">
        <v>0.1</v>
      </c>
      <c r="F2396" s="1">
        <v>0.52500000000000002</v>
      </c>
      <c r="G2396" s="1">
        <v>0</v>
      </c>
      <c r="H2396" s="1">
        <v>0.75</v>
      </c>
      <c r="I2396" s="1">
        <v>0.47</v>
      </c>
      <c r="J2396" s="1">
        <v>0.2</v>
      </c>
      <c r="K2396" s="1">
        <v>0.90600000000000003</v>
      </c>
      <c r="L2396" s="1">
        <v>0.1</v>
      </c>
      <c r="M2396" s="1">
        <v>0.72</v>
      </c>
      <c r="N2396" s="1">
        <v>0.28000000000000003</v>
      </c>
      <c r="O2396" s="1">
        <v>7.4999999999999997E-2</v>
      </c>
      <c r="P2396" s="1">
        <v>0.83</v>
      </c>
      <c r="Q2396" s="1">
        <v>0.26900000000000002</v>
      </c>
      <c r="R2396" s="1">
        <v>0.216</v>
      </c>
      <c r="S2396" s="1">
        <v>0</v>
      </c>
      <c r="T2396" s="1">
        <v>2.9000000000000001E-2</v>
      </c>
      <c r="U2396" s="1">
        <v>7.0000000000000001E-3</v>
      </c>
      <c r="V2396" s="1">
        <v>0.13500000000000001</v>
      </c>
      <c r="W2396" s="1">
        <v>0.01</v>
      </c>
      <c r="X2396" s="1">
        <v>0</v>
      </c>
      <c r="Y2396" s="1">
        <v>3.0000000000000001E-3</v>
      </c>
      <c r="Z2396" s="1">
        <v>0.71799999999999997</v>
      </c>
      <c r="AA2396" s="1">
        <v>0.7</v>
      </c>
      <c r="AB2396" s="1">
        <v>0.3</v>
      </c>
      <c r="AC2396" s="1">
        <v>0.99399999999999999</v>
      </c>
      <c r="AD2396" s="1">
        <v>0.65300000000000002</v>
      </c>
      <c r="AE2396" s="1">
        <v>0.3</v>
      </c>
      <c r="AF2396" s="1">
        <v>0.83799999999999997</v>
      </c>
      <c r="AG2396" s="1">
        <v>0.61</v>
      </c>
      <c r="AH2396" s="1">
        <v>0.46800000000000003</v>
      </c>
      <c r="AI2396" s="1">
        <v>0.187</v>
      </c>
      <c r="AJ2396" s="1">
        <v>0.54</v>
      </c>
      <c r="AK2396" s="1">
        <v>0.13300000000000001</v>
      </c>
      <c r="AL2396" s="1">
        <v>0.318</v>
      </c>
      <c r="AM2396" s="1">
        <v>0.504</v>
      </c>
      <c r="AN2396" s="1">
        <v>0.78400000000000003</v>
      </c>
      <c r="AO2396" s="1">
        <v>0.54</v>
      </c>
      <c r="AP2396" s="1">
        <v>17595.725999999999</v>
      </c>
      <c r="AQ2396" s="1">
        <v>17550</v>
      </c>
      <c r="AR2396" s="1">
        <v>21100095.640000001</v>
      </c>
      <c r="AS2396" s="1"/>
      <c r="AT2396" s="1"/>
      <c r="AU2396" s="1">
        <v>-0.13</v>
      </c>
      <c r="AV2396" s="1">
        <v>-7.6999999999999999E-2</v>
      </c>
      <c r="AW2396" s="2">
        <f>AVERAGE(C2396:H2396)</f>
        <v>0.44366666666666665</v>
      </c>
      <c r="AX2396" s="2">
        <f>AVERAGE(I2396:O2396)</f>
        <v>0.39300000000000007</v>
      </c>
      <c r="AY2396" s="2">
        <f>AVERAGE(P2396:T2396)</f>
        <v>0.26879999999999998</v>
      </c>
      <c r="AZ2396" s="2">
        <f>AVERAGE(U2396:Z2396)</f>
        <v>0.14549999999999999</v>
      </c>
      <c r="BA2396" s="2">
        <f>AVERAGE(C2396,F2396,I2396,L2396,O2396,R2396,U2396,W2396,Y2396)</f>
        <v>0.18811111111111109</v>
      </c>
      <c r="BB2396" s="2">
        <f>AVERAGE(D2396,G2396,J2396,M2396,P2396,S2396,V2396,X2396,Z2396)</f>
        <v>0.40033333333333332</v>
      </c>
      <c r="BC2396" s="2">
        <f>AVERAGE(E2396,H2396,K2396,N2396,Q2396,T2396)</f>
        <v>0.38900000000000001</v>
      </c>
      <c r="BD2396" s="2">
        <f t="shared" si="259"/>
        <v>0.25095450000000002</v>
      </c>
      <c r="BE2396" s="2">
        <f t="shared" si="260"/>
        <v>0.11950000000000001</v>
      </c>
      <c r="BF2396" s="2">
        <f t="shared" si="261"/>
        <v>0.12805000000000002</v>
      </c>
      <c r="BG2396" s="2">
        <f t="shared" si="262"/>
        <v>0.32581481481481483</v>
      </c>
      <c r="BH2396" s="2">
        <f t="shared" si="263"/>
        <v>0.49850450000000002</v>
      </c>
      <c r="BI2396" s="2">
        <f t="shared" si="264"/>
        <v>0.82431931481481491</v>
      </c>
      <c r="BJ2396" s="2">
        <f t="shared" si="265"/>
        <v>0.17268968518518518</v>
      </c>
    </row>
    <row r="2397" spans="1:62" s="2" customFormat="1">
      <c r="A2397" s="1" t="s">
        <v>177</v>
      </c>
      <c r="B2397" s="1">
        <v>2002</v>
      </c>
      <c r="C2397" s="1">
        <v>0.28699999999999998</v>
      </c>
      <c r="D2397" s="1">
        <v>1</v>
      </c>
      <c r="E2397" s="1">
        <v>0.1</v>
      </c>
      <c r="F2397" s="1">
        <v>0.52500000000000002</v>
      </c>
      <c r="G2397" s="1">
        <v>0</v>
      </c>
      <c r="H2397" s="1">
        <v>0.75</v>
      </c>
      <c r="I2397" s="1">
        <v>0.47</v>
      </c>
      <c r="J2397" s="1">
        <v>0.19700000000000001</v>
      </c>
      <c r="K2397" s="1">
        <v>0.90600000000000003</v>
      </c>
      <c r="L2397" s="1">
        <v>0.1</v>
      </c>
      <c r="M2397" s="1">
        <v>0.71</v>
      </c>
      <c r="N2397" s="1">
        <v>0.28000000000000003</v>
      </c>
      <c r="O2397" s="1">
        <v>7.4999999999999997E-2</v>
      </c>
      <c r="P2397" s="1">
        <v>0.81100000000000005</v>
      </c>
      <c r="Q2397" s="1">
        <v>0.26500000000000001</v>
      </c>
      <c r="R2397" s="1">
        <v>0.216</v>
      </c>
      <c r="S2397" s="1">
        <v>0</v>
      </c>
      <c r="T2397" s="1">
        <v>2.7E-2</v>
      </c>
      <c r="U2397" s="1">
        <v>7.0000000000000001E-3</v>
      </c>
      <c r="V2397" s="1">
        <v>0.13500000000000001</v>
      </c>
      <c r="W2397" s="1">
        <v>0.01</v>
      </c>
      <c r="X2397" s="1">
        <v>0</v>
      </c>
      <c r="Y2397" s="1">
        <v>3.0000000000000001E-3</v>
      </c>
      <c r="Z2397" s="1">
        <v>0.73499999999999999</v>
      </c>
      <c r="AA2397" s="1">
        <v>0.7</v>
      </c>
      <c r="AB2397" s="1">
        <v>0.3</v>
      </c>
      <c r="AC2397" s="1">
        <v>0.99399999999999999</v>
      </c>
      <c r="AD2397" s="1">
        <v>0.71199999999999997</v>
      </c>
      <c r="AE2397" s="1">
        <v>0.5</v>
      </c>
      <c r="AF2397" s="1">
        <v>0.83399999999999996</v>
      </c>
      <c r="AG2397" s="1">
        <v>0.63400000000000001</v>
      </c>
      <c r="AH2397" s="1">
        <v>0.43099999999999999</v>
      </c>
      <c r="AI2397" s="1">
        <v>0.17299999999999999</v>
      </c>
      <c r="AJ2397" s="1">
        <v>0.55400000000000005</v>
      </c>
      <c r="AK2397" s="1">
        <v>0.25800000000000001</v>
      </c>
      <c r="AL2397" s="1">
        <v>0.31900000000000001</v>
      </c>
      <c r="AM2397" s="1">
        <v>0.51100000000000001</v>
      </c>
      <c r="AN2397" s="1">
        <v>0.80100000000000005</v>
      </c>
      <c r="AO2397" s="1">
        <v>0.55400000000000005</v>
      </c>
      <c r="AP2397" s="1">
        <v>17517.561000000002</v>
      </c>
      <c r="AQ2397" s="1">
        <v>17500</v>
      </c>
      <c r="AR2397" s="1">
        <v>21566141.57</v>
      </c>
      <c r="AS2397" s="1"/>
      <c r="AT2397" s="1"/>
      <c r="AU2397" s="1">
        <v>-0.11</v>
      </c>
      <c r="AV2397" s="1">
        <v>-7.3999999999999996E-2</v>
      </c>
      <c r="AW2397" s="2">
        <f>AVERAGE(C2397:H2397)</f>
        <v>0.44366666666666665</v>
      </c>
      <c r="AX2397" s="2">
        <f>AVERAGE(I2397:O2397)</f>
        <v>0.39114285714285718</v>
      </c>
      <c r="AY2397" s="2">
        <f>AVERAGE(P2397:T2397)</f>
        <v>0.26379999999999998</v>
      </c>
      <c r="AZ2397" s="2">
        <f>AVERAGE(U2397:Z2397)</f>
        <v>0.14833333333333334</v>
      </c>
      <c r="BA2397" s="2">
        <f>AVERAGE(C2397,F2397,I2397,L2397,O2397,R2397,U2397,W2397,Y2397)</f>
        <v>0.18811111111111109</v>
      </c>
      <c r="BB2397" s="2">
        <f>AVERAGE(D2397,G2397,J2397,M2397,P2397,S2397,V2397,X2397,Z2397)</f>
        <v>0.39866666666666661</v>
      </c>
      <c r="BC2397" s="2">
        <f>AVERAGE(E2397,H2397,K2397,N2397,Q2397,T2397)</f>
        <v>0.38800000000000007</v>
      </c>
      <c r="BD2397" s="2">
        <f t="shared" si="259"/>
        <v>0.26688539999999999</v>
      </c>
      <c r="BE2397" s="2">
        <f t="shared" si="260"/>
        <v>0.1158</v>
      </c>
      <c r="BF2397" s="2">
        <f t="shared" si="261"/>
        <v>0.13595000000000002</v>
      </c>
      <c r="BG2397" s="2">
        <f t="shared" si="262"/>
        <v>0.3249259259259259</v>
      </c>
      <c r="BH2397" s="2">
        <f t="shared" si="263"/>
        <v>0.51863539999999997</v>
      </c>
      <c r="BI2397" s="2">
        <f t="shared" si="264"/>
        <v>0.84356132592592581</v>
      </c>
      <c r="BJ2397" s="2">
        <f t="shared" si="265"/>
        <v>0.19370947407407407</v>
      </c>
    </row>
    <row r="2398" spans="1:62" s="2" customFormat="1">
      <c r="A2398" s="1" t="s">
        <v>177</v>
      </c>
      <c r="B2398" s="1">
        <v>2003</v>
      </c>
      <c r="C2398" s="1">
        <v>0.28699999999999998</v>
      </c>
      <c r="D2398" s="1">
        <v>1</v>
      </c>
      <c r="E2398" s="1">
        <v>0.1</v>
      </c>
      <c r="F2398" s="1">
        <v>0.52500000000000002</v>
      </c>
      <c r="G2398" s="1">
        <v>0</v>
      </c>
      <c r="H2398" s="1">
        <v>0.75</v>
      </c>
      <c r="I2398" s="1">
        <v>0.47</v>
      </c>
      <c r="J2398" s="1">
        <v>0.19500000000000001</v>
      </c>
      <c r="K2398" s="1">
        <v>0.80100000000000005</v>
      </c>
      <c r="L2398" s="1">
        <v>0.1</v>
      </c>
      <c r="M2398" s="1">
        <v>1</v>
      </c>
      <c r="N2398" s="1">
        <v>0.28000000000000003</v>
      </c>
      <c r="O2398" s="1">
        <v>7.4999999999999997E-2</v>
      </c>
      <c r="P2398" s="1">
        <v>0.79100000000000004</v>
      </c>
      <c r="Q2398" s="1">
        <v>0.26</v>
      </c>
      <c r="R2398" s="1">
        <v>0.216</v>
      </c>
      <c r="S2398" s="1">
        <v>0</v>
      </c>
      <c r="T2398" s="1">
        <v>2.5999999999999999E-2</v>
      </c>
      <c r="U2398" s="1">
        <v>7.0000000000000001E-3</v>
      </c>
      <c r="V2398" s="1">
        <v>0.13500000000000001</v>
      </c>
      <c r="W2398" s="1">
        <v>0.01</v>
      </c>
      <c r="X2398" s="1">
        <v>0</v>
      </c>
      <c r="Y2398" s="1">
        <v>3.0000000000000001E-3</v>
      </c>
      <c r="Z2398" s="1">
        <v>0.752</v>
      </c>
      <c r="AA2398" s="1">
        <v>0.7</v>
      </c>
      <c r="AB2398" s="1">
        <v>0.3</v>
      </c>
      <c r="AC2398" s="1">
        <v>0.99399999999999999</v>
      </c>
      <c r="AD2398" s="1">
        <v>0.66700000000000004</v>
      </c>
      <c r="AE2398" s="1">
        <v>0.5</v>
      </c>
      <c r="AF2398" s="1">
        <v>0.88300000000000001</v>
      </c>
      <c r="AG2398" s="1">
        <v>0.64400000000000002</v>
      </c>
      <c r="AH2398" s="1">
        <v>0.46200000000000002</v>
      </c>
      <c r="AI2398" s="1">
        <v>0.17399999999999999</v>
      </c>
      <c r="AJ2398" s="1">
        <v>0.53700000000000003</v>
      </c>
      <c r="AK2398" s="1">
        <v>0.36499999999999999</v>
      </c>
      <c r="AL2398" s="1">
        <v>0.371</v>
      </c>
      <c r="AM2398" s="1">
        <v>0.52300000000000002</v>
      </c>
      <c r="AN2398" s="1">
        <v>0.81799999999999995</v>
      </c>
      <c r="AO2398" s="1">
        <v>0.53700000000000003</v>
      </c>
      <c r="AP2398" s="1">
        <v>18849.398000000001</v>
      </c>
      <c r="AQ2398" s="1">
        <v>18740</v>
      </c>
      <c r="AR2398" s="1">
        <v>22042481.236000001</v>
      </c>
      <c r="AS2398" s="1"/>
      <c r="AT2398" s="1"/>
      <c r="AU2398" s="1">
        <v>-0.1</v>
      </c>
      <c r="AV2398" s="1">
        <v>-8.5999999999999993E-2</v>
      </c>
      <c r="AW2398" s="2">
        <f>AVERAGE(C2398:H2398)</f>
        <v>0.44366666666666665</v>
      </c>
      <c r="AX2398" s="2">
        <f>AVERAGE(I2398:O2398)</f>
        <v>0.41728571428571432</v>
      </c>
      <c r="AY2398" s="2">
        <f>AVERAGE(P2398:T2398)</f>
        <v>0.25860000000000005</v>
      </c>
      <c r="AZ2398" s="2">
        <f>AVERAGE(U2398:Z2398)</f>
        <v>0.15116666666666667</v>
      </c>
      <c r="BA2398" s="2">
        <f>AVERAGE(C2398,F2398,I2398,L2398,O2398,R2398,U2398,W2398,Y2398)</f>
        <v>0.18811111111111109</v>
      </c>
      <c r="BB2398" s="2">
        <f>AVERAGE(D2398,G2398,J2398,M2398,P2398,S2398,V2398,X2398,Z2398)</f>
        <v>0.43033333333333335</v>
      </c>
      <c r="BC2398" s="2">
        <f>AVERAGE(E2398,H2398,K2398,N2398,Q2398,T2398)</f>
        <v>0.36949999999999994</v>
      </c>
      <c r="BD2398" s="2">
        <f t="shared" si="259"/>
        <v>0.2676848</v>
      </c>
      <c r="BE2398" s="2">
        <f t="shared" si="260"/>
        <v>0.11730000000000002</v>
      </c>
      <c r="BF2398" s="2">
        <f t="shared" si="261"/>
        <v>0.14855000000000002</v>
      </c>
      <c r="BG2398" s="2">
        <f t="shared" si="262"/>
        <v>0.32931481481481478</v>
      </c>
      <c r="BH2398" s="2">
        <f t="shared" si="263"/>
        <v>0.53353479999999998</v>
      </c>
      <c r="BI2398" s="2">
        <f t="shared" si="264"/>
        <v>0.86284961481481481</v>
      </c>
      <c r="BJ2398" s="2">
        <f t="shared" si="265"/>
        <v>0.20421998518518519</v>
      </c>
    </row>
    <row r="2399" spans="1:62" s="2" customFormat="1">
      <c r="A2399" s="1" t="s">
        <v>177</v>
      </c>
      <c r="B2399" s="1">
        <v>2004</v>
      </c>
      <c r="C2399" s="1">
        <v>0.28699999999999998</v>
      </c>
      <c r="D2399" s="1">
        <v>1</v>
      </c>
      <c r="E2399" s="1">
        <v>0.1</v>
      </c>
      <c r="F2399" s="1">
        <v>0.52500000000000002</v>
      </c>
      <c r="G2399" s="1">
        <v>0</v>
      </c>
      <c r="H2399" s="1">
        <v>0.75</v>
      </c>
      <c r="I2399" s="1">
        <v>0.47</v>
      </c>
      <c r="J2399" s="1">
        <v>0.192</v>
      </c>
      <c r="K2399" s="1">
        <v>0.82499999999999996</v>
      </c>
      <c r="L2399" s="1">
        <v>0.1</v>
      </c>
      <c r="M2399" s="1">
        <v>0.69</v>
      </c>
      <c r="N2399" s="1">
        <v>0.28000000000000003</v>
      </c>
      <c r="O2399" s="1">
        <v>7.4999999999999997E-2</v>
      </c>
      <c r="P2399" s="1">
        <v>0.77200000000000002</v>
      </c>
      <c r="Q2399" s="1">
        <v>0.25600000000000001</v>
      </c>
      <c r="R2399" s="1">
        <v>0.216</v>
      </c>
      <c r="S2399" s="1">
        <v>0</v>
      </c>
      <c r="T2399" s="1">
        <v>2.4E-2</v>
      </c>
      <c r="U2399" s="1">
        <v>7.0000000000000001E-3</v>
      </c>
      <c r="V2399" s="1">
        <v>0.13500000000000001</v>
      </c>
      <c r="W2399" s="1">
        <v>0.01</v>
      </c>
      <c r="X2399" s="1">
        <v>0</v>
      </c>
      <c r="Y2399" s="1">
        <v>3.0000000000000001E-3</v>
      </c>
      <c r="Z2399" s="1">
        <v>0.76800000000000002</v>
      </c>
      <c r="AA2399" s="1">
        <v>0.7</v>
      </c>
      <c r="AB2399" s="1">
        <v>0.3</v>
      </c>
      <c r="AC2399" s="1">
        <v>0.99399999999999999</v>
      </c>
      <c r="AD2399" s="1">
        <v>0.58499999999999996</v>
      </c>
      <c r="AE2399" s="1">
        <v>0.3</v>
      </c>
      <c r="AF2399" s="1">
        <v>0.91900000000000004</v>
      </c>
      <c r="AG2399" s="1">
        <v>0.64</v>
      </c>
      <c r="AH2399" s="1">
        <v>0.32400000000000001</v>
      </c>
      <c r="AI2399" s="1">
        <v>0.218</v>
      </c>
      <c r="AJ2399" s="1">
        <v>0.47699999999999998</v>
      </c>
      <c r="AK2399" s="1">
        <v>0.45300000000000001</v>
      </c>
      <c r="AL2399" s="1">
        <v>0.40100000000000002</v>
      </c>
      <c r="AM2399" s="1">
        <v>0.52800000000000002</v>
      </c>
      <c r="AN2399" s="1">
        <v>0.83499999999999996</v>
      </c>
      <c r="AO2399" s="1">
        <v>0.47699999999999998</v>
      </c>
      <c r="AP2399" s="1">
        <v>19963.674999999999</v>
      </c>
      <c r="AQ2399" s="1">
        <v>20060</v>
      </c>
      <c r="AR2399" s="1">
        <v>22529342</v>
      </c>
      <c r="AS2399" s="1"/>
      <c r="AT2399" s="1"/>
      <c r="AU2399" s="1">
        <v>-0.13</v>
      </c>
      <c r="AV2399" s="1">
        <v>-7.4999999999999997E-2</v>
      </c>
      <c r="AW2399" s="2">
        <f>AVERAGE(C2399:H2399)</f>
        <v>0.44366666666666665</v>
      </c>
      <c r="AX2399" s="2">
        <f>AVERAGE(I2399:O2399)</f>
        <v>0.37600000000000006</v>
      </c>
      <c r="AY2399" s="2">
        <f>AVERAGE(P2399:T2399)</f>
        <v>0.25359999999999999</v>
      </c>
      <c r="AZ2399" s="2">
        <f>AVERAGE(U2399:Z2399)</f>
        <v>0.15383333333333335</v>
      </c>
      <c r="BA2399" s="2">
        <f>AVERAGE(C2399,F2399,I2399,L2399,O2399,R2399,U2399,W2399,Y2399)</f>
        <v>0.18811111111111109</v>
      </c>
      <c r="BB2399" s="2">
        <f>AVERAGE(D2399,G2399,J2399,M2399,P2399,S2399,V2399,X2399,Z2399)</f>
        <v>0.39522222222222214</v>
      </c>
      <c r="BC2399" s="2">
        <f>AVERAGE(E2399,H2399,K2399,N2399,Q2399,T2399)</f>
        <v>0.3725</v>
      </c>
      <c r="BD2399" s="2">
        <f t="shared" si="259"/>
        <v>0.25340979999999996</v>
      </c>
      <c r="BE2399" s="2">
        <f t="shared" si="260"/>
        <v>0.10190000000000002</v>
      </c>
      <c r="BF2399" s="2">
        <f t="shared" si="261"/>
        <v>0.1573</v>
      </c>
      <c r="BG2399" s="2">
        <f t="shared" si="262"/>
        <v>0.31861111111111112</v>
      </c>
      <c r="BH2399" s="2">
        <f t="shared" si="263"/>
        <v>0.5126098</v>
      </c>
      <c r="BI2399" s="2">
        <f t="shared" si="264"/>
        <v>0.83122091111111107</v>
      </c>
      <c r="BJ2399" s="2">
        <f t="shared" si="265"/>
        <v>0.19399868888888888</v>
      </c>
    </row>
    <row r="2400" spans="1:62" s="2" customFormat="1">
      <c r="A2400" s="1" t="s">
        <v>177</v>
      </c>
      <c r="B2400" s="1">
        <v>2005</v>
      </c>
      <c r="C2400" s="1">
        <v>0.28699999999999998</v>
      </c>
      <c r="D2400" s="1">
        <v>1</v>
      </c>
      <c r="E2400" s="1">
        <v>0.1</v>
      </c>
      <c r="F2400" s="1">
        <v>0.52500000000000002</v>
      </c>
      <c r="G2400" s="1">
        <v>0</v>
      </c>
      <c r="H2400" s="1">
        <v>0.75</v>
      </c>
      <c r="I2400" s="1">
        <v>0.47</v>
      </c>
      <c r="J2400" s="1">
        <v>0.186</v>
      </c>
      <c r="K2400" s="1">
        <v>0.84299999999999997</v>
      </c>
      <c r="L2400" s="1">
        <v>0.1</v>
      </c>
      <c r="M2400" s="1">
        <v>0.78</v>
      </c>
      <c r="N2400" s="1">
        <v>0.28000000000000003</v>
      </c>
      <c r="O2400" s="1">
        <v>7.4999999999999997E-2</v>
      </c>
      <c r="P2400" s="1">
        <v>0.75600000000000001</v>
      </c>
      <c r="Q2400" s="1">
        <v>0.251</v>
      </c>
      <c r="R2400" s="1">
        <v>0.216</v>
      </c>
      <c r="S2400" s="1">
        <v>0</v>
      </c>
      <c r="T2400" s="1">
        <v>2.3E-2</v>
      </c>
      <c r="U2400" s="1">
        <v>7.0000000000000001E-3</v>
      </c>
      <c r="V2400" s="1">
        <v>0.13500000000000001</v>
      </c>
      <c r="W2400" s="1">
        <v>0.01</v>
      </c>
      <c r="X2400" s="1">
        <v>0</v>
      </c>
      <c r="Y2400" s="1">
        <v>3.0000000000000001E-3</v>
      </c>
      <c r="Z2400" s="1">
        <v>0.78500000000000003</v>
      </c>
      <c r="AA2400" s="1">
        <v>0.7</v>
      </c>
      <c r="AB2400" s="1">
        <v>0.3</v>
      </c>
      <c r="AC2400" s="1">
        <v>0.99399999999999999</v>
      </c>
      <c r="AD2400" s="1">
        <v>0.67300000000000004</v>
      </c>
      <c r="AE2400" s="1">
        <v>0.3</v>
      </c>
      <c r="AF2400" s="1">
        <v>0.91300000000000003</v>
      </c>
      <c r="AG2400" s="1">
        <v>0.622</v>
      </c>
      <c r="AH2400" s="1">
        <v>0.39</v>
      </c>
      <c r="AI2400" s="1">
        <v>0.23499999999999999</v>
      </c>
      <c r="AJ2400" s="1">
        <v>0.49199999999999999</v>
      </c>
      <c r="AK2400" s="1">
        <v>0.68100000000000005</v>
      </c>
      <c r="AL2400" s="1">
        <v>0.41699999999999998</v>
      </c>
      <c r="AM2400" s="1">
        <v>0.51500000000000001</v>
      </c>
      <c r="AN2400" s="1">
        <v>0.85199999999999998</v>
      </c>
      <c r="AO2400" s="1">
        <v>0.49199999999999999</v>
      </c>
      <c r="AP2400" s="1">
        <v>21219.710999999999</v>
      </c>
      <c r="AQ2400" s="1">
        <v>21610</v>
      </c>
      <c r="AR2400" s="1">
        <v>23118994</v>
      </c>
      <c r="AS2400" s="1"/>
      <c r="AT2400" s="1"/>
      <c r="AU2400" s="1">
        <v>-0.1</v>
      </c>
      <c r="AV2400" s="1">
        <v>-8.2000000000000003E-2</v>
      </c>
      <c r="AW2400" s="2">
        <f>AVERAGE(C2400:H2400)</f>
        <v>0.44366666666666665</v>
      </c>
      <c r="AX2400" s="2">
        <f>AVERAGE(I2400:O2400)</f>
        <v>0.39057142857142857</v>
      </c>
      <c r="AY2400" s="2">
        <f>AVERAGE(P2400:T2400)</f>
        <v>0.2492</v>
      </c>
      <c r="AZ2400" s="2">
        <f>AVERAGE(U2400:Z2400)</f>
        <v>0.15666666666666668</v>
      </c>
      <c r="BA2400" s="2">
        <f>AVERAGE(C2400,F2400,I2400,L2400,O2400,R2400,U2400,W2400,Y2400)</f>
        <v>0.18811111111111109</v>
      </c>
      <c r="BB2400" s="2">
        <f>AVERAGE(D2400,G2400,J2400,M2400,P2400,S2400,V2400,X2400,Z2400)</f>
        <v>0.40466666666666673</v>
      </c>
      <c r="BC2400" s="2">
        <f>AVERAGE(E2400,H2400,K2400,N2400,Q2400,T2400)</f>
        <v>0.37450000000000006</v>
      </c>
      <c r="BD2400" s="2">
        <f t="shared" si="259"/>
        <v>0.25706419999999996</v>
      </c>
      <c r="BE2400" s="2">
        <f t="shared" si="260"/>
        <v>0.11170000000000001</v>
      </c>
      <c r="BF2400" s="2">
        <f t="shared" si="261"/>
        <v>0.16985000000000003</v>
      </c>
      <c r="BG2400" s="2">
        <f t="shared" si="262"/>
        <v>0.32242592592592595</v>
      </c>
      <c r="BH2400" s="2">
        <f t="shared" si="263"/>
        <v>0.53861420000000004</v>
      </c>
      <c r="BI2400" s="2">
        <f t="shared" si="264"/>
        <v>0.86104012592592594</v>
      </c>
      <c r="BJ2400" s="2">
        <f t="shared" si="265"/>
        <v>0.21618827407407409</v>
      </c>
    </row>
    <row r="2401" spans="1:62" s="2" customFormat="1">
      <c r="A2401" s="1" t="s">
        <v>177</v>
      </c>
      <c r="B2401" s="1">
        <v>2006</v>
      </c>
      <c r="C2401" s="1">
        <v>0.28699999999999998</v>
      </c>
      <c r="D2401" s="1">
        <v>1</v>
      </c>
      <c r="E2401" s="1">
        <v>0.1</v>
      </c>
      <c r="F2401" s="1">
        <v>0.52500000000000002</v>
      </c>
      <c r="G2401" s="1">
        <v>0</v>
      </c>
      <c r="H2401" s="1">
        <v>0.75</v>
      </c>
      <c r="I2401" s="1">
        <v>0.47</v>
      </c>
      <c r="J2401" s="1">
        <v>0.18</v>
      </c>
      <c r="K2401" s="1">
        <v>0.83499999999999996</v>
      </c>
      <c r="L2401" s="1">
        <v>0.1</v>
      </c>
      <c r="M2401" s="1">
        <v>0.91</v>
      </c>
      <c r="N2401" s="1">
        <v>0.28000000000000003</v>
      </c>
      <c r="O2401" s="1">
        <v>7.4999999999999997E-2</v>
      </c>
      <c r="P2401" s="1">
        <v>0.74099999999999999</v>
      </c>
      <c r="Q2401" s="1">
        <v>0.247</v>
      </c>
      <c r="R2401" s="1">
        <v>0.216</v>
      </c>
      <c r="S2401" s="1">
        <v>0</v>
      </c>
      <c r="T2401" s="1">
        <v>2.1999999999999999E-2</v>
      </c>
      <c r="U2401" s="1">
        <v>7.0000000000000001E-3</v>
      </c>
      <c r="V2401" s="1">
        <v>0.13500000000000001</v>
      </c>
      <c r="W2401" s="1">
        <v>0.01</v>
      </c>
      <c r="X2401" s="1">
        <v>0</v>
      </c>
      <c r="Y2401" s="1">
        <v>3.0000000000000001E-3</v>
      </c>
      <c r="Z2401" s="1">
        <v>0.79</v>
      </c>
      <c r="AA2401" s="1">
        <v>0.51</v>
      </c>
      <c r="AB2401" s="1">
        <v>0.5</v>
      </c>
      <c r="AC2401" s="1">
        <v>0.99399999999999999</v>
      </c>
      <c r="AD2401" s="1">
        <v>0.69299999999999995</v>
      </c>
      <c r="AE2401" s="1">
        <v>0.3</v>
      </c>
      <c r="AF2401" s="1">
        <v>0.90800000000000003</v>
      </c>
      <c r="AG2401" s="1">
        <v>0.70399999999999996</v>
      </c>
      <c r="AH2401" s="1">
        <v>0.39200000000000002</v>
      </c>
      <c r="AI2401" s="1">
        <v>0.16500000000000001</v>
      </c>
      <c r="AJ2401" s="1">
        <v>0.46200000000000002</v>
      </c>
      <c r="AK2401" s="1">
        <v>0.92400000000000004</v>
      </c>
      <c r="AL2401" s="1">
        <v>0.432</v>
      </c>
      <c r="AM2401" s="1">
        <v>0.51700000000000002</v>
      </c>
      <c r="AN2401" s="1">
        <v>0.85299999999999998</v>
      </c>
      <c r="AO2401" s="1">
        <v>0.46200000000000002</v>
      </c>
      <c r="AP2401" s="1">
        <v>22067.365000000002</v>
      </c>
      <c r="AQ2401" s="1">
        <v>22590</v>
      </c>
      <c r="AR2401" s="1">
        <v>23678849</v>
      </c>
      <c r="AS2401" s="1"/>
      <c r="AT2401" s="1"/>
      <c r="AU2401" s="1">
        <v>-0.09</v>
      </c>
      <c r="AV2401" s="1">
        <v>-8.5999999999999993E-2</v>
      </c>
      <c r="AW2401" s="2">
        <f>AVERAGE(C2401:H2401)</f>
        <v>0.44366666666666665</v>
      </c>
      <c r="AX2401" s="2">
        <f>AVERAGE(I2401:O2401)</f>
        <v>0.4071428571428572</v>
      </c>
      <c r="AY2401" s="2">
        <f>AVERAGE(P2401:T2401)</f>
        <v>0.2452</v>
      </c>
      <c r="AZ2401" s="2">
        <f>AVERAGE(U2401:Z2401)</f>
        <v>0.1575</v>
      </c>
      <c r="BA2401" s="2">
        <f>AVERAGE(C2401,F2401,I2401,L2401,O2401,R2401,U2401,W2401,Y2401)</f>
        <v>0.18811111111111109</v>
      </c>
      <c r="BB2401" s="2">
        <f>AVERAGE(D2401,G2401,J2401,M2401,P2401,S2401,V2401,X2401,Z2401)</f>
        <v>0.41733333333333333</v>
      </c>
      <c r="BC2401" s="2">
        <f>AVERAGE(E2401,H2401,K2401,N2401,Q2401,T2401)</f>
        <v>0.37233333333333335</v>
      </c>
      <c r="BD2401" s="2">
        <f t="shared" si="259"/>
        <v>0.26317390000000002</v>
      </c>
      <c r="BE2401" s="2">
        <f t="shared" si="260"/>
        <v>0.10190000000000002</v>
      </c>
      <c r="BF2401" s="2">
        <f t="shared" si="261"/>
        <v>0.18375</v>
      </c>
      <c r="BG2401" s="2">
        <f t="shared" si="262"/>
        <v>0.32592592592592595</v>
      </c>
      <c r="BH2401" s="2">
        <f t="shared" si="263"/>
        <v>0.54882390000000003</v>
      </c>
      <c r="BI2401" s="2">
        <f t="shared" si="264"/>
        <v>0.87474982592592598</v>
      </c>
      <c r="BJ2401" s="2">
        <f t="shared" si="265"/>
        <v>0.22289797407407408</v>
      </c>
    </row>
    <row r="2402" spans="1:62" s="2" customFormat="1">
      <c r="A2402" s="1" t="s">
        <v>177</v>
      </c>
      <c r="B2402" s="1">
        <v>2007</v>
      </c>
      <c r="C2402" s="1">
        <v>0.28699999999999998</v>
      </c>
      <c r="D2402" s="1">
        <v>1</v>
      </c>
      <c r="E2402" s="1">
        <v>0.1</v>
      </c>
      <c r="F2402" s="1">
        <v>0.52500000000000002</v>
      </c>
      <c r="G2402" s="1">
        <v>0</v>
      </c>
      <c r="H2402" s="1">
        <v>0.75</v>
      </c>
      <c r="I2402" s="1">
        <v>0.47</v>
      </c>
      <c r="J2402" s="1">
        <v>0.17399999999999999</v>
      </c>
      <c r="K2402" s="1">
        <v>0.80200000000000005</v>
      </c>
      <c r="L2402" s="1">
        <v>0.1</v>
      </c>
      <c r="M2402" s="1">
        <v>0.88</v>
      </c>
      <c r="N2402" s="1">
        <v>0.28000000000000003</v>
      </c>
      <c r="O2402" s="1">
        <v>7.4999999999999997E-2</v>
      </c>
      <c r="P2402" s="1">
        <v>0.72499999999999998</v>
      </c>
      <c r="Q2402" s="1">
        <v>0.24199999999999999</v>
      </c>
      <c r="R2402" s="1">
        <v>0.216</v>
      </c>
      <c r="S2402" s="1">
        <v>0</v>
      </c>
      <c r="T2402" s="1">
        <v>2.1000000000000001E-2</v>
      </c>
      <c r="U2402" s="1">
        <v>7.0000000000000001E-3</v>
      </c>
      <c r="V2402" s="1">
        <v>0.13500000000000001</v>
      </c>
      <c r="W2402" s="1">
        <v>0.01</v>
      </c>
      <c r="X2402" s="1">
        <v>0</v>
      </c>
      <c r="Y2402" s="1">
        <v>3.0000000000000001E-3</v>
      </c>
      <c r="Z2402" s="1">
        <v>0.79400000000000004</v>
      </c>
      <c r="AA2402" s="1">
        <v>0.53</v>
      </c>
      <c r="AB2402" s="1">
        <v>0.4</v>
      </c>
      <c r="AC2402" s="1">
        <v>0.99399999999999999</v>
      </c>
      <c r="AD2402" s="1">
        <v>0.66700000000000004</v>
      </c>
      <c r="AE2402" s="1">
        <v>0.3</v>
      </c>
      <c r="AF2402" s="1">
        <v>0.8</v>
      </c>
      <c r="AG2402" s="1">
        <v>0.70399999999999996</v>
      </c>
      <c r="AH2402" s="1">
        <v>0.40200000000000002</v>
      </c>
      <c r="AI2402" s="1">
        <v>0.17699999999999999</v>
      </c>
      <c r="AJ2402" s="1">
        <v>0.48</v>
      </c>
      <c r="AK2402" s="1">
        <v>1</v>
      </c>
      <c r="AL2402" s="1">
        <v>0.44600000000000001</v>
      </c>
      <c r="AM2402" s="1">
        <v>0.54100000000000004</v>
      </c>
      <c r="AN2402" s="1">
        <v>0.84899999999999998</v>
      </c>
      <c r="AO2402" s="1">
        <v>0.48</v>
      </c>
      <c r="AP2402" s="1">
        <v>22748.330999999998</v>
      </c>
      <c r="AQ2402" s="1">
        <v>23130</v>
      </c>
      <c r="AR2402" s="1">
        <v>24236361.260000002</v>
      </c>
      <c r="AS2402" s="1"/>
      <c r="AT2402" s="1"/>
      <c r="AU2402" s="1">
        <v>-0.09</v>
      </c>
      <c r="AV2402" s="1">
        <v>-8.3000000000000004E-2</v>
      </c>
      <c r="AW2402" s="2">
        <f>AVERAGE(C2402:H2402)</f>
        <v>0.44366666666666665</v>
      </c>
      <c r="AX2402" s="2">
        <f>AVERAGE(I2402:O2402)</f>
        <v>0.39728571428571435</v>
      </c>
      <c r="AY2402" s="2">
        <f>AVERAGE(P2402:T2402)</f>
        <v>0.24079999999999999</v>
      </c>
      <c r="AZ2402" s="2">
        <f>AVERAGE(U2402:Z2402)</f>
        <v>0.15816666666666668</v>
      </c>
      <c r="BA2402" s="2">
        <f>AVERAGE(C2402,F2402,I2402,L2402,O2402,R2402,U2402,W2402,Y2402)</f>
        <v>0.18811111111111109</v>
      </c>
      <c r="BB2402" s="2">
        <f>AVERAGE(D2402,G2402,J2402,M2402,P2402,S2402,V2402,X2402,Z2402)</f>
        <v>0.41199999999999998</v>
      </c>
      <c r="BC2402" s="2">
        <f>AVERAGE(E2402,H2402,K2402,N2402,Q2402,T2402)</f>
        <v>0.3658333333333334</v>
      </c>
      <c r="BD2402" s="2">
        <f t="shared" si="259"/>
        <v>0.25095449999999997</v>
      </c>
      <c r="BE2402" s="2">
        <f t="shared" si="260"/>
        <v>0.10589999999999999</v>
      </c>
      <c r="BF2402" s="2">
        <f t="shared" si="261"/>
        <v>0.19115000000000001</v>
      </c>
      <c r="BG2402" s="2">
        <f t="shared" si="262"/>
        <v>0.32198148148148148</v>
      </c>
      <c r="BH2402" s="2">
        <f t="shared" si="263"/>
        <v>0.54800450000000001</v>
      </c>
      <c r="BI2402" s="2">
        <f t="shared" si="264"/>
        <v>0.86998598148148143</v>
      </c>
      <c r="BJ2402" s="2">
        <f t="shared" si="265"/>
        <v>0.22602301851851853</v>
      </c>
    </row>
    <row r="2403" spans="1:62" s="2" customFormat="1">
      <c r="A2403" s="1" t="s">
        <v>177</v>
      </c>
      <c r="B2403" s="1">
        <v>2008</v>
      </c>
      <c r="C2403" s="1">
        <v>0.28699999999999998</v>
      </c>
      <c r="D2403" s="1">
        <v>1</v>
      </c>
      <c r="E2403" s="1">
        <v>0.1</v>
      </c>
      <c r="F2403" s="1">
        <v>0.52500000000000002</v>
      </c>
      <c r="G2403" s="1">
        <v>0</v>
      </c>
      <c r="H2403" s="1">
        <v>0.75</v>
      </c>
      <c r="I2403" s="1">
        <v>0.47</v>
      </c>
      <c r="J2403" s="1">
        <v>0.17599999999999999</v>
      </c>
      <c r="K2403" s="1">
        <v>0.875</v>
      </c>
      <c r="L2403" s="1">
        <v>0.1</v>
      </c>
      <c r="M2403" s="1">
        <v>0.89800000000000002</v>
      </c>
      <c r="N2403" s="1">
        <v>0.28000000000000003</v>
      </c>
      <c r="O2403" s="1">
        <v>7.4999999999999997E-2</v>
      </c>
      <c r="P2403" s="1">
        <v>0.84099999999999997</v>
      </c>
      <c r="Q2403" s="1">
        <v>0.23799999999999999</v>
      </c>
      <c r="R2403" s="1">
        <v>0.216</v>
      </c>
      <c r="S2403" s="1">
        <v>0</v>
      </c>
      <c r="T2403" s="1">
        <v>0.02</v>
      </c>
      <c r="U2403" s="1">
        <v>7.0000000000000001E-3</v>
      </c>
      <c r="V2403" s="1">
        <v>0.13500000000000001</v>
      </c>
      <c r="W2403" s="1">
        <v>0.01</v>
      </c>
      <c r="X2403" s="1">
        <v>0</v>
      </c>
      <c r="Y2403" s="1">
        <v>3.0000000000000001E-3</v>
      </c>
      <c r="Z2403" s="1">
        <v>0.79800000000000004</v>
      </c>
      <c r="AA2403" s="1">
        <v>0.73</v>
      </c>
      <c r="AB2403" s="1">
        <v>0.4</v>
      </c>
      <c r="AC2403" s="1">
        <v>0.997</v>
      </c>
      <c r="AD2403" s="1">
        <v>0.69099999999999995</v>
      </c>
      <c r="AE2403" s="1">
        <v>0.3</v>
      </c>
      <c r="AF2403" s="1">
        <v>0.76700000000000002</v>
      </c>
      <c r="AG2403" s="1">
        <v>0.76800000000000002</v>
      </c>
      <c r="AH2403" s="1">
        <v>0.42799999999999999</v>
      </c>
      <c r="AI2403" s="1">
        <v>0.16400000000000001</v>
      </c>
      <c r="AJ2403" s="1">
        <v>0.51100000000000001</v>
      </c>
      <c r="AK2403" s="1">
        <v>1</v>
      </c>
      <c r="AL2403" s="1">
        <v>0.45700000000000002</v>
      </c>
      <c r="AM2403" s="1">
        <v>0.54200000000000004</v>
      </c>
      <c r="AN2403" s="1">
        <v>0.77200000000000002</v>
      </c>
      <c r="AO2403" s="1">
        <v>0.51100000000000001</v>
      </c>
      <c r="AP2403" s="1">
        <v>23671.291000000001</v>
      </c>
      <c r="AQ2403" s="1">
        <v>24130</v>
      </c>
      <c r="AR2403" s="1">
        <v>24807000</v>
      </c>
      <c r="AS2403" s="1"/>
      <c r="AT2403" s="1"/>
      <c r="AU2403" s="1">
        <v>-0.08</v>
      </c>
      <c r="AV2403" s="1">
        <v>-9.2999999999999999E-2</v>
      </c>
      <c r="AW2403" s="2">
        <f>AVERAGE(C2403:H2403)</f>
        <v>0.44366666666666665</v>
      </c>
      <c r="AX2403" s="2">
        <f>AVERAGE(I2403:O2403)</f>
        <v>0.41057142857142864</v>
      </c>
      <c r="AY2403" s="2">
        <f>AVERAGE(P2403:T2403)</f>
        <v>0.26300000000000001</v>
      </c>
      <c r="AZ2403" s="2">
        <f>AVERAGE(U2403:Z2403)</f>
        <v>0.15883333333333335</v>
      </c>
      <c r="BA2403" s="2">
        <f>AVERAGE(C2403,F2403,I2403,L2403,O2403,R2403,U2403,W2403,Y2403)</f>
        <v>0.18811111111111109</v>
      </c>
      <c r="BB2403" s="2">
        <f>AVERAGE(D2403,G2403,J2403,M2403,P2403,S2403,V2403,X2403,Z2403)</f>
        <v>0.42755555555555552</v>
      </c>
      <c r="BC2403" s="2">
        <f>AVERAGE(E2403,H2403,K2403,N2403,Q2403,T2403)</f>
        <v>0.37716666666666665</v>
      </c>
      <c r="BD2403" s="2">
        <f t="shared" si="259"/>
        <v>0.26568630000000004</v>
      </c>
      <c r="BE2403" s="2">
        <f t="shared" si="260"/>
        <v>0.11030000000000001</v>
      </c>
      <c r="BF2403" s="2">
        <f t="shared" si="261"/>
        <v>0.1885</v>
      </c>
      <c r="BG2403" s="2">
        <f t="shared" si="262"/>
        <v>0.33094444444444443</v>
      </c>
      <c r="BH2403" s="2">
        <f t="shared" si="263"/>
        <v>0.5644863</v>
      </c>
      <c r="BI2403" s="2">
        <f t="shared" si="264"/>
        <v>0.89543074444444448</v>
      </c>
      <c r="BJ2403" s="2">
        <f t="shared" si="265"/>
        <v>0.23354185555555557</v>
      </c>
    </row>
    <row r="2404" spans="1:62" s="2" customFormat="1">
      <c r="A2404" s="1" t="s">
        <v>177</v>
      </c>
      <c r="B2404" s="1">
        <v>2009</v>
      </c>
      <c r="C2404" s="1">
        <v>0.28699999999999998</v>
      </c>
      <c r="D2404" s="1">
        <v>1</v>
      </c>
      <c r="E2404" s="1">
        <v>0.1</v>
      </c>
      <c r="F2404" s="1">
        <v>0.52500000000000002</v>
      </c>
      <c r="G2404" s="1">
        <v>0</v>
      </c>
      <c r="H2404" s="1">
        <v>0.75</v>
      </c>
      <c r="I2404" s="1">
        <v>0.47</v>
      </c>
      <c r="J2404" s="1">
        <v>0.17699999999999999</v>
      </c>
      <c r="K2404" s="1">
        <v>0.875</v>
      </c>
      <c r="L2404" s="1">
        <v>0.1</v>
      </c>
      <c r="M2404" s="1">
        <v>0.91500000000000004</v>
      </c>
      <c r="N2404" s="1">
        <v>0.28000000000000003</v>
      </c>
      <c r="O2404" s="1">
        <v>7.4999999999999997E-2</v>
      </c>
      <c r="P2404" s="1">
        <v>0.84099999999999997</v>
      </c>
      <c r="Q2404" s="1">
        <v>0.26700000000000002</v>
      </c>
      <c r="R2404" s="1">
        <v>0.216</v>
      </c>
      <c r="S2404" s="1">
        <v>0</v>
      </c>
      <c r="T2404" s="1">
        <v>0.02</v>
      </c>
      <c r="U2404" s="1">
        <v>7.0000000000000001E-3</v>
      </c>
      <c r="V2404" s="1">
        <v>0.13500000000000001</v>
      </c>
      <c r="W2404" s="1">
        <v>0.01</v>
      </c>
      <c r="X2404" s="1">
        <v>0</v>
      </c>
      <c r="Y2404" s="1">
        <v>3.0000000000000001E-3</v>
      </c>
      <c r="Z2404" s="1">
        <v>0.80200000000000005</v>
      </c>
      <c r="AA2404" s="1">
        <v>0.79600000000000004</v>
      </c>
      <c r="AB2404" s="1">
        <v>0.5</v>
      </c>
      <c r="AC2404" s="1">
        <v>0.996</v>
      </c>
      <c r="AD2404" s="1">
        <v>0.73399999999999999</v>
      </c>
      <c r="AE2404" s="1">
        <v>0.4</v>
      </c>
      <c r="AF2404" s="1">
        <v>0.68400000000000005</v>
      </c>
      <c r="AG2404" s="1">
        <v>0.81799999999999995</v>
      </c>
      <c r="AH2404" s="1">
        <v>0.42699999999999999</v>
      </c>
      <c r="AI2404" s="1">
        <v>0.14499999999999999</v>
      </c>
      <c r="AJ2404" s="1">
        <v>0.52900000000000003</v>
      </c>
      <c r="AK2404" s="1">
        <v>1</v>
      </c>
      <c r="AL2404" s="1">
        <v>0.46800000000000003</v>
      </c>
      <c r="AM2404" s="1">
        <v>0.52500000000000002</v>
      </c>
      <c r="AN2404" s="1">
        <v>0.76400000000000001</v>
      </c>
      <c r="AO2404" s="1">
        <v>0.52900000000000003</v>
      </c>
      <c r="AP2404" s="1">
        <v>23479.510999999999</v>
      </c>
      <c r="AQ2404" s="1">
        <v>24020</v>
      </c>
      <c r="AR2404" s="1">
        <v>25391100</v>
      </c>
      <c r="AS2404" s="1"/>
      <c r="AT2404" s="1"/>
      <c r="AU2404" s="1">
        <v>-0.06</v>
      </c>
      <c r="AV2404" s="1">
        <v>-9.2999999999999999E-2</v>
      </c>
      <c r="AW2404" s="2">
        <f>AVERAGE(C2404:H2404)</f>
        <v>0.44366666666666665</v>
      </c>
      <c r="AX2404" s="2">
        <f>AVERAGE(I2404:O2404)</f>
        <v>0.4131428571428572</v>
      </c>
      <c r="AY2404" s="2">
        <f>AVERAGE(P2404:T2404)</f>
        <v>0.26880000000000004</v>
      </c>
      <c r="AZ2404" s="2">
        <f>AVERAGE(U2404:Z2404)</f>
        <v>0.1595</v>
      </c>
      <c r="BA2404" s="2">
        <f>AVERAGE(C2404,F2404,I2404,L2404,O2404,R2404,U2404,W2404,Y2404)</f>
        <v>0.18811111111111109</v>
      </c>
      <c r="BB2404" s="2">
        <f>AVERAGE(D2404,G2404,J2404,M2404,P2404,S2404,V2404,X2404,Z2404)</f>
        <v>0.42999999999999994</v>
      </c>
      <c r="BC2404" s="2">
        <f>AVERAGE(E2404,H2404,K2404,N2404,Q2404,T2404)</f>
        <v>0.38199999999999995</v>
      </c>
      <c r="BD2404" s="2">
        <f t="shared" si="259"/>
        <v>0.28138879999999999</v>
      </c>
      <c r="BE2404" s="2">
        <f t="shared" si="260"/>
        <v>0.1101</v>
      </c>
      <c r="BF2404" s="2">
        <f t="shared" si="261"/>
        <v>0.1875</v>
      </c>
      <c r="BG2404" s="2">
        <f t="shared" si="262"/>
        <v>0.33337037037037032</v>
      </c>
      <c r="BH2404" s="2">
        <f t="shared" si="263"/>
        <v>0.57898879999999997</v>
      </c>
      <c r="BI2404" s="2">
        <f t="shared" si="264"/>
        <v>0.91235917037037029</v>
      </c>
      <c r="BJ2404" s="2">
        <f t="shared" si="265"/>
        <v>0.24561842962962965</v>
      </c>
    </row>
    <row r="2405" spans="1:62" s="2" customFormat="1">
      <c r="A2405" s="1" t="s">
        <v>177</v>
      </c>
      <c r="B2405" s="1">
        <v>2010</v>
      </c>
      <c r="C2405" s="1">
        <v>0.28699999999999998</v>
      </c>
      <c r="D2405" s="1">
        <v>1</v>
      </c>
      <c r="E2405" s="1">
        <v>0.1</v>
      </c>
      <c r="F2405" s="1">
        <v>0.52500000000000002</v>
      </c>
      <c r="G2405" s="1">
        <v>0</v>
      </c>
      <c r="H2405" s="1">
        <v>0.75</v>
      </c>
      <c r="I2405" s="1">
        <v>0.47</v>
      </c>
      <c r="J2405" s="1">
        <v>0.17899999999999999</v>
      </c>
      <c r="K2405" s="1">
        <v>0.875</v>
      </c>
      <c r="L2405" s="1">
        <v>0.1</v>
      </c>
      <c r="M2405" s="1">
        <v>0.93300000000000005</v>
      </c>
      <c r="N2405" s="1">
        <v>0.28000000000000003</v>
      </c>
      <c r="O2405" s="1">
        <v>7.4999999999999997E-2</v>
      </c>
      <c r="P2405" s="1">
        <v>0.84099999999999997</v>
      </c>
      <c r="Q2405" s="1">
        <v>0.29599999999999999</v>
      </c>
      <c r="R2405" s="1">
        <v>0.216</v>
      </c>
      <c r="S2405" s="1">
        <v>0</v>
      </c>
      <c r="T2405" s="1">
        <v>2.1000000000000001E-2</v>
      </c>
      <c r="U2405" s="1">
        <v>7.0000000000000001E-3</v>
      </c>
      <c r="V2405" s="1">
        <v>0.13500000000000001</v>
      </c>
      <c r="W2405" s="1">
        <v>0.01</v>
      </c>
      <c r="X2405" s="1">
        <v>0</v>
      </c>
      <c r="Y2405" s="1">
        <v>3.0000000000000001E-3</v>
      </c>
      <c r="Z2405" s="1">
        <v>0.80700000000000005</v>
      </c>
      <c r="AA2405" s="1">
        <v>0.84599999999999997</v>
      </c>
      <c r="AB2405" s="1">
        <v>0.5</v>
      </c>
      <c r="AC2405" s="1">
        <v>0.996</v>
      </c>
      <c r="AD2405" s="1">
        <v>0.68100000000000005</v>
      </c>
      <c r="AE2405" s="1">
        <v>0.45</v>
      </c>
      <c r="AF2405" s="1">
        <v>0.623</v>
      </c>
      <c r="AG2405" s="1">
        <v>0.82499999999999996</v>
      </c>
      <c r="AH2405" s="1">
        <v>0.42699999999999999</v>
      </c>
      <c r="AI2405" s="1">
        <v>0.14899999999999999</v>
      </c>
      <c r="AJ2405" s="1">
        <v>0.52900000000000003</v>
      </c>
      <c r="AK2405" s="1">
        <v>1</v>
      </c>
      <c r="AL2405" s="1">
        <v>0.46400000000000002</v>
      </c>
      <c r="AM2405" s="1">
        <v>0.52400000000000002</v>
      </c>
      <c r="AN2405" s="1">
        <v>0.74399999999999999</v>
      </c>
      <c r="AO2405" s="1">
        <v>0.52900000000000003</v>
      </c>
      <c r="AP2405" s="1"/>
      <c r="AQ2405" s="1">
        <v>25543.332999999999</v>
      </c>
      <c r="AR2405" s="1"/>
      <c r="AS2405" s="1"/>
      <c r="AT2405" s="1"/>
      <c r="AU2405" s="1">
        <v>-0.06</v>
      </c>
      <c r="AV2405" s="1">
        <v>-9.6000000000000002E-2</v>
      </c>
      <c r="AW2405" s="2">
        <f>AVERAGE(C2405:H2405)</f>
        <v>0.44366666666666665</v>
      </c>
      <c r="AX2405" s="2">
        <f>AVERAGE(I2405:O2405)</f>
        <v>0.41600000000000009</v>
      </c>
      <c r="AY2405" s="2">
        <f>AVERAGE(P2405:T2405)</f>
        <v>0.27479999999999999</v>
      </c>
      <c r="AZ2405" s="2">
        <f>AVERAGE(U2405:Z2405)</f>
        <v>0.16033333333333336</v>
      </c>
      <c r="BA2405" s="2">
        <f>AVERAGE(C2405,F2405,I2405,L2405,O2405,R2405,U2405,W2405,Y2405)</f>
        <v>0.18811111111111109</v>
      </c>
      <c r="BB2405" s="2">
        <f>AVERAGE(D2405,G2405,J2405,M2405,P2405,S2405,V2405,X2405,Z2405)</f>
        <v>0.43277777777777776</v>
      </c>
      <c r="BC2405" s="2">
        <f>AVERAGE(E2405,H2405,K2405,N2405,Q2405,T2405)</f>
        <v>0.38699999999999996</v>
      </c>
      <c r="BD2405" s="2">
        <f t="shared" si="259"/>
        <v>0.28098909999999999</v>
      </c>
      <c r="BE2405" s="2">
        <f t="shared" si="260"/>
        <v>0.1105</v>
      </c>
      <c r="BF2405" s="2">
        <f t="shared" si="261"/>
        <v>0.18600000000000003</v>
      </c>
      <c r="BG2405" s="2">
        <f t="shared" si="262"/>
        <v>0.33596296296296296</v>
      </c>
      <c r="BH2405" s="2">
        <f t="shared" si="263"/>
        <v>0.57748909999999998</v>
      </c>
      <c r="BI2405" s="2">
        <f t="shared" si="264"/>
        <v>0.913452062962963</v>
      </c>
      <c r="BJ2405" s="2">
        <f t="shared" si="265"/>
        <v>0.24152613703703701</v>
      </c>
    </row>
    <row r="2406" spans="1:62" s="2" customFormat="1">
      <c r="A2406" s="1" t="s">
        <v>178</v>
      </c>
      <c r="B2406" s="1">
        <v>1995</v>
      </c>
      <c r="C2406" s="1">
        <v>0.30499999999999999</v>
      </c>
      <c r="D2406" s="1">
        <v>5.7000000000000002E-2</v>
      </c>
      <c r="E2406" s="1">
        <v>0.37</v>
      </c>
      <c r="F2406" s="1">
        <v>0.32500000000000001</v>
      </c>
      <c r="G2406" s="1">
        <v>0.35299999999999998</v>
      </c>
      <c r="H2406" s="1">
        <v>0.59</v>
      </c>
      <c r="I2406" s="1">
        <v>0.88600000000000001</v>
      </c>
      <c r="J2406" s="1">
        <v>0.60199999999999998</v>
      </c>
      <c r="K2406" s="1">
        <v>0.97199999999999998</v>
      </c>
      <c r="L2406" s="1">
        <v>0.5</v>
      </c>
      <c r="M2406" s="1">
        <v>0.44</v>
      </c>
      <c r="N2406" s="1">
        <v>0.45100000000000001</v>
      </c>
      <c r="O2406" s="1">
        <v>0.20799999999999999</v>
      </c>
      <c r="P2406" s="1">
        <v>0.98199999999999998</v>
      </c>
      <c r="Q2406" s="1">
        <v>0.63600000000000001</v>
      </c>
      <c r="R2406" s="1">
        <v>0.82599999999999996</v>
      </c>
      <c r="S2406" s="1">
        <v>9.4E-2</v>
      </c>
      <c r="T2406" s="1">
        <v>1</v>
      </c>
      <c r="U2406" s="1">
        <v>7.4999999999999997E-2</v>
      </c>
      <c r="V2406" s="1">
        <v>0.315</v>
      </c>
      <c r="W2406" s="1">
        <v>0.57999999999999996</v>
      </c>
      <c r="X2406" s="1">
        <v>0.61</v>
      </c>
      <c r="Y2406" s="1">
        <v>4.7E-2</v>
      </c>
      <c r="Z2406" s="1">
        <v>0.71499999999999997</v>
      </c>
      <c r="AA2406" s="1">
        <v>0.53900000000000003</v>
      </c>
      <c r="AB2406" s="1">
        <v>0.49</v>
      </c>
      <c r="AC2406" s="1">
        <v>0.59499999999999997</v>
      </c>
      <c r="AD2406" s="1">
        <v>0.85299999999999998</v>
      </c>
      <c r="AE2406" s="1">
        <v>0.49</v>
      </c>
      <c r="AF2406" s="1">
        <v>0.54700000000000004</v>
      </c>
      <c r="AG2406" s="1">
        <v>0.441</v>
      </c>
      <c r="AH2406" s="1">
        <v>0.38100000000000001</v>
      </c>
      <c r="AI2406" s="1">
        <v>0.47899999999999998</v>
      </c>
      <c r="AJ2406" s="1">
        <v>0.44800000000000001</v>
      </c>
      <c r="AK2406" s="1">
        <v>0</v>
      </c>
      <c r="AL2406" s="1">
        <v>4.3999999999999997E-2</v>
      </c>
      <c r="AM2406" s="1">
        <v>0.44</v>
      </c>
      <c r="AN2406" s="1">
        <v>0.35</v>
      </c>
      <c r="AO2406" s="1">
        <v>0.44800000000000001</v>
      </c>
      <c r="AP2406" s="1">
        <v>1116.212</v>
      </c>
      <c r="AQ2406" s="1">
        <v>1080</v>
      </c>
      <c r="AR2406" s="1">
        <v>8659906</v>
      </c>
      <c r="AS2406" s="1">
        <v>41.44</v>
      </c>
      <c r="AT2406" s="1">
        <v>79.39</v>
      </c>
      <c r="AU2406" s="1">
        <v>0.01</v>
      </c>
      <c r="AV2406" s="1">
        <v>-5.5E-2</v>
      </c>
      <c r="AW2406" s="2">
        <f>AVERAGE(C2406:H2406)</f>
        <v>0.33333333333333331</v>
      </c>
      <c r="AX2406" s="2">
        <f>AVERAGE(I2406:O2406)</f>
        <v>0.57985714285714285</v>
      </c>
      <c r="AY2406" s="2">
        <f>AVERAGE(P2406:T2406)</f>
        <v>0.70760000000000001</v>
      </c>
      <c r="AZ2406" s="2">
        <f>AVERAGE(U2406:Z2406)</f>
        <v>0.39033333333333337</v>
      </c>
      <c r="BA2406" s="2">
        <f>AVERAGE(C2406,F2406,I2406,L2406,O2406,R2406,U2406,W2406,Y2406)</f>
        <v>0.41688888888888898</v>
      </c>
      <c r="BB2406" s="2">
        <f>AVERAGE(D2406,G2406,J2406,M2406,P2406,S2406,V2406,X2406,Z2406)</f>
        <v>0.46311111111111114</v>
      </c>
      <c r="BC2406" s="2">
        <f>AVERAGE(E2406,H2406,K2406,N2406,Q2406,T2406)</f>
        <v>0.66983333333333339</v>
      </c>
      <c r="BD2406" s="2">
        <f t="shared" si="259"/>
        <v>0.22583049999999999</v>
      </c>
      <c r="BE2406" s="2">
        <f t="shared" si="260"/>
        <v>0.1308</v>
      </c>
      <c r="BF2406" s="2">
        <f t="shared" si="261"/>
        <v>6.59E-2</v>
      </c>
      <c r="BG2406" s="2">
        <f t="shared" si="262"/>
        <v>0.51661111111111113</v>
      </c>
      <c r="BH2406" s="2">
        <f t="shared" si="263"/>
        <v>0.42253049999999998</v>
      </c>
      <c r="BI2406" s="2">
        <f t="shared" si="264"/>
        <v>0.93914161111111105</v>
      </c>
      <c r="BJ2406" s="2">
        <f t="shared" si="265"/>
        <v>-9.4080611111111156E-2</v>
      </c>
    </row>
    <row r="2407" spans="1:62" s="2" customFormat="1">
      <c r="A2407" s="1" t="s">
        <v>178</v>
      </c>
      <c r="B2407" s="1">
        <v>1996</v>
      </c>
      <c r="C2407" s="1">
        <v>0.30499999999999999</v>
      </c>
      <c r="D2407" s="1">
        <v>5.7000000000000002E-2</v>
      </c>
      <c r="E2407" s="1">
        <v>0.36599999999999999</v>
      </c>
      <c r="F2407" s="1">
        <v>0.32500000000000001</v>
      </c>
      <c r="G2407" s="1">
        <v>0.35299999999999998</v>
      </c>
      <c r="H2407" s="1">
        <v>0.58199999999999996</v>
      </c>
      <c r="I2407" s="1">
        <v>0.88600000000000001</v>
      </c>
      <c r="J2407" s="1">
        <v>0.6</v>
      </c>
      <c r="K2407" s="1">
        <v>0.97199999999999998</v>
      </c>
      <c r="L2407" s="1">
        <v>0.5</v>
      </c>
      <c r="M2407" s="1">
        <v>0.48</v>
      </c>
      <c r="N2407" s="1">
        <v>0.443</v>
      </c>
      <c r="O2407" s="1">
        <v>0.20799999999999999</v>
      </c>
      <c r="P2407" s="1">
        <v>0.98199999999999998</v>
      </c>
      <c r="Q2407" s="1">
        <v>0.63300000000000001</v>
      </c>
      <c r="R2407" s="1">
        <v>0.82599999999999996</v>
      </c>
      <c r="S2407" s="1">
        <v>0.127</v>
      </c>
      <c r="T2407" s="1">
        <v>1</v>
      </c>
      <c r="U2407" s="1">
        <v>7.4999999999999997E-2</v>
      </c>
      <c r="V2407" s="1">
        <v>0.315</v>
      </c>
      <c r="W2407" s="1">
        <v>0.57999999999999996</v>
      </c>
      <c r="X2407" s="1">
        <v>0.61</v>
      </c>
      <c r="Y2407" s="1">
        <v>4.7E-2</v>
      </c>
      <c r="Z2407" s="1">
        <v>0.70699999999999996</v>
      </c>
      <c r="AA2407" s="1">
        <v>0.55000000000000004</v>
      </c>
      <c r="AB2407" s="1">
        <v>0.5</v>
      </c>
      <c r="AC2407" s="1">
        <v>0.60699999999999998</v>
      </c>
      <c r="AD2407" s="1">
        <v>0.87</v>
      </c>
      <c r="AE2407" s="1">
        <v>0.5</v>
      </c>
      <c r="AF2407" s="1">
        <v>0.55800000000000005</v>
      </c>
      <c r="AG2407" s="1">
        <v>0.45</v>
      </c>
      <c r="AH2407" s="1">
        <v>0.379</v>
      </c>
      <c r="AI2407" s="1">
        <v>0.47899999999999998</v>
      </c>
      <c r="AJ2407" s="1">
        <v>0.44700000000000001</v>
      </c>
      <c r="AK2407" s="1">
        <v>0</v>
      </c>
      <c r="AL2407" s="1">
        <v>4.4999999999999998E-2</v>
      </c>
      <c r="AM2407" s="1">
        <v>0.438</v>
      </c>
      <c r="AN2407" s="1">
        <v>0.35799999999999998</v>
      </c>
      <c r="AO2407" s="1">
        <v>0.44700000000000001</v>
      </c>
      <c r="AP2407" s="1">
        <v>1129.367</v>
      </c>
      <c r="AQ2407" s="1">
        <v>1110</v>
      </c>
      <c r="AR2407" s="1">
        <v>8898207</v>
      </c>
      <c r="AS2407" s="1"/>
      <c r="AT2407" s="1"/>
      <c r="AU2407" s="1">
        <v>0.02</v>
      </c>
      <c r="AV2407" s="1">
        <v>-5.6000000000000001E-2</v>
      </c>
      <c r="AW2407" s="2">
        <f>AVERAGE(C2407:H2407)</f>
        <v>0.33133333333333331</v>
      </c>
      <c r="AX2407" s="2">
        <f>AVERAGE(I2407:O2407)</f>
        <v>0.58414285714285719</v>
      </c>
      <c r="AY2407" s="2">
        <f>AVERAGE(P2407:T2407)</f>
        <v>0.7135999999999999</v>
      </c>
      <c r="AZ2407" s="2">
        <f>AVERAGE(U2407:Z2407)</f>
        <v>0.38900000000000001</v>
      </c>
      <c r="BA2407" s="2">
        <f>AVERAGE(C2407,F2407,I2407,L2407,O2407,R2407,U2407,W2407,Y2407)</f>
        <v>0.41688888888888898</v>
      </c>
      <c r="BB2407" s="2">
        <f>AVERAGE(D2407,G2407,J2407,M2407,P2407,S2407,V2407,X2407,Z2407)</f>
        <v>0.47011111111111109</v>
      </c>
      <c r="BC2407" s="2">
        <f>AVERAGE(E2407,H2407,K2407,N2407,Q2407,T2407)</f>
        <v>0.66600000000000004</v>
      </c>
      <c r="BD2407" s="2">
        <f t="shared" si="259"/>
        <v>0.23039850000000001</v>
      </c>
      <c r="BE2407" s="2">
        <f t="shared" si="260"/>
        <v>0.1305</v>
      </c>
      <c r="BF2407" s="2">
        <f t="shared" si="261"/>
        <v>6.6199999999999995E-2</v>
      </c>
      <c r="BG2407" s="2">
        <f t="shared" si="262"/>
        <v>0.51766666666666661</v>
      </c>
      <c r="BH2407" s="2">
        <f t="shared" si="263"/>
        <v>0.42709849999999999</v>
      </c>
      <c r="BI2407" s="2">
        <f t="shared" si="264"/>
        <v>0.94476516666666654</v>
      </c>
      <c r="BJ2407" s="2">
        <f t="shared" si="265"/>
        <v>-9.0568166666666616E-2</v>
      </c>
    </row>
    <row r="2408" spans="1:62" s="2" customFormat="1">
      <c r="A2408" s="1" t="s">
        <v>178</v>
      </c>
      <c r="B2408" s="1">
        <v>1997</v>
      </c>
      <c r="C2408" s="1">
        <v>0.30499999999999999</v>
      </c>
      <c r="D2408" s="1">
        <v>5.7000000000000002E-2</v>
      </c>
      <c r="E2408" s="1">
        <v>0.36199999999999999</v>
      </c>
      <c r="F2408" s="1">
        <v>0.32500000000000001</v>
      </c>
      <c r="G2408" s="1">
        <v>0.35299999999999998</v>
      </c>
      <c r="H2408" s="1">
        <v>0.57399999999999995</v>
      </c>
      <c r="I2408" s="1">
        <v>0.88600000000000001</v>
      </c>
      <c r="J2408" s="1">
        <v>0.59899999999999998</v>
      </c>
      <c r="K2408" s="1">
        <v>0.97199999999999998</v>
      </c>
      <c r="L2408" s="1">
        <v>0.5</v>
      </c>
      <c r="M2408" s="1">
        <v>0.4</v>
      </c>
      <c r="N2408" s="1">
        <v>0.435</v>
      </c>
      <c r="O2408" s="1">
        <v>0.20799999999999999</v>
      </c>
      <c r="P2408" s="1">
        <v>0.98199999999999998</v>
      </c>
      <c r="Q2408" s="1">
        <v>0.629</v>
      </c>
      <c r="R2408" s="1">
        <v>0.82599999999999996</v>
      </c>
      <c r="S2408" s="1">
        <v>0.10199999999999999</v>
      </c>
      <c r="T2408" s="1">
        <v>0.95799999999999996</v>
      </c>
      <c r="U2408" s="1">
        <v>7.4999999999999997E-2</v>
      </c>
      <c r="V2408" s="1">
        <v>0.315</v>
      </c>
      <c r="W2408" s="1">
        <v>0.57999999999999996</v>
      </c>
      <c r="X2408" s="1">
        <v>0.61</v>
      </c>
      <c r="Y2408" s="1">
        <v>4.7E-2</v>
      </c>
      <c r="Z2408" s="1">
        <v>0.70699999999999996</v>
      </c>
      <c r="AA2408" s="1">
        <v>0.55000000000000004</v>
      </c>
      <c r="AB2408" s="1">
        <v>0.5</v>
      </c>
      <c r="AC2408" s="1">
        <v>0.61</v>
      </c>
      <c r="AD2408" s="1">
        <v>0.86799999999999999</v>
      </c>
      <c r="AE2408" s="1">
        <v>0.5</v>
      </c>
      <c r="AF2408" s="1">
        <v>0.621</v>
      </c>
      <c r="AG2408" s="1">
        <v>0.378</v>
      </c>
      <c r="AH2408" s="1">
        <v>0.34399999999999997</v>
      </c>
      <c r="AI2408" s="1">
        <v>0.48299999999999998</v>
      </c>
      <c r="AJ2408" s="1">
        <v>0.45600000000000002</v>
      </c>
      <c r="AK2408" s="1">
        <v>1E-3</v>
      </c>
      <c r="AL2408" s="1">
        <v>4.5999999999999999E-2</v>
      </c>
      <c r="AM2408" s="1">
        <v>0.46600000000000003</v>
      </c>
      <c r="AN2408" s="1">
        <v>0.36699999999999999</v>
      </c>
      <c r="AO2408" s="1">
        <v>0.45600000000000002</v>
      </c>
      <c r="AP2408" s="1">
        <v>1153.739</v>
      </c>
      <c r="AQ2408" s="1">
        <v>1140</v>
      </c>
      <c r="AR2408" s="1">
        <v>9141623</v>
      </c>
      <c r="AS2408" s="1"/>
      <c r="AT2408" s="1"/>
      <c r="AU2408" s="1">
        <v>0.02</v>
      </c>
      <c r="AV2408" s="1">
        <v>-4.9000000000000002E-2</v>
      </c>
      <c r="AW2408" s="2">
        <f>AVERAGE(C2408:H2408)</f>
        <v>0.32933333333333331</v>
      </c>
      <c r="AX2408" s="2">
        <f>AVERAGE(I2408:O2408)</f>
        <v>0.5714285714285714</v>
      </c>
      <c r="AY2408" s="2">
        <f>AVERAGE(P2408:T2408)</f>
        <v>0.69940000000000002</v>
      </c>
      <c r="AZ2408" s="2">
        <f>AVERAGE(U2408:Z2408)</f>
        <v>0.38900000000000001</v>
      </c>
      <c r="BA2408" s="2">
        <f>AVERAGE(C2408,F2408,I2408,L2408,O2408,R2408,U2408,W2408,Y2408)</f>
        <v>0.41688888888888898</v>
      </c>
      <c r="BB2408" s="2">
        <f>AVERAGE(D2408,G2408,J2408,M2408,P2408,S2408,V2408,X2408,Z2408)</f>
        <v>0.45833333333333331</v>
      </c>
      <c r="BC2408" s="2">
        <f>AVERAGE(E2408,H2408,K2408,N2408,Q2408,T2408)</f>
        <v>0.65499999999999992</v>
      </c>
      <c r="BD2408" s="2">
        <f t="shared" si="259"/>
        <v>0.2299417</v>
      </c>
      <c r="BE2408" s="2">
        <f t="shared" si="260"/>
        <v>0.1283</v>
      </c>
      <c r="BF2408" s="2">
        <f t="shared" si="261"/>
        <v>6.9599999999999995E-2</v>
      </c>
      <c r="BG2408" s="2">
        <f t="shared" si="262"/>
        <v>0.51007407407407401</v>
      </c>
      <c r="BH2408" s="2">
        <f t="shared" si="263"/>
        <v>0.42784169999999999</v>
      </c>
      <c r="BI2408" s="2">
        <f t="shared" si="264"/>
        <v>0.937915774074074</v>
      </c>
      <c r="BJ2408" s="2">
        <f t="shared" si="265"/>
        <v>-8.2232374074074022E-2</v>
      </c>
    </row>
    <row r="2409" spans="1:62" s="2" customFormat="1">
      <c r="A2409" s="1" t="s">
        <v>178</v>
      </c>
      <c r="B2409" s="1">
        <v>1998</v>
      </c>
      <c r="C2409" s="1">
        <v>0.30499999999999999</v>
      </c>
      <c r="D2409" s="1">
        <v>5.7000000000000002E-2</v>
      </c>
      <c r="E2409" s="1">
        <v>0.35799999999999998</v>
      </c>
      <c r="F2409" s="1">
        <v>0.32500000000000001</v>
      </c>
      <c r="G2409" s="1">
        <v>0.35299999999999998</v>
      </c>
      <c r="H2409" s="1">
        <v>0.56599999999999995</v>
      </c>
      <c r="I2409" s="1">
        <v>0.88600000000000001</v>
      </c>
      <c r="J2409" s="1">
        <v>0.59699999999999998</v>
      </c>
      <c r="K2409" s="1">
        <v>0.97199999999999998</v>
      </c>
      <c r="L2409" s="1">
        <v>0.5</v>
      </c>
      <c r="M2409" s="1">
        <v>0.55000000000000004</v>
      </c>
      <c r="N2409" s="1">
        <v>0.42599999999999999</v>
      </c>
      <c r="O2409" s="1">
        <v>0.20799999999999999</v>
      </c>
      <c r="P2409" s="1">
        <v>0.98199999999999998</v>
      </c>
      <c r="Q2409" s="1">
        <v>0.626</v>
      </c>
      <c r="R2409" s="1">
        <v>0.82599999999999996</v>
      </c>
      <c r="S2409" s="1">
        <v>0.11600000000000001</v>
      </c>
      <c r="T2409" s="1">
        <v>0.90600000000000003</v>
      </c>
      <c r="U2409" s="1">
        <v>7.4999999999999997E-2</v>
      </c>
      <c r="V2409" s="1">
        <v>0.315</v>
      </c>
      <c r="W2409" s="1">
        <v>0.57999999999999996</v>
      </c>
      <c r="X2409" s="1">
        <v>0.61</v>
      </c>
      <c r="Y2409" s="1">
        <v>4.7E-2</v>
      </c>
      <c r="Z2409" s="1">
        <v>0.70699999999999996</v>
      </c>
      <c r="AA2409" s="1">
        <v>0.55000000000000004</v>
      </c>
      <c r="AB2409" s="1">
        <v>0.5</v>
      </c>
      <c r="AC2409" s="1">
        <v>0.60599999999999998</v>
      </c>
      <c r="AD2409" s="1">
        <v>0.88200000000000001</v>
      </c>
      <c r="AE2409" s="1">
        <v>0.5</v>
      </c>
      <c r="AF2409" s="1">
        <v>0.68600000000000005</v>
      </c>
      <c r="AG2409" s="1">
        <v>0.65</v>
      </c>
      <c r="AH2409" s="1">
        <v>0.309</v>
      </c>
      <c r="AI2409" s="1">
        <v>0.48599999999999999</v>
      </c>
      <c r="AJ2409" s="1">
        <v>0.46500000000000002</v>
      </c>
      <c r="AK2409" s="1">
        <v>3.0000000000000001E-3</v>
      </c>
      <c r="AL2409" s="1">
        <v>4.7E-2</v>
      </c>
      <c r="AM2409" s="1">
        <v>0.49399999999999999</v>
      </c>
      <c r="AN2409" s="1">
        <v>0.376</v>
      </c>
      <c r="AO2409" s="1">
        <v>0.46500000000000002</v>
      </c>
      <c r="AP2409" s="1">
        <v>1202.9190000000001</v>
      </c>
      <c r="AQ2409" s="1">
        <v>1190</v>
      </c>
      <c r="AR2409" s="1">
        <v>9390097</v>
      </c>
      <c r="AS2409" s="1"/>
      <c r="AT2409" s="1"/>
      <c r="AU2409" s="1">
        <v>0.03</v>
      </c>
      <c r="AV2409" s="1">
        <v>-5.5E-2</v>
      </c>
      <c r="AW2409" s="2">
        <f>AVERAGE(C2409:H2409)</f>
        <v>0.32733333333333331</v>
      </c>
      <c r="AX2409" s="2">
        <f>AVERAGE(I2409:O2409)</f>
        <v>0.5912857142857143</v>
      </c>
      <c r="AY2409" s="2">
        <f>AVERAGE(P2409:T2409)</f>
        <v>0.69120000000000004</v>
      </c>
      <c r="AZ2409" s="2">
        <f>AVERAGE(U2409:Z2409)</f>
        <v>0.38900000000000001</v>
      </c>
      <c r="BA2409" s="2">
        <f>AVERAGE(C2409,F2409,I2409,L2409,O2409,R2409,U2409,W2409,Y2409)</f>
        <v>0.41688888888888898</v>
      </c>
      <c r="BB2409" s="2">
        <f>AVERAGE(D2409,G2409,J2409,M2409,P2409,S2409,V2409,X2409,Z2409)</f>
        <v>0.47633333333333333</v>
      </c>
      <c r="BC2409" s="2">
        <f>AVERAGE(E2409,H2409,K2409,N2409,Q2409,T2409)</f>
        <v>0.64233333333333331</v>
      </c>
      <c r="BD2409" s="2">
        <f t="shared" si="259"/>
        <v>0.24975540000000002</v>
      </c>
      <c r="BE2409" s="2">
        <f t="shared" si="260"/>
        <v>0.126</v>
      </c>
      <c r="BF2409" s="2">
        <f t="shared" si="261"/>
        <v>7.304999999999999E-2</v>
      </c>
      <c r="BG2409" s="2">
        <f t="shared" si="262"/>
        <v>0.51185185185185189</v>
      </c>
      <c r="BH2409" s="2">
        <f t="shared" si="263"/>
        <v>0.44880540000000002</v>
      </c>
      <c r="BI2409" s="2">
        <f t="shared" si="264"/>
        <v>0.96065725185185191</v>
      </c>
      <c r="BJ2409" s="2">
        <f t="shared" si="265"/>
        <v>-6.304645185185187E-2</v>
      </c>
    </row>
    <row r="2410" spans="1:62" s="2" customFormat="1">
      <c r="A2410" s="1" t="s">
        <v>178</v>
      </c>
      <c r="B2410" s="1">
        <v>1999</v>
      </c>
      <c r="C2410" s="1">
        <v>0.30499999999999999</v>
      </c>
      <c r="D2410" s="1">
        <v>5.7000000000000002E-2</v>
      </c>
      <c r="E2410" s="1">
        <v>0.35399999999999998</v>
      </c>
      <c r="F2410" s="1">
        <v>0.32500000000000001</v>
      </c>
      <c r="G2410" s="1">
        <v>0.35299999999999998</v>
      </c>
      <c r="H2410" s="1">
        <v>0.55800000000000005</v>
      </c>
      <c r="I2410" s="1">
        <v>0.88600000000000001</v>
      </c>
      <c r="J2410" s="1">
        <v>0.59599999999999997</v>
      </c>
      <c r="K2410" s="1">
        <v>0.97199999999999998</v>
      </c>
      <c r="L2410" s="1">
        <v>0.5</v>
      </c>
      <c r="M2410" s="1">
        <v>0.49</v>
      </c>
      <c r="N2410" s="1">
        <v>0.41799999999999998</v>
      </c>
      <c r="O2410" s="1">
        <v>0.20799999999999999</v>
      </c>
      <c r="P2410" s="1">
        <v>0.98199999999999998</v>
      </c>
      <c r="Q2410" s="1">
        <v>0.622</v>
      </c>
      <c r="R2410" s="1">
        <v>0.82599999999999996</v>
      </c>
      <c r="S2410" s="1">
        <v>0.17199999999999999</v>
      </c>
      <c r="T2410" s="1">
        <v>0.85399999999999998</v>
      </c>
      <c r="U2410" s="1">
        <v>7.4999999999999997E-2</v>
      </c>
      <c r="V2410" s="1">
        <v>0.315</v>
      </c>
      <c r="W2410" s="1">
        <v>0.57999999999999996</v>
      </c>
      <c r="X2410" s="1">
        <v>0.61</v>
      </c>
      <c r="Y2410" s="1">
        <v>4.7E-2</v>
      </c>
      <c r="Z2410" s="1">
        <v>0.70699999999999996</v>
      </c>
      <c r="AA2410" s="1">
        <v>0.55000000000000004</v>
      </c>
      <c r="AB2410" s="1">
        <v>0.5</v>
      </c>
      <c r="AC2410" s="1">
        <v>0.60299999999999998</v>
      </c>
      <c r="AD2410" s="1">
        <v>0.90100000000000002</v>
      </c>
      <c r="AE2410" s="1">
        <v>0.5</v>
      </c>
      <c r="AF2410" s="1">
        <v>0.751</v>
      </c>
      <c r="AG2410" s="1">
        <v>0.65</v>
      </c>
      <c r="AH2410" s="1">
        <v>0.35399999999999998</v>
      </c>
      <c r="AI2410" s="1">
        <v>0.50800000000000001</v>
      </c>
      <c r="AJ2410" s="1">
        <v>0.47799999999999998</v>
      </c>
      <c r="AK2410" s="1">
        <v>0.01</v>
      </c>
      <c r="AL2410" s="1">
        <v>4.8000000000000001E-2</v>
      </c>
      <c r="AM2410" s="1">
        <v>0.499</v>
      </c>
      <c r="AN2410" s="1">
        <v>0.38500000000000001</v>
      </c>
      <c r="AO2410" s="1">
        <v>0.47799999999999998</v>
      </c>
      <c r="AP2410" s="1">
        <v>1263.913</v>
      </c>
      <c r="AQ2410" s="1">
        <v>1240</v>
      </c>
      <c r="AR2410" s="1">
        <v>9643482</v>
      </c>
      <c r="AS2410" s="1"/>
      <c r="AT2410" s="1"/>
      <c r="AU2410" s="1">
        <v>0.05</v>
      </c>
      <c r="AV2410" s="1">
        <v>-5.3999999999999999E-2</v>
      </c>
      <c r="AW2410" s="2">
        <f>AVERAGE(C2410:H2410)</f>
        <v>0.32533333333333331</v>
      </c>
      <c r="AX2410" s="2">
        <f>AVERAGE(I2410:O2410)</f>
        <v>0.58142857142857152</v>
      </c>
      <c r="AY2410" s="2">
        <f>AVERAGE(P2410:T2410)</f>
        <v>0.69120000000000004</v>
      </c>
      <c r="AZ2410" s="2">
        <f>AVERAGE(U2410:Z2410)</f>
        <v>0.38900000000000001</v>
      </c>
      <c r="BA2410" s="2">
        <f>AVERAGE(C2410,F2410,I2410,L2410,O2410,R2410,U2410,W2410,Y2410)</f>
        <v>0.41688888888888898</v>
      </c>
      <c r="BB2410" s="2">
        <f>AVERAGE(D2410,G2410,J2410,M2410,P2410,S2410,V2410,X2410,Z2410)</f>
        <v>0.4757777777777778</v>
      </c>
      <c r="BC2410" s="2">
        <f>AVERAGE(E2410,H2410,K2410,N2410,Q2410,T2410)</f>
        <v>0.62966666666666671</v>
      </c>
      <c r="BD2410" s="2">
        <f t="shared" si="259"/>
        <v>0.25438050000000001</v>
      </c>
      <c r="BE2410" s="2">
        <f t="shared" si="260"/>
        <v>0.13399999999999998</v>
      </c>
      <c r="BF2410" s="2">
        <f t="shared" si="261"/>
        <v>7.4450000000000002E-2</v>
      </c>
      <c r="BG2410" s="2">
        <f t="shared" si="262"/>
        <v>0.50744444444444448</v>
      </c>
      <c r="BH2410" s="2">
        <f t="shared" si="263"/>
        <v>0.46283050000000003</v>
      </c>
      <c r="BI2410" s="2">
        <f t="shared" si="264"/>
        <v>0.97027494444444451</v>
      </c>
      <c r="BJ2410" s="2">
        <f t="shared" si="265"/>
        <v>-4.4613944444444442E-2</v>
      </c>
    </row>
    <row r="2411" spans="1:62" s="2" customFormat="1">
      <c r="A2411" s="1" t="s">
        <v>178</v>
      </c>
      <c r="B2411" s="1">
        <v>2000</v>
      </c>
      <c r="C2411" s="1">
        <v>0.30499999999999999</v>
      </c>
      <c r="D2411" s="1">
        <v>5.7000000000000002E-2</v>
      </c>
      <c r="E2411" s="1">
        <v>0.35</v>
      </c>
      <c r="F2411" s="1">
        <v>0.32500000000000001</v>
      </c>
      <c r="G2411" s="1">
        <v>0.35299999999999998</v>
      </c>
      <c r="H2411" s="1">
        <v>0.55000000000000004</v>
      </c>
      <c r="I2411" s="1">
        <v>0.88600000000000001</v>
      </c>
      <c r="J2411" s="1">
        <v>0.59399999999999997</v>
      </c>
      <c r="K2411" s="1">
        <v>0.97199999999999998</v>
      </c>
      <c r="L2411" s="1">
        <v>0.5</v>
      </c>
      <c r="M2411" s="1">
        <v>0.44</v>
      </c>
      <c r="N2411" s="1">
        <v>0.41</v>
      </c>
      <c r="O2411" s="1">
        <v>0.20799999999999999</v>
      </c>
      <c r="P2411" s="1">
        <v>0.98199999999999998</v>
      </c>
      <c r="Q2411" s="1">
        <v>0.61899999999999999</v>
      </c>
      <c r="R2411" s="1">
        <v>0.82599999999999996</v>
      </c>
      <c r="S2411" s="1">
        <v>0.17399999999999999</v>
      </c>
      <c r="T2411" s="1">
        <v>0.80200000000000005</v>
      </c>
      <c r="U2411" s="1">
        <v>7.4999999999999997E-2</v>
      </c>
      <c r="V2411" s="1">
        <v>0.315</v>
      </c>
      <c r="W2411" s="1">
        <v>0.57999999999999996</v>
      </c>
      <c r="X2411" s="1">
        <v>0.61</v>
      </c>
      <c r="Y2411" s="1">
        <v>4.7E-2</v>
      </c>
      <c r="Z2411" s="1">
        <v>0.70699999999999996</v>
      </c>
      <c r="AA2411" s="1">
        <v>0.55000000000000004</v>
      </c>
      <c r="AB2411" s="1">
        <v>0.5</v>
      </c>
      <c r="AC2411" s="1">
        <v>0.60299999999999998</v>
      </c>
      <c r="AD2411" s="1">
        <v>0.89200000000000002</v>
      </c>
      <c r="AE2411" s="1">
        <v>0.5</v>
      </c>
      <c r="AF2411" s="1">
        <v>0.77400000000000002</v>
      </c>
      <c r="AG2411" s="1">
        <v>0.65</v>
      </c>
      <c r="AH2411" s="1">
        <v>0.39900000000000002</v>
      </c>
      <c r="AI2411" s="1">
        <v>0.53</v>
      </c>
      <c r="AJ2411" s="1">
        <v>0.49099999999999999</v>
      </c>
      <c r="AK2411" s="1">
        <v>2.8000000000000001E-2</v>
      </c>
      <c r="AL2411" s="1">
        <v>5.3999999999999999E-2</v>
      </c>
      <c r="AM2411" s="1">
        <v>0.504</v>
      </c>
      <c r="AN2411" s="1">
        <v>0.39300000000000002</v>
      </c>
      <c r="AO2411" s="1">
        <v>0.49099999999999999</v>
      </c>
      <c r="AP2411" s="1">
        <v>1297.8040000000001</v>
      </c>
      <c r="AQ2411" s="1">
        <v>1270</v>
      </c>
      <c r="AR2411" s="1">
        <v>9901787</v>
      </c>
      <c r="AS2411" s="1"/>
      <c r="AT2411" s="1"/>
      <c r="AU2411" s="1">
        <v>0.06</v>
      </c>
      <c r="AV2411" s="1">
        <v>-0.05</v>
      </c>
      <c r="AW2411" s="2">
        <f>AVERAGE(C2411:H2411)</f>
        <v>0.32333333333333331</v>
      </c>
      <c r="AX2411" s="2">
        <f>AVERAGE(I2411:O2411)</f>
        <v>0.57285714285714284</v>
      </c>
      <c r="AY2411" s="2">
        <f>AVERAGE(P2411:T2411)</f>
        <v>0.68059999999999998</v>
      </c>
      <c r="AZ2411" s="2">
        <f>AVERAGE(U2411:Z2411)</f>
        <v>0.38900000000000001</v>
      </c>
      <c r="BA2411" s="2">
        <f>AVERAGE(C2411,F2411,I2411,L2411,O2411,R2411,U2411,W2411,Y2411)</f>
        <v>0.41688888888888898</v>
      </c>
      <c r="BB2411" s="2">
        <f>AVERAGE(D2411,G2411,J2411,M2411,P2411,S2411,V2411,X2411,Z2411)</f>
        <v>0.47022222222222226</v>
      </c>
      <c r="BC2411" s="2">
        <f>AVERAGE(E2411,H2411,K2411,N2411,Q2411,T2411)</f>
        <v>0.61716666666666664</v>
      </c>
      <c r="BD2411" s="2">
        <f t="shared" si="259"/>
        <v>0.25517990000000002</v>
      </c>
      <c r="BE2411" s="2">
        <f t="shared" si="260"/>
        <v>0.14199999999999999</v>
      </c>
      <c r="BF2411" s="2">
        <f t="shared" si="261"/>
        <v>7.6850000000000002E-2</v>
      </c>
      <c r="BG2411" s="2">
        <f t="shared" si="262"/>
        <v>0.50142592592592594</v>
      </c>
      <c r="BH2411" s="2">
        <f t="shared" si="263"/>
        <v>0.4740299</v>
      </c>
      <c r="BI2411" s="2">
        <f t="shared" si="264"/>
        <v>0.97545582592592595</v>
      </c>
      <c r="BJ2411" s="2">
        <f t="shared" si="265"/>
        <v>-2.7396025925925938E-2</v>
      </c>
    </row>
    <row r="2412" spans="1:62" s="2" customFormat="1">
      <c r="A2412" s="1" t="s">
        <v>178</v>
      </c>
      <c r="B2412" s="1">
        <v>2001</v>
      </c>
      <c r="C2412" s="1">
        <v>0.30499999999999999</v>
      </c>
      <c r="D2412" s="1">
        <v>5.7000000000000002E-2</v>
      </c>
      <c r="E2412" s="1">
        <v>0.34399999999999997</v>
      </c>
      <c r="F2412" s="1">
        <v>0.32500000000000001</v>
      </c>
      <c r="G2412" s="1">
        <v>0.35299999999999998</v>
      </c>
      <c r="H2412" s="1">
        <v>0.54200000000000004</v>
      </c>
      <c r="I2412" s="1">
        <v>0.88600000000000001</v>
      </c>
      <c r="J2412" s="1">
        <v>0.59199999999999997</v>
      </c>
      <c r="K2412" s="1">
        <v>0.97199999999999998</v>
      </c>
      <c r="L2412" s="1">
        <v>0.5</v>
      </c>
      <c r="M2412" s="1">
        <v>0.54</v>
      </c>
      <c r="N2412" s="1">
        <v>0.38800000000000001</v>
      </c>
      <c r="O2412" s="1">
        <v>0.20799999999999999</v>
      </c>
      <c r="P2412" s="1">
        <v>0.98199999999999998</v>
      </c>
      <c r="Q2412" s="1">
        <v>0.61499999999999999</v>
      </c>
      <c r="R2412" s="1">
        <v>0.82599999999999996</v>
      </c>
      <c r="S2412" s="1">
        <v>0.16</v>
      </c>
      <c r="T2412" s="1">
        <v>0.76700000000000002</v>
      </c>
      <c r="U2412" s="1">
        <v>7.4999999999999997E-2</v>
      </c>
      <c r="V2412" s="1">
        <v>0.315</v>
      </c>
      <c r="W2412" s="1">
        <v>0.57999999999999996</v>
      </c>
      <c r="X2412" s="1">
        <v>0.61</v>
      </c>
      <c r="Y2412" s="1">
        <v>4.7E-2</v>
      </c>
      <c r="Z2412" s="1">
        <v>0.70699999999999996</v>
      </c>
      <c r="AA2412" s="1">
        <v>0.55000000000000004</v>
      </c>
      <c r="AB2412" s="1">
        <v>0.5</v>
      </c>
      <c r="AC2412" s="1">
        <v>0.60199999999999998</v>
      </c>
      <c r="AD2412" s="1">
        <v>0.89200000000000002</v>
      </c>
      <c r="AE2412" s="1">
        <v>0.5</v>
      </c>
      <c r="AF2412" s="1">
        <v>0.78800000000000003</v>
      </c>
      <c r="AG2412" s="1">
        <v>0.61</v>
      </c>
      <c r="AH2412" s="1">
        <v>0.41899999999999998</v>
      </c>
      <c r="AI2412" s="1">
        <v>0.54700000000000004</v>
      </c>
      <c r="AJ2412" s="1">
        <v>0.51500000000000001</v>
      </c>
      <c r="AK2412" s="1">
        <v>3.3000000000000002E-2</v>
      </c>
      <c r="AL2412" s="1">
        <v>0.06</v>
      </c>
      <c r="AM2412" s="1">
        <v>0.499</v>
      </c>
      <c r="AN2412" s="1">
        <v>0.40200000000000002</v>
      </c>
      <c r="AO2412" s="1">
        <v>0.51500000000000001</v>
      </c>
      <c r="AP2412" s="1">
        <v>1352.12</v>
      </c>
      <c r="AQ2412" s="1">
        <v>1330</v>
      </c>
      <c r="AR2412" s="1">
        <v>10164729</v>
      </c>
      <c r="AS2412" s="1">
        <v>41.25</v>
      </c>
      <c r="AT2412" s="1">
        <v>71.290000000000006</v>
      </c>
      <c r="AU2412" s="1">
        <v>0.06</v>
      </c>
      <c r="AV2412" s="1">
        <v>-5.0999999999999997E-2</v>
      </c>
      <c r="AW2412" s="2">
        <f>AVERAGE(C2412:H2412)</f>
        <v>0.32100000000000001</v>
      </c>
      <c r="AX2412" s="2">
        <f>AVERAGE(I2412:O2412)</f>
        <v>0.58371428571428574</v>
      </c>
      <c r="AY2412" s="2">
        <f>AVERAGE(P2412:T2412)</f>
        <v>0.67</v>
      </c>
      <c r="AZ2412" s="2">
        <f>AVERAGE(U2412:Z2412)</f>
        <v>0.38900000000000001</v>
      </c>
      <c r="BA2412" s="2">
        <f>AVERAGE(C2412,F2412,I2412,L2412,O2412,R2412,U2412,W2412,Y2412)</f>
        <v>0.41688888888888898</v>
      </c>
      <c r="BB2412" s="2">
        <f>AVERAGE(D2412,G2412,J2412,M2412,P2412,S2412,V2412,X2412,Z2412)</f>
        <v>0.47955555555555551</v>
      </c>
      <c r="BC2412" s="2">
        <f>AVERAGE(E2412,H2412,K2412,N2412,Q2412,T2412)</f>
        <v>0.60466666666666657</v>
      </c>
      <c r="BD2412" s="2">
        <f t="shared" si="259"/>
        <v>0.25363819999999998</v>
      </c>
      <c r="BE2412" s="2">
        <f t="shared" si="260"/>
        <v>0.14809999999999998</v>
      </c>
      <c r="BF2412" s="2">
        <f t="shared" si="261"/>
        <v>7.7649999999999997E-2</v>
      </c>
      <c r="BG2412" s="2">
        <f t="shared" si="262"/>
        <v>0.50037037037037035</v>
      </c>
      <c r="BH2412" s="2">
        <f t="shared" si="263"/>
        <v>0.47938819999999993</v>
      </c>
      <c r="BI2412" s="2">
        <f t="shared" si="264"/>
        <v>0.97975857037037029</v>
      </c>
      <c r="BJ2412" s="2">
        <f t="shared" si="265"/>
        <v>-2.0982170370370423E-2</v>
      </c>
    </row>
    <row r="2413" spans="1:62" s="2" customFormat="1">
      <c r="A2413" s="1" t="s">
        <v>178</v>
      </c>
      <c r="B2413" s="1">
        <v>2002</v>
      </c>
      <c r="C2413" s="1">
        <v>0.30499999999999999</v>
      </c>
      <c r="D2413" s="1">
        <v>5.7000000000000002E-2</v>
      </c>
      <c r="E2413" s="1">
        <v>0.33800000000000002</v>
      </c>
      <c r="F2413" s="1">
        <v>0.32500000000000001</v>
      </c>
      <c r="G2413" s="1">
        <v>0.35299999999999998</v>
      </c>
      <c r="H2413" s="1">
        <v>0.53400000000000003</v>
      </c>
      <c r="I2413" s="1">
        <v>0.88600000000000001</v>
      </c>
      <c r="J2413" s="1">
        <v>0.59</v>
      </c>
      <c r="K2413" s="1">
        <v>0.97199999999999998</v>
      </c>
      <c r="L2413" s="1">
        <v>0.5</v>
      </c>
      <c r="M2413" s="1">
        <v>0.62</v>
      </c>
      <c r="N2413" s="1">
        <v>0.36599999999999999</v>
      </c>
      <c r="O2413" s="1">
        <v>0.20799999999999999</v>
      </c>
      <c r="P2413" s="1">
        <v>0.98199999999999998</v>
      </c>
      <c r="Q2413" s="1">
        <v>0.61199999999999999</v>
      </c>
      <c r="R2413" s="1">
        <v>0.82599999999999996</v>
      </c>
      <c r="S2413" s="1">
        <v>0.154</v>
      </c>
      <c r="T2413" s="1">
        <v>0.73099999999999998</v>
      </c>
      <c r="U2413" s="1">
        <v>7.4999999999999997E-2</v>
      </c>
      <c r="V2413" s="1">
        <v>0.315</v>
      </c>
      <c r="W2413" s="1">
        <v>0.57999999999999996</v>
      </c>
      <c r="X2413" s="1">
        <v>0.61</v>
      </c>
      <c r="Y2413" s="1">
        <v>4.7E-2</v>
      </c>
      <c r="Z2413" s="1">
        <v>0.70699999999999996</v>
      </c>
      <c r="AA2413" s="1">
        <v>0.55000000000000004</v>
      </c>
      <c r="AB2413" s="1">
        <v>0.5</v>
      </c>
      <c r="AC2413" s="1">
        <v>0.59899999999999998</v>
      </c>
      <c r="AD2413" s="1">
        <v>0.86799999999999999</v>
      </c>
      <c r="AE2413" s="1">
        <v>0.5</v>
      </c>
      <c r="AF2413" s="1">
        <v>0.79400000000000004</v>
      </c>
      <c r="AG2413" s="1">
        <v>0.61</v>
      </c>
      <c r="AH2413" s="1">
        <v>0.44</v>
      </c>
      <c r="AI2413" s="1">
        <v>0.56499999999999995</v>
      </c>
      <c r="AJ2413" s="1">
        <v>0.54</v>
      </c>
      <c r="AK2413" s="1">
        <v>5.8999999999999997E-2</v>
      </c>
      <c r="AL2413" s="1">
        <v>6.6000000000000003E-2</v>
      </c>
      <c r="AM2413" s="1">
        <v>0.49299999999999999</v>
      </c>
      <c r="AN2413" s="1">
        <v>0.41099999999999998</v>
      </c>
      <c r="AO2413" s="1">
        <v>0.54</v>
      </c>
      <c r="AP2413" s="1">
        <v>1347.5630000000001</v>
      </c>
      <c r="AQ2413" s="1">
        <v>1320</v>
      </c>
      <c r="AR2413" s="1">
        <v>10432662</v>
      </c>
      <c r="AS2413" s="1"/>
      <c r="AT2413" s="1"/>
      <c r="AU2413" s="1">
        <v>7.0000000000000007E-2</v>
      </c>
      <c r="AV2413" s="1">
        <v>-0.05</v>
      </c>
      <c r="AW2413" s="2">
        <f>AVERAGE(C2413:H2413)</f>
        <v>0.31866666666666665</v>
      </c>
      <c r="AX2413" s="2">
        <f>AVERAGE(I2413:O2413)</f>
        <v>0.59171428571428575</v>
      </c>
      <c r="AY2413" s="2">
        <f>AVERAGE(P2413:T2413)</f>
        <v>0.66099999999999992</v>
      </c>
      <c r="AZ2413" s="2">
        <f>AVERAGE(U2413:Z2413)</f>
        <v>0.38900000000000001</v>
      </c>
      <c r="BA2413" s="2">
        <f>AVERAGE(C2413,F2413,I2413,L2413,O2413,R2413,U2413,W2413,Y2413)</f>
        <v>0.41688888888888898</v>
      </c>
      <c r="BB2413" s="2">
        <f>AVERAGE(D2413,G2413,J2413,M2413,P2413,S2413,V2413,X2413,Z2413)</f>
        <v>0.48755555555555552</v>
      </c>
      <c r="BC2413" s="2">
        <f>AVERAGE(E2413,H2413,K2413,N2413,Q2413,T2413)</f>
        <v>0.59216666666666662</v>
      </c>
      <c r="BD2413" s="2">
        <f t="shared" si="259"/>
        <v>0.25243910000000003</v>
      </c>
      <c r="BE2413" s="2">
        <f t="shared" si="260"/>
        <v>0.1545</v>
      </c>
      <c r="BF2413" s="2">
        <f t="shared" si="261"/>
        <v>7.9400000000000012E-2</v>
      </c>
      <c r="BG2413" s="2">
        <f t="shared" si="262"/>
        <v>0.49887037037037035</v>
      </c>
      <c r="BH2413" s="2">
        <f t="shared" si="263"/>
        <v>0.48633910000000002</v>
      </c>
      <c r="BI2413" s="2">
        <f t="shared" si="264"/>
        <v>0.98520947037037043</v>
      </c>
      <c r="BJ2413" s="2">
        <f t="shared" si="265"/>
        <v>-1.2531270370370329E-2</v>
      </c>
    </row>
    <row r="2414" spans="1:62" s="2" customFormat="1">
      <c r="A2414" s="1" t="s">
        <v>178</v>
      </c>
      <c r="B2414" s="1">
        <v>2003</v>
      </c>
      <c r="C2414" s="1">
        <v>0.30499999999999999</v>
      </c>
      <c r="D2414" s="1">
        <v>5.7000000000000002E-2</v>
      </c>
      <c r="E2414" s="1">
        <v>0.33200000000000002</v>
      </c>
      <c r="F2414" s="1">
        <v>0.32500000000000001</v>
      </c>
      <c r="G2414" s="1">
        <v>0.35299999999999998</v>
      </c>
      <c r="H2414" s="1">
        <v>0.52600000000000002</v>
      </c>
      <c r="I2414" s="1">
        <v>0.88600000000000001</v>
      </c>
      <c r="J2414" s="1">
        <v>0.58799999999999997</v>
      </c>
      <c r="K2414" s="1">
        <v>0.97399999999999998</v>
      </c>
      <c r="L2414" s="1">
        <v>0.5</v>
      </c>
      <c r="M2414" s="1">
        <v>0.6</v>
      </c>
      <c r="N2414" s="1">
        <v>0.34399999999999997</v>
      </c>
      <c r="O2414" s="1">
        <v>0.20799999999999999</v>
      </c>
      <c r="P2414" s="1">
        <v>0.98199999999999998</v>
      </c>
      <c r="Q2414" s="1">
        <v>0.60899999999999999</v>
      </c>
      <c r="R2414" s="1">
        <v>0.82599999999999996</v>
      </c>
      <c r="S2414" s="1">
        <v>0.13</v>
      </c>
      <c r="T2414" s="1">
        <v>0.69599999999999995</v>
      </c>
      <c r="U2414" s="1">
        <v>7.4999999999999997E-2</v>
      </c>
      <c r="V2414" s="1">
        <v>0.315</v>
      </c>
      <c r="W2414" s="1">
        <v>0.57999999999999996</v>
      </c>
      <c r="X2414" s="1">
        <v>0.61</v>
      </c>
      <c r="Y2414" s="1">
        <v>4.7E-2</v>
      </c>
      <c r="Z2414" s="1">
        <v>0.70699999999999996</v>
      </c>
      <c r="AA2414" s="1">
        <v>0.55000000000000004</v>
      </c>
      <c r="AB2414" s="1">
        <v>0.5</v>
      </c>
      <c r="AC2414" s="1">
        <v>0.59799999999999998</v>
      </c>
      <c r="AD2414" s="1">
        <v>0.88</v>
      </c>
      <c r="AE2414" s="1">
        <v>0.5</v>
      </c>
      <c r="AF2414" s="1">
        <v>0.80400000000000005</v>
      </c>
      <c r="AG2414" s="1">
        <v>0.61</v>
      </c>
      <c r="AH2414" s="1">
        <v>0.441</v>
      </c>
      <c r="AI2414" s="1">
        <v>0.53900000000000003</v>
      </c>
      <c r="AJ2414" s="1">
        <v>0.47699999999999998</v>
      </c>
      <c r="AK2414" s="1">
        <v>8.1000000000000003E-2</v>
      </c>
      <c r="AL2414" s="1">
        <v>7.1999999999999995E-2</v>
      </c>
      <c r="AM2414" s="1">
        <v>0.46100000000000002</v>
      </c>
      <c r="AN2414" s="1">
        <v>0.42</v>
      </c>
      <c r="AO2414" s="1">
        <v>0.47699999999999998</v>
      </c>
      <c r="AP2414" s="1">
        <v>1430.692</v>
      </c>
      <c r="AQ2414" s="1">
        <v>1410</v>
      </c>
      <c r="AR2414" s="1">
        <v>10706962</v>
      </c>
      <c r="AS2414" s="1"/>
      <c r="AT2414" s="1"/>
      <c r="AU2414" s="1">
        <v>0.06</v>
      </c>
      <c r="AV2414" s="1">
        <v>-4.8000000000000001E-2</v>
      </c>
      <c r="AW2414" s="2">
        <f>AVERAGE(C2414:H2414)</f>
        <v>0.3163333333333333</v>
      </c>
      <c r="AX2414" s="2">
        <f>AVERAGE(I2414:O2414)</f>
        <v>0.58571428571428563</v>
      </c>
      <c r="AY2414" s="2">
        <f>AVERAGE(P2414:T2414)</f>
        <v>0.64859999999999984</v>
      </c>
      <c r="AZ2414" s="2">
        <f>AVERAGE(U2414:Z2414)</f>
        <v>0.38900000000000001</v>
      </c>
      <c r="BA2414" s="2">
        <f>AVERAGE(C2414,F2414,I2414,L2414,O2414,R2414,U2414,W2414,Y2414)</f>
        <v>0.41688888888888898</v>
      </c>
      <c r="BB2414" s="2">
        <f>AVERAGE(D2414,G2414,J2414,M2414,P2414,S2414,V2414,X2414,Z2414)</f>
        <v>0.4824444444444444</v>
      </c>
      <c r="BC2414" s="2">
        <f>AVERAGE(E2414,H2414,K2414,N2414,Q2414,T2414)</f>
        <v>0.58016666666666661</v>
      </c>
      <c r="BD2414" s="2">
        <f t="shared" si="259"/>
        <v>0.25363819999999998</v>
      </c>
      <c r="BE2414" s="2">
        <f t="shared" si="260"/>
        <v>0.1457</v>
      </c>
      <c r="BF2414" s="2">
        <f t="shared" si="261"/>
        <v>7.8350000000000003E-2</v>
      </c>
      <c r="BG2414" s="2">
        <f t="shared" si="262"/>
        <v>0.49316666666666659</v>
      </c>
      <c r="BH2414" s="2">
        <f t="shared" si="263"/>
        <v>0.47768820000000001</v>
      </c>
      <c r="BI2414" s="2">
        <f t="shared" si="264"/>
        <v>0.97085486666666654</v>
      </c>
      <c r="BJ2414" s="2">
        <f t="shared" si="265"/>
        <v>-1.5478466666666579E-2</v>
      </c>
    </row>
    <row r="2415" spans="1:62" s="2" customFormat="1">
      <c r="A2415" s="1" t="s">
        <v>178</v>
      </c>
      <c r="B2415" s="1">
        <v>2004</v>
      </c>
      <c r="C2415" s="1">
        <v>0.30499999999999999</v>
      </c>
      <c r="D2415" s="1">
        <v>5.7000000000000002E-2</v>
      </c>
      <c r="E2415" s="1">
        <v>0.32600000000000001</v>
      </c>
      <c r="F2415" s="1">
        <v>0.32500000000000001</v>
      </c>
      <c r="G2415" s="1">
        <v>0.35299999999999998</v>
      </c>
      <c r="H2415" s="1">
        <v>0.51800000000000002</v>
      </c>
      <c r="I2415" s="1">
        <v>0.88600000000000001</v>
      </c>
      <c r="J2415" s="1">
        <v>0.58599999999999997</v>
      </c>
      <c r="K2415" s="1">
        <v>0.97</v>
      </c>
      <c r="L2415" s="1">
        <v>0.5</v>
      </c>
      <c r="M2415" s="1">
        <v>0.57999999999999996</v>
      </c>
      <c r="N2415" s="1">
        <v>0.32200000000000001</v>
      </c>
      <c r="O2415" s="1">
        <v>0.20799999999999999</v>
      </c>
      <c r="P2415" s="1">
        <v>0.98199999999999998</v>
      </c>
      <c r="Q2415" s="1">
        <v>0.60499999999999998</v>
      </c>
      <c r="R2415" s="1">
        <v>0.82599999999999996</v>
      </c>
      <c r="S2415" s="1">
        <v>0.17199999999999999</v>
      </c>
      <c r="T2415" s="1">
        <v>0.66</v>
      </c>
      <c r="U2415" s="1">
        <v>7.4999999999999997E-2</v>
      </c>
      <c r="V2415" s="1">
        <v>0.315</v>
      </c>
      <c r="W2415" s="1">
        <v>0.57999999999999996</v>
      </c>
      <c r="X2415" s="1">
        <v>0.61</v>
      </c>
      <c r="Y2415" s="1">
        <v>4.7E-2</v>
      </c>
      <c r="Z2415" s="1">
        <v>0.71299999999999997</v>
      </c>
      <c r="AA2415" s="1">
        <v>0.55000000000000004</v>
      </c>
      <c r="AB2415" s="1">
        <v>0.5</v>
      </c>
      <c r="AC2415" s="1">
        <v>0.59799999999999998</v>
      </c>
      <c r="AD2415" s="1">
        <v>0.85899999999999999</v>
      </c>
      <c r="AE2415" s="1">
        <v>0.5</v>
      </c>
      <c r="AF2415" s="1">
        <v>0.80400000000000005</v>
      </c>
      <c r="AG2415" s="1">
        <v>0.68</v>
      </c>
      <c r="AH2415" s="1">
        <v>0.49099999999999999</v>
      </c>
      <c r="AI2415" s="1">
        <v>0.53500000000000003</v>
      </c>
      <c r="AJ2415" s="1">
        <v>0.505</v>
      </c>
      <c r="AK2415" s="1">
        <v>0.113</v>
      </c>
      <c r="AL2415" s="1">
        <v>7.2999999999999995E-2</v>
      </c>
      <c r="AM2415" s="1">
        <v>0.47099999999999997</v>
      </c>
      <c r="AN2415" s="1">
        <v>0.42799999999999999</v>
      </c>
      <c r="AO2415" s="1">
        <v>0.505</v>
      </c>
      <c r="AP2415" s="1">
        <v>1518.0060000000001</v>
      </c>
      <c r="AQ2415" s="1">
        <v>1500</v>
      </c>
      <c r="AR2415" s="1">
        <v>10989452</v>
      </c>
      <c r="AS2415" s="1"/>
      <c r="AT2415" s="1"/>
      <c r="AU2415" s="1">
        <v>7.0000000000000007E-2</v>
      </c>
      <c r="AV2415" s="1">
        <v>-4.8000000000000001E-2</v>
      </c>
      <c r="AW2415" s="2">
        <f>AVERAGE(C2415:H2415)</f>
        <v>0.314</v>
      </c>
      <c r="AX2415" s="2">
        <f>AVERAGE(I2415:O2415)</f>
        <v>0.57885714285714296</v>
      </c>
      <c r="AY2415" s="2">
        <f>AVERAGE(P2415:T2415)</f>
        <v>0.64900000000000002</v>
      </c>
      <c r="AZ2415" s="2">
        <f>AVERAGE(U2415:Z2415)</f>
        <v>0.38999999999999996</v>
      </c>
      <c r="BA2415" s="2">
        <f>AVERAGE(C2415,F2415,I2415,L2415,O2415,R2415,U2415,W2415,Y2415)</f>
        <v>0.41688888888888898</v>
      </c>
      <c r="BB2415" s="2">
        <f>AVERAGE(D2415,G2415,J2415,M2415,P2415,S2415,V2415,X2415,Z2415)</f>
        <v>0.48533333333333328</v>
      </c>
      <c r="BC2415" s="2">
        <f>AVERAGE(E2415,H2415,K2415,N2415,Q2415,T2415)</f>
        <v>0.56683333333333341</v>
      </c>
      <c r="BD2415" s="2">
        <f t="shared" si="259"/>
        <v>0.25643609999999994</v>
      </c>
      <c r="BE2415" s="2">
        <f t="shared" si="260"/>
        <v>0.15310000000000001</v>
      </c>
      <c r="BF2415" s="2">
        <f t="shared" si="261"/>
        <v>8.1450000000000009E-2</v>
      </c>
      <c r="BG2415" s="2">
        <f t="shared" si="262"/>
        <v>0.48968518518518528</v>
      </c>
      <c r="BH2415" s="2">
        <f t="shared" si="263"/>
        <v>0.49098609999999998</v>
      </c>
      <c r="BI2415" s="2">
        <f t="shared" si="264"/>
        <v>0.98067128518518532</v>
      </c>
      <c r="BJ2415" s="2">
        <f t="shared" si="265"/>
        <v>1.3009148148147021E-3</v>
      </c>
    </row>
    <row r="2416" spans="1:62" s="2" customFormat="1">
      <c r="A2416" s="1" t="s">
        <v>178</v>
      </c>
      <c r="B2416" s="1">
        <v>2005</v>
      </c>
      <c r="C2416" s="1">
        <v>0.30499999999999999</v>
      </c>
      <c r="D2416" s="1">
        <v>5.7000000000000002E-2</v>
      </c>
      <c r="E2416" s="1">
        <v>0.32</v>
      </c>
      <c r="F2416" s="1">
        <v>0.32500000000000001</v>
      </c>
      <c r="G2416" s="1">
        <v>0.35299999999999998</v>
      </c>
      <c r="H2416" s="1">
        <v>0.51</v>
      </c>
      <c r="I2416" s="1">
        <v>0.88600000000000001</v>
      </c>
      <c r="J2416" s="1">
        <v>0.58399999999999996</v>
      </c>
      <c r="K2416" s="1">
        <v>0.97599999999999998</v>
      </c>
      <c r="L2416" s="1">
        <v>0.5</v>
      </c>
      <c r="M2416" s="1">
        <v>0.6</v>
      </c>
      <c r="N2416" s="1">
        <v>0.3</v>
      </c>
      <c r="O2416" s="1">
        <v>0.20799999999999999</v>
      </c>
      <c r="P2416" s="1">
        <v>0.98099999999999998</v>
      </c>
      <c r="Q2416" s="1">
        <v>0.60199999999999998</v>
      </c>
      <c r="R2416" s="1">
        <v>0.82599999999999996</v>
      </c>
      <c r="S2416" s="1">
        <v>0.183</v>
      </c>
      <c r="T2416" s="1">
        <v>0.625</v>
      </c>
      <c r="U2416" s="1">
        <v>7.4999999999999997E-2</v>
      </c>
      <c r="V2416" s="1">
        <v>0.315</v>
      </c>
      <c r="W2416" s="1">
        <v>0.57999999999999996</v>
      </c>
      <c r="X2416" s="1">
        <v>0.61</v>
      </c>
      <c r="Y2416" s="1">
        <v>4.7E-2</v>
      </c>
      <c r="Z2416" s="1">
        <v>0.71899999999999997</v>
      </c>
      <c r="AA2416" s="1">
        <v>0.55000000000000004</v>
      </c>
      <c r="AB2416" s="1">
        <v>0.5</v>
      </c>
      <c r="AC2416" s="1">
        <v>0.59499999999999997</v>
      </c>
      <c r="AD2416" s="1">
        <v>0.86799999999999999</v>
      </c>
      <c r="AE2416" s="1">
        <v>0.5</v>
      </c>
      <c r="AF2416" s="1">
        <v>0.84299999999999997</v>
      </c>
      <c r="AG2416" s="1">
        <v>0.68200000000000005</v>
      </c>
      <c r="AH2416" s="1">
        <v>0.46400000000000002</v>
      </c>
      <c r="AI2416" s="1">
        <v>0.52800000000000002</v>
      </c>
      <c r="AJ2416" s="1">
        <v>0.5</v>
      </c>
      <c r="AK2416" s="1">
        <v>0.17</v>
      </c>
      <c r="AL2416" s="1">
        <v>0.08</v>
      </c>
      <c r="AM2416" s="1">
        <v>0.495</v>
      </c>
      <c r="AN2416" s="1">
        <v>0.437</v>
      </c>
      <c r="AO2416" s="1">
        <v>0.5</v>
      </c>
      <c r="AP2416" s="1">
        <v>1614.0309999999999</v>
      </c>
      <c r="AQ2416" s="1">
        <v>1590</v>
      </c>
      <c r="AR2416" s="1">
        <v>11281296</v>
      </c>
      <c r="AS2416" s="1">
        <v>39.19</v>
      </c>
      <c r="AT2416" s="1">
        <v>60.36</v>
      </c>
      <c r="AU2416" s="1">
        <v>7.0000000000000007E-2</v>
      </c>
      <c r="AV2416" s="1">
        <v>-4.9000000000000002E-2</v>
      </c>
      <c r="AW2416" s="2">
        <f>AVERAGE(C2416:H2416)</f>
        <v>0.31166666666666665</v>
      </c>
      <c r="AX2416" s="2">
        <f>AVERAGE(I2416:O2416)</f>
        <v>0.57914285714285707</v>
      </c>
      <c r="AY2416" s="2">
        <f>AVERAGE(P2416:T2416)</f>
        <v>0.64339999999999997</v>
      </c>
      <c r="AZ2416" s="2">
        <f>AVERAGE(U2416:Z2416)</f>
        <v>0.39100000000000001</v>
      </c>
      <c r="BA2416" s="2">
        <f>AVERAGE(C2416,F2416,I2416,L2416,O2416,R2416,U2416,W2416,Y2416)</f>
        <v>0.41688888888888898</v>
      </c>
      <c r="BB2416" s="2">
        <f>AVERAGE(D2416,G2416,J2416,M2416,P2416,S2416,V2416,X2416,Z2416)</f>
        <v>0.48911111111111105</v>
      </c>
      <c r="BC2416" s="2">
        <f>AVERAGE(E2416,H2416,K2416,N2416,Q2416,T2416)</f>
        <v>0.55549999999999999</v>
      </c>
      <c r="BD2416" s="2">
        <f t="shared" si="259"/>
        <v>0.25911980000000001</v>
      </c>
      <c r="BE2416" s="2">
        <f t="shared" si="260"/>
        <v>0.1492</v>
      </c>
      <c r="BF2416" s="2">
        <f t="shared" si="261"/>
        <v>8.7850000000000011E-2</v>
      </c>
      <c r="BG2416" s="2">
        <f t="shared" si="262"/>
        <v>0.48716666666666669</v>
      </c>
      <c r="BH2416" s="2">
        <f t="shared" si="263"/>
        <v>0.49616979999999999</v>
      </c>
      <c r="BI2416" s="2">
        <f t="shared" si="264"/>
        <v>0.98333646666666663</v>
      </c>
      <c r="BJ2416" s="2">
        <f t="shared" si="265"/>
        <v>9.0031333333333019E-3</v>
      </c>
    </row>
    <row r="2417" spans="1:62" s="2" customFormat="1">
      <c r="A2417" s="1" t="s">
        <v>178</v>
      </c>
      <c r="B2417" s="1">
        <v>2006</v>
      </c>
      <c r="C2417" s="1">
        <v>0.30499999999999999</v>
      </c>
      <c r="D2417" s="1">
        <v>5.7000000000000002E-2</v>
      </c>
      <c r="E2417" s="1">
        <v>0.317</v>
      </c>
      <c r="F2417" s="1">
        <v>0.32500000000000001</v>
      </c>
      <c r="G2417" s="1">
        <v>0.35299999999999998</v>
      </c>
      <c r="H2417" s="1">
        <v>0.503</v>
      </c>
      <c r="I2417" s="1">
        <v>0.88600000000000001</v>
      </c>
      <c r="J2417" s="1">
        <v>0.58099999999999996</v>
      </c>
      <c r="K2417" s="1">
        <v>0.98899999999999999</v>
      </c>
      <c r="L2417" s="1">
        <v>0.5</v>
      </c>
      <c r="M2417" s="1">
        <v>0.54</v>
      </c>
      <c r="N2417" s="1">
        <v>0.30599999999999999</v>
      </c>
      <c r="O2417" s="1">
        <v>0.20799999999999999</v>
      </c>
      <c r="P2417" s="1">
        <v>0.98</v>
      </c>
      <c r="Q2417" s="1">
        <v>0.59799999999999998</v>
      </c>
      <c r="R2417" s="1">
        <v>0.82599999999999996</v>
      </c>
      <c r="S2417" s="1">
        <v>0.188</v>
      </c>
      <c r="T2417" s="1">
        <v>0.59599999999999997</v>
      </c>
      <c r="U2417" s="1">
        <v>7.4999999999999997E-2</v>
      </c>
      <c r="V2417" s="1">
        <v>0.315</v>
      </c>
      <c r="W2417" s="1">
        <v>0.57999999999999996</v>
      </c>
      <c r="X2417" s="1">
        <v>0.61</v>
      </c>
      <c r="Y2417" s="1">
        <v>4.7E-2</v>
      </c>
      <c r="Z2417" s="1">
        <v>0.72499999999999998</v>
      </c>
      <c r="AA2417" s="1">
        <v>0.55100000000000005</v>
      </c>
      <c r="AB2417" s="1">
        <v>0.3</v>
      </c>
      <c r="AC2417" s="1">
        <v>0.60699999999999998</v>
      </c>
      <c r="AD2417" s="1">
        <v>0.84399999999999997</v>
      </c>
      <c r="AE2417" s="1">
        <v>0.5</v>
      </c>
      <c r="AF2417" s="1">
        <v>0.90400000000000003</v>
      </c>
      <c r="AG2417" s="1">
        <v>0.66600000000000004</v>
      </c>
      <c r="AH2417" s="1">
        <v>0.44700000000000001</v>
      </c>
      <c r="AI2417" s="1">
        <v>0.52400000000000002</v>
      </c>
      <c r="AJ2417" s="1">
        <v>0.42599999999999999</v>
      </c>
      <c r="AK2417" s="1">
        <v>0.28599999999999998</v>
      </c>
      <c r="AL2417" s="1">
        <v>8.3000000000000004E-2</v>
      </c>
      <c r="AM2417" s="1">
        <v>0.44900000000000001</v>
      </c>
      <c r="AN2417" s="1">
        <v>0.44400000000000001</v>
      </c>
      <c r="AO2417" s="1">
        <v>0.42599999999999999</v>
      </c>
      <c r="AP2417" s="1">
        <v>1664.172</v>
      </c>
      <c r="AQ2417" s="1">
        <v>1650</v>
      </c>
      <c r="AR2417" s="1">
        <v>11582863</v>
      </c>
      <c r="AS2417" s="1"/>
      <c r="AT2417" s="1"/>
      <c r="AU2417" s="1">
        <v>0.05</v>
      </c>
      <c r="AV2417" s="1">
        <v>-4.4999999999999998E-2</v>
      </c>
      <c r="AW2417" s="2">
        <f>AVERAGE(C2417:H2417)</f>
        <v>0.31</v>
      </c>
      <c r="AX2417" s="2">
        <f>AVERAGE(I2417:O2417)</f>
        <v>0.57285714285714284</v>
      </c>
      <c r="AY2417" s="2">
        <f>AVERAGE(P2417:T2417)</f>
        <v>0.63760000000000006</v>
      </c>
      <c r="AZ2417" s="2">
        <f>AVERAGE(U2417:Z2417)</f>
        <v>0.39199999999999996</v>
      </c>
      <c r="BA2417" s="2">
        <f>AVERAGE(C2417,F2417,I2417,L2417,O2417,R2417,U2417,W2417,Y2417)</f>
        <v>0.41688888888888898</v>
      </c>
      <c r="BB2417" s="2">
        <f>AVERAGE(D2417,G2417,J2417,M2417,P2417,S2417,V2417,X2417,Z2417)</f>
        <v>0.48322222222222222</v>
      </c>
      <c r="BC2417" s="2">
        <f>AVERAGE(E2417,H2417,K2417,N2417,Q2417,T2417)</f>
        <v>0.55149999999999999</v>
      </c>
      <c r="BD2417" s="2">
        <f t="shared" si="259"/>
        <v>0.24964119999999998</v>
      </c>
      <c r="BE2417" s="2">
        <f t="shared" si="260"/>
        <v>0.13970000000000002</v>
      </c>
      <c r="BF2417" s="2">
        <f t="shared" si="261"/>
        <v>8.9700000000000002E-2</v>
      </c>
      <c r="BG2417" s="2">
        <f t="shared" si="262"/>
        <v>0.4838703703703704</v>
      </c>
      <c r="BH2417" s="2">
        <f t="shared" si="263"/>
        <v>0.4790412</v>
      </c>
      <c r="BI2417" s="2">
        <f t="shared" si="264"/>
        <v>0.96291157037037034</v>
      </c>
      <c r="BJ2417" s="2">
        <f t="shared" si="265"/>
        <v>-4.8291703703703948E-3</v>
      </c>
    </row>
    <row r="2418" spans="1:62" s="2" customFormat="1">
      <c r="A2418" s="1" t="s">
        <v>178</v>
      </c>
      <c r="B2418" s="1">
        <v>2007</v>
      </c>
      <c r="C2418" s="1">
        <v>0.30499999999999999</v>
      </c>
      <c r="D2418" s="1">
        <v>5.7000000000000002E-2</v>
      </c>
      <c r="E2418" s="1">
        <v>0.313</v>
      </c>
      <c r="F2418" s="1">
        <v>0.32500000000000001</v>
      </c>
      <c r="G2418" s="1">
        <v>0.35299999999999998</v>
      </c>
      <c r="H2418" s="1">
        <v>0.497</v>
      </c>
      <c r="I2418" s="1">
        <v>0.88600000000000001</v>
      </c>
      <c r="J2418" s="1">
        <v>0.57899999999999996</v>
      </c>
      <c r="K2418" s="1">
        <v>0.98899999999999999</v>
      </c>
      <c r="L2418" s="1">
        <v>0.5</v>
      </c>
      <c r="M2418" s="1">
        <v>0.71</v>
      </c>
      <c r="N2418" s="1">
        <v>0.312</v>
      </c>
      <c r="O2418" s="1">
        <v>0.20799999999999999</v>
      </c>
      <c r="P2418" s="1">
        <v>0.97899999999999998</v>
      </c>
      <c r="Q2418" s="1">
        <v>0.59299999999999997</v>
      </c>
      <c r="R2418" s="1">
        <v>0.82599999999999996</v>
      </c>
      <c r="S2418" s="1">
        <v>8.5999999999999993E-2</v>
      </c>
      <c r="T2418" s="1">
        <v>0.56699999999999995</v>
      </c>
      <c r="U2418" s="1">
        <v>7.4999999999999997E-2</v>
      </c>
      <c r="V2418" s="1">
        <v>0.315</v>
      </c>
      <c r="W2418" s="1">
        <v>0.57999999999999996</v>
      </c>
      <c r="X2418" s="1">
        <v>0.61</v>
      </c>
      <c r="Y2418" s="1">
        <v>4.7E-2</v>
      </c>
      <c r="Z2418" s="1">
        <v>0.73099999999999998</v>
      </c>
      <c r="AA2418" s="1">
        <v>0.56399999999999995</v>
      </c>
      <c r="AB2418" s="1">
        <v>0.5</v>
      </c>
      <c r="AC2418" s="1">
        <v>0.60799999999999998</v>
      </c>
      <c r="AD2418" s="1">
        <v>0.83899999999999997</v>
      </c>
      <c r="AE2418" s="1">
        <v>0.5</v>
      </c>
      <c r="AF2418" s="1">
        <v>0.82899999999999996</v>
      </c>
      <c r="AG2418" s="1">
        <v>0.71599999999999997</v>
      </c>
      <c r="AH2418" s="1">
        <v>0.45900000000000002</v>
      </c>
      <c r="AI2418" s="1">
        <v>0.48199999999999998</v>
      </c>
      <c r="AJ2418" s="1">
        <v>0.40500000000000003</v>
      </c>
      <c r="AK2418" s="1">
        <v>0.33900000000000002</v>
      </c>
      <c r="AL2418" s="1">
        <v>9.0999999999999998E-2</v>
      </c>
      <c r="AM2418" s="1">
        <v>0.44500000000000001</v>
      </c>
      <c r="AN2418" s="1">
        <v>0.432</v>
      </c>
      <c r="AO2418" s="1">
        <v>0.40500000000000003</v>
      </c>
      <c r="AP2418" s="1">
        <v>1757.672</v>
      </c>
      <c r="AQ2418" s="1">
        <v>1740</v>
      </c>
      <c r="AR2418" s="1">
        <v>11893335</v>
      </c>
      <c r="AS2418" s="1"/>
      <c r="AT2418" s="1"/>
      <c r="AU2418" s="1">
        <v>0.06</v>
      </c>
      <c r="AV2418" s="1">
        <v>-4.8000000000000001E-2</v>
      </c>
      <c r="AW2418" s="2">
        <f>AVERAGE(C2418:H2418)</f>
        <v>0.30833333333333335</v>
      </c>
      <c r="AX2418" s="2">
        <f>AVERAGE(I2418:O2418)</f>
        <v>0.59771428571428564</v>
      </c>
      <c r="AY2418" s="2">
        <f>AVERAGE(P2418:T2418)</f>
        <v>0.61020000000000008</v>
      </c>
      <c r="AZ2418" s="2">
        <f>AVERAGE(U2418:Z2418)</f>
        <v>0.39300000000000002</v>
      </c>
      <c r="BA2418" s="2">
        <f>AVERAGE(C2418,F2418,I2418,L2418,O2418,R2418,U2418,W2418,Y2418)</f>
        <v>0.41688888888888898</v>
      </c>
      <c r="BB2418" s="2">
        <f>AVERAGE(D2418,G2418,J2418,M2418,P2418,S2418,V2418,X2418,Z2418)</f>
        <v>0.49111111111111111</v>
      </c>
      <c r="BC2418" s="2">
        <f>AVERAGE(E2418,H2418,K2418,N2418,Q2418,T2418)</f>
        <v>0.54516666666666669</v>
      </c>
      <c r="BD2418" s="2">
        <f t="shared" si="259"/>
        <v>0.26014759999999998</v>
      </c>
      <c r="BE2418" s="2">
        <f t="shared" si="260"/>
        <v>0.13460000000000003</v>
      </c>
      <c r="BF2418" s="2">
        <f t="shared" si="261"/>
        <v>9.215000000000001E-2</v>
      </c>
      <c r="BG2418" s="2">
        <f t="shared" si="262"/>
        <v>0.48438888888888892</v>
      </c>
      <c r="BH2418" s="2">
        <f t="shared" si="263"/>
        <v>0.48689759999999999</v>
      </c>
      <c r="BI2418" s="2">
        <f t="shared" si="264"/>
        <v>0.97128648888888891</v>
      </c>
      <c r="BJ2418" s="2">
        <f t="shared" si="265"/>
        <v>2.5087111111110616E-3</v>
      </c>
    </row>
    <row r="2419" spans="1:62" s="2" customFormat="1">
      <c r="A2419" s="1" t="s">
        <v>178</v>
      </c>
      <c r="B2419" s="1">
        <v>2008</v>
      </c>
      <c r="C2419" s="1">
        <v>0.30499999999999999</v>
      </c>
      <c r="D2419" s="1">
        <v>5.7000000000000002E-2</v>
      </c>
      <c r="E2419" s="1">
        <v>0.31</v>
      </c>
      <c r="F2419" s="1">
        <v>0.32500000000000001</v>
      </c>
      <c r="G2419" s="1">
        <v>0.35299999999999998</v>
      </c>
      <c r="H2419" s="1">
        <v>0.49</v>
      </c>
      <c r="I2419" s="1">
        <v>0.88600000000000001</v>
      </c>
      <c r="J2419" s="1">
        <v>0.57599999999999996</v>
      </c>
      <c r="K2419" s="1">
        <v>0.98899999999999999</v>
      </c>
      <c r="L2419" s="1">
        <v>0.5</v>
      </c>
      <c r="M2419" s="1">
        <v>0.72399999999999998</v>
      </c>
      <c r="N2419" s="1">
        <v>0.318</v>
      </c>
      <c r="O2419" s="1">
        <v>0.20799999999999999</v>
      </c>
      <c r="P2419" s="1">
        <v>0.97799999999999998</v>
      </c>
      <c r="Q2419" s="1">
        <v>0.58799999999999997</v>
      </c>
      <c r="R2419" s="1">
        <v>0.82599999999999996</v>
      </c>
      <c r="S2419" s="1">
        <v>0.114</v>
      </c>
      <c r="T2419" s="1">
        <v>0.53800000000000003</v>
      </c>
      <c r="U2419" s="1">
        <v>7.4999999999999997E-2</v>
      </c>
      <c r="V2419" s="1">
        <v>0.315</v>
      </c>
      <c r="W2419" s="1">
        <v>0.57999999999999996</v>
      </c>
      <c r="X2419" s="1">
        <v>0.61</v>
      </c>
      <c r="Y2419" s="1">
        <v>4.7E-2</v>
      </c>
      <c r="Z2419" s="1">
        <v>0.73699999999999999</v>
      </c>
      <c r="AA2419" s="1">
        <v>0.55500000000000005</v>
      </c>
      <c r="AB2419" s="1">
        <v>0.5</v>
      </c>
      <c r="AC2419" s="1">
        <v>0.65200000000000002</v>
      </c>
      <c r="AD2419" s="1">
        <v>0.82299999999999995</v>
      </c>
      <c r="AE2419" s="1">
        <v>0.5</v>
      </c>
      <c r="AF2419" s="1">
        <v>0.81399999999999995</v>
      </c>
      <c r="AG2419" s="1">
        <v>0.71599999999999997</v>
      </c>
      <c r="AH2419" s="1">
        <v>0.47799999999999998</v>
      </c>
      <c r="AI2419" s="1">
        <v>0.46100000000000002</v>
      </c>
      <c r="AJ2419" s="1">
        <v>0.40799999999999997</v>
      </c>
      <c r="AK2419" s="1">
        <v>0.49</v>
      </c>
      <c r="AL2419" s="1">
        <v>0.114</v>
      </c>
      <c r="AM2419" s="1">
        <v>0.45</v>
      </c>
      <c r="AN2419" s="1">
        <v>0.439</v>
      </c>
      <c r="AO2419" s="1">
        <v>0.40799999999999997</v>
      </c>
      <c r="AP2419" s="1">
        <v>1807.5519999999999</v>
      </c>
      <c r="AQ2419" s="1">
        <v>1800</v>
      </c>
      <c r="AR2419" s="1">
        <v>12211181</v>
      </c>
      <c r="AS2419" s="1"/>
      <c r="AT2419" s="1"/>
      <c r="AU2419" s="1">
        <v>7.0000000000000007E-2</v>
      </c>
      <c r="AV2419" s="1">
        <v>-4.9000000000000002E-2</v>
      </c>
      <c r="AW2419" s="2">
        <f>AVERAGE(C2419:H2419)</f>
        <v>0.30666666666666664</v>
      </c>
      <c r="AX2419" s="2">
        <f>AVERAGE(I2419:O2419)</f>
        <v>0.60014285714285709</v>
      </c>
      <c r="AY2419" s="2">
        <f>AVERAGE(P2419:T2419)</f>
        <v>0.6087999999999999</v>
      </c>
      <c r="AZ2419" s="2">
        <f>AVERAGE(U2419:Z2419)</f>
        <v>0.39399999999999996</v>
      </c>
      <c r="BA2419" s="2">
        <f>AVERAGE(C2419,F2419,I2419,L2419,O2419,R2419,U2419,W2419,Y2419)</f>
        <v>0.41688888888888898</v>
      </c>
      <c r="BB2419" s="2">
        <f>AVERAGE(D2419,G2419,J2419,M2419,P2419,S2419,V2419,X2419,Z2419)</f>
        <v>0.49599999999999994</v>
      </c>
      <c r="BC2419" s="2">
        <f>AVERAGE(E2419,H2419,K2419,N2419,Q2419,T2419)</f>
        <v>0.53883333333333339</v>
      </c>
      <c r="BD2419" s="2">
        <f t="shared" si="259"/>
        <v>0.260376</v>
      </c>
      <c r="BE2419" s="2">
        <f t="shared" si="260"/>
        <v>0.13470000000000001</v>
      </c>
      <c r="BF2419" s="2">
        <f t="shared" si="261"/>
        <v>0.10285000000000002</v>
      </c>
      <c r="BG2419" s="2">
        <f t="shared" si="262"/>
        <v>0.4839074074074074</v>
      </c>
      <c r="BH2419" s="2">
        <f t="shared" si="263"/>
        <v>0.49792599999999998</v>
      </c>
      <c r="BI2419" s="2">
        <f t="shared" si="264"/>
        <v>0.98183340740740732</v>
      </c>
      <c r="BJ2419" s="2">
        <f t="shared" si="265"/>
        <v>1.4018592592592583E-2</v>
      </c>
    </row>
    <row r="2420" spans="1:62" s="2" customFormat="1">
      <c r="A2420" s="1" t="s">
        <v>178</v>
      </c>
      <c r="B2420" s="1">
        <v>2009</v>
      </c>
      <c r="C2420" s="1">
        <v>0.30499999999999999</v>
      </c>
      <c r="D2420" s="1">
        <v>5.7000000000000002E-2</v>
      </c>
      <c r="E2420" s="1">
        <v>0.32400000000000001</v>
      </c>
      <c r="F2420" s="1">
        <v>0.32500000000000001</v>
      </c>
      <c r="G2420" s="1">
        <v>0.35299999999999998</v>
      </c>
      <c r="H2420" s="1">
        <v>0.5</v>
      </c>
      <c r="I2420" s="1">
        <v>0.88600000000000001</v>
      </c>
      <c r="J2420" s="1">
        <v>0.57399999999999995</v>
      </c>
      <c r="K2420" s="1">
        <v>0.98899999999999999</v>
      </c>
      <c r="L2420" s="1">
        <v>0.5</v>
      </c>
      <c r="M2420" s="1">
        <v>0.73799999999999999</v>
      </c>
      <c r="N2420" s="1">
        <v>0.32400000000000001</v>
      </c>
      <c r="O2420" s="1">
        <v>0.20799999999999999</v>
      </c>
      <c r="P2420" s="1">
        <v>0.97799999999999998</v>
      </c>
      <c r="Q2420" s="1">
        <v>0.61</v>
      </c>
      <c r="R2420" s="1">
        <v>0.82599999999999996</v>
      </c>
      <c r="S2420" s="1">
        <v>0.14000000000000001</v>
      </c>
      <c r="T2420" s="1">
        <v>0.54900000000000004</v>
      </c>
      <c r="U2420" s="1">
        <v>7.4999999999999997E-2</v>
      </c>
      <c r="V2420" s="1">
        <v>0.315</v>
      </c>
      <c r="W2420" s="1">
        <v>0.57999999999999996</v>
      </c>
      <c r="X2420" s="1">
        <v>0.61</v>
      </c>
      <c r="Y2420" s="1">
        <v>4.7E-2</v>
      </c>
      <c r="Z2420" s="1">
        <v>0.74299999999999999</v>
      </c>
      <c r="AA2420" s="1">
        <v>0.65</v>
      </c>
      <c r="AB2420" s="1">
        <v>0.4</v>
      </c>
      <c r="AC2420" s="1">
        <v>0.65100000000000002</v>
      </c>
      <c r="AD2420" s="1">
        <v>0.77</v>
      </c>
      <c r="AE2420" s="1">
        <v>0.4</v>
      </c>
      <c r="AF2420" s="1">
        <v>0.76500000000000001</v>
      </c>
      <c r="AG2420" s="1">
        <v>0.71199999999999997</v>
      </c>
      <c r="AH2420" s="1">
        <v>0.47099999999999997</v>
      </c>
      <c r="AI2420" s="1">
        <v>0.438</v>
      </c>
      <c r="AJ2420" s="1">
        <v>0.39400000000000002</v>
      </c>
      <c r="AK2420" s="1">
        <v>0.61199999999999999</v>
      </c>
      <c r="AL2420" s="1">
        <v>0.115</v>
      </c>
      <c r="AM2420" s="1">
        <v>0.438</v>
      </c>
      <c r="AN2420" s="1">
        <v>0.42499999999999999</v>
      </c>
      <c r="AO2420" s="1">
        <v>0.39400000000000002</v>
      </c>
      <c r="AP2420" s="1">
        <v>1816.575</v>
      </c>
      <c r="AQ2420" s="1">
        <v>1810</v>
      </c>
      <c r="AR2420" s="1">
        <v>12534228</v>
      </c>
      <c r="AS2420" s="1"/>
      <c r="AT2420" s="1"/>
      <c r="AU2420" s="1">
        <v>0.06</v>
      </c>
      <c r="AV2420" s="1">
        <v>-5.2999999999999999E-2</v>
      </c>
      <c r="AW2420" s="2">
        <f>AVERAGE(C2420:H2420)</f>
        <v>0.31066666666666665</v>
      </c>
      <c r="AX2420" s="2">
        <f>AVERAGE(I2420:O2420)</f>
        <v>0.60271428571428576</v>
      </c>
      <c r="AY2420" s="2">
        <f>AVERAGE(P2420:T2420)</f>
        <v>0.62060000000000004</v>
      </c>
      <c r="AZ2420" s="2">
        <f>AVERAGE(U2420:Z2420)</f>
        <v>0.39500000000000002</v>
      </c>
      <c r="BA2420" s="2">
        <f>AVERAGE(C2420,F2420,I2420,L2420,O2420,R2420,U2420,W2420,Y2420)</f>
        <v>0.41688888888888898</v>
      </c>
      <c r="BB2420" s="2">
        <f>AVERAGE(D2420,G2420,J2420,M2420,P2420,S2420,V2420,X2420,Z2420)</f>
        <v>0.50088888888888894</v>
      </c>
      <c r="BC2420" s="2">
        <f>AVERAGE(E2420,H2420,K2420,N2420,Q2420,T2420)</f>
        <v>0.54933333333333334</v>
      </c>
      <c r="BD2420" s="2">
        <f t="shared" si="259"/>
        <v>0.24827079999999999</v>
      </c>
      <c r="BE2420" s="2">
        <f t="shared" si="260"/>
        <v>0.1303</v>
      </c>
      <c r="BF2420" s="2">
        <f t="shared" si="261"/>
        <v>0.10715</v>
      </c>
      <c r="BG2420" s="2">
        <f t="shared" si="262"/>
        <v>0.4890370370370371</v>
      </c>
      <c r="BH2420" s="2">
        <f t="shared" si="263"/>
        <v>0.48572079999999995</v>
      </c>
      <c r="BI2420" s="2">
        <f t="shared" si="264"/>
        <v>0.97475783703703711</v>
      </c>
      <c r="BJ2420" s="2">
        <f t="shared" si="265"/>
        <v>-3.3162370370371508E-3</v>
      </c>
    </row>
    <row r="2421" spans="1:62" s="2" customFormat="1">
      <c r="A2421" s="1" t="s">
        <v>178</v>
      </c>
      <c r="B2421" s="1">
        <v>2010</v>
      </c>
      <c r="C2421" s="1">
        <v>0.30499999999999999</v>
      </c>
      <c r="D2421" s="1">
        <v>5.7000000000000002E-2</v>
      </c>
      <c r="E2421" s="1">
        <v>0.33800000000000002</v>
      </c>
      <c r="F2421" s="1">
        <v>0.32500000000000001</v>
      </c>
      <c r="G2421" s="1">
        <v>0.35299999999999998</v>
      </c>
      <c r="H2421" s="1">
        <v>0.51</v>
      </c>
      <c r="I2421" s="1">
        <v>0.88600000000000001</v>
      </c>
      <c r="J2421" s="1">
        <v>0.57899999999999996</v>
      </c>
      <c r="K2421" s="1">
        <v>0.98899999999999999</v>
      </c>
      <c r="L2421" s="1">
        <v>0.5</v>
      </c>
      <c r="M2421" s="1">
        <v>0.753</v>
      </c>
      <c r="N2421" s="1">
        <v>0.33</v>
      </c>
      <c r="O2421" s="1">
        <v>0.20799999999999999</v>
      </c>
      <c r="P2421" s="1">
        <v>0.97799999999999998</v>
      </c>
      <c r="Q2421" s="1">
        <v>0.63300000000000001</v>
      </c>
      <c r="R2421" s="1">
        <v>0.82599999999999996</v>
      </c>
      <c r="S2421" s="1">
        <v>0.14099999999999999</v>
      </c>
      <c r="T2421" s="1">
        <v>0.56000000000000005</v>
      </c>
      <c r="U2421" s="1">
        <v>7.4999999999999997E-2</v>
      </c>
      <c r="V2421" s="1">
        <v>0.315</v>
      </c>
      <c r="W2421" s="1">
        <v>0.57999999999999996</v>
      </c>
      <c r="X2421" s="1">
        <v>0.61</v>
      </c>
      <c r="Y2421" s="1">
        <v>4.7E-2</v>
      </c>
      <c r="Z2421" s="1">
        <v>0.748</v>
      </c>
      <c r="AA2421" s="1">
        <v>0.63100000000000001</v>
      </c>
      <c r="AB2421" s="1">
        <v>0.4</v>
      </c>
      <c r="AC2421" s="1">
        <v>0.64700000000000002</v>
      </c>
      <c r="AD2421" s="1">
        <v>0.77800000000000002</v>
      </c>
      <c r="AE2421" s="1">
        <v>0.35</v>
      </c>
      <c r="AF2421" s="1">
        <v>0.752</v>
      </c>
      <c r="AG2421" s="1">
        <v>0.69699999999999995</v>
      </c>
      <c r="AH2421" s="1">
        <v>0.47099999999999997</v>
      </c>
      <c r="AI2421" s="1">
        <v>0.438</v>
      </c>
      <c r="AJ2421" s="1">
        <v>0.39500000000000002</v>
      </c>
      <c r="AK2421" s="1">
        <v>0.60599999999999998</v>
      </c>
      <c r="AL2421" s="1">
        <v>0.114</v>
      </c>
      <c r="AM2421" s="1">
        <v>0.439</v>
      </c>
      <c r="AN2421" s="1">
        <v>0.41899999999999998</v>
      </c>
      <c r="AO2421" s="1">
        <v>0.39500000000000002</v>
      </c>
      <c r="AP2421" s="1"/>
      <c r="AQ2421" s="1">
        <v>1910.6669999999999</v>
      </c>
      <c r="AR2421" s="1"/>
      <c r="AS2421" s="1"/>
      <c r="AT2421" s="1"/>
      <c r="AU2421" s="1">
        <v>0.05</v>
      </c>
      <c r="AV2421" s="1">
        <v>-5.8000000000000003E-2</v>
      </c>
      <c r="AW2421" s="2">
        <f>AVERAGE(C2421:H2421)</f>
        <v>0.31466666666666665</v>
      </c>
      <c r="AX2421" s="2">
        <f>AVERAGE(I2421:O2421)</f>
        <v>0.60642857142857143</v>
      </c>
      <c r="AY2421" s="2">
        <f>AVERAGE(P2421:T2421)</f>
        <v>0.62759999999999994</v>
      </c>
      <c r="AZ2421" s="2">
        <f>AVERAGE(U2421:Z2421)</f>
        <v>0.39583333333333331</v>
      </c>
      <c r="BA2421" s="2">
        <f>AVERAGE(C2421,F2421,I2421,L2421,O2421,R2421,U2421,W2421,Y2421)</f>
        <v>0.41688888888888898</v>
      </c>
      <c r="BB2421" s="2">
        <f>AVERAGE(D2421,G2421,J2421,M2421,P2421,S2421,V2421,X2421,Z2421)</f>
        <v>0.50377777777777777</v>
      </c>
      <c r="BC2421" s="2">
        <f>AVERAGE(E2421,H2421,K2421,N2421,Q2421,T2421)</f>
        <v>0.56000000000000005</v>
      </c>
      <c r="BD2421" s="2">
        <f t="shared" si="259"/>
        <v>0.2429605</v>
      </c>
      <c r="BE2421" s="2">
        <f t="shared" si="260"/>
        <v>0.13040000000000002</v>
      </c>
      <c r="BF2421" s="2">
        <f t="shared" si="261"/>
        <v>0.10655000000000002</v>
      </c>
      <c r="BG2421" s="2">
        <f t="shared" si="262"/>
        <v>0.49355555555555558</v>
      </c>
      <c r="BH2421" s="2">
        <f t="shared" si="263"/>
        <v>0.47991050000000002</v>
      </c>
      <c r="BI2421" s="2">
        <f t="shared" si="264"/>
        <v>0.97346605555555565</v>
      </c>
      <c r="BJ2421" s="2">
        <f t="shared" si="265"/>
        <v>-1.3645055555555563E-2</v>
      </c>
    </row>
    <row r="2422" spans="1:62" s="2" customFormat="1">
      <c r="A2422" s="1" t="s">
        <v>179</v>
      </c>
      <c r="B2422" s="1">
        <v>1995</v>
      </c>
      <c r="C2422" s="1">
        <v>0.5</v>
      </c>
      <c r="D2422" s="1">
        <v>5.7000000000000002E-2</v>
      </c>
      <c r="E2422" s="1">
        <v>0.109</v>
      </c>
      <c r="F2422" s="1">
        <v>0.5</v>
      </c>
      <c r="G2422" s="1">
        <v>0</v>
      </c>
      <c r="H2422" s="1">
        <v>0.17199999999999999</v>
      </c>
      <c r="I2422" s="1">
        <v>0.28699999999999998</v>
      </c>
      <c r="J2422" s="1">
        <v>0.49099999999999999</v>
      </c>
      <c r="K2422" s="1">
        <v>0.79900000000000004</v>
      </c>
      <c r="L2422" s="1">
        <v>0.32</v>
      </c>
      <c r="M2422" s="1">
        <v>0</v>
      </c>
      <c r="N2422" s="1">
        <v>0.01</v>
      </c>
      <c r="O2422" s="1">
        <v>7.4999999999999997E-2</v>
      </c>
      <c r="P2422" s="1">
        <v>0.67</v>
      </c>
      <c r="Q2422" s="1">
        <v>0.26300000000000001</v>
      </c>
      <c r="R2422" s="1">
        <v>4.3999999999999997E-2</v>
      </c>
      <c r="S2422" s="1">
        <v>0</v>
      </c>
      <c r="T2422" s="1">
        <v>7.0000000000000001E-3</v>
      </c>
      <c r="U2422" s="1">
        <v>7.4999999999999997E-2</v>
      </c>
      <c r="V2422" s="1" t="e">
        <v>#N/A</v>
      </c>
      <c r="W2422" s="1">
        <v>0</v>
      </c>
      <c r="X2422" s="1">
        <v>0.54</v>
      </c>
      <c r="Y2422" s="1">
        <v>4.7E-2</v>
      </c>
      <c r="Z2422" s="1">
        <v>0.436</v>
      </c>
      <c r="AA2422" s="1">
        <v>0.34399999999999997</v>
      </c>
      <c r="AB2422" s="1">
        <v>0.25800000000000001</v>
      </c>
      <c r="AC2422" s="1">
        <v>0.77200000000000002</v>
      </c>
      <c r="AD2422" s="1">
        <v>0.64300000000000002</v>
      </c>
      <c r="AE2422" s="1">
        <v>8.5999999999999993E-2</v>
      </c>
      <c r="AF2422" s="1">
        <v>0.40200000000000002</v>
      </c>
      <c r="AG2422" s="1">
        <v>0.76</v>
      </c>
      <c r="AH2422" s="1">
        <v>0.28299999999999997</v>
      </c>
      <c r="AI2422" s="1">
        <v>0.22900000000000001</v>
      </c>
      <c r="AJ2422" s="1">
        <v>0.29199999999999998</v>
      </c>
      <c r="AK2422" s="1">
        <v>0.57699999999999996</v>
      </c>
      <c r="AL2422" s="1">
        <v>0.52100000000000002</v>
      </c>
      <c r="AM2422" s="1">
        <v>0.30399999999999999</v>
      </c>
      <c r="AN2422" s="1">
        <v>0.504</v>
      </c>
      <c r="AO2422" s="1">
        <v>0.29199999999999998</v>
      </c>
      <c r="AP2422" s="1"/>
      <c r="AQ2422" s="1">
        <v>1811.152</v>
      </c>
      <c r="AR2422" s="1">
        <v>7738986.5980000002</v>
      </c>
      <c r="AS2422" s="1"/>
      <c r="AT2422" s="1"/>
      <c r="AU2422" s="1">
        <v>-0.13</v>
      </c>
      <c r="AV2422" s="1">
        <v>9.9000000000000005E-2</v>
      </c>
      <c r="AW2422" s="2">
        <f>AVERAGE(C2422:H2422)</f>
        <v>0.22299999999999998</v>
      </c>
      <c r="AX2422" s="2">
        <f>AVERAGE(I2422:O2422)</f>
        <v>0.28314285714285714</v>
      </c>
      <c r="AY2422" s="2">
        <f>AVERAGE(P2422:T2422)</f>
        <v>0.19680000000000003</v>
      </c>
      <c r="AZ2422" s="2" t="e">
        <f>AVERAGE(U2422:Z2422)</f>
        <v>#N/A</v>
      </c>
      <c r="BA2422" s="2">
        <f>AVERAGE(C2422,F2422,I2422,L2422,O2422,R2422,U2422,W2422,Y2422)</f>
        <v>0.20533333333333331</v>
      </c>
      <c r="BB2422" s="2" t="e">
        <f>AVERAGE(D2422,G2422,J2422,M2422,P2422,S2422,V2422,X2422,Z2422)</f>
        <v>#N/A</v>
      </c>
      <c r="BC2422" s="2">
        <f>AVERAGE(E2422,H2422,K2422,N2422,Q2422,T2422)</f>
        <v>0.22666666666666668</v>
      </c>
      <c r="BD2422" s="2">
        <f t="shared" si="259"/>
        <v>0.1864315</v>
      </c>
      <c r="BE2422" s="2">
        <f t="shared" si="260"/>
        <v>8.0400000000000013E-2</v>
      </c>
      <c r="BF2422" s="2">
        <f t="shared" si="261"/>
        <v>0.13654999999999998</v>
      </c>
      <c r="BG2422" s="2" t="e">
        <f t="shared" si="262"/>
        <v>#N/A</v>
      </c>
      <c r="BH2422" s="2">
        <f t="shared" si="263"/>
        <v>0.40338149999999995</v>
      </c>
      <c r="BI2422" s="2" t="e">
        <f t="shared" si="264"/>
        <v>#N/A</v>
      </c>
      <c r="BJ2422" s="2" t="e">
        <f t="shared" si="265"/>
        <v>#N/A</v>
      </c>
    </row>
    <row r="2423" spans="1:62" s="2" customFormat="1">
      <c r="A2423" s="1" t="s">
        <v>179</v>
      </c>
      <c r="B2423" s="1">
        <v>1996</v>
      </c>
      <c r="C2423" s="1">
        <v>0.5</v>
      </c>
      <c r="D2423" s="1">
        <v>5.7000000000000002E-2</v>
      </c>
      <c r="E2423" s="1">
        <v>8.8999999999999996E-2</v>
      </c>
      <c r="F2423" s="1">
        <v>0.5</v>
      </c>
      <c r="G2423" s="1">
        <v>0</v>
      </c>
      <c r="H2423" s="1">
        <v>0.154</v>
      </c>
      <c r="I2423" s="1">
        <v>0.28699999999999998</v>
      </c>
      <c r="J2423" s="1">
        <v>0.49099999999999999</v>
      </c>
      <c r="K2423" s="1">
        <v>0.79900000000000004</v>
      </c>
      <c r="L2423" s="1">
        <v>0.32</v>
      </c>
      <c r="M2423" s="1">
        <v>0.01</v>
      </c>
      <c r="N2423" s="1">
        <v>0.01</v>
      </c>
      <c r="O2423" s="1">
        <v>7.4999999999999997E-2</v>
      </c>
      <c r="P2423" s="1">
        <v>0.67</v>
      </c>
      <c r="Q2423" s="1">
        <v>0.26100000000000001</v>
      </c>
      <c r="R2423" s="1">
        <v>4.3999999999999997E-2</v>
      </c>
      <c r="S2423" s="1">
        <v>0</v>
      </c>
      <c r="T2423" s="1">
        <v>6.0000000000000001E-3</v>
      </c>
      <c r="U2423" s="1">
        <v>7.4999999999999997E-2</v>
      </c>
      <c r="V2423" s="1" t="e">
        <v>#N/A</v>
      </c>
      <c r="W2423" s="1">
        <v>0</v>
      </c>
      <c r="X2423" s="1">
        <v>0.54</v>
      </c>
      <c r="Y2423" s="1">
        <v>4.7E-2</v>
      </c>
      <c r="Z2423" s="1">
        <v>0.42299999999999999</v>
      </c>
      <c r="AA2423" s="1">
        <v>0.35199999999999998</v>
      </c>
      <c r="AB2423" s="1">
        <v>0.26400000000000001</v>
      </c>
      <c r="AC2423" s="1">
        <v>0.79</v>
      </c>
      <c r="AD2423" s="1">
        <v>0.65800000000000003</v>
      </c>
      <c r="AE2423" s="1">
        <v>8.7999999999999995E-2</v>
      </c>
      <c r="AF2423" s="1">
        <v>0.41199999999999998</v>
      </c>
      <c r="AG2423" s="1">
        <v>0.77800000000000002</v>
      </c>
      <c r="AH2423" s="1">
        <v>0.27900000000000003</v>
      </c>
      <c r="AI2423" s="1">
        <v>0.223</v>
      </c>
      <c r="AJ2423" s="1">
        <v>0.28799999999999998</v>
      </c>
      <c r="AK2423" s="1">
        <v>0.59099999999999997</v>
      </c>
      <c r="AL2423" s="1">
        <v>0.53500000000000003</v>
      </c>
      <c r="AM2423" s="1">
        <v>0.3</v>
      </c>
      <c r="AN2423" s="1">
        <v>0.51800000000000002</v>
      </c>
      <c r="AO2423" s="1">
        <v>0.28799999999999998</v>
      </c>
      <c r="AP2423" s="1"/>
      <c r="AQ2423" s="1">
        <v>2507.0300000000002</v>
      </c>
      <c r="AR2423" s="1">
        <v>7708878.2050000001</v>
      </c>
      <c r="AS2423" s="1"/>
      <c r="AT2423" s="1"/>
      <c r="AU2423" s="1">
        <v>-0.13</v>
      </c>
      <c r="AV2423" s="1">
        <v>9.5000000000000001E-2</v>
      </c>
      <c r="AW2423" s="2">
        <f>AVERAGE(C2423:H2423)</f>
        <v>0.21666666666666665</v>
      </c>
      <c r="AX2423" s="2">
        <f>AVERAGE(I2423:O2423)</f>
        <v>0.28457142857142859</v>
      </c>
      <c r="AY2423" s="2">
        <f>AVERAGE(P2423:T2423)</f>
        <v>0.19620000000000001</v>
      </c>
      <c r="AZ2423" s="2" t="e">
        <f>AVERAGE(U2423:Z2423)</f>
        <v>#N/A</v>
      </c>
      <c r="BA2423" s="2">
        <f>AVERAGE(C2423,F2423,I2423,L2423,O2423,R2423,U2423,W2423,Y2423)</f>
        <v>0.20533333333333331</v>
      </c>
      <c r="BB2423" s="2" t="e">
        <f>AVERAGE(D2423,G2423,J2423,M2423,P2423,S2423,V2423,X2423,Z2423)</f>
        <v>#N/A</v>
      </c>
      <c r="BC2423" s="2">
        <f>AVERAGE(E2423,H2423,K2423,N2423,Q2423,T2423)</f>
        <v>0.21983333333333335</v>
      </c>
      <c r="BD2423" s="2">
        <f t="shared" si="259"/>
        <v>0.19082819999999998</v>
      </c>
      <c r="BE2423" s="2">
        <f t="shared" si="260"/>
        <v>7.9000000000000015E-2</v>
      </c>
      <c r="BF2423" s="2">
        <f t="shared" si="261"/>
        <v>0.13894999999999999</v>
      </c>
      <c r="BG2423" s="2" t="e">
        <f t="shared" si="262"/>
        <v>#N/A</v>
      </c>
      <c r="BH2423" s="2">
        <f t="shared" si="263"/>
        <v>0.40877819999999998</v>
      </c>
      <c r="BI2423" s="2" t="e">
        <f t="shared" si="264"/>
        <v>#N/A</v>
      </c>
      <c r="BJ2423" s="2" t="e">
        <f t="shared" si="265"/>
        <v>#N/A</v>
      </c>
    </row>
    <row r="2424" spans="1:62" s="2" customFormat="1">
      <c r="A2424" s="1" t="s">
        <v>179</v>
      </c>
      <c r="B2424" s="1">
        <v>1997</v>
      </c>
      <c r="C2424" s="1">
        <v>0.5</v>
      </c>
      <c r="D2424" s="1">
        <v>5.7000000000000002E-2</v>
      </c>
      <c r="E2424" s="1">
        <v>6.9000000000000006E-2</v>
      </c>
      <c r="F2424" s="1">
        <v>0.5</v>
      </c>
      <c r="G2424" s="1">
        <v>0</v>
      </c>
      <c r="H2424" s="1">
        <v>0.13500000000000001</v>
      </c>
      <c r="I2424" s="1">
        <v>0.28699999999999998</v>
      </c>
      <c r="J2424" s="1">
        <v>0.49</v>
      </c>
      <c r="K2424" s="1">
        <v>0.79900000000000004</v>
      </c>
      <c r="L2424" s="1">
        <v>0.32</v>
      </c>
      <c r="M2424" s="1">
        <v>0.04</v>
      </c>
      <c r="N2424" s="1">
        <v>0.01</v>
      </c>
      <c r="O2424" s="1">
        <v>7.4999999999999997E-2</v>
      </c>
      <c r="P2424" s="1">
        <v>0.67</v>
      </c>
      <c r="Q2424" s="1">
        <v>0.25900000000000001</v>
      </c>
      <c r="R2424" s="1">
        <v>4.3999999999999997E-2</v>
      </c>
      <c r="S2424" s="1">
        <v>0</v>
      </c>
      <c r="T2424" s="1">
        <v>6.0000000000000001E-3</v>
      </c>
      <c r="U2424" s="1">
        <v>7.4999999999999997E-2</v>
      </c>
      <c r="V2424" s="1" t="e">
        <v>#N/A</v>
      </c>
      <c r="W2424" s="1">
        <v>0</v>
      </c>
      <c r="X2424" s="1">
        <v>0.54</v>
      </c>
      <c r="Y2424" s="1">
        <v>4.7E-2</v>
      </c>
      <c r="Z2424" s="1">
        <v>0.41099999999999998</v>
      </c>
      <c r="AA2424" s="1">
        <v>0.36</v>
      </c>
      <c r="AB2424" s="1">
        <v>0.27</v>
      </c>
      <c r="AC2424" s="1">
        <v>0.80800000000000005</v>
      </c>
      <c r="AD2424" s="1">
        <v>0.67300000000000004</v>
      </c>
      <c r="AE2424" s="1">
        <v>0.09</v>
      </c>
      <c r="AF2424" s="1">
        <v>0.42099999999999999</v>
      </c>
      <c r="AG2424" s="1">
        <v>0.79600000000000004</v>
      </c>
      <c r="AH2424" s="1">
        <v>0.19400000000000001</v>
      </c>
      <c r="AI2424" s="1">
        <v>0.247</v>
      </c>
      <c r="AJ2424" s="1">
        <v>0.28299999999999997</v>
      </c>
      <c r="AK2424" s="1">
        <v>0.60599999999999998</v>
      </c>
      <c r="AL2424" s="1">
        <v>0.54800000000000004</v>
      </c>
      <c r="AM2424" s="1">
        <v>0.27200000000000002</v>
      </c>
      <c r="AN2424" s="1">
        <v>0.53200000000000003</v>
      </c>
      <c r="AO2424" s="1">
        <v>0.28299999999999997</v>
      </c>
      <c r="AP2424" s="1">
        <v>5788.35</v>
      </c>
      <c r="AQ2424" s="1">
        <v>5790</v>
      </c>
      <c r="AR2424" s="1">
        <v>7649630.7520000003</v>
      </c>
      <c r="AS2424" s="1"/>
      <c r="AT2424" s="1"/>
      <c r="AU2424" s="1">
        <v>-0.14000000000000001</v>
      </c>
      <c r="AV2424" s="1">
        <v>8.7999999999999995E-2</v>
      </c>
      <c r="AW2424" s="2">
        <f>AVERAGE(C2424:H2424)</f>
        <v>0.2101666666666667</v>
      </c>
      <c r="AX2424" s="2">
        <f>AVERAGE(I2424:O2424)</f>
        <v>0.28871428571428576</v>
      </c>
      <c r="AY2424" s="2">
        <f>AVERAGE(P2424:T2424)</f>
        <v>0.19580000000000003</v>
      </c>
      <c r="AZ2424" s="2" t="e">
        <f>AVERAGE(U2424:Z2424)</f>
        <v>#N/A</v>
      </c>
      <c r="BA2424" s="2">
        <f>AVERAGE(C2424,F2424,I2424,L2424,O2424,R2424,U2424,W2424,Y2424)</f>
        <v>0.20533333333333331</v>
      </c>
      <c r="BB2424" s="2" t="e">
        <f>AVERAGE(D2424,G2424,J2424,M2424,P2424,S2424,V2424,X2424,Z2424)</f>
        <v>#N/A</v>
      </c>
      <c r="BC2424" s="2">
        <f>AVERAGE(E2424,H2424,K2424,N2424,Q2424,T2424)</f>
        <v>0.21300000000000005</v>
      </c>
      <c r="BD2424" s="2">
        <f t="shared" si="259"/>
        <v>0.1951678</v>
      </c>
      <c r="BE2424" s="2">
        <f t="shared" si="260"/>
        <v>7.2400000000000006E-2</v>
      </c>
      <c r="BF2424" s="2">
        <f t="shared" si="261"/>
        <v>0.13890000000000002</v>
      </c>
      <c r="BG2424" s="2" t="e">
        <f t="shared" si="262"/>
        <v>#N/A</v>
      </c>
      <c r="BH2424" s="2">
        <f t="shared" si="263"/>
        <v>0.40646780000000005</v>
      </c>
      <c r="BI2424" s="2" t="e">
        <f t="shared" si="264"/>
        <v>#N/A</v>
      </c>
      <c r="BJ2424" s="2" t="e">
        <f t="shared" si="265"/>
        <v>#N/A</v>
      </c>
    </row>
    <row r="2425" spans="1:62" s="2" customFormat="1">
      <c r="A2425" s="1" t="s">
        <v>179</v>
      </c>
      <c r="B2425" s="1">
        <v>1998</v>
      </c>
      <c r="C2425" s="1">
        <v>0.5</v>
      </c>
      <c r="D2425" s="1">
        <v>5.7000000000000002E-2</v>
      </c>
      <c r="E2425" s="1">
        <v>0.05</v>
      </c>
      <c r="F2425" s="1">
        <v>0.5</v>
      </c>
      <c r="G2425" s="1">
        <v>0</v>
      </c>
      <c r="H2425" s="1">
        <v>0.11700000000000001</v>
      </c>
      <c r="I2425" s="1">
        <v>0.28699999999999998</v>
      </c>
      <c r="J2425" s="1">
        <v>0.49</v>
      </c>
      <c r="K2425" s="1">
        <v>0.79900000000000004</v>
      </c>
      <c r="L2425" s="1">
        <v>0.32</v>
      </c>
      <c r="M2425" s="1">
        <v>0</v>
      </c>
      <c r="N2425" s="1">
        <v>0.01</v>
      </c>
      <c r="O2425" s="1">
        <v>7.4999999999999997E-2</v>
      </c>
      <c r="P2425" s="1">
        <v>0.67</v>
      </c>
      <c r="Q2425" s="1">
        <v>0.25900000000000001</v>
      </c>
      <c r="R2425" s="1">
        <v>4.3999999999999997E-2</v>
      </c>
      <c r="S2425" s="1">
        <v>0</v>
      </c>
      <c r="T2425" s="1">
        <v>5.0000000000000001E-3</v>
      </c>
      <c r="U2425" s="1">
        <v>7.4999999999999997E-2</v>
      </c>
      <c r="V2425" s="1" t="e">
        <v>#N/A</v>
      </c>
      <c r="W2425" s="1">
        <v>0</v>
      </c>
      <c r="X2425" s="1">
        <v>0.54</v>
      </c>
      <c r="Y2425" s="1">
        <v>4.7E-2</v>
      </c>
      <c r="Z2425" s="1">
        <v>0.39800000000000002</v>
      </c>
      <c r="AA2425" s="1">
        <v>0.36799999999999999</v>
      </c>
      <c r="AB2425" s="1">
        <v>0.27600000000000002</v>
      </c>
      <c r="AC2425" s="1">
        <v>0.82599999999999996</v>
      </c>
      <c r="AD2425" s="1">
        <v>0.68799999999999994</v>
      </c>
      <c r="AE2425" s="1">
        <v>9.1999999999999998E-2</v>
      </c>
      <c r="AF2425" s="1">
        <v>0.43099999999999999</v>
      </c>
      <c r="AG2425" s="1">
        <v>0.81299999999999994</v>
      </c>
      <c r="AH2425" s="1">
        <v>0.11</v>
      </c>
      <c r="AI2425" s="1">
        <v>0.27100000000000002</v>
      </c>
      <c r="AJ2425" s="1">
        <v>0.27900000000000003</v>
      </c>
      <c r="AK2425" s="1">
        <v>0.62</v>
      </c>
      <c r="AL2425" s="1">
        <v>0.56200000000000006</v>
      </c>
      <c r="AM2425" s="1">
        <v>0.24399999999999999</v>
      </c>
      <c r="AN2425" s="1">
        <v>0.54600000000000004</v>
      </c>
      <c r="AO2425" s="1">
        <v>0.27900000000000003</v>
      </c>
      <c r="AP2425" s="1">
        <v>5958.5870000000004</v>
      </c>
      <c r="AQ2425" s="1">
        <v>5960</v>
      </c>
      <c r="AR2425" s="1">
        <v>7567745</v>
      </c>
      <c r="AS2425" s="1"/>
      <c r="AT2425" s="1"/>
      <c r="AU2425" s="1">
        <v>-0.14000000000000001</v>
      </c>
      <c r="AV2425" s="1">
        <v>9.0999999999999998E-2</v>
      </c>
      <c r="AW2425" s="2">
        <f>AVERAGE(C2425:H2425)</f>
        <v>0.20400000000000004</v>
      </c>
      <c r="AX2425" s="2">
        <f>AVERAGE(I2425:O2425)</f>
        <v>0.28300000000000003</v>
      </c>
      <c r="AY2425" s="2">
        <f>AVERAGE(P2425:T2425)</f>
        <v>0.19560000000000002</v>
      </c>
      <c r="AZ2425" s="2" t="e">
        <f>AVERAGE(U2425:Z2425)</f>
        <v>#N/A</v>
      </c>
      <c r="BA2425" s="2">
        <f>AVERAGE(C2425,F2425,I2425,L2425,O2425,R2425,U2425,W2425,Y2425)</f>
        <v>0.20533333333333331</v>
      </c>
      <c r="BB2425" s="2" t="e">
        <f>AVERAGE(D2425,G2425,J2425,M2425,P2425,S2425,V2425,X2425,Z2425)</f>
        <v>#N/A</v>
      </c>
      <c r="BC2425" s="2">
        <f>AVERAGE(E2425,H2425,K2425,N2425,Q2425,T2425)</f>
        <v>0.20666666666666667</v>
      </c>
      <c r="BD2425" s="2">
        <f t="shared" si="259"/>
        <v>0.19950740000000003</v>
      </c>
      <c r="BE2425" s="2">
        <f t="shared" si="260"/>
        <v>6.6000000000000003E-2</v>
      </c>
      <c r="BF2425" s="2">
        <f t="shared" si="261"/>
        <v>0.1389</v>
      </c>
      <c r="BG2425" s="2" t="e">
        <f t="shared" si="262"/>
        <v>#N/A</v>
      </c>
      <c r="BH2425" s="2">
        <f t="shared" si="263"/>
        <v>0.40440740000000008</v>
      </c>
      <c r="BI2425" s="2" t="e">
        <f t="shared" si="264"/>
        <v>#N/A</v>
      </c>
      <c r="BJ2425" s="2" t="e">
        <f t="shared" si="265"/>
        <v>#N/A</v>
      </c>
    </row>
    <row r="2426" spans="1:62" s="2" customFormat="1">
      <c r="A2426" s="1" t="s">
        <v>179</v>
      </c>
      <c r="B2426" s="1">
        <v>1999</v>
      </c>
      <c r="C2426" s="1">
        <v>0.5</v>
      </c>
      <c r="D2426" s="1">
        <v>5.7000000000000002E-2</v>
      </c>
      <c r="E2426" s="1">
        <v>0.03</v>
      </c>
      <c r="F2426" s="1">
        <v>0.5</v>
      </c>
      <c r="G2426" s="1">
        <v>0</v>
      </c>
      <c r="H2426" s="1">
        <v>9.8000000000000004E-2</v>
      </c>
      <c r="I2426" s="1">
        <v>0.28699999999999998</v>
      </c>
      <c r="J2426" s="1">
        <v>0.48899999999999999</v>
      </c>
      <c r="K2426" s="1">
        <v>0.79900000000000004</v>
      </c>
      <c r="L2426" s="1">
        <v>0.32</v>
      </c>
      <c r="M2426" s="1">
        <v>0.01</v>
      </c>
      <c r="N2426" s="1">
        <v>0.01</v>
      </c>
      <c r="O2426" s="1">
        <v>7.4999999999999997E-2</v>
      </c>
      <c r="P2426" s="1">
        <v>0.67</v>
      </c>
      <c r="Q2426" s="1">
        <v>0.25800000000000001</v>
      </c>
      <c r="R2426" s="1">
        <v>4.3999999999999997E-2</v>
      </c>
      <c r="S2426" s="1">
        <v>1E-3</v>
      </c>
      <c r="T2426" s="1">
        <v>5.0000000000000001E-3</v>
      </c>
      <c r="U2426" s="1">
        <v>7.4999999999999997E-2</v>
      </c>
      <c r="V2426" s="1" t="e">
        <v>#N/A</v>
      </c>
      <c r="W2426" s="1">
        <v>0</v>
      </c>
      <c r="X2426" s="1">
        <v>0.54</v>
      </c>
      <c r="Y2426" s="1">
        <v>4.7E-2</v>
      </c>
      <c r="Z2426" s="1">
        <v>0.38600000000000001</v>
      </c>
      <c r="AA2426" s="1">
        <v>0.376</v>
      </c>
      <c r="AB2426" s="1">
        <v>0.28199999999999997</v>
      </c>
      <c r="AC2426" s="1">
        <v>0.84399999999999997</v>
      </c>
      <c r="AD2426" s="1">
        <v>0.70299999999999996</v>
      </c>
      <c r="AE2426" s="1">
        <v>9.4E-2</v>
      </c>
      <c r="AF2426" s="1">
        <v>0.44</v>
      </c>
      <c r="AG2426" s="1">
        <v>0.83099999999999996</v>
      </c>
      <c r="AH2426" s="1">
        <v>0.13500000000000001</v>
      </c>
      <c r="AI2426" s="1">
        <v>0.314</v>
      </c>
      <c r="AJ2426" s="1">
        <v>0.27700000000000002</v>
      </c>
      <c r="AK2426" s="1">
        <v>0.63400000000000001</v>
      </c>
      <c r="AL2426" s="1">
        <v>0.57599999999999996</v>
      </c>
      <c r="AM2426" s="1">
        <v>0.251</v>
      </c>
      <c r="AN2426" s="1">
        <v>0.56000000000000005</v>
      </c>
      <c r="AO2426" s="1">
        <v>0.27700000000000002</v>
      </c>
      <c r="AP2426" s="1">
        <v>5388.241</v>
      </c>
      <c r="AQ2426" s="1">
        <v>5390</v>
      </c>
      <c r="AR2426" s="1">
        <v>7540401</v>
      </c>
      <c r="AS2426" s="1"/>
      <c r="AT2426" s="1"/>
      <c r="AU2426" s="1">
        <v>-0.12</v>
      </c>
      <c r="AV2426" s="1">
        <v>0.10199999999999999</v>
      </c>
      <c r="AW2426" s="2">
        <f>AVERAGE(C2426:H2426)</f>
        <v>0.19750000000000004</v>
      </c>
      <c r="AX2426" s="2">
        <f>AVERAGE(I2426:O2426)</f>
        <v>0.28428571428571431</v>
      </c>
      <c r="AY2426" s="2">
        <f>AVERAGE(P2426:T2426)</f>
        <v>0.19560000000000002</v>
      </c>
      <c r="AZ2426" s="2" t="e">
        <f>AVERAGE(U2426:Z2426)</f>
        <v>#N/A</v>
      </c>
      <c r="BA2426" s="2">
        <f>AVERAGE(C2426,F2426,I2426,L2426,O2426,R2426,U2426,W2426,Y2426)</f>
        <v>0.20533333333333331</v>
      </c>
      <c r="BB2426" s="2" t="e">
        <f>AVERAGE(D2426,G2426,J2426,M2426,P2426,S2426,V2426,X2426,Z2426)</f>
        <v>#N/A</v>
      </c>
      <c r="BC2426" s="2">
        <f>AVERAGE(E2426,H2426,K2426,N2426,Q2426,T2426)</f>
        <v>0.19999999999999998</v>
      </c>
      <c r="BD2426" s="2">
        <f t="shared" si="259"/>
        <v>0.20384699999999994</v>
      </c>
      <c r="BE2426" s="2">
        <f t="shared" si="260"/>
        <v>7.2599999999999998E-2</v>
      </c>
      <c r="BF2426" s="2">
        <f t="shared" si="261"/>
        <v>0.1424</v>
      </c>
      <c r="BG2426" s="2" t="e">
        <f t="shared" si="262"/>
        <v>#N/A</v>
      </c>
      <c r="BH2426" s="2">
        <f t="shared" si="263"/>
        <v>0.41884699999999997</v>
      </c>
      <c r="BI2426" s="2" t="e">
        <f t="shared" si="264"/>
        <v>#N/A</v>
      </c>
      <c r="BJ2426" s="2" t="e">
        <f t="shared" si="265"/>
        <v>#N/A</v>
      </c>
    </row>
    <row r="2427" spans="1:62" s="2" customFormat="1">
      <c r="A2427" s="1" t="s">
        <v>179</v>
      </c>
      <c r="B2427" s="1">
        <v>2000</v>
      </c>
      <c r="C2427" s="1">
        <v>0.5</v>
      </c>
      <c r="D2427" s="1">
        <v>5.7000000000000002E-2</v>
      </c>
      <c r="E2427" s="1">
        <v>0.01</v>
      </c>
      <c r="F2427" s="1">
        <v>0.5</v>
      </c>
      <c r="G2427" s="1">
        <v>0</v>
      </c>
      <c r="H2427" s="1">
        <v>0.08</v>
      </c>
      <c r="I2427" s="1">
        <v>0.28699999999999998</v>
      </c>
      <c r="J2427" s="1">
        <v>0.48899999999999999</v>
      </c>
      <c r="K2427" s="1">
        <v>0.79900000000000004</v>
      </c>
      <c r="L2427" s="1">
        <v>0.32</v>
      </c>
      <c r="M2427" s="1">
        <v>0.01</v>
      </c>
      <c r="N2427" s="1">
        <v>0.01</v>
      </c>
      <c r="O2427" s="1">
        <v>7.4999999999999997E-2</v>
      </c>
      <c r="P2427" s="1">
        <v>0.67</v>
      </c>
      <c r="Q2427" s="1">
        <v>0.25700000000000001</v>
      </c>
      <c r="R2427" s="1">
        <v>4.3999999999999997E-2</v>
      </c>
      <c r="S2427" s="1">
        <v>1.0999999999999999E-2</v>
      </c>
      <c r="T2427" s="1">
        <v>4.0000000000000001E-3</v>
      </c>
      <c r="U2427" s="1">
        <v>7.4999999999999997E-2</v>
      </c>
      <c r="V2427" s="1" t="e">
        <v>#N/A</v>
      </c>
      <c r="W2427" s="1">
        <v>0</v>
      </c>
      <c r="X2427" s="1">
        <v>0.54</v>
      </c>
      <c r="Y2427" s="1">
        <v>4.7E-2</v>
      </c>
      <c r="Z2427" s="1">
        <v>0.373</v>
      </c>
      <c r="AA2427" s="1">
        <v>0.38400000000000001</v>
      </c>
      <c r="AB2427" s="1">
        <v>0.28799999999999998</v>
      </c>
      <c r="AC2427" s="1">
        <v>0.86199999999999999</v>
      </c>
      <c r="AD2427" s="1">
        <v>0.71799999999999997</v>
      </c>
      <c r="AE2427" s="1">
        <v>9.6000000000000002E-2</v>
      </c>
      <c r="AF2427" s="1">
        <v>0.44900000000000001</v>
      </c>
      <c r="AG2427" s="1">
        <v>0.84899999999999998</v>
      </c>
      <c r="AH2427" s="1">
        <v>0.16</v>
      </c>
      <c r="AI2427" s="1">
        <v>0.35599999999999998</v>
      </c>
      <c r="AJ2427" s="1">
        <v>0.27600000000000002</v>
      </c>
      <c r="AK2427" s="1">
        <v>0.64800000000000002</v>
      </c>
      <c r="AL2427" s="1">
        <v>0.59</v>
      </c>
      <c r="AM2427" s="1">
        <v>0.25800000000000001</v>
      </c>
      <c r="AN2427" s="1">
        <v>0.57399999999999995</v>
      </c>
      <c r="AO2427" s="1">
        <v>0.27600000000000002</v>
      </c>
      <c r="AP2427" s="1">
        <v>5815.1260000000002</v>
      </c>
      <c r="AQ2427" s="1">
        <v>5810</v>
      </c>
      <c r="AR2427" s="1">
        <v>7516346</v>
      </c>
      <c r="AS2427" s="1"/>
      <c r="AT2427" s="1"/>
      <c r="AU2427" s="1">
        <v>-0.11</v>
      </c>
      <c r="AV2427" s="1">
        <v>9.9000000000000005E-2</v>
      </c>
      <c r="AW2427" s="2">
        <f>AVERAGE(C2427:H2427)</f>
        <v>0.19116666666666671</v>
      </c>
      <c r="AX2427" s="2">
        <f>AVERAGE(I2427:O2427)</f>
        <v>0.28428571428571431</v>
      </c>
      <c r="AY2427" s="2">
        <f>AVERAGE(P2427:T2427)</f>
        <v>0.19720000000000001</v>
      </c>
      <c r="AZ2427" s="2" t="e">
        <f>AVERAGE(U2427:Z2427)</f>
        <v>#N/A</v>
      </c>
      <c r="BA2427" s="2">
        <f>AVERAGE(C2427,F2427,I2427,L2427,O2427,R2427,U2427,W2427,Y2427)</f>
        <v>0.20533333333333331</v>
      </c>
      <c r="BB2427" s="2" t="e">
        <f>AVERAGE(D2427,G2427,J2427,M2427,P2427,S2427,V2427,X2427,Z2427)</f>
        <v>#N/A</v>
      </c>
      <c r="BC2427" s="2">
        <f>AVERAGE(E2427,H2427,K2427,N2427,Q2427,T2427)</f>
        <v>0.19333333333333336</v>
      </c>
      <c r="BD2427" s="2">
        <f t="shared" si="259"/>
        <v>0.2081866</v>
      </c>
      <c r="BE2427" s="2">
        <f t="shared" si="260"/>
        <v>7.9200000000000007E-2</v>
      </c>
      <c r="BF2427" s="2">
        <f t="shared" si="261"/>
        <v>0.1459</v>
      </c>
      <c r="BG2427" s="2" t="e">
        <f t="shared" si="262"/>
        <v>#N/A</v>
      </c>
      <c r="BH2427" s="2">
        <f t="shared" si="263"/>
        <v>0.43328659999999997</v>
      </c>
      <c r="BI2427" s="2" t="e">
        <f t="shared" si="264"/>
        <v>#N/A</v>
      </c>
      <c r="BJ2427" s="2" t="e">
        <f t="shared" si="265"/>
        <v>#N/A</v>
      </c>
    </row>
    <row r="2428" spans="1:62" s="2" customFormat="1">
      <c r="A2428" s="1" t="s">
        <v>179</v>
      </c>
      <c r="B2428" s="1">
        <v>2001</v>
      </c>
      <c r="C2428" s="1">
        <v>0.5</v>
      </c>
      <c r="D2428" s="1">
        <v>5.7000000000000002E-2</v>
      </c>
      <c r="E2428" s="1">
        <v>0.01</v>
      </c>
      <c r="F2428" s="1">
        <v>0.5</v>
      </c>
      <c r="G2428" s="1">
        <v>0</v>
      </c>
      <c r="H2428" s="1">
        <v>0.08</v>
      </c>
      <c r="I2428" s="1">
        <v>0.28699999999999998</v>
      </c>
      <c r="J2428" s="1">
        <v>0.48799999999999999</v>
      </c>
      <c r="K2428" s="1">
        <v>0.79900000000000004</v>
      </c>
      <c r="L2428" s="1">
        <v>0.32</v>
      </c>
      <c r="M2428" s="1">
        <v>0.03</v>
      </c>
      <c r="N2428" s="1">
        <v>0.01</v>
      </c>
      <c r="O2428" s="1">
        <v>7.4999999999999997E-2</v>
      </c>
      <c r="P2428" s="1">
        <v>0.67</v>
      </c>
      <c r="Q2428" s="1">
        <v>0.25600000000000001</v>
      </c>
      <c r="R2428" s="1">
        <v>4.3999999999999997E-2</v>
      </c>
      <c r="S2428" s="1">
        <v>1.2E-2</v>
      </c>
      <c r="T2428" s="1">
        <v>4.0000000000000001E-3</v>
      </c>
      <c r="U2428" s="1">
        <v>7.4999999999999997E-2</v>
      </c>
      <c r="V2428" s="1" t="e">
        <v>#N/A</v>
      </c>
      <c r="W2428" s="1">
        <v>0</v>
      </c>
      <c r="X2428" s="1">
        <v>0.54</v>
      </c>
      <c r="Y2428" s="1">
        <v>4.7E-2</v>
      </c>
      <c r="Z2428" s="1">
        <v>0.39200000000000002</v>
      </c>
      <c r="AA2428" s="1">
        <v>0.39200000000000002</v>
      </c>
      <c r="AB2428" s="1">
        <v>0.29399999999999998</v>
      </c>
      <c r="AC2428" s="1">
        <v>0.88</v>
      </c>
      <c r="AD2428" s="1">
        <v>0.73299999999999998</v>
      </c>
      <c r="AE2428" s="1">
        <v>9.8000000000000004E-2</v>
      </c>
      <c r="AF2428" s="1">
        <v>0.45900000000000002</v>
      </c>
      <c r="AG2428" s="1">
        <v>0.86599999999999999</v>
      </c>
      <c r="AH2428" s="1">
        <v>0.251</v>
      </c>
      <c r="AI2428" s="1">
        <v>0.41599999999999998</v>
      </c>
      <c r="AJ2428" s="1">
        <v>0.30499999999999999</v>
      </c>
      <c r="AK2428" s="1">
        <v>0.66200000000000003</v>
      </c>
      <c r="AL2428" s="1">
        <v>0.60299999999999998</v>
      </c>
      <c r="AM2428" s="1">
        <v>0.28399999999999997</v>
      </c>
      <c r="AN2428" s="1">
        <v>0.58799999999999997</v>
      </c>
      <c r="AO2428" s="1">
        <v>0.30499999999999999</v>
      </c>
      <c r="AP2428" s="1">
        <v>6290.8010000000004</v>
      </c>
      <c r="AQ2428" s="1">
        <v>6230</v>
      </c>
      <c r="AR2428" s="1">
        <v>7503433</v>
      </c>
      <c r="AS2428" s="1"/>
      <c r="AT2428" s="1"/>
      <c r="AU2428" s="1">
        <v>-0.09</v>
      </c>
      <c r="AV2428" s="1">
        <v>9.2999999999999999E-2</v>
      </c>
      <c r="AW2428" s="2">
        <f>AVERAGE(C2428:H2428)</f>
        <v>0.19116666666666671</v>
      </c>
      <c r="AX2428" s="2">
        <f>AVERAGE(I2428:O2428)</f>
        <v>0.28699999999999998</v>
      </c>
      <c r="AY2428" s="2">
        <f>AVERAGE(P2428:T2428)</f>
        <v>0.19720000000000001</v>
      </c>
      <c r="AZ2428" s="2" t="e">
        <f>AVERAGE(U2428:Z2428)</f>
        <v>#N/A</v>
      </c>
      <c r="BA2428" s="2">
        <f>AVERAGE(C2428,F2428,I2428,L2428,O2428,R2428,U2428,W2428,Y2428)</f>
        <v>0.20533333333333331</v>
      </c>
      <c r="BB2428" s="2" t="e">
        <f>AVERAGE(D2428,G2428,J2428,M2428,P2428,S2428,V2428,X2428,Z2428)</f>
        <v>#N/A</v>
      </c>
      <c r="BC2428" s="2">
        <f>AVERAGE(E2428,H2428,K2428,N2428,Q2428,T2428)</f>
        <v>0.19316666666666668</v>
      </c>
      <c r="BD2428" s="2">
        <f t="shared" si="259"/>
        <v>0.2125262</v>
      </c>
      <c r="BE2428" s="2">
        <f t="shared" si="260"/>
        <v>9.7200000000000009E-2</v>
      </c>
      <c r="BF2428" s="2">
        <f t="shared" si="261"/>
        <v>0.1512</v>
      </c>
      <c r="BG2428" s="2" t="e">
        <f t="shared" si="262"/>
        <v>#N/A</v>
      </c>
      <c r="BH2428" s="2">
        <f t="shared" si="263"/>
        <v>0.46092620000000001</v>
      </c>
      <c r="BI2428" s="2" t="e">
        <f t="shared" si="264"/>
        <v>#N/A</v>
      </c>
      <c r="BJ2428" s="2" t="e">
        <f t="shared" si="265"/>
        <v>#N/A</v>
      </c>
    </row>
    <row r="2429" spans="1:62" s="2" customFormat="1">
      <c r="A2429" s="1" t="s">
        <v>179</v>
      </c>
      <c r="B2429" s="1">
        <v>2002</v>
      </c>
      <c r="C2429" s="1">
        <v>0.5</v>
      </c>
      <c r="D2429" s="1">
        <v>5.7000000000000002E-2</v>
      </c>
      <c r="E2429" s="1">
        <v>0.01</v>
      </c>
      <c r="F2429" s="1">
        <v>0.5</v>
      </c>
      <c r="G2429" s="1">
        <v>0</v>
      </c>
      <c r="H2429" s="1">
        <v>0.08</v>
      </c>
      <c r="I2429" s="1">
        <v>0.28699999999999998</v>
      </c>
      <c r="J2429" s="1">
        <v>0.48699999999999999</v>
      </c>
      <c r="K2429" s="1">
        <v>0.79900000000000004</v>
      </c>
      <c r="L2429" s="1">
        <v>0.32</v>
      </c>
      <c r="M2429" s="1">
        <v>0.01</v>
      </c>
      <c r="N2429" s="1">
        <v>0.01</v>
      </c>
      <c r="O2429" s="1">
        <v>7.4999999999999997E-2</v>
      </c>
      <c r="P2429" s="1">
        <v>0.67</v>
      </c>
      <c r="Q2429" s="1">
        <v>0.254</v>
      </c>
      <c r="R2429" s="1">
        <v>4.3999999999999997E-2</v>
      </c>
      <c r="S2429" s="1">
        <v>5.0000000000000001E-3</v>
      </c>
      <c r="T2429" s="1">
        <v>4.0000000000000001E-3</v>
      </c>
      <c r="U2429" s="1">
        <v>7.4999999999999997E-2</v>
      </c>
      <c r="V2429" s="1" t="e">
        <v>#N/A</v>
      </c>
      <c r="W2429" s="1">
        <v>0</v>
      </c>
      <c r="X2429" s="1">
        <v>0.54</v>
      </c>
      <c r="Y2429" s="1">
        <v>4.7E-2</v>
      </c>
      <c r="Z2429" s="1">
        <v>0.41</v>
      </c>
      <c r="AA2429" s="1">
        <v>0.4</v>
      </c>
      <c r="AB2429" s="1">
        <v>0.3</v>
      </c>
      <c r="AC2429" s="1">
        <v>0.89800000000000002</v>
      </c>
      <c r="AD2429" s="1">
        <v>0.748</v>
      </c>
      <c r="AE2429" s="1">
        <v>0.1</v>
      </c>
      <c r="AF2429" s="1">
        <v>0.46800000000000003</v>
      </c>
      <c r="AG2429" s="1">
        <v>0.88400000000000001</v>
      </c>
      <c r="AH2429" s="1">
        <v>0.34200000000000003</v>
      </c>
      <c r="AI2429" s="1">
        <v>0.47499999999999998</v>
      </c>
      <c r="AJ2429" s="1">
        <v>0.33400000000000002</v>
      </c>
      <c r="AK2429" s="1">
        <v>0.67600000000000005</v>
      </c>
      <c r="AL2429" s="1">
        <v>0.61699999999999999</v>
      </c>
      <c r="AM2429" s="1">
        <v>0.31</v>
      </c>
      <c r="AN2429" s="1">
        <v>0.60199999999999998</v>
      </c>
      <c r="AO2429" s="1">
        <v>0.33400000000000002</v>
      </c>
      <c r="AP2429" s="1">
        <v>6645.3389999999999</v>
      </c>
      <c r="AQ2429" s="1">
        <v>6610</v>
      </c>
      <c r="AR2429" s="1">
        <v>7500031</v>
      </c>
      <c r="AS2429" s="1"/>
      <c r="AT2429" s="1"/>
      <c r="AU2429" s="1">
        <v>-0.06</v>
      </c>
      <c r="AV2429" s="1">
        <v>9.0999999999999998E-2</v>
      </c>
      <c r="AW2429" s="2">
        <f>AVERAGE(C2429:H2429)</f>
        <v>0.19116666666666671</v>
      </c>
      <c r="AX2429" s="2">
        <f>AVERAGE(I2429:O2429)</f>
        <v>0.28399999999999997</v>
      </c>
      <c r="AY2429" s="2">
        <f>AVERAGE(P2429:T2429)</f>
        <v>0.19540000000000002</v>
      </c>
      <c r="AZ2429" s="2" t="e">
        <f>AVERAGE(U2429:Z2429)</f>
        <v>#N/A</v>
      </c>
      <c r="BA2429" s="2">
        <f>AVERAGE(C2429,F2429,I2429,L2429,O2429,R2429,U2429,W2429,Y2429)</f>
        <v>0.20533333333333331</v>
      </c>
      <c r="BB2429" s="2" t="e">
        <f>AVERAGE(D2429,G2429,J2429,M2429,P2429,S2429,V2429,X2429,Z2429)</f>
        <v>#N/A</v>
      </c>
      <c r="BC2429" s="2">
        <f>AVERAGE(E2429,H2429,K2429,N2429,Q2429,T2429)</f>
        <v>0.19283333333333333</v>
      </c>
      <c r="BD2429" s="2">
        <f t="shared" si="259"/>
        <v>0.21686579999999997</v>
      </c>
      <c r="BE2429" s="2">
        <f t="shared" si="260"/>
        <v>0.11510000000000001</v>
      </c>
      <c r="BF2429" s="2">
        <f t="shared" si="261"/>
        <v>0.15660000000000002</v>
      </c>
      <c r="BG2429" s="2" t="e">
        <f t="shared" si="262"/>
        <v>#N/A</v>
      </c>
      <c r="BH2429" s="2">
        <f t="shared" si="263"/>
        <v>0.48856579999999999</v>
      </c>
      <c r="BI2429" s="2" t="e">
        <f t="shared" si="264"/>
        <v>#N/A</v>
      </c>
      <c r="BJ2429" s="2" t="e">
        <f t="shared" si="265"/>
        <v>#N/A</v>
      </c>
    </row>
    <row r="2430" spans="1:62" s="2" customFormat="1">
      <c r="A2430" s="1" t="s">
        <v>179</v>
      </c>
      <c r="B2430" s="1">
        <v>2003</v>
      </c>
      <c r="C2430" s="1">
        <v>0.5</v>
      </c>
      <c r="D2430" s="1">
        <v>5.7000000000000002E-2</v>
      </c>
      <c r="E2430" s="1">
        <v>0.01</v>
      </c>
      <c r="F2430" s="1">
        <v>0.5</v>
      </c>
      <c r="G2430" s="1">
        <v>0</v>
      </c>
      <c r="H2430" s="1">
        <v>0.08</v>
      </c>
      <c r="I2430" s="1">
        <v>0.28699999999999998</v>
      </c>
      <c r="J2430" s="1">
        <v>0.48699999999999999</v>
      </c>
      <c r="K2430" s="1">
        <v>0.79900000000000004</v>
      </c>
      <c r="L2430" s="1">
        <v>0.32</v>
      </c>
      <c r="M2430" s="1">
        <v>0.02</v>
      </c>
      <c r="N2430" s="1">
        <v>0.01</v>
      </c>
      <c r="O2430" s="1">
        <v>7.4999999999999997E-2</v>
      </c>
      <c r="P2430" s="1">
        <v>0.67</v>
      </c>
      <c r="Q2430" s="1">
        <v>0.251</v>
      </c>
      <c r="R2430" s="1">
        <v>4.3999999999999997E-2</v>
      </c>
      <c r="S2430" s="1">
        <v>1.7000000000000001E-2</v>
      </c>
      <c r="T2430" s="1">
        <v>4.0000000000000001E-3</v>
      </c>
      <c r="U2430" s="1">
        <v>7.4999999999999997E-2</v>
      </c>
      <c r="V2430" s="1" t="e">
        <v>#N/A</v>
      </c>
      <c r="W2430" s="1">
        <v>0</v>
      </c>
      <c r="X2430" s="1">
        <v>0.54</v>
      </c>
      <c r="Y2430" s="1">
        <v>4.7E-2</v>
      </c>
      <c r="Z2430" s="1">
        <v>0.42899999999999999</v>
      </c>
      <c r="AA2430" s="1">
        <v>0.4</v>
      </c>
      <c r="AB2430" s="1">
        <v>0.3</v>
      </c>
      <c r="AC2430" s="1">
        <v>0.79800000000000004</v>
      </c>
      <c r="AD2430" s="1">
        <v>0.89200000000000002</v>
      </c>
      <c r="AE2430" s="1">
        <v>0.1</v>
      </c>
      <c r="AF2430" s="1">
        <v>0.34200000000000003</v>
      </c>
      <c r="AG2430" s="1">
        <v>0.68400000000000005</v>
      </c>
      <c r="AH2430" s="1">
        <v>0.34100000000000003</v>
      </c>
      <c r="AI2430" s="1">
        <v>0.495</v>
      </c>
      <c r="AJ2430" s="1">
        <v>0.40200000000000002</v>
      </c>
      <c r="AK2430" s="1">
        <v>0.69</v>
      </c>
      <c r="AL2430" s="1">
        <v>0.63100000000000001</v>
      </c>
      <c r="AM2430" s="1">
        <v>0.308</v>
      </c>
      <c r="AN2430" s="1">
        <v>0.61599999999999999</v>
      </c>
      <c r="AO2430" s="1">
        <v>0.40200000000000002</v>
      </c>
      <c r="AP2430" s="1">
        <v>6969.5619999999999</v>
      </c>
      <c r="AQ2430" s="1">
        <v>6920</v>
      </c>
      <c r="AR2430" s="1">
        <v>7480591</v>
      </c>
      <c r="AS2430" s="1"/>
      <c r="AT2430" s="1"/>
      <c r="AU2430" s="1">
        <v>-7.0000000000000007E-2</v>
      </c>
      <c r="AV2430" s="1">
        <v>8.6999999999999994E-2</v>
      </c>
      <c r="AW2430" s="2">
        <f>AVERAGE(C2430:H2430)</f>
        <v>0.19116666666666671</v>
      </c>
      <c r="AX2430" s="2">
        <f>AVERAGE(I2430:O2430)</f>
        <v>0.28542857142857142</v>
      </c>
      <c r="AY2430" s="2">
        <f>AVERAGE(P2430:T2430)</f>
        <v>0.19720000000000001</v>
      </c>
      <c r="AZ2430" s="2" t="e">
        <f>AVERAGE(U2430:Z2430)</f>
        <v>#N/A</v>
      </c>
      <c r="BA2430" s="2">
        <f>AVERAGE(C2430,F2430,I2430,L2430,O2430,R2430,U2430,W2430,Y2430)</f>
        <v>0.20533333333333331</v>
      </c>
      <c r="BB2430" s="2" t="e">
        <f>AVERAGE(D2430,G2430,J2430,M2430,P2430,S2430,V2430,X2430,Z2430)</f>
        <v>#N/A</v>
      </c>
      <c r="BC2430" s="2">
        <f>AVERAGE(E2430,H2430,K2430,N2430,Q2430,T2430)</f>
        <v>0.19233333333333333</v>
      </c>
      <c r="BD2430" s="2">
        <f t="shared" si="259"/>
        <v>0.20076359999999999</v>
      </c>
      <c r="BE2430" s="2">
        <f t="shared" si="260"/>
        <v>0.12380000000000001</v>
      </c>
      <c r="BF2430" s="2">
        <f t="shared" si="261"/>
        <v>0.15920000000000001</v>
      </c>
      <c r="BG2430" s="2" t="e">
        <f t="shared" si="262"/>
        <v>#N/A</v>
      </c>
      <c r="BH2430" s="2">
        <f t="shared" si="263"/>
        <v>0.48376360000000002</v>
      </c>
      <c r="BI2430" s="2" t="e">
        <f t="shared" si="264"/>
        <v>#N/A</v>
      </c>
      <c r="BJ2430" s="2" t="e">
        <f t="shared" si="265"/>
        <v>#N/A</v>
      </c>
    </row>
    <row r="2431" spans="1:62" s="2" customFormat="1">
      <c r="A2431" s="1" t="s">
        <v>179</v>
      </c>
      <c r="B2431" s="1">
        <v>2004</v>
      </c>
      <c r="C2431" s="1">
        <v>0.5</v>
      </c>
      <c r="D2431" s="1">
        <v>5.7000000000000002E-2</v>
      </c>
      <c r="E2431" s="1">
        <v>0.01</v>
      </c>
      <c r="F2431" s="1">
        <v>0.5</v>
      </c>
      <c r="G2431" s="1">
        <v>0</v>
      </c>
      <c r="H2431" s="1">
        <v>0.08</v>
      </c>
      <c r="I2431" s="1">
        <v>0.28699999999999998</v>
      </c>
      <c r="J2431" s="1">
        <v>0.48599999999999999</v>
      </c>
      <c r="K2431" s="1">
        <v>0.79900000000000004</v>
      </c>
      <c r="L2431" s="1">
        <v>0.32</v>
      </c>
      <c r="M2431" s="1">
        <v>0.03</v>
      </c>
      <c r="N2431" s="1">
        <v>0.01</v>
      </c>
      <c r="O2431" s="1">
        <v>7.4999999999999997E-2</v>
      </c>
      <c r="P2431" s="1">
        <v>0.67</v>
      </c>
      <c r="Q2431" s="1">
        <v>0.248</v>
      </c>
      <c r="R2431" s="1">
        <v>4.3999999999999997E-2</v>
      </c>
      <c r="S2431" s="1">
        <v>1.2E-2</v>
      </c>
      <c r="T2431" s="1">
        <v>4.0000000000000001E-3</v>
      </c>
      <c r="U2431" s="1">
        <v>7.4999999999999997E-2</v>
      </c>
      <c r="V2431" s="1" t="e">
        <v>#N/A</v>
      </c>
      <c r="W2431" s="1">
        <v>0</v>
      </c>
      <c r="X2431" s="1">
        <v>0.54</v>
      </c>
      <c r="Y2431" s="1">
        <v>4.7E-2</v>
      </c>
      <c r="Z2431" s="1">
        <v>0.44800000000000001</v>
      </c>
      <c r="AA2431" s="1">
        <v>0.42699999999999999</v>
      </c>
      <c r="AB2431" s="1">
        <v>0.33300000000000002</v>
      </c>
      <c r="AC2431" s="1">
        <v>0.80800000000000005</v>
      </c>
      <c r="AD2431" s="1">
        <v>0.82099999999999995</v>
      </c>
      <c r="AE2431" s="1">
        <v>0.15</v>
      </c>
      <c r="AF2431" s="1">
        <v>0.39500000000000002</v>
      </c>
      <c r="AG2431" s="1">
        <v>0.7</v>
      </c>
      <c r="AH2431" s="1">
        <v>0.32800000000000001</v>
      </c>
      <c r="AI2431" s="1">
        <v>0.48</v>
      </c>
      <c r="AJ2431" s="1">
        <v>0.41399999999999998</v>
      </c>
      <c r="AK2431" s="1">
        <v>0.70399999999999996</v>
      </c>
      <c r="AL2431" s="1">
        <v>0.64400000000000002</v>
      </c>
      <c r="AM2431" s="1">
        <v>0.36299999999999999</v>
      </c>
      <c r="AN2431" s="1">
        <v>0.63</v>
      </c>
      <c r="AO2431" s="1">
        <v>0.41399999999999998</v>
      </c>
      <c r="AP2431" s="1">
        <v>7780.1220000000003</v>
      </c>
      <c r="AQ2431" s="1">
        <v>7710</v>
      </c>
      <c r="AR2431" s="1">
        <v>7463157</v>
      </c>
      <c r="AS2431" s="1"/>
      <c r="AT2431" s="1"/>
      <c r="AU2431" s="1">
        <v>-0.06</v>
      </c>
      <c r="AV2431" s="1">
        <v>0.08</v>
      </c>
      <c r="AW2431" s="2">
        <f>AVERAGE(C2431:H2431)</f>
        <v>0.19116666666666671</v>
      </c>
      <c r="AX2431" s="2">
        <f>AVERAGE(I2431:O2431)</f>
        <v>0.28671428571428575</v>
      </c>
      <c r="AY2431" s="2">
        <f>AVERAGE(P2431:T2431)</f>
        <v>0.19560000000000002</v>
      </c>
      <c r="AZ2431" s="2" t="e">
        <f>AVERAGE(U2431:Z2431)</f>
        <v>#N/A</v>
      </c>
      <c r="BA2431" s="2">
        <f>AVERAGE(C2431,F2431,I2431,L2431,O2431,R2431,U2431,W2431,Y2431)</f>
        <v>0.20533333333333331</v>
      </c>
      <c r="BB2431" s="2" t="e">
        <f>AVERAGE(D2431,G2431,J2431,M2431,P2431,S2431,V2431,X2431,Z2431)</f>
        <v>#N/A</v>
      </c>
      <c r="BC2431" s="2">
        <f>AVERAGE(E2431,H2431,K2431,N2431,Q2431,T2431)</f>
        <v>0.19183333333333333</v>
      </c>
      <c r="BD2431" s="2">
        <f t="shared" si="259"/>
        <v>0.2075014</v>
      </c>
      <c r="BE2431" s="2">
        <f t="shared" si="260"/>
        <v>0.1222</v>
      </c>
      <c r="BF2431" s="2">
        <f t="shared" si="261"/>
        <v>0.16740000000000002</v>
      </c>
      <c r="BG2431" s="2" t="e">
        <f t="shared" si="262"/>
        <v>#N/A</v>
      </c>
      <c r="BH2431" s="2">
        <f t="shared" si="263"/>
        <v>0.49710140000000003</v>
      </c>
      <c r="BI2431" s="2" t="e">
        <f t="shared" si="264"/>
        <v>#N/A</v>
      </c>
      <c r="BJ2431" s="2" t="e">
        <f t="shared" si="265"/>
        <v>#N/A</v>
      </c>
    </row>
    <row r="2432" spans="1:62" s="2" customFormat="1">
      <c r="A2432" s="1" t="s">
        <v>179</v>
      </c>
      <c r="B2432" s="1">
        <v>2005</v>
      </c>
      <c r="C2432" s="1">
        <v>0.5</v>
      </c>
      <c r="D2432" s="1">
        <v>5.7000000000000002E-2</v>
      </c>
      <c r="E2432" s="1">
        <v>0.01</v>
      </c>
      <c r="F2432" s="1">
        <v>0.5</v>
      </c>
      <c r="G2432" s="1">
        <v>0</v>
      </c>
      <c r="H2432" s="1">
        <v>0.08</v>
      </c>
      <c r="I2432" s="1">
        <v>0.28699999999999998</v>
      </c>
      <c r="J2432" s="1">
        <v>0.48499999999999999</v>
      </c>
      <c r="K2432" s="1">
        <v>0.79900000000000004</v>
      </c>
      <c r="L2432" s="1">
        <v>0.32</v>
      </c>
      <c r="M2432" s="1">
        <v>0.01</v>
      </c>
      <c r="N2432" s="1">
        <v>0.01</v>
      </c>
      <c r="O2432" s="1">
        <v>7.4999999999999997E-2</v>
      </c>
      <c r="P2432" s="1">
        <v>0.67</v>
      </c>
      <c r="Q2432" s="1">
        <v>0.247</v>
      </c>
      <c r="R2432" s="1">
        <v>4.3999999999999997E-2</v>
      </c>
      <c r="S2432" s="1">
        <v>8.9999999999999993E-3</v>
      </c>
      <c r="T2432" s="1">
        <v>4.0000000000000001E-3</v>
      </c>
      <c r="U2432" s="1">
        <v>7.4999999999999997E-2</v>
      </c>
      <c r="V2432" s="1" t="e">
        <v>#N/A</v>
      </c>
      <c r="W2432" s="1">
        <v>0</v>
      </c>
      <c r="X2432" s="1">
        <v>0.54</v>
      </c>
      <c r="Y2432" s="1">
        <v>4.7E-2</v>
      </c>
      <c r="Z2432" s="1">
        <v>0.46600000000000003</v>
      </c>
      <c r="AA2432" s="1">
        <v>0.45300000000000001</v>
      </c>
      <c r="AB2432" s="1">
        <v>0.36699999999999999</v>
      </c>
      <c r="AC2432" s="1">
        <v>0.81799999999999995</v>
      </c>
      <c r="AD2432" s="1">
        <v>0.749</v>
      </c>
      <c r="AE2432" s="1">
        <v>0.2</v>
      </c>
      <c r="AF2432" s="1">
        <v>0.44700000000000001</v>
      </c>
      <c r="AG2432" s="1">
        <v>0.71599999999999997</v>
      </c>
      <c r="AH2432" s="1">
        <v>0.32700000000000001</v>
      </c>
      <c r="AI2432" s="1">
        <v>0.46100000000000002</v>
      </c>
      <c r="AJ2432" s="1">
        <v>0.42199999999999999</v>
      </c>
      <c r="AK2432" s="1">
        <v>0.82299999999999995</v>
      </c>
      <c r="AL2432" s="1">
        <v>0.65800000000000003</v>
      </c>
      <c r="AM2432" s="1">
        <v>0.33</v>
      </c>
      <c r="AN2432" s="1">
        <v>0.64400000000000002</v>
      </c>
      <c r="AO2432" s="1">
        <v>0.42199999999999999</v>
      </c>
      <c r="AP2432" s="1">
        <v>8515.3220000000001</v>
      </c>
      <c r="AQ2432" s="1">
        <v>8410</v>
      </c>
      <c r="AR2432" s="1">
        <v>7440769</v>
      </c>
      <c r="AS2432" s="1"/>
      <c r="AT2432" s="1"/>
      <c r="AU2432" s="1">
        <v>-0.06</v>
      </c>
      <c r="AV2432" s="1">
        <v>7.5999999999999998E-2</v>
      </c>
      <c r="AW2432" s="2">
        <f>AVERAGE(C2432:H2432)</f>
        <v>0.19116666666666671</v>
      </c>
      <c r="AX2432" s="2">
        <f>AVERAGE(I2432:O2432)</f>
        <v>0.28371428571428575</v>
      </c>
      <c r="AY2432" s="2">
        <f>AVERAGE(P2432:T2432)</f>
        <v>0.19480000000000003</v>
      </c>
      <c r="AZ2432" s="2" t="e">
        <f>AVERAGE(U2432:Z2432)</f>
        <v>#N/A</v>
      </c>
      <c r="BA2432" s="2">
        <f>AVERAGE(C2432,F2432,I2432,L2432,O2432,R2432,U2432,W2432,Y2432)</f>
        <v>0.20533333333333331</v>
      </c>
      <c r="BB2432" s="2" t="e">
        <f>AVERAGE(D2432,G2432,J2432,M2432,P2432,S2432,V2432,X2432,Z2432)</f>
        <v>#N/A</v>
      </c>
      <c r="BC2432" s="2">
        <f>AVERAGE(E2432,H2432,K2432,N2432,Q2432,T2432)</f>
        <v>0.19166666666666665</v>
      </c>
      <c r="BD2432" s="2">
        <f t="shared" si="259"/>
        <v>0.21412500000000001</v>
      </c>
      <c r="BE2432" s="2">
        <f t="shared" si="260"/>
        <v>0.121</v>
      </c>
      <c r="BF2432" s="2">
        <f t="shared" si="261"/>
        <v>0.17215000000000003</v>
      </c>
      <c r="BG2432" s="2" t="e">
        <f t="shared" si="262"/>
        <v>#N/A</v>
      </c>
      <c r="BH2432" s="2">
        <f t="shared" si="263"/>
        <v>0.50727500000000003</v>
      </c>
      <c r="BI2432" s="2" t="e">
        <f t="shared" si="264"/>
        <v>#N/A</v>
      </c>
      <c r="BJ2432" s="2" t="e">
        <f t="shared" si="265"/>
        <v>#N/A</v>
      </c>
    </row>
    <row r="2433" spans="1:62" s="2" customFormat="1">
      <c r="A2433" s="1" t="s">
        <v>179</v>
      </c>
      <c r="B2433" s="1">
        <v>2006</v>
      </c>
      <c r="C2433" s="1">
        <v>0.5</v>
      </c>
      <c r="D2433" s="1">
        <v>5.7000000000000002E-2</v>
      </c>
      <c r="E2433" s="1">
        <v>0.01</v>
      </c>
      <c r="F2433" s="1">
        <v>0.5</v>
      </c>
      <c r="G2433" s="1">
        <v>0</v>
      </c>
      <c r="H2433" s="1">
        <v>0.08</v>
      </c>
      <c r="I2433" s="1">
        <v>0.28699999999999998</v>
      </c>
      <c r="J2433" s="1">
        <v>0.48299999999999998</v>
      </c>
      <c r="K2433" s="1">
        <v>0.78400000000000003</v>
      </c>
      <c r="L2433" s="1">
        <v>0.32</v>
      </c>
      <c r="M2433" s="1">
        <v>0.01</v>
      </c>
      <c r="N2433" s="1">
        <v>0.01</v>
      </c>
      <c r="O2433" s="1">
        <v>7.4999999999999997E-2</v>
      </c>
      <c r="P2433" s="1">
        <v>0.67</v>
      </c>
      <c r="Q2433" s="1">
        <v>0.23699999999999999</v>
      </c>
      <c r="R2433" s="1">
        <v>4.3999999999999997E-2</v>
      </c>
      <c r="S2433" s="1">
        <v>8.0000000000000002E-3</v>
      </c>
      <c r="T2433" s="1">
        <v>4.0000000000000001E-3</v>
      </c>
      <c r="U2433" s="1">
        <v>7.4999999999999997E-2</v>
      </c>
      <c r="V2433" s="1" t="e">
        <v>#N/A</v>
      </c>
      <c r="W2433" s="1">
        <v>0</v>
      </c>
      <c r="X2433" s="1">
        <v>0.54</v>
      </c>
      <c r="Y2433" s="1">
        <v>4.7E-2</v>
      </c>
      <c r="Z2433" s="1">
        <v>0.48499999999999999</v>
      </c>
      <c r="AA2433" s="1">
        <v>0.48</v>
      </c>
      <c r="AB2433" s="1">
        <v>0.4</v>
      </c>
      <c r="AC2433" s="1">
        <v>0.82899999999999996</v>
      </c>
      <c r="AD2433" s="1">
        <v>0.67800000000000005</v>
      </c>
      <c r="AE2433" s="1">
        <v>0.25</v>
      </c>
      <c r="AF2433" s="1">
        <v>0.5</v>
      </c>
      <c r="AG2433" s="1">
        <v>0.73199999999999998</v>
      </c>
      <c r="AH2433" s="1">
        <v>0.36899999999999999</v>
      </c>
      <c r="AI2433" s="1">
        <v>0.53</v>
      </c>
      <c r="AJ2433" s="1">
        <v>0.441</v>
      </c>
      <c r="AK2433" s="1">
        <v>0.996</v>
      </c>
      <c r="AL2433" s="1">
        <v>0.67200000000000004</v>
      </c>
      <c r="AM2433" s="1">
        <v>0.39200000000000002</v>
      </c>
      <c r="AN2433" s="1">
        <v>0.65800000000000003</v>
      </c>
      <c r="AO2433" s="1">
        <v>0.441</v>
      </c>
      <c r="AP2433" s="1">
        <v>9439.8359999999993</v>
      </c>
      <c r="AQ2433" s="1">
        <v>9310</v>
      </c>
      <c r="AR2433" s="1">
        <v>7411569</v>
      </c>
      <c r="AS2433" s="1"/>
      <c r="AT2433" s="1"/>
      <c r="AU2433" s="1">
        <v>-0.02</v>
      </c>
      <c r="AV2433" s="1">
        <v>7.1999999999999995E-2</v>
      </c>
      <c r="AW2433" s="2">
        <f>AVERAGE(C2433:H2433)</f>
        <v>0.19116666666666671</v>
      </c>
      <c r="AX2433" s="2">
        <f>AVERAGE(I2433:O2433)</f>
        <v>0.28128571428571431</v>
      </c>
      <c r="AY2433" s="2">
        <f>AVERAGE(P2433:T2433)</f>
        <v>0.19260000000000002</v>
      </c>
      <c r="AZ2433" s="2" t="e">
        <f>AVERAGE(U2433:Z2433)</f>
        <v>#N/A</v>
      </c>
      <c r="BA2433" s="2">
        <f>AVERAGE(C2433,F2433,I2433,L2433,O2433,R2433,U2433,W2433,Y2433)</f>
        <v>0.20533333333333331</v>
      </c>
      <c r="BB2433" s="2" t="e">
        <f>AVERAGE(D2433,G2433,J2433,M2433,P2433,S2433,V2433,X2433,Z2433)</f>
        <v>#N/A</v>
      </c>
      <c r="BC2433" s="2">
        <f>AVERAGE(E2433,H2433,K2433,N2433,Q2433,T2433)</f>
        <v>0.1875</v>
      </c>
      <c r="BD2433" s="2">
        <f t="shared" si="259"/>
        <v>0.22091989999999997</v>
      </c>
      <c r="BE2433" s="2">
        <f t="shared" si="260"/>
        <v>0.13400000000000001</v>
      </c>
      <c r="BF2433" s="2">
        <f t="shared" si="261"/>
        <v>0.18910000000000002</v>
      </c>
      <c r="BG2433" s="2" t="e">
        <f t="shared" si="262"/>
        <v>#N/A</v>
      </c>
      <c r="BH2433" s="2">
        <f t="shared" si="263"/>
        <v>0.5440199</v>
      </c>
      <c r="BI2433" s="2" t="e">
        <f t="shared" si="264"/>
        <v>#N/A</v>
      </c>
      <c r="BJ2433" s="2" t="e">
        <f t="shared" si="265"/>
        <v>#N/A</v>
      </c>
    </row>
    <row r="2434" spans="1:62" s="2" customFormat="1">
      <c r="A2434" s="1" t="s">
        <v>179</v>
      </c>
      <c r="B2434" s="1">
        <v>2007</v>
      </c>
      <c r="C2434" s="1">
        <v>0.5</v>
      </c>
      <c r="D2434" s="1">
        <v>5.7000000000000002E-2</v>
      </c>
      <c r="E2434" s="1">
        <v>0.01</v>
      </c>
      <c r="F2434" s="1">
        <v>0.5</v>
      </c>
      <c r="G2434" s="1">
        <v>0</v>
      </c>
      <c r="H2434" s="1">
        <v>0.08</v>
      </c>
      <c r="I2434" s="1">
        <v>0.28699999999999998</v>
      </c>
      <c r="J2434" s="1">
        <v>0.48099999999999998</v>
      </c>
      <c r="K2434" s="1">
        <v>0.73599999999999999</v>
      </c>
      <c r="L2434" s="1">
        <v>0.32</v>
      </c>
      <c r="M2434" s="1">
        <v>0.01</v>
      </c>
      <c r="N2434" s="1">
        <v>0.01</v>
      </c>
      <c r="O2434" s="1">
        <v>7.4999999999999997E-2</v>
      </c>
      <c r="P2434" s="1">
        <v>0.66</v>
      </c>
      <c r="Q2434" s="1">
        <v>0.23200000000000001</v>
      </c>
      <c r="R2434" s="1">
        <v>4.3999999999999997E-2</v>
      </c>
      <c r="S2434" s="1">
        <v>8.0000000000000002E-3</v>
      </c>
      <c r="T2434" s="1">
        <v>3.0000000000000001E-3</v>
      </c>
      <c r="U2434" s="1">
        <v>7.4999999999999997E-2</v>
      </c>
      <c r="V2434" s="1" t="e">
        <v>#N/A</v>
      </c>
      <c r="W2434" s="1">
        <v>0</v>
      </c>
      <c r="X2434" s="1">
        <v>0.54</v>
      </c>
      <c r="Y2434" s="1">
        <v>4.7E-2</v>
      </c>
      <c r="Z2434" s="1">
        <v>0.504</v>
      </c>
      <c r="AA2434" s="1">
        <v>0.50700000000000001</v>
      </c>
      <c r="AB2434" s="1">
        <v>0.433</v>
      </c>
      <c r="AC2434" s="1">
        <v>0.83899999999999997</v>
      </c>
      <c r="AD2434" s="1">
        <v>0.60599999999999998</v>
      </c>
      <c r="AE2434" s="1">
        <v>0.3</v>
      </c>
      <c r="AF2434" s="1">
        <v>0.55300000000000005</v>
      </c>
      <c r="AG2434" s="1">
        <v>0.748</v>
      </c>
      <c r="AH2434" s="1">
        <v>0.373</v>
      </c>
      <c r="AI2434" s="1">
        <v>0.55100000000000005</v>
      </c>
      <c r="AJ2434" s="1">
        <v>0.437</v>
      </c>
      <c r="AK2434" s="1">
        <v>1</v>
      </c>
      <c r="AL2434" s="1">
        <v>0.68600000000000005</v>
      </c>
      <c r="AM2434" s="1">
        <v>0.40400000000000003</v>
      </c>
      <c r="AN2434" s="1">
        <v>0.67200000000000004</v>
      </c>
      <c r="AO2434" s="1">
        <v>0.437</v>
      </c>
      <c r="AP2434" s="1">
        <v>10234.777</v>
      </c>
      <c r="AQ2434" s="1">
        <v>10020</v>
      </c>
      <c r="AR2434" s="1">
        <v>7381579</v>
      </c>
      <c r="AS2434" s="1"/>
      <c r="AT2434" s="1"/>
      <c r="AU2434" s="1">
        <v>-0.02</v>
      </c>
      <c r="AV2434" s="1">
        <v>6.9000000000000006E-2</v>
      </c>
      <c r="AW2434" s="2">
        <f>AVERAGE(C2434:H2434)</f>
        <v>0.19116666666666671</v>
      </c>
      <c r="AX2434" s="2">
        <f>AVERAGE(I2434:O2434)</f>
        <v>0.27414285714285713</v>
      </c>
      <c r="AY2434" s="2">
        <f>AVERAGE(P2434:T2434)</f>
        <v>0.18940000000000001</v>
      </c>
      <c r="AZ2434" s="2" t="e">
        <f>AVERAGE(U2434:Z2434)</f>
        <v>#N/A</v>
      </c>
      <c r="BA2434" s="2">
        <f>AVERAGE(C2434,F2434,I2434,L2434,O2434,R2434,U2434,W2434,Y2434)</f>
        <v>0.20533333333333331</v>
      </c>
      <c r="BB2434" s="2" t="e">
        <f>AVERAGE(D2434,G2434,J2434,M2434,P2434,S2434,V2434,X2434,Z2434)</f>
        <v>#N/A</v>
      </c>
      <c r="BC2434" s="2">
        <f>AVERAGE(E2434,H2434,K2434,N2434,Q2434,T2434)</f>
        <v>0.17849999999999999</v>
      </c>
      <c r="BD2434" s="2">
        <f t="shared" si="259"/>
        <v>0.22760059999999996</v>
      </c>
      <c r="BE2434" s="2">
        <f t="shared" si="260"/>
        <v>0.1361</v>
      </c>
      <c r="BF2434" s="2">
        <f t="shared" si="261"/>
        <v>0.19259999999999999</v>
      </c>
      <c r="BG2434" s="2" t="e">
        <f t="shared" si="262"/>
        <v>#N/A</v>
      </c>
      <c r="BH2434" s="2">
        <f t="shared" si="263"/>
        <v>0.55630059999999992</v>
      </c>
      <c r="BI2434" s="2" t="e">
        <f t="shared" si="264"/>
        <v>#N/A</v>
      </c>
      <c r="BJ2434" s="2" t="e">
        <f t="shared" si="265"/>
        <v>#N/A</v>
      </c>
    </row>
    <row r="2435" spans="1:62" s="2" customFormat="1">
      <c r="A2435" s="1" t="s">
        <v>179</v>
      </c>
      <c r="B2435" s="1">
        <v>2008</v>
      </c>
      <c r="C2435" s="1">
        <v>0.5</v>
      </c>
      <c r="D2435" s="1">
        <v>5.7000000000000002E-2</v>
      </c>
      <c r="E2435" s="1">
        <v>0.01</v>
      </c>
      <c r="F2435" s="1">
        <v>0.5</v>
      </c>
      <c r="G2435" s="1">
        <v>0</v>
      </c>
      <c r="H2435" s="1">
        <v>0.08</v>
      </c>
      <c r="I2435" s="1">
        <v>0.28699999999999998</v>
      </c>
      <c r="J2435" s="1">
        <v>0.48</v>
      </c>
      <c r="K2435" s="1">
        <v>0.78900000000000003</v>
      </c>
      <c r="L2435" s="1">
        <v>0.32</v>
      </c>
      <c r="M2435" s="1">
        <v>1.0999999999999999E-2</v>
      </c>
      <c r="N2435" s="1">
        <v>0.01</v>
      </c>
      <c r="O2435" s="1">
        <v>7.4999999999999997E-2</v>
      </c>
      <c r="P2435" s="1">
        <v>0.66</v>
      </c>
      <c r="Q2435" s="1">
        <v>0.22700000000000001</v>
      </c>
      <c r="R2435" s="1">
        <v>4.3999999999999997E-2</v>
      </c>
      <c r="S2435" s="1">
        <v>4.0000000000000001E-3</v>
      </c>
      <c r="T2435" s="1">
        <v>3.0000000000000001E-3</v>
      </c>
      <c r="U2435" s="1">
        <v>7.4999999999999997E-2</v>
      </c>
      <c r="V2435" s="1" t="e">
        <v>#N/A</v>
      </c>
      <c r="W2435" s="1">
        <v>0</v>
      </c>
      <c r="X2435" s="1">
        <v>0.54</v>
      </c>
      <c r="Y2435" s="1">
        <v>4.7E-2</v>
      </c>
      <c r="Z2435" s="1">
        <v>0.52300000000000002</v>
      </c>
      <c r="AA2435" s="1">
        <v>0.53300000000000003</v>
      </c>
      <c r="AB2435" s="1">
        <v>0.46700000000000003</v>
      </c>
      <c r="AC2435" s="1">
        <v>0.84899999999999998</v>
      </c>
      <c r="AD2435" s="1">
        <v>0.53500000000000003</v>
      </c>
      <c r="AE2435" s="1">
        <v>0.35</v>
      </c>
      <c r="AF2435" s="1">
        <v>0.60499999999999998</v>
      </c>
      <c r="AG2435" s="1">
        <v>0.76400000000000001</v>
      </c>
      <c r="AH2435" s="1">
        <v>0.38600000000000001</v>
      </c>
      <c r="AI2435" s="1">
        <v>0.55000000000000004</v>
      </c>
      <c r="AJ2435" s="1">
        <v>0.45400000000000001</v>
      </c>
      <c r="AK2435" s="1">
        <v>1</v>
      </c>
      <c r="AL2435" s="1">
        <v>0.69499999999999995</v>
      </c>
      <c r="AM2435" s="1">
        <v>0.4</v>
      </c>
      <c r="AN2435" s="1">
        <v>0.68600000000000005</v>
      </c>
      <c r="AO2435" s="1">
        <v>0.45400000000000001</v>
      </c>
      <c r="AP2435" s="1">
        <v>11827.47</v>
      </c>
      <c r="AQ2435" s="1">
        <v>11500</v>
      </c>
      <c r="AR2435" s="1">
        <v>7350221</v>
      </c>
      <c r="AS2435" s="1">
        <v>28.16</v>
      </c>
      <c r="AT2435" s="1">
        <v>0.66</v>
      </c>
      <c r="AU2435" s="1">
        <v>-0.01</v>
      </c>
      <c r="AV2435" s="1">
        <v>6.2E-2</v>
      </c>
      <c r="AW2435" s="2">
        <f>AVERAGE(C2435:H2435)</f>
        <v>0.19116666666666671</v>
      </c>
      <c r="AX2435" s="2">
        <f>AVERAGE(I2435:O2435)</f>
        <v>0.28171428571428569</v>
      </c>
      <c r="AY2435" s="2">
        <f>AVERAGE(P2435:T2435)</f>
        <v>0.18760000000000002</v>
      </c>
      <c r="AZ2435" s="2" t="e">
        <f>AVERAGE(U2435:Z2435)</f>
        <v>#N/A</v>
      </c>
      <c r="BA2435" s="2">
        <f>AVERAGE(C2435,F2435,I2435,L2435,O2435,R2435,U2435,W2435,Y2435)</f>
        <v>0.20533333333333331</v>
      </c>
      <c r="BB2435" s="2" t="e">
        <f>AVERAGE(D2435,G2435,J2435,M2435,P2435,S2435,V2435,X2435,Z2435)</f>
        <v>#N/A</v>
      </c>
      <c r="BC2435" s="2">
        <f>AVERAGE(E2435,H2435,K2435,N2435,Q2435,T2435)</f>
        <v>0.1865</v>
      </c>
      <c r="BD2435" s="2">
        <f t="shared" si="259"/>
        <v>0.23428129999999997</v>
      </c>
      <c r="BE2435" s="2">
        <f t="shared" si="260"/>
        <v>0.13900000000000001</v>
      </c>
      <c r="BF2435" s="2">
        <f t="shared" si="261"/>
        <v>0.19379999999999997</v>
      </c>
      <c r="BG2435" s="2" t="e">
        <f t="shared" si="262"/>
        <v>#N/A</v>
      </c>
      <c r="BH2435" s="2">
        <f t="shared" si="263"/>
        <v>0.5670812999999999</v>
      </c>
      <c r="BI2435" s="2" t="e">
        <f t="shared" si="264"/>
        <v>#N/A</v>
      </c>
      <c r="BJ2435" s="2" t="e">
        <f t="shared" si="265"/>
        <v>#N/A</v>
      </c>
    </row>
    <row r="2436" spans="1:62" s="2" customFormat="1">
      <c r="A2436" s="1" t="s">
        <v>179</v>
      </c>
      <c r="B2436" s="1">
        <v>2009</v>
      </c>
      <c r="C2436" s="1">
        <v>0.5</v>
      </c>
      <c r="D2436" s="1">
        <v>5.7000000000000002E-2</v>
      </c>
      <c r="E2436" s="1">
        <v>0.03</v>
      </c>
      <c r="F2436" s="1">
        <v>0.5</v>
      </c>
      <c r="G2436" s="1">
        <v>0</v>
      </c>
      <c r="H2436" s="1">
        <v>9.8000000000000004E-2</v>
      </c>
      <c r="I2436" s="1">
        <v>0.28699999999999998</v>
      </c>
      <c r="J2436" s="1">
        <v>0.47799999999999998</v>
      </c>
      <c r="K2436" s="1">
        <v>0.80300000000000005</v>
      </c>
      <c r="L2436" s="1">
        <v>0.32</v>
      </c>
      <c r="M2436" s="1">
        <v>1.0999999999999999E-2</v>
      </c>
      <c r="N2436" s="1">
        <v>0.01</v>
      </c>
      <c r="O2436" s="1">
        <v>7.4999999999999997E-2</v>
      </c>
      <c r="P2436" s="1">
        <v>0.66</v>
      </c>
      <c r="Q2436" s="1">
        <v>0.25700000000000001</v>
      </c>
      <c r="R2436" s="1">
        <v>4.3999999999999997E-2</v>
      </c>
      <c r="S2436" s="1">
        <v>4.0000000000000001E-3</v>
      </c>
      <c r="T2436" s="1">
        <v>3.0000000000000001E-3</v>
      </c>
      <c r="U2436" s="1">
        <v>7.4999999999999997E-2</v>
      </c>
      <c r="V2436" s="1" t="e">
        <v>#N/A</v>
      </c>
      <c r="W2436" s="1">
        <v>0</v>
      </c>
      <c r="X2436" s="1">
        <v>0.54</v>
      </c>
      <c r="Y2436" s="1">
        <v>4.7E-2</v>
      </c>
      <c r="Z2436" s="1">
        <v>0.53200000000000003</v>
      </c>
      <c r="AA2436" s="1">
        <v>0.56000000000000005</v>
      </c>
      <c r="AB2436" s="1">
        <v>0.5</v>
      </c>
      <c r="AC2436" s="1">
        <v>0.85899999999999999</v>
      </c>
      <c r="AD2436" s="1">
        <v>0.46300000000000002</v>
      </c>
      <c r="AE2436" s="1">
        <v>0.4</v>
      </c>
      <c r="AF2436" s="1">
        <v>0.65800000000000003</v>
      </c>
      <c r="AG2436" s="1">
        <v>0.78</v>
      </c>
      <c r="AH2436" s="1">
        <v>0.4</v>
      </c>
      <c r="AI2436" s="1">
        <v>0.56399999999999995</v>
      </c>
      <c r="AJ2436" s="1">
        <v>0.46200000000000002</v>
      </c>
      <c r="AK2436" s="1">
        <v>1</v>
      </c>
      <c r="AL2436" s="1">
        <v>0.71199999999999997</v>
      </c>
      <c r="AM2436" s="1">
        <v>0.41799999999999998</v>
      </c>
      <c r="AN2436" s="1">
        <v>0.7</v>
      </c>
      <c r="AO2436" s="1">
        <v>0.46200000000000002</v>
      </c>
      <c r="AP2436" s="1">
        <v>11893.165999999999</v>
      </c>
      <c r="AQ2436" s="1">
        <v>11700</v>
      </c>
      <c r="AR2436" s="1">
        <v>7319712.4479999999</v>
      </c>
      <c r="AS2436" s="1"/>
      <c r="AT2436" s="1"/>
      <c r="AU2436" s="1">
        <v>0</v>
      </c>
      <c r="AV2436" s="1">
        <v>0.06</v>
      </c>
      <c r="AW2436" s="2">
        <f>AVERAGE(C2436:H2436)</f>
        <v>0.19750000000000004</v>
      </c>
      <c r="AX2436" s="2">
        <f>AVERAGE(I2436:O2436)</f>
        <v>0.28342857142857142</v>
      </c>
      <c r="AY2436" s="2">
        <f>AVERAGE(P2436:T2436)</f>
        <v>0.19360000000000002</v>
      </c>
      <c r="AZ2436" s="2" t="e">
        <f>AVERAGE(U2436:Z2436)</f>
        <v>#N/A</v>
      </c>
      <c r="BA2436" s="2">
        <f>AVERAGE(C2436,F2436,I2436,L2436,O2436,R2436,U2436,W2436,Y2436)</f>
        <v>0.20533333333333331</v>
      </c>
      <c r="BB2436" s="2" t="e">
        <f>AVERAGE(D2436,G2436,J2436,M2436,P2436,S2436,V2436,X2436,Z2436)</f>
        <v>#N/A</v>
      </c>
      <c r="BC2436" s="2">
        <f>AVERAGE(E2436,H2436,K2436,N2436,Q2436,T2436)</f>
        <v>0.20016666666666663</v>
      </c>
      <c r="BD2436" s="2">
        <f t="shared" si="259"/>
        <v>0.24096199999999998</v>
      </c>
      <c r="BE2436" s="2">
        <f t="shared" si="260"/>
        <v>0.1426</v>
      </c>
      <c r="BF2436" s="2">
        <f t="shared" si="261"/>
        <v>0.19800000000000001</v>
      </c>
      <c r="BG2436" s="2" t="e">
        <f t="shared" si="262"/>
        <v>#N/A</v>
      </c>
      <c r="BH2436" s="2">
        <f t="shared" si="263"/>
        <v>0.58156199999999991</v>
      </c>
      <c r="BI2436" s="2" t="e">
        <f t="shared" si="264"/>
        <v>#N/A</v>
      </c>
      <c r="BJ2436" s="2" t="e">
        <f t="shared" si="265"/>
        <v>#N/A</v>
      </c>
    </row>
    <row r="2437" spans="1:62" s="2" customFormat="1">
      <c r="A2437" s="1" t="s">
        <v>179</v>
      </c>
      <c r="B2437" s="1">
        <v>2010</v>
      </c>
      <c r="C2437" s="1">
        <v>0.5</v>
      </c>
      <c r="D2437" s="1">
        <v>5.7000000000000002E-2</v>
      </c>
      <c r="E2437" s="1">
        <v>0.05</v>
      </c>
      <c r="F2437" s="1">
        <v>0.5</v>
      </c>
      <c r="G2437" s="1">
        <v>0</v>
      </c>
      <c r="H2437" s="1">
        <v>0.11700000000000001</v>
      </c>
      <c r="I2437" s="1">
        <v>0.28699999999999998</v>
      </c>
      <c r="J2437" s="1">
        <v>0.48299999999999998</v>
      </c>
      <c r="K2437" s="1">
        <v>0.80300000000000005</v>
      </c>
      <c r="L2437" s="1">
        <v>0.32</v>
      </c>
      <c r="M2437" s="1">
        <v>1.0999999999999999E-2</v>
      </c>
      <c r="N2437" s="1">
        <v>0.01</v>
      </c>
      <c r="O2437" s="1">
        <v>7.4999999999999997E-2</v>
      </c>
      <c r="P2437" s="1">
        <v>0.66</v>
      </c>
      <c r="Q2437" s="1">
        <v>0.28599999999999998</v>
      </c>
      <c r="R2437" s="1">
        <v>4.3999999999999997E-2</v>
      </c>
      <c r="S2437" s="1">
        <v>4.0000000000000001E-3</v>
      </c>
      <c r="T2437" s="1">
        <v>3.0000000000000001E-3</v>
      </c>
      <c r="U2437" s="1">
        <v>7.4999999999999997E-2</v>
      </c>
      <c r="V2437" s="1" t="e">
        <v>#N/A</v>
      </c>
      <c r="W2437" s="1">
        <v>0</v>
      </c>
      <c r="X2437" s="1">
        <v>0.54</v>
      </c>
      <c r="Y2437" s="1">
        <v>4.7E-2</v>
      </c>
      <c r="Z2437" s="1">
        <v>0.54200000000000004</v>
      </c>
      <c r="AA2437" s="1">
        <v>0.58899999999999997</v>
      </c>
      <c r="AB2437" s="1">
        <v>0.5</v>
      </c>
      <c r="AC2437" s="1">
        <v>0.83199999999999996</v>
      </c>
      <c r="AD2437" s="1">
        <v>0.41399999999999998</v>
      </c>
      <c r="AE2437" s="1">
        <v>0.5</v>
      </c>
      <c r="AF2437" s="1">
        <v>0.64500000000000002</v>
      </c>
      <c r="AG2437" s="1">
        <v>0.752</v>
      </c>
      <c r="AH2437" s="1">
        <v>0.40100000000000002</v>
      </c>
      <c r="AI2437" s="1">
        <v>0.56299999999999994</v>
      </c>
      <c r="AJ2437" s="1">
        <v>0.46300000000000002</v>
      </c>
      <c r="AK2437" s="1">
        <v>1</v>
      </c>
      <c r="AL2437" s="1">
        <v>0.70499999999999996</v>
      </c>
      <c r="AM2437" s="1">
        <v>0.41899999999999998</v>
      </c>
      <c r="AN2437" s="1">
        <v>0.72199999999999998</v>
      </c>
      <c r="AO2437" s="1">
        <v>0.46300000000000002</v>
      </c>
      <c r="AP2437" s="1"/>
      <c r="AQ2437" s="1">
        <v>12249.333000000001</v>
      </c>
      <c r="AR2437" s="1"/>
      <c r="AS2437" s="1"/>
      <c r="AT2437" s="1"/>
      <c r="AU2437" s="1">
        <v>0</v>
      </c>
      <c r="AV2437" s="1">
        <v>5.2999999999999999E-2</v>
      </c>
      <c r="AW2437" s="2">
        <f>AVERAGE(C2437:H2437)</f>
        <v>0.20400000000000004</v>
      </c>
      <c r="AX2437" s="2">
        <f>AVERAGE(I2437:O2437)</f>
        <v>0.28414285714285714</v>
      </c>
      <c r="AY2437" s="2">
        <f>AVERAGE(P2437:T2437)</f>
        <v>0.19939999999999999</v>
      </c>
      <c r="AZ2437" s="2" t="e">
        <f>AVERAGE(U2437:Z2437)</f>
        <v>#N/A</v>
      </c>
      <c r="BA2437" s="2">
        <f>AVERAGE(C2437,F2437,I2437,L2437,O2437,R2437,U2437,W2437,Y2437)</f>
        <v>0.20533333333333331</v>
      </c>
      <c r="BB2437" s="2" t="e">
        <f>AVERAGE(D2437,G2437,J2437,M2437,P2437,S2437,V2437,X2437,Z2437)</f>
        <v>#N/A</v>
      </c>
      <c r="BC2437" s="2">
        <f>AVERAGE(E2437,H2437,K2437,N2437,Q2437,T2437)</f>
        <v>0.21149999999999999</v>
      </c>
      <c r="BD2437" s="2">
        <f t="shared" si="259"/>
        <v>0.24164720000000001</v>
      </c>
      <c r="BE2437" s="2">
        <f t="shared" si="260"/>
        <v>0.14270000000000002</v>
      </c>
      <c r="BF2437" s="2">
        <f t="shared" si="261"/>
        <v>0.19850000000000001</v>
      </c>
      <c r="BG2437" s="2" t="e">
        <f t="shared" si="262"/>
        <v>#N/A</v>
      </c>
      <c r="BH2437" s="2">
        <f t="shared" si="263"/>
        <v>0.58284720000000001</v>
      </c>
      <c r="BI2437" s="2" t="e">
        <f t="shared" si="264"/>
        <v>#N/A</v>
      </c>
      <c r="BJ2437" s="2" t="e">
        <f t="shared" si="265"/>
        <v>#N/A</v>
      </c>
    </row>
    <row r="2438" spans="1:62" s="2" customFormat="1">
      <c r="A2438" s="1" t="s">
        <v>180</v>
      </c>
      <c r="B2438" s="1">
        <v>1995</v>
      </c>
      <c r="C2438" s="1">
        <v>0.39100000000000001</v>
      </c>
      <c r="D2438" s="1">
        <v>0.5</v>
      </c>
      <c r="E2438" s="1">
        <v>0</v>
      </c>
      <c r="F2438" s="1">
        <v>0.125</v>
      </c>
      <c r="G2438" s="1">
        <v>0</v>
      </c>
      <c r="H2438" s="1">
        <v>0.03</v>
      </c>
      <c r="I2438" s="1">
        <v>0.44500000000000001</v>
      </c>
      <c r="J2438" s="1">
        <v>0.501</v>
      </c>
      <c r="K2438" s="1">
        <v>1</v>
      </c>
      <c r="L2438" s="1">
        <v>0</v>
      </c>
      <c r="M2438" s="1">
        <v>1</v>
      </c>
      <c r="N2438" s="1">
        <v>0.3</v>
      </c>
      <c r="O2438" s="1">
        <v>0.20799999999999999</v>
      </c>
      <c r="P2438" s="1">
        <v>0.56200000000000006</v>
      </c>
      <c r="Q2438" s="1">
        <v>0.27800000000000002</v>
      </c>
      <c r="R2438" s="1">
        <v>0.378</v>
      </c>
      <c r="S2438" s="1">
        <v>8.9999999999999993E-3</v>
      </c>
      <c r="T2438" s="1">
        <v>0.5</v>
      </c>
      <c r="U2438" s="1">
        <v>0.2</v>
      </c>
      <c r="V2438" s="1">
        <v>0.17399999999999999</v>
      </c>
      <c r="W2438" s="1">
        <v>0.04</v>
      </c>
      <c r="X2438" s="1">
        <v>0</v>
      </c>
      <c r="Y2438" s="1">
        <v>1</v>
      </c>
      <c r="Z2438" s="1">
        <v>0.372</v>
      </c>
      <c r="AA2438" s="1">
        <v>0.47199999999999998</v>
      </c>
      <c r="AB2438" s="1">
        <v>0.216</v>
      </c>
      <c r="AC2438" s="1">
        <v>0.53100000000000003</v>
      </c>
      <c r="AD2438" s="1">
        <v>9.2999999999999999E-2</v>
      </c>
      <c r="AE2438" s="1">
        <v>0.36</v>
      </c>
      <c r="AF2438" s="1">
        <v>0.56200000000000006</v>
      </c>
      <c r="AG2438" s="1">
        <v>0.20399999999999999</v>
      </c>
      <c r="AH2438" s="1">
        <v>0.70399999999999996</v>
      </c>
      <c r="AI2438" s="1">
        <v>0.50800000000000001</v>
      </c>
      <c r="AJ2438" s="1">
        <v>0.56599999999999995</v>
      </c>
      <c r="AK2438" s="1">
        <v>1E-3</v>
      </c>
      <c r="AL2438" s="1" t="e">
        <v>#N/A</v>
      </c>
      <c r="AM2438" s="1">
        <v>0.60199999999999998</v>
      </c>
      <c r="AN2438" s="1">
        <v>0.41099999999999998</v>
      </c>
      <c r="AO2438" s="1">
        <v>0.56599999999999995</v>
      </c>
      <c r="AP2438" s="1">
        <v>11847.03</v>
      </c>
      <c r="AQ2438" s="1">
        <v>11390</v>
      </c>
      <c r="AR2438" s="1">
        <v>75304</v>
      </c>
      <c r="AS2438" s="1"/>
      <c r="AT2438" s="1"/>
      <c r="AU2438" s="1">
        <v>-0.17</v>
      </c>
      <c r="AV2438" s="1">
        <v>-7.0999999999999994E-2</v>
      </c>
      <c r="AW2438" s="2">
        <f>AVERAGE(C2438:H2438)</f>
        <v>0.17433333333333334</v>
      </c>
      <c r="AX2438" s="2">
        <f>AVERAGE(I2438:O2438)</f>
        <v>0.49342857142857138</v>
      </c>
      <c r="AY2438" s="2">
        <f>AVERAGE(P2438:T2438)</f>
        <v>0.34539999999999998</v>
      </c>
      <c r="AZ2438" s="2">
        <f>AVERAGE(U2438:Z2438)</f>
        <v>0.29766666666666669</v>
      </c>
      <c r="BA2438" s="2">
        <f>AVERAGE(C2438,F2438,I2438,L2438,O2438,R2438,U2438,W2438,Y2438)</f>
        <v>0.30966666666666665</v>
      </c>
      <c r="BB2438" s="2">
        <f>AVERAGE(D2438,G2438,J2438,M2438,P2438,S2438,V2438,X2438,Z2438)</f>
        <v>0.34644444444444439</v>
      </c>
      <c r="BC2438" s="2">
        <f>AVERAGE(E2438,H2438,K2438,N2438,Q2438,T2438)</f>
        <v>0.35133333333333333</v>
      </c>
      <c r="BD2438" s="2">
        <f t="shared" si="259"/>
        <v>0.13920979999999999</v>
      </c>
      <c r="BE2438" s="2">
        <f t="shared" si="260"/>
        <v>0.17780000000000001</v>
      </c>
      <c r="BF2438" s="2" t="e">
        <f t="shared" si="261"/>
        <v>#N/A</v>
      </c>
      <c r="BG2438" s="2">
        <f t="shared" si="262"/>
        <v>0.33581481481481479</v>
      </c>
      <c r="BH2438" s="2" t="e">
        <f t="shared" si="263"/>
        <v>#N/A</v>
      </c>
      <c r="BI2438" s="2" t="e">
        <f t="shared" si="264"/>
        <v>#N/A</v>
      </c>
      <c r="BJ2438" s="2" t="e">
        <f t="shared" si="265"/>
        <v>#N/A</v>
      </c>
    </row>
    <row r="2439" spans="1:62" s="2" customFormat="1">
      <c r="A2439" s="1" t="s">
        <v>180</v>
      </c>
      <c r="B2439" s="1">
        <v>1996</v>
      </c>
      <c r="C2439" s="1">
        <v>0.39100000000000001</v>
      </c>
      <c r="D2439" s="1">
        <v>0.5</v>
      </c>
      <c r="E2439" s="1">
        <v>0</v>
      </c>
      <c r="F2439" s="1">
        <v>0.125</v>
      </c>
      <c r="G2439" s="1">
        <v>0</v>
      </c>
      <c r="H2439" s="1">
        <v>0.03</v>
      </c>
      <c r="I2439" s="1">
        <v>0.44500000000000001</v>
      </c>
      <c r="J2439" s="1">
        <v>0.499</v>
      </c>
      <c r="K2439" s="1">
        <v>1</v>
      </c>
      <c r="L2439" s="1">
        <v>0</v>
      </c>
      <c r="M2439" s="1">
        <v>0.98</v>
      </c>
      <c r="N2439" s="1">
        <v>0.3</v>
      </c>
      <c r="O2439" s="1">
        <v>0.20799999999999999</v>
      </c>
      <c r="P2439" s="1">
        <v>0.56200000000000006</v>
      </c>
      <c r="Q2439" s="1">
        <v>0.27500000000000002</v>
      </c>
      <c r="R2439" s="1">
        <v>0.378</v>
      </c>
      <c r="S2439" s="1">
        <v>1.7000000000000001E-2</v>
      </c>
      <c r="T2439" s="1">
        <v>0.5</v>
      </c>
      <c r="U2439" s="1">
        <v>0.2</v>
      </c>
      <c r="V2439" s="1">
        <v>0.17399999999999999</v>
      </c>
      <c r="W2439" s="1">
        <v>0.04</v>
      </c>
      <c r="X2439" s="1">
        <v>0</v>
      </c>
      <c r="Y2439" s="1">
        <v>1</v>
      </c>
      <c r="Z2439" s="1">
        <v>0.19700000000000001</v>
      </c>
      <c r="AA2439" s="1">
        <v>0.48499999999999999</v>
      </c>
      <c r="AB2439" s="1">
        <v>0.222</v>
      </c>
      <c r="AC2439" s="1">
        <v>0.54600000000000004</v>
      </c>
      <c r="AD2439" s="1">
        <v>9.2999999999999999E-2</v>
      </c>
      <c r="AE2439" s="1">
        <v>0.37</v>
      </c>
      <c r="AF2439" s="1">
        <v>0.57799999999999996</v>
      </c>
      <c r="AG2439" s="1">
        <v>0.21</v>
      </c>
      <c r="AH2439" s="1">
        <v>0.70799999999999996</v>
      </c>
      <c r="AI2439" s="1">
        <v>0.50800000000000001</v>
      </c>
      <c r="AJ2439" s="1">
        <v>0.56799999999999995</v>
      </c>
      <c r="AK2439" s="1">
        <v>1.4999999999999999E-2</v>
      </c>
      <c r="AL2439" s="1" t="e">
        <v>#N/A</v>
      </c>
      <c r="AM2439" s="1">
        <v>0.60399999999999998</v>
      </c>
      <c r="AN2439" s="1">
        <v>0.42299999999999999</v>
      </c>
      <c r="AO2439" s="1">
        <v>0.56799999999999995</v>
      </c>
      <c r="AP2439" s="1">
        <v>12482.79</v>
      </c>
      <c r="AQ2439" s="1">
        <v>12110</v>
      </c>
      <c r="AR2439" s="1">
        <v>76417</v>
      </c>
      <c r="AS2439" s="1"/>
      <c r="AT2439" s="1"/>
      <c r="AU2439" s="1">
        <v>-0.16</v>
      </c>
      <c r="AV2439" s="1">
        <v>-6.5000000000000002E-2</v>
      </c>
      <c r="AW2439" s="2">
        <f>AVERAGE(C2439:H2439)</f>
        <v>0.17433333333333334</v>
      </c>
      <c r="AX2439" s="2">
        <f>AVERAGE(I2439:O2439)</f>
        <v>0.49028571428571427</v>
      </c>
      <c r="AY2439" s="2">
        <f>AVERAGE(P2439:T2439)</f>
        <v>0.34639999999999999</v>
      </c>
      <c r="AZ2439" s="2">
        <f>AVERAGE(U2439:Z2439)</f>
        <v>0.26850000000000002</v>
      </c>
      <c r="BA2439" s="2">
        <f>AVERAGE(C2439,F2439,I2439,L2439,O2439,R2439,U2439,W2439,Y2439)</f>
        <v>0.30966666666666665</v>
      </c>
      <c r="BB2439" s="2">
        <f>AVERAGE(D2439,G2439,J2439,M2439,P2439,S2439,V2439,X2439,Z2439)</f>
        <v>0.32544444444444448</v>
      </c>
      <c r="BC2439" s="2">
        <f>AVERAGE(E2439,H2439,K2439,N2439,Q2439,T2439)</f>
        <v>0.35083333333333333</v>
      </c>
      <c r="BD2439" s="2">
        <f t="shared" ref="BD2439:BD2502" si="266">(AA2439+AG2439+AC2439+AD2439+AF2439+AE2439+AB2439)*0.0571</f>
        <v>0.14297840000000001</v>
      </c>
      <c r="BE2439" s="2">
        <f t="shared" ref="BE2439:BE2502" si="267">(AI2439+AH2439+AJ2439)*0.1</f>
        <v>0.1784</v>
      </c>
      <c r="BF2439" s="2" t="e">
        <f t="shared" ref="BF2439:BF2502" si="268">(AK2439+AN2439+AL2439+AL2439+AM2439+AM2439)*0.05</f>
        <v>#N/A</v>
      </c>
      <c r="BG2439" s="2">
        <f t="shared" ref="BG2439:BG2502" si="269">AVERAGE(BA2439,BB2439,BC2439)</f>
        <v>0.32864814814814819</v>
      </c>
      <c r="BH2439" s="2" t="e">
        <f t="shared" ref="BH2439:BH2502" si="270">BD2439+BE2439+BF2439</f>
        <v>#N/A</v>
      </c>
      <c r="BI2439" s="2" t="e">
        <f t="shared" ref="BI2439:BI2502" si="271">BH2439+BG2439</f>
        <v>#N/A</v>
      </c>
      <c r="BJ2439" s="2" t="e">
        <f t="shared" ref="BJ2439:BJ2502" si="272">BH2439-BG2439</f>
        <v>#N/A</v>
      </c>
    </row>
    <row r="2440" spans="1:62" s="2" customFormat="1">
      <c r="A2440" s="1" t="s">
        <v>180</v>
      </c>
      <c r="B2440" s="1">
        <v>1997</v>
      </c>
      <c r="C2440" s="1">
        <v>0.39100000000000001</v>
      </c>
      <c r="D2440" s="1">
        <v>0.5</v>
      </c>
      <c r="E2440" s="1">
        <v>0</v>
      </c>
      <c r="F2440" s="1">
        <v>0.125</v>
      </c>
      <c r="G2440" s="1">
        <v>0</v>
      </c>
      <c r="H2440" s="1">
        <v>0.03</v>
      </c>
      <c r="I2440" s="1">
        <v>0.44500000000000001</v>
      </c>
      <c r="J2440" s="1">
        <v>0.497</v>
      </c>
      <c r="K2440" s="1">
        <v>1</v>
      </c>
      <c r="L2440" s="1">
        <v>0</v>
      </c>
      <c r="M2440" s="1">
        <v>1</v>
      </c>
      <c r="N2440" s="1">
        <v>0.3</v>
      </c>
      <c r="O2440" s="1">
        <v>0.20799999999999999</v>
      </c>
      <c r="P2440" s="1">
        <v>0.56200000000000006</v>
      </c>
      <c r="Q2440" s="1">
        <v>0.27200000000000002</v>
      </c>
      <c r="R2440" s="1">
        <v>0.378</v>
      </c>
      <c r="S2440" s="1">
        <v>0</v>
      </c>
      <c r="T2440" s="1">
        <v>0.5</v>
      </c>
      <c r="U2440" s="1">
        <v>0.2</v>
      </c>
      <c r="V2440" s="1">
        <v>0.17399999999999999</v>
      </c>
      <c r="W2440" s="1">
        <v>0.04</v>
      </c>
      <c r="X2440" s="1">
        <v>0</v>
      </c>
      <c r="Y2440" s="1">
        <v>1</v>
      </c>
      <c r="Z2440" s="1">
        <v>0.155</v>
      </c>
      <c r="AA2440" s="1">
        <v>0.498</v>
      </c>
      <c r="AB2440" s="1">
        <v>0.22800000000000001</v>
      </c>
      <c r="AC2440" s="1">
        <v>0.56100000000000005</v>
      </c>
      <c r="AD2440" s="1">
        <v>9.2999999999999999E-2</v>
      </c>
      <c r="AE2440" s="1">
        <v>0.38</v>
      </c>
      <c r="AF2440" s="1">
        <v>0.59399999999999997</v>
      </c>
      <c r="AG2440" s="1">
        <v>0.216</v>
      </c>
      <c r="AH2440" s="1">
        <v>0.70299999999999996</v>
      </c>
      <c r="AI2440" s="1">
        <v>0.50600000000000001</v>
      </c>
      <c r="AJ2440" s="1">
        <v>0.56899999999999995</v>
      </c>
      <c r="AK2440" s="1">
        <v>3.2000000000000001E-2</v>
      </c>
      <c r="AL2440" s="1" t="e">
        <v>#N/A</v>
      </c>
      <c r="AM2440" s="1">
        <v>0.60599999999999998</v>
      </c>
      <c r="AN2440" s="1">
        <v>0.434</v>
      </c>
      <c r="AO2440" s="1">
        <v>0.56899999999999995</v>
      </c>
      <c r="AP2440" s="1">
        <v>14057.816000000001</v>
      </c>
      <c r="AQ2440" s="1">
        <v>13750</v>
      </c>
      <c r="AR2440" s="1">
        <v>77319</v>
      </c>
      <c r="AS2440" s="1"/>
      <c r="AT2440" s="1"/>
      <c r="AU2440" s="1">
        <v>-0.17</v>
      </c>
      <c r="AV2440" s="1">
        <v>-7.0999999999999994E-2</v>
      </c>
      <c r="AW2440" s="2">
        <f>AVERAGE(C2440:H2440)</f>
        <v>0.17433333333333334</v>
      </c>
      <c r="AX2440" s="2">
        <f>AVERAGE(I2440:O2440)</f>
        <v>0.49285714285714288</v>
      </c>
      <c r="AY2440" s="2">
        <f>AVERAGE(P2440:T2440)</f>
        <v>0.34240000000000004</v>
      </c>
      <c r="AZ2440" s="2">
        <f>AVERAGE(U2440:Z2440)</f>
        <v>0.26150000000000001</v>
      </c>
      <c r="BA2440" s="2">
        <f>AVERAGE(C2440,F2440,I2440,L2440,O2440,R2440,U2440,W2440,Y2440)</f>
        <v>0.30966666666666665</v>
      </c>
      <c r="BB2440" s="2">
        <f>AVERAGE(D2440,G2440,J2440,M2440,P2440,S2440,V2440,X2440,Z2440)</f>
        <v>0.32088888888888889</v>
      </c>
      <c r="BC2440" s="2">
        <f>AVERAGE(E2440,H2440,K2440,N2440,Q2440,T2440)</f>
        <v>0.35033333333333339</v>
      </c>
      <c r="BD2440" s="2">
        <f t="shared" si="266"/>
        <v>0.14674699999999999</v>
      </c>
      <c r="BE2440" s="2">
        <f t="shared" si="267"/>
        <v>0.17780000000000001</v>
      </c>
      <c r="BF2440" s="2" t="e">
        <f t="shared" si="268"/>
        <v>#N/A</v>
      </c>
      <c r="BG2440" s="2">
        <f t="shared" si="269"/>
        <v>0.32696296296296296</v>
      </c>
      <c r="BH2440" s="2" t="e">
        <f t="shared" si="270"/>
        <v>#N/A</v>
      </c>
      <c r="BI2440" s="2" t="e">
        <f t="shared" si="271"/>
        <v>#N/A</v>
      </c>
      <c r="BJ2440" s="2" t="e">
        <f t="shared" si="272"/>
        <v>#N/A</v>
      </c>
    </row>
    <row r="2441" spans="1:62" s="2" customFormat="1">
      <c r="A2441" s="1" t="s">
        <v>180</v>
      </c>
      <c r="B2441" s="1">
        <v>1998</v>
      </c>
      <c r="C2441" s="1">
        <v>0.39100000000000001</v>
      </c>
      <c r="D2441" s="1">
        <v>0.5</v>
      </c>
      <c r="E2441" s="1">
        <v>0</v>
      </c>
      <c r="F2441" s="1">
        <v>0.125</v>
      </c>
      <c r="G2441" s="1">
        <v>0</v>
      </c>
      <c r="H2441" s="1">
        <v>0.03</v>
      </c>
      <c r="I2441" s="1">
        <v>0.44500000000000001</v>
      </c>
      <c r="J2441" s="1">
        <v>0.49399999999999999</v>
      </c>
      <c r="K2441" s="1">
        <v>1</v>
      </c>
      <c r="L2441" s="1">
        <v>0</v>
      </c>
      <c r="M2441" s="1">
        <v>0.86</v>
      </c>
      <c r="N2441" s="1">
        <v>0.3</v>
      </c>
      <c r="O2441" s="1">
        <v>0.20799999999999999</v>
      </c>
      <c r="P2441" s="1">
        <v>0.56200000000000006</v>
      </c>
      <c r="Q2441" s="1">
        <v>0.26600000000000001</v>
      </c>
      <c r="R2441" s="1">
        <v>0.378</v>
      </c>
      <c r="S2441" s="1">
        <v>1.9E-2</v>
      </c>
      <c r="T2441" s="1">
        <v>0.5</v>
      </c>
      <c r="U2441" s="1">
        <v>0.2</v>
      </c>
      <c r="V2441" s="1">
        <v>0.17399999999999999</v>
      </c>
      <c r="W2441" s="1">
        <v>0.04</v>
      </c>
      <c r="X2441" s="1">
        <v>0</v>
      </c>
      <c r="Y2441" s="1">
        <v>1</v>
      </c>
      <c r="Z2441" s="1">
        <v>0.13600000000000001</v>
      </c>
      <c r="AA2441" s="1">
        <v>0.51100000000000001</v>
      </c>
      <c r="AB2441" s="1">
        <v>0.23400000000000001</v>
      </c>
      <c r="AC2441" s="1">
        <v>0.57599999999999996</v>
      </c>
      <c r="AD2441" s="1">
        <v>9.2999999999999999E-2</v>
      </c>
      <c r="AE2441" s="1">
        <v>0.39</v>
      </c>
      <c r="AF2441" s="1">
        <v>0.60899999999999999</v>
      </c>
      <c r="AG2441" s="1">
        <v>0.222</v>
      </c>
      <c r="AH2441" s="1">
        <v>0.69799999999999995</v>
      </c>
      <c r="AI2441" s="1">
        <v>0.505</v>
      </c>
      <c r="AJ2441" s="1">
        <v>0.56999999999999995</v>
      </c>
      <c r="AK2441" s="1">
        <v>7.2999999999999995E-2</v>
      </c>
      <c r="AL2441" s="1" t="e">
        <v>#N/A</v>
      </c>
      <c r="AM2441" s="1">
        <v>0.60899999999999999</v>
      </c>
      <c r="AN2441" s="1">
        <v>0.44500000000000001</v>
      </c>
      <c r="AO2441" s="1">
        <v>0.56999999999999995</v>
      </c>
      <c r="AP2441" s="1">
        <v>15113.057000000001</v>
      </c>
      <c r="AQ2441" s="1">
        <v>14590</v>
      </c>
      <c r="AR2441" s="1">
        <v>78846</v>
      </c>
      <c r="AS2441" s="1"/>
      <c r="AT2441" s="1"/>
      <c r="AU2441" s="1">
        <v>-0.16</v>
      </c>
      <c r="AV2441" s="1">
        <v>-7.0000000000000007E-2</v>
      </c>
      <c r="AW2441" s="2">
        <f>AVERAGE(C2441:H2441)</f>
        <v>0.17433333333333334</v>
      </c>
      <c r="AX2441" s="2">
        <f>AVERAGE(I2441:O2441)</f>
        <v>0.47242857142857142</v>
      </c>
      <c r="AY2441" s="2">
        <f>AVERAGE(P2441:T2441)</f>
        <v>0.34499999999999997</v>
      </c>
      <c r="AZ2441" s="2">
        <f>AVERAGE(U2441:Z2441)</f>
        <v>0.2583333333333333</v>
      </c>
      <c r="BA2441" s="2">
        <f>AVERAGE(C2441,F2441,I2441,L2441,O2441,R2441,U2441,W2441,Y2441)</f>
        <v>0.30966666666666665</v>
      </c>
      <c r="BB2441" s="2">
        <f>AVERAGE(D2441,G2441,J2441,M2441,P2441,S2441,V2441,X2441,Z2441)</f>
        <v>0.30500000000000005</v>
      </c>
      <c r="BC2441" s="2">
        <f>AVERAGE(E2441,H2441,K2441,N2441,Q2441,T2441)</f>
        <v>0.34933333333333333</v>
      </c>
      <c r="BD2441" s="2">
        <f t="shared" si="266"/>
        <v>0.1504585</v>
      </c>
      <c r="BE2441" s="2">
        <f t="shared" si="267"/>
        <v>0.17729999999999999</v>
      </c>
      <c r="BF2441" s="2" t="e">
        <f t="shared" si="268"/>
        <v>#N/A</v>
      </c>
      <c r="BG2441" s="2">
        <f t="shared" si="269"/>
        <v>0.3213333333333333</v>
      </c>
      <c r="BH2441" s="2" t="e">
        <f t="shared" si="270"/>
        <v>#N/A</v>
      </c>
      <c r="BI2441" s="2" t="e">
        <f t="shared" si="271"/>
        <v>#N/A</v>
      </c>
      <c r="BJ2441" s="2" t="e">
        <f t="shared" si="272"/>
        <v>#N/A</v>
      </c>
    </row>
    <row r="2442" spans="1:62" s="2" customFormat="1">
      <c r="A2442" s="1" t="s">
        <v>180</v>
      </c>
      <c r="B2442" s="1">
        <v>1999</v>
      </c>
      <c r="C2442" s="1">
        <v>0.39100000000000001</v>
      </c>
      <c r="D2442" s="1">
        <v>0.5</v>
      </c>
      <c r="E2442" s="1">
        <v>0</v>
      </c>
      <c r="F2442" s="1">
        <v>0.125</v>
      </c>
      <c r="G2442" s="1">
        <v>0</v>
      </c>
      <c r="H2442" s="1">
        <v>0.03</v>
      </c>
      <c r="I2442" s="1">
        <v>0.44500000000000001</v>
      </c>
      <c r="J2442" s="1">
        <v>0.49199999999999999</v>
      </c>
      <c r="K2442" s="1">
        <v>1</v>
      </c>
      <c r="L2442" s="1">
        <v>0</v>
      </c>
      <c r="M2442" s="1">
        <v>0.92</v>
      </c>
      <c r="N2442" s="1">
        <v>0.3</v>
      </c>
      <c r="O2442" s="1">
        <v>0.20799999999999999</v>
      </c>
      <c r="P2442" s="1">
        <v>0.56200000000000006</v>
      </c>
      <c r="Q2442" s="1">
        <v>0.25900000000000001</v>
      </c>
      <c r="R2442" s="1">
        <v>0.378</v>
      </c>
      <c r="S2442" s="1">
        <v>5.7000000000000002E-2</v>
      </c>
      <c r="T2442" s="1">
        <v>0.5</v>
      </c>
      <c r="U2442" s="1">
        <v>0.2</v>
      </c>
      <c r="V2442" s="1">
        <v>0.17399999999999999</v>
      </c>
      <c r="W2442" s="1">
        <v>0.04</v>
      </c>
      <c r="X2442" s="1">
        <v>0</v>
      </c>
      <c r="Y2442" s="1">
        <v>1</v>
      </c>
      <c r="Z2442" s="1">
        <v>0.11700000000000001</v>
      </c>
      <c r="AA2442" s="1">
        <v>0.52400000000000002</v>
      </c>
      <c r="AB2442" s="1">
        <v>0.24</v>
      </c>
      <c r="AC2442" s="1">
        <v>0.59</v>
      </c>
      <c r="AD2442" s="1">
        <v>9.2999999999999999E-2</v>
      </c>
      <c r="AE2442" s="1">
        <v>0.4</v>
      </c>
      <c r="AF2442" s="1">
        <v>0.625</v>
      </c>
      <c r="AG2442" s="1">
        <v>0.22700000000000001</v>
      </c>
      <c r="AH2442" s="1">
        <v>0.71299999999999997</v>
      </c>
      <c r="AI2442" s="1">
        <v>0.497</v>
      </c>
      <c r="AJ2442" s="1">
        <v>0.59599999999999997</v>
      </c>
      <c r="AK2442" s="1">
        <v>0.22500000000000001</v>
      </c>
      <c r="AL2442" s="1" t="e">
        <v>#N/A</v>
      </c>
      <c r="AM2442" s="1">
        <v>0.61299999999999999</v>
      </c>
      <c r="AN2442" s="1">
        <v>0.45700000000000002</v>
      </c>
      <c r="AO2442" s="1">
        <v>0.59599999999999997</v>
      </c>
      <c r="AP2442" s="1">
        <v>15317.768</v>
      </c>
      <c r="AQ2442" s="1">
        <v>14710</v>
      </c>
      <c r="AR2442" s="1">
        <v>80410</v>
      </c>
      <c r="AS2442" s="1"/>
      <c r="AT2442" s="1"/>
      <c r="AU2442" s="1">
        <v>-0.15</v>
      </c>
      <c r="AV2442" s="1">
        <v>-7.2999999999999995E-2</v>
      </c>
      <c r="AW2442" s="2">
        <f>AVERAGE(C2442:H2442)</f>
        <v>0.17433333333333334</v>
      </c>
      <c r="AX2442" s="2">
        <f>AVERAGE(I2442:O2442)</f>
        <v>0.48071428571428576</v>
      </c>
      <c r="AY2442" s="2">
        <f>AVERAGE(P2442:T2442)</f>
        <v>0.35120000000000001</v>
      </c>
      <c r="AZ2442" s="2">
        <f>AVERAGE(U2442:Z2442)</f>
        <v>0.25516666666666665</v>
      </c>
      <c r="BA2442" s="2">
        <f>AVERAGE(C2442,F2442,I2442,L2442,O2442,R2442,U2442,W2442,Y2442)</f>
        <v>0.30966666666666665</v>
      </c>
      <c r="BB2442" s="2">
        <f>AVERAGE(D2442,G2442,J2442,M2442,P2442,S2442,V2442,X2442,Z2442)</f>
        <v>0.31355555555555559</v>
      </c>
      <c r="BC2442" s="2">
        <f>AVERAGE(E2442,H2442,K2442,N2442,Q2442,T2442)</f>
        <v>0.34816666666666668</v>
      </c>
      <c r="BD2442" s="2">
        <f t="shared" si="266"/>
        <v>0.1541129</v>
      </c>
      <c r="BE2442" s="2">
        <f t="shared" si="267"/>
        <v>0.18060000000000001</v>
      </c>
      <c r="BF2442" s="2" t="e">
        <f t="shared" si="268"/>
        <v>#N/A</v>
      </c>
      <c r="BG2442" s="2">
        <f t="shared" si="269"/>
        <v>0.3237962962962963</v>
      </c>
      <c r="BH2442" s="2" t="e">
        <f t="shared" si="270"/>
        <v>#N/A</v>
      </c>
      <c r="BI2442" s="2" t="e">
        <f t="shared" si="271"/>
        <v>#N/A</v>
      </c>
      <c r="BJ2442" s="2" t="e">
        <f t="shared" si="272"/>
        <v>#N/A</v>
      </c>
    </row>
    <row r="2443" spans="1:62" s="2" customFormat="1">
      <c r="A2443" s="1" t="s">
        <v>180</v>
      </c>
      <c r="B2443" s="1">
        <v>2000</v>
      </c>
      <c r="C2443" s="1">
        <v>0.39100000000000001</v>
      </c>
      <c r="D2443" s="1">
        <v>0.5</v>
      </c>
      <c r="E2443" s="1">
        <v>0</v>
      </c>
      <c r="F2443" s="1">
        <v>0.125</v>
      </c>
      <c r="G2443" s="1">
        <v>0</v>
      </c>
      <c r="H2443" s="1">
        <v>0.03</v>
      </c>
      <c r="I2443" s="1">
        <v>0.44500000000000001</v>
      </c>
      <c r="J2443" s="1">
        <v>0.49</v>
      </c>
      <c r="K2443" s="1">
        <v>1</v>
      </c>
      <c r="L2443" s="1">
        <v>0</v>
      </c>
      <c r="M2443" s="1">
        <v>0.97</v>
      </c>
      <c r="N2443" s="1">
        <v>0.3</v>
      </c>
      <c r="O2443" s="1">
        <v>0.20799999999999999</v>
      </c>
      <c r="P2443" s="1">
        <v>0.56200000000000006</v>
      </c>
      <c r="Q2443" s="1">
        <v>0.253</v>
      </c>
      <c r="R2443" s="1">
        <v>0.378</v>
      </c>
      <c r="S2443" s="1">
        <v>5.6000000000000001E-2</v>
      </c>
      <c r="T2443" s="1">
        <v>0.5</v>
      </c>
      <c r="U2443" s="1">
        <v>0.2</v>
      </c>
      <c r="V2443" s="1">
        <v>0.17399999999999999</v>
      </c>
      <c r="W2443" s="1">
        <v>0.04</v>
      </c>
      <c r="X2443" s="1">
        <v>0</v>
      </c>
      <c r="Y2443" s="1">
        <v>1</v>
      </c>
      <c r="Z2443" s="1">
        <v>9.8000000000000004E-2</v>
      </c>
      <c r="AA2443" s="1">
        <v>0.53700000000000003</v>
      </c>
      <c r="AB2443" s="1">
        <v>0.246</v>
      </c>
      <c r="AC2443" s="1">
        <v>0.60499999999999998</v>
      </c>
      <c r="AD2443" s="1">
        <v>9.2999999999999999E-2</v>
      </c>
      <c r="AE2443" s="1">
        <v>0.41</v>
      </c>
      <c r="AF2443" s="1">
        <v>0.64</v>
      </c>
      <c r="AG2443" s="1">
        <v>0.23300000000000001</v>
      </c>
      <c r="AH2443" s="1">
        <v>0.72899999999999998</v>
      </c>
      <c r="AI2443" s="1">
        <v>0.49</v>
      </c>
      <c r="AJ2443" s="1">
        <v>0.622</v>
      </c>
      <c r="AK2443" s="1">
        <v>0.35599999999999998</v>
      </c>
      <c r="AL2443" s="1" t="e">
        <v>#N/A</v>
      </c>
      <c r="AM2443" s="1">
        <v>0.61699999999999999</v>
      </c>
      <c r="AN2443" s="1">
        <v>0.46800000000000003</v>
      </c>
      <c r="AO2443" s="1">
        <v>0.622</v>
      </c>
      <c r="AP2443" s="1">
        <v>16169.784</v>
      </c>
      <c r="AQ2443" s="1">
        <v>15340</v>
      </c>
      <c r="AR2443" s="1">
        <v>81131</v>
      </c>
      <c r="AS2443" s="1"/>
      <c r="AT2443" s="1"/>
      <c r="AU2443" s="1">
        <v>-0.13</v>
      </c>
      <c r="AV2443" s="1">
        <v>-7.5999999999999998E-2</v>
      </c>
      <c r="AW2443" s="2">
        <f>AVERAGE(C2443:H2443)</f>
        <v>0.17433333333333334</v>
      </c>
      <c r="AX2443" s="2">
        <f>AVERAGE(I2443:O2443)</f>
        <v>0.4875714285714286</v>
      </c>
      <c r="AY2443" s="2">
        <f>AVERAGE(P2443:T2443)</f>
        <v>0.3498</v>
      </c>
      <c r="AZ2443" s="2">
        <f>AVERAGE(U2443:Z2443)</f>
        <v>0.252</v>
      </c>
      <c r="BA2443" s="2">
        <f>AVERAGE(C2443,F2443,I2443,L2443,O2443,R2443,U2443,W2443,Y2443)</f>
        <v>0.30966666666666665</v>
      </c>
      <c r="BB2443" s="2">
        <f>AVERAGE(D2443,G2443,J2443,M2443,P2443,S2443,V2443,X2443,Z2443)</f>
        <v>0.31666666666666665</v>
      </c>
      <c r="BC2443" s="2">
        <f>AVERAGE(E2443,H2443,K2443,N2443,Q2443,T2443)</f>
        <v>0.34716666666666668</v>
      </c>
      <c r="BD2443" s="2">
        <f t="shared" si="266"/>
        <v>0.1578244</v>
      </c>
      <c r="BE2443" s="2">
        <f t="shared" si="267"/>
        <v>0.18409999999999999</v>
      </c>
      <c r="BF2443" s="2" t="e">
        <f t="shared" si="268"/>
        <v>#N/A</v>
      </c>
      <c r="BG2443" s="2">
        <f t="shared" si="269"/>
        <v>0.32450000000000001</v>
      </c>
      <c r="BH2443" s="2" t="e">
        <f t="shared" si="270"/>
        <v>#N/A</v>
      </c>
      <c r="BI2443" s="2" t="e">
        <f t="shared" si="271"/>
        <v>#N/A</v>
      </c>
      <c r="BJ2443" s="2" t="e">
        <f t="shared" si="272"/>
        <v>#N/A</v>
      </c>
    </row>
    <row r="2444" spans="1:62" s="2" customFormat="1">
      <c r="A2444" s="1" t="s">
        <v>180</v>
      </c>
      <c r="B2444" s="1">
        <v>2001</v>
      </c>
      <c r="C2444" s="1">
        <v>0.39100000000000001</v>
      </c>
      <c r="D2444" s="1">
        <v>0.5</v>
      </c>
      <c r="E2444" s="1">
        <v>0</v>
      </c>
      <c r="F2444" s="1">
        <v>0.125</v>
      </c>
      <c r="G2444" s="1">
        <v>0</v>
      </c>
      <c r="H2444" s="1">
        <v>0.03</v>
      </c>
      <c r="I2444" s="1">
        <v>0.44500000000000001</v>
      </c>
      <c r="J2444" s="1">
        <v>0.48599999999999999</v>
      </c>
      <c r="K2444" s="1">
        <v>1</v>
      </c>
      <c r="L2444" s="1">
        <v>0</v>
      </c>
      <c r="M2444" s="1">
        <v>0.99</v>
      </c>
      <c r="N2444" s="1">
        <v>0.3</v>
      </c>
      <c r="O2444" s="1">
        <v>0.20799999999999999</v>
      </c>
      <c r="P2444" s="1">
        <v>0.56200000000000006</v>
      </c>
      <c r="Q2444" s="1">
        <v>0.247</v>
      </c>
      <c r="R2444" s="1">
        <v>0.378</v>
      </c>
      <c r="S2444" s="1">
        <v>4.4999999999999998E-2</v>
      </c>
      <c r="T2444" s="1">
        <v>0.5</v>
      </c>
      <c r="U2444" s="1">
        <v>0.2</v>
      </c>
      <c r="V2444" s="1">
        <v>0.17399999999999999</v>
      </c>
      <c r="W2444" s="1">
        <v>0.04</v>
      </c>
      <c r="X2444" s="1">
        <v>0</v>
      </c>
      <c r="Y2444" s="1">
        <v>1</v>
      </c>
      <c r="Z2444" s="1">
        <v>7.8E-2</v>
      </c>
      <c r="AA2444" s="1">
        <v>0.55000000000000004</v>
      </c>
      <c r="AB2444" s="1">
        <v>0.252</v>
      </c>
      <c r="AC2444" s="1">
        <v>0.62</v>
      </c>
      <c r="AD2444" s="1">
        <v>9.2999999999999999E-2</v>
      </c>
      <c r="AE2444" s="1">
        <v>0.42</v>
      </c>
      <c r="AF2444" s="1">
        <v>0.65600000000000003</v>
      </c>
      <c r="AG2444" s="1">
        <v>0.23899999999999999</v>
      </c>
      <c r="AH2444" s="1">
        <v>0.69599999999999995</v>
      </c>
      <c r="AI2444" s="1">
        <v>0.498</v>
      </c>
      <c r="AJ2444" s="1">
        <v>0.6</v>
      </c>
      <c r="AK2444" s="1">
        <v>0.502</v>
      </c>
      <c r="AL2444" s="1" t="e">
        <v>#N/A</v>
      </c>
      <c r="AM2444" s="1">
        <v>0.60499999999999998</v>
      </c>
      <c r="AN2444" s="1">
        <v>0.48</v>
      </c>
      <c r="AO2444" s="1">
        <v>0.6</v>
      </c>
      <c r="AP2444" s="1">
        <v>16146.677</v>
      </c>
      <c r="AQ2444" s="1">
        <v>15690</v>
      </c>
      <c r="AR2444" s="1">
        <v>81202</v>
      </c>
      <c r="AS2444" s="1"/>
      <c r="AT2444" s="1"/>
      <c r="AU2444" s="1">
        <v>-0.13</v>
      </c>
      <c r="AV2444" s="1">
        <v>-7.2999999999999995E-2</v>
      </c>
      <c r="AW2444" s="2">
        <f>AVERAGE(C2444:H2444)</f>
        <v>0.17433333333333334</v>
      </c>
      <c r="AX2444" s="2">
        <f>AVERAGE(I2444:O2444)</f>
        <v>0.48985714285714288</v>
      </c>
      <c r="AY2444" s="2">
        <f>AVERAGE(P2444:T2444)</f>
        <v>0.34639999999999999</v>
      </c>
      <c r="AZ2444" s="2">
        <f>AVERAGE(U2444:Z2444)</f>
        <v>0.24866666666666667</v>
      </c>
      <c r="BA2444" s="2">
        <f>AVERAGE(C2444,F2444,I2444,L2444,O2444,R2444,U2444,W2444,Y2444)</f>
        <v>0.30966666666666665</v>
      </c>
      <c r="BB2444" s="2">
        <f>AVERAGE(D2444,G2444,J2444,M2444,P2444,S2444,V2444,X2444,Z2444)</f>
        <v>0.315</v>
      </c>
      <c r="BC2444" s="2">
        <f>AVERAGE(E2444,H2444,K2444,N2444,Q2444,T2444)</f>
        <v>0.34616666666666668</v>
      </c>
      <c r="BD2444" s="2">
        <f t="shared" si="266"/>
        <v>0.16159299999999999</v>
      </c>
      <c r="BE2444" s="2">
        <f t="shared" si="267"/>
        <v>0.1794</v>
      </c>
      <c r="BF2444" s="2" t="e">
        <f t="shared" si="268"/>
        <v>#N/A</v>
      </c>
      <c r="BG2444" s="2">
        <f t="shared" si="269"/>
        <v>0.32361111111111113</v>
      </c>
      <c r="BH2444" s="2" t="e">
        <f t="shared" si="270"/>
        <v>#N/A</v>
      </c>
      <c r="BI2444" s="2" t="e">
        <f t="shared" si="271"/>
        <v>#N/A</v>
      </c>
      <c r="BJ2444" s="2" t="e">
        <f t="shared" si="272"/>
        <v>#N/A</v>
      </c>
    </row>
    <row r="2445" spans="1:62" s="2" customFormat="1">
      <c r="A2445" s="1" t="s">
        <v>180</v>
      </c>
      <c r="B2445" s="1">
        <v>2002</v>
      </c>
      <c r="C2445" s="1">
        <v>0.39100000000000001</v>
      </c>
      <c r="D2445" s="1">
        <v>0.5</v>
      </c>
      <c r="E2445" s="1">
        <v>0</v>
      </c>
      <c r="F2445" s="1">
        <v>0.125</v>
      </c>
      <c r="G2445" s="1">
        <v>0</v>
      </c>
      <c r="H2445" s="1">
        <v>0.03</v>
      </c>
      <c r="I2445" s="1">
        <v>0.44500000000000001</v>
      </c>
      <c r="J2445" s="1">
        <v>0.48199999999999998</v>
      </c>
      <c r="K2445" s="1">
        <v>1</v>
      </c>
      <c r="L2445" s="1">
        <v>0</v>
      </c>
      <c r="M2445" s="1">
        <v>1</v>
      </c>
      <c r="N2445" s="1">
        <v>0.3</v>
      </c>
      <c r="O2445" s="1">
        <v>0.20799999999999999</v>
      </c>
      <c r="P2445" s="1">
        <v>0.56200000000000006</v>
      </c>
      <c r="Q2445" s="1">
        <v>0.24099999999999999</v>
      </c>
      <c r="R2445" s="1">
        <v>0.378</v>
      </c>
      <c r="S2445" s="1">
        <v>0.05</v>
      </c>
      <c r="T2445" s="1">
        <v>0.5</v>
      </c>
      <c r="U2445" s="1">
        <v>0.2</v>
      </c>
      <c r="V2445" s="1">
        <v>0.17399999999999999</v>
      </c>
      <c r="W2445" s="1">
        <v>0.04</v>
      </c>
      <c r="X2445" s="1">
        <v>0</v>
      </c>
      <c r="Y2445" s="1">
        <v>1</v>
      </c>
      <c r="Z2445" s="1">
        <v>5.8999999999999997E-2</v>
      </c>
      <c r="AA2445" s="1">
        <v>0.56299999999999994</v>
      </c>
      <c r="AB2445" s="1">
        <v>0.25800000000000001</v>
      </c>
      <c r="AC2445" s="1">
        <v>0.63500000000000001</v>
      </c>
      <c r="AD2445" s="1">
        <v>9.2999999999999999E-2</v>
      </c>
      <c r="AE2445" s="1">
        <v>0.43</v>
      </c>
      <c r="AF2445" s="1">
        <v>0.67200000000000004</v>
      </c>
      <c r="AG2445" s="1">
        <v>0.24399999999999999</v>
      </c>
      <c r="AH2445" s="1">
        <v>0.66400000000000003</v>
      </c>
      <c r="AI2445" s="1">
        <v>0.50600000000000001</v>
      </c>
      <c r="AJ2445" s="1">
        <v>0.57799999999999996</v>
      </c>
      <c r="AK2445" s="1">
        <v>0.59399999999999997</v>
      </c>
      <c r="AL2445" s="1" t="e">
        <v>#N/A</v>
      </c>
      <c r="AM2445" s="1">
        <v>0.59399999999999997</v>
      </c>
      <c r="AN2445" s="1">
        <v>0.49099999999999999</v>
      </c>
      <c r="AO2445" s="1">
        <v>0.57799999999999996</v>
      </c>
      <c r="AP2445" s="1">
        <v>16112.343000000001</v>
      </c>
      <c r="AQ2445" s="1">
        <v>14540</v>
      </c>
      <c r="AR2445" s="1">
        <v>83700</v>
      </c>
      <c r="AS2445" s="1"/>
      <c r="AT2445" s="1"/>
      <c r="AU2445" s="1">
        <v>-0.12</v>
      </c>
      <c r="AV2445" s="1">
        <v>-7.0999999999999994E-2</v>
      </c>
      <c r="AW2445" s="2">
        <f>AVERAGE(C2445:H2445)</f>
        <v>0.17433333333333334</v>
      </c>
      <c r="AX2445" s="2">
        <f>AVERAGE(I2445:O2445)</f>
        <v>0.49071428571428571</v>
      </c>
      <c r="AY2445" s="2">
        <f>AVERAGE(P2445:T2445)</f>
        <v>0.34620000000000001</v>
      </c>
      <c r="AZ2445" s="2">
        <f>AVERAGE(U2445:Z2445)</f>
        <v>0.24549999999999997</v>
      </c>
      <c r="BA2445" s="2">
        <f>AVERAGE(C2445,F2445,I2445,L2445,O2445,R2445,U2445,W2445,Y2445)</f>
        <v>0.30966666666666665</v>
      </c>
      <c r="BB2445" s="2">
        <f>AVERAGE(D2445,G2445,J2445,M2445,P2445,S2445,V2445,X2445,Z2445)</f>
        <v>0.31411111111111112</v>
      </c>
      <c r="BC2445" s="2">
        <f>AVERAGE(E2445,H2445,K2445,N2445,Q2445,T2445)</f>
        <v>0.34516666666666668</v>
      </c>
      <c r="BD2445" s="2">
        <f t="shared" si="266"/>
        <v>0.16530449999999999</v>
      </c>
      <c r="BE2445" s="2">
        <f t="shared" si="267"/>
        <v>0.17479999999999998</v>
      </c>
      <c r="BF2445" s="2" t="e">
        <f t="shared" si="268"/>
        <v>#N/A</v>
      </c>
      <c r="BG2445" s="2">
        <f t="shared" si="269"/>
        <v>0.32298148148148148</v>
      </c>
      <c r="BH2445" s="2" t="e">
        <f t="shared" si="270"/>
        <v>#N/A</v>
      </c>
      <c r="BI2445" s="2" t="e">
        <f t="shared" si="271"/>
        <v>#N/A</v>
      </c>
      <c r="BJ2445" s="2" t="e">
        <f t="shared" si="272"/>
        <v>#N/A</v>
      </c>
    </row>
    <row r="2446" spans="1:62" s="2" customFormat="1">
      <c r="A2446" s="1" t="s">
        <v>180</v>
      </c>
      <c r="B2446" s="1">
        <v>2003</v>
      </c>
      <c r="C2446" s="1">
        <v>0.39100000000000001</v>
      </c>
      <c r="D2446" s="1">
        <v>0.5</v>
      </c>
      <c r="E2446" s="1">
        <v>0</v>
      </c>
      <c r="F2446" s="1">
        <v>0.125</v>
      </c>
      <c r="G2446" s="1">
        <v>0</v>
      </c>
      <c r="H2446" s="1">
        <v>0.03</v>
      </c>
      <c r="I2446" s="1">
        <v>0.44500000000000001</v>
      </c>
      <c r="J2446" s="1">
        <v>0.47899999999999998</v>
      </c>
      <c r="K2446" s="1">
        <v>1</v>
      </c>
      <c r="L2446" s="1">
        <v>0</v>
      </c>
      <c r="M2446" s="1">
        <v>1</v>
      </c>
      <c r="N2446" s="1">
        <v>0.3</v>
      </c>
      <c r="O2446" s="1">
        <v>0.20799999999999999</v>
      </c>
      <c r="P2446" s="1">
        <v>0.56200000000000006</v>
      </c>
      <c r="Q2446" s="1">
        <v>0.27900000000000003</v>
      </c>
      <c r="R2446" s="1">
        <v>0.378</v>
      </c>
      <c r="S2446" s="1">
        <v>0.05</v>
      </c>
      <c r="T2446" s="1">
        <v>0.5</v>
      </c>
      <c r="U2446" s="1">
        <v>0.2</v>
      </c>
      <c r="V2446" s="1">
        <v>0.17399999999999999</v>
      </c>
      <c r="W2446" s="1">
        <v>0.04</v>
      </c>
      <c r="X2446" s="1">
        <v>0</v>
      </c>
      <c r="Y2446" s="1">
        <v>1</v>
      </c>
      <c r="Z2446" s="1">
        <v>0.04</v>
      </c>
      <c r="AA2446" s="1">
        <v>0.57599999999999996</v>
      </c>
      <c r="AB2446" s="1">
        <v>0.26400000000000001</v>
      </c>
      <c r="AC2446" s="1">
        <v>0.64900000000000002</v>
      </c>
      <c r="AD2446" s="1">
        <v>9.2999999999999999E-2</v>
      </c>
      <c r="AE2446" s="1">
        <v>0.44</v>
      </c>
      <c r="AF2446" s="1">
        <v>0.68700000000000006</v>
      </c>
      <c r="AG2446" s="1">
        <v>0.25</v>
      </c>
      <c r="AH2446" s="1">
        <v>0.62</v>
      </c>
      <c r="AI2446" s="1">
        <v>0.48299999999999998</v>
      </c>
      <c r="AJ2446" s="1">
        <v>0.58599999999999997</v>
      </c>
      <c r="AK2446" s="1">
        <v>0.66100000000000003</v>
      </c>
      <c r="AL2446" s="1" t="e">
        <v>#N/A</v>
      </c>
      <c r="AM2446" s="1">
        <v>0.53400000000000003</v>
      </c>
      <c r="AN2446" s="1">
        <v>0.502</v>
      </c>
      <c r="AO2446" s="1">
        <v>0.58599999999999997</v>
      </c>
      <c r="AP2446" s="1">
        <v>15659.002</v>
      </c>
      <c r="AQ2446" s="1">
        <v>14710</v>
      </c>
      <c r="AR2446" s="1">
        <v>82800</v>
      </c>
      <c r="AS2446" s="1"/>
      <c r="AT2446" s="1"/>
      <c r="AU2446" s="1">
        <v>-0.12</v>
      </c>
      <c r="AV2446" s="1">
        <v>-6.8000000000000005E-2</v>
      </c>
      <c r="AW2446" s="2">
        <f>AVERAGE(C2446:H2446)</f>
        <v>0.17433333333333334</v>
      </c>
      <c r="AX2446" s="2">
        <f>AVERAGE(I2446:O2446)</f>
        <v>0.49028571428571427</v>
      </c>
      <c r="AY2446" s="2">
        <f>AVERAGE(P2446:T2446)</f>
        <v>0.3538</v>
      </c>
      <c r="AZ2446" s="2">
        <f>AVERAGE(U2446:Z2446)</f>
        <v>0.24233333333333332</v>
      </c>
      <c r="BA2446" s="2">
        <f>AVERAGE(C2446,F2446,I2446,L2446,O2446,R2446,U2446,W2446,Y2446)</f>
        <v>0.30966666666666665</v>
      </c>
      <c r="BB2446" s="2">
        <f>AVERAGE(D2446,G2446,J2446,M2446,P2446,S2446,V2446,X2446,Z2446)</f>
        <v>0.3116666666666667</v>
      </c>
      <c r="BC2446" s="2">
        <f>AVERAGE(E2446,H2446,K2446,N2446,Q2446,T2446)</f>
        <v>0.35149999999999998</v>
      </c>
      <c r="BD2446" s="2">
        <f t="shared" si="266"/>
        <v>0.16895889999999997</v>
      </c>
      <c r="BE2446" s="2">
        <f t="shared" si="267"/>
        <v>0.16890000000000002</v>
      </c>
      <c r="BF2446" s="2" t="e">
        <f t="shared" si="268"/>
        <v>#N/A</v>
      </c>
      <c r="BG2446" s="2">
        <f t="shared" si="269"/>
        <v>0.32427777777777772</v>
      </c>
      <c r="BH2446" s="2" t="e">
        <f t="shared" si="270"/>
        <v>#N/A</v>
      </c>
      <c r="BI2446" s="2" t="e">
        <f t="shared" si="271"/>
        <v>#N/A</v>
      </c>
      <c r="BJ2446" s="2" t="e">
        <f t="shared" si="272"/>
        <v>#N/A</v>
      </c>
    </row>
    <row r="2447" spans="1:62" s="2" customFormat="1">
      <c r="A2447" s="1" t="s">
        <v>180</v>
      </c>
      <c r="B2447" s="1">
        <v>2004</v>
      </c>
      <c r="C2447" s="1">
        <v>0.39100000000000001</v>
      </c>
      <c r="D2447" s="1">
        <v>0.5</v>
      </c>
      <c r="E2447" s="1">
        <v>0</v>
      </c>
      <c r="F2447" s="1">
        <v>0.125</v>
      </c>
      <c r="G2447" s="1">
        <v>0</v>
      </c>
      <c r="H2447" s="1">
        <v>0.03</v>
      </c>
      <c r="I2447" s="1">
        <v>0.44500000000000001</v>
      </c>
      <c r="J2447" s="1">
        <v>0.47499999999999998</v>
      </c>
      <c r="K2447" s="1">
        <v>0.98199999999999998</v>
      </c>
      <c r="L2447" s="1">
        <v>0</v>
      </c>
      <c r="M2447" s="1">
        <v>1</v>
      </c>
      <c r="N2447" s="1">
        <v>0.3</v>
      </c>
      <c r="O2447" s="1">
        <v>0.20799999999999999</v>
      </c>
      <c r="P2447" s="1">
        <v>0.56200000000000006</v>
      </c>
      <c r="Q2447" s="1">
        <v>0.248</v>
      </c>
      <c r="R2447" s="1">
        <v>0.378</v>
      </c>
      <c r="S2447" s="1">
        <v>4.5999999999999999E-2</v>
      </c>
      <c r="T2447" s="1">
        <v>0.5</v>
      </c>
      <c r="U2447" s="1">
        <v>0.2</v>
      </c>
      <c r="V2447" s="1">
        <v>0.17399999999999999</v>
      </c>
      <c r="W2447" s="1">
        <v>0.04</v>
      </c>
      <c r="X2447" s="1">
        <v>0</v>
      </c>
      <c r="Y2447" s="1">
        <v>1</v>
      </c>
      <c r="Z2447" s="1">
        <v>0.04</v>
      </c>
      <c r="AA2447" s="1">
        <v>0.59</v>
      </c>
      <c r="AB2447" s="1">
        <v>0.27</v>
      </c>
      <c r="AC2447" s="1">
        <v>0.66400000000000003</v>
      </c>
      <c r="AD2447" s="1">
        <v>9.2999999999999999E-2</v>
      </c>
      <c r="AE2447" s="1">
        <v>0.45</v>
      </c>
      <c r="AF2447" s="1">
        <v>0.70299999999999996</v>
      </c>
      <c r="AG2447" s="1">
        <v>0.25600000000000001</v>
      </c>
      <c r="AH2447" s="1">
        <v>0.65100000000000002</v>
      </c>
      <c r="AI2447" s="1">
        <v>0.56399999999999995</v>
      </c>
      <c r="AJ2447" s="1">
        <v>0.55900000000000005</v>
      </c>
      <c r="AK2447" s="1">
        <v>0.73199999999999998</v>
      </c>
      <c r="AL2447" s="1" t="e">
        <v>#N/A</v>
      </c>
      <c r="AM2447" s="1">
        <v>0.54</v>
      </c>
      <c r="AN2447" s="1">
        <v>0.51400000000000001</v>
      </c>
      <c r="AO2447" s="1">
        <v>0.55900000000000005</v>
      </c>
      <c r="AP2447" s="1">
        <v>15700.749</v>
      </c>
      <c r="AQ2447" s="1">
        <v>14940</v>
      </c>
      <c r="AR2447" s="1">
        <v>82500</v>
      </c>
      <c r="AS2447" s="1"/>
      <c r="AT2447" s="1"/>
      <c r="AU2447" s="1">
        <v>-0.1</v>
      </c>
      <c r="AV2447" s="1">
        <v>-6.4000000000000001E-2</v>
      </c>
      <c r="AW2447" s="2">
        <f>AVERAGE(C2447:H2447)</f>
        <v>0.17433333333333334</v>
      </c>
      <c r="AX2447" s="2">
        <f>AVERAGE(I2447:O2447)</f>
        <v>0.48714285714285716</v>
      </c>
      <c r="AY2447" s="2">
        <f>AVERAGE(P2447:T2447)</f>
        <v>0.34680000000000005</v>
      </c>
      <c r="AZ2447" s="2">
        <f>AVERAGE(U2447:Z2447)</f>
        <v>0.24233333333333332</v>
      </c>
      <c r="BA2447" s="2">
        <f>AVERAGE(C2447,F2447,I2447,L2447,O2447,R2447,U2447,W2447,Y2447)</f>
        <v>0.30966666666666665</v>
      </c>
      <c r="BB2447" s="2">
        <f>AVERAGE(D2447,G2447,J2447,M2447,P2447,S2447,V2447,X2447,Z2447)</f>
        <v>0.31077777777777776</v>
      </c>
      <c r="BC2447" s="2">
        <f>AVERAGE(E2447,H2447,K2447,N2447,Q2447,T2447)</f>
        <v>0.34333333333333332</v>
      </c>
      <c r="BD2447" s="2">
        <f t="shared" si="266"/>
        <v>0.17278460000000001</v>
      </c>
      <c r="BE2447" s="2">
        <f t="shared" si="267"/>
        <v>0.1774</v>
      </c>
      <c r="BF2447" s="2" t="e">
        <f t="shared" si="268"/>
        <v>#N/A</v>
      </c>
      <c r="BG2447" s="2">
        <f t="shared" si="269"/>
        <v>0.32125925925925919</v>
      </c>
      <c r="BH2447" s="2" t="e">
        <f t="shared" si="270"/>
        <v>#N/A</v>
      </c>
      <c r="BI2447" s="2" t="e">
        <f t="shared" si="271"/>
        <v>#N/A</v>
      </c>
      <c r="BJ2447" s="2" t="e">
        <f t="shared" si="272"/>
        <v>#N/A</v>
      </c>
    </row>
    <row r="2448" spans="1:62" s="2" customFormat="1">
      <c r="A2448" s="1" t="s">
        <v>180</v>
      </c>
      <c r="B2448" s="1">
        <v>2005</v>
      </c>
      <c r="C2448" s="1">
        <v>0.39100000000000001</v>
      </c>
      <c r="D2448" s="1">
        <v>0.5</v>
      </c>
      <c r="E2448" s="1">
        <v>0</v>
      </c>
      <c r="F2448" s="1">
        <v>0.125</v>
      </c>
      <c r="G2448" s="1">
        <v>0</v>
      </c>
      <c r="H2448" s="1">
        <v>0.03</v>
      </c>
      <c r="I2448" s="1">
        <v>0.44500000000000001</v>
      </c>
      <c r="J2448" s="1">
        <v>0.47099999999999997</v>
      </c>
      <c r="K2448" s="1">
        <v>0.94299999999999995</v>
      </c>
      <c r="L2448" s="1">
        <v>0</v>
      </c>
      <c r="M2448" s="1">
        <v>0.98</v>
      </c>
      <c r="N2448" s="1">
        <v>0.3</v>
      </c>
      <c r="O2448" s="1">
        <v>0.20799999999999999</v>
      </c>
      <c r="P2448" s="1">
        <v>0.56200000000000006</v>
      </c>
      <c r="Q2448" s="1">
        <v>0.25700000000000001</v>
      </c>
      <c r="R2448" s="1">
        <v>0.378</v>
      </c>
      <c r="S2448" s="1">
        <v>4.8000000000000001E-2</v>
      </c>
      <c r="T2448" s="1">
        <v>0.5</v>
      </c>
      <c r="U2448" s="1">
        <v>0.2</v>
      </c>
      <c r="V2448" s="1">
        <v>0.17399999999999999</v>
      </c>
      <c r="W2448" s="1">
        <v>0.04</v>
      </c>
      <c r="X2448" s="1">
        <v>0</v>
      </c>
      <c r="Y2448" s="1">
        <v>1</v>
      </c>
      <c r="Z2448" s="1">
        <v>0.04</v>
      </c>
      <c r="AA2448" s="1">
        <v>0.60299999999999998</v>
      </c>
      <c r="AB2448" s="1">
        <v>0.27600000000000002</v>
      </c>
      <c r="AC2448" s="1">
        <v>0.67900000000000005</v>
      </c>
      <c r="AD2448" s="1">
        <v>9.2999999999999999E-2</v>
      </c>
      <c r="AE2448" s="1">
        <v>0.46</v>
      </c>
      <c r="AF2448" s="1">
        <v>0.71899999999999997</v>
      </c>
      <c r="AG2448" s="1">
        <v>0.26100000000000001</v>
      </c>
      <c r="AH2448" s="1">
        <v>0.69499999999999995</v>
      </c>
      <c r="AI2448" s="1">
        <v>0.52300000000000002</v>
      </c>
      <c r="AJ2448" s="1">
        <v>0.53200000000000003</v>
      </c>
      <c r="AK2448" s="1">
        <v>0.78800000000000003</v>
      </c>
      <c r="AL2448" s="1" t="e">
        <v>#N/A</v>
      </c>
      <c r="AM2448" s="1">
        <v>0.50700000000000001</v>
      </c>
      <c r="AN2448" s="1">
        <v>0.52500000000000002</v>
      </c>
      <c r="AO2448" s="1">
        <v>0.53200000000000003</v>
      </c>
      <c r="AP2448" s="1">
        <v>17352.223999999998</v>
      </c>
      <c r="AQ2448" s="1">
        <v>16560</v>
      </c>
      <c r="AR2448" s="1">
        <v>82900</v>
      </c>
      <c r="AS2448" s="1"/>
      <c r="AT2448" s="1"/>
      <c r="AU2448" s="1">
        <v>-0.1</v>
      </c>
      <c r="AV2448" s="1">
        <v>-6.7000000000000004E-2</v>
      </c>
      <c r="AW2448" s="2">
        <f>AVERAGE(C2448:H2448)</f>
        <v>0.17433333333333334</v>
      </c>
      <c r="AX2448" s="2">
        <f>AVERAGE(I2448:O2448)</f>
        <v>0.47814285714285715</v>
      </c>
      <c r="AY2448" s="2">
        <f>AVERAGE(P2448:T2448)</f>
        <v>0.34900000000000003</v>
      </c>
      <c r="AZ2448" s="2">
        <f>AVERAGE(U2448:Z2448)</f>
        <v>0.24233333333333332</v>
      </c>
      <c r="BA2448" s="2">
        <f>AVERAGE(C2448,F2448,I2448,L2448,O2448,R2448,U2448,W2448,Y2448)</f>
        <v>0.30966666666666665</v>
      </c>
      <c r="BB2448" s="2">
        <f>AVERAGE(D2448,G2448,J2448,M2448,P2448,S2448,V2448,X2448,Z2448)</f>
        <v>0.30833333333333335</v>
      </c>
      <c r="BC2448" s="2">
        <f>AVERAGE(E2448,H2448,K2448,N2448,Q2448,T2448)</f>
        <v>0.33833333333333332</v>
      </c>
      <c r="BD2448" s="2">
        <f t="shared" si="266"/>
        <v>0.17649610000000002</v>
      </c>
      <c r="BE2448" s="2">
        <f t="shared" si="267"/>
        <v>0.17500000000000002</v>
      </c>
      <c r="BF2448" s="2" t="e">
        <f t="shared" si="268"/>
        <v>#N/A</v>
      </c>
      <c r="BG2448" s="2">
        <f t="shared" si="269"/>
        <v>0.31877777777777777</v>
      </c>
      <c r="BH2448" s="2" t="e">
        <f t="shared" si="270"/>
        <v>#N/A</v>
      </c>
      <c r="BI2448" s="2" t="e">
        <f t="shared" si="271"/>
        <v>#N/A</v>
      </c>
      <c r="BJ2448" s="2" t="e">
        <f t="shared" si="272"/>
        <v>#N/A</v>
      </c>
    </row>
    <row r="2449" spans="1:62" s="2" customFormat="1">
      <c r="A2449" s="1" t="s">
        <v>180</v>
      </c>
      <c r="B2449" s="1">
        <v>2006</v>
      </c>
      <c r="C2449" s="1">
        <v>0.39100000000000001</v>
      </c>
      <c r="D2449" s="1">
        <v>0.5</v>
      </c>
      <c r="E2449" s="1">
        <v>0</v>
      </c>
      <c r="F2449" s="1">
        <v>0.125</v>
      </c>
      <c r="G2449" s="1">
        <v>0</v>
      </c>
      <c r="H2449" s="1">
        <v>0.03</v>
      </c>
      <c r="I2449" s="1">
        <v>0.44500000000000001</v>
      </c>
      <c r="J2449" s="1">
        <v>0.46600000000000003</v>
      </c>
      <c r="K2449" s="1">
        <v>0.96199999999999997</v>
      </c>
      <c r="L2449" s="1">
        <v>0</v>
      </c>
      <c r="M2449" s="1">
        <v>1</v>
      </c>
      <c r="N2449" s="1">
        <v>0.3</v>
      </c>
      <c r="O2449" s="1">
        <v>0.20799999999999999</v>
      </c>
      <c r="P2449" s="1">
        <v>0.56200000000000006</v>
      </c>
      <c r="Q2449" s="1">
        <v>0.25600000000000001</v>
      </c>
      <c r="R2449" s="1">
        <v>0.378</v>
      </c>
      <c r="S2449" s="1">
        <v>3.7999999999999999E-2</v>
      </c>
      <c r="T2449" s="1">
        <v>0.5</v>
      </c>
      <c r="U2449" s="1">
        <v>0.2</v>
      </c>
      <c r="V2449" s="1">
        <v>0.17399999999999999</v>
      </c>
      <c r="W2449" s="1">
        <v>0.04</v>
      </c>
      <c r="X2449" s="1">
        <v>0</v>
      </c>
      <c r="Y2449" s="1">
        <v>1</v>
      </c>
      <c r="Z2449" s="1">
        <v>0.04</v>
      </c>
      <c r="AA2449" s="1">
        <v>0.61599999999999999</v>
      </c>
      <c r="AB2449" s="1">
        <v>0.28199999999999997</v>
      </c>
      <c r="AC2449" s="1">
        <v>0.69399999999999995</v>
      </c>
      <c r="AD2449" s="1">
        <v>9.2999999999999999E-2</v>
      </c>
      <c r="AE2449" s="1">
        <v>0.47</v>
      </c>
      <c r="AF2449" s="1">
        <v>0.73399999999999999</v>
      </c>
      <c r="AG2449" s="1">
        <v>0.26700000000000002</v>
      </c>
      <c r="AH2449" s="1">
        <v>0.69099999999999995</v>
      </c>
      <c r="AI2449" s="1">
        <v>0.50700000000000001</v>
      </c>
      <c r="AJ2449" s="1">
        <v>0.52400000000000002</v>
      </c>
      <c r="AK2449" s="1">
        <v>0.92400000000000004</v>
      </c>
      <c r="AL2449" s="1" t="e">
        <v>#N/A</v>
      </c>
      <c r="AM2449" s="1">
        <v>0.51</v>
      </c>
      <c r="AN2449" s="1">
        <v>0.53700000000000003</v>
      </c>
      <c r="AO2449" s="1">
        <v>0.52400000000000002</v>
      </c>
      <c r="AP2449" s="1">
        <v>19013.877</v>
      </c>
      <c r="AQ2449" s="1">
        <v>18160</v>
      </c>
      <c r="AR2449" s="1">
        <v>84600</v>
      </c>
      <c r="AS2449" s="1"/>
      <c r="AT2449" s="1"/>
      <c r="AU2449" s="1">
        <v>-0.1</v>
      </c>
      <c r="AV2449" s="1">
        <v>-7.1999999999999995E-2</v>
      </c>
      <c r="AW2449" s="2">
        <f>AVERAGE(C2449:H2449)</f>
        <v>0.17433333333333334</v>
      </c>
      <c r="AX2449" s="2">
        <f>AVERAGE(I2449:O2449)</f>
        <v>0.48300000000000004</v>
      </c>
      <c r="AY2449" s="2">
        <f>AVERAGE(P2449:T2449)</f>
        <v>0.34680000000000005</v>
      </c>
      <c r="AZ2449" s="2">
        <f>AVERAGE(U2449:Z2449)</f>
        <v>0.24233333333333332</v>
      </c>
      <c r="BA2449" s="2">
        <f>AVERAGE(C2449,F2449,I2449,L2449,O2449,R2449,U2449,W2449,Y2449)</f>
        <v>0.30966666666666665</v>
      </c>
      <c r="BB2449" s="2">
        <f>AVERAGE(D2449,G2449,J2449,M2449,P2449,S2449,V2449,X2449,Z2449)</f>
        <v>0.30888888888888888</v>
      </c>
      <c r="BC2449" s="2">
        <f>AVERAGE(E2449,H2449,K2449,N2449,Q2449,T2449)</f>
        <v>0.34133333333333332</v>
      </c>
      <c r="BD2449" s="2">
        <f t="shared" si="266"/>
        <v>0.18020759999999997</v>
      </c>
      <c r="BE2449" s="2">
        <f t="shared" si="267"/>
        <v>0.17220000000000002</v>
      </c>
      <c r="BF2449" s="2" t="e">
        <f t="shared" si="268"/>
        <v>#N/A</v>
      </c>
      <c r="BG2449" s="2">
        <f t="shared" si="269"/>
        <v>0.31996296296296295</v>
      </c>
      <c r="BH2449" s="2" t="e">
        <f t="shared" si="270"/>
        <v>#N/A</v>
      </c>
      <c r="BI2449" s="2" t="e">
        <f t="shared" si="271"/>
        <v>#N/A</v>
      </c>
      <c r="BJ2449" s="2" t="e">
        <f t="shared" si="272"/>
        <v>#N/A</v>
      </c>
    </row>
    <row r="2450" spans="1:62" s="2" customFormat="1">
      <c r="A2450" s="1" t="s">
        <v>180</v>
      </c>
      <c r="B2450" s="1">
        <v>2007</v>
      </c>
      <c r="C2450" s="1">
        <v>0.39100000000000001</v>
      </c>
      <c r="D2450" s="1">
        <v>0.5</v>
      </c>
      <c r="E2450" s="1">
        <v>0</v>
      </c>
      <c r="F2450" s="1">
        <v>0.125</v>
      </c>
      <c r="G2450" s="1">
        <v>0</v>
      </c>
      <c r="H2450" s="1">
        <v>0.03</v>
      </c>
      <c r="I2450" s="1">
        <v>0.44500000000000001</v>
      </c>
      <c r="J2450" s="1">
        <v>0.46100000000000002</v>
      </c>
      <c r="K2450" s="1">
        <v>0.82</v>
      </c>
      <c r="L2450" s="1">
        <v>0</v>
      </c>
      <c r="M2450" s="1">
        <v>1</v>
      </c>
      <c r="N2450" s="1">
        <v>0.3</v>
      </c>
      <c r="O2450" s="1">
        <v>0.20799999999999999</v>
      </c>
      <c r="P2450" s="1">
        <v>0.56200000000000006</v>
      </c>
      <c r="Q2450" s="1">
        <v>0.23599999999999999</v>
      </c>
      <c r="R2450" s="1">
        <v>0.378</v>
      </c>
      <c r="S2450" s="1">
        <v>2.4E-2</v>
      </c>
      <c r="T2450" s="1">
        <v>0.5</v>
      </c>
      <c r="U2450" s="1">
        <v>0.2</v>
      </c>
      <c r="V2450" s="1">
        <v>0.17399999999999999</v>
      </c>
      <c r="W2450" s="1">
        <v>0.04</v>
      </c>
      <c r="X2450" s="1">
        <v>0</v>
      </c>
      <c r="Y2450" s="1">
        <v>1</v>
      </c>
      <c r="Z2450" s="1">
        <v>3.5000000000000003E-2</v>
      </c>
      <c r="AA2450" s="1">
        <v>0.629</v>
      </c>
      <c r="AB2450" s="1">
        <v>0.28799999999999998</v>
      </c>
      <c r="AC2450" s="1">
        <v>0.70799999999999996</v>
      </c>
      <c r="AD2450" s="1">
        <v>9.2999999999999999E-2</v>
      </c>
      <c r="AE2450" s="1">
        <v>0.48</v>
      </c>
      <c r="AF2450" s="1">
        <v>0.75</v>
      </c>
      <c r="AG2450" s="1">
        <v>0.27300000000000002</v>
      </c>
      <c r="AH2450" s="1">
        <v>0.67500000000000004</v>
      </c>
      <c r="AI2450" s="1">
        <v>0.498</v>
      </c>
      <c r="AJ2450" s="1">
        <v>0.54100000000000004</v>
      </c>
      <c r="AK2450" s="1">
        <v>1</v>
      </c>
      <c r="AL2450" s="1" t="e">
        <v>#N/A</v>
      </c>
      <c r="AM2450" s="1">
        <v>0.52700000000000002</v>
      </c>
      <c r="AN2450" s="1">
        <v>0.54800000000000004</v>
      </c>
      <c r="AO2450" s="1">
        <v>0.54100000000000004</v>
      </c>
      <c r="AP2450" s="1">
        <v>21463.077000000001</v>
      </c>
      <c r="AQ2450" s="1">
        <v>19960</v>
      </c>
      <c r="AR2450" s="1">
        <v>85032</v>
      </c>
      <c r="AS2450" s="1">
        <v>65.77</v>
      </c>
      <c r="AT2450" s="1">
        <v>1.84</v>
      </c>
      <c r="AU2450" s="1">
        <v>-0.1</v>
      </c>
      <c r="AV2450" s="1">
        <v>-7.0999999999999994E-2</v>
      </c>
      <c r="AW2450" s="2">
        <f>AVERAGE(C2450:H2450)</f>
        <v>0.17433333333333334</v>
      </c>
      <c r="AX2450" s="2">
        <f>AVERAGE(I2450:O2450)</f>
        <v>0.46200000000000002</v>
      </c>
      <c r="AY2450" s="2">
        <f>AVERAGE(P2450:T2450)</f>
        <v>0.34</v>
      </c>
      <c r="AZ2450" s="2">
        <f>AVERAGE(U2450:Z2450)</f>
        <v>0.24149999999999996</v>
      </c>
      <c r="BA2450" s="2">
        <f>AVERAGE(C2450,F2450,I2450,L2450,O2450,R2450,U2450,W2450,Y2450)</f>
        <v>0.30966666666666665</v>
      </c>
      <c r="BB2450" s="2">
        <f>AVERAGE(D2450,G2450,J2450,M2450,P2450,S2450,V2450,X2450,Z2450)</f>
        <v>0.30622222222222223</v>
      </c>
      <c r="BC2450" s="2">
        <f>AVERAGE(E2450,H2450,K2450,N2450,Q2450,T2450)</f>
        <v>0.3143333333333333</v>
      </c>
      <c r="BD2450" s="2">
        <f t="shared" si="266"/>
        <v>0.18391909999999997</v>
      </c>
      <c r="BE2450" s="2">
        <f t="shared" si="267"/>
        <v>0.1714</v>
      </c>
      <c r="BF2450" s="2" t="e">
        <f t="shared" si="268"/>
        <v>#N/A</v>
      </c>
      <c r="BG2450" s="2">
        <f t="shared" si="269"/>
        <v>0.31007407407407411</v>
      </c>
      <c r="BH2450" s="2" t="e">
        <f t="shared" si="270"/>
        <v>#N/A</v>
      </c>
      <c r="BI2450" s="2" t="e">
        <f t="shared" si="271"/>
        <v>#N/A</v>
      </c>
      <c r="BJ2450" s="2" t="e">
        <f t="shared" si="272"/>
        <v>#N/A</v>
      </c>
    </row>
    <row r="2451" spans="1:62" s="2" customFormat="1">
      <c r="A2451" s="1" t="s">
        <v>180</v>
      </c>
      <c r="B2451" s="1">
        <v>2008</v>
      </c>
      <c r="C2451" s="1">
        <v>0.39100000000000001</v>
      </c>
      <c r="D2451" s="1">
        <v>0.5</v>
      </c>
      <c r="E2451" s="1">
        <v>0</v>
      </c>
      <c r="F2451" s="1">
        <v>0.125</v>
      </c>
      <c r="G2451" s="1">
        <v>0</v>
      </c>
      <c r="H2451" s="1">
        <v>0.03</v>
      </c>
      <c r="I2451" s="1">
        <v>0.44500000000000001</v>
      </c>
      <c r="J2451" s="1">
        <v>0.45700000000000002</v>
      </c>
      <c r="K2451" s="1">
        <v>0.95199999999999996</v>
      </c>
      <c r="L2451" s="1">
        <v>0</v>
      </c>
      <c r="M2451" s="1">
        <v>1</v>
      </c>
      <c r="N2451" s="1">
        <v>0.3</v>
      </c>
      <c r="O2451" s="1">
        <v>0.20799999999999999</v>
      </c>
      <c r="P2451" s="1">
        <v>0.56200000000000006</v>
      </c>
      <c r="Q2451" s="1">
        <v>0.23699999999999999</v>
      </c>
      <c r="R2451" s="1">
        <v>0.378</v>
      </c>
      <c r="S2451" s="1">
        <v>1.6E-2</v>
      </c>
      <c r="T2451" s="1">
        <v>0.5</v>
      </c>
      <c r="U2451" s="1">
        <v>0.2</v>
      </c>
      <c r="V2451" s="1">
        <v>0.17399999999999999</v>
      </c>
      <c r="W2451" s="1">
        <v>0.04</v>
      </c>
      <c r="X2451" s="1">
        <v>0</v>
      </c>
      <c r="Y2451" s="1">
        <v>1</v>
      </c>
      <c r="Z2451" s="1">
        <v>3.5000000000000003E-2</v>
      </c>
      <c r="AA2451" s="1">
        <v>0.64200000000000002</v>
      </c>
      <c r="AB2451" s="1">
        <v>0.29399999999999998</v>
      </c>
      <c r="AC2451" s="1">
        <v>0.72299999999999998</v>
      </c>
      <c r="AD2451" s="1">
        <v>9.2999999999999999E-2</v>
      </c>
      <c r="AE2451" s="1">
        <v>0.49</v>
      </c>
      <c r="AF2451" s="1">
        <v>0.76500000000000001</v>
      </c>
      <c r="AG2451" s="1">
        <v>0.27800000000000002</v>
      </c>
      <c r="AH2451" s="1">
        <v>0.65900000000000003</v>
      </c>
      <c r="AI2451" s="1">
        <v>0.501</v>
      </c>
      <c r="AJ2451" s="1">
        <v>0.55100000000000005</v>
      </c>
      <c r="AK2451" s="1">
        <v>1</v>
      </c>
      <c r="AL2451" s="1" t="e">
        <v>#N/A</v>
      </c>
      <c r="AM2451" s="1">
        <v>0.54800000000000004</v>
      </c>
      <c r="AN2451" s="1">
        <v>0.56000000000000005</v>
      </c>
      <c r="AO2451" s="1">
        <v>0.55100000000000005</v>
      </c>
      <c r="AP2451" s="1">
        <v>21255.264999999999</v>
      </c>
      <c r="AQ2451" s="1">
        <v>18890</v>
      </c>
      <c r="AR2451" s="1">
        <v>86956</v>
      </c>
      <c r="AS2451" s="1"/>
      <c r="AT2451" s="1"/>
      <c r="AU2451" s="1">
        <v>-0.09</v>
      </c>
      <c r="AV2451" s="1">
        <v>-7.3999999999999996E-2</v>
      </c>
      <c r="AW2451" s="2">
        <f>AVERAGE(C2451:H2451)</f>
        <v>0.17433333333333334</v>
      </c>
      <c r="AX2451" s="2">
        <f>AVERAGE(I2451:O2451)</f>
        <v>0.48028571428571432</v>
      </c>
      <c r="AY2451" s="2">
        <f>AVERAGE(P2451:T2451)</f>
        <v>0.33860000000000001</v>
      </c>
      <c r="AZ2451" s="2">
        <f>AVERAGE(U2451:Z2451)</f>
        <v>0.24149999999999996</v>
      </c>
      <c r="BA2451" s="2">
        <f>AVERAGE(C2451,F2451,I2451,L2451,O2451,R2451,U2451,W2451,Y2451)</f>
        <v>0.30966666666666665</v>
      </c>
      <c r="BB2451" s="2">
        <f>AVERAGE(D2451,G2451,J2451,M2451,P2451,S2451,V2451,X2451,Z2451)</f>
        <v>0.30488888888888893</v>
      </c>
      <c r="BC2451" s="2">
        <f>AVERAGE(E2451,H2451,K2451,N2451,Q2451,T2451)</f>
        <v>0.33650000000000002</v>
      </c>
      <c r="BD2451" s="2">
        <f t="shared" si="266"/>
        <v>0.18757349999999998</v>
      </c>
      <c r="BE2451" s="2">
        <f t="shared" si="267"/>
        <v>0.17110000000000003</v>
      </c>
      <c r="BF2451" s="2" t="e">
        <f t="shared" si="268"/>
        <v>#N/A</v>
      </c>
      <c r="BG2451" s="2">
        <f t="shared" si="269"/>
        <v>0.31701851851851853</v>
      </c>
      <c r="BH2451" s="2" t="e">
        <f t="shared" si="270"/>
        <v>#N/A</v>
      </c>
      <c r="BI2451" s="2" t="e">
        <f t="shared" si="271"/>
        <v>#N/A</v>
      </c>
      <c r="BJ2451" s="2" t="e">
        <f t="shared" si="272"/>
        <v>#N/A</v>
      </c>
    </row>
    <row r="2452" spans="1:62" s="2" customFormat="1">
      <c r="A2452" s="1" t="s">
        <v>180</v>
      </c>
      <c r="B2452" s="1">
        <v>2009</v>
      </c>
      <c r="C2452" s="1">
        <v>0.39100000000000001</v>
      </c>
      <c r="D2452" s="1">
        <v>0.5</v>
      </c>
      <c r="E2452" s="1">
        <v>0</v>
      </c>
      <c r="F2452" s="1">
        <v>0.125</v>
      </c>
      <c r="G2452" s="1">
        <v>0</v>
      </c>
      <c r="H2452" s="1">
        <v>0.03</v>
      </c>
      <c r="I2452" s="1">
        <v>0.44500000000000001</v>
      </c>
      <c r="J2452" s="1">
        <v>0.45200000000000001</v>
      </c>
      <c r="K2452" s="1">
        <v>0.95199999999999996</v>
      </c>
      <c r="L2452" s="1">
        <v>0</v>
      </c>
      <c r="M2452" s="1">
        <v>1</v>
      </c>
      <c r="N2452" s="1">
        <v>0.3</v>
      </c>
      <c r="O2452" s="1">
        <v>0.20799999999999999</v>
      </c>
      <c r="P2452" s="1">
        <v>0.56200000000000006</v>
      </c>
      <c r="Q2452" s="1">
        <v>0.26600000000000001</v>
      </c>
      <c r="R2452" s="1">
        <v>0.378</v>
      </c>
      <c r="S2452" s="1">
        <v>1.4E-2</v>
      </c>
      <c r="T2452" s="1">
        <v>0.5</v>
      </c>
      <c r="U2452" s="1">
        <v>0.2</v>
      </c>
      <c r="V2452" s="1">
        <v>0.17399999999999999</v>
      </c>
      <c r="W2452" s="1">
        <v>0.04</v>
      </c>
      <c r="X2452" s="1">
        <v>0</v>
      </c>
      <c r="Y2452" s="1">
        <v>1</v>
      </c>
      <c r="Z2452" s="1">
        <v>5.5E-2</v>
      </c>
      <c r="AA2452" s="1">
        <v>0.65500000000000003</v>
      </c>
      <c r="AB2452" s="1">
        <v>0.3</v>
      </c>
      <c r="AC2452" s="1">
        <v>0.73799999999999999</v>
      </c>
      <c r="AD2452" s="1">
        <v>9.2999999999999999E-2</v>
      </c>
      <c r="AE2452" s="1">
        <v>0.5</v>
      </c>
      <c r="AF2452" s="1">
        <v>0.78100000000000003</v>
      </c>
      <c r="AG2452" s="1">
        <v>0.28399999999999997</v>
      </c>
      <c r="AH2452" s="1">
        <v>0.64200000000000002</v>
      </c>
      <c r="AI2452" s="1">
        <v>0.50800000000000001</v>
      </c>
      <c r="AJ2452" s="1">
        <v>0.56499999999999995</v>
      </c>
      <c r="AK2452" s="1">
        <v>1</v>
      </c>
      <c r="AL2452" s="1" t="e">
        <v>#N/A</v>
      </c>
      <c r="AM2452" s="1">
        <v>0.51500000000000001</v>
      </c>
      <c r="AN2452" s="1">
        <v>0.57099999999999995</v>
      </c>
      <c r="AO2452" s="1">
        <v>0.56499999999999995</v>
      </c>
      <c r="AP2452" s="1">
        <v>19587.024000000001</v>
      </c>
      <c r="AQ2452" s="1">
        <v>16790</v>
      </c>
      <c r="AR2452" s="1">
        <v>87972.063999999998</v>
      </c>
      <c r="AS2452" s="1"/>
      <c r="AT2452" s="1"/>
      <c r="AU2452" s="1">
        <v>-0.08</v>
      </c>
      <c r="AV2452" s="1">
        <v>-6.9000000000000006E-2</v>
      </c>
      <c r="AW2452" s="2">
        <f>AVERAGE(C2452:H2452)</f>
        <v>0.17433333333333334</v>
      </c>
      <c r="AX2452" s="2">
        <f>AVERAGE(I2452:O2452)</f>
        <v>0.47957142857142859</v>
      </c>
      <c r="AY2452" s="2">
        <f>AVERAGE(P2452:T2452)</f>
        <v>0.34399999999999997</v>
      </c>
      <c r="AZ2452" s="2">
        <f>AVERAGE(U2452:Z2452)</f>
        <v>0.24483333333333332</v>
      </c>
      <c r="BA2452" s="2">
        <f>AVERAGE(C2452,F2452,I2452,L2452,O2452,R2452,U2452,W2452,Y2452)</f>
        <v>0.30966666666666665</v>
      </c>
      <c r="BB2452" s="2">
        <f>AVERAGE(D2452,G2452,J2452,M2452,P2452,S2452,V2452,X2452,Z2452)</f>
        <v>0.30633333333333335</v>
      </c>
      <c r="BC2452" s="2">
        <f>AVERAGE(E2452,H2452,K2452,N2452,Q2452,T2452)</f>
        <v>0.34133333333333332</v>
      </c>
      <c r="BD2452" s="2">
        <f t="shared" si="266"/>
        <v>0.19134209999999999</v>
      </c>
      <c r="BE2452" s="2">
        <f t="shared" si="267"/>
        <v>0.17149999999999999</v>
      </c>
      <c r="BF2452" s="2" t="e">
        <f t="shared" si="268"/>
        <v>#N/A</v>
      </c>
      <c r="BG2452" s="2">
        <f t="shared" si="269"/>
        <v>0.31911111111111112</v>
      </c>
      <c r="BH2452" s="2" t="e">
        <f t="shared" si="270"/>
        <v>#N/A</v>
      </c>
      <c r="BI2452" s="2" t="e">
        <f t="shared" si="271"/>
        <v>#N/A</v>
      </c>
      <c r="BJ2452" s="2" t="e">
        <f t="shared" si="272"/>
        <v>#N/A</v>
      </c>
    </row>
    <row r="2453" spans="1:62" s="2" customFormat="1">
      <c r="A2453" s="1" t="s">
        <v>180</v>
      </c>
      <c r="B2453" s="1">
        <v>2010</v>
      </c>
      <c r="C2453" s="1">
        <v>0.39100000000000001</v>
      </c>
      <c r="D2453" s="1">
        <v>0.5</v>
      </c>
      <c r="E2453" s="1">
        <v>0</v>
      </c>
      <c r="F2453" s="1">
        <v>0.125</v>
      </c>
      <c r="G2453" s="1">
        <v>0</v>
      </c>
      <c r="H2453" s="1">
        <v>0.03</v>
      </c>
      <c r="I2453" s="1">
        <v>0.44500000000000001</v>
      </c>
      <c r="J2453" s="1">
        <v>0.45600000000000002</v>
      </c>
      <c r="K2453" s="1">
        <v>0.95199999999999996</v>
      </c>
      <c r="L2453" s="1">
        <v>0</v>
      </c>
      <c r="M2453" s="1">
        <v>1</v>
      </c>
      <c r="N2453" s="1">
        <v>0.3</v>
      </c>
      <c r="O2453" s="1">
        <v>0.20799999999999999</v>
      </c>
      <c r="P2453" s="1">
        <v>0.56200000000000006</v>
      </c>
      <c r="Q2453" s="1">
        <v>0.29499999999999998</v>
      </c>
      <c r="R2453" s="1">
        <v>0.378</v>
      </c>
      <c r="S2453" s="1">
        <v>1.4E-2</v>
      </c>
      <c r="T2453" s="1">
        <v>0.5</v>
      </c>
      <c r="U2453" s="1">
        <v>0.2</v>
      </c>
      <c r="V2453" s="1">
        <v>0.17399999999999999</v>
      </c>
      <c r="W2453" s="1">
        <v>0.04</v>
      </c>
      <c r="X2453" s="1">
        <v>0</v>
      </c>
      <c r="Y2453" s="1">
        <v>1</v>
      </c>
      <c r="Z2453" s="1">
        <v>7.3999999999999996E-2</v>
      </c>
      <c r="AA2453" s="1">
        <v>0.64200000000000002</v>
      </c>
      <c r="AB2453" s="1">
        <v>0.3</v>
      </c>
      <c r="AC2453" s="1">
        <v>0.76400000000000001</v>
      </c>
      <c r="AD2453" s="1">
        <v>9.2999999999999999E-2</v>
      </c>
      <c r="AE2453" s="1">
        <v>0.5</v>
      </c>
      <c r="AF2453" s="1">
        <v>0.57899999999999996</v>
      </c>
      <c r="AG2453" s="1">
        <v>0.33400000000000002</v>
      </c>
      <c r="AH2453" s="1">
        <v>0.64100000000000001</v>
      </c>
      <c r="AI2453" s="1">
        <v>0.50800000000000001</v>
      </c>
      <c r="AJ2453" s="1">
        <v>0.56499999999999995</v>
      </c>
      <c r="AK2453" s="1">
        <v>1</v>
      </c>
      <c r="AL2453" s="1" t="e">
        <v>#N/A</v>
      </c>
      <c r="AM2453" s="1">
        <v>0.51500000000000001</v>
      </c>
      <c r="AN2453" s="1">
        <v>0.59799999999999998</v>
      </c>
      <c r="AO2453" s="1">
        <v>0.56499999999999995</v>
      </c>
      <c r="AP2453" s="1"/>
      <c r="AQ2453" s="1">
        <v>19042</v>
      </c>
      <c r="AR2453" s="1"/>
      <c r="AS2453" s="1"/>
      <c r="AT2453" s="1"/>
      <c r="AU2453" s="1">
        <v>-0.09</v>
      </c>
      <c r="AV2453" s="1">
        <v>-7.1999999999999995E-2</v>
      </c>
      <c r="AW2453" s="2">
        <f>AVERAGE(C2453:H2453)</f>
        <v>0.17433333333333334</v>
      </c>
      <c r="AX2453" s="2">
        <f>AVERAGE(I2453:O2453)</f>
        <v>0.48014285714285709</v>
      </c>
      <c r="AY2453" s="2">
        <f>AVERAGE(P2453:T2453)</f>
        <v>0.3498</v>
      </c>
      <c r="AZ2453" s="2">
        <f>AVERAGE(U2453:Z2453)</f>
        <v>0.248</v>
      </c>
      <c r="BA2453" s="2">
        <f>AVERAGE(C2453,F2453,I2453,L2453,O2453,R2453,U2453,W2453,Y2453)</f>
        <v>0.30966666666666665</v>
      </c>
      <c r="BB2453" s="2">
        <f>AVERAGE(D2453,G2453,J2453,M2453,P2453,S2453,V2453,X2453,Z2453)</f>
        <v>0.30888888888888882</v>
      </c>
      <c r="BC2453" s="2">
        <f>AVERAGE(E2453,H2453,K2453,N2453,Q2453,T2453)</f>
        <v>0.34616666666666668</v>
      </c>
      <c r="BD2453" s="2">
        <f t="shared" si="266"/>
        <v>0.18340519999999999</v>
      </c>
      <c r="BE2453" s="2">
        <f t="shared" si="267"/>
        <v>0.1714</v>
      </c>
      <c r="BF2453" s="2" t="e">
        <f t="shared" si="268"/>
        <v>#N/A</v>
      </c>
      <c r="BG2453" s="2">
        <f t="shared" si="269"/>
        <v>0.32157407407407407</v>
      </c>
      <c r="BH2453" s="2" t="e">
        <f t="shared" si="270"/>
        <v>#N/A</v>
      </c>
      <c r="BI2453" s="2" t="e">
        <f t="shared" si="271"/>
        <v>#N/A</v>
      </c>
      <c r="BJ2453" s="2" t="e">
        <f t="shared" si="272"/>
        <v>#N/A</v>
      </c>
    </row>
    <row r="2454" spans="1:62" s="2" customFormat="1">
      <c r="A2454" s="1" t="s">
        <v>181</v>
      </c>
      <c r="B2454" s="1">
        <v>1995</v>
      </c>
      <c r="C2454" s="1">
        <v>1</v>
      </c>
      <c r="D2454" s="1">
        <v>3.0000000000000001E-3</v>
      </c>
      <c r="E2454" s="1">
        <v>0.43</v>
      </c>
      <c r="F2454" s="1">
        <v>0.25</v>
      </c>
      <c r="G2454" s="1">
        <v>0.98199999999999998</v>
      </c>
      <c r="H2454" s="1">
        <v>0.9</v>
      </c>
      <c r="I2454" s="1">
        <v>0.62</v>
      </c>
      <c r="J2454" s="1">
        <v>0.65800000000000003</v>
      </c>
      <c r="K2454" s="1">
        <v>0.999</v>
      </c>
      <c r="L2454" s="1">
        <v>0.24</v>
      </c>
      <c r="M2454" s="1">
        <v>0.57999999999999996</v>
      </c>
      <c r="N2454" s="1">
        <v>0.95699999999999996</v>
      </c>
      <c r="O2454" s="1">
        <v>0.20799999999999999</v>
      </c>
      <c r="P2454" s="1">
        <v>0.97799999999999998</v>
      </c>
      <c r="Q2454" s="1">
        <v>0.93600000000000005</v>
      </c>
      <c r="R2454" s="1">
        <v>1</v>
      </c>
      <c r="S2454" s="1">
        <v>1.2E-2</v>
      </c>
      <c r="T2454" s="1">
        <v>1</v>
      </c>
      <c r="U2454" s="1">
        <v>6.5000000000000002E-2</v>
      </c>
      <c r="V2454" s="1">
        <v>9.7000000000000003E-2</v>
      </c>
      <c r="W2454" s="1">
        <v>0.94899999999999995</v>
      </c>
      <c r="X2454" s="1">
        <v>0</v>
      </c>
      <c r="Y2454" s="1">
        <v>2.1000000000000001E-2</v>
      </c>
      <c r="Z2454" s="1">
        <v>0.92</v>
      </c>
      <c r="AA2454" s="1">
        <v>0.7</v>
      </c>
      <c r="AB2454" s="1">
        <v>0.3</v>
      </c>
      <c r="AC2454" s="1">
        <v>0.51700000000000002</v>
      </c>
      <c r="AD2454" s="1">
        <v>0.91500000000000004</v>
      </c>
      <c r="AE2454" s="1">
        <v>0.5</v>
      </c>
      <c r="AF2454" s="1">
        <v>0.499</v>
      </c>
      <c r="AG2454" s="1">
        <v>0.45</v>
      </c>
      <c r="AH2454" s="1">
        <v>5.6000000000000001E-2</v>
      </c>
      <c r="AI2454" s="1">
        <v>0.316</v>
      </c>
      <c r="AJ2454" s="1">
        <v>0.17199999999999999</v>
      </c>
      <c r="AK2454" s="1">
        <v>3.0000000000000001E-3</v>
      </c>
      <c r="AL2454" s="1">
        <v>2.1000000000000001E-2</v>
      </c>
      <c r="AM2454" s="1">
        <v>0.24</v>
      </c>
      <c r="AN2454" s="1">
        <v>0.26</v>
      </c>
      <c r="AO2454" s="1">
        <v>0.17199999999999999</v>
      </c>
      <c r="AP2454" s="1">
        <v>434.505</v>
      </c>
      <c r="AQ2454" s="1">
        <v>410</v>
      </c>
      <c r="AR2454" s="1">
        <v>3988533</v>
      </c>
      <c r="AS2454" s="1"/>
      <c r="AT2454" s="1"/>
      <c r="AU2454" s="1">
        <v>-0.02</v>
      </c>
      <c r="AV2454" s="1">
        <v>-6.0999999999999999E-2</v>
      </c>
      <c r="AW2454" s="2">
        <f>AVERAGE(C2454:H2454)</f>
        <v>0.59416666666666662</v>
      </c>
      <c r="AX2454" s="2">
        <f>AVERAGE(I2454:O2454)</f>
        <v>0.60885714285714287</v>
      </c>
      <c r="AY2454" s="2">
        <f>AVERAGE(P2454:T2454)</f>
        <v>0.78520000000000001</v>
      </c>
      <c r="AZ2454" s="2">
        <f>AVERAGE(U2454:Z2454)</f>
        <v>0.34200000000000003</v>
      </c>
      <c r="BA2454" s="2">
        <f>AVERAGE(C2454,F2454,I2454,L2454,O2454,R2454,U2454,W2454,Y2454)</f>
        <v>0.48366666666666674</v>
      </c>
      <c r="BB2454" s="2">
        <f>AVERAGE(D2454,G2454,J2454,M2454,P2454,S2454,V2454,X2454,Z2454)</f>
        <v>0.47</v>
      </c>
      <c r="BC2454" s="2">
        <f>AVERAGE(E2454,H2454,K2454,N2454,Q2454,T2454)</f>
        <v>0.8703333333333334</v>
      </c>
      <c r="BD2454" s="2">
        <f t="shared" si="266"/>
        <v>0.22160509999999997</v>
      </c>
      <c r="BE2454" s="2">
        <f t="shared" si="267"/>
        <v>5.4400000000000004E-2</v>
      </c>
      <c r="BF2454" s="2">
        <f t="shared" si="268"/>
        <v>3.9250000000000007E-2</v>
      </c>
      <c r="BG2454" s="2">
        <f t="shared" si="269"/>
        <v>0.60799999999999998</v>
      </c>
      <c r="BH2454" s="2">
        <f t="shared" si="270"/>
        <v>0.31525510000000001</v>
      </c>
      <c r="BI2454" s="2">
        <f t="shared" si="271"/>
        <v>0.9232551</v>
      </c>
      <c r="BJ2454" s="2">
        <f t="shared" si="272"/>
        <v>-0.29274489999999997</v>
      </c>
    </row>
    <row r="2455" spans="1:62" s="2" customFormat="1">
      <c r="A2455" s="1" t="s">
        <v>181</v>
      </c>
      <c r="B2455" s="1">
        <v>1996</v>
      </c>
      <c r="C2455" s="1">
        <v>1</v>
      </c>
      <c r="D2455" s="1">
        <v>3.0000000000000001E-3</v>
      </c>
      <c r="E2455" s="1">
        <v>0.434</v>
      </c>
      <c r="F2455" s="1">
        <v>0.25</v>
      </c>
      <c r="G2455" s="1">
        <v>0.98199999999999998</v>
      </c>
      <c r="H2455" s="1">
        <v>0.89800000000000002</v>
      </c>
      <c r="I2455" s="1">
        <v>0.62</v>
      </c>
      <c r="J2455" s="1">
        <v>0.65500000000000003</v>
      </c>
      <c r="K2455" s="1">
        <v>0.999</v>
      </c>
      <c r="L2455" s="1">
        <v>0.24</v>
      </c>
      <c r="M2455" s="1">
        <v>0.56999999999999995</v>
      </c>
      <c r="N2455" s="1">
        <v>0.94</v>
      </c>
      <c r="O2455" s="1">
        <v>0.20799999999999999</v>
      </c>
      <c r="P2455" s="1">
        <v>0.97799999999999998</v>
      </c>
      <c r="Q2455" s="1">
        <v>0.93</v>
      </c>
      <c r="R2455" s="1">
        <v>1</v>
      </c>
      <c r="S2455" s="1">
        <v>8.0000000000000002E-3</v>
      </c>
      <c r="T2455" s="1">
        <v>1</v>
      </c>
      <c r="U2455" s="1">
        <v>6.5000000000000002E-2</v>
      </c>
      <c r="V2455" s="1">
        <v>9.7000000000000003E-2</v>
      </c>
      <c r="W2455" s="1">
        <v>0.94899999999999995</v>
      </c>
      <c r="X2455" s="1">
        <v>0</v>
      </c>
      <c r="Y2455" s="1">
        <v>2.1000000000000001E-2</v>
      </c>
      <c r="Z2455" s="1">
        <v>0.92</v>
      </c>
      <c r="AA2455" s="1">
        <v>0.7</v>
      </c>
      <c r="AB2455" s="1">
        <v>0.3</v>
      </c>
      <c r="AC2455" s="1">
        <v>0.51300000000000001</v>
      </c>
      <c r="AD2455" s="1">
        <v>0.91500000000000004</v>
      </c>
      <c r="AE2455" s="1">
        <v>0.5</v>
      </c>
      <c r="AF2455" s="1">
        <v>0.56799999999999995</v>
      </c>
      <c r="AG2455" s="1">
        <v>0.61</v>
      </c>
      <c r="AH2455" s="1">
        <v>4.7E-2</v>
      </c>
      <c r="AI2455" s="1">
        <v>0.312</v>
      </c>
      <c r="AJ2455" s="1">
        <v>0.16500000000000001</v>
      </c>
      <c r="AK2455" s="1">
        <v>3.0000000000000001E-3</v>
      </c>
      <c r="AL2455" s="1">
        <v>2.1000000000000001E-2</v>
      </c>
      <c r="AM2455" s="1">
        <v>0.23400000000000001</v>
      </c>
      <c r="AN2455" s="1">
        <v>0.26700000000000002</v>
      </c>
      <c r="AO2455" s="1">
        <v>0.16500000000000001</v>
      </c>
      <c r="AP2455" s="1">
        <v>464.755</v>
      </c>
      <c r="AQ2455" s="1">
        <v>450</v>
      </c>
      <c r="AR2455" s="1">
        <v>3990238</v>
      </c>
      <c r="AS2455" s="1"/>
      <c r="AT2455" s="1"/>
      <c r="AU2455" s="1">
        <v>-0.01</v>
      </c>
      <c r="AV2455" s="1">
        <v>-6.3E-2</v>
      </c>
      <c r="AW2455" s="2">
        <f>AVERAGE(C2455:H2455)</f>
        <v>0.59449999999999992</v>
      </c>
      <c r="AX2455" s="2">
        <f>AVERAGE(I2455:O2455)</f>
        <v>0.60457142857142865</v>
      </c>
      <c r="AY2455" s="2">
        <f>AVERAGE(P2455:T2455)</f>
        <v>0.78320000000000001</v>
      </c>
      <c r="AZ2455" s="2">
        <f>AVERAGE(U2455:Z2455)</f>
        <v>0.34200000000000003</v>
      </c>
      <c r="BA2455" s="2">
        <f>AVERAGE(C2455,F2455,I2455,L2455,O2455,R2455,U2455,W2455,Y2455)</f>
        <v>0.48366666666666674</v>
      </c>
      <c r="BB2455" s="2">
        <f>AVERAGE(D2455,G2455,J2455,M2455,P2455,S2455,V2455,X2455,Z2455)</f>
        <v>0.46811111111111114</v>
      </c>
      <c r="BC2455" s="2">
        <f>AVERAGE(E2455,H2455,K2455,N2455,Q2455,T2455)</f>
        <v>0.86683333333333323</v>
      </c>
      <c r="BD2455" s="2">
        <f t="shared" si="266"/>
        <v>0.23445259999999998</v>
      </c>
      <c r="BE2455" s="2">
        <f t="shared" si="267"/>
        <v>5.2400000000000002E-2</v>
      </c>
      <c r="BF2455" s="2">
        <f t="shared" si="268"/>
        <v>3.9000000000000007E-2</v>
      </c>
      <c r="BG2455" s="2">
        <f t="shared" si="269"/>
        <v>0.60620370370370369</v>
      </c>
      <c r="BH2455" s="2">
        <f t="shared" si="270"/>
        <v>0.32585260000000005</v>
      </c>
      <c r="BI2455" s="2">
        <f t="shared" si="271"/>
        <v>0.93205630370370374</v>
      </c>
      <c r="BJ2455" s="2">
        <f t="shared" si="272"/>
        <v>-0.28035110370370364</v>
      </c>
    </row>
    <row r="2456" spans="1:62" s="2" customFormat="1">
      <c r="A2456" s="1" t="s">
        <v>181</v>
      </c>
      <c r="B2456" s="1">
        <v>1997</v>
      </c>
      <c r="C2456" s="1">
        <v>1</v>
      </c>
      <c r="D2456" s="1">
        <v>3.0000000000000001E-3</v>
      </c>
      <c r="E2456" s="1">
        <v>0.438</v>
      </c>
      <c r="F2456" s="1">
        <v>0.25</v>
      </c>
      <c r="G2456" s="1">
        <v>0.98199999999999998</v>
      </c>
      <c r="H2456" s="1">
        <v>0.89600000000000002</v>
      </c>
      <c r="I2456" s="1">
        <v>0.62</v>
      </c>
      <c r="J2456" s="1">
        <v>0.65300000000000002</v>
      </c>
      <c r="K2456" s="1">
        <v>0.999</v>
      </c>
      <c r="L2456" s="1">
        <v>0.24</v>
      </c>
      <c r="M2456" s="1">
        <v>0.43</v>
      </c>
      <c r="N2456" s="1">
        <v>0.92200000000000004</v>
      </c>
      <c r="O2456" s="1">
        <v>0.20799999999999999</v>
      </c>
      <c r="P2456" s="1">
        <v>0.97799999999999998</v>
      </c>
      <c r="Q2456" s="1">
        <v>0.91800000000000004</v>
      </c>
      <c r="R2456" s="1">
        <v>1</v>
      </c>
      <c r="S2456" s="1">
        <v>6.4000000000000001E-2</v>
      </c>
      <c r="T2456" s="1">
        <v>1</v>
      </c>
      <c r="U2456" s="1">
        <v>6.5000000000000002E-2</v>
      </c>
      <c r="V2456" s="1">
        <v>9.7000000000000003E-2</v>
      </c>
      <c r="W2456" s="1">
        <v>0.94899999999999995</v>
      </c>
      <c r="X2456" s="1">
        <v>0</v>
      </c>
      <c r="Y2456" s="1">
        <v>2.1000000000000001E-2</v>
      </c>
      <c r="Z2456" s="1">
        <v>0.92</v>
      </c>
      <c r="AA2456" s="1">
        <v>0.7</v>
      </c>
      <c r="AB2456" s="1">
        <v>0.3</v>
      </c>
      <c r="AC2456" s="1">
        <v>0.51300000000000001</v>
      </c>
      <c r="AD2456" s="1">
        <v>0.88900000000000001</v>
      </c>
      <c r="AE2456" s="1">
        <v>0.5</v>
      </c>
      <c r="AF2456" s="1">
        <v>0.58199999999999996</v>
      </c>
      <c r="AG2456" s="1">
        <v>0.16200000000000001</v>
      </c>
      <c r="AH2456" s="1">
        <v>5.6000000000000001E-2</v>
      </c>
      <c r="AI2456" s="1">
        <v>0.25900000000000001</v>
      </c>
      <c r="AJ2456" s="1">
        <v>0.24099999999999999</v>
      </c>
      <c r="AK2456" s="1">
        <v>3.0000000000000001E-3</v>
      </c>
      <c r="AL2456" s="1">
        <v>2.1999999999999999E-2</v>
      </c>
      <c r="AM2456" s="1">
        <v>0.249</v>
      </c>
      <c r="AN2456" s="1">
        <v>0.27300000000000002</v>
      </c>
      <c r="AO2456" s="1">
        <v>0.24099999999999999</v>
      </c>
      <c r="AP2456" s="1">
        <v>391.9</v>
      </c>
      <c r="AQ2456" s="1">
        <v>380</v>
      </c>
      <c r="AR2456" s="1">
        <v>4009756</v>
      </c>
      <c r="AS2456" s="1"/>
      <c r="AT2456" s="1"/>
      <c r="AU2456" s="1">
        <v>-0.02</v>
      </c>
      <c r="AV2456" s="1">
        <v>-4.3999999999999997E-2</v>
      </c>
      <c r="AW2456" s="2">
        <f>AVERAGE(C2456:H2456)</f>
        <v>0.59483333333333333</v>
      </c>
      <c r="AX2456" s="2">
        <f>AVERAGE(I2456:O2456)</f>
        <v>0.58171428571428585</v>
      </c>
      <c r="AY2456" s="2">
        <f>AVERAGE(P2456:T2456)</f>
        <v>0.79200000000000004</v>
      </c>
      <c r="AZ2456" s="2">
        <f>AVERAGE(U2456:Z2456)</f>
        <v>0.34200000000000003</v>
      </c>
      <c r="BA2456" s="2">
        <f>AVERAGE(C2456,F2456,I2456,L2456,O2456,R2456,U2456,W2456,Y2456)</f>
        <v>0.48366666666666674</v>
      </c>
      <c r="BB2456" s="2">
        <f>AVERAGE(D2456,G2456,J2456,M2456,P2456,S2456,V2456,X2456,Z2456)</f>
        <v>0.45855555555555561</v>
      </c>
      <c r="BC2456" s="2">
        <f>AVERAGE(E2456,H2456,K2456,N2456,Q2456,T2456)</f>
        <v>0.86216666666666664</v>
      </c>
      <c r="BD2456" s="2">
        <f t="shared" si="266"/>
        <v>0.2081866</v>
      </c>
      <c r="BE2456" s="2">
        <f t="shared" si="267"/>
        <v>5.5600000000000011E-2</v>
      </c>
      <c r="BF2456" s="2">
        <f t="shared" si="268"/>
        <v>4.0900000000000006E-2</v>
      </c>
      <c r="BG2456" s="2">
        <f t="shared" si="269"/>
        <v>0.60146296296296298</v>
      </c>
      <c r="BH2456" s="2">
        <f t="shared" si="270"/>
        <v>0.30468659999999997</v>
      </c>
      <c r="BI2456" s="2">
        <f t="shared" si="271"/>
        <v>0.90614956296296301</v>
      </c>
      <c r="BJ2456" s="2">
        <f t="shared" si="272"/>
        <v>-0.296776362962963</v>
      </c>
    </row>
    <row r="2457" spans="1:62" s="2" customFormat="1">
      <c r="A2457" s="1" t="s">
        <v>181</v>
      </c>
      <c r="B2457" s="1">
        <v>1998</v>
      </c>
      <c r="C2457" s="1">
        <v>1</v>
      </c>
      <c r="D2457" s="1">
        <v>3.0000000000000001E-3</v>
      </c>
      <c r="E2457" s="1">
        <v>0.442</v>
      </c>
      <c r="F2457" s="1">
        <v>0.25</v>
      </c>
      <c r="G2457" s="1">
        <v>0.98199999999999998</v>
      </c>
      <c r="H2457" s="1">
        <v>0.89400000000000002</v>
      </c>
      <c r="I2457" s="1">
        <v>0.62</v>
      </c>
      <c r="J2457" s="1">
        <v>0.65</v>
      </c>
      <c r="K2457" s="1">
        <v>1</v>
      </c>
      <c r="L2457" s="1">
        <v>0.24</v>
      </c>
      <c r="M2457" s="1">
        <v>0.55000000000000004</v>
      </c>
      <c r="N2457" s="1">
        <v>0.90500000000000003</v>
      </c>
      <c r="O2457" s="1">
        <v>0.20799999999999999</v>
      </c>
      <c r="P2457" s="1">
        <v>0.97799999999999998</v>
      </c>
      <c r="Q2457" s="1">
        <v>0.90300000000000002</v>
      </c>
      <c r="R2457" s="1">
        <v>1</v>
      </c>
      <c r="S2457" s="1">
        <v>5.5E-2</v>
      </c>
      <c r="T2457" s="1">
        <v>1</v>
      </c>
      <c r="U2457" s="1">
        <v>6.5000000000000002E-2</v>
      </c>
      <c r="V2457" s="1">
        <v>9.7000000000000003E-2</v>
      </c>
      <c r="W2457" s="1">
        <v>0.94899999999999995</v>
      </c>
      <c r="X2457" s="1">
        <v>0</v>
      </c>
      <c r="Y2457" s="1">
        <v>2.1000000000000001E-2</v>
      </c>
      <c r="Z2457" s="1">
        <v>0.92</v>
      </c>
      <c r="AA2457" s="1">
        <v>0.7</v>
      </c>
      <c r="AB2457" s="1">
        <v>0.3</v>
      </c>
      <c r="AC2457" s="1">
        <v>0.51900000000000002</v>
      </c>
      <c r="AD2457" s="1">
        <v>0.93200000000000005</v>
      </c>
      <c r="AE2457" s="1">
        <v>0.5</v>
      </c>
      <c r="AF2457" s="1">
        <v>0.59</v>
      </c>
      <c r="AG2457" s="1">
        <v>0.35</v>
      </c>
      <c r="AH2457" s="1">
        <v>6.5000000000000002E-2</v>
      </c>
      <c r="AI2457" s="1">
        <v>0.20499999999999999</v>
      </c>
      <c r="AJ2457" s="1">
        <v>0.318</v>
      </c>
      <c r="AK2457" s="1">
        <v>3.0000000000000001E-3</v>
      </c>
      <c r="AL2457" s="1">
        <v>2.1999999999999999E-2</v>
      </c>
      <c r="AM2457" s="1">
        <v>0.26300000000000001</v>
      </c>
      <c r="AN2457" s="1">
        <v>0.28000000000000003</v>
      </c>
      <c r="AO2457" s="1">
        <v>0.318</v>
      </c>
      <c r="AP2457" s="1">
        <v>388.85199999999998</v>
      </c>
      <c r="AQ2457" s="1">
        <v>370</v>
      </c>
      <c r="AR2457" s="1">
        <v>4052667</v>
      </c>
      <c r="AS2457" s="1"/>
      <c r="AT2457" s="1"/>
      <c r="AU2457" s="1">
        <v>0</v>
      </c>
      <c r="AV2457" s="1">
        <v>-4.5999999999999999E-2</v>
      </c>
      <c r="AW2457" s="2">
        <f>AVERAGE(C2457:H2457)</f>
        <v>0.59516666666666662</v>
      </c>
      <c r="AX2457" s="2">
        <f>AVERAGE(I2457:O2457)</f>
        <v>0.5961428571428572</v>
      </c>
      <c r="AY2457" s="2">
        <f>AVERAGE(P2457:T2457)</f>
        <v>0.78720000000000012</v>
      </c>
      <c r="AZ2457" s="2">
        <f>AVERAGE(U2457:Z2457)</f>
        <v>0.34200000000000003</v>
      </c>
      <c r="BA2457" s="2">
        <f>AVERAGE(C2457,F2457,I2457,L2457,O2457,R2457,U2457,W2457,Y2457)</f>
        <v>0.48366666666666674</v>
      </c>
      <c r="BB2457" s="2">
        <f>AVERAGE(D2457,G2457,J2457,M2457,P2457,S2457,V2457,X2457,Z2457)</f>
        <v>0.47055555555555562</v>
      </c>
      <c r="BC2457" s="2">
        <f>AVERAGE(E2457,H2457,K2457,N2457,Q2457,T2457)</f>
        <v>0.85733333333333339</v>
      </c>
      <c r="BD2457" s="2">
        <f t="shared" si="266"/>
        <v>0.22217609999999996</v>
      </c>
      <c r="BE2457" s="2">
        <f t="shared" si="267"/>
        <v>5.8800000000000012E-2</v>
      </c>
      <c r="BF2457" s="2">
        <f t="shared" si="268"/>
        <v>4.2650000000000007E-2</v>
      </c>
      <c r="BG2457" s="2">
        <f t="shared" si="269"/>
        <v>0.60385185185185186</v>
      </c>
      <c r="BH2457" s="2">
        <f t="shared" si="270"/>
        <v>0.32362609999999997</v>
      </c>
      <c r="BI2457" s="2">
        <f t="shared" si="271"/>
        <v>0.92747795185185189</v>
      </c>
      <c r="BJ2457" s="2">
        <f t="shared" si="272"/>
        <v>-0.28022575185185189</v>
      </c>
    </row>
    <row r="2458" spans="1:62" s="2" customFormat="1">
      <c r="A2458" s="1" t="s">
        <v>181</v>
      </c>
      <c r="B2458" s="1">
        <v>1999</v>
      </c>
      <c r="C2458" s="1">
        <v>1</v>
      </c>
      <c r="D2458" s="1">
        <v>3.0000000000000001E-3</v>
      </c>
      <c r="E2458" s="1">
        <v>0.44600000000000001</v>
      </c>
      <c r="F2458" s="1">
        <v>0.25</v>
      </c>
      <c r="G2458" s="1">
        <v>0.98199999999999998</v>
      </c>
      <c r="H2458" s="1">
        <v>0.89200000000000002</v>
      </c>
      <c r="I2458" s="1">
        <v>0.62</v>
      </c>
      <c r="J2458" s="1">
        <v>0.64800000000000002</v>
      </c>
      <c r="K2458" s="1">
        <v>1</v>
      </c>
      <c r="L2458" s="1">
        <v>0.24</v>
      </c>
      <c r="M2458" s="1">
        <v>0.37</v>
      </c>
      <c r="N2458" s="1">
        <v>0.88700000000000001</v>
      </c>
      <c r="O2458" s="1">
        <v>0.20799999999999999</v>
      </c>
      <c r="P2458" s="1">
        <v>0.97799999999999998</v>
      </c>
      <c r="Q2458" s="1">
        <v>0.88400000000000001</v>
      </c>
      <c r="R2458" s="1">
        <v>1</v>
      </c>
      <c r="S2458" s="1">
        <v>4.8000000000000001E-2</v>
      </c>
      <c r="T2458" s="1">
        <v>1</v>
      </c>
      <c r="U2458" s="1">
        <v>6.5000000000000002E-2</v>
      </c>
      <c r="V2458" s="1">
        <v>9.7000000000000003E-2</v>
      </c>
      <c r="W2458" s="1">
        <v>0.94899999999999995</v>
      </c>
      <c r="X2458" s="1">
        <v>0</v>
      </c>
      <c r="Y2458" s="1">
        <v>2.1000000000000001E-2</v>
      </c>
      <c r="Z2458" s="1">
        <v>0.92100000000000004</v>
      </c>
      <c r="AA2458" s="1">
        <v>0.55000000000000004</v>
      </c>
      <c r="AB2458" s="1">
        <v>0.3</v>
      </c>
      <c r="AC2458" s="1">
        <v>0.52100000000000002</v>
      </c>
      <c r="AD2458" s="1">
        <v>0.90700000000000003</v>
      </c>
      <c r="AE2458" s="1">
        <v>0.5</v>
      </c>
      <c r="AF2458" s="1">
        <v>0.58199999999999996</v>
      </c>
      <c r="AG2458" s="1">
        <v>0.49</v>
      </c>
      <c r="AH2458" s="1">
        <v>9.2999999999999999E-2</v>
      </c>
      <c r="AI2458" s="1">
        <v>0.192</v>
      </c>
      <c r="AJ2458" s="1">
        <v>0.318</v>
      </c>
      <c r="AK2458" s="1">
        <v>3.0000000000000001E-3</v>
      </c>
      <c r="AL2458" s="1">
        <v>2.3E-2</v>
      </c>
      <c r="AM2458" s="1">
        <v>0.24299999999999999</v>
      </c>
      <c r="AN2458" s="1">
        <v>0.28599999999999998</v>
      </c>
      <c r="AO2458" s="1">
        <v>0.318</v>
      </c>
      <c r="AP2458" s="1">
        <v>356.19299999999998</v>
      </c>
      <c r="AQ2458" s="1">
        <v>340</v>
      </c>
      <c r="AR2458" s="1">
        <v>4124506</v>
      </c>
      <c r="AS2458" s="1"/>
      <c r="AT2458" s="1"/>
      <c r="AU2458" s="1">
        <v>0.01</v>
      </c>
      <c r="AV2458" s="1">
        <v>-2.9000000000000001E-2</v>
      </c>
      <c r="AW2458" s="2">
        <f>AVERAGE(C2458:H2458)</f>
        <v>0.59550000000000003</v>
      </c>
      <c r="AX2458" s="2">
        <f>AVERAGE(I2458:O2458)</f>
        <v>0.56757142857142862</v>
      </c>
      <c r="AY2458" s="2">
        <f>AVERAGE(P2458:T2458)</f>
        <v>0.78200000000000003</v>
      </c>
      <c r="AZ2458" s="2">
        <f>AVERAGE(U2458:Z2458)</f>
        <v>0.34216666666666667</v>
      </c>
      <c r="BA2458" s="2">
        <f>AVERAGE(C2458,F2458,I2458,L2458,O2458,R2458,U2458,W2458,Y2458)</f>
        <v>0.48366666666666674</v>
      </c>
      <c r="BB2458" s="2">
        <f>AVERAGE(D2458,G2458,J2458,M2458,P2458,S2458,V2458,X2458,Z2458)</f>
        <v>0.44966666666666666</v>
      </c>
      <c r="BC2458" s="2">
        <f>AVERAGE(E2458,H2458,K2458,N2458,Q2458,T2458)</f>
        <v>0.85150000000000003</v>
      </c>
      <c r="BD2458" s="2">
        <f t="shared" si="266"/>
        <v>0.21983499999999997</v>
      </c>
      <c r="BE2458" s="2">
        <f t="shared" si="267"/>
        <v>6.0299999999999999E-2</v>
      </c>
      <c r="BF2458" s="2">
        <f t="shared" si="268"/>
        <v>4.1050000000000003E-2</v>
      </c>
      <c r="BG2458" s="2">
        <f t="shared" si="269"/>
        <v>0.59494444444444439</v>
      </c>
      <c r="BH2458" s="2">
        <f t="shared" si="270"/>
        <v>0.32118499999999994</v>
      </c>
      <c r="BI2458" s="2">
        <f t="shared" si="271"/>
        <v>0.91612944444444433</v>
      </c>
      <c r="BJ2458" s="2">
        <f t="shared" si="272"/>
        <v>-0.27375944444444444</v>
      </c>
    </row>
    <row r="2459" spans="1:62" s="2" customFormat="1">
      <c r="A2459" s="1" t="s">
        <v>181</v>
      </c>
      <c r="B2459" s="1">
        <v>2000</v>
      </c>
      <c r="C2459" s="1">
        <v>1</v>
      </c>
      <c r="D2459" s="1">
        <v>3.0000000000000001E-3</v>
      </c>
      <c r="E2459" s="1">
        <v>0.45</v>
      </c>
      <c r="F2459" s="1">
        <v>0.25</v>
      </c>
      <c r="G2459" s="1">
        <v>0.98199999999999998</v>
      </c>
      <c r="H2459" s="1">
        <v>0.89</v>
      </c>
      <c r="I2459" s="1">
        <v>0.62</v>
      </c>
      <c r="J2459" s="1">
        <v>0.64500000000000002</v>
      </c>
      <c r="K2459" s="1">
        <v>1</v>
      </c>
      <c r="L2459" s="1">
        <v>0.24</v>
      </c>
      <c r="M2459" s="1">
        <v>0.28000000000000003</v>
      </c>
      <c r="N2459" s="1">
        <v>0.87</v>
      </c>
      <c r="O2459" s="1">
        <v>0.20799999999999999</v>
      </c>
      <c r="P2459" s="1">
        <v>0.97799999999999998</v>
      </c>
      <c r="Q2459" s="1">
        <v>0.86299999999999999</v>
      </c>
      <c r="R2459" s="1">
        <v>1</v>
      </c>
      <c r="S2459" s="1">
        <v>6.6000000000000003E-2</v>
      </c>
      <c r="T2459" s="1">
        <v>1</v>
      </c>
      <c r="U2459" s="1">
        <v>6.5000000000000002E-2</v>
      </c>
      <c r="V2459" s="1">
        <v>9.7000000000000003E-2</v>
      </c>
      <c r="W2459" s="1">
        <v>0.94899999999999995</v>
      </c>
      <c r="X2459" s="1">
        <v>0</v>
      </c>
      <c r="Y2459" s="1">
        <v>2.1000000000000001E-2</v>
      </c>
      <c r="Z2459" s="1">
        <v>0.92100000000000004</v>
      </c>
      <c r="AA2459" s="1">
        <v>0.55000000000000004</v>
      </c>
      <c r="AB2459" s="1">
        <v>0.3</v>
      </c>
      <c r="AC2459" s="1">
        <v>0.53800000000000003</v>
      </c>
      <c r="AD2459" s="1">
        <v>0.90300000000000002</v>
      </c>
      <c r="AE2459" s="1">
        <v>0.3</v>
      </c>
      <c r="AF2459" s="1">
        <v>0.50700000000000001</v>
      </c>
      <c r="AG2459" s="1">
        <v>0.48399999999999999</v>
      </c>
      <c r="AH2459" s="1">
        <v>0.121</v>
      </c>
      <c r="AI2459" s="1">
        <v>0.17899999999999999</v>
      </c>
      <c r="AJ2459" s="1">
        <v>0.318</v>
      </c>
      <c r="AK2459" s="1">
        <v>3.0000000000000001E-3</v>
      </c>
      <c r="AL2459" s="1">
        <v>2.3E-2</v>
      </c>
      <c r="AM2459" s="1">
        <v>0.223</v>
      </c>
      <c r="AN2459" s="1">
        <v>0.29299999999999998</v>
      </c>
      <c r="AO2459" s="1">
        <v>0.318</v>
      </c>
      <c r="AP2459" s="1">
        <v>368.49200000000002</v>
      </c>
      <c r="AQ2459" s="1">
        <v>360</v>
      </c>
      <c r="AR2459" s="1">
        <v>4228178</v>
      </c>
      <c r="AS2459" s="1"/>
      <c r="AT2459" s="1"/>
      <c r="AU2459" s="1">
        <v>-0.01</v>
      </c>
      <c r="AV2459" s="1">
        <v>-2.5000000000000001E-2</v>
      </c>
      <c r="AW2459" s="2">
        <f>AVERAGE(C2459:H2459)</f>
        <v>0.59583333333333333</v>
      </c>
      <c r="AX2459" s="2">
        <f>AVERAGE(I2459:O2459)</f>
        <v>0.55185714285714293</v>
      </c>
      <c r="AY2459" s="2">
        <f>AVERAGE(P2459:T2459)</f>
        <v>0.78139999999999998</v>
      </c>
      <c r="AZ2459" s="2">
        <f>AVERAGE(U2459:Z2459)</f>
        <v>0.34216666666666667</v>
      </c>
      <c r="BA2459" s="2">
        <f>AVERAGE(C2459,F2459,I2459,L2459,O2459,R2459,U2459,W2459,Y2459)</f>
        <v>0.48366666666666674</v>
      </c>
      <c r="BB2459" s="2">
        <f>AVERAGE(D2459,G2459,J2459,M2459,P2459,S2459,V2459,X2459,Z2459)</f>
        <v>0.4413333333333333</v>
      </c>
      <c r="BC2459" s="2">
        <f>AVERAGE(E2459,H2459,K2459,N2459,Q2459,T2459)</f>
        <v>0.84550000000000003</v>
      </c>
      <c r="BD2459" s="2">
        <f t="shared" si="266"/>
        <v>0.2045322</v>
      </c>
      <c r="BE2459" s="2">
        <f t="shared" si="267"/>
        <v>6.1800000000000001E-2</v>
      </c>
      <c r="BF2459" s="2">
        <f t="shared" si="268"/>
        <v>3.9400000000000004E-2</v>
      </c>
      <c r="BG2459" s="2">
        <f t="shared" si="269"/>
        <v>0.59016666666666673</v>
      </c>
      <c r="BH2459" s="2">
        <f t="shared" si="270"/>
        <v>0.30573220000000001</v>
      </c>
      <c r="BI2459" s="2">
        <f t="shared" si="271"/>
        <v>0.89589886666666674</v>
      </c>
      <c r="BJ2459" s="2">
        <f t="shared" si="272"/>
        <v>-0.28443446666666672</v>
      </c>
    </row>
    <row r="2460" spans="1:62" s="2" customFormat="1">
      <c r="A2460" s="1" t="s">
        <v>181</v>
      </c>
      <c r="B2460" s="1">
        <v>2001</v>
      </c>
      <c r="C2460" s="1">
        <v>1</v>
      </c>
      <c r="D2460" s="1">
        <v>3.0000000000000001E-3</v>
      </c>
      <c r="E2460" s="1">
        <v>0.45800000000000002</v>
      </c>
      <c r="F2460" s="1">
        <v>0.25</v>
      </c>
      <c r="G2460" s="1">
        <v>0.98199999999999998</v>
      </c>
      <c r="H2460" s="1">
        <v>0.88800000000000001</v>
      </c>
      <c r="I2460" s="1">
        <v>0.62</v>
      </c>
      <c r="J2460" s="1">
        <v>0.64200000000000002</v>
      </c>
      <c r="K2460" s="1">
        <v>1</v>
      </c>
      <c r="L2460" s="1">
        <v>0.24</v>
      </c>
      <c r="M2460" s="1">
        <v>0.39</v>
      </c>
      <c r="N2460" s="1">
        <v>0.86399999999999999</v>
      </c>
      <c r="O2460" s="1">
        <v>0.20799999999999999</v>
      </c>
      <c r="P2460" s="1">
        <v>0.97799999999999998</v>
      </c>
      <c r="Q2460" s="1">
        <v>0.84199999999999997</v>
      </c>
      <c r="R2460" s="1">
        <v>1</v>
      </c>
      <c r="S2460" s="1">
        <v>5.6000000000000001E-2</v>
      </c>
      <c r="T2460" s="1">
        <v>1</v>
      </c>
      <c r="U2460" s="1">
        <v>6.5000000000000002E-2</v>
      </c>
      <c r="V2460" s="1">
        <v>9.7000000000000003E-2</v>
      </c>
      <c r="W2460" s="1">
        <v>0.94899999999999995</v>
      </c>
      <c r="X2460" s="1">
        <v>0</v>
      </c>
      <c r="Y2460" s="1">
        <v>2.1000000000000001E-2</v>
      </c>
      <c r="Z2460" s="1">
        <v>0.92</v>
      </c>
      <c r="AA2460" s="1">
        <v>0.5</v>
      </c>
      <c r="AB2460" s="1">
        <v>0.3</v>
      </c>
      <c r="AC2460" s="1">
        <v>0.59399999999999997</v>
      </c>
      <c r="AD2460" s="1">
        <v>0.85299999999999998</v>
      </c>
      <c r="AE2460" s="1">
        <v>0.3</v>
      </c>
      <c r="AF2460" s="1">
        <v>0.61099999999999999</v>
      </c>
      <c r="AG2460" s="1">
        <v>0.42899999999999999</v>
      </c>
      <c r="AH2460" s="1">
        <v>0.221</v>
      </c>
      <c r="AI2460" s="1">
        <v>0.26900000000000002</v>
      </c>
      <c r="AJ2460" s="1">
        <v>0.33100000000000002</v>
      </c>
      <c r="AK2460" s="1">
        <v>7.0000000000000001E-3</v>
      </c>
      <c r="AL2460" s="1">
        <v>2.9000000000000001E-2</v>
      </c>
      <c r="AM2460" s="1">
        <v>0.22900000000000001</v>
      </c>
      <c r="AN2460" s="1">
        <v>0.29899999999999999</v>
      </c>
      <c r="AO2460" s="1">
        <v>0.33100000000000002</v>
      </c>
      <c r="AP2460" s="1">
        <v>431.08499999999998</v>
      </c>
      <c r="AQ2460" s="1">
        <v>420</v>
      </c>
      <c r="AR2460" s="1">
        <v>4367781</v>
      </c>
      <c r="AS2460" s="1"/>
      <c r="AT2460" s="1"/>
      <c r="AU2460" s="1">
        <v>0</v>
      </c>
      <c r="AV2460" s="1">
        <v>-3.7999999999999999E-2</v>
      </c>
      <c r="AW2460" s="2">
        <f>AVERAGE(C2460:H2460)</f>
        <v>0.59683333333333322</v>
      </c>
      <c r="AX2460" s="2">
        <f>AVERAGE(I2460:O2460)</f>
        <v>0.56628571428571428</v>
      </c>
      <c r="AY2460" s="2">
        <f>AVERAGE(P2460:T2460)</f>
        <v>0.7752</v>
      </c>
      <c r="AZ2460" s="2">
        <f>AVERAGE(U2460:Z2460)</f>
        <v>0.34200000000000003</v>
      </c>
      <c r="BA2460" s="2">
        <f>AVERAGE(C2460,F2460,I2460,L2460,O2460,R2460,U2460,W2460,Y2460)</f>
        <v>0.48366666666666674</v>
      </c>
      <c r="BB2460" s="2">
        <f>AVERAGE(D2460,G2460,J2460,M2460,P2460,S2460,V2460,X2460,Z2460)</f>
        <v>0.45200000000000007</v>
      </c>
      <c r="BC2460" s="2">
        <f>AVERAGE(E2460,H2460,K2460,N2460,Q2460,T2460)</f>
        <v>0.84199999999999997</v>
      </c>
      <c r="BD2460" s="2">
        <f t="shared" si="266"/>
        <v>0.20481769999999999</v>
      </c>
      <c r="BE2460" s="2">
        <f t="shared" si="267"/>
        <v>8.2100000000000006E-2</v>
      </c>
      <c r="BF2460" s="2">
        <f t="shared" si="268"/>
        <v>4.1100000000000005E-2</v>
      </c>
      <c r="BG2460" s="2">
        <f t="shared" si="269"/>
        <v>0.59255555555555561</v>
      </c>
      <c r="BH2460" s="2">
        <f t="shared" si="270"/>
        <v>0.32801770000000002</v>
      </c>
      <c r="BI2460" s="2">
        <f t="shared" si="271"/>
        <v>0.92057325555555569</v>
      </c>
      <c r="BJ2460" s="2">
        <f t="shared" si="272"/>
        <v>-0.26453785555555559</v>
      </c>
    </row>
    <row r="2461" spans="1:62" s="2" customFormat="1">
      <c r="A2461" s="1" t="s">
        <v>181</v>
      </c>
      <c r="B2461" s="1">
        <v>2002</v>
      </c>
      <c r="C2461" s="1">
        <v>1</v>
      </c>
      <c r="D2461" s="1">
        <v>3.0000000000000001E-3</v>
      </c>
      <c r="E2461" s="1">
        <v>0.46600000000000003</v>
      </c>
      <c r="F2461" s="1">
        <v>0.25</v>
      </c>
      <c r="G2461" s="1">
        <v>0.98199999999999998</v>
      </c>
      <c r="H2461" s="1">
        <v>0.88600000000000001</v>
      </c>
      <c r="I2461" s="1">
        <v>0.62</v>
      </c>
      <c r="J2461" s="1">
        <v>0.64</v>
      </c>
      <c r="K2461" s="1">
        <v>1</v>
      </c>
      <c r="L2461" s="1">
        <v>0.24</v>
      </c>
      <c r="M2461" s="1">
        <v>0.59</v>
      </c>
      <c r="N2461" s="1">
        <v>0.85799999999999998</v>
      </c>
      <c r="O2461" s="1">
        <v>0.20799999999999999</v>
      </c>
      <c r="P2461" s="1">
        <v>0.97799999999999998</v>
      </c>
      <c r="Q2461" s="1">
        <v>0.82099999999999995</v>
      </c>
      <c r="R2461" s="1">
        <v>1</v>
      </c>
      <c r="S2461" s="1">
        <v>0.09</v>
      </c>
      <c r="T2461" s="1">
        <v>1</v>
      </c>
      <c r="U2461" s="1">
        <v>6.5000000000000002E-2</v>
      </c>
      <c r="V2461" s="1">
        <v>9.7000000000000003E-2</v>
      </c>
      <c r="W2461" s="1">
        <v>0.94899999999999995</v>
      </c>
      <c r="X2461" s="1">
        <v>0</v>
      </c>
      <c r="Y2461" s="1">
        <v>2.1000000000000001E-2</v>
      </c>
      <c r="Z2461" s="1">
        <v>0.92</v>
      </c>
      <c r="AA2461" s="1">
        <v>0.45</v>
      </c>
      <c r="AB2461" s="1">
        <v>0.3</v>
      </c>
      <c r="AC2461" s="1">
        <v>0.65</v>
      </c>
      <c r="AD2461" s="1">
        <v>0.80300000000000005</v>
      </c>
      <c r="AE2461" s="1">
        <v>0.3</v>
      </c>
      <c r="AF2461" s="1">
        <v>0.71499999999999997</v>
      </c>
      <c r="AG2461" s="1">
        <v>0.373</v>
      </c>
      <c r="AH2461" s="1">
        <v>0.32100000000000001</v>
      </c>
      <c r="AI2461" s="1">
        <v>0.35899999999999999</v>
      </c>
      <c r="AJ2461" s="1">
        <v>0.34499999999999997</v>
      </c>
      <c r="AK2461" s="1">
        <v>1.6E-2</v>
      </c>
      <c r="AL2461" s="1">
        <v>2.9000000000000001E-2</v>
      </c>
      <c r="AM2461" s="1">
        <v>0.23499999999999999</v>
      </c>
      <c r="AN2461" s="1">
        <v>0.30599999999999999</v>
      </c>
      <c r="AO2461" s="1">
        <v>0.34499999999999997</v>
      </c>
      <c r="AP2461" s="1">
        <v>537.17499999999995</v>
      </c>
      <c r="AQ2461" s="1">
        <v>520</v>
      </c>
      <c r="AR2461" s="1">
        <v>4540322</v>
      </c>
      <c r="AS2461" s="1"/>
      <c r="AT2461" s="1"/>
      <c r="AU2461" s="1">
        <v>0.01</v>
      </c>
      <c r="AV2461" s="1">
        <v>-6.3E-2</v>
      </c>
      <c r="AW2461" s="2">
        <f>AVERAGE(C2461:H2461)</f>
        <v>0.59783333333333333</v>
      </c>
      <c r="AX2461" s="2">
        <f>AVERAGE(I2461:O2461)</f>
        <v>0.59371428571428564</v>
      </c>
      <c r="AY2461" s="2">
        <f>AVERAGE(P2461:T2461)</f>
        <v>0.77779999999999994</v>
      </c>
      <c r="AZ2461" s="2">
        <f>AVERAGE(U2461:Z2461)</f>
        <v>0.34200000000000003</v>
      </c>
      <c r="BA2461" s="2">
        <f>AVERAGE(C2461,F2461,I2461,L2461,O2461,R2461,U2461,W2461,Y2461)</f>
        <v>0.48366666666666674</v>
      </c>
      <c r="BB2461" s="2">
        <f>AVERAGE(D2461,G2461,J2461,M2461,P2461,S2461,V2461,X2461,Z2461)</f>
        <v>0.47777777777777775</v>
      </c>
      <c r="BC2461" s="2">
        <f>AVERAGE(E2461,H2461,K2461,N2461,Q2461,T2461)</f>
        <v>0.83850000000000013</v>
      </c>
      <c r="BD2461" s="2">
        <f t="shared" si="266"/>
        <v>0.20504609999999995</v>
      </c>
      <c r="BE2461" s="2">
        <f t="shared" si="267"/>
        <v>0.10249999999999999</v>
      </c>
      <c r="BF2461" s="2">
        <f t="shared" si="268"/>
        <v>4.2500000000000003E-2</v>
      </c>
      <c r="BG2461" s="2">
        <f t="shared" si="269"/>
        <v>0.59998148148148156</v>
      </c>
      <c r="BH2461" s="2">
        <f t="shared" si="270"/>
        <v>0.35004609999999992</v>
      </c>
      <c r="BI2461" s="2">
        <f t="shared" si="271"/>
        <v>0.95002758148148148</v>
      </c>
      <c r="BJ2461" s="2">
        <f t="shared" si="272"/>
        <v>-0.24993538148148164</v>
      </c>
    </row>
    <row r="2462" spans="1:62" s="2" customFormat="1">
      <c r="A2462" s="1" t="s">
        <v>181</v>
      </c>
      <c r="B2462" s="1">
        <v>2003</v>
      </c>
      <c r="C2462" s="1">
        <v>1</v>
      </c>
      <c r="D2462" s="1">
        <v>3.0000000000000001E-3</v>
      </c>
      <c r="E2462" s="1">
        <v>0.47399999999999998</v>
      </c>
      <c r="F2462" s="1">
        <v>0.25</v>
      </c>
      <c r="G2462" s="1">
        <v>0.98199999999999998</v>
      </c>
      <c r="H2462" s="1">
        <v>0.88400000000000001</v>
      </c>
      <c r="I2462" s="1">
        <v>0.62</v>
      </c>
      <c r="J2462" s="1">
        <v>0.63700000000000001</v>
      </c>
      <c r="K2462" s="1">
        <v>1</v>
      </c>
      <c r="L2462" s="1">
        <v>0.24</v>
      </c>
      <c r="M2462" s="1">
        <v>0.41</v>
      </c>
      <c r="N2462" s="1">
        <v>0.85199999999999998</v>
      </c>
      <c r="O2462" s="1">
        <v>0.20799999999999999</v>
      </c>
      <c r="P2462" s="1">
        <v>0.97799999999999998</v>
      </c>
      <c r="Q2462" s="1">
        <v>0.80200000000000005</v>
      </c>
      <c r="R2462" s="1">
        <v>1</v>
      </c>
      <c r="S2462" s="1">
        <v>0.11600000000000001</v>
      </c>
      <c r="T2462" s="1">
        <v>1</v>
      </c>
      <c r="U2462" s="1">
        <v>6.5000000000000002E-2</v>
      </c>
      <c r="V2462" s="1">
        <v>9.7000000000000003E-2</v>
      </c>
      <c r="W2462" s="1">
        <v>0.94899999999999995</v>
      </c>
      <c r="X2462" s="1">
        <v>0</v>
      </c>
      <c r="Y2462" s="1">
        <v>2.1000000000000001E-2</v>
      </c>
      <c r="Z2462" s="1">
        <v>0.92200000000000004</v>
      </c>
      <c r="AA2462" s="1">
        <v>0.4</v>
      </c>
      <c r="AB2462" s="1">
        <v>0.3</v>
      </c>
      <c r="AC2462" s="1">
        <v>0.70599999999999996</v>
      </c>
      <c r="AD2462" s="1">
        <v>0.753</v>
      </c>
      <c r="AE2462" s="1">
        <v>0.3</v>
      </c>
      <c r="AF2462" s="1">
        <v>0.81899999999999995</v>
      </c>
      <c r="AG2462" s="1">
        <v>0.318</v>
      </c>
      <c r="AH2462" s="1">
        <v>0.27800000000000002</v>
      </c>
      <c r="AI2462" s="1">
        <v>0.376</v>
      </c>
      <c r="AJ2462" s="1">
        <v>0.312</v>
      </c>
      <c r="AK2462" s="1">
        <v>2.7E-2</v>
      </c>
      <c r="AL2462" s="1">
        <v>2.9000000000000001E-2</v>
      </c>
      <c r="AM2462" s="1">
        <v>0.245</v>
      </c>
      <c r="AN2462" s="1">
        <v>0.312</v>
      </c>
      <c r="AO2462" s="1">
        <v>0.312</v>
      </c>
      <c r="AP2462" s="1">
        <v>575.36500000000001</v>
      </c>
      <c r="AQ2462" s="1">
        <v>560</v>
      </c>
      <c r="AR2462" s="1">
        <v>4732526</v>
      </c>
      <c r="AS2462" s="1">
        <v>42.52</v>
      </c>
      <c r="AT2462" s="1">
        <v>76.08</v>
      </c>
      <c r="AU2462" s="1">
        <v>0</v>
      </c>
      <c r="AV2462" s="1">
        <v>-5.8999999999999997E-2</v>
      </c>
      <c r="AW2462" s="2">
        <f>AVERAGE(C2462:H2462)</f>
        <v>0.59883333333333322</v>
      </c>
      <c r="AX2462" s="2">
        <f>AVERAGE(I2462:O2462)</f>
        <v>0.56671428571428573</v>
      </c>
      <c r="AY2462" s="2">
        <f>AVERAGE(P2462:T2462)</f>
        <v>0.77920000000000011</v>
      </c>
      <c r="AZ2462" s="2">
        <f>AVERAGE(U2462:Z2462)</f>
        <v>0.34233333333333332</v>
      </c>
      <c r="BA2462" s="2">
        <f>AVERAGE(C2462,F2462,I2462,L2462,O2462,R2462,U2462,W2462,Y2462)</f>
        <v>0.48366666666666674</v>
      </c>
      <c r="BB2462" s="2">
        <f>AVERAGE(D2462,G2462,J2462,M2462,P2462,S2462,V2462,X2462,Z2462)</f>
        <v>0.4605555555555555</v>
      </c>
      <c r="BC2462" s="2">
        <f>AVERAGE(E2462,H2462,K2462,N2462,Q2462,T2462)</f>
        <v>0.83533333333333337</v>
      </c>
      <c r="BD2462" s="2">
        <f t="shared" si="266"/>
        <v>0.20533159999999998</v>
      </c>
      <c r="BE2462" s="2">
        <f t="shared" si="267"/>
        <v>9.6600000000000005E-2</v>
      </c>
      <c r="BF2462" s="2">
        <f t="shared" si="268"/>
        <v>4.4350000000000007E-2</v>
      </c>
      <c r="BG2462" s="2">
        <f t="shared" si="269"/>
        <v>0.59318518518518515</v>
      </c>
      <c r="BH2462" s="2">
        <f t="shared" si="270"/>
        <v>0.34628159999999997</v>
      </c>
      <c r="BI2462" s="2">
        <f t="shared" si="271"/>
        <v>0.93946678518518512</v>
      </c>
      <c r="BJ2462" s="2">
        <f t="shared" si="272"/>
        <v>-0.24690358518518518</v>
      </c>
    </row>
    <row r="2463" spans="1:62" s="2" customFormat="1">
      <c r="A2463" s="1" t="s">
        <v>181</v>
      </c>
      <c r="B2463" s="1">
        <v>2004</v>
      </c>
      <c r="C2463" s="1">
        <v>1</v>
      </c>
      <c r="D2463" s="1">
        <v>3.0000000000000001E-3</v>
      </c>
      <c r="E2463" s="1">
        <v>0.48199999999999998</v>
      </c>
      <c r="F2463" s="1">
        <v>0.25</v>
      </c>
      <c r="G2463" s="1">
        <v>0.98199999999999998</v>
      </c>
      <c r="H2463" s="1">
        <v>0.88200000000000001</v>
      </c>
      <c r="I2463" s="1">
        <v>0.62</v>
      </c>
      <c r="J2463" s="1">
        <v>0.63500000000000001</v>
      </c>
      <c r="K2463" s="1">
        <v>1</v>
      </c>
      <c r="L2463" s="1">
        <v>0.24</v>
      </c>
      <c r="M2463" s="1">
        <v>0.14000000000000001</v>
      </c>
      <c r="N2463" s="1">
        <v>0.84599999999999997</v>
      </c>
      <c r="O2463" s="1">
        <v>0.20799999999999999</v>
      </c>
      <c r="P2463" s="1">
        <v>0.97799999999999998</v>
      </c>
      <c r="Q2463" s="1">
        <v>0.78600000000000003</v>
      </c>
      <c r="R2463" s="1">
        <v>1</v>
      </c>
      <c r="S2463" s="1">
        <v>0.11600000000000001</v>
      </c>
      <c r="T2463" s="1">
        <v>1</v>
      </c>
      <c r="U2463" s="1">
        <v>6.5000000000000002E-2</v>
      </c>
      <c r="V2463" s="1">
        <v>9.7000000000000003E-2</v>
      </c>
      <c r="W2463" s="1">
        <v>0.94899999999999995</v>
      </c>
      <c r="X2463" s="1">
        <v>0</v>
      </c>
      <c r="Y2463" s="1">
        <v>2.1000000000000001E-2</v>
      </c>
      <c r="Z2463" s="1">
        <v>0.92300000000000004</v>
      </c>
      <c r="AA2463" s="1">
        <v>0.4</v>
      </c>
      <c r="AB2463" s="1">
        <v>0.3</v>
      </c>
      <c r="AC2463" s="1">
        <v>0.69899999999999995</v>
      </c>
      <c r="AD2463" s="1">
        <v>0.72799999999999998</v>
      </c>
      <c r="AE2463" s="1">
        <v>0.3</v>
      </c>
      <c r="AF2463" s="1">
        <v>0.86599999999999999</v>
      </c>
      <c r="AG2463" s="1">
        <v>0.43</v>
      </c>
      <c r="AH2463" s="1">
        <v>0.432</v>
      </c>
      <c r="AI2463" s="1">
        <v>0.41599999999999998</v>
      </c>
      <c r="AJ2463" s="1">
        <v>0.318</v>
      </c>
      <c r="AK2463" s="1">
        <v>0.06</v>
      </c>
      <c r="AL2463" s="1">
        <v>2.8000000000000001E-2</v>
      </c>
      <c r="AM2463" s="1">
        <v>0.28100000000000003</v>
      </c>
      <c r="AN2463" s="1">
        <v>0.31900000000000001</v>
      </c>
      <c r="AO2463" s="1">
        <v>0.318</v>
      </c>
      <c r="AP2463" s="1">
        <v>611.15700000000004</v>
      </c>
      <c r="AQ2463" s="1">
        <v>580</v>
      </c>
      <c r="AR2463" s="1">
        <v>4925922</v>
      </c>
      <c r="AS2463" s="1"/>
      <c r="AT2463" s="1"/>
      <c r="AU2463" s="1">
        <v>0.03</v>
      </c>
      <c r="AV2463" s="1">
        <v>-0.05</v>
      </c>
      <c r="AW2463" s="2">
        <f>AVERAGE(C2463:H2463)</f>
        <v>0.59983333333333333</v>
      </c>
      <c r="AX2463" s="2">
        <f>AVERAGE(I2463:O2463)</f>
        <v>0.52700000000000002</v>
      </c>
      <c r="AY2463" s="2">
        <f>AVERAGE(P2463:T2463)</f>
        <v>0.77600000000000002</v>
      </c>
      <c r="AZ2463" s="2">
        <f>AVERAGE(U2463:Z2463)</f>
        <v>0.34249999999999997</v>
      </c>
      <c r="BA2463" s="2">
        <f>AVERAGE(C2463,F2463,I2463,L2463,O2463,R2463,U2463,W2463,Y2463)</f>
        <v>0.48366666666666674</v>
      </c>
      <c r="BB2463" s="2">
        <f>AVERAGE(D2463,G2463,J2463,M2463,P2463,S2463,V2463,X2463,Z2463)</f>
        <v>0.43044444444444452</v>
      </c>
      <c r="BC2463" s="2">
        <f>AVERAGE(E2463,H2463,K2463,N2463,Q2463,T2463)</f>
        <v>0.83266666666666678</v>
      </c>
      <c r="BD2463" s="2">
        <f t="shared" si="266"/>
        <v>0.21258329999999995</v>
      </c>
      <c r="BE2463" s="2">
        <f t="shared" si="267"/>
        <v>0.1166</v>
      </c>
      <c r="BF2463" s="2">
        <f t="shared" si="268"/>
        <v>4.9850000000000005E-2</v>
      </c>
      <c r="BG2463" s="2">
        <f t="shared" si="269"/>
        <v>0.58225925925925937</v>
      </c>
      <c r="BH2463" s="2">
        <f t="shared" si="270"/>
        <v>0.37903329999999996</v>
      </c>
      <c r="BI2463" s="2">
        <f t="shared" si="271"/>
        <v>0.96129255925925938</v>
      </c>
      <c r="BJ2463" s="2">
        <f t="shared" si="272"/>
        <v>-0.2032259592592594</v>
      </c>
    </row>
    <row r="2464" spans="1:62" s="2" customFormat="1">
      <c r="A2464" s="1" t="s">
        <v>181</v>
      </c>
      <c r="B2464" s="1">
        <v>2005</v>
      </c>
      <c r="C2464" s="1">
        <v>1</v>
      </c>
      <c r="D2464" s="1">
        <v>3.0000000000000001E-3</v>
      </c>
      <c r="E2464" s="1">
        <v>0.49</v>
      </c>
      <c r="F2464" s="1">
        <v>0.25</v>
      </c>
      <c r="G2464" s="1">
        <v>0.98199999999999998</v>
      </c>
      <c r="H2464" s="1">
        <v>0.88</v>
      </c>
      <c r="I2464" s="1">
        <v>0.62</v>
      </c>
      <c r="J2464" s="1">
        <v>0.63200000000000001</v>
      </c>
      <c r="K2464" s="1">
        <v>1</v>
      </c>
      <c r="L2464" s="1">
        <v>0.24</v>
      </c>
      <c r="M2464" s="1">
        <v>0.21</v>
      </c>
      <c r="N2464" s="1">
        <v>0.84</v>
      </c>
      <c r="O2464" s="1">
        <v>0.20799999999999999</v>
      </c>
      <c r="P2464" s="1">
        <v>0.98099999999999998</v>
      </c>
      <c r="Q2464" s="1">
        <v>0.77300000000000002</v>
      </c>
      <c r="R2464" s="1">
        <v>1</v>
      </c>
      <c r="S2464" s="1">
        <v>0.13700000000000001</v>
      </c>
      <c r="T2464" s="1">
        <v>1</v>
      </c>
      <c r="U2464" s="1">
        <v>6.5000000000000002E-2</v>
      </c>
      <c r="V2464" s="1">
        <v>9.7000000000000003E-2</v>
      </c>
      <c r="W2464" s="1">
        <v>0.94899999999999995</v>
      </c>
      <c r="X2464" s="1">
        <v>0</v>
      </c>
      <c r="Y2464" s="1">
        <v>2.1000000000000001E-2</v>
      </c>
      <c r="Z2464" s="1">
        <v>0.92500000000000004</v>
      </c>
      <c r="AA2464" s="1">
        <v>0.4</v>
      </c>
      <c r="AB2464" s="1">
        <v>0.3</v>
      </c>
      <c r="AC2464" s="1">
        <v>0.73499999999999999</v>
      </c>
      <c r="AD2464" s="1">
        <v>0.755</v>
      </c>
      <c r="AE2464" s="1">
        <v>0.3</v>
      </c>
      <c r="AF2464" s="1">
        <v>0.81699999999999995</v>
      </c>
      <c r="AG2464" s="1">
        <v>0.53200000000000003</v>
      </c>
      <c r="AH2464" s="1">
        <v>0.42199999999999999</v>
      </c>
      <c r="AI2464" s="1">
        <v>0.378</v>
      </c>
      <c r="AJ2464" s="1">
        <v>0.28499999999999998</v>
      </c>
      <c r="AK2464" s="1">
        <v>9.2999999999999999E-2</v>
      </c>
      <c r="AL2464" s="1">
        <v>2.8000000000000001E-2</v>
      </c>
      <c r="AM2464" s="1">
        <v>0.26</v>
      </c>
      <c r="AN2464" s="1">
        <v>0.32500000000000001</v>
      </c>
      <c r="AO2464" s="1">
        <v>0.28499999999999998</v>
      </c>
      <c r="AP2464" s="1">
        <v>652.87400000000002</v>
      </c>
      <c r="AQ2464" s="1">
        <v>620</v>
      </c>
      <c r="AR2464" s="1">
        <v>5106977</v>
      </c>
      <c r="AS2464" s="1"/>
      <c r="AT2464" s="1"/>
      <c r="AU2464" s="1">
        <v>0.03</v>
      </c>
      <c r="AV2464" s="1">
        <v>-5.5E-2</v>
      </c>
      <c r="AW2464" s="2">
        <f>AVERAGE(C2464:H2464)</f>
        <v>0.60083333333333322</v>
      </c>
      <c r="AX2464" s="2">
        <f>AVERAGE(I2464:O2464)</f>
        <v>0.5357142857142857</v>
      </c>
      <c r="AY2464" s="2">
        <f>AVERAGE(P2464:T2464)</f>
        <v>0.7782</v>
      </c>
      <c r="AZ2464" s="2">
        <f>AVERAGE(U2464:Z2464)</f>
        <v>0.34283333333333332</v>
      </c>
      <c r="BA2464" s="2">
        <f>AVERAGE(C2464,F2464,I2464,L2464,O2464,R2464,U2464,W2464,Y2464)</f>
        <v>0.48366666666666674</v>
      </c>
      <c r="BB2464" s="2">
        <f>AVERAGE(D2464,G2464,J2464,M2464,P2464,S2464,V2464,X2464,Z2464)</f>
        <v>0.44077777777777771</v>
      </c>
      <c r="BC2464" s="2">
        <f>AVERAGE(E2464,H2464,K2464,N2464,Q2464,T2464)</f>
        <v>0.83050000000000013</v>
      </c>
      <c r="BD2464" s="2">
        <f t="shared" si="266"/>
        <v>0.21920689999999995</v>
      </c>
      <c r="BE2464" s="2">
        <f t="shared" si="267"/>
        <v>0.1085</v>
      </c>
      <c r="BF2464" s="2">
        <f t="shared" si="268"/>
        <v>4.9700000000000008E-2</v>
      </c>
      <c r="BG2464" s="2">
        <f t="shared" si="269"/>
        <v>0.58498148148148144</v>
      </c>
      <c r="BH2464" s="2">
        <f t="shared" si="270"/>
        <v>0.37740689999999999</v>
      </c>
      <c r="BI2464" s="2">
        <f t="shared" si="271"/>
        <v>0.96238838148148143</v>
      </c>
      <c r="BJ2464" s="2">
        <f t="shared" si="272"/>
        <v>-0.20757458148148145</v>
      </c>
    </row>
    <row r="2465" spans="1:62" s="2" customFormat="1">
      <c r="A2465" s="1" t="s">
        <v>181</v>
      </c>
      <c r="B2465" s="1">
        <v>2006</v>
      </c>
      <c r="C2465" s="1">
        <v>1</v>
      </c>
      <c r="D2465" s="1">
        <v>3.0000000000000001E-3</v>
      </c>
      <c r="E2465" s="1">
        <v>0.497</v>
      </c>
      <c r="F2465" s="1">
        <v>0.25</v>
      </c>
      <c r="G2465" s="1">
        <v>0.98199999999999998</v>
      </c>
      <c r="H2465" s="1">
        <v>0.877</v>
      </c>
      <c r="I2465" s="1">
        <v>0.62</v>
      </c>
      <c r="J2465" s="1">
        <v>0.629</v>
      </c>
      <c r="K2465" s="1">
        <v>1</v>
      </c>
      <c r="L2465" s="1">
        <v>0.24</v>
      </c>
      <c r="M2465" s="1">
        <v>0.21</v>
      </c>
      <c r="N2465" s="1">
        <v>0.85699999999999998</v>
      </c>
      <c r="O2465" s="1">
        <v>0.20799999999999999</v>
      </c>
      <c r="P2465" s="1">
        <v>0.98499999999999999</v>
      </c>
      <c r="Q2465" s="1">
        <v>0.76300000000000001</v>
      </c>
      <c r="R2465" s="1">
        <v>1</v>
      </c>
      <c r="S2465" s="1">
        <v>0.21</v>
      </c>
      <c r="T2465" s="1">
        <v>1</v>
      </c>
      <c r="U2465" s="1">
        <v>6.5000000000000002E-2</v>
      </c>
      <c r="V2465" s="1">
        <v>9.7000000000000003E-2</v>
      </c>
      <c r="W2465" s="1">
        <v>0.94899999999999995</v>
      </c>
      <c r="X2465" s="1">
        <v>0</v>
      </c>
      <c r="Y2465" s="1">
        <v>2.1000000000000001E-2</v>
      </c>
      <c r="Z2465" s="1">
        <v>0.92600000000000005</v>
      </c>
      <c r="AA2465" s="1">
        <v>0.50800000000000001</v>
      </c>
      <c r="AB2465" s="1">
        <v>0.3</v>
      </c>
      <c r="AC2465" s="1">
        <v>0.751</v>
      </c>
      <c r="AD2465" s="1">
        <v>0.68899999999999995</v>
      </c>
      <c r="AE2465" s="1">
        <v>0.3</v>
      </c>
      <c r="AF2465" s="1">
        <v>0.74</v>
      </c>
      <c r="AG2465" s="1">
        <v>0.58399999999999996</v>
      </c>
      <c r="AH2465" s="1">
        <v>0.40699999999999997</v>
      </c>
      <c r="AI2465" s="1">
        <v>0.40500000000000003</v>
      </c>
      <c r="AJ2465" s="1">
        <v>0.27400000000000002</v>
      </c>
      <c r="AK2465" s="1">
        <v>0.126</v>
      </c>
      <c r="AL2465" s="1">
        <v>2.7E-2</v>
      </c>
      <c r="AM2465" s="1">
        <v>0.27100000000000002</v>
      </c>
      <c r="AN2465" s="1">
        <v>0.32</v>
      </c>
      <c r="AO2465" s="1">
        <v>0.27400000000000002</v>
      </c>
      <c r="AP2465" s="1">
        <v>700.71199999999999</v>
      </c>
      <c r="AQ2465" s="1">
        <v>670</v>
      </c>
      <c r="AR2465" s="1">
        <v>5270799</v>
      </c>
      <c r="AS2465" s="1"/>
      <c r="AT2465" s="1"/>
      <c r="AU2465" s="1">
        <v>0.03</v>
      </c>
      <c r="AV2465" s="1">
        <v>-6.2E-2</v>
      </c>
      <c r="AW2465" s="2">
        <f>AVERAGE(C2465:H2465)</f>
        <v>0.60150000000000003</v>
      </c>
      <c r="AX2465" s="2">
        <f>AVERAGE(I2465:O2465)</f>
        <v>0.5377142857142857</v>
      </c>
      <c r="AY2465" s="2">
        <f>AVERAGE(P2465:T2465)</f>
        <v>0.79160000000000008</v>
      </c>
      <c r="AZ2465" s="2">
        <f>AVERAGE(U2465:Z2465)</f>
        <v>0.34299999999999997</v>
      </c>
      <c r="BA2465" s="2">
        <f>AVERAGE(C2465,F2465,I2465,L2465,O2465,R2465,U2465,W2465,Y2465)</f>
        <v>0.48366666666666674</v>
      </c>
      <c r="BB2465" s="2">
        <f>AVERAGE(D2465,G2465,J2465,M2465,P2465,S2465,V2465,X2465,Z2465)</f>
        <v>0.44911111111111107</v>
      </c>
      <c r="BC2465" s="2">
        <f>AVERAGE(E2465,H2465,K2465,N2465,Q2465,T2465)</f>
        <v>0.83233333333333326</v>
      </c>
      <c r="BD2465" s="2">
        <f t="shared" si="266"/>
        <v>0.22109119999999999</v>
      </c>
      <c r="BE2465" s="2">
        <f t="shared" si="267"/>
        <v>0.10860000000000002</v>
      </c>
      <c r="BF2465" s="2">
        <f t="shared" si="268"/>
        <v>5.2100000000000007E-2</v>
      </c>
      <c r="BG2465" s="2">
        <f t="shared" si="269"/>
        <v>0.58837037037037032</v>
      </c>
      <c r="BH2465" s="2">
        <f t="shared" si="270"/>
        <v>0.3817912</v>
      </c>
      <c r="BI2465" s="2">
        <f t="shared" si="271"/>
        <v>0.97016157037037032</v>
      </c>
      <c r="BJ2465" s="2">
        <f t="shared" si="272"/>
        <v>-0.20657917037037032</v>
      </c>
    </row>
    <row r="2466" spans="1:62" s="2" customFormat="1">
      <c r="A2466" s="1" t="s">
        <v>181</v>
      </c>
      <c r="B2466" s="1">
        <v>2007</v>
      </c>
      <c r="C2466" s="1">
        <v>1</v>
      </c>
      <c r="D2466" s="1">
        <v>3.0000000000000001E-3</v>
      </c>
      <c r="E2466" s="1">
        <v>0.503</v>
      </c>
      <c r="F2466" s="1">
        <v>0.25</v>
      </c>
      <c r="G2466" s="1">
        <v>0.98199999999999998</v>
      </c>
      <c r="H2466" s="1">
        <v>0.873</v>
      </c>
      <c r="I2466" s="1">
        <v>0.62</v>
      </c>
      <c r="J2466" s="1">
        <v>0.626</v>
      </c>
      <c r="K2466" s="1">
        <v>1</v>
      </c>
      <c r="L2466" s="1">
        <v>0.24</v>
      </c>
      <c r="M2466" s="1">
        <v>0.21</v>
      </c>
      <c r="N2466" s="1">
        <v>0.874</v>
      </c>
      <c r="O2466" s="1">
        <v>0.20799999999999999</v>
      </c>
      <c r="P2466" s="1">
        <v>0.98799999999999999</v>
      </c>
      <c r="Q2466" s="1">
        <v>0.755</v>
      </c>
      <c r="R2466" s="1">
        <v>1</v>
      </c>
      <c r="S2466" s="1">
        <v>0.17</v>
      </c>
      <c r="T2466" s="1">
        <v>1</v>
      </c>
      <c r="U2466" s="1">
        <v>6.5000000000000002E-2</v>
      </c>
      <c r="V2466" s="1">
        <v>9.7000000000000003E-2</v>
      </c>
      <c r="W2466" s="1">
        <v>0.94899999999999995</v>
      </c>
      <c r="X2466" s="1">
        <v>0</v>
      </c>
      <c r="Y2466" s="1">
        <v>2.1000000000000001E-2</v>
      </c>
      <c r="Z2466" s="1">
        <v>0.92800000000000005</v>
      </c>
      <c r="AA2466" s="1">
        <v>0.505</v>
      </c>
      <c r="AB2466" s="1">
        <v>0.4</v>
      </c>
      <c r="AC2466" s="1">
        <v>0.73</v>
      </c>
      <c r="AD2466" s="1">
        <v>0.81499999999999995</v>
      </c>
      <c r="AE2466" s="1">
        <v>0.3</v>
      </c>
      <c r="AF2466" s="1">
        <v>0.72899999999999998</v>
      </c>
      <c r="AG2466" s="1">
        <v>0.55200000000000005</v>
      </c>
      <c r="AH2466" s="1">
        <v>0.45200000000000001</v>
      </c>
      <c r="AI2466" s="1">
        <v>0.42599999999999999</v>
      </c>
      <c r="AJ2466" s="1">
        <v>0.28699999999999998</v>
      </c>
      <c r="AK2466" s="1">
        <v>0.159</v>
      </c>
      <c r="AL2466" s="1">
        <v>2.5999999999999999E-2</v>
      </c>
      <c r="AM2466" s="1">
        <v>0.27300000000000002</v>
      </c>
      <c r="AN2466" s="1">
        <v>0.32700000000000001</v>
      </c>
      <c r="AO2466" s="1">
        <v>0.28699999999999998</v>
      </c>
      <c r="AP2466" s="1">
        <v>750.12</v>
      </c>
      <c r="AQ2466" s="1">
        <v>730</v>
      </c>
      <c r="AR2466" s="1">
        <v>5420400</v>
      </c>
      <c r="AS2466" s="1"/>
      <c r="AT2466" s="1"/>
      <c r="AU2466" s="1">
        <v>0.05</v>
      </c>
      <c r="AV2466" s="1">
        <v>-6.3E-2</v>
      </c>
      <c r="AW2466" s="2">
        <f>AVERAGE(C2466:H2466)</f>
        <v>0.60183333333333333</v>
      </c>
      <c r="AX2466" s="2">
        <f>AVERAGE(I2466:O2466)</f>
        <v>0.5397142857142857</v>
      </c>
      <c r="AY2466" s="2">
        <f>AVERAGE(P2466:T2466)</f>
        <v>0.78259999999999996</v>
      </c>
      <c r="AZ2466" s="2">
        <f>AVERAGE(U2466:Z2466)</f>
        <v>0.34333333333333332</v>
      </c>
      <c r="BA2466" s="2">
        <f>AVERAGE(C2466,F2466,I2466,L2466,O2466,R2466,U2466,W2466,Y2466)</f>
        <v>0.48366666666666674</v>
      </c>
      <c r="BB2466" s="2">
        <f>AVERAGE(D2466,G2466,J2466,M2466,P2466,S2466,V2466,X2466,Z2466)</f>
        <v>0.44488888888888894</v>
      </c>
      <c r="BC2466" s="2">
        <f>AVERAGE(E2466,H2466,K2466,N2466,Q2466,T2466)</f>
        <v>0.83416666666666661</v>
      </c>
      <c r="BD2466" s="2">
        <f t="shared" si="266"/>
        <v>0.23017009999999996</v>
      </c>
      <c r="BE2466" s="2">
        <f t="shared" si="267"/>
        <v>0.11650000000000001</v>
      </c>
      <c r="BF2466" s="2">
        <f t="shared" si="268"/>
        <v>5.4200000000000005E-2</v>
      </c>
      <c r="BG2466" s="2">
        <f t="shared" si="269"/>
        <v>0.58757407407407414</v>
      </c>
      <c r="BH2466" s="2">
        <f t="shared" si="270"/>
        <v>0.40087010000000001</v>
      </c>
      <c r="BI2466" s="2">
        <f t="shared" si="271"/>
        <v>0.98844417407407414</v>
      </c>
      <c r="BJ2466" s="2">
        <f t="shared" si="272"/>
        <v>-0.18670397407407413</v>
      </c>
    </row>
    <row r="2467" spans="1:62" s="2" customFormat="1">
      <c r="A2467" s="1" t="s">
        <v>181</v>
      </c>
      <c r="B2467" s="1">
        <v>2008</v>
      </c>
      <c r="C2467" s="1">
        <v>1</v>
      </c>
      <c r="D2467" s="1">
        <v>3.0000000000000001E-3</v>
      </c>
      <c r="E2467" s="1">
        <v>0.51</v>
      </c>
      <c r="F2467" s="1">
        <v>0.25</v>
      </c>
      <c r="G2467" s="1">
        <v>0.98199999999999998</v>
      </c>
      <c r="H2467" s="1">
        <v>0.87</v>
      </c>
      <c r="I2467" s="1">
        <v>0.62</v>
      </c>
      <c r="J2467" s="1">
        <v>0.622</v>
      </c>
      <c r="K2467" s="1">
        <v>1</v>
      </c>
      <c r="L2467" s="1">
        <v>0.24</v>
      </c>
      <c r="M2467" s="1">
        <v>0.214</v>
      </c>
      <c r="N2467" s="1">
        <v>0.89</v>
      </c>
      <c r="O2467" s="1">
        <v>0.20799999999999999</v>
      </c>
      <c r="P2467" s="1">
        <v>0.99199999999999999</v>
      </c>
      <c r="Q2467" s="1">
        <v>0.748</v>
      </c>
      <c r="R2467" s="1">
        <v>1</v>
      </c>
      <c r="S2467" s="1">
        <v>0.17</v>
      </c>
      <c r="T2467" s="1">
        <v>1</v>
      </c>
      <c r="U2467" s="1">
        <v>6.5000000000000002E-2</v>
      </c>
      <c r="V2467" s="1">
        <v>9.7000000000000003E-2</v>
      </c>
      <c r="W2467" s="1">
        <v>0.94899999999999995</v>
      </c>
      <c r="X2467" s="1">
        <v>0</v>
      </c>
      <c r="Y2467" s="1">
        <v>2.1000000000000001E-2</v>
      </c>
      <c r="Z2467" s="1">
        <v>0.93</v>
      </c>
      <c r="AA2467" s="1">
        <v>0.495</v>
      </c>
      <c r="AB2467" s="1">
        <v>0.4</v>
      </c>
      <c r="AC2467" s="1">
        <v>0.81</v>
      </c>
      <c r="AD2467" s="1">
        <v>0.81799999999999995</v>
      </c>
      <c r="AE2467" s="1">
        <v>0.3</v>
      </c>
      <c r="AF2467" s="1">
        <v>0.74399999999999999</v>
      </c>
      <c r="AG2467" s="1">
        <v>0.60199999999999998</v>
      </c>
      <c r="AH2467" s="1">
        <v>0.43</v>
      </c>
      <c r="AI2467" s="1">
        <v>0.439</v>
      </c>
      <c r="AJ2467" s="1">
        <v>0.28199999999999997</v>
      </c>
      <c r="AK2467" s="1">
        <v>0.20200000000000001</v>
      </c>
      <c r="AL2467" s="1">
        <v>2.5999999999999999E-2</v>
      </c>
      <c r="AM2467" s="1">
        <v>0.28899999999999998</v>
      </c>
      <c r="AN2467" s="1">
        <v>0.33900000000000002</v>
      </c>
      <c r="AO2467" s="1">
        <v>0.28199999999999997</v>
      </c>
      <c r="AP2467" s="1">
        <v>788.64800000000002</v>
      </c>
      <c r="AQ2467" s="1">
        <v>770</v>
      </c>
      <c r="AR2467" s="1">
        <v>5559853</v>
      </c>
      <c r="AS2467" s="1"/>
      <c r="AT2467" s="1"/>
      <c r="AU2467" s="1">
        <v>0.05</v>
      </c>
      <c r="AV2467" s="1">
        <v>-6.6000000000000003E-2</v>
      </c>
      <c r="AW2467" s="2">
        <f>AVERAGE(C2467:H2467)</f>
        <v>0.60250000000000004</v>
      </c>
      <c r="AX2467" s="2">
        <f>AVERAGE(I2467:O2467)</f>
        <v>0.54200000000000004</v>
      </c>
      <c r="AY2467" s="2">
        <f>AVERAGE(P2467:T2467)</f>
        <v>0.78200000000000003</v>
      </c>
      <c r="AZ2467" s="2">
        <f>AVERAGE(U2467:Z2467)</f>
        <v>0.34366666666666662</v>
      </c>
      <c r="BA2467" s="2">
        <f>AVERAGE(C2467,F2467,I2467,L2467,O2467,R2467,U2467,W2467,Y2467)</f>
        <v>0.48366666666666674</v>
      </c>
      <c r="BB2467" s="2">
        <f>AVERAGE(D2467,G2467,J2467,M2467,P2467,S2467,V2467,X2467,Z2467)</f>
        <v>0.44555555555555554</v>
      </c>
      <c r="BC2467" s="2">
        <f>AVERAGE(E2467,H2467,K2467,N2467,Q2467,T2467)</f>
        <v>0.83633333333333326</v>
      </c>
      <c r="BD2467" s="2">
        <f t="shared" si="266"/>
        <v>0.23804990000000001</v>
      </c>
      <c r="BE2467" s="2">
        <f t="shared" si="267"/>
        <v>0.11510000000000001</v>
      </c>
      <c r="BF2467" s="2">
        <f t="shared" si="268"/>
        <v>5.8550000000000005E-2</v>
      </c>
      <c r="BG2467" s="2">
        <f t="shared" si="269"/>
        <v>0.58851851851851855</v>
      </c>
      <c r="BH2467" s="2">
        <f t="shared" si="270"/>
        <v>0.41169990000000001</v>
      </c>
      <c r="BI2467" s="2">
        <f t="shared" si="271"/>
        <v>1.0002184185185186</v>
      </c>
      <c r="BJ2467" s="2">
        <f t="shared" si="272"/>
        <v>-0.17681861851851854</v>
      </c>
    </row>
    <row r="2468" spans="1:62" s="2" customFormat="1">
      <c r="A2468" s="1" t="s">
        <v>181</v>
      </c>
      <c r="B2468" s="1">
        <v>2009</v>
      </c>
      <c r="C2468" s="1">
        <v>1</v>
      </c>
      <c r="D2468" s="1">
        <v>3.0000000000000001E-3</v>
      </c>
      <c r="E2468" s="1">
        <v>0.52</v>
      </c>
      <c r="F2468" s="1">
        <v>0.25</v>
      </c>
      <c r="G2468" s="1">
        <v>0.98199999999999998</v>
      </c>
      <c r="H2468" s="1">
        <v>0.873</v>
      </c>
      <c r="I2468" s="1">
        <v>0.62</v>
      </c>
      <c r="J2468" s="1">
        <v>0.61899999999999999</v>
      </c>
      <c r="K2468" s="1">
        <v>1</v>
      </c>
      <c r="L2468" s="1">
        <v>0.24</v>
      </c>
      <c r="M2468" s="1">
        <v>0.218</v>
      </c>
      <c r="N2468" s="1">
        <v>0.90700000000000003</v>
      </c>
      <c r="O2468" s="1">
        <v>0.20799999999999999</v>
      </c>
      <c r="P2468" s="1">
        <v>0.99199999999999999</v>
      </c>
      <c r="Q2468" s="1">
        <v>0.76700000000000002</v>
      </c>
      <c r="R2468" s="1">
        <v>1</v>
      </c>
      <c r="S2468" s="1">
        <v>0.20399999999999999</v>
      </c>
      <c r="T2468" s="1">
        <v>1</v>
      </c>
      <c r="U2468" s="1">
        <v>6.5000000000000002E-2</v>
      </c>
      <c r="V2468" s="1">
        <v>9.7000000000000003E-2</v>
      </c>
      <c r="W2468" s="1">
        <v>0.94899999999999995</v>
      </c>
      <c r="X2468" s="1">
        <v>0</v>
      </c>
      <c r="Y2468" s="1">
        <v>2.1000000000000001E-2</v>
      </c>
      <c r="Z2468" s="1">
        <v>0.93100000000000005</v>
      </c>
      <c r="AA2468" s="1">
        <v>0.56999999999999995</v>
      </c>
      <c r="AB2468" s="1">
        <v>0.2</v>
      </c>
      <c r="AC2468" s="1">
        <v>0.80900000000000005</v>
      </c>
      <c r="AD2468" s="1">
        <v>0.86299999999999999</v>
      </c>
      <c r="AE2468" s="1">
        <v>0.3</v>
      </c>
      <c r="AF2468" s="1">
        <v>0.73799999999999999</v>
      </c>
      <c r="AG2468" s="1">
        <v>0.66</v>
      </c>
      <c r="AH2468" s="1">
        <v>0.42</v>
      </c>
      <c r="AI2468" s="1">
        <v>0.44800000000000001</v>
      </c>
      <c r="AJ2468" s="1">
        <v>0.30399999999999999</v>
      </c>
      <c r="AK2468" s="1">
        <v>0.22600000000000001</v>
      </c>
      <c r="AL2468" s="1">
        <v>2.5000000000000001E-2</v>
      </c>
      <c r="AM2468" s="1">
        <v>0.30499999999999999</v>
      </c>
      <c r="AN2468" s="1">
        <v>0.33400000000000002</v>
      </c>
      <c r="AO2468" s="1">
        <v>0.30399999999999999</v>
      </c>
      <c r="AP2468" s="1">
        <v>807.95500000000004</v>
      </c>
      <c r="AQ2468" s="1">
        <v>790</v>
      </c>
      <c r="AR2468" s="1">
        <v>5696471</v>
      </c>
      <c r="AS2468" s="1"/>
      <c r="AT2468" s="1"/>
      <c r="AU2468" s="1">
        <v>0.06</v>
      </c>
      <c r="AV2468" s="1">
        <v>-7.0999999999999994E-2</v>
      </c>
      <c r="AW2468" s="2">
        <f>AVERAGE(C2468:H2468)</f>
        <v>0.60466666666666669</v>
      </c>
      <c r="AX2468" s="2">
        <f>AVERAGE(I2468:O2468)</f>
        <v>0.5445714285714286</v>
      </c>
      <c r="AY2468" s="2">
        <f>AVERAGE(P2468:T2468)</f>
        <v>0.79259999999999997</v>
      </c>
      <c r="AZ2468" s="2">
        <f>AVERAGE(U2468:Z2468)</f>
        <v>0.34383333333333327</v>
      </c>
      <c r="BA2468" s="2">
        <f>AVERAGE(C2468,F2468,I2468,L2468,O2468,R2468,U2468,W2468,Y2468)</f>
        <v>0.48366666666666674</v>
      </c>
      <c r="BB2468" s="2">
        <f>AVERAGE(D2468,G2468,J2468,M2468,P2468,S2468,V2468,X2468,Z2468)</f>
        <v>0.4495555555555556</v>
      </c>
      <c r="BC2468" s="2">
        <f>AVERAGE(E2468,H2468,K2468,N2468,Q2468,T2468)</f>
        <v>0.84450000000000003</v>
      </c>
      <c r="BD2468" s="2">
        <f t="shared" si="266"/>
        <v>0.23639399999999997</v>
      </c>
      <c r="BE2468" s="2">
        <f t="shared" si="267"/>
        <v>0.1172</v>
      </c>
      <c r="BF2468" s="2">
        <f t="shared" si="268"/>
        <v>6.0999999999999999E-2</v>
      </c>
      <c r="BG2468" s="2">
        <f t="shared" si="269"/>
        <v>0.59257407407407414</v>
      </c>
      <c r="BH2468" s="2">
        <f t="shared" si="270"/>
        <v>0.41459399999999996</v>
      </c>
      <c r="BI2468" s="2">
        <f t="shared" si="271"/>
        <v>1.007168074074074</v>
      </c>
      <c r="BJ2468" s="2">
        <f t="shared" si="272"/>
        <v>-0.17798007407407418</v>
      </c>
    </row>
    <row r="2469" spans="1:62" s="2" customFormat="1">
      <c r="A2469" s="1" t="s">
        <v>181</v>
      </c>
      <c r="B2469" s="1">
        <v>2010</v>
      </c>
      <c r="C2469" s="1">
        <v>1</v>
      </c>
      <c r="D2469" s="1">
        <v>3.0000000000000001E-3</v>
      </c>
      <c r="E2469" s="1">
        <v>0.53</v>
      </c>
      <c r="F2469" s="1">
        <v>0.25</v>
      </c>
      <c r="G2469" s="1">
        <v>0.98199999999999998</v>
      </c>
      <c r="H2469" s="1">
        <v>0.875</v>
      </c>
      <c r="I2469" s="1">
        <v>0.62</v>
      </c>
      <c r="J2469" s="1">
        <v>0.625</v>
      </c>
      <c r="K2469" s="1">
        <v>1</v>
      </c>
      <c r="L2469" s="1">
        <v>0.24</v>
      </c>
      <c r="M2469" s="1">
        <v>0.223</v>
      </c>
      <c r="N2469" s="1">
        <v>0.92400000000000004</v>
      </c>
      <c r="O2469" s="1">
        <v>0.20799999999999999</v>
      </c>
      <c r="P2469" s="1">
        <v>0.99199999999999999</v>
      </c>
      <c r="Q2469" s="1">
        <v>0.78600000000000003</v>
      </c>
      <c r="R2469" s="1">
        <v>1</v>
      </c>
      <c r="S2469" s="1">
        <v>0.20599999999999999</v>
      </c>
      <c r="T2469" s="1">
        <v>1</v>
      </c>
      <c r="U2469" s="1">
        <v>6.5000000000000002E-2</v>
      </c>
      <c r="V2469" s="1">
        <v>9.7000000000000003E-2</v>
      </c>
      <c r="W2469" s="1">
        <v>0.94899999999999995</v>
      </c>
      <c r="X2469" s="1">
        <v>0</v>
      </c>
      <c r="Y2469" s="1">
        <v>2.1000000000000001E-2</v>
      </c>
      <c r="Z2469" s="1">
        <v>0.93300000000000005</v>
      </c>
      <c r="AA2469" s="1">
        <v>0.54600000000000004</v>
      </c>
      <c r="AB2469" s="1">
        <v>0.2</v>
      </c>
      <c r="AC2469" s="1">
        <v>0.80900000000000005</v>
      </c>
      <c r="AD2469" s="1">
        <v>0.80500000000000005</v>
      </c>
      <c r="AE2469" s="1">
        <v>0.4</v>
      </c>
      <c r="AF2469" s="1">
        <v>0.71699999999999997</v>
      </c>
      <c r="AG2469" s="1">
        <v>0.628</v>
      </c>
      <c r="AH2469" s="1">
        <v>0.42099999999999999</v>
      </c>
      <c r="AI2469" s="1">
        <v>0.44900000000000001</v>
      </c>
      <c r="AJ2469" s="1">
        <v>0.30599999999999999</v>
      </c>
      <c r="AK2469" s="1">
        <v>0.224</v>
      </c>
      <c r="AL2469" s="1">
        <v>2.5000000000000001E-2</v>
      </c>
      <c r="AM2469" s="1">
        <v>0.307</v>
      </c>
      <c r="AN2469" s="1">
        <v>0.39</v>
      </c>
      <c r="AO2469" s="1">
        <v>0.30599999999999999</v>
      </c>
      <c r="AP2469" s="1"/>
      <c r="AQ2469" s="1">
        <v>860</v>
      </c>
      <c r="AR2469" s="1"/>
      <c r="AS2469" s="1"/>
      <c r="AT2469" s="1"/>
      <c r="AU2469" s="1">
        <v>0.05</v>
      </c>
      <c r="AV2469" s="1">
        <v>-7.5999999999999998E-2</v>
      </c>
      <c r="AW2469" s="2">
        <f>AVERAGE(C2469:H2469)</f>
        <v>0.60666666666666658</v>
      </c>
      <c r="AX2469" s="2">
        <f>AVERAGE(I2469:O2469)</f>
        <v>0.5485714285714286</v>
      </c>
      <c r="AY2469" s="2">
        <f>AVERAGE(P2469:T2469)</f>
        <v>0.79679999999999995</v>
      </c>
      <c r="AZ2469" s="2">
        <f>AVERAGE(U2469:Z2469)</f>
        <v>0.34416666666666668</v>
      </c>
      <c r="BA2469" s="2">
        <f>AVERAGE(C2469,F2469,I2469,L2469,O2469,R2469,U2469,W2469,Y2469)</f>
        <v>0.48366666666666674</v>
      </c>
      <c r="BB2469" s="2">
        <f>AVERAGE(D2469,G2469,J2469,M2469,P2469,S2469,V2469,X2469,Z2469)</f>
        <v>0.45122222222222219</v>
      </c>
      <c r="BC2469" s="2">
        <f>AVERAGE(E2469,H2469,K2469,N2469,Q2469,T2469)</f>
        <v>0.85250000000000004</v>
      </c>
      <c r="BD2469" s="2">
        <f t="shared" si="266"/>
        <v>0.23439550000000001</v>
      </c>
      <c r="BE2469" s="2">
        <f t="shared" si="267"/>
        <v>0.1176</v>
      </c>
      <c r="BF2469" s="2">
        <f t="shared" si="268"/>
        <v>6.3899999999999998E-2</v>
      </c>
      <c r="BG2469" s="2">
        <f t="shared" si="269"/>
        <v>0.59579629629629627</v>
      </c>
      <c r="BH2469" s="2">
        <f t="shared" si="270"/>
        <v>0.41589550000000003</v>
      </c>
      <c r="BI2469" s="2">
        <f t="shared" si="271"/>
        <v>1.0116917962962964</v>
      </c>
      <c r="BJ2469" s="2">
        <f t="shared" si="272"/>
        <v>-0.17990079629629624</v>
      </c>
    </row>
    <row r="2470" spans="1:62" s="2" customFormat="1">
      <c r="A2470" s="1" t="s">
        <v>182</v>
      </c>
      <c r="B2470" s="1">
        <v>1995</v>
      </c>
      <c r="C2470" s="1">
        <v>0.27300000000000002</v>
      </c>
      <c r="D2470" s="1">
        <v>0.5</v>
      </c>
      <c r="E2470" s="1">
        <v>0</v>
      </c>
      <c r="F2470" s="1">
        <v>0.17499999999999999</v>
      </c>
      <c r="G2470" s="1">
        <v>0</v>
      </c>
      <c r="H2470" s="1">
        <v>0.01</v>
      </c>
      <c r="I2470" s="1">
        <v>0.49099999999999999</v>
      </c>
      <c r="J2470" s="1">
        <v>0</v>
      </c>
      <c r="K2470" s="1">
        <v>1</v>
      </c>
      <c r="L2470" s="1">
        <v>0.08</v>
      </c>
      <c r="M2470" s="1">
        <v>1</v>
      </c>
      <c r="N2470" s="1">
        <v>0.02</v>
      </c>
      <c r="O2470" s="1">
        <v>0.85</v>
      </c>
      <c r="P2470" s="1">
        <v>0.71499999999999997</v>
      </c>
      <c r="Q2470" s="1">
        <v>0.17199999999999999</v>
      </c>
      <c r="R2470" s="1">
        <v>0.33</v>
      </c>
      <c r="S2470" s="1">
        <v>0</v>
      </c>
      <c r="T2470" s="1">
        <v>3.0000000000000001E-3</v>
      </c>
      <c r="U2470" s="1">
        <v>0.17899999999999999</v>
      </c>
      <c r="V2470" s="1">
        <v>0.15</v>
      </c>
      <c r="W2470" s="1">
        <v>0</v>
      </c>
      <c r="X2470" s="1">
        <v>1</v>
      </c>
      <c r="Y2470" s="1">
        <v>0</v>
      </c>
      <c r="Z2470" s="1">
        <v>2.7E-2</v>
      </c>
      <c r="AA2470" s="1">
        <v>1</v>
      </c>
      <c r="AB2470" s="1">
        <v>0.7</v>
      </c>
      <c r="AC2470" s="1">
        <v>0.80800000000000005</v>
      </c>
      <c r="AD2470" s="1">
        <v>0.88100000000000001</v>
      </c>
      <c r="AE2470" s="1">
        <v>0.9</v>
      </c>
      <c r="AF2470" s="1">
        <v>0.85199999999999998</v>
      </c>
      <c r="AG2470" s="1">
        <v>0.83</v>
      </c>
      <c r="AH2470" s="1">
        <v>0.65500000000000003</v>
      </c>
      <c r="AI2470" s="1">
        <v>0.45900000000000002</v>
      </c>
      <c r="AJ2470" s="1">
        <v>0.92600000000000005</v>
      </c>
      <c r="AK2470" s="1">
        <v>9.6000000000000002E-2</v>
      </c>
      <c r="AL2470" s="1" t="e">
        <v>#N/A</v>
      </c>
      <c r="AM2470" s="1">
        <v>0.80300000000000005</v>
      </c>
      <c r="AN2470" s="1">
        <v>0.78600000000000003</v>
      </c>
      <c r="AO2470" s="1">
        <v>0.92600000000000005</v>
      </c>
      <c r="AP2470" s="1">
        <v>25224.218000000001</v>
      </c>
      <c r="AQ2470" s="1">
        <v>26220</v>
      </c>
      <c r="AR2470" s="1">
        <v>3524500</v>
      </c>
      <c r="AS2470" s="1"/>
      <c r="AT2470" s="1"/>
      <c r="AU2470" s="1">
        <v>7.0000000000000007E-2</v>
      </c>
      <c r="AV2470" s="1">
        <v>-8.5000000000000006E-2</v>
      </c>
      <c r="AW2470" s="2">
        <f>AVERAGE(C2470:H2470)</f>
        <v>0.15966666666666665</v>
      </c>
      <c r="AX2470" s="2">
        <f>AVERAGE(I2470:O2470)</f>
        <v>0.4915714285714286</v>
      </c>
      <c r="AY2470" s="2">
        <f>AVERAGE(P2470:T2470)</f>
        <v>0.24399999999999999</v>
      </c>
      <c r="AZ2470" s="2">
        <f>AVERAGE(U2470:Z2470)</f>
        <v>0.22599999999999998</v>
      </c>
      <c r="BA2470" s="2">
        <f>AVERAGE(C2470,F2470,I2470,L2470,O2470,R2470,U2470,W2470,Y2470)</f>
        <v>0.26422222222222225</v>
      </c>
      <c r="BB2470" s="2">
        <f>AVERAGE(D2470,G2470,J2470,M2470,P2470,S2470,V2470,X2470,Z2470)</f>
        <v>0.37688888888888888</v>
      </c>
      <c r="BC2470" s="2">
        <f>AVERAGE(E2470,H2470,K2470,N2470,Q2470,T2470)</f>
        <v>0.20083333333333331</v>
      </c>
      <c r="BD2470" s="2">
        <f t="shared" si="266"/>
        <v>0.34094410000000003</v>
      </c>
      <c r="BE2470" s="2">
        <f t="shared" si="267"/>
        <v>0.20400000000000001</v>
      </c>
      <c r="BF2470" s="2" t="e">
        <f t="shared" si="268"/>
        <v>#N/A</v>
      </c>
      <c r="BG2470" s="2">
        <f t="shared" si="269"/>
        <v>0.28064814814814815</v>
      </c>
      <c r="BH2470" s="2" t="e">
        <f t="shared" si="270"/>
        <v>#N/A</v>
      </c>
      <c r="BI2470" s="2" t="e">
        <f t="shared" si="271"/>
        <v>#N/A</v>
      </c>
      <c r="BJ2470" s="2" t="e">
        <f t="shared" si="272"/>
        <v>#N/A</v>
      </c>
    </row>
    <row r="2471" spans="1:62" s="2" customFormat="1">
      <c r="A2471" s="1" t="s">
        <v>182</v>
      </c>
      <c r="B2471" s="1">
        <v>1996</v>
      </c>
      <c r="C2471" s="1">
        <v>0.27300000000000002</v>
      </c>
      <c r="D2471" s="1">
        <v>0.5</v>
      </c>
      <c r="E2471" s="1">
        <v>0</v>
      </c>
      <c r="F2471" s="1">
        <v>0.17499999999999999</v>
      </c>
      <c r="G2471" s="1">
        <v>0</v>
      </c>
      <c r="H2471" s="1">
        <v>8.0000000000000002E-3</v>
      </c>
      <c r="I2471" s="1">
        <v>0.49099999999999999</v>
      </c>
      <c r="J2471" s="1">
        <v>0</v>
      </c>
      <c r="K2471" s="1">
        <v>1</v>
      </c>
      <c r="L2471" s="1">
        <v>0.08</v>
      </c>
      <c r="M2471" s="1">
        <v>1</v>
      </c>
      <c r="N2471" s="1">
        <v>0.02</v>
      </c>
      <c r="O2471" s="1">
        <v>0.85</v>
      </c>
      <c r="P2471" s="1">
        <v>0.71499999999999997</v>
      </c>
      <c r="Q2471" s="1">
        <v>0.16500000000000001</v>
      </c>
      <c r="R2471" s="1">
        <v>0.33</v>
      </c>
      <c r="S2471" s="1">
        <v>0</v>
      </c>
      <c r="T2471" s="1">
        <v>3.0000000000000001E-3</v>
      </c>
      <c r="U2471" s="1">
        <v>0.17899999999999999</v>
      </c>
      <c r="V2471" s="1">
        <v>0.15</v>
      </c>
      <c r="W2471" s="1">
        <v>0</v>
      </c>
      <c r="X2471" s="1">
        <v>1</v>
      </c>
      <c r="Y2471" s="1">
        <v>0</v>
      </c>
      <c r="Z2471" s="1">
        <v>2.7E-2</v>
      </c>
      <c r="AA2471" s="1">
        <v>1</v>
      </c>
      <c r="AB2471" s="1">
        <v>0.7</v>
      </c>
      <c r="AC2471" s="1">
        <v>0.80800000000000005</v>
      </c>
      <c r="AD2471" s="1">
        <v>0.90700000000000003</v>
      </c>
      <c r="AE2471" s="1">
        <v>0.9</v>
      </c>
      <c r="AF2471" s="1">
        <v>0.84399999999999997</v>
      </c>
      <c r="AG2471" s="1">
        <v>0.83</v>
      </c>
      <c r="AH2471" s="1">
        <v>0.65800000000000003</v>
      </c>
      <c r="AI2471" s="1">
        <v>0.45800000000000002</v>
      </c>
      <c r="AJ2471" s="1">
        <v>0.93500000000000005</v>
      </c>
      <c r="AK2471" s="1">
        <v>0.13</v>
      </c>
      <c r="AL2471" s="1" t="e">
        <v>#N/A</v>
      </c>
      <c r="AM2471" s="1">
        <v>0.80900000000000005</v>
      </c>
      <c r="AN2471" s="1">
        <v>0.80500000000000005</v>
      </c>
      <c r="AO2471" s="1">
        <v>0.93500000000000005</v>
      </c>
      <c r="AP2471" s="1">
        <v>26605.550999999999</v>
      </c>
      <c r="AQ2471" s="1">
        <v>27130</v>
      </c>
      <c r="AR2471" s="1">
        <v>3670700</v>
      </c>
      <c r="AS2471" s="1"/>
      <c r="AT2471" s="1"/>
      <c r="AU2471" s="1">
        <v>0.08</v>
      </c>
      <c r="AV2471" s="1">
        <v>-8.6999999999999994E-2</v>
      </c>
      <c r="AW2471" s="2">
        <f>AVERAGE(C2471:H2471)</f>
        <v>0.15933333333333333</v>
      </c>
      <c r="AX2471" s="2">
        <f>AVERAGE(I2471:O2471)</f>
        <v>0.4915714285714286</v>
      </c>
      <c r="AY2471" s="2">
        <f>AVERAGE(P2471:T2471)</f>
        <v>0.24259999999999998</v>
      </c>
      <c r="AZ2471" s="2">
        <f>AVERAGE(U2471:Z2471)</f>
        <v>0.22599999999999998</v>
      </c>
      <c r="BA2471" s="2">
        <f>AVERAGE(C2471,F2471,I2471,L2471,O2471,R2471,U2471,W2471,Y2471)</f>
        <v>0.26422222222222225</v>
      </c>
      <c r="BB2471" s="2">
        <f>AVERAGE(D2471,G2471,J2471,M2471,P2471,S2471,V2471,X2471,Z2471)</f>
        <v>0.37688888888888888</v>
      </c>
      <c r="BC2471" s="2">
        <f>AVERAGE(E2471,H2471,K2471,N2471,Q2471,T2471)</f>
        <v>0.19933333333333333</v>
      </c>
      <c r="BD2471" s="2">
        <f t="shared" si="266"/>
        <v>0.34197190000000005</v>
      </c>
      <c r="BE2471" s="2">
        <f t="shared" si="267"/>
        <v>0.20510000000000003</v>
      </c>
      <c r="BF2471" s="2" t="e">
        <f t="shared" si="268"/>
        <v>#N/A</v>
      </c>
      <c r="BG2471" s="2">
        <f t="shared" si="269"/>
        <v>0.2801481481481482</v>
      </c>
      <c r="BH2471" s="2" t="e">
        <f t="shared" si="270"/>
        <v>#N/A</v>
      </c>
      <c r="BI2471" s="2" t="e">
        <f t="shared" si="271"/>
        <v>#N/A</v>
      </c>
      <c r="BJ2471" s="2" t="e">
        <f t="shared" si="272"/>
        <v>#N/A</v>
      </c>
    </row>
    <row r="2472" spans="1:62" s="2" customFormat="1">
      <c r="A2472" s="1" t="s">
        <v>182</v>
      </c>
      <c r="B2472" s="1">
        <v>1997</v>
      </c>
      <c r="C2472" s="1">
        <v>0.27300000000000002</v>
      </c>
      <c r="D2472" s="1">
        <v>0.5</v>
      </c>
      <c r="E2472" s="1">
        <v>0</v>
      </c>
      <c r="F2472" s="1">
        <v>0.17499999999999999</v>
      </c>
      <c r="G2472" s="1">
        <v>0</v>
      </c>
      <c r="H2472" s="1">
        <v>6.0000000000000001E-3</v>
      </c>
      <c r="I2472" s="1">
        <v>0.49099999999999999</v>
      </c>
      <c r="J2472" s="1">
        <v>0</v>
      </c>
      <c r="K2472" s="1">
        <v>1</v>
      </c>
      <c r="L2472" s="1">
        <v>0.08</v>
      </c>
      <c r="M2472" s="1">
        <v>1</v>
      </c>
      <c r="N2472" s="1">
        <v>0.02</v>
      </c>
      <c r="O2472" s="1">
        <v>0.85</v>
      </c>
      <c r="P2472" s="1">
        <v>0.71499999999999997</v>
      </c>
      <c r="Q2472" s="1">
        <v>0.159</v>
      </c>
      <c r="R2472" s="1">
        <v>0.33</v>
      </c>
      <c r="S2472" s="1">
        <v>0</v>
      </c>
      <c r="T2472" s="1">
        <v>4.0000000000000001E-3</v>
      </c>
      <c r="U2472" s="1">
        <v>0.17899999999999999</v>
      </c>
      <c r="V2472" s="1">
        <v>0.15</v>
      </c>
      <c r="W2472" s="1">
        <v>0</v>
      </c>
      <c r="X2472" s="1">
        <v>1</v>
      </c>
      <c r="Y2472" s="1">
        <v>0</v>
      </c>
      <c r="Z2472" s="1">
        <v>2.7E-2</v>
      </c>
      <c r="AA2472" s="1">
        <v>1</v>
      </c>
      <c r="AB2472" s="1">
        <v>0.7</v>
      </c>
      <c r="AC2472" s="1">
        <v>0.80600000000000005</v>
      </c>
      <c r="AD2472" s="1">
        <v>0.94</v>
      </c>
      <c r="AE2472" s="1">
        <v>0.9</v>
      </c>
      <c r="AF2472" s="1">
        <v>0.85799999999999998</v>
      </c>
      <c r="AG2472" s="1">
        <v>0.83</v>
      </c>
      <c r="AH2472" s="1">
        <v>0.66600000000000004</v>
      </c>
      <c r="AI2472" s="1">
        <v>0.505</v>
      </c>
      <c r="AJ2472" s="1">
        <v>0.92900000000000005</v>
      </c>
      <c r="AK2472" s="1">
        <v>0.248</v>
      </c>
      <c r="AL2472" s="1" t="e">
        <v>#N/A</v>
      </c>
      <c r="AM2472" s="1">
        <v>0.78900000000000003</v>
      </c>
      <c r="AN2472" s="1">
        <v>0.82499999999999996</v>
      </c>
      <c r="AO2472" s="1">
        <v>0.92900000000000005</v>
      </c>
      <c r="AP2472" s="1">
        <v>28367.507000000001</v>
      </c>
      <c r="AQ2472" s="1">
        <v>29920</v>
      </c>
      <c r="AR2472" s="1">
        <v>3796000</v>
      </c>
      <c r="AS2472" s="1"/>
      <c r="AT2472" s="1"/>
      <c r="AU2472" s="1">
        <v>0.08</v>
      </c>
      <c r="AV2472" s="1">
        <v>-9.0999999999999998E-2</v>
      </c>
      <c r="AW2472" s="2">
        <f>AVERAGE(C2472:H2472)</f>
        <v>0.159</v>
      </c>
      <c r="AX2472" s="2">
        <f>AVERAGE(I2472:O2472)</f>
        <v>0.4915714285714286</v>
      </c>
      <c r="AY2472" s="2">
        <f>AVERAGE(P2472:T2472)</f>
        <v>0.24159999999999998</v>
      </c>
      <c r="AZ2472" s="2">
        <f>AVERAGE(U2472:Z2472)</f>
        <v>0.22599999999999998</v>
      </c>
      <c r="BA2472" s="2">
        <f>AVERAGE(C2472,F2472,I2472,L2472,O2472,R2472,U2472,W2472,Y2472)</f>
        <v>0.26422222222222225</v>
      </c>
      <c r="BB2472" s="2">
        <f>AVERAGE(D2472,G2472,J2472,M2472,P2472,S2472,V2472,X2472,Z2472)</f>
        <v>0.37688888888888888</v>
      </c>
      <c r="BC2472" s="2">
        <f>AVERAGE(E2472,H2472,K2472,N2472,Q2472,T2472)</f>
        <v>0.19816666666666669</v>
      </c>
      <c r="BD2472" s="2">
        <f t="shared" si="266"/>
        <v>0.34454140000000005</v>
      </c>
      <c r="BE2472" s="2">
        <f t="shared" si="267"/>
        <v>0.21000000000000002</v>
      </c>
      <c r="BF2472" s="2" t="e">
        <f t="shared" si="268"/>
        <v>#N/A</v>
      </c>
      <c r="BG2472" s="2">
        <f t="shared" si="269"/>
        <v>0.27975925925925932</v>
      </c>
      <c r="BH2472" s="2" t="e">
        <f t="shared" si="270"/>
        <v>#N/A</v>
      </c>
      <c r="BI2472" s="2" t="e">
        <f t="shared" si="271"/>
        <v>#N/A</v>
      </c>
      <c r="BJ2472" s="2" t="e">
        <f t="shared" si="272"/>
        <v>#N/A</v>
      </c>
    </row>
    <row r="2473" spans="1:62" s="2" customFormat="1">
      <c r="A2473" s="1" t="s">
        <v>182</v>
      </c>
      <c r="B2473" s="1">
        <v>1998</v>
      </c>
      <c r="C2473" s="1">
        <v>0.27300000000000002</v>
      </c>
      <c r="D2473" s="1">
        <v>0.5</v>
      </c>
      <c r="E2473" s="1">
        <v>0</v>
      </c>
      <c r="F2473" s="1">
        <v>0.17499999999999999</v>
      </c>
      <c r="G2473" s="1">
        <v>0</v>
      </c>
      <c r="H2473" s="1">
        <v>4.0000000000000001E-3</v>
      </c>
      <c r="I2473" s="1">
        <v>0.49099999999999999</v>
      </c>
      <c r="J2473" s="1">
        <v>0</v>
      </c>
      <c r="K2473" s="1">
        <v>1</v>
      </c>
      <c r="L2473" s="1">
        <v>0.08</v>
      </c>
      <c r="M2473" s="1">
        <v>1</v>
      </c>
      <c r="N2473" s="1">
        <v>0.02</v>
      </c>
      <c r="O2473" s="1">
        <v>0.85</v>
      </c>
      <c r="P2473" s="1">
        <v>0.71499999999999997</v>
      </c>
      <c r="Q2473" s="1">
        <v>0.152</v>
      </c>
      <c r="R2473" s="1">
        <v>0.33</v>
      </c>
      <c r="S2473" s="1">
        <v>0</v>
      </c>
      <c r="T2473" s="1">
        <v>4.0000000000000001E-3</v>
      </c>
      <c r="U2473" s="1">
        <v>0.17899999999999999</v>
      </c>
      <c r="V2473" s="1">
        <v>0.15</v>
      </c>
      <c r="W2473" s="1">
        <v>0</v>
      </c>
      <c r="X2473" s="1">
        <v>1</v>
      </c>
      <c r="Y2473" s="1">
        <v>0</v>
      </c>
      <c r="Z2473" s="1">
        <v>0</v>
      </c>
      <c r="AA2473" s="1">
        <v>1</v>
      </c>
      <c r="AB2473" s="1">
        <v>0.7</v>
      </c>
      <c r="AC2473" s="1">
        <v>0.82699999999999996</v>
      </c>
      <c r="AD2473" s="1">
        <v>0.92100000000000004</v>
      </c>
      <c r="AE2473" s="1">
        <v>0.9</v>
      </c>
      <c r="AF2473" s="1">
        <v>0.86899999999999999</v>
      </c>
      <c r="AG2473" s="1">
        <v>0.83</v>
      </c>
      <c r="AH2473" s="1">
        <v>0.67300000000000004</v>
      </c>
      <c r="AI2473" s="1">
        <v>0.55300000000000005</v>
      </c>
      <c r="AJ2473" s="1">
        <v>0.92400000000000004</v>
      </c>
      <c r="AK2473" s="1">
        <v>0.31</v>
      </c>
      <c r="AL2473" s="1" t="e">
        <v>#N/A</v>
      </c>
      <c r="AM2473" s="1">
        <v>0.76900000000000002</v>
      </c>
      <c r="AN2473" s="1">
        <v>0.84499999999999997</v>
      </c>
      <c r="AO2473" s="1">
        <v>0.92400000000000004</v>
      </c>
      <c r="AP2473" s="1">
        <v>27348.148000000001</v>
      </c>
      <c r="AQ2473" s="1">
        <v>28590</v>
      </c>
      <c r="AR2473" s="1">
        <v>3927200</v>
      </c>
      <c r="AS2473" s="1">
        <v>42.475999999999999</v>
      </c>
      <c r="AT2473" s="1"/>
      <c r="AU2473" s="1">
        <v>0.1</v>
      </c>
      <c r="AV2473" s="1">
        <v>-8.5000000000000006E-2</v>
      </c>
      <c r="AW2473" s="2">
        <f>AVERAGE(C2473:H2473)</f>
        <v>0.15866666666666665</v>
      </c>
      <c r="AX2473" s="2">
        <f>AVERAGE(I2473:O2473)</f>
        <v>0.4915714285714286</v>
      </c>
      <c r="AY2473" s="2">
        <f>AVERAGE(P2473:T2473)</f>
        <v>0.24020000000000002</v>
      </c>
      <c r="AZ2473" s="2">
        <f>AVERAGE(U2473:Z2473)</f>
        <v>0.2215</v>
      </c>
      <c r="BA2473" s="2">
        <f>AVERAGE(C2473,F2473,I2473,L2473,O2473,R2473,U2473,W2473,Y2473)</f>
        <v>0.26422222222222225</v>
      </c>
      <c r="BB2473" s="2">
        <f>AVERAGE(D2473,G2473,J2473,M2473,P2473,S2473,V2473,X2473,Z2473)</f>
        <v>0.37388888888888888</v>
      </c>
      <c r="BC2473" s="2">
        <f>AVERAGE(E2473,H2473,K2473,N2473,Q2473,T2473)</f>
        <v>0.19666666666666666</v>
      </c>
      <c r="BD2473" s="2">
        <f t="shared" si="266"/>
        <v>0.34528370000000003</v>
      </c>
      <c r="BE2473" s="2">
        <f t="shared" si="267"/>
        <v>0.215</v>
      </c>
      <c r="BF2473" s="2" t="e">
        <f t="shared" si="268"/>
        <v>#N/A</v>
      </c>
      <c r="BG2473" s="2">
        <f t="shared" si="269"/>
        <v>0.27825925925925926</v>
      </c>
      <c r="BH2473" s="2" t="e">
        <f t="shared" si="270"/>
        <v>#N/A</v>
      </c>
      <c r="BI2473" s="2" t="e">
        <f t="shared" si="271"/>
        <v>#N/A</v>
      </c>
      <c r="BJ2473" s="2" t="e">
        <f t="shared" si="272"/>
        <v>#N/A</v>
      </c>
    </row>
    <row r="2474" spans="1:62" s="2" customFormat="1">
      <c r="A2474" s="1" t="s">
        <v>182</v>
      </c>
      <c r="B2474" s="1">
        <v>1999</v>
      </c>
      <c r="C2474" s="1">
        <v>0.27300000000000002</v>
      </c>
      <c r="D2474" s="1">
        <v>0.5</v>
      </c>
      <c r="E2474" s="1">
        <v>0</v>
      </c>
      <c r="F2474" s="1">
        <v>0.17499999999999999</v>
      </c>
      <c r="G2474" s="1">
        <v>0</v>
      </c>
      <c r="H2474" s="1">
        <v>2E-3</v>
      </c>
      <c r="I2474" s="1">
        <v>0.49099999999999999</v>
      </c>
      <c r="J2474" s="1">
        <v>0</v>
      </c>
      <c r="K2474" s="1">
        <v>1</v>
      </c>
      <c r="L2474" s="1">
        <v>0.08</v>
      </c>
      <c r="M2474" s="1">
        <v>1</v>
      </c>
      <c r="N2474" s="1">
        <v>0.02</v>
      </c>
      <c r="O2474" s="1">
        <v>0.85</v>
      </c>
      <c r="P2474" s="1">
        <v>0.71499999999999997</v>
      </c>
      <c r="Q2474" s="1">
        <v>0.14899999999999999</v>
      </c>
      <c r="R2474" s="1">
        <v>0.33</v>
      </c>
      <c r="S2474" s="1">
        <v>0</v>
      </c>
      <c r="T2474" s="1">
        <v>5.0000000000000001E-3</v>
      </c>
      <c r="U2474" s="1">
        <v>0.17899999999999999</v>
      </c>
      <c r="V2474" s="1">
        <v>0.15</v>
      </c>
      <c r="W2474" s="1">
        <v>0</v>
      </c>
      <c r="X2474" s="1">
        <v>1</v>
      </c>
      <c r="Y2474" s="1">
        <v>0</v>
      </c>
      <c r="Z2474" s="1">
        <v>0</v>
      </c>
      <c r="AA2474" s="1">
        <v>1</v>
      </c>
      <c r="AB2474" s="1">
        <v>0.7</v>
      </c>
      <c r="AC2474" s="1">
        <v>0.82699999999999996</v>
      </c>
      <c r="AD2474" s="1">
        <v>0.93400000000000005</v>
      </c>
      <c r="AE2474" s="1">
        <v>0.9</v>
      </c>
      <c r="AF2474" s="1">
        <v>0.86399999999999999</v>
      </c>
      <c r="AG2474" s="1">
        <v>0.83</v>
      </c>
      <c r="AH2474" s="1">
        <v>0.68899999999999995</v>
      </c>
      <c r="AI2474" s="1">
        <v>0.55100000000000005</v>
      </c>
      <c r="AJ2474" s="1">
        <v>0.91900000000000004</v>
      </c>
      <c r="AK2474" s="1">
        <v>0.45800000000000002</v>
      </c>
      <c r="AL2474" s="1" t="e">
        <v>#N/A</v>
      </c>
      <c r="AM2474" s="1">
        <v>0.76200000000000001</v>
      </c>
      <c r="AN2474" s="1">
        <v>0.86399999999999999</v>
      </c>
      <c r="AO2474" s="1">
        <v>0.91900000000000004</v>
      </c>
      <c r="AP2474" s="1">
        <v>29510.823</v>
      </c>
      <c r="AQ2474" s="1">
        <v>30620</v>
      </c>
      <c r="AR2474" s="1">
        <v>3958700</v>
      </c>
      <c r="AS2474" s="1"/>
      <c r="AT2474" s="1"/>
      <c r="AU2474" s="1">
        <v>0.1</v>
      </c>
      <c r="AV2474" s="1">
        <v>-0.09</v>
      </c>
      <c r="AW2474" s="2">
        <f>AVERAGE(C2474:H2474)</f>
        <v>0.15833333333333333</v>
      </c>
      <c r="AX2474" s="2">
        <f>AVERAGE(I2474:O2474)</f>
        <v>0.4915714285714286</v>
      </c>
      <c r="AY2474" s="2">
        <f>AVERAGE(P2474:T2474)</f>
        <v>0.23979999999999996</v>
      </c>
      <c r="AZ2474" s="2">
        <f>AVERAGE(U2474:Z2474)</f>
        <v>0.2215</v>
      </c>
      <c r="BA2474" s="2">
        <f>AVERAGE(C2474,F2474,I2474,L2474,O2474,R2474,U2474,W2474,Y2474)</f>
        <v>0.26422222222222225</v>
      </c>
      <c r="BB2474" s="2">
        <f>AVERAGE(D2474,G2474,J2474,M2474,P2474,S2474,V2474,X2474,Z2474)</f>
        <v>0.37388888888888888</v>
      </c>
      <c r="BC2474" s="2">
        <f>AVERAGE(E2474,H2474,K2474,N2474,Q2474,T2474)</f>
        <v>0.19599999999999998</v>
      </c>
      <c r="BD2474" s="2">
        <f t="shared" si="266"/>
        <v>0.34574050000000001</v>
      </c>
      <c r="BE2474" s="2">
        <f t="shared" si="267"/>
        <v>0.21589999999999998</v>
      </c>
      <c r="BF2474" s="2" t="e">
        <f t="shared" si="268"/>
        <v>#N/A</v>
      </c>
      <c r="BG2474" s="2">
        <f t="shared" si="269"/>
        <v>0.27803703703703703</v>
      </c>
      <c r="BH2474" s="2" t="e">
        <f t="shared" si="270"/>
        <v>#N/A</v>
      </c>
      <c r="BI2474" s="2" t="e">
        <f t="shared" si="271"/>
        <v>#N/A</v>
      </c>
      <c r="BJ2474" s="2" t="e">
        <f t="shared" si="272"/>
        <v>#N/A</v>
      </c>
    </row>
    <row r="2475" spans="1:62" s="2" customFormat="1">
      <c r="A2475" s="1" t="s">
        <v>182</v>
      </c>
      <c r="B2475" s="1">
        <v>2000</v>
      </c>
      <c r="C2475" s="1">
        <v>0.27300000000000002</v>
      </c>
      <c r="D2475" s="1">
        <v>0.5</v>
      </c>
      <c r="E2475" s="1">
        <v>0</v>
      </c>
      <c r="F2475" s="1">
        <v>0.17499999999999999</v>
      </c>
      <c r="G2475" s="1">
        <v>0</v>
      </c>
      <c r="H2475" s="1">
        <v>0</v>
      </c>
      <c r="I2475" s="1">
        <v>0.49099999999999999</v>
      </c>
      <c r="J2475" s="1">
        <v>0</v>
      </c>
      <c r="K2475" s="1">
        <v>1</v>
      </c>
      <c r="L2475" s="1">
        <v>0.08</v>
      </c>
      <c r="M2475" s="1">
        <v>1</v>
      </c>
      <c r="N2475" s="1">
        <v>0.02</v>
      </c>
      <c r="O2475" s="1">
        <v>0.85</v>
      </c>
      <c r="P2475" s="1">
        <v>0.71399999999999997</v>
      </c>
      <c r="Q2475" s="1">
        <v>0.13900000000000001</v>
      </c>
      <c r="R2475" s="1">
        <v>0.33</v>
      </c>
      <c r="S2475" s="1">
        <v>0</v>
      </c>
      <c r="T2475" s="1">
        <v>5.0000000000000001E-3</v>
      </c>
      <c r="U2475" s="1">
        <v>0.17899999999999999</v>
      </c>
      <c r="V2475" s="1">
        <v>0.15</v>
      </c>
      <c r="W2475" s="1">
        <v>0</v>
      </c>
      <c r="X2475" s="1">
        <v>1</v>
      </c>
      <c r="Y2475" s="1">
        <v>0</v>
      </c>
      <c r="Z2475" s="1">
        <v>0</v>
      </c>
      <c r="AA2475" s="1">
        <v>1</v>
      </c>
      <c r="AB2475" s="1">
        <v>0.7</v>
      </c>
      <c r="AC2475" s="1">
        <v>0.82699999999999996</v>
      </c>
      <c r="AD2475" s="1">
        <v>0.91300000000000003</v>
      </c>
      <c r="AE2475" s="1">
        <v>0.9</v>
      </c>
      <c r="AF2475" s="1">
        <v>0.90900000000000003</v>
      </c>
      <c r="AG2475" s="1">
        <v>0.83</v>
      </c>
      <c r="AH2475" s="1">
        <v>0.70399999999999996</v>
      </c>
      <c r="AI2475" s="1">
        <v>0.55000000000000004</v>
      </c>
      <c r="AJ2475" s="1">
        <v>0.91400000000000003</v>
      </c>
      <c r="AK2475" s="1">
        <v>0.75800000000000001</v>
      </c>
      <c r="AL2475" s="1" t="e">
        <v>#N/A</v>
      </c>
      <c r="AM2475" s="1">
        <v>0.755</v>
      </c>
      <c r="AN2475" s="1">
        <v>0.88400000000000001</v>
      </c>
      <c r="AO2475" s="1">
        <v>0.91400000000000003</v>
      </c>
      <c r="AP2475" s="1">
        <v>32612.355</v>
      </c>
      <c r="AQ2475" s="1">
        <v>32900</v>
      </c>
      <c r="AR2475" s="1">
        <v>4027900</v>
      </c>
      <c r="AS2475" s="1"/>
      <c r="AT2475" s="1"/>
      <c r="AU2475" s="1">
        <v>0.12</v>
      </c>
      <c r="AV2475" s="1">
        <v>-9.5000000000000001E-2</v>
      </c>
      <c r="AW2475" s="2">
        <f>AVERAGE(C2475:H2475)</f>
        <v>0.158</v>
      </c>
      <c r="AX2475" s="2">
        <f>AVERAGE(I2475:O2475)</f>
        <v>0.4915714285714286</v>
      </c>
      <c r="AY2475" s="2">
        <f>AVERAGE(P2475:T2475)</f>
        <v>0.23759999999999998</v>
      </c>
      <c r="AZ2475" s="2">
        <f>AVERAGE(U2475:Z2475)</f>
        <v>0.2215</v>
      </c>
      <c r="BA2475" s="2">
        <f>AVERAGE(C2475,F2475,I2475,L2475,O2475,R2475,U2475,W2475,Y2475)</f>
        <v>0.26422222222222225</v>
      </c>
      <c r="BB2475" s="2">
        <f>AVERAGE(D2475,G2475,J2475,M2475,P2475,S2475,V2475,X2475,Z2475)</f>
        <v>0.37377777777777776</v>
      </c>
      <c r="BC2475" s="2">
        <f>AVERAGE(E2475,H2475,K2475,N2475,Q2475,T2475)</f>
        <v>0.19399999999999998</v>
      </c>
      <c r="BD2475" s="2">
        <f t="shared" si="266"/>
        <v>0.3471109</v>
      </c>
      <c r="BE2475" s="2">
        <f t="shared" si="267"/>
        <v>0.21680000000000002</v>
      </c>
      <c r="BF2475" s="2" t="e">
        <f t="shared" si="268"/>
        <v>#N/A</v>
      </c>
      <c r="BG2475" s="2">
        <f t="shared" si="269"/>
        <v>0.27733333333333332</v>
      </c>
      <c r="BH2475" s="2" t="e">
        <f t="shared" si="270"/>
        <v>#N/A</v>
      </c>
      <c r="BI2475" s="2" t="e">
        <f t="shared" si="271"/>
        <v>#N/A</v>
      </c>
      <c r="BJ2475" s="2" t="e">
        <f t="shared" si="272"/>
        <v>#N/A</v>
      </c>
    </row>
    <row r="2476" spans="1:62" s="2" customFormat="1">
      <c r="A2476" s="1" t="s">
        <v>182</v>
      </c>
      <c r="B2476" s="1">
        <v>2001</v>
      </c>
      <c r="C2476" s="1">
        <v>0.27300000000000002</v>
      </c>
      <c r="D2476" s="1">
        <v>0.5</v>
      </c>
      <c r="E2476" s="1">
        <v>0</v>
      </c>
      <c r="F2476" s="1">
        <v>0.17499999999999999</v>
      </c>
      <c r="G2476" s="1">
        <v>0</v>
      </c>
      <c r="H2476" s="1">
        <v>0</v>
      </c>
      <c r="I2476" s="1">
        <v>0.49099999999999999</v>
      </c>
      <c r="J2476" s="1">
        <v>0</v>
      </c>
      <c r="K2476" s="1">
        <v>1</v>
      </c>
      <c r="L2476" s="1">
        <v>0.08</v>
      </c>
      <c r="M2476" s="1">
        <v>1</v>
      </c>
      <c r="N2476" s="1">
        <v>0.02</v>
      </c>
      <c r="O2476" s="1">
        <v>0.85</v>
      </c>
      <c r="P2476" s="1">
        <v>0.71199999999999997</v>
      </c>
      <c r="Q2476" s="1">
        <v>0.13300000000000001</v>
      </c>
      <c r="R2476" s="1">
        <v>0.33</v>
      </c>
      <c r="S2476" s="1">
        <v>0</v>
      </c>
      <c r="T2476" s="1">
        <v>5.0000000000000001E-3</v>
      </c>
      <c r="U2476" s="1">
        <v>0.17899999999999999</v>
      </c>
      <c r="V2476" s="1">
        <v>0.15</v>
      </c>
      <c r="W2476" s="1">
        <v>0</v>
      </c>
      <c r="X2476" s="1">
        <v>1</v>
      </c>
      <c r="Y2476" s="1">
        <v>0</v>
      </c>
      <c r="Z2476" s="1">
        <v>0</v>
      </c>
      <c r="AA2476" s="1">
        <v>1</v>
      </c>
      <c r="AB2476" s="1">
        <v>0.7</v>
      </c>
      <c r="AC2476" s="1">
        <v>0.83099999999999996</v>
      </c>
      <c r="AD2476" s="1">
        <v>0.90300000000000002</v>
      </c>
      <c r="AE2476" s="1">
        <v>0.9</v>
      </c>
      <c r="AF2476" s="1">
        <v>0.92900000000000005</v>
      </c>
      <c r="AG2476" s="1">
        <v>0.83</v>
      </c>
      <c r="AH2476" s="1">
        <v>0.71699999999999997</v>
      </c>
      <c r="AI2476" s="1">
        <v>0.53200000000000003</v>
      </c>
      <c r="AJ2476" s="1">
        <v>0.93500000000000005</v>
      </c>
      <c r="AK2476" s="1">
        <v>0.80300000000000005</v>
      </c>
      <c r="AL2476" s="1" t="e">
        <v>#N/A</v>
      </c>
      <c r="AM2476" s="1">
        <v>0.76600000000000001</v>
      </c>
      <c r="AN2476" s="1">
        <v>0.90300000000000002</v>
      </c>
      <c r="AO2476" s="1">
        <v>0.93500000000000005</v>
      </c>
      <c r="AP2476" s="1">
        <v>31685.608</v>
      </c>
      <c r="AQ2476" s="1">
        <v>32080</v>
      </c>
      <c r="AR2476" s="1">
        <v>4138000</v>
      </c>
      <c r="AS2476" s="1"/>
      <c r="AT2476" s="1"/>
      <c r="AU2476" s="1">
        <v>0.13</v>
      </c>
      <c r="AV2476" s="1">
        <v>-9.0999999999999998E-2</v>
      </c>
      <c r="AW2476" s="2">
        <f>AVERAGE(C2476:H2476)</f>
        <v>0.158</v>
      </c>
      <c r="AX2476" s="2">
        <f>AVERAGE(I2476:O2476)</f>
        <v>0.4915714285714286</v>
      </c>
      <c r="AY2476" s="2">
        <f>AVERAGE(P2476:T2476)</f>
        <v>0.23599999999999999</v>
      </c>
      <c r="AZ2476" s="2">
        <f>AVERAGE(U2476:Z2476)</f>
        <v>0.2215</v>
      </c>
      <c r="BA2476" s="2">
        <f>AVERAGE(C2476,F2476,I2476,L2476,O2476,R2476,U2476,W2476,Y2476)</f>
        <v>0.26422222222222225</v>
      </c>
      <c r="BB2476" s="2">
        <f>AVERAGE(D2476,G2476,J2476,M2476,P2476,S2476,V2476,X2476,Z2476)</f>
        <v>0.37355555555555553</v>
      </c>
      <c r="BC2476" s="2">
        <f>AVERAGE(E2476,H2476,K2476,N2476,Q2476,T2476)</f>
        <v>0.19299999999999998</v>
      </c>
      <c r="BD2476" s="2">
        <f t="shared" si="266"/>
        <v>0.34791030000000006</v>
      </c>
      <c r="BE2476" s="2">
        <f t="shared" si="267"/>
        <v>0.21840000000000004</v>
      </c>
      <c r="BF2476" s="2" t="e">
        <f t="shared" si="268"/>
        <v>#N/A</v>
      </c>
      <c r="BG2476" s="2">
        <f t="shared" si="269"/>
        <v>0.27692592592592591</v>
      </c>
      <c r="BH2476" s="2" t="e">
        <f t="shared" si="270"/>
        <v>#N/A</v>
      </c>
      <c r="BI2476" s="2" t="e">
        <f t="shared" si="271"/>
        <v>#N/A</v>
      </c>
      <c r="BJ2476" s="2" t="e">
        <f t="shared" si="272"/>
        <v>#N/A</v>
      </c>
    </row>
    <row r="2477" spans="1:62" s="2" customFormat="1">
      <c r="A2477" s="1" t="s">
        <v>182</v>
      </c>
      <c r="B2477" s="1">
        <v>2002</v>
      </c>
      <c r="C2477" s="1">
        <v>0.27300000000000002</v>
      </c>
      <c r="D2477" s="1">
        <v>0.5</v>
      </c>
      <c r="E2477" s="1">
        <v>0</v>
      </c>
      <c r="F2477" s="1">
        <v>0.17499999999999999</v>
      </c>
      <c r="G2477" s="1">
        <v>0</v>
      </c>
      <c r="H2477" s="1">
        <v>0</v>
      </c>
      <c r="I2477" s="1">
        <v>0.49099999999999999</v>
      </c>
      <c r="J2477" s="1">
        <v>0</v>
      </c>
      <c r="K2477" s="1">
        <v>1</v>
      </c>
      <c r="L2477" s="1">
        <v>0.08</v>
      </c>
      <c r="M2477" s="1">
        <v>1</v>
      </c>
      <c r="N2477" s="1">
        <v>0.02</v>
      </c>
      <c r="O2477" s="1">
        <v>0.85</v>
      </c>
      <c r="P2477" s="1">
        <v>0.70799999999999996</v>
      </c>
      <c r="Q2477" s="1">
        <v>0.126</v>
      </c>
      <c r="R2477" s="1">
        <v>0.33</v>
      </c>
      <c r="S2477" s="1">
        <v>0</v>
      </c>
      <c r="T2477" s="1">
        <v>4.0000000000000001E-3</v>
      </c>
      <c r="U2477" s="1">
        <v>0.17899999999999999</v>
      </c>
      <c r="V2477" s="1">
        <v>0.15</v>
      </c>
      <c r="W2477" s="1">
        <v>0</v>
      </c>
      <c r="X2477" s="1">
        <v>1</v>
      </c>
      <c r="Y2477" s="1">
        <v>0</v>
      </c>
      <c r="Z2477" s="1">
        <v>0</v>
      </c>
      <c r="AA2477" s="1">
        <v>1</v>
      </c>
      <c r="AB2477" s="1">
        <v>0.7</v>
      </c>
      <c r="AC2477" s="1">
        <v>0.83099999999999996</v>
      </c>
      <c r="AD2477" s="1">
        <v>0.90300000000000002</v>
      </c>
      <c r="AE2477" s="1">
        <v>0.9</v>
      </c>
      <c r="AF2477" s="1">
        <v>0.89</v>
      </c>
      <c r="AG2477" s="1">
        <v>0.83</v>
      </c>
      <c r="AH2477" s="1">
        <v>0.73</v>
      </c>
      <c r="AI2477" s="1">
        <v>0.51400000000000001</v>
      </c>
      <c r="AJ2477" s="1">
        <v>0.95599999999999996</v>
      </c>
      <c r="AK2477" s="1">
        <v>0.88100000000000001</v>
      </c>
      <c r="AL2477" s="1" t="e">
        <v>#N/A</v>
      </c>
      <c r="AM2477" s="1">
        <v>0.77600000000000002</v>
      </c>
      <c r="AN2477" s="1">
        <v>0.92300000000000004</v>
      </c>
      <c r="AO2477" s="1">
        <v>0.95599999999999996</v>
      </c>
      <c r="AP2477" s="1">
        <v>33233.762999999999</v>
      </c>
      <c r="AQ2477" s="1">
        <v>33070</v>
      </c>
      <c r="AR2477" s="1">
        <v>4176000</v>
      </c>
      <c r="AS2477" s="1"/>
      <c r="AT2477" s="1"/>
      <c r="AU2477" s="1">
        <v>0.13</v>
      </c>
      <c r="AV2477" s="1">
        <v>-9.2999999999999999E-2</v>
      </c>
      <c r="AW2477" s="2">
        <f>AVERAGE(C2477:H2477)</f>
        <v>0.158</v>
      </c>
      <c r="AX2477" s="2">
        <f>AVERAGE(I2477:O2477)</f>
        <v>0.4915714285714286</v>
      </c>
      <c r="AY2477" s="2">
        <f>AVERAGE(P2477:T2477)</f>
        <v>0.23359999999999997</v>
      </c>
      <c r="AZ2477" s="2">
        <f>AVERAGE(U2477:Z2477)</f>
        <v>0.2215</v>
      </c>
      <c r="BA2477" s="2">
        <f>AVERAGE(C2477,F2477,I2477,L2477,O2477,R2477,U2477,W2477,Y2477)</f>
        <v>0.26422222222222225</v>
      </c>
      <c r="BB2477" s="2">
        <f>AVERAGE(D2477,G2477,J2477,M2477,P2477,S2477,V2477,X2477,Z2477)</f>
        <v>0.37311111111111112</v>
      </c>
      <c r="BC2477" s="2">
        <f>AVERAGE(E2477,H2477,K2477,N2477,Q2477,T2477)</f>
        <v>0.19166666666666665</v>
      </c>
      <c r="BD2477" s="2">
        <f t="shared" si="266"/>
        <v>0.34568340000000003</v>
      </c>
      <c r="BE2477" s="2">
        <f t="shared" si="267"/>
        <v>0.22000000000000003</v>
      </c>
      <c r="BF2477" s="2" t="e">
        <f t="shared" si="268"/>
        <v>#N/A</v>
      </c>
      <c r="BG2477" s="2">
        <f t="shared" si="269"/>
        <v>0.27633333333333332</v>
      </c>
      <c r="BH2477" s="2" t="e">
        <f t="shared" si="270"/>
        <v>#N/A</v>
      </c>
      <c r="BI2477" s="2" t="e">
        <f t="shared" si="271"/>
        <v>#N/A</v>
      </c>
      <c r="BJ2477" s="2" t="e">
        <f t="shared" si="272"/>
        <v>#N/A</v>
      </c>
    </row>
    <row r="2478" spans="1:62" s="2" customFormat="1">
      <c r="A2478" s="1" t="s">
        <v>182</v>
      </c>
      <c r="B2478" s="1">
        <v>2003</v>
      </c>
      <c r="C2478" s="1">
        <v>0.27300000000000002</v>
      </c>
      <c r="D2478" s="1">
        <v>0.5</v>
      </c>
      <c r="E2478" s="1">
        <v>0</v>
      </c>
      <c r="F2478" s="1">
        <v>0.17499999999999999</v>
      </c>
      <c r="G2478" s="1">
        <v>0</v>
      </c>
      <c r="H2478" s="1">
        <v>0</v>
      </c>
      <c r="I2478" s="1">
        <v>0.49099999999999999</v>
      </c>
      <c r="J2478" s="1">
        <v>0</v>
      </c>
      <c r="K2478" s="1">
        <v>1</v>
      </c>
      <c r="L2478" s="1">
        <v>0.08</v>
      </c>
      <c r="M2478" s="1">
        <v>1</v>
      </c>
      <c r="N2478" s="1">
        <v>0.02</v>
      </c>
      <c r="O2478" s="1">
        <v>0.85</v>
      </c>
      <c r="P2478" s="1">
        <v>0.70399999999999996</v>
      </c>
      <c r="Q2478" s="1">
        <v>0.11899999999999999</v>
      </c>
      <c r="R2478" s="1">
        <v>0.33</v>
      </c>
      <c r="S2478" s="1">
        <v>0</v>
      </c>
      <c r="T2478" s="1">
        <v>4.0000000000000001E-3</v>
      </c>
      <c r="U2478" s="1">
        <v>0.17899999999999999</v>
      </c>
      <c r="V2478" s="1">
        <v>0.15</v>
      </c>
      <c r="W2478" s="1">
        <v>0</v>
      </c>
      <c r="X2478" s="1">
        <v>1</v>
      </c>
      <c r="Y2478" s="1">
        <v>0</v>
      </c>
      <c r="Z2478" s="1">
        <v>0</v>
      </c>
      <c r="AA2478" s="1">
        <v>1</v>
      </c>
      <c r="AB2478" s="1">
        <v>0.7</v>
      </c>
      <c r="AC2478" s="1">
        <v>0.878</v>
      </c>
      <c r="AD2478" s="1">
        <v>0.90200000000000002</v>
      </c>
      <c r="AE2478" s="1">
        <v>0.9</v>
      </c>
      <c r="AF2478" s="1">
        <v>0.88600000000000001</v>
      </c>
      <c r="AG2478" s="1">
        <v>0.85</v>
      </c>
      <c r="AH2478" s="1">
        <v>0.68899999999999995</v>
      </c>
      <c r="AI2478" s="1">
        <v>0.498</v>
      </c>
      <c r="AJ2478" s="1">
        <v>0.94499999999999995</v>
      </c>
      <c r="AK2478" s="1">
        <v>0.96599999999999997</v>
      </c>
      <c r="AL2478" s="1" t="e">
        <v>#N/A</v>
      </c>
      <c r="AM2478" s="1">
        <v>0.81100000000000005</v>
      </c>
      <c r="AN2478" s="1">
        <v>0.94299999999999995</v>
      </c>
      <c r="AO2478" s="1">
        <v>0.94499999999999995</v>
      </c>
      <c r="AP2478" s="1">
        <v>35654.732000000004</v>
      </c>
      <c r="AQ2478" s="1">
        <v>35360</v>
      </c>
      <c r="AR2478" s="1">
        <v>4114800</v>
      </c>
      <c r="AS2478" s="1"/>
      <c r="AT2478" s="1"/>
      <c r="AU2478" s="1">
        <v>0.13</v>
      </c>
      <c r="AV2478" s="1">
        <v>-9.6000000000000002E-2</v>
      </c>
      <c r="AW2478" s="2">
        <f>AVERAGE(C2478:H2478)</f>
        <v>0.158</v>
      </c>
      <c r="AX2478" s="2">
        <f>AVERAGE(I2478:O2478)</f>
        <v>0.4915714285714286</v>
      </c>
      <c r="AY2478" s="2">
        <f>AVERAGE(P2478:T2478)</f>
        <v>0.23139999999999999</v>
      </c>
      <c r="AZ2478" s="2">
        <f>AVERAGE(U2478:Z2478)</f>
        <v>0.2215</v>
      </c>
      <c r="BA2478" s="2">
        <f>AVERAGE(C2478,F2478,I2478,L2478,O2478,R2478,U2478,W2478,Y2478)</f>
        <v>0.26422222222222225</v>
      </c>
      <c r="BB2478" s="2">
        <f>AVERAGE(D2478,G2478,J2478,M2478,P2478,S2478,V2478,X2478,Z2478)</f>
        <v>0.37266666666666665</v>
      </c>
      <c r="BC2478" s="2">
        <f>AVERAGE(E2478,H2478,K2478,N2478,Q2478,T2478)</f>
        <v>0.1905</v>
      </c>
      <c r="BD2478" s="2">
        <f t="shared" si="266"/>
        <v>0.34922360000000002</v>
      </c>
      <c r="BE2478" s="2">
        <f t="shared" si="267"/>
        <v>0.21319999999999997</v>
      </c>
      <c r="BF2478" s="2" t="e">
        <f t="shared" si="268"/>
        <v>#N/A</v>
      </c>
      <c r="BG2478" s="2">
        <f t="shared" si="269"/>
        <v>0.27579629629629626</v>
      </c>
      <c r="BH2478" s="2" t="e">
        <f t="shared" si="270"/>
        <v>#N/A</v>
      </c>
      <c r="BI2478" s="2" t="e">
        <f t="shared" si="271"/>
        <v>#N/A</v>
      </c>
      <c r="BJ2478" s="2" t="e">
        <f t="shared" si="272"/>
        <v>#N/A</v>
      </c>
    </row>
    <row r="2479" spans="1:62" s="2" customFormat="1">
      <c r="A2479" s="1" t="s">
        <v>182</v>
      </c>
      <c r="B2479" s="1">
        <v>2004</v>
      </c>
      <c r="C2479" s="1">
        <v>0.27300000000000002</v>
      </c>
      <c r="D2479" s="1">
        <v>0.5</v>
      </c>
      <c r="E2479" s="1">
        <v>0</v>
      </c>
      <c r="F2479" s="1">
        <v>0.17499999999999999</v>
      </c>
      <c r="G2479" s="1">
        <v>0</v>
      </c>
      <c r="H2479" s="1">
        <v>0</v>
      </c>
      <c r="I2479" s="1">
        <v>0.49099999999999999</v>
      </c>
      <c r="J2479" s="1">
        <v>0</v>
      </c>
      <c r="K2479" s="1">
        <v>1</v>
      </c>
      <c r="L2479" s="1">
        <v>0.08</v>
      </c>
      <c r="M2479" s="1">
        <v>1</v>
      </c>
      <c r="N2479" s="1">
        <v>0.02</v>
      </c>
      <c r="O2479" s="1">
        <v>0.85</v>
      </c>
      <c r="P2479" s="1">
        <v>0.69399999999999995</v>
      </c>
      <c r="Q2479" s="1">
        <v>0.11</v>
      </c>
      <c r="R2479" s="1">
        <v>0.33</v>
      </c>
      <c r="S2479" s="1">
        <v>0</v>
      </c>
      <c r="T2479" s="1">
        <v>3.0000000000000001E-3</v>
      </c>
      <c r="U2479" s="1">
        <v>0.17899999999999999</v>
      </c>
      <c r="V2479" s="1">
        <v>0.15</v>
      </c>
      <c r="W2479" s="1">
        <v>0</v>
      </c>
      <c r="X2479" s="1">
        <v>1</v>
      </c>
      <c r="Y2479" s="1">
        <v>0</v>
      </c>
      <c r="Z2479" s="1">
        <v>0</v>
      </c>
      <c r="AA2479" s="1">
        <v>1</v>
      </c>
      <c r="AB2479" s="1">
        <v>0.7</v>
      </c>
      <c r="AC2479" s="1">
        <v>0.878</v>
      </c>
      <c r="AD2479" s="1">
        <v>0.91100000000000003</v>
      </c>
      <c r="AE2479" s="1">
        <v>0.9</v>
      </c>
      <c r="AF2479" s="1">
        <v>0.93</v>
      </c>
      <c r="AG2479" s="1">
        <v>0.85</v>
      </c>
      <c r="AH2479" s="1">
        <v>0.72599999999999998</v>
      </c>
      <c r="AI2479" s="1">
        <v>0.503</v>
      </c>
      <c r="AJ2479" s="1">
        <v>0.95399999999999996</v>
      </c>
      <c r="AK2479" s="1">
        <v>1</v>
      </c>
      <c r="AL2479" s="1" t="e">
        <v>#N/A</v>
      </c>
      <c r="AM2479" s="1">
        <v>0.83599999999999997</v>
      </c>
      <c r="AN2479" s="1">
        <v>0.96199999999999997</v>
      </c>
      <c r="AO2479" s="1">
        <v>0.95399999999999996</v>
      </c>
      <c r="AP2479" s="1">
        <v>39677.131999999998</v>
      </c>
      <c r="AQ2479" s="1">
        <v>37800</v>
      </c>
      <c r="AR2479" s="1">
        <v>4166700</v>
      </c>
      <c r="AS2479" s="1"/>
      <c r="AT2479" s="1"/>
      <c r="AU2479" s="1">
        <v>0.14000000000000001</v>
      </c>
      <c r="AV2479" s="1">
        <v>-0.10100000000000001</v>
      </c>
      <c r="AW2479" s="2">
        <f>AVERAGE(C2479:H2479)</f>
        <v>0.158</v>
      </c>
      <c r="AX2479" s="2">
        <f>AVERAGE(I2479:O2479)</f>
        <v>0.4915714285714286</v>
      </c>
      <c r="AY2479" s="2">
        <f>AVERAGE(P2479:T2479)</f>
        <v>0.22739999999999996</v>
      </c>
      <c r="AZ2479" s="2">
        <f>AVERAGE(U2479:Z2479)</f>
        <v>0.2215</v>
      </c>
      <c r="BA2479" s="2">
        <f>AVERAGE(C2479,F2479,I2479,L2479,O2479,R2479,U2479,W2479,Y2479)</f>
        <v>0.26422222222222225</v>
      </c>
      <c r="BB2479" s="2">
        <f>AVERAGE(D2479,G2479,J2479,M2479,P2479,S2479,V2479,X2479,Z2479)</f>
        <v>0.37155555555555553</v>
      </c>
      <c r="BC2479" s="2">
        <f>AVERAGE(E2479,H2479,K2479,N2479,Q2479,T2479)</f>
        <v>0.18883333333333333</v>
      </c>
      <c r="BD2479" s="2">
        <f t="shared" si="266"/>
        <v>0.3522499</v>
      </c>
      <c r="BE2479" s="2">
        <f t="shared" si="267"/>
        <v>0.21829999999999999</v>
      </c>
      <c r="BF2479" s="2" t="e">
        <f t="shared" si="268"/>
        <v>#N/A</v>
      </c>
      <c r="BG2479" s="2">
        <f t="shared" si="269"/>
        <v>0.27487037037037038</v>
      </c>
      <c r="BH2479" s="2" t="e">
        <f t="shared" si="270"/>
        <v>#N/A</v>
      </c>
      <c r="BI2479" s="2" t="e">
        <f t="shared" si="271"/>
        <v>#N/A</v>
      </c>
      <c r="BJ2479" s="2" t="e">
        <f t="shared" si="272"/>
        <v>#N/A</v>
      </c>
    </row>
    <row r="2480" spans="1:62" s="2" customFormat="1">
      <c r="A2480" s="1" t="s">
        <v>182</v>
      </c>
      <c r="B2480" s="1">
        <v>2005</v>
      </c>
      <c r="C2480" s="1">
        <v>0.27300000000000002</v>
      </c>
      <c r="D2480" s="1">
        <v>0.5</v>
      </c>
      <c r="E2480" s="1">
        <v>0</v>
      </c>
      <c r="F2480" s="1">
        <v>0.17499999999999999</v>
      </c>
      <c r="G2480" s="1">
        <v>0</v>
      </c>
      <c r="H2480" s="1">
        <v>0</v>
      </c>
      <c r="I2480" s="1">
        <v>0.49099999999999999</v>
      </c>
      <c r="J2480" s="1">
        <v>0</v>
      </c>
      <c r="K2480" s="1">
        <v>1</v>
      </c>
      <c r="L2480" s="1">
        <v>0.08</v>
      </c>
      <c r="M2480" s="1">
        <v>1</v>
      </c>
      <c r="N2480" s="1">
        <v>0.02</v>
      </c>
      <c r="O2480" s="1">
        <v>0.85</v>
      </c>
      <c r="P2480" s="1">
        <v>0.67900000000000005</v>
      </c>
      <c r="Q2480" s="1">
        <v>0.1</v>
      </c>
      <c r="R2480" s="1">
        <v>0.33</v>
      </c>
      <c r="S2480" s="1">
        <v>0</v>
      </c>
      <c r="T2480" s="1">
        <v>3.0000000000000001E-3</v>
      </c>
      <c r="U2480" s="1">
        <v>0.17899999999999999</v>
      </c>
      <c r="V2480" s="1">
        <v>0.15</v>
      </c>
      <c r="W2480" s="1">
        <v>0</v>
      </c>
      <c r="X2480" s="1">
        <v>1</v>
      </c>
      <c r="Y2480" s="1">
        <v>0</v>
      </c>
      <c r="Z2480" s="1">
        <v>0</v>
      </c>
      <c r="AA2480" s="1">
        <v>1</v>
      </c>
      <c r="AB2480" s="1">
        <v>0.6</v>
      </c>
      <c r="AC2480" s="1">
        <v>0.88500000000000001</v>
      </c>
      <c r="AD2480" s="1">
        <v>0.89300000000000002</v>
      </c>
      <c r="AE2480" s="1">
        <v>0.9</v>
      </c>
      <c r="AF2480" s="1">
        <v>0.91400000000000003</v>
      </c>
      <c r="AG2480" s="1">
        <v>0.85</v>
      </c>
      <c r="AH2480" s="1">
        <v>0.71399999999999997</v>
      </c>
      <c r="AI2480" s="1">
        <v>0.50800000000000001</v>
      </c>
      <c r="AJ2480" s="1">
        <v>0.91700000000000004</v>
      </c>
      <c r="AK2480" s="1">
        <v>1</v>
      </c>
      <c r="AL2480" s="1" t="e">
        <v>#N/A</v>
      </c>
      <c r="AM2480" s="1">
        <v>0.84099999999999997</v>
      </c>
      <c r="AN2480" s="1">
        <v>0.98199999999999998</v>
      </c>
      <c r="AO2480" s="1">
        <v>0.91700000000000004</v>
      </c>
      <c r="AP2480" s="1">
        <v>45374.303</v>
      </c>
      <c r="AQ2480" s="1">
        <v>42220</v>
      </c>
      <c r="AR2480" s="1">
        <v>4265800</v>
      </c>
      <c r="AS2480" s="1"/>
      <c r="AT2480" s="1"/>
      <c r="AU2480" s="1">
        <v>0.12</v>
      </c>
      <c r="AV2480" s="1">
        <v>-0.108</v>
      </c>
      <c r="AW2480" s="2">
        <f>AVERAGE(C2480:H2480)</f>
        <v>0.158</v>
      </c>
      <c r="AX2480" s="2">
        <f>AVERAGE(I2480:O2480)</f>
        <v>0.4915714285714286</v>
      </c>
      <c r="AY2480" s="2">
        <f>AVERAGE(P2480:T2480)</f>
        <v>0.22239999999999999</v>
      </c>
      <c r="AZ2480" s="2">
        <f>AVERAGE(U2480:Z2480)</f>
        <v>0.2215</v>
      </c>
      <c r="BA2480" s="2">
        <f>AVERAGE(C2480,F2480,I2480,L2480,O2480,R2480,U2480,W2480,Y2480)</f>
        <v>0.26422222222222225</v>
      </c>
      <c r="BB2480" s="2">
        <f>AVERAGE(D2480,G2480,J2480,M2480,P2480,S2480,V2480,X2480,Z2480)</f>
        <v>0.36988888888888893</v>
      </c>
      <c r="BC2480" s="2">
        <f>AVERAGE(E2480,H2480,K2480,N2480,Q2480,T2480)</f>
        <v>0.18716666666666668</v>
      </c>
      <c r="BD2480" s="2">
        <f t="shared" si="266"/>
        <v>0.34499819999999998</v>
      </c>
      <c r="BE2480" s="2">
        <f t="shared" si="267"/>
        <v>0.21390000000000003</v>
      </c>
      <c r="BF2480" s="2" t="e">
        <f t="shared" si="268"/>
        <v>#N/A</v>
      </c>
      <c r="BG2480" s="2">
        <f t="shared" si="269"/>
        <v>0.27375925925925931</v>
      </c>
      <c r="BH2480" s="2" t="e">
        <f t="shared" si="270"/>
        <v>#N/A</v>
      </c>
      <c r="BI2480" s="2" t="e">
        <f t="shared" si="271"/>
        <v>#N/A</v>
      </c>
      <c r="BJ2480" s="2" t="e">
        <f t="shared" si="272"/>
        <v>#N/A</v>
      </c>
    </row>
    <row r="2481" spans="1:62" s="2" customFormat="1">
      <c r="A2481" s="1" t="s">
        <v>182</v>
      </c>
      <c r="B2481" s="1">
        <v>2006</v>
      </c>
      <c r="C2481" s="1">
        <v>0.27300000000000002</v>
      </c>
      <c r="D2481" s="1">
        <v>0.5</v>
      </c>
      <c r="E2481" s="1">
        <v>0</v>
      </c>
      <c r="F2481" s="1">
        <v>0.17499999999999999</v>
      </c>
      <c r="G2481" s="1">
        <v>0</v>
      </c>
      <c r="H2481" s="1">
        <v>0</v>
      </c>
      <c r="I2481" s="1">
        <v>0.49099999999999999</v>
      </c>
      <c r="J2481" s="1">
        <v>0</v>
      </c>
      <c r="K2481" s="1">
        <v>1</v>
      </c>
      <c r="L2481" s="1">
        <v>0.08</v>
      </c>
      <c r="M2481" s="1">
        <v>1</v>
      </c>
      <c r="N2481" s="1">
        <v>0.02</v>
      </c>
      <c r="O2481" s="1">
        <v>0.85</v>
      </c>
      <c r="P2481" s="1">
        <v>0.66700000000000004</v>
      </c>
      <c r="Q2481" s="1">
        <v>9.7000000000000003E-2</v>
      </c>
      <c r="R2481" s="1">
        <v>0.33</v>
      </c>
      <c r="S2481" s="1">
        <v>0</v>
      </c>
      <c r="T2481" s="1">
        <v>3.0000000000000001E-3</v>
      </c>
      <c r="U2481" s="1">
        <v>0.17899999999999999</v>
      </c>
      <c r="V2481" s="1">
        <v>0.15</v>
      </c>
      <c r="W2481" s="1">
        <v>0</v>
      </c>
      <c r="X2481" s="1">
        <v>1</v>
      </c>
      <c r="Y2481" s="1">
        <v>0</v>
      </c>
      <c r="Z2481" s="1">
        <v>0</v>
      </c>
      <c r="AA2481" s="1">
        <v>0.96899999999999997</v>
      </c>
      <c r="AB2481" s="1">
        <v>0.6</v>
      </c>
      <c r="AC2481" s="1">
        <v>0.89500000000000002</v>
      </c>
      <c r="AD2481" s="1">
        <v>0.89600000000000002</v>
      </c>
      <c r="AE2481" s="1">
        <v>0.9</v>
      </c>
      <c r="AF2481" s="1">
        <v>0.88</v>
      </c>
      <c r="AG2481" s="1">
        <v>0.85</v>
      </c>
      <c r="AH2481" s="1">
        <v>0.73699999999999999</v>
      </c>
      <c r="AI2481" s="1">
        <v>0.42399999999999999</v>
      </c>
      <c r="AJ2481" s="1">
        <v>0.92900000000000005</v>
      </c>
      <c r="AK2481" s="1">
        <v>1</v>
      </c>
      <c r="AL2481" s="1" t="e">
        <v>#N/A</v>
      </c>
      <c r="AM2481" s="1">
        <v>0.82899999999999996</v>
      </c>
      <c r="AN2481" s="1">
        <v>0.98199999999999998</v>
      </c>
      <c r="AO2481" s="1">
        <v>0.92900000000000005</v>
      </c>
      <c r="AP2481" s="1">
        <v>49330.298000000003</v>
      </c>
      <c r="AQ2481" s="1">
        <v>46950</v>
      </c>
      <c r="AR2481" s="1">
        <v>4401400</v>
      </c>
      <c r="AS2481" s="1"/>
      <c r="AT2481" s="1"/>
      <c r="AU2481" s="1">
        <v>0.11</v>
      </c>
      <c r="AV2481" s="1">
        <v>-0.111</v>
      </c>
      <c r="AW2481" s="2">
        <f>AVERAGE(C2481:H2481)</f>
        <v>0.158</v>
      </c>
      <c r="AX2481" s="2">
        <f>AVERAGE(I2481:O2481)</f>
        <v>0.4915714285714286</v>
      </c>
      <c r="AY2481" s="2">
        <f>AVERAGE(P2481:T2481)</f>
        <v>0.21939999999999998</v>
      </c>
      <c r="AZ2481" s="2">
        <f>AVERAGE(U2481:Z2481)</f>
        <v>0.2215</v>
      </c>
      <c r="BA2481" s="2">
        <f>AVERAGE(C2481,F2481,I2481,L2481,O2481,R2481,U2481,W2481,Y2481)</f>
        <v>0.26422222222222225</v>
      </c>
      <c r="BB2481" s="2">
        <f>AVERAGE(D2481,G2481,J2481,M2481,P2481,S2481,V2481,X2481,Z2481)</f>
        <v>0.36855555555555553</v>
      </c>
      <c r="BC2481" s="2">
        <f>AVERAGE(E2481,H2481,K2481,N2481,Q2481,T2481)</f>
        <v>0.18666666666666665</v>
      </c>
      <c r="BD2481" s="2">
        <f t="shared" si="266"/>
        <v>0.34202900000000003</v>
      </c>
      <c r="BE2481" s="2">
        <f t="shared" si="267"/>
        <v>0.20899999999999999</v>
      </c>
      <c r="BF2481" s="2" t="e">
        <f t="shared" si="268"/>
        <v>#N/A</v>
      </c>
      <c r="BG2481" s="2">
        <f t="shared" si="269"/>
        <v>0.27314814814814814</v>
      </c>
      <c r="BH2481" s="2" t="e">
        <f t="shared" si="270"/>
        <v>#N/A</v>
      </c>
      <c r="BI2481" s="2" t="e">
        <f t="shared" si="271"/>
        <v>#N/A</v>
      </c>
      <c r="BJ2481" s="2" t="e">
        <f t="shared" si="272"/>
        <v>#N/A</v>
      </c>
    </row>
    <row r="2482" spans="1:62" s="2" customFormat="1">
      <c r="A2482" s="1" t="s">
        <v>182</v>
      </c>
      <c r="B2482" s="1">
        <v>2007</v>
      </c>
      <c r="C2482" s="1">
        <v>0.27300000000000002</v>
      </c>
      <c r="D2482" s="1">
        <v>0.5</v>
      </c>
      <c r="E2482" s="1">
        <v>0</v>
      </c>
      <c r="F2482" s="1">
        <v>0.17499999999999999</v>
      </c>
      <c r="G2482" s="1">
        <v>0</v>
      </c>
      <c r="H2482" s="1">
        <v>0</v>
      </c>
      <c r="I2482" s="1">
        <v>0.49099999999999999</v>
      </c>
      <c r="J2482" s="1">
        <v>0</v>
      </c>
      <c r="K2482" s="1">
        <v>1</v>
      </c>
      <c r="L2482" s="1">
        <v>0.08</v>
      </c>
      <c r="M2482" s="1">
        <v>1</v>
      </c>
      <c r="N2482" s="1">
        <v>0.02</v>
      </c>
      <c r="O2482" s="1">
        <v>0.85</v>
      </c>
      <c r="P2482" s="1">
        <v>0.65100000000000002</v>
      </c>
      <c r="Q2482" s="1">
        <v>9.0999999999999998E-2</v>
      </c>
      <c r="R2482" s="1">
        <v>0.33</v>
      </c>
      <c r="S2482" s="1">
        <v>0</v>
      </c>
      <c r="T2482" s="1">
        <v>3.0000000000000001E-3</v>
      </c>
      <c r="U2482" s="1">
        <v>0.17899999999999999</v>
      </c>
      <c r="V2482" s="1">
        <v>0.15</v>
      </c>
      <c r="W2482" s="1">
        <v>0</v>
      </c>
      <c r="X2482" s="1">
        <v>1</v>
      </c>
      <c r="Y2482" s="1">
        <v>0</v>
      </c>
      <c r="Z2482" s="1">
        <v>0</v>
      </c>
      <c r="AA2482" s="1">
        <v>0.96699999999999997</v>
      </c>
      <c r="AB2482" s="1">
        <v>0.5</v>
      </c>
      <c r="AC2482" s="1">
        <v>0.89500000000000002</v>
      </c>
      <c r="AD2482" s="1">
        <v>0.93799999999999994</v>
      </c>
      <c r="AE2482" s="1">
        <v>0.8</v>
      </c>
      <c r="AF2482" s="1">
        <v>0.89400000000000002</v>
      </c>
      <c r="AG2482" s="1">
        <v>0.9</v>
      </c>
      <c r="AH2482" s="1">
        <v>0.72799999999999998</v>
      </c>
      <c r="AI2482" s="1">
        <v>0.40899999999999997</v>
      </c>
      <c r="AJ2482" s="1">
        <v>0.94499999999999995</v>
      </c>
      <c r="AK2482" s="1">
        <v>1</v>
      </c>
      <c r="AL2482" s="1" t="e">
        <v>#N/A</v>
      </c>
      <c r="AM2482" s="1">
        <v>0.83099999999999996</v>
      </c>
      <c r="AN2482" s="1">
        <v>0.97799999999999998</v>
      </c>
      <c r="AO2482" s="1">
        <v>0.94499999999999995</v>
      </c>
      <c r="AP2482" s="1">
        <v>53116.495999999999</v>
      </c>
      <c r="AQ2482" s="1">
        <v>51070</v>
      </c>
      <c r="AR2482" s="1">
        <v>4588600</v>
      </c>
      <c r="AS2482" s="1"/>
      <c r="AT2482" s="1"/>
      <c r="AU2482" s="1">
        <v>0.1</v>
      </c>
      <c r="AV2482" s="1">
        <v>-0.114</v>
      </c>
      <c r="AW2482" s="2">
        <f>AVERAGE(C2482:H2482)</f>
        <v>0.158</v>
      </c>
      <c r="AX2482" s="2">
        <f>AVERAGE(I2482:O2482)</f>
        <v>0.4915714285714286</v>
      </c>
      <c r="AY2482" s="2">
        <f>AVERAGE(P2482:T2482)</f>
        <v>0.215</v>
      </c>
      <c r="AZ2482" s="2">
        <f>AVERAGE(U2482:Z2482)</f>
        <v>0.2215</v>
      </c>
      <c r="BA2482" s="2">
        <f>AVERAGE(C2482,F2482,I2482,L2482,O2482,R2482,U2482,W2482,Y2482)</f>
        <v>0.26422222222222225</v>
      </c>
      <c r="BB2482" s="2">
        <f>AVERAGE(D2482,G2482,J2482,M2482,P2482,S2482,V2482,X2482,Z2482)</f>
        <v>0.36677777777777776</v>
      </c>
      <c r="BC2482" s="2">
        <f>AVERAGE(E2482,H2482,K2482,N2482,Q2482,T2482)</f>
        <v>0.18566666666666665</v>
      </c>
      <c r="BD2482" s="2">
        <f t="shared" si="266"/>
        <v>0.3365474</v>
      </c>
      <c r="BE2482" s="2">
        <f t="shared" si="267"/>
        <v>0.2082</v>
      </c>
      <c r="BF2482" s="2" t="e">
        <f t="shared" si="268"/>
        <v>#N/A</v>
      </c>
      <c r="BG2482" s="2">
        <f t="shared" si="269"/>
        <v>0.2722222222222222</v>
      </c>
      <c r="BH2482" s="2" t="e">
        <f t="shared" si="270"/>
        <v>#N/A</v>
      </c>
      <c r="BI2482" s="2" t="e">
        <f t="shared" si="271"/>
        <v>#N/A</v>
      </c>
      <c r="BJ2482" s="2" t="e">
        <f t="shared" si="272"/>
        <v>#N/A</v>
      </c>
    </row>
    <row r="2483" spans="1:62" s="2" customFormat="1">
      <c r="A2483" s="1" t="s">
        <v>182</v>
      </c>
      <c r="B2483" s="1">
        <v>2008</v>
      </c>
      <c r="C2483" s="1">
        <v>0.27300000000000002</v>
      </c>
      <c r="D2483" s="1">
        <v>0.5</v>
      </c>
      <c r="E2483" s="1">
        <v>0</v>
      </c>
      <c r="F2483" s="1">
        <v>0.17499999999999999</v>
      </c>
      <c r="G2483" s="1">
        <v>0</v>
      </c>
      <c r="H2483" s="1">
        <v>0</v>
      </c>
      <c r="I2483" s="1">
        <v>0.49099999999999999</v>
      </c>
      <c r="J2483" s="1">
        <v>0</v>
      </c>
      <c r="K2483" s="1">
        <v>1</v>
      </c>
      <c r="L2483" s="1">
        <v>0.08</v>
      </c>
      <c r="M2483" s="1">
        <v>1</v>
      </c>
      <c r="N2483" s="1">
        <v>0.02</v>
      </c>
      <c r="O2483" s="1">
        <v>0.85</v>
      </c>
      <c r="P2483" s="1">
        <v>0.63400000000000001</v>
      </c>
      <c r="Q2483" s="1">
        <v>8.5000000000000006E-2</v>
      </c>
      <c r="R2483" s="1">
        <v>0.33</v>
      </c>
      <c r="S2483" s="1">
        <v>0</v>
      </c>
      <c r="T2483" s="1">
        <v>3.0000000000000001E-3</v>
      </c>
      <c r="U2483" s="1">
        <v>0.17899999999999999</v>
      </c>
      <c r="V2483" s="1">
        <v>0.15</v>
      </c>
      <c r="W2483" s="1">
        <v>0</v>
      </c>
      <c r="X2483" s="1">
        <v>1</v>
      </c>
      <c r="Y2483" s="1">
        <v>0</v>
      </c>
      <c r="Z2483" s="1">
        <v>0</v>
      </c>
      <c r="AA2483" s="1">
        <v>0.97799999999999998</v>
      </c>
      <c r="AB2483" s="1">
        <v>0.5</v>
      </c>
      <c r="AC2483" s="1">
        <v>0.90300000000000002</v>
      </c>
      <c r="AD2483" s="1">
        <v>0.93899999999999995</v>
      </c>
      <c r="AE2483" s="1">
        <v>0.8</v>
      </c>
      <c r="AF2483" s="1">
        <v>0.88900000000000001</v>
      </c>
      <c r="AG2483" s="1">
        <v>0.9</v>
      </c>
      <c r="AH2483" s="1">
        <v>0.76</v>
      </c>
      <c r="AI2483" s="1">
        <v>0.42099999999999999</v>
      </c>
      <c r="AJ2483" s="1">
        <v>0.95499999999999996</v>
      </c>
      <c r="AK2483" s="1">
        <v>1</v>
      </c>
      <c r="AL2483" s="1" t="e">
        <v>#N/A</v>
      </c>
      <c r="AM2483" s="1">
        <v>0.83099999999999996</v>
      </c>
      <c r="AN2483" s="1">
        <v>0.98</v>
      </c>
      <c r="AO2483" s="1">
        <v>0.95499999999999996</v>
      </c>
      <c r="AP2483" s="1">
        <v>52382.122000000003</v>
      </c>
      <c r="AQ2483" s="1">
        <v>52000</v>
      </c>
      <c r="AR2483" s="1">
        <v>4839400</v>
      </c>
      <c r="AS2483" s="1"/>
      <c r="AT2483" s="1"/>
      <c r="AU2483" s="1">
        <v>0.11</v>
      </c>
      <c r="AV2483" s="1">
        <v>-0.11</v>
      </c>
      <c r="AW2483" s="2">
        <f>AVERAGE(C2483:H2483)</f>
        <v>0.158</v>
      </c>
      <c r="AX2483" s="2">
        <f>AVERAGE(I2483:O2483)</f>
        <v>0.4915714285714286</v>
      </c>
      <c r="AY2483" s="2">
        <f>AVERAGE(P2483:T2483)</f>
        <v>0.21039999999999998</v>
      </c>
      <c r="AZ2483" s="2">
        <f>AVERAGE(U2483:Z2483)</f>
        <v>0.2215</v>
      </c>
      <c r="BA2483" s="2">
        <f>AVERAGE(C2483,F2483,I2483,L2483,O2483,R2483,U2483,W2483,Y2483)</f>
        <v>0.26422222222222225</v>
      </c>
      <c r="BB2483" s="2">
        <f>AVERAGE(D2483,G2483,J2483,M2483,P2483,S2483,V2483,X2483,Z2483)</f>
        <v>0.36488888888888887</v>
      </c>
      <c r="BC2483" s="2">
        <f>AVERAGE(E2483,H2483,K2483,N2483,Q2483,T2483)</f>
        <v>0.18466666666666665</v>
      </c>
      <c r="BD2483" s="2">
        <f t="shared" si="266"/>
        <v>0.33740389999999998</v>
      </c>
      <c r="BE2483" s="2">
        <f t="shared" si="267"/>
        <v>0.21360000000000001</v>
      </c>
      <c r="BF2483" s="2" t="e">
        <f t="shared" si="268"/>
        <v>#N/A</v>
      </c>
      <c r="BG2483" s="2">
        <f t="shared" si="269"/>
        <v>0.27125925925925926</v>
      </c>
      <c r="BH2483" s="2" t="e">
        <f t="shared" si="270"/>
        <v>#N/A</v>
      </c>
      <c r="BI2483" s="2" t="e">
        <f t="shared" si="271"/>
        <v>#N/A</v>
      </c>
      <c r="BJ2483" s="2" t="e">
        <f t="shared" si="272"/>
        <v>#N/A</v>
      </c>
    </row>
    <row r="2484" spans="1:62" s="2" customFormat="1">
      <c r="A2484" s="1" t="s">
        <v>182</v>
      </c>
      <c r="B2484" s="1">
        <v>2009</v>
      </c>
      <c r="C2484" s="1">
        <v>0.27300000000000002</v>
      </c>
      <c r="D2484" s="1">
        <v>0.5</v>
      </c>
      <c r="E2484" s="1">
        <v>0.02</v>
      </c>
      <c r="F2484" s="1">
        <v>0.17499999999999999</v>
      </c>
      <c r="G2484" s="1">
        <v>0</v>
      </c>
      <c r="H2484" s="1">
        <v>0.02</v>
      </c>
      <c r="I2484" s="1">
        <v>0.49099999999999999</v>
      </c>
      <c r="J2484" s="1">
        <v>0</v>
      </c>
      <c r="K2484" s="1">
        <v>1</v>
      </c>
      <c r="L2484" s="1">
        <v>0.08</v>
      </c>
      <c r="M2484" s="1">
        <v>1</v>
      </c>
      <c r="N2484" s="1">
        <v>0.02</v>
      </c>
      <c r="O2484" s="1">
        <v>0.85</v>
      </c>
      <c r="P2484" s="1">
        <v>0.61699999999999999</v>
      </c>
      <c r="Q2484" s="1">
        <v>0.11700000000000001</v>
      </c>
      <c r="R2484" s="1">
        <v>0.33</v>
      </c>
      <c r="S2484" s="1">
        <v>0</v>
      </c>
      <c r="T2484" s="1">
        <v>3.0000000000000001E-3</v>
      </c>
      <c r="U2484" s="1">
        <v>0.17899999999999999</v>
      </c>
      <c r="V2484" s="1">
        <v>0.15</v>
      </c>
      <c r="W2484" s="1">
        <v>0</v>
      </c>
      <c r="X2484" s="1">
        <v>1</v>
      </c>
      <c r="Y2484" s="1">
        <v>0</v>
      </c>
      <c r="Z2484" s="1">
        <v>0.02</v>
      </c>
      <c r="AA2484" s="1">
        <v>0.98299999999999998</v>
      </c>
      <c r="AB2484" s="1">
        <v>0.5</v>
      </c>
      <c r="AC2484" s="1">
        <v>0.91100000000000003</v>
      </c>
      <c r="AD2484" s="1">
        <v>0.93799999999999994</v>
      </c>
      <c r="AE2484" s="1">
        <v>0.8</v>
      </c>
      <c r="AF2484" s="1">
        <v>0.86799999999999999</v>
      </c>
      <c r="AG2484" s="1">
        <v>0.9</v>
      </c>
      <c r="AH2484" s="1">
        <v>0.73</v>
      </c>
      <c r="AI2484" s="1">
        <v>0.41899999999999998</v>
      </c>
      <c r="AJ2484" s="1">
        <v>0.95199999999999996</v>
      </c>
      <c r="AK2484" s="1">
        <v>1</v>
      </c>
      <c r="AL2484" s="1" t="e">
        <v>#N/A</v>
      </c>
      <c r="AM2484" s="1">
        <v>0.82199999999999995</v>
      </c>
      <c r="AN2484" s="1">
        <v>0.98099999999999998</v>
      </c>
      <c r="AO2484" s="1">
        <v>0.95199999999999996</v>
      </c>
      <c r="AP2484" s="1">
        <v>50632.807000000001</v>
      </c>
      <c r="AQ2484" s="1">
        <v>49780</v>
      </c>
      <c r="AR2484" s="1">
        <v>4987600</v>
      </c>
      <c r="AS2484" s="1"/>
      <c r="AT2484" s="1"/>
      <c r="AU2484" s="1">
        <v>0.1</v>
      </c>
      <c r="AV2484" s="1">
        <v>-0.11</v>
      </c>
      <c r="AW2484" s="2">
        <f>AVERAGE(C2484:H2484)</f>
        <v>0.16466666666666666</v>
      </c>
      <c r="AX2484" s="2">
        <f>AVERAGE(I2484:O2484)</f>
        <v>0.4915714285714286</v>
      </c>
      <c r="AY2484" s="2">
        <f>AVERAGE(P2484:T2484)</f>
        <v>0.21339999999999998</v>
      </c>
      <c r="AZ2484" s="2">
        <f>AVERAGE(U2484:Z2484)</f>
        <v>0.22483333333333333</v>
      </c>
      <c r="BA2484" s="2">
        <f>AVERAGE(C2484,F2484,I2484,L2484,O2484,R2484,U2484,W2484,Y2484)</f>
        <v>0.26422222222222225</v>
      </c>
      <c r="BB2484" s="2">
        <f>AVERAGE(D2484,G2484,J2484,M2484,P2484,S2484,V2484,X2484,Z2484)</f>
        <v>0.36522222222222223</v>
      </c>
      <c r="BC2484" s="2">
        <f>AVERAGE(E2484,H2484,K2484,N2484,Q2484,T2484)</f>
        <v>0.19666666666666666</v>
      </c>
      <c r="BD2484" s="2">
        <f t="shared" si="266"/>
        <v>0.33689000000000002</v>
      </c>
      <c r="BE2484" s="2">
        <f t="shared" si="267"/>
        <v>0.21010000000000001</v>
      </c>
      <c r="BF2484" s="2" t="e">
        <f t="shared" si="268"/>
        <v>#N/A</v>
      </c>
      <c r="BG2484" s="2">
        <f t="shared" si="269"/>
        <v>0.27537037037037038</v>
      </c>
      <c r="BH2484" s="2" t="e">
        <f t="shared" si="270"/>
        <v>#N/A</v>
      </c>
      <c r="BI2484" s="2" t="e">
        <f t="shared" si="271"/>
        <v>#N/A</v>
      </c>
      <c r="BJ2484" s="2" t="e">
        <f t="shared" si="272"/>
        <v>#N/A</v>
      </c>
    </row>
    <row r="2485" spans="1:62" s="2" customFormat="1">
      <c r="A2485" s="1" t="s">
        <v>182</v>
      </c>
      <c r="B2485" s="1">
        <v>2010</v>
      </c>
      <c r="C2485" s="1">
        <v>0.27300000000000002</v>
      </c>
      <c r="D2485" s="1">
        <v>0.5</v>
      </c>
      <c r="E2485" s="1">
        <v>0.04</v>
      </c>
      <c r="F2485" s="1">
        <v>0.17499999999999999</v>
      </c>
      <c r="G2485" s="1">
        <v>0</v>
      </c>
      <c r="H2485" s="1">
        <v>0.04</v>
      </c>
      <c r="I2485" s="1">
        <v>0.49099999999999999</v>
      </c>
      <c r="J2485" s="1">
        <v>0</v>
      </c>
      <c r="K2485" s="1">
        <v>1</v>
      </c>
      <c r="L2485" s="1">
        <v>0.08</v>
      </c>
      <c r="M2485" s="1">
        <v>1</v>
      </c>
      <c r="N2485" s="1">
        <v>0.02</v>
      </c>
      <c r="O2485" s="1">
        <v>0.85</v>
      </c>
      <c r="P2485" s="1">
        <v>0.61699999999999999</v>
      </c>
      <c r="Q2485" s="1">
        <v>0.15</v>
      </c>
      <c r="R2485" s="1">
        <v>0.33</v>
      </c>
      <c r="S2485" s="1">
        <v>0</v>
      </c>
      <c r="T2485" s="1">
        <v>3.0000000000000001E-3</v>
      </c>
      <c r="U2485" s="1">
        <v>0.17899999999999999</v>
      </c>
      <c r="V2485" s="1">
        <v>0.15</v>
      </c>
      <c r="W2485" s="1">
        <v>0</v>
      </c>
      <c r="X2485" s="1">
        <v>1</v>
      </c>
      <c r="Y2485" s="1">
        <v>0</v>
      </c>
      <c r="Z2485" s="1">
        <v>0.04</v>
      </c>
      <c r="AA2485" s="1">
        <v>0.98199999999999998</v>
      </c>
      <c r="AB2485" s="1">
        <v>0.5</v>
      </c>
      <c r="AC2485" s="1">
        <v>0.90700000000000003</v>
      </c>
      <c r="AD2485" s="1">
        <v>0.95299999999999996</v>
      </c>
      <c r="AE2485" s="1">
        <v>0.75</v>
      </c>
      <c r="AF2485" s="1">
        <v>0.80900000000000005</v>
      </c>
      <c r="AG2485" s="1">
        <v>0.9</v>
      </c>
      <c r="AH2485" s="1">
        <v>0.72799999999999998</v>
      </c>
      <c r="AI2485" s="1">
        <v>0.42</v>
      </c>
      <c r="AJ2485" s="1">
        <v>0.94799999999999995</v>
      </c>
      <c r="AK2485" s="1">
        <v>1</v>
      </c>
      <c r="AL2485" s="1" t="e">
        <v>#N/A</v>
      </c>
      <c r="AM2485" s="1">
        <v>0.81899999999999995</v>
      </c>
      <c r="AN2485" s="1">
        <v>0.98899999999999999</v>
      </c>
      <c r="AO2485" s="1">
        <v>0.94799999999999995</v>
      </c>
      <c r="AP2485" s="1"/>
      <c r="AQ2485" s="1">
        <v>55341.332999999999</v>
      </c>
      <c r="AR2485" s="1"/>
      <c r="AS2485" s="1"/>
      <c r="AT2485" s="1"/>
      <c r="AU2485" s="1">
        <v>0.09</v>
      </c>
      <c r="AV2485" s="1">
        <v>-0.11600000000000001</v>
      </c>
      <c r="AW2485" s="2">
        <f>AVERAGE(C2485:H2485)</f>
        <v>0.17133333333333334</v>
      </c>
      <c r="AX2485" s="2">
        <f>AVERAGE(I2485:O2485)</f>
        <v>0.4915714285714286</v>
      </c>
      <c r="AY2485" s="2">
        <f>AVERAGE(P2485:T2485)</f>
        <v>0.21999999999999997</v>
      </c>
      <c r="AZ2485" s="2">
        <f>AVERAGE(U2485:Z2485)</f>
        <v>0.22816666666666666</v>
      </c>
      <c r="BA2485" s="2">
        <f>AVERAGE(C2485,F2485,I2485,L2485,O2485,R2485,U2485,W2485,Y2485)</f>
        <v>0.26422222222222225</v>
      </c>
      <c r="BB2485" s="2">
        <f>AVERAGE(D2485,G2485,J2485,M2485,P2485,S2485,V2485,X2485,Z2485)</f>
        <v>0.36744444444444446</v>
      </c>
      <c r="BC2485" s="2">
        <f>AVERAGE(E2485,H2485,K2485,N2485,Q2485,T2485)</f>
        <v>0.20883333333333332</v>
      </c>
      <c r="BD2485" s="2">
        <f t="shared" si="266"/>
        <v>0.33123710000000001</v>
      </c>
      <c r="BE2485" s="2">
        <f t="shared" si="267"/>
        <v>0.20960000000000001</v>
      </c>
      <c r="BF2485" s="2" t="e">
        <f t="shared" si="268"/>
        <v>#N/A</v>
      </c>
      <c r="BG2485" s="2">
        <f t="shared" si="269"/>
        <v>0.28016666666666667</v>
      </c>
      <c r="BH2485" s="2" t="e">
        <f t="shared" si="270"/>
        <v>#N/A</v>
      </c>
      <c r="BI2485" s="2" t="e">
        <f t="shared" si="271"/>
        <v>#N/A</v>
      </c>
      <c r="BJ2485" s="2" t="e">
        <f t="shared" si="272"/>
        <v>#N/A</v>
      </c>
    </row>
    <row r="2486" spans="1:62" s="2" customFormat="1">
      <c r="A2486" s="1" t="s">
        <v>183</v>
      </c>
      <c r="B2486" s="1">
        <v>1995</v>
      </c>
      <c r="C2486" s="1">
        <v>0.33</v>
      </c>
      <c r="D2486" s="1">
        <v>2.5999999999999999E-2</v>
      </c>
      <c r="E2486" s="1">
        <v>0.1</v>
      </c>
      <c r="F2486" s="1">
        <v>0.625</v>
      </c>
      <c r="G2486" s="1">
        <v>0</v>
      </c>
      <c r="H2486" s="1">
        <v>0</v>
      </c>
      <c r="I2486" s="1">
        <v>0.23599999999999999</v>
      </c>
      <c r="J2486" s="1">
        <v>0.435</v>
      </c>
      <c r="K2486" s="1">
        <v>0.68700000000000006</v>
      </c>
      <c r="L2486" s="1">
        <v>0.56000000000000005</v>
      </c>
      <c r="M2486" s="1">
        <v>0.03</v>
      </c>
      <c r="N2486" s="1">
        <v>0</v>
      </c>
      <c r="O2486" s="1">
        <v>7.4999999999999997E-2</v>
      </c>
      <c r="P2486" s="1">
        <v>0.48099999999999998</v>
      </c>
      <c r="Q2486" s="1">
        <v>0.255</v>
      </c>
      <c r="R2486" s="1">
        <v>0.10299999999999999</v>
      </c>
      <c r="S2486" s="1">
        <v>2.8000000000000001E-2</v>
      </c>
      <c r="T2486" s="1">
        <v>4.0000000000000001E-3</v>
      </c>
      <c r="U2486" s="1">
        <v>0</v>
      </c>
      <c r="V2486" s="1">
        <v>0</v>
      </c>
      <c r="W2486" s="1">
        <v>0</v>
      </c>
      <c r="X2486" s="1">
        <v>0.71</v>
      </c>
      <c r="Y2486" s="1">
        <v>9.4E-2</v>
      </c>
      <c r="Z2486" s="1">
        <v>0.14199999999999999</v>
      </c>
      <c r="AA2486" s="1">
        <v>0.85</v>
      </c>
      <c r="AB2486" s="1">
        <v>0.5</v>
      </c>
      <c r="AC2486" s="1">
        <v>0.57699999999999996</v>
      </c>
      <c r="AD2486" s="1">
        <v>0.223</v>
      </c>
      <c r="AE2486" s="1">
        <v>0.7</v>
      </c>
      <c r="AF2486" s="1">
        <v>0.63300000000000001</v>
      </c>
      <c r="AG2486" s="1">
        <v>0.75</v>
      </c>
      <c r="AH2486" s="1">
        <v>0.63200000000000001</v>
      </c>
      <c r="AI2486" s="1">
        <v>0.54900000000000004</v>
      </c>
      <c r="AJ2486" s="1">
        <v>0.60699999999999998</v>
      </c>
      <c r="AK2486" s="1">
        <v>3.0000000000000001E-3</v>
      </c>
      <c r="AL2486" s="1">
        <v>0.26700000000000002</v>
      </c>
      <c r="AM2486" s="1">
        <v>0.56399999999999995</v>
      </c>
      <c r="AN2486" s="1">
        <v>0.60599999999999998</v>
      </c>
      <c r="AO2486" s="1">
        <v>0.60699999999999998</v>
      </c>
      <c r="AP2486" s="1">
        <v>8304.6509999999998</v>
      </c>
      <c r="AQ2486" s="1">
        <v>8300</v>
      </c>
      <c r="AR2486" s="1">
        <v>5363676</v>
      </c>
      <c r="AS2486" s="1"/>
      <c r="AT2486" s="1"/>
      <c r="AU2486" s="1">
        <v>-0.05</v>
      </c>
      <c r="AV2486" s="1">
        <v>8.2000000000000003E-2</v>
      </c>
      <c r="AW2486" s="2">
        <f>AVERAGE(C2486:H2486)</f>
        <v>0.18016666666666667</v>
      </c>
      <c r="AX2486" s="2">
        <f>AVERAGE(I2486:O2486)</f>
        <v>0.28900000000000003</v>
      </c>
      <c r="AY2486" s="2">
        <f>AVERAGE(P2486:T2486)</f>
        <v>0.17419999999999999</v>
      </c>
      <c r="AZ2486" s="2">
        <f>AVERAGE(U2486:Z2486)</f>
        <v>0.15766666666666665</v>
      </c>
      <c r="BA2486" s="2">
        <f>AVERAGE(C2486,F2486,I2486,L2486,O2486,R2486,U2486,W2486,Y2486)</f>
        <v>0.2247777777777778</v>
      </c>
      <c r="BB2486" s="2">
        <f>AVERAGE(D2486,G2486,J2486,M2486,P2486,S2486,V2486,X2486,Z2486)</f>
        <v>0.20577777777777775</v>
      </c>
      <c r="BC2486" s="2">
        <f>AVERAGE(E2486,H2486,K2486,N2486,Q2486,T2486)</f>
        <v>0.17433333333333334</v>
      </c>
      <c r="BD2486" s="2">
        <f t="shared" si="266"/>
        <v>0.24170429999999998</v>
      </c>
      <c r="BE2486" s="2">
        <f t="shared" si="267"/>
        <v>0.17880000000000001</v>
      </c>
      <c r="BF2486" s="2">
        <f t="shared" si="268"/>
        <v>0.11355</v>
      </c>
      <c r="BG2486" s="2">
        <f t="shared" si="269"/>
        <v>0.20162962962962963</v>
      </c>
      <c r="BH2486" s="2">
        <f t="shared" si="270"/>
        <v>0.53405429999999998</v>
      </c>
      <c r="BI2486" s="2">
        <f t="shared" si="271"/>
        <v>0.73568392962962958</v>
      </c>
      <c r="BJ2486" s="2">
        <f t="shared" si="272"/>
        <v>0.33242467037037038</v>
      </c>
    </row>
    <row r="2487" spans="1:62" s="2" customFormat="1">
      <c r="A2487" s="1" t="s">
        <v>183</v>
      </c>
      <c r="B2487" s="1">
        <v>1996</v>
      </c>
      <c r="C2487" s="1">
        <v>0.33</v>
      </c>
      <c r="D2487" s="1">
        <v>2.5999999999999999E-2</v>
      </c>
      <c r="E2487" s="1">
        <v>0.08</v>
      </c>
      <c r="F2487" s="1">
        <v>0.625</v>
      </c>
      <c r="G2487" s="1">
        <v>0</v>
      </c>
      <c r="H2487" s="1">
        <v>0</v>
      </c>
      <c r="I2487" s="1">
        <v>0.23599999999999999</v>
      </c>
      <c r="J2487" s="1">
        <v>0.435</v>
      </c>
      <c r="K2487" s="1">
        <v>0.69</v>
      </c>
      <c r="L2487" s="1">
        <v>0.56000000000000005</v>
      </c>
      <c r="M2487" s="1">
        <v>0.06</v>
      </c>
      <c r="N2487" s="1">
        <v>0</v>
      </c>
      <c r="O2487" s="1">
        <v>7.4999999999999997E-2</v>
      </c>
      <c r="P2487" s="1">
        <v>0.48099999999999998</v>
      </c>
      <c r="Q2487" s="1">
        <v>0.247</v>
      </c>
      <c r="R2487" s="1">
        <v>0.10299999999999999</v>
      </c>
      <c r="S2487" s="1">
        <v>2.4E-2</v>
      </c>
      <c r="T2487" s="1">
        <v>4.0000000000000001E-3</v>
      </c>
      <c r="U2487" s="1">
        <v>0</v>
      </c>
      <c r="V2487" s="1">
        <v>0</v>
      </c>
      <c r="W2487" s="1">
        <v>0</v>
      </c>
      <c r="X2487" s="1">
        <v>0.71</v>
      </c>
      <c r="Y2487" s="1">
        <v>9.4E-2</v>
      </c>
      <c r="Z2487" s="1">
        <v>0.14199999999999999</v>
      </c>
      <c r="AA2487" s="1">
        <v>0.7</v>
      </c>
      <c r="AB2487" s="1">
        <v>0.5</v>
      </c>
      <c r="AC2487" s="1">
        <v>0.66400000000000003</v>
      </c>
      <c r="AD2487" s="1">
        <v>0.22</v>
      </c>
      <c r="AE2487" s="1">
        <v>0.7</v>
      </c>
      <c r="AF2487" s="1">
        <v>0.65100000000000002</v>
      </c>
      <c r="AG2487" s="1">
        <v>0.75</v>
      </c>
      <c r="AH2487" s="1">
        <v>0.63500000000000001</v>
      </c>
      <c r="AI2487" s="1">
        <v>0.55000000000000004</v>
      </c>
      <c r="AJ2487" s="1">
        <v>0.60899999999999999</v>
      </c>
      <c r="AK2487" s="1">
        <v>6.0000000000000001E-3</v>
      </c>
      <c r="AL2487" s="1">
        <v>0.28899999999999998</v>
      </c>
      <c r="AM2487" s="1">
        <v>0.56499999999999995</v>
      </c>
      <c r="AN2487" s="1">
        <v>0.621</v>
      </c>
      <c r="AO2487" s="1">
        <v>0.60899999999999999</v>
      </c>
      <c r="AP2487" s="1">
        <v>9023.9259999999995</v>
      </c>
      <c r="AQ2487" s="1">
        <v>9000</v>
      </c>
      <c r="AR2487" s="1">
        <v>5373793</v>
      </c>
      <c r="AS2487" s="1">
        <v>25.81</v>
      </c>
      <c r="AT2487" s="1">
        <v>1.36</v>
      </c>
      <c r="AU2487" s="1">
        <v>-0.05</v>
      </c>
      <c r="AV2487" s="1">
        <v>7.5999999999999998E-2</v>
      </c>
      <c r="AW2487" s="2">
        <f>AVERAGE(C2487:H2487)</f>
        <v>0.17683333333333331</v>
      </c>
      <c r="AX2487" s="2">
        <f>AVERAGE(I2487:O2487)</f>
        <v>0.29371428571428571</v>
      </c>
      <c r="AY2487" s="2">
        <f>AVERAGE(P2487:T2487)</f>
        <v>0.17180000000000001</v>
      </c>
      <c r="AZ2487" s="2">
        <f>AVERAGE(U2487:Z2487)</f>
        <v>0.15766666666666665</v>
      </c>
      <c r="BA2487" s="2">
        <f>AVERAGE(C2487,F2487,I2487,L2487,O2487,R2487,U2487,W2487,Y2487)</f>
        <v>0.2247777777777778</v>
      </c>
      <c r="BB2487" s="2">
        <f>AVERAGE(D2487,G2487,J2487,M2487,P2487,S2487,V2487,X2487,Z2487)</f>
        <v>0.20866666666666667</v>
      </c>
      <c r="BC2487" s="2">
        <f>AVERAGE(E2487,H2487,K2487,N2487,Q2487,T2487)</f>
        <v>0.17016666666666666</v>
      </c>
      <c r="BD2487" s="2">
        <f t="shared" si="266"/>
        <v>0.23896350000000002</v>
      </c>
      <c r="BE2487" s="2">
        <f t="shared" si="267"/>
        <v>0.1794</v>
      </c>
      <c r="BF2487" s="2">
        <f t="shared" si="268"/>
        <v>0.11675000000000001</v>
      </c>
      <c r="BG2487" s="2">
        <f t="shared" si="269"/>
        <v>0.20120370370370369</v>
      </c>
      <c r="BH2487" s="2">
        <f t="shared" si="270"/>
        <v>0.53511350000000002</v>
      </c>
      <c r="BI2487" s="2">
        <f t="shared" si="271"/>
        <v>0.73631720370370368</v>
      </c>
      <c r="BJ2487" s="2">
        <f t="shared" si="272"/>
        <v>0.33390979629629636</v>
      </c>
    </row>
    <row r="2488" spans="1:62" s="2" customFormat="1">
      <c r="A2488" s="1" t="s">
        <v>183</v>
      </c>
      <c r="B2488" s="1">
        <v>1997</v>
      </c>
      <c r="C2488" s="1">
        <v>0.33</v>
      </c>
      <c r="D2488" s="1">
        <v>2.5000000000000001E-2</v>
      </c>
      <c r="E2488" s="1">
        <v>0.06</v>
      </c>
      <c r="F2488" s="1">
        <v>0.625</v>
      </c>
      <c r="G2488" s="1">
        <v>0</v>
      </c>
      <c r="H2488" s="1">
        <v>0</v>
      </c>
      <c r="I2488" s="1">
        <v>0.23599999999999999</v>
      </c>
      <c r="J2488" s="1">
        <v>0.436</v>
      </c>
      <c r="K2488" s="1">
        <v>0.69299999999999995</v>
      </c>
      <c r="L2488" s="1">
        <v>0.56000000000000005</v>
      </c>
      <c r="M2488" s="1">
        <v>0.06</v>
      </c>
      <c r="N2488" s="1">
        <v>0</v>
      </c>
      <c r="O2488" s="1">
        <v>7.4999999999999997E-2</v>
      </c>
      <c r="P2488" s="1">
        <v>0.48099999999999998</v>
      </c>
      <c r="Q2488" s="1">
        <v>0.246</v>
      </c>
      <c r="R2488" s="1">
        <v>0.10299999999999999</v>
      </c>
      <c r="S2488" s="1">
        <v>2.5000000000000001E-2</v>
      </c>
      <c r="T2488" s="1">
        <v>4.0000000000000001E-3</v>
      </c>
      <c r="U2488" s="1">
        <v>0</v>
      </c>
      <c r="V2488" s="1">
        <v>0</v>
      </c>
      <c r="W2488" s="1">
        <v>0</v>
      </c>
      <c r="X2488" s="1">
        <v>0.71</v>
      </c>
      <c r="Y2488" s="1">
        <v>9.4E-2</v>
      </c>
      <c r="Z2488" s="1">
        <v>0.13400000000000001</v>
      </c>
      <c r="AA2488" s="1">
        <v>0.7</v>
      </c>
      <c r="AB2488" s="1">
        <v>0.5</v>
      </c>
      <c r="AC2488" s="1">
        <v>0.66400000000000003</v>
      </c>
      <c r="AD2488" s="1">
        <v>0.22</v>
      </c>
      <c r="AE2488" s="1">
        <v>0.5</v>
      </c>
      <c r="AF2488" s="1">
        <v>0.68100000000000005</v>
      </c>
      <c r="AG2488" s="1">
        <v>0.73</v>
      </c>
      <c r="AH2488" s="1">
        <v>0.67700000000000005</v>
      </c>
      <c r="AI2488" s="1">
        <v>0.59599999999999997</v>
      </c>
      <c r="AJ2488" s="1">
        <v>0.56399999999999995</v>
      </c>
      <c r="AK2488" s="1">
        <v>4.1000000000000002E-2</v>
      </c>
      <c r="AL2488" s="1">
        <v>0.315</v>
      </c>
      <c r="AM2488" s="1">
        <v>0.56299999999999994</v>
      </c>
      <c r="AN2488" s="1">
        <v>0.63600000000000001</v>
      </c>
      <c r="AO2488" s="1">
        <v>0.56399999999999995</v>
      </c>
      <c r="AP2488" s="1">
        <v>9738.4110000000001</v>
      </c>
      <c r="AQ2488" s="1">
        <v>9680</v>
      </c>
      <c r="AR2488" s="1">
        <v>5383233</v>
      </c>
      <c r="AS2488" s="1"/>
      <c r="AT2488" s="1"/>
      <c r="AU2488" s="1">
        <v>-0.06</v>
      </c>
      <c r="AV2488" s="1">
        <v>7.2999999999999995E-2</v>
      </c>
      <c r="AW2488" s="2">
        <f>AVERAGE(C2488:H2488)</f>
        <v>0.17333333333333334</v>
      </c>
      <c r="AX2488" s="2">
        <f>AVERAGE(I2488:O2488)</f>
        <v>0.29428571428571432</v>
      </c>
      <c r="AY2488" s="2">
        <f>AVERAGE(P2488:T2488)</f>
        <v>0.17180000000000001</v>
      </c>
      <c r="AZ2488" s="2">
        <f>AVERAGE(U2488:Z2488)</f>
        <v>0.15633333333333332</v>
      </c>
      <c r="BA2488" s="2">
        <f>AVERAGE(C2488,F2488,I2488,L2488,O2488,R2488,U2488,W2488,Y2488)</f>
        <v>0.2247777777777778</v>
      </c>
      <c r="BB2488" s="2">
        <f>AVERAGE(D2488,G2488,J2488,M2488,P2488,S2488,V2488,X2488,Z2488)</f>
        <v>0.2078888888888889</v>
      </c>
      <c r="BC2488" s="2">
        <f>AVERAGE(E2488,H2488,K2488,N2488,Q2488,T2488)</f>
        <v>0.16716666666666666</v>
      </c>
      <c r="BD2488" s="2">
        <f t="shared" si="266"/>
        <v>0.2281145</v>
      </c>
      <c r="BE2488" s="2">
        <f t="shared" si="267"/>
        <v>0.18370000000000003</v>
      </c>
      <c r="BF2488" s="2">
        <f t="shared" si="268"/>
        <v>0.12164999999999999</v>
      </c>
      <c r="BG2488" s="2">
        <f t="shared" si="269"/>
        <v>0.19994444444444445</v>
      </c>
      <c r="BH2488" s="2">
        <f t="shared" si="270"/>
        <v>0.53346450000000001</v>
      </c>
      <c r="BI2488" s="2">
        <f t="shared" si="271"/>
        <v>0.73340894444444449</v>
      </c>
      <c r="BJ2488" s="2">
        <f t="shared" si="272"/>
        <v>0.33352005555555553</v>
      </c>
    </row>
    <row r="2489" spans="1:62" s="2" customFormat="1">
      <c r="A2489" s="1" t="s">
        <v>183</v>
      </c>
      <c r="B2489" s="1">
        <v>1998</v>
      </c>
      <c r="C2489" s="1">
        <v>0.33</v>
      </c>
      <c r="D2489" s="1">
        <v>2.4E-2</v>
      </c>
      <c r="E2489" s="1">
        <v>0.04</v>
      </c>
      <c r="F2489" s="1">
        <v>0.625</v>
      </c>
      <c r="G2489" s="1">
        <v>0</v>
      </c>
      <c r="H2489" s="1">
        <v>0</v>
      </c>
      <c r="I2489" s="1">
        <v>0.23599999999999999</v>
      </c>
      <c r="J2489" s="1">
        <v>0.436</v>
      </c>
      <c r="K2489" s="1">
        <v>0.69499999999999995</v>
      </c>
      <c r="L2489" s="1">
        <v>0.56000000000000005</v>
      </c>
      <c r="M2489" s="1">
        <v>0.05</v>
      </c>
      <c r="N2489" s="1">
        <v>0</v>
      </c>
      <c r="O2489" s="1">
        <v>7.4999999999999997E-2</v>
      </c>
      <c r="P2489" s="1">
        <v>0.48099999999999998</v>
      </c>
      <c r="Q2489" s="1">
        <v>0.249</v>
      </c>
      <c r="R2489" s="1">
        <v>0.10299999999999999</v>
      </c>
      <c r="S2489" s="1">
        <v>3.2000000000000001E-2</v>
      </c>
      <c r="T2489" s="1">
        <v>4.0000000000000001E-3</v>
      </c>
      <c r="U2489" s="1">
        <v>0</v>
      </c>
      <c r="V2489" s="1">
        <v>0</v>
      </c>
      <c r="W2489" s="1">
        <v>0</v>
      </c>
      <c r="X2489" s="1">
        <v>0.71</v>
      </c>
      <c r="Y2489" s="1">
        <v>9.4E-2</v>
      </c>
      <c r="Z2489" s="1">
        <v>0.13300000000000001</v>
      </c>
      <c r="AA2489" s="1">
        <v>0.7</v>
      </c>
      <c r="AB2489" s="1">
        <v>0.5</v>
      </c>
      <c r="AC2489" s="1">
        <v>0.66400000000000003</v>
      </c>
      <c r="AD2489" s="1">
        <v>0.35399999999999998</v>
      </c>
      <c r="AE2489" s="1">
        <v>0.5</v>
      </c>
      <c r="AF2489" s="1">
        <v>0.72699999999999998</v>
      </c>
      <c r="AG2489" s="1">
        <v>0.73</v>
      </c>
      <c r="AH2489" s="1">
        <v>0.71799999999999997</v>
      </c>
      <c r="AI2489" s="1">
        <v>0.64200000000000002</v>
      </c>
      <c r="AJ2489" s="1">
        <v>0.51900000000000002</v>
      </c>
      <c r="AK2489" s="1">
        <v>9.6000000000000002E-2</v>
      </c>
      <c r="AL2489" s="1">
        <v>0.35</v>
      </c>
      <c r="AM2489" s="1">
        <v>0.56100000000000005</v>
      </c>
      <c r="AN2489" s="1">
        <v>0.65100000000000002</v>
      </c>
      <c r="AO2489" s="1">
        <v>0.51900000000000002</v>
      </c>
      <c r="AP2489" s="1">
        <v>10316.422</v>
      </c>
      <c r="AQ2489" s="1">
        <v>10240</v>
      </c>
      <c r="AR2489" s="1">
        <v>5390657</v>
      </c>
      <c r="AS2489" s="1"/>
      <c r="AT2489" s="1"/>
      <c r="AU2489" s="1">
        <v>-0.04</v>
      </c>
      <c r="AV2489" s="1">
        <v>7.0999999999999994E-2</v>
      </c>
      <c r="AW2489" s="2">
        <f>AVERAGE(C2489:H2489)</f>
        <v>0.16983333333333336</v>
      </c>
      <c r="AX2489" s="2">
        <f>AVERAGE(I2489:O2489)</f>
        <v>0.29314285714285715</v>
      </c>
      <c r="AY2489" s="2">
        <f>AVERAGE(P2489:T2489)</f>
        <v>0.17380000000000001</v>
      </c>
      <c r="AZ2489" s="2">
        <f>AVERAGE(U2489:Z2489)</f>
        <v>0.15616666666666665</v>
      </c>
      <c r="BA2489" s="2">
        <f>AVERAGE(C2489,F2489,I2489,L2489,O2489,R2489,U2489,W2489,Y2489)</f>
        <v>0.2247777777777778</v>
      </c>
      <c r="BB2489" s="2">
        <f>AVERAGE(D2489,G2489,J2489,M2489,P2489,S2489,V2489,X2489,Z2489)</f>
        <v>0.20733333333333331</v>
      </c>
      <c r="BC2489" s="2">
        <f>AVERAGE(E2489,H2489,K2489,N2489,Q2489,T2489)</f>
        <v>0.16466666666666666</v>
      </c>
      <c r="BD2489" s="2">
        <f t="shared" si="266"/>
        <v>0.23839249999999998</v>
      </c>
      <c r="BE2489" s="2">
        <f t="shared" si="267"/>
        <v>0.18790000000000001</v>
      </c>
      <c r="BF2489" s="2">
        <f t="shared" si="268"/>
        <v>0.12845000000000001</v>
      </c>
      <c r="BG2489" s="2">
        <f t="shared" si="269"/>
        <v>0.19892592592592592</v>
      </c>
      <c r="BH2489" s="2">
        <f t="shared" si="270"/>
        <v>0.55474249999999992</v>
      </c>
      <c r="BI2489" s="2">
        <f t="shared" si="271"/>
        <v>0.75366842592592587</v>
      </c>
      <c r="BJ2489" s="2">
        <f t="shared" si="272"/>
        <v>0.35581657407407397</v>
      </c>
    </row>
    <row r="2490" spans="1:62" s="2" customFormat="1">
      <c r="A2490" s="1" t="s">
        <v>183</v>
      </c>
      <c r="B2490" s="1">
        <v>1999</v>
      </c>
      <c r="C2490" s="1">
        <v>0.33</v>
      </c>
      <c r="D2490" s="1">
        <v>2.4E-2</v>
      </c>
      <c r="E2490" s="1">
        <v>0.02</v>
      </c>
      <c r="F2490" s="1">
        <v>0.625</v>
      </c>
      <c r="G2490" s="1">
        <v>0</v>
      </c>
      <c r="H2490" s="1">
        <v>0</v>
      </c>
      <c r="I2490" s="1">
        <v>0.23599999999999999</v>
      </c>
      <c r="J2490" s="1">
        <v>0.437</v>
      </c>
      <c r="K2490" s="1">
        <v>0.69799999999999995</v>
      </c>
      <c r="L2490" s="1">
        <v>0.56000000000000005</v>
      </c>
      <c r="M2490" s="1">
        <v>0.04</v>
      </c>
      <c r="N2490" s="1">
        <v>0</v>
      </c>
      <c r="O2490" s="1">
        <v>7.4999999999999997E-2</v>
      </c>
      <c r="P2490" s="1">
        <v>0.48099999999999998</v>
      </c>
      <c r="Q2490" s="1">
        <v>0.24099999999999999</v>
      </c>
      <c r="R2490" s="1">
        <v>0.10299999999999999</v>
      </c>
      <c r="S2490" s="1">
        <v>2.9000000000000001E-2</v>
      </c>
      <c r="T2490" s="1">
        <v>4.0000000000000001E-3</v>
      </c>
      <c r="U2490" s="1">
        <v>0</v>
      </c>
      <c r="V2490" s="1">
        <v>0</v>
      </c>
      <c r="W2490" s="1">
        <v>0</v>
      </c>
      <c r="X2490" s="1">
        <v>0.71</v>
      </c>
      <c r="Y2490" s="1">
        <v>9.4E-2</v>
      </c>
      <c r="Z2490" s="1">
        <v>0.13200000000000001</v>
      </c>
      <c r="AA2490" s="1">
        <v>0.7</v>
      </c>
      <c r="AB2490" s="1">
        <v>0.5</v>
      </c>
      <c r="AC2490" s="1">
        <v>0.53</v>
      </c>
      <c r="AD2490" s="1">
        <v>0.17599999999999999</v>
      </c>
      <c r="AE2490" s="1">
        <v>0.5</v>
      </c>
      <c r="AF2490" s="1">
        <v>0.74</v>
      </c>
      <c r="AG2490" s="1">
        <v>0.73</v>
      </c>
      <c r="AH2490" s="1">
        <v>0.66400000000000003</v>
      </c>
      <c r="AI2490" s="1">
        <v>0.65</v>
      </c>
      <c r="AJ2490" s="1">
        <v>0.54600000000000004</v>
      </c>
      <c r="AK2490" s="1">
        <v>0.13700000000000001</v>
      </c>
      <c r="AL2490" s="1">
        <v>0.375</v>
      </c>
      <c r="AM2490" s="1">
        <v>0.56799999999999995</v>
      </c>
      <c r="AN2490" s="1">
        <v>0.66600000000000004</v>
      </c>
      <c r="AO2490" s="1">
        <v>0.54600000000000004</v>
      </c>
      <c r="AP2490" s="1">
        <v>10399.991</v>
      </c>
      <c r="AQ2490" s="1">
        <v>10250</v>
      </c>
      <c r="AR2490" s="1">
        <v>5395115</v>
      </c>
      <c r="AS2490" s="1"/>
      <c r="AT2490" s="1"/>
      <c r="AU2490" s="1">
        <v>-0.05</v>
      </c>
      <c r="AV2490" s="1">
        <v>7.2999999999999995E-2</v>
      </c>
      <c r="AW2490" s="2">
        <f>AVERAGE(C2490:H2490)</f>
        <v>0.16650000000000001</v>
      </c>
      <c r="AX2490" s="2">
        <f>AVERAGE(I2490:O2490)</f>
        <v>0.29228571428571432</v>
      </c>
      <c r="AY2490" s="2">
        <f>AVERAGE(P2490:T2490)</f>
        <v>0.1716</v>
      </c>
      <c r="AZ2490" s="2">
        <f>AVERAGE(U2490:Z2490)</f>
        <v>0.156</v>
      </c>
      <c r="BA2490" s="2">
        <f>AVERAGE(C2490,F2490,I2490,L2490,O2490,R2490,U2490,W2490,Y2490)</f>
        <v>0.2247777777777778</v>
      </c>
      <c r="BB2490" s="2">
        <f>AVERAGE(D2490,G2490,J2490,M2490,P2490,S2490,V2490,X2490,Z2490)</f>
        <v>0.20588888888888887</v>
      </c>
      <c r="BC2490" s="2">
        <f>AVERAGE(E2490,H2490,K2490,N2490,Q2490,T2490)</f>
        <v>0.1605</v>
      </c>
      <c r="BD2490" s="2">
        <f t="shared" si="266"/>
        <v>0.22131960000000001</v>
      </c>
      <c r="BE2490" s="2">
        <f t="shared" si="267"/>
        <v>0.18600000000000003</v>
      </c>
      <c r="BF2490" s="2">
        <f t="shared" si="268"/>
        <v>0.13445000000000001</v>
      </c>
      <c r="BG2490" s="2">
        <f t="shared" si="269"/>
        <v>0.19705555555555554</v>
      </c>
      <c r="BH2490" s="2">
        <f t="shared" si="270"/>
        <v>0.54176960000000007</v>
      </c>
      <c r="BI2490" s="2">
        <f t="shared" si="271"/>
        <v>0.73882515555555561</v>
      </c>
      <c r="BJ2490" s="2">
        <f t="shared" si="272"/>
        <v>0.34471404444444453</v>
      </c>
    </row>
    <row r="2491" spans="1:62" s="2" customFormat="1">
      <c r="A2491" s="1" t="s">
        <v>183</v>
      </c>
      <c r="B2491" s="1">
        <v>2000</v>
      </c>
      <c r="C2491" s="1">
        <v>0.33</v>
      </c>
      <c r="D2491" s="1">
        <v>2.3E-2</v>
      </c>
      <c r="E2491" s="1">
        <v>0</v>
      </c>
      <c r="F2491" s="1">
        <v>0.625</v>
      </c>
      <c r="G2491" s="1">
        <v>0</v>
      </c>
      <c r="H2491" s="1">
        <v>0</v>
      </c>
      <c r="I2491" s="1">
        <v>0.23599999999999999</v>
      </c>
      <c r="J2491" s="1">
        <v>0.437</v>
      </c>
      <c r="K2491" s="1">
        <v>0.69899999999999995</v>
      </c>
      <c r="L2491" s="1">
        <v>0.56000000000000005</v>
      </c>
      <c r="M2491" s="1">
        <v>0.12</v>
      </c>
      <c r="N2491" s="1">
        <v>0</v>
      </c>
      <c r="O2491" s="1">
        <v>7.4999999999999997E-2</v>
      </c>
      <c r="P2491" s="1">
        <v>0.48099999999999998</v>
      </c>
      <c r="Q2491" s="1">
        <v>0.23599999999999999</v>
      </c>
      <c r="R2491" s="1">
        <v>0.10299999999999999</v>
      </c>
      <c r="S2491" s="1">
        <v>8.0000000000000002E-3</v>
      </c>
      <c r="T2491" s="1">
        <v>4.0000000000000001E-3</v>
      </c>
      <c r="U2491" s="1">
        <v>0</v>
      </c>
      <c r="V2491" s="1">
        <v>0</v>
      </c>
      <c r="W2491" s="1">
        <v>0</v>
      </c>
      <c r="X2491" s="1">
        <v>0.71</v>
      </c>
      <c r="Y2491" s="1">
        <v>9.4E-2</v>
      </c>
      <c r="Z2491" s="1">
        <v>0.13</v>
      </c>
      <c r="AA2491" s="1">
        <v>0.7</v>
      </c>
      <c r="AB2491" s="1">
        <v>0.5</v>
      </c>
      <c r="AC2491" s="1">
        <v>0.54800000000000004</v>
      </c>
      <c r="AD2491" s="1">
        <v>0.25</v>
      </c>
      <c r="AE2491" s="1">
        <v>0.5</v>
      </c>
      <c r="AF2491" s="1">
        <v>0.73899999999999999</v>
      </c>
      <c r="AG2491" s="1">
        <v>0.71199999999999997</v>
      </c>
      <c r="AH2491" s="1">
        <v>0.61</v>
      </c>
      <c r="AI2491" s="1">
        <v>0.65800000000000003</v>
      </c>
      <c r="AJ2491" s="1">
        <v>0.57199999999999995</v>
      </c>
      <c r="AK2491" s="1">
        <v>0.25600000000000001</v>
      </c>
      <c r="AL2491" s="1">
        <v>0.41099999999999998</v>
      </c>
      <c r="AM2491" s="1">
        <v>0.57499999999999996</v>
      </c>
      <c r="AN2491" s="1">
        <v>0.68100000000000005</v>
      </c>
      <c r="AO2491" s="1">
        <v>0.57199999999999995</v>
      </c>
      <c r="AP2491" s="1">
        <v>10995.598</v>
      </c>
      <c r="AQ2491" s="1">
        <v>10800</v>
      </c>
      <c r="AR2491" s="1">
        <v>5388740.8140000002</v>
      </c>
      <c r="AS2491" s="1"/>
      <c r="AT2491" s="1"/>
      <c r="AU2491" s="1">
        <v>-0.04</v>
      </c>
      <c r="AV2491" s="1">
        <v>7.0000000000000007E-2</v>
      </c>
      <c r="AW2491" s="2">
        <f>AVERAGE(C2491:H2491)</f>
        <v>0.16300000000000001</v>
      </c>
      <c r="AX2491" s="2">
        <f>AVERAGE(I2491:O2491)</f>
        <v>0.30385714285714288</v>
      </c>
      <c r="AY2491" s="2">
        <f>AVERAGE(P2491:T2491)</f>
        <v>0.16639999999999999</v>
      </c>
      <c r="AZ2491" s="2">
        <f>AVERAGE(U2491:Z2491)</f>
        <v>0.15566666666666665</v>
      </c>
      <c r="BA2491" s="2">
        <f>AVERAGE(C2491,F2491,I2491,L2491,O2491,R2491,U2491,W2491,Y2491)</f>
        <v>0.2247777777777778</v>
      </c>
      <c r="BB2491" s="2">
        <f>AVERAGE(D2491,G2491,J2491,M2491,P2491,S2491,V2491,X2491,Z2491)</f>
        <v>0.21211111111111108</v>
      </c>
      <c r="BC2491" s="2">
        <f>AVERAGE(E2491,H2491,K2491,N2491,Q2491,T2491)</f>
        <v>0.1565</v>
      </c>
      <c r="BD2491" s="2">
        <f t="shared" si="266"/>
        <v>0.22548789999999999</v>
      </c>
      <c r="BE2491" s="2">
        <f t="shared" si="267"/>
        <v>0.184</v>
      </c>
      <c r="BF2491" s="2">
        <f t="shared" si="268"/>
        <v>0.14545</v>
      </c>
      <c r="BG2491" s="2">
        <f t="shared" si="269"/>
        <v>0.19779629629629628</v>
      </c>
      <c r="BH2491" s="2">
        <f t="shared" si="270"/>
        <v>0.55493789999999998</v>
      </c>
      <c r="BI2491" s="2">
        <f t="shared" si="271"/>
        <v>0.75273419629629623</v>
      </c>
      <c r="BJ2491" s="2">
        <f t="shared" si="272"/>
        <v>0.35714160370370374</v>
      </c>
    </row>
    <row r="2492" spans="1:62" s="2" customFormat="1">
      <c r="A2492" s="1" t="s">
        <v>183</v>
      </c>
      <c r="B2492" s="1">
        <v>2001</v>
      </c>
      <c r="C2492" s="1">
        <v>0.33</v>
      </c>
      <c r="D2492" s="1">
        <v>2.1000000000000001E-2</v>
      </c>
      <c r="E2492" s="1">
        <v>0</v>
      </c>
      <c r="F2492" s="1">
        <v>0.625</v>
      </c>
      <c r="G2492" s="1">
        <v>0</v>
      </c>
      <c r="H2492" s="1">
        <v>0</v>
      </c>
      <c r="I2492" s="1">
        <v>0.23599999999999999</v>
      </c>
      <c r="J2492" s="1">
        <v>0.437</v>
      </c>
      <c r="K2492" s="1">
        <v>0.69599999999999995</v>
      </c>
      <c r="L2492" s="1">
        <v>0.56000000000000005</v>
      </c>
      <c r="M2492" s="1">
        <v>0.16</v>
      </c>
      <c r="N2492" s="1">
        <v>0</v>
      </c>
      <c r="O2492" s="1">
        <v>7.4999999999999997E-2</v>
      </c>
      <c r="P2492" s="1">
        <v>0.48099999999999998</v>
      </c>
      <c r="Q2492" s="1">
        <v>0.22900000000000001</v>
      </c>
      <c r="R2492" s="1">
        <v>0.10299999999999999</v>
      </c>
      <c r="S2492" s="1">
        <v>8.9999999999999993E-3</v>
      </c>
      <c r="T2492" s="1">
        <v>4.0000000000000001E-3</v>
      </c>
      <c r="U2492" s="1">
        <v>0</v>
      </c>
      <c r="V2492" s="1">
        <v>0</v>
      </c>
      <c r="W2492" s="1">
        <v>0</v>
      </c>
      <c r="X2492" s="1">
        <v>0.71</v>
      </c>
      <c r="Y2492" s="1">
        <v>9.4E-2</v>
      </c>
      <c r="Z2492" s="1">
        <v>0.13</v>
      </c>
      <c r="AA2492" s="1">
        <v>0.7</v>
      </c>
      <c r="AB2492" s="1">
        <v>0.5</v>
      </c>
      <c r="AC2492" s="1">
        <v>0.59299999999999997</v>
      </c>
      <c r="AD2492" s="1">
        <v>0.39300000000000002</v>
      </c>
      <c r="AE2492" s="1">
        <v>0.7</v>
      </c>
      <c r="AF2492" s="1">
        <v>0.70799999999999996</v>
      </c>
      <c r="AG2492" s="1">
        <v>0.80200000000000005</v>
      </c>
      <c r="AH2492" s="1">
        <v>0.64200000000000002</v>
      </c>
      <c r="AI2492" s="1">
        <v>0.67700000000000005</v>
      </c>
      <c r="AJ2492" s="1">
        <v>0.54300000000000004</v>
      </c>
      <c r="AK2492" s="1">
        <v>0.44400000000000001</v>
      </c>
      <c r="AL2492" s="1">
        <v>0.434</v>
      </c>
      <c r="AM2492" s="1">
        <v>0.57599999999999996</v>
      </c>
      <c r="AN2492" s="1">
        <v>0.69599999999999995</v>
      </c>
      <c r="AO2492" s="1">
        <v>0.54300000000000004</v>
      </c>
      <c r="AP2492" s="1">
        <v>12062.931</v>
      </c>
      <c r="AQ2492" s="1">
        <v>11880</v>
      </c>
      <c r="AR2492" s="1">
        <v>5378899.9989999998</v>
      </c>
      <c r="AS2492" s="1"/>
      <c r="AT2492" s="1"/>
      <c r="AU2492" s="1">
        <v>-0.01</v>
      </c>
      <c r="AV2492" s="1">
        <v>6.6000000000000003E-2</v>
      </c>
      <c r="AW2492" s="2">
        <f>AVERAGE(C2492:H2492)</f>
        <v>0.16266666666666665</v>
      </c>
      <c r="AX2492" s="2">
        <f>AVERAGE(I2492:O2492)</f>
        <v>0.30914285714285716</v>
      </c>
      <c r="AY2492" s="2">
        <f>AVERAGE(P2492:T2492)</f>
        <v>0.16519999999999999</v>
      </c>
      <c r="AZ2492" s="2">
        <f>AVERAGE(U2492:Z2492)</f>
        <v>0.15566666666666665</v>
      </c>
      <c r="BA2492" s="2">
        <f>AVERAGE(C2492,F2492,I2492,L2492,O2492,R2492,U2492,W2492,Y2492)</f>
        <v>0.2247777777777778</v>
      </c>
      <c r="BB2492" s="2">
        <f>AVERAGE(D2492,G2492,J2492,M2492,P2492,S2492,V2492,X2492,Z2492)</f>
        <v>0.21644444444444444</v>
      </c>
      <c r="BC2492" s="2">
        <f>AVERAGE(E2492,H2492,K2492,N2492,Q2492,T2492)</f>
        <v>0.15483333333333332</v>
      </c>
      <c r="BD2492" s="2">
        <f t="shared" si="266"/>
        <v>0.2510116</v>
      </c>
      <c r="BE2492" s="2">
        <f t="shared" si="267"/>
        <v>0.18620000000000003</v>
      </c>
      <c r="BF2492" s="2">
        <f t="shared" si="268"/>
        <v>0.15800000000000003</v>
      </c>
      <c r="BG2492" s="2">
        <f t="shared" si="269"/>
        <v>0.19868518518518519</v>
      </c>
      <c r="BH2492" s="2">
        <f t="shared" si="270"/>
        <v>0.59521160000000006</v>
      </c>
      <c r="BI2492" s="2">
        <f t="shared" si="271"/>
        <v>0.79389678518518525</v>
      </c>
      <c r="BJ2492" s="2">
        <f t="shared" si="272"/>
        <v>0.39652641481481488</v>
      </c>
    </row>
    <row r="2493" spans="1:62" s="2" customFormat="1">
      <c r="A2493" s="1" t="s">
        <v>183</v>
      </c>
      <c r="B2493" s="1">
        <v>2002</v>
      </c>
      <c r="C2493" s="1">
        <v>0.33</v>
      </c>
      <c r="D2493" s="1">
        <v>0.02</v>
      </c>
      <c r="E2493" s="1">
        <v>0</v>
      </c>
      <c r="F2493" s="1">
        <v>0.625</v>
      </c>
      <c r="G2493" s="1">
        <v>0</v>
      </c>
      <c r="H2493" s="1">
        <v>0</v>
      </c>
      <c r="I2493" s="1">
        <v>0.23599999999999999</v>
      </c>
      <c r="J2493" s="1">
        <v>0.437</v>
      </c>
      <c r="K2493" s="1">
        <v>0.72899999999999998</v>
      </c>
      <c r="L2493" s="1">
        <v>0.56000000000000005</v>
      </c>
      <c r="M2493" s="1">
        <v>0.06</v>
      </c>
      <c r="N2493" s="1">
        <v>0</v>
      </c>
      <c r="O2493" s="1">
        <v>7.4999999999999997E-2</v>
      </c>
      <c r="P2493" s="1">
        <v>0.48099999999999998</v>
      </c>
      <c r="Q2493" s="1">
        <v>0.22700000000000001</v>
      </c>
      <c r="R2493" s="1">
        <v>0.10299999999999999</v>
      </c>
      <c r="S2493" s="1">
        <v>3.0000000000000001E-3</v>
      </c>
      <c r="T2493" s="1">
        <v>3.0000000000000001E-3</v>
      </c>
      <c r="U2493" s="1">
        <v>0</v>
      </c>
      <c r="V2493" s="1">
        <v>0</v>
      </c>
      <c r="W2493" s="1">
        <v>0</v>
      </c>
      <c r="X2493" s="1">
        <v>0.71</v>
      </c>
      <c r="Y2493" s="1">
        <v>9.4E-2</v>
      </c>
      <c r="Z2493" s="1">
        <v>0.127</v>
      </c>
      <c r="AA2493" s="1">
        <v>0.7</v>
      </c>
      <c r="AB2493" s="1">
        <v>0.7</v>
      </c>
      <c r="AC2493" s="1">
        <v>0.61099999999999999</v>
      </c>
      <c r="AD2493" s="1">
        <v>0.33700000000000002</v>
      </c>
      <c r="AE2493" s="1">
        <v>0.7</v>
      </c>
      <c r="AF2493" s="1">
        <v>0.68799999999999994</v>
      </c>
      <c r="AG2493" s="1">
        <v>0.79800000000000004</v>
      </c>
      <c r="AH2493" s="1">
        <v>0.67400000000000004</v>
      </c>
      <c r="AI2493" s="1">
        <v>0.69699999999999995</v>
      </c>
      <c r="AJ2493" s="1">
        <v>0.51500000000000001</v>
      </c>
      <c r="AK2493" s="1">
        <v>0.60399999999999998</v>
      </c>
      <c r="AL2493" s="1">
        <v>0.46100000000000002</v>
      </c>
      <c r="AM2493" s="1">
        <v>0.57599999999999996</v>
      </c>
      <c r="AN2493" s="1">
        <v>0.71199999999999997</v>
      </c>
      <c r="AO2493" s="1">
        <v>0.51500000000000001</v>
      </c>
      <c r="AP2493" s="1">
        <v>12955.509</v>
      </c>
      <c r="AQ2493" s="1">
        <v>12710</v>
      </c>
      <c r="AR2493" s="1">
        <v>5379099.9989999998</v>
      </c>
      <c r="AS2493" s="1"/>
      <c r="AT2493" s="1"/>
      <c r="AU2493" s="1">
        <v>0.01</v>
      </c>
      <c r="AV2493" s="1">
        <v>6.6000000000000003E-2</v>
      </c>
      <c r="AW2493" s="2">
        <f>AVERAGE(C2493:H2493)</f>
        <v>0.16250000000000001</v>
      </c>
      <c r="AX2493" s="2">
        <f>AVERAGE(I2493:O2493)</f>
        <v>0.29957142857142866</v>
      </c>
      <c r="AY2493" s="2">
        <f>AVERAGE(P2493:T2493)</f>
        <v>0.16339999999999999</v>
      </c>
      <c r="AZ2493" s="2">
        <f>AVERAGE(U2493:Z2493)</f>
        <v>0.15516666666666665</v>
      </c>
      <c r="BA2493" s="2">
        <f>AVERAGE(C2493,F2493,I2493,L2493,O2493,R2493,U2493,W2493,Y2493)</f>
        <v>0.2247777777777778</v>
      </c>
      <c r="BB2493" s="2">
        <f>AVERAGE(D2493,G2493,J2493,M2493,P2493,S2493,V2493,X2493,Z2493)</f>
        <v>0.20422222222222219</v>
      </c>
      <c r="BC2493" s="2">
        <f>AVERAGE(E2493,H2493,K2493,N2493,Q2493,T2493)</f>
        <v>0.15983333333333333</v>
      </c>
      <c r="BD2493" s="2">
        <f t="shared" si="266"/>
        <v>0.25889140000000005</v>
      </c>
      <c r="BE2493" s="2">
        <f t="shared" si="267"/>
        <v>0.18860000000000002</v>
      </c>
      <c r="BF2493" s="2">
        <f t="shared" si="268"/>
        <v>0.16950000000000001</v>
      </c>
      <c r="BG2493" s="2">
        <f t="shared" si="269"/>
        <v>0.19627777777777777</v>
      </c>
      <c r="BH2493" s="2">
        <f t="shared" si="270"/>
        <v>0.61699140000000008</v>
      </c>
      <c r="BI2493" s="2">
        <f t="shared" si="271"/>
        <v>0.81326917777777785</v>
      </c>
      <c r="BJ2493" s="2">
        <f t="shared" si="272"/>
        <v>0.42071362222222231</v>
      </c>
    </row>
    <row r="2494" spans="1:62" s="2" customFormat="1">
      <c r="A2494" s="1" t="s">
        <v>183</v>
      </c>
      <c r="B2494" s="1">
        <v>2003</v>
      </c>
      <c r="C2494" s="1">
        <v>0.33</v>
      </c>
      <c r="D2494" s="1">
        <v>1.7999999999999999E-2</v>
      </c>
      <c r="E2494" s="1">
        <v>0</v>
      </c>
      <c r="F2494" s="1">
        <v>0.625</v>
      </c>
      <c r="G2494" s="1">
        <v>0</v>
      </c>
      <c r="H2494" s="1">
        <v>0</v>
      </c>
      <c r="I2494" s="1">
        <v>0.23599999999999999</v>
      </c>
      <c r="J2494" s="1">
        <v>0.438</v>
      </c>
      <c r="K2494" s="1">
        <v>0.72199999999999998</v>
      </c>
      <c r="L2494" s="1">
        <v>0.56000000000000005</v>
      </c>
      <c r="M2494" s="1">
        <v>0.08</v>
      </c>
      <c r="N2494" s="1">
        <v>0</v>
      </c>
      <c r="O2494" s="1">
        <v>7.4999999999999997E-2</v>
      </c>
      <c r="P2494" s="1">
        <v>0.48099999999999998</v>
      </c>
      <c r="Q2494" s="1">
        <v>0.22500000000000001</v>
      </c>
      <c r="R2494" s="1">
        <v>0.10299999999999999</v>
      </c>
      <c r="S2494" s="1">
        <v>3.0000000000000001E-3</v>
      </c>
      <c r="T2494" s="1">
        <v>3.0000000000000001E-3</v>
      </c>
      <c r="U2494" s="1">
        <v>0</v>
      </c>
      <c r="V2494" s="1">
        <v>0</v>
      </c>
      <c r="W2494" s="1">
        <v>0</v>
      </c>
      <c r="X2494" s="1">
        <v>0.71</v>
      </c>
      <c r="Y2494" s="1">
        <v>9.4E-2</v>
      </c>
      <c r="Z2494" s="1">
        <v>0.127</v>
      </c>
      <c r="AA2494" s="1">
        <v>0.7</v>
      </c>
      <c r="AB2494" s="1">
        <v>0.7</v>
      </c>
      <c r="AC2494" s="1">
        <v>0.67500000000000004</v>
      </c>
      <c r="AD2494" s="1">
        <v>0.223</v>
      </c>
      <c r="AE2494" s="1">
        <v>0.7</v>
      </c>
      <c r="AF2494" s="1">
        <v>0.71299999999999997</v>
      </c>
      <c r="AG2494" s="1">
        <v>0.72799999999999998</v>
      </c>
      <c r="AH2494" s="1">
        <v>0.68899999999999995</v>
      </c>
      <c r="AI2494" s="1">
        <v>0.70799999999999996</v>
      </c>
      <c r="AJ2494" s="1">
        <v>0.58699999999999997</v>
      </c>
      <c r="AK2494" s="1">
        <v>0.76</v>
      </c>
      <c r="AL2494" s="1">
        <v>0.48399999999999999</v>
      </c>
      <c r="AM2494" s="1">
        <v>0.59499999999999997</v>
      </c>
      <c r="AN2494" s="1">
        <v>0.72699999999999998</v>
      </c>
      <c r="AO2494" s="1">
        <v>0.58699999999999997</v>
      </c>
      <c r="AP2494" s="1">
        <v>13587.623</v>
      </c>
      <c r="AQ2494" s="1">
        <v>13540</v>
      </c>
      <c r="AR2494" s="1">
        <v>5379649.9809999997</v>
      </c>
      <c r="AS2494" s="1"/>
      <c r="AT2494" s="1"/>
      <c r="AU2494" s="1">
        <v>0.03</v>
      </c>
      <c r="AV2494" s="1">
        <v>6.2E-2</v>
      </c>
      <c r="AW2494" s="2">
        <f>AVERAGE(C2494:H2494)</f>
        <v>0.16216666666666668</v>
      </c>
      <c r="AX2494" s="2">
        <f>AVERAGE(I2494:O2494)</f>
        <v>0.3015714285714286</v>
      </c>
      <c r="AY2494" s="2">
        <f>AVERAGE(P2494:T2494)</f>
        <v>0.16299999999999998</v>
      </c>
      <c r="AZ2494" s="2">
        <f>AVERAGE(U2494:Z2494)</f>
        <v>0.15516666666666665</v>
      </c>
      <c r="BA2494" s="2">
        <f>AVERAGE(C2494,F2494,I2494,L2494,O2494,R2494,U2494,W2494,Y2494)</f>
        <v>0.2247777777777778</v>
      </c>
      <c r="BB2494" s="2">
        <f>AVERAGE(D2494,G2494,J2494,M2494,P2494,S2494,V2494,X2494,Z2494)</f>
        <v>0.20633333333333331</v>
      </c>
      <c r="BC2494" s="2">
        <f>AVERAGE(E2494,H2494,K2494,N2494,Q2494,T2494)</f>
        <v>0.15833333333333333</v>
      </c>
      <c r="BD2494" s="2">
        <f t="shared" si="266"/>
        <v>0.25346689999999999</v>
      </c>
      <c r="BE2494" s="2">
        <f t="shared" si="267"/>
        <v>0.19839999999999999</v>
      </c>
      <c r="BF2494" s="2">
        <f t="shared" si="268"/>
        <v>0.18225</v>
      </c>
      <c r="BG2494" s="2">
        <f t="shared" si="269"/>
        <v>0.19648148148148148</v>
      </c>
      <c r="BH2494" s="2">
        <f t="shared" si="270"/>
        <v>0.63411689999999998</v>
      </c>
      <c r="BI2494" s="2">
        <f t="shared" si="271"/>
        <v>0.83059838148148146</v>
      </c>
      <c r="BJ2494" s="2">
        <f t="shared" si="272"/>
        <v>0.4376354185185185</v>
      </c>
    </row>
    <row r="2495" spans="1:62" s="2" customFormat="1">
      <c r="A2495" s="1" t="s">
        <v>183</v>
      </c>
      <c r="B2495" s="1">
        <v>2004</v>
      </c>
      <c r="C2495" s="1">
        <v>0.33</v>
      </c>
      <c r="D2495" s="1">
        <v>1.6E-2</v>
      </c>
      <c r="E2495" s="1">
        <v>0</v>
      </c>
      <c r="F2495" s="1">
        <v>0.625</v>
      </c>
      <c r="G2495" s="1">
        <v>0</v>
      </c>
      <c r="H2495" s="1">
        <v>0</v>
      </c>
      <c r="I2495" s="1">
        <v>0.23599999999999999</v>
      </c>
      <c r="J2495" s="1">
        <v>0.438</v>
      </c>
      <c r="K2495" s="1">
        <v>0.73599999999999999</v>
      </c>
      <c r="L2495" s="1">
        <v>0.56000000000000005</v>
      </c>
      <c r="M2495" s="1">
        <v>0.06</v>
      </c>
      <c r="N2495" s="1">
        <v>0</v>
      </c>
      <c r="O2495" s="1">
        <v>7.4999999999999997E-2</v>
      </c>
      <c r="P2495" s="1">
        <v>0.48599999999999999</v>
      </c>
      <c r="Q2495" s="1">
        <v>0.221</v>
      </c>
      <c r="R2495" s="1">
        <v>0.10299999999999999</v>
      </c>
      <c r="S2495" s="1">
        <v>4.0000000000000001E-3</v>
      </c>
      <c r="T2495" s="1">
        <v>2E-3</v>
      </c>
      <c r="U2495" s="1">
        <v>0</v>
      </c>
      <c r="V2495" s="1">
        <v>0</v>
      </c>
      <c r="W2495" s="1">
        <v>0</v>
      </c>
      <c r="X2495" s="1">
        <v>0.71</v>
      </c>
      <c r="Y2495" s="1">
        <v>9.4E-2</v>
      </c>
      <c r="Z2495" s="1">
        <v>0.127</v>
      </c>
      <c r="AA2495" s="1">
        <v>0.7</v>
      </c>
      <c r="AB2495" s="1">
        <v>0.9</v>
      </c>
      <c r="AC2495" s="1">
        <v>0.68500000000000005</v>
      </c>
      <c r="AD2495" s="1">
        <v>0.42399999999999999</v>
      </c>
      <c r="AE2495" s="1">
        <v>0.7</v>
      </c>
      <c r="AF2495" s="1">
        <v>0.80800000000000005</v>
      </c>
      <c r="AG2495" s="1">
        <v>0.72799999999999998</v>
      </c>
      <c r="AH2495" s="1">
        <v>0.61899999999999999</v>
      </c>
      <c r="AI2495" s="1">
        <v>0.69199999999999995</v>
      </c>
      <c r="AJ2495" s="1">
        <v>0.61699999999999999</v>
      </c>
      <c r="AK2495" s="1">
        <v>0.88300000000000001</v>
      </c>
      <c r="AL2495" s="1">
        <v>0.51300000000000001</v>
      </c>
      <c r="AM2495" s="1">
        <v>0.623</v>
      </c>
      <c r="AN2495" s="1">
        <v>0.74199999999999999</v>
      </c>
      <c r="AO2495" s="1">
        <v>0.61699999999999999</v>
      </c>
      <c r="AP2495" s="1">
        <v>14648.141</v>
      </c>
      <c r="AQ2495" s="1">
        <v>14510</v>
      </c>
      <c r="AR2495" s="1">
        <v>5382449.4869999997</v>
      </c>
      <c r="AS2495" s="1"/>
      <c r="AT2495" s="1"/>
      <c r="AU2495" s="1">
        <v>0.06</v>
      </c>
      <c r="AV2495" s="1">
        <v>5.8999999999999997E-2</v>
      </c>
      <c r="AW2495" s="2">
        <f>AVERAGE(C2495:H2495)</f>
        <v>0.16183333333333336</v>
      </c>
      <c r="AX2495" s="2">
        <f>AVERAGE(I2495:O2495)</f>
        <v>0.30071428571428571</v>
      </c>
      <c r="AY2495" s="2">
        <f>AVERAGE(P2495:T2495)</f>
        <v>0.16319999999999998</v>
      </c>
      <c r="AZ2495" s="2">
        <f>AVERAGE(U2495:Z2495)</f>
        <v>0.15516666666666665</v>
      </c>
      <c r="BA2495" s="2">
        <f>AVERAGE(C2495,F2495,I2495,L2495,O2495,R2495,U2495,W2495,Y2495)</f>
        <v>0.2247777777777778</v>
      </c>
      <c r="BB2495" s="2">
        <f>AVERAGE(D2495,G2495,J2495,M2495,P2495,S2495,V2495,X2495,Z2495)</f>
        <v>0.20455555555555555</v>
      </c>
      <c r="BC2495" s="2">
        <f>AVERAGE(E2495,H2495,K2495,N2495,Q2495,T2495)</f>
        <v>0.15983333333333333</v>
      </c>
      <c r="BD2495" s="2">
        <f t="shared" si="266"/>
        <v>0.28235949999999999</v>
      </c>
      <c r="BE2495" s="2">
        <f t="shared" si="267"/>
        <v>0.1928</v>
      </c>
      <c r="BF2495" s="2">
        <f t="shared" si="268"/>
        <v>0.19485000000000002</v>
      </c>
      <c r="BG2495" s="2">
        <f t="shared" si="269"/>
        <v>0.19638888888888886</v>
      </c>
      <c r="BH2495" s="2">
        <f t="shared" si="270"/>
        <v>0.67000949999999992</v>
      </c>
      <c r="BI2495" s="2">
        <f t="shared" si="271"/>
        <v>0.86639838888888876</v>
      </c>
      <c r="BJ2495" s="2">
        <f t="shared" si="272"/>
        <v>0.47362061111111109</v>
      </c>
    </row>
    <row r="2496" spans="1:62" s="2" customFormat="1">
      <c r="A2496" s="1" t="s">
        <v>183</v>
      </c>
      <c r="B2496" s="1">
        <v>2005</v>
      </c>
      <c r="C2496" s="1">
        <v>0.33</v>
      </c>
      <c r="D2496" s="1">
        <v>1.4E-2</v>
      </c>
      <c r="E2496" s="1">
        <v>0</v>
      </c>
      <c r="F2496" s="1">
        <v>0.625</v>
      </c>
      <c r="G2496" s="1">
        <v>0</v>
      </c>
      <c r="H2496" s="1">
        <v>0</v>
      </c>
      <c r="I2496" s="1">
        <v>0.23599999999999999</v>
      </c>
      <c r="J2496" s="1">
        <v>0.438</v>
      </c>
      <c r="K2496" s="1">
        <v>0.754</v>
      </c>
      <c r="L2496" s="1">
        <v>0.56000000000000005</v>
      </c>
      <c r="M2496" s="1">
        <v>7.0000000000000007E-2</v>
      </c>
      <c r="N2496" s="1">
        <v>0</v>
      </c>
      <c r="O2496" s="1">
        <v>7.4999999999999997E-2</v>
      </c>
      <c r="P2496" s="1">
        <v>0.48899999999999999</v>
      </c>
      <c r="Q2496" s="1">
        <v>0.22</v>
      </c>
      <c r="R2496" s="1">
        <v>0.10299999999999999</v>
      </c>
      <c r="S2496" s="1">
        <v>0</v>
      </c>
      <c r="T2496" s="1">
        <v>2E-3</v>
      </c>
      <c r="U2496" s="1">
        <v>0</v>
      </c>
      <c r="V2496" s="1">
        <v>0</v>
      </c>
      <c r="W2496" s="1">
        <v>0</v>
      </c>
      <c r="X2496" s="1">
        <v>0.71</v>
      </c>
      <c r="Y2496" s="1">
        <v>9.4E-2</v>
      </c>
      <c r="Z2496" s="1">
        <v>0.13</v>
      </c>
      <c r="AA2496" s="1">
        <v>0.7</v>
      </c>
      <c r="AB2496" s="1">
        <v>0.9</v>
      </c>
      <c r="AC2496" s="1">
        <v>0.81899999999999995</v>
      </c>
      <c r="AD2496" s="1">
        <v>0.42399999999999999</v>
      </c>
      <c r="AE2496" s="1">
        <v>0.7</v>
      </c>
      <c r="AF2496" s="1">
        <v>0.78</v>
      </c>
      <c r="AG2496" s="1">
        <v>0.72799999999999998</v>
      </c>
      <c r="AH2496" s="1">
        <v>0.66600000000000004</v>
      </c>
      <c r="AI2496" s="1">
        <v>0.68400000000000005</v>
      </c>
      <c r="AJ2496" s="1">
        <v>0.61799999999999999</v>
      </c>
      <c r="AK2496" s="1">
        <v>0.93600000000000005</v>
      </c>
      <c r="AL2496" s="1">
        <v>0.57599999999999996</v>
      </c>
      <c r="AM2496" s="1">
        <v>0.61199999999999999</v>
      </c>
      <c r="AN2496" s="1">
        <v>0.75700000000000001</v>
      </c>
      <c r="AO2496" s="1">
        <v>0.61799999999999999</v>
      </c>
      <c r="AP2496" s="1">
        <v>16163.601000000001</v>
      </c>
      <c r="AQ2496" s="1">
        <v>15500</v>
      </c>
      <c r="AR2496" s="1">
        <v>5387000</v>
      </c>
      <c r="AS2496" s="1"/>
      <c r="AT2496" s="1"/>
      <c r="AU2496" s="1">
        <v>7.0000000000000007E-2</v>
      </c>
      <c r="AV2496" s="1">
        <v>5.2999999999999999E-2</v>
      </c>
      <c r="AW2496" s="2">
        <f>AVERAGE(C2496:H2496)</f>
        <v>0.1615</v>
      </c>
      <c r="AX2496" s="2">
        <f>AVERAGE(I2496:O2496)</f>
        <v>0.30471428571428572</v>
      </c>
      <c r="AY2496" s="2">
        <f>AVERAGE(P2496:T2496)</f>
        <v>0.1628</v>
      </c>
      <c r="AZ2496" s="2">
        <f>AVERAGE(U2496:Z2496)</f>
        <v>0.15566666666666665</v>
      </c>
      <c r="BA2496" s="2">
        <f>AVERAGE(C2496,F2496,I2496,L2496,O2496,R2496,U2496,W2496,Y2496)</f>
        <v>0.2247777777777778</v>
      </c>
      <c r="BB2496" s="2">
        <f>AVERAGE(D2496,G2496,J2496,M2496,P2496,S2496,V2496,X2496,Z2496)</f>
        <v>0.20566666666666666</v>
      </c>
      <c r="BC2496" s="2">
        <f>AVERAGE(E2496,H2496,K2496,N2496,Q2496,T2496)</f>
        <v>0.16266666666666665</v>
      </c>
      <c r="BD2496" s="2">
        <f t="shared" si="266"/>
        <v>0.2884121</v>
      </c>
      <c r="BE2496" s="2">
        <f t="shared" si="267"/>
        <v>0.1968</v>
      </c>
      <c r="BF2496" s="2">
        <f t="shared" si="268"/>
        <v>0.20345000000000002</v>
      </c>
      <c r="BG2496" s="2">
        <f t="shared" si="269"/>
        <v>0.19770370370370371</v>
      </c>
      <c r="BH2496" s="2">
        <f t="shared" si="270"/>
        <v>0.68866210000000005</v>
      </c>
      <c r="BI2496" s="2">
        <f t="shared" si="271"/>
        <v>0.88636580370370377</v>
      </c>
      <c r="BJ2496" s="2">
        <f t="shared" si="272"/>
        <v>0.49095839629629634</v>
      </c>
    </row>
    <row r="2497" spans="1:62" s="2" customFormat="1">
      <c r="A2497" s="1" t="s">
        <v>183</v>
      </c>
      <c r="B2497" s="1">
        <v>2006</v>
      </c>
      <c r="C2497" s="1">
        <v>0.33</v>
      </c>
      <c r="D2497" s="1">
        <v>1.4E-2</v>
      </c>
      <c r="E2497" s="1">
        <v>0</v>
      </c>
      <c r="F2497" s="1">
        <v>0.625</v>
      </c>
      <c r="G2497" s="1">
        <v>0</v>
      </c>
      <c r="H2497" s="1">
        <v>0</v>
      </c>
      <c r="I2497" s="1">
        <v>0.23599999999999999</v>
      </c>
      <c r="J2497" s="1">
        <v>0.437</v>
      </c>
      <c r="K2497" s="1">
        <v>0.752</v>
      </c>
      <c r="L2497" s="1">
        <v>0.56000000000000005</v>
      </c>
      <c r="M2497" s="1">
        <v>0.1</v>
      </c>
      <c r="N2497" s="1">
        <v>0</v>
      </c>
      <c r="O2497" s="1">
        <v>7.4999999999999997E-2</v>
      </c>
      <c r="P2497" s="1">
        <v>0.49299999999999999</v>
      </c>
      <c r="Q2497" s="1">
        <v>0.214</v>
      </c>
      <c r="R2497" s="1">
        <v>0.10299999999999999</v>
      </c>
      <c r="S2497" s="1">
        <v>0</v>
      </c>
      <c r="T2497" s="1">
        <v>2E-3</v>
      </c>
      <c r="U2497" s="1">
        <v>0</v>
      </c>
      <c r="V2497" s="1">
        <v>0</v>
      </c>
      <c r="W2497" s="1">
        <v>0</v>
      </c>
      <c r="X2497" s="1">
        <v>0.71</v>
      </c>
      <c r="Y2497" s="1">
        <v>9.4E-2</v>
      </c>
      <c r="Z2497" s="1">
        <v>0.13</v>
      </c>
      <c r="AA2497" s="1">
        <v>0.69299999999999995</v>
      </c>
      <c r="AB2497" s="1">
        <v>0.9</v>
      </c>
      <c r="AC2497" s="1">
        <v>0.89500000000000002</v>
      </c>
      <c r="AD2497" s="1">
        <v>0.52500000000000002</v>
      </c>
      <c r="AE2497" s="1">
        <v>0.7</v>
      </c>
      <c r="AF2497" s="1">
        <v>0.77800000000000002</v>
      </c>
      <c r="AG2497" s="1">
        <v>0.82399999999999995</v>
      </c>
      <c r="AH2497" s="1">
        <v>0.64900000000000002</v>
      </c>
      <c r="AI2497" s="1">
        <v>0.69499999999999995</v>
      </c>
      <c r="AJ2497" s="1">
        <v>0.59099999999999997</v>
      </c>
      <c r="AK2497" s="1">
        <v>1</v>
      </c>
      <c r="AL2497" s="1">
        <v>0.63900000000000001</v>
      </c>
      <c r="AM2497" s="1">
        <v>0.60899999999999999</v>
      </c>
      <c r="AN2497" s="1">
        <v>0.76700000000000002</v>
      </c>
      <c r="AO2497" s="1">
        <v>0.59099999999999997</v>
      </c>
      <c r="AP2497" s="1">
        <v>18384.404999999999</v>
      </c>
      <c r="AQ2497" s="1">
        <v>17700</v>
      </c>
      <c r="AR2497" s="1">
        <v>5391409</v>
      </c>
      <c r="AS2497" s="1"/>
      <c r="AT2497" s="1"/>
      <c r="AU2497" s="1">
        <v>0.09</v>
      </c>
      <c r="AV2497" s="1">
        <v>4.5999999999999999E-2</v>
      </c>
      <c r="AW2497" s="2">
        <f>AVERAGE(C2497:H2497)</f>
        <v>0.1615</v>
      </c>
      <c r="AX2497" s="2">
        <f>AVERAGE(I2497:O2497)</f>
        <v>0.30857142857142861</v>
      </c>
      <c r="AY2497" s="2">
        <f>AVERAGE(P2497:T2497)</f>
        <v>0.16239999999999999</v>
      </c>
      <c r="AZ2497" s="2">
        <f>AVERAGE(U2497:Z2497)</f>
        <v>0.15566666666666665</v>
      </c>
      <c r="BA2497" s="2">
        <f>AVERAGE(C2497,F2497,I2497,L2497,O2497,R2497,U2497,W2497,Y2497)</f>
        <v>0.2247777777777778</v>
      </c>
      <c r="BB2497" s="2">
        <f>AVERAGE(D2497,G2497,J2497,M2497,P2497,S2497,V2497,X2497,Z2497)</f>
        <v>0.20933333333333332</v>
      </c>
      <c r="BC2497" s="2">
        <f>AVERAGE(E2497,H2497,K2497,N2497,Q2497,T2497)</f>
        <v>0.16133333333333333</v>
      </c>
      <c r="BD2497" s="2">
        <f t="shared" si="266"/>
        <v>0.30348649999999999</v>
      </c>
      <c r="BE2497" s="2">
        <f t="shared" si="267"/>
        <v>0.19350000000000001</v>
      </c>
      <c r="BF2497" s="2">
        <f t="shared" si="268"/>
        <v>0.21315000000000001</v>
      </c>
      <c r="BG2497" s="2">
        <f t="shared" si="269"/>
        <v>0.19848148148148148</v>
      </c>
      <c r="BH2497" s="2">
        <f t="shared" si="270"/>
        <v>0.71013649999999995</v>
      </c>
      <c r="BI2497" s="2">
        <f t="shared" si="271"/>
        <v>0.90861798148148143</v>
      </c>
      <c r="BJ2497" s="2">
        <f t="shared" si="272"/>
        <v>0.51165501851851847</v>
      </c>
    </row>
    <row r="2498" spans="1:62" s="2" customFormat="1">
      <c r="A2498" s="1" t="s">
        <v>183</v>
      </c>
      <c r="B2498" s="1">
        <v>2007</v>
      </c>
      <c r="C2498" s="1">
        <v>0.33</v>
      </c>
      <c r="D2498" s="1">
        <v>1.4E-2</v>
      </c>
      <c r="E2498" s="1">
        <v>0</v>
      </c>
      <c r="F2498" s="1">
        <v>0.625</v>
      </c>
      <c r="G2498" s="1">
        <v>0</v>
      </c>
      <c r="H2498" s="1">
        <v>0</v>
      </c>
      <c r="I2498" s="1">
        <v>0.23599999999999999</v>
      </c>
      <c r="J2498" s="1">
        <v>0.436</v>
      </c>
      <c r="K2498" s="1">
        <v>0.69799999999999995</v>
      </c>
      <c r="L2498" s="1">
        <v>0.56000000000000005</v>
      </c>
      <c r="M2498" s="1">
        <v>0.18</v>
      </c>
      <c r="N2498" s="1">
        <v>0</v>
      </c>
      <c r="O2498" s="1">
        <v>7.4999999999999997E-2</v>
      </c>
      <c r="P2498" s="1">
        <v>0.496</v>
      </c>
      <c r="Q2498" s="1">
        <v>0.21199999999999999</v>
      </c>
      <c r="R2498" s="1">
        <v>0.10299999999999999</v>
      </c>
      <c r="S2498" s="1">
        <v>0</v>
      </c>
      <c r="T2498" s="1">
        <v>2E-3</v>
      </c>
      <c r="U2498" s="1">
        <v>0</v>
      </c>
      <c r="V2498" s="1">
        <v>0</v>
      </c>
      <c r="W2498" s="1">
        <v>0</v>
      </c>
      <c r="X2498" s="1">
        <v>0.71</v>
      </c>
      <c r="Y2498" s="1">
        <v>9.4E-2</v>
      </c>
      <c r="Z2498" s="1">
        <v>0.14699999999999999</v>
      </c>
      <c r="AA2498" s="1">
        <v>0.70699999999999996</v>
      </c>
      <c r="AB2498" s="1">
        <v>0.8</v>
      </c>
      <c r="AC2498" s="1">
        <v>0.89500000000000002</v>
      </c>
      <c r="AD2498" s="1">
        <v>0.53700000000000003</v>
      </c>
      <c r="AE2498" s="1">
        <v>0.7</v>
      </c>
      <c r="AF2498" s="1">
        <v>0.76600000000000001</v>
      </c>
      <c r="AG2498" s="1">
        <v>0.86599999999999999</v>
      </c>
      <c r="AH2498" s="1">
        <v>0.69</v>
      </c>
      <c r="AI2498" s="1">
        <v>0.68600000000000005</v>
      </c>
      <c r="AJ2498" s="1">
        <v>0.57899999999999996</v>
      </c>
      <c r="AK2498" s="1">
        <v>1</v>
      </c>
      <c r="AL2498" s="1">
        <v>0.71599999999999997</v>
      </c>
      <c r="AM2498" s="1">
        <v>0.59799999999999998</v>
      </c>
      <c r="AN2498" s="1">
        <v>0.76100000000000001</v>
      </c>
      <c r="AO2498" s="1">
        <v>0.57899999999999996</v>
      </c>
      <c r="AP2498" s="1">
        <v>20910.941999999999</v>
      </c>
      <c r="AQ2498" s="1">
        <v>20020</v>
      </c>
      <c r="AR2498" s="1">
        <v>5397318</v>
      </c>
      <c r="AS2498" s="1"/>
      <c r="AT2498" s="1"/>
      <c r="AU2498" s="1">
        <v>0.08</v>
      </c>
      <c r="AV2498" s="1">
        <v>3.5999999999999997E-2</v>
      </c>
      <c r="AW2498" s="2">
        <f>AVERAGE(C2498:H2498)</f>
        <v>0.1615</v>
      </c>
      <c r="AX2498" s="2">
        <f>AVERAGE(I2498:O2498)</f>
        <v>0.31214285714285717</v>
      </c>
      <c r="AY2498" s="2">
        <f>AVERAGE(P2498:T2498)</f>
        <v>0.16259999999999999</v>
      </c>
      <c r="AZ2498" s="2">
        <f>AVERAGE(U2498:Z2498)</f>
        <v>0.1585</v>
      </c>
      <c r="BA2498" s="2">
        <f>AVERAGE(C2498,F2498,I2498,L2498,O2498,R2498,U2498,W2498,Y2498)</f>
        <v>0.2247777777777778</v>
      </c>
      <c r="BB2498" s="2">
        <f>AVERAGE(D2498,G2498,J2498,M2498,P2498,S2498,V2498,X2498,Z2498)</f>
        <v>0.22033333333333333</v>
      </c>
      <c r="BC2498" s="2">
        <f>AVERAGE(E2498,H2498,K2498,N2498,Q2498,T2498)</f>
        <v>0.152</v>
      </c>
      <c r="BD2498" s="2">
        <f t="shared" si="266"/>
        <v>0.30097409999999997</v>
      </c>
      <c r="BE2498" s="2">
        <f t="shared" si="267"/>
        <v>0.19550000000000001</v>
      </c>
      <c r="BF2498" s="2">
        <f t="shared" si="268"/>
        <v>0.21945000000000003</v>
      </c>
      <c r="BG2498" s="2">
        <f t="shared" si="269"/>
        <v>0.19903703703703704</v>
      </c>
      <c r="BH2498" s="2">
        <f t="shared" si="270"/>
        <v>0.71592410000000006</v>
      </c>
      <c r="BI2498" s="2">
        <f t="shared" si="271"/>
        <v>0.91496113703703708</v>
      </c>
      <c r="BJ2498" s="2">
        <f t="shared" si="272"/>
        <v>0.51688706296296305</v>
      </c>
    </row>
    <row r="2499" spans="1:62" s="2" customFormat="1">
      <c r="A2499" s="1" t="s">
        <v>183</v>
      </c>
      <c r="B2499" s="1">
        <v>2008</v>
      </c>
      <c r="C2499" s="1">
        <v>0.33</v>
      </c>
      <c r="D2499" s="1">
        <v>1.4999999999999999E-2</v>
      </c>
      <c r="E2499" s="1">
        <v>0</v>
      </c>
      <c r="F2499" s="1">
        <v>0.625</v>
      </c>
      <c r="G2499" s="1">
        <v>0</v>
      </c>
      <c r="H2499" s="1">
        <v>0</v>
      </c>
      <c r="I2499" s="1">
        <v>0.23599999999999999</v>
      </c>
      <c r="J2499" s="1">
        <v>0.434</v>
      </c>
      <c r="K2499" s="1">
        <v>0.67900000000000005</v>
      </c>
      <c r="L2499" s="1">
        <v>0.56000000000000005</v>
      </c>
      <c r="M2499" s="1">
        <v>0.184</v>
      </c>
      <c r="N2499" s="1">
        <v>0</v>
      </c>
      <c r="O2499" s="1">
        <v>7.4999999999999997E-2</v>
      </c>
      <c r="P2499" s="1">
        <v>0.497</v>
      </c>
      <c r="Q2499" s="1">
        <v>0.20399999999999999</v>
      </c>
      <c r="R2499" s="1">
        <v>0.10299999999999999</v>
      </c>
      <c r="S2499" s="1">
        <v>0</v>
      </c>
      <c r="T2499" s="1">
        <v>2E-3</v>
      </c>
      <c r="U2499" s="1">
        <v>0</v>
      </c>
      <c r="V2499" s="1">
        <v>0</v>
      </c>
      <c r="W2499" s="1">
        <v>0</v>
      </c>
      <c r="X2499" s="1">
        <v>0.71</v>
      </c>
      <c r="Y2499" s="1">
        <v>9.4E-2</v>
      </c>
      <c r="Z2499" s="1">
        <v>0.16500000000000001</v>
      </c>
      <c r="AA2499" s="1">
        <v>0.69499999999999995</v>
      </c>
      <c r="AB2499" s="1">
        <v>0.8</v>
      </c>
      <c r="AC2499" s="1">
        <v>0.89400000000000002</v>
      </c>
      <c r="AD2499" s="1">
        <v>0.53900000000000003</v>
      </c>
      <c r="AE2499" s="1">
        <v>0.7</v>
      </c>
      <c r="AF2499" s="1">
        <v>0.76900000000000002</v>
      </c>
      <c r="AG2499" s="1">
        <v>0.86</v>
      </c>
      <c r="AH2499" s="1">
        <v>0.70599999999999996</v>
      </c>
      <c r="AI2499" s="1">
        <v>0.67400000000000004</v>
      </c>
      <c r="AJ2499" s="1">
        <v>0.58199999999999996</v>
      </c>
      <c r="AK2499" s="1">
        <v>1</v>
      </c>
      <c r="AL2499" s="1">
        <v>0.76600000000000001</v>
      </c>
      <c r="AM2499" s="1">
        <v>0.62</v>
      </c>
      <c r="AN2499" s="1">
        <v>0.77100000000000002</v>
      </c>
      <c r="AO2499" s="1">
        <v>0.58199999999999996</v>
      </c>
      <c r="AP2499" s="1">
        <v>23312.032999999999</v>
      </c>
      <c r="AQ2499" s="1">
        <v>22600</v>
      </c>
      <c r="AR2499" s="1">
        <v>5406626</v>
      </c>
      <c r="AS2499" s="1"/>
      <c r="AT2499" s="1"/>
      <c r="AU2499" s="1">
        <v>0.09</v>
      </c>
      <c r="AV2499" s="1">
        <v>3.2000000000000001E-2</v>
      </c>
      <c r="AW2499" s="2">
        <f>AVERAGE(C2499:H2499)</f>
        <v>0.16166666666666665</v>
      </c>
      <c r="AX2499" s="2">
        <f>AVERAGE(I2499:O2499)</f>
        <v>0.30971428571428572</v>
      </c>
      <c r="AY2499" s="2">
        <f>AVERAGE(P2499:T2499)</f>
        <v>0.16119999999999998</v>
      </c>
      <c r="AZ2499" s="2">
        <f>AVERAGE(U2499:Z2499)</f>
        <v>0.1615</v>
      </c>
      <c r="BA2499" s="2">
        <f>AVERAGE(C2499,F2499,I2499,L2499,O2499,R2499,U2499,W2499,Y2499)</f>
        <v>0.2247777777777778</v>
      </c>
      <c r="BB2499" s="2">
        <f>AVERAGE(D2499,G2499,J2499,M2499,P2499,S2499,V2499,X2499,Z2499)</f>
        <v>0.22277777777777777</v>
      </c>
      <c r="BC2499" s="2">
        <f>AVERAGE(E2499,H2499,K2499,N2499,Q2499,T2499)</f>
        <v>0.14749999999999999</v>
      </c>
      <c r="BD2499" s="2">
        <f t="shared" si="266"/>
        <v>0.30017469999999996</v>
      </c>
      <c r="BE2499" s="2">
        <f t="shared" si="267"/>
        <v>0.19619999999999999</v>
      </c>
      <c r="BF2499" s="2">
        <f t="shared" si="268"/>
        <v>0.22715000000000002</v>
      </c>
      <c r="BG2499" s="2">
        <f t="shared" si="269"/>
        <v>0.19835185185185186</v>
      </c>
      <c r="BH2499" s="2">
        <f t="shared" si="270"/>
        <v>0.72352470000000002</v>
      </c>
      <c r="BI2499" s="2">
        <f t="shared" si="271"/>
        <v>0.92187655185185191</v>
      </c>
      <c r="BJ2499" s="2">
        <f t="shared" si="272"/>
        <v>0.52517284814814813</v>
      </c>
    </row>
    <row r="2500" spans="1:62" s="2" customFormat="1">
      <c r="A2500" s="1" t="s">
        <v>183</v>
      </c>
      <c r="B2500" s="1">
        <v>2009</v>
      </c>
      <c r="C2500" s="1">
        <v>0.33</v>
      </c>
      <c r="D2500" s="1">
        <v>1.4999999999999999E-2</v>
      </c>
      <c r="E2500" s="1">
        <v>0.02</v>
      </c>
      <c r="F2500" s="1">
        <v>0.625</v>
      </c>
      <c r="G2500" s="1">
        <v>0</v>
      </c>
      <c r="H2500" s="1">
        <v>0.02</v>
      </c>
      <c r="I2500" s="1">
        <v>0.23599999999999999</v>
      </c>
      <c r="J2500" s="1">
        <v>0.433</v>
      </c>
      <c r="K2500" s="1">
        <v>0.77</v>
      </c>
      <c r="L2500" s="1">
        <v>0.56000000000000005</v>
      </c>
      <c r="M2500" s="1">
        <v>0.187</v>
      </c>
      <c r="N2500" s="1">
        <v>0</v>
      </c>
      <c r="O2500" s="1">
        <v>7.4999999999999997E-2</v>
      </c>
      <c r="P2500" s="1">
        <v>0.497</v>
      </c>
      <c r="Q2500" s="1">
        <v>0.23400000000000001</v>
      </c>
      <c r="R2500" s="1">
        <v>0.10299999999999999</v>
      </c>
      <c r="S2500" s="1">
        <v>0</v>
      </c>
      <c r="T2500" s="1">
        <v>2E-3</v>
      </c>
      <c r="U2500" s="1">
        <v>0</v>
      </c>
      <c r="V2500" s="1">
        <v>0</v>
      </c>
      <c r="W2500" s="1">
        <v>0</v>
      </c>
      <c r="X2500" s="1">
        <v>0.71</v>
      </c>
      <c r="Y2500" s="1">
        <v>9.4E-2</v>
      </c>
      <c r="Z2500" s="1">
        <v>0.182</v>
      </c>
      <c r="AA2500" s="1">
        <v>0.73399999999999999</v>
      </c>
      <c r="AB2500" s="1">
        <v>0.7</v>
      </c>
      <c r="AC2500" s="1">
        <v>0.84099999999999997</v>
      </c>
      <c r="AD2500" s="1">
        <v>0.57399999999999995</v>
      </c>
      <c r="AE2500" s="1">
        <v>0.7</v>
      </c>
      <c r="AF2500" s="1">
        <v>0.78700000000000003</v>
      </c>
      <c r="AG2500" s="1">
        <v>0.85799999999999998</v>
      </c>
      <c r="AH2500" s="1">
        <v>0.67700000000000005</v>
      </c>
      <c r="AI2500" s="1">
        <v>0.67400000000000004</v>
      </c>
      <c r="AJ2500" s="1">
        <v>0.56499999999999995</v>
      </c>
      <c r="AK2500" s="1">
        <v>1</v>
      </c>
      <c r="AL2500" s="1">
        <v>0.751</v>
      </c>
      <c r="AM2500" s="1">
        <v>0.63100000000000001</v>
      </c>
      <c r="AN2500" s="1">
        <v>0.753</v>
      </c>
      <c r="AO2500" s="1">
        <v>0.56499999999999995</v>
      </c>
      <c r="AP2500" s="1">
        <v>22881.684000000001</v>
      </c>
      <c r="AQ2500" s="1">
        <v>22110</v>
      </c>
      <c r="AR2500" s="1">
        <v>5418156</v>
      </c>
      <c r="AS2500" s="1"/>
      <c r="AT2500" s="1"/>
      <c r="AU2500" s="1">
        <v>0.08</v>
      </c>
      <c r="AV2500" s="1">
        <v>0.03</v>
      </c>
      <c r="AW2500" s="2">
        <f>AVERAGE(C2500:H2500)</f>
        <v>0.16833333333333333</v>
      </c>
      <c r="AX2500" s="2">
        <f>AVERAGE(I2500:O2500)</f>
        <v>0.32300000000000001</v>
      </c>
      <c r="AY2500" s="2">
        <f>AVERAGE(P2500:T2500)</f>
        <v>0.16719999999999999</v>
      </c>
      <c r="AZ2500" s="2">
        <f>AVERAGE(U2500:Z2500)</f>
        <v>0.16433333333333333</v>
      </c>
      <c r="BA2500" s="2">
        <f>AVERAGE(C2500,F2500,I2500,L2500,O2500,R2500,U2500,W2500,Y2500)</f>
        <v>0.2247777777777778</v>
      </c>
      <c r="BB2500" s="2">
        <f>AVERAGE(D2500,G2500,J2500,M2500,P2500,S2500,V2500,X2500,Z2500)</f>
        <v>0.22488888888888889</v>
      </c>
      <c r="BC2500" s="2">
        <f>AVERAGE(E2500,H2500,K2500,N2500,Q2500,T2500)</f>
        <v>0.17433333333333334</v>
      </c>
      <c r="BD2500" s="2">
        <f t="shared" si="266"/>
        <v>0.29657739999999999</v>
      </c>
      <c r="BE2500" s="2">
        <f t="shared" si="267"/>
        <v>0.19159999999999999</v>
      </c>
      <c r="BF2500" s="2">
        <f t="shared" si="268"/>
        <v>0.22585000000000002</v>
      </c>
      <c r="BG2500" s="2">
        <f t="shared" si="269"/>
        <v>0.20799999999999999</v>
      </c>
      <c r="BH2500" s="2">
        <f t="shared" si="270"/>
        <v>0.71402739999999998</v>
      </c>
      <c r="BI2500" s="2">
        <f t="shared" si="271"/>
        <v>0.92202739999999994</v>
      </c>
      <c r="BJ2500" s="2">
        <f t="shared" si="272"/>
        <v>0.50602740000000002</v>
      </c>
    </row>
    <row r="2501" spans="1:62" s="2" customFormat="1">
      <c r="A2501" s="1" t="s">
        <v>183</v>
      </c>
      <c r="B2501" s="1">
        <v>2010</v>
      </c>
      <c r="C2501" s="1">
        <v>0.33</v>
      </c>
      <c r="D2501" s="1">
        <v>1.4999999999999999E-2</v>
      </c>
      <c r="E2501" s="1">
        <v>0.04</v>
      </c>
      <c r="F2501" s="1">
        <v>0.625</v>
      </c>
      <c r="G2501" s="1">
        <v>0</v>
      </c>
      <c r="H2501" s="1">
        <v>0.04</v>
      </c>
      <c r="I2501" s="1">
        <v>0.23599999999999999</v>
      </c>
      <c r="J2501" s="1">
        <v>0.438</v>
      </c>
      <c r="K2501" s="1">
        <v>0.77</v>
      </c>
      <c r="L2501" s="1">
        <v>0.56000000000000005</v>
      </c>
      <c r="M2501" s="1">
        <v>0.191</v>
      </c>
      <c r="N2501" s="1">
        <v>0</v>
      </c>
      <c r="O2501" s="1">
        <v>7.4999999999999997E-2</v>
      </c>
      <c r="P2501" s="1">
        <v>0.497</v>
      </c>
      <c r="Q2501" s="1">
        <v>0.26400000000000001</v>
      </c>
      <c r="R2501" s="1">
        <v>0.10299999999999999</v>
      </c>
      <c r="S2501" s="1">
        <v>0</v>
      </c>
      <c r="T2501" s="1">
        <v>2E-3</v>
      </c>
      <c r="U2501" s="1">
        <v>0</v>
      </c>
      <c r="V2501" s="1">
        <v>0</v>
      </c>
      <c r="W2501" s="1">
        <v>0</v>
      </c>
      <c r="X2501" s="1">
        <v>0.71</v>
      </c>
      <c r="Y2501" s="1">
        <v>9.4E-2</v>
      </c>
      <c r="Z2501" s="1">
        <v>0.19900000000000001</v>
      </c>
      <c r="AA2501" s="1">
        <v>0.72599999999999998</v>
      </c>
      <c r="AB2501" s="1">
        <v>0.7</v>
      </c>
      <c r="AC2501" s="1">
        <v>0.84</v>
      </c>
      <c r="AD2501" s="1">
        <v>0.64500000000000002</v>
      </c>
      <c r="AE2501" s="1">
        <v>0.7</v>
      </c>
      <c r="AF2501" s="1">
        <v>0.78200000000000003</v>
      </c>
      <c r="AG2501" s="1">
        <v>0.875</v>
      </c>
      <c r="AH2501" s="1">
        <v>0.67500000000000004</v>
      </c>
      <c r="AI2501" s="1">
        <v>0.67300000000000004</v>
      </c>
      <c r="AJ2501" s="1">
        <v>0.56399999999999995</v>
      </c>
      <c r="AK2501" s="1">
        <v>1</v>
      </c>
      <c r="AL2501" s="1">
        <v>0.73499999999999999</v>
      </c>
      <c r="AM2501" s="1">
        <v>0.63</v>
      </c>
      <c r="AN2501" s="1">
        <v>0.65100000000000002</v>
      </c>
      <c r="AO2501" s="1">
        <v>0.56399999999999995</v>
      </c>
      <c r="AP2501" s="1"/>
      <c r="AQ2501" s="1">
        <v>23698.667000000001</v>
      </c>
      <c r="AR2501" s="1"/>
      <c r="AS2501" s="1"/>
      <c r="AT2501" s="1"/>
      <c r="AU2501" s="1">
        <v>0.08</v>
      </c>
      <c r="AV2501" s="1">
        <v>2.1999999999999999E-2</v>
      </c>
      <c r="AW2501" s="2">
        <f>AVERAGE(C2501:H2501)</f>
        <v>0.17500000000000002</v>
      </c>
      <c r="AX2501" s="2">
        <f>AVERAGE(I2501:O2501)</f>
        <v>0.32428571428571429</v>
      </c>
      <c r="AY2501" s="2">
        <f>AVERAGE(P2501:T2501)</f>
        <v>0.17319999999999999</v>
      </c>
      <c r="AZ2501" s="2">
        <f>AVERAGE(U2501:Z2501)</f>
        <v>0.16716666666666666</v>
      </c>
      <c r="BA2501" s="2">
        <f>AVERAGE(C2501,F2501,I2501,L2501,O2501,R2501,U2501,W2501,Y2501)</f>
        <v>0.2247777777777778</v>
      </c>
      <c r="BB2501" s="2">
        <f>AVERAGE(D2501,G2501,J2501,M2501,P2501,S2501,V2501,X2501,Z2501)</f>
        <v>0.22777777777777775</v>
      </c>
      <c r="BC2501" s="2">
        <f>AVERAGE(E2501,H2501,K2501,N2501,Q2501,T2501)</f>
        <v>0.18599999999999997</v>
      </c>
      <c r="BD2501" s="2">
        <f t="shared" si="266"/>
        <v>0.30080279999999998</v>
      </c>
      <c r="BE2501" s="2">
        <f t="shared" si="267"/>
        <v>0.19120000000000001</v>
      </c>
      <c r="BF2501" s="2">
        <f t="shared" si="268"/>
        <v>0.21905000000000002</v>
      </c>
      <c r="BG2501" s="2">
        <f t="shared" si="269"/>
        <v>0.21285185185185185</v>
      </c>
      <c r="BH2501" s="2">
        <f t="shared" si="270"/>
        <v>0.71105280000000004</v>
      </c>
      <c r="BI2501" s="2">
        <f t="shared" si="271"/>
        <v>0.92390465185185189</v>
      </c>
      <c r="BJ2501" s="2">
        <f t="shared" si="272"/>
        <v>0.49820094814814819</v>
      </c>
    </row>
    <row r="2502" spans="1:62" s="2" customFormat="1">
      <c r="A2502" s="1" t="s">
        <v>184</v>
      </c>
      <c r="B2502" s="1">
        <v>1995</v>
      </c>
      <c r="C2502" s="1">
        <v>8.6999999999999994E-2</v>
      </c>
      <c r="D2502" s="1">
        <v>0.03</v>
      </c>
      <c r="E2502" s="1">
        <v>0</v>
      </c>
      <c r="F2502" s="1">
        <v>0.6</v>
      </c>
      <c r="G2502" s="1">
        <v>0</v>
      </c>
      <c r="H2502" s="1">
        <v>0</v>
      </c>
      <c r="I2502" s="1">
        <v>0.28599999999999998</v>
      </c>
      <c r="J2502" s="1">
        <v>0.49399999999999999</v>
      </c>
      <c r="K2502" s="1">
        <v>0.49399999999999999</v>
      </c>
      <c r="L2502" s="1">
        <v>0.28000000000000003</v>
      </c>
      <c r="M2502" s="1">
        <v>0.49</v>
      </c>
      <c r="N2502" s="1">
        <v>0</v>
      </c>
      <c r="O2502" s="1">
        <v>6.8000000000000005E-2</v>
      </c>
      <c r="P2502" s="1">
        <v>0.5</v>
      </c>
      <c r="Q2502" s="1">
        <v>0.23100000000000001</v>
      </c>
      <c r="R2502" s="1">
        <v>8.7999999999999995E-2</v>
      </c>
      <c r="S2502" s="1">
        <v>0</v>
      </c>
      <c r="T2502" s="1">
        <v>4.0000000000000001E-3</v>
      </c>
      <c r="U2502" s="1">
        <v>2E-3</v>
      </c>
      <c r="V2502" s="1">
        <v>1.4999999999999999E-2</v>
      </c>
      <c r="W2502" s="1">
        <v>0</v>
      </c>
      <c r="X2502" s="1">
        <v>0.64</v>
      </c>
      <c r="Y2502" s="1">
        <v>0</v>
      </c>
      <c r="Z2502" s="1">
        <v>0.19800000000000001</v>
      </c>
      <c r="AA2502" s="1">
        <v>0.68600000000000005</v>
      </c>
      <c r="AB2502" s="1">
        <v>0.68600000000000005</v>
      </c>
      <c r="AC2502" s="1">
        <v>0.67900000000000005</v>
      </c>
      <c r="AD2502" s="1">
        <v>0.33900000000000002</v>
      </c>
      <c r="AE2502" s="1">
        <v>0.29399999999999998</v>
      </c>
      <c r="AF2502" s="1">
        <v>0.59299999999999997</v>
      </c>
      <c r="AG2502" s="1">
        <v>0.57799999999999996</v>
      </c>
      <c r="AH2502" s="1">
        <v>0.7</v>
      </c>
      <c r="AI2502" s="1">
        <v>0.71499999999999997</v>
      </c>
      <c r="AJ2502" s="1">
        <v>0.76700000000000002</v>
      </c>
      <c r="AK2502" s="1">
        <v>1.4999999999999999E-2</v>
      </c>
      <c r="AL2502" s="1">
        <v>0.42399999999999999</v>
      </c>
      <c r="AM2502" s="1">
        <v>0.71099999999999997</v>
      </c>
      <c r="AN2502" s="1">
        <v>0.32200000000000001</v>
      </c>
      <c r="AO2502" s="1">
        <v>0.76700000000000002</v>
      </c>
      <c r="AP2502" s="1">
        <v>12940.161</v>
      </c>
      <c r="AQ2502" s="1">
        <v>13050</v>
      </c>
      <c r="AR2502" s="1">
        <v>1990000</v>
      </c>
      <c r="AS2502" s="1"/>
      <c r="AT2502" s="1"/>
      <c r="AU2502" s="1">
        <v>-0.05</v>
      </c>
      <c r="AV2502" s="1">
        <v>6.8000000000000005E-2</v>
      </c>
      <c r="AW2502" s="2">
        <f>AVERAGE(C2502:H2502)</f>
        <v>0.1195</v>
      </c>
      <c r="AX2502" s="2">
        <f>AVERAGE(I2502:O2502)</f>
        <v>0.30171428571428571</v>
      </c>
      <c r="AY2502" s="2">
        <f>AVERAGE(P2502:T2502)</f>
        <v>0.1646</v>
      </c>
      <c r="AZ2502" s="2">
        <f>AVERAGE(U2502:Z2502)</f>
        <v>0.14249999999999999</v>
      </c>
      <c r="BA2502" s="2">
        <f>AVERAGE(C2502,F2502,I2502,L2502,O2502,R2502,U2502,W2502,Y2502)</f>
        <v>0.15677777777777779</v>
      </c>
      <c r="BB2502" s="2">
        <f>AVERAGE(D2502,G2502,J2502,M2502,P2502,S2502,V2502,X2502,Z2502)</f>
        <v>0.26300000000000001</v>
      </c>
      <c r="BC2502" s="2">
        <f>AVERAGE(E2502,H2502,K2502,N2502,Q2502,T2502)</f>
        <v>0.1215</v>
      </c>
      <c r="BD2502" s="2">
        <f t="shared" si="266"/>
        <v>0.2201205</v>
      </c>
      <c r="BE2502" s="2">
        <f t="shared" si="267"/>
        <v>0.21820000000000001</v>
      </c>
      <c r="BF2502" s="2">
        <f t="shared" si="268"/>
        <v>0.13034999999999999</v>
      </c>
      <c r="BG2502" s="2">
        <f t="shared" si="269"/>
        <v>0.18042592592592591</v>
      </c>
      <c r="BH2502" s="2">
        <f t="shared" si="270"/>
        <v>0.56867049999999997</v>
      </c>
      <c r="BI2502" s="2">
        <f t="shared" si="271"/>
        <v>0.74909642592592585</v>
      </c>
      <c r="BJ2502" s="2">
        <f t="shared" si="272"/>
        <v>0.38824457407407409</v>
      </c>
    </row>
    <row r="2503" spans="1:62" s="2" customFormat="1">
      <c r="A2503" s="1" t="s">
        <v>184</v>
      </c>
      <c r="B2503" s="1">
        <v>1996</v>
      </c>
      <c r="C2503" s="1">
        <v>8.6999999999999994E-2</v>
      </c>
      <c r="D2503" s="1">
        <v>0.03</v>
      </c>
      <c r="E2503" s="1">
        <v>0</v>
      </c>
      <c r="F2503" s="1">
        <v>0.6</v>
      </c>
      <c r="G2503" s="1">
        <v>0</v>
      </c>
      <c r="H2503" s="1">
        <v>0</v>
      </c>
      <c r="I2503" s="1">
        <v>0.28599999999999998</v>
      </c>
      <c r="J2503" s="1">
        <v>0.49399999999999999</v>
      </c>
      <c r="K2503" s="1">
        <v>0.49399999999999999</v>
      </c>
      <c r="L2503" s="1">
        <v>0.28000000000000003</v>
      </c>
      <c r="M2503" s="1">
        <v>0.48</v>
      </c>
      <c r="N2503" s="1">
        <v>0</v>
      </c>
      <c r="O2503" s="1">
        <v>6.8000000000000005E-2</v>
      </c>
      <c r="P2503" s="1">
        <v>0.5</v>
      </c>
      <c r="Q2503" s="1">
        <v>0.21099999999999999</v>
      </c>
      <c r="R2503" s="1">
        <v>8.7999999999999995E-2</v>
      </c>
      <c r="S2503" s="1">
        <v>0</v>
      </c>
      <c r="T2503" s="1">
        <v>4.0000000000000001E-3</v>
      </c>
      <c r="U2503" s="1">
        <v>2E-3</v>
      </c>
      <c r="V2503" s="1">
        <v>1.4999999999999999E-2</v>
      </c>
      <c r="W2503" s="1">
        <v>0</v>
      </c>
      <c r="X2503" s="1">
        <v>0.64</v>
      </c>
      <c r="Y2503" s="1">
        <v>0</v>
      </c>
      <c r="Z2503" s="1">
        <v>0.188</v>
      </c>
      <c r="AA2503" s="1">
        <v>0.7</v>
      </c>
      <c r="AB2503" s="1">
        <v>0.7</v>
      </c>
      <c r="AC2503" s="1">
        <v>0.69299999999999995</v>
      </c>
      <c r="AD2503" s="1">
        <v>0.34599999999999997</v>
      </c>
      <c r="AE2503" s="1">
        <v>0.3</v>
      </c>
      <c r="AF2503" s="1">
        <v>0.60499999999999998</v>
      </c>
      <c r="AG2503" s="1">
        <v>0.59</v>
      </c>
      <c r="AH2503" s="1">
        <v>0.70399999999999996</v>
      </c>
      <c r="AI2503" s="1">
        <v>0.71899999999999997</v>
      </c>
      <c r="AJ2503" s="1">
        <v>0.77300000000000002</v>
      </c>
      <c r="AK2503" s="1">
        <v>2.3E-2</v>
      </c>
      <c r="AL2503" s="1">
        <v>0.46500000000000002</v>
      </c>
      <c r="AM2503" s="1">
        <v>0.71599999999999997</v>
      </c>
      <c r="AN2503" s="1">
        <v>0.33</v>
      </c>
      <c r="AO2503" s="1">
        <v>0.77300000000000002</v>
      </c>
      <c r="AP2503" s="1">
        <v>13714.61</v>
      </c>
      <c r="AQ2503" s="1">
        <v>13810</v>
      </c>
      <c r="AR2503" s="1">
        <v>1991000</v>
      </c>
      <c r="AS2503" s="1"/>
      <c r="AT2503" s="1"/>
      <c r="AU2503" s="1">
        <v>-0.04</v>
      </c>
      <c r="AV2503" s="1">
        <v>6.7000000000000004E-2</v>
      </c>
      <c r="AW2503" s="2">
        <f>AVERAGE(C2503:H2503)</f>
        <v>0.1195</v>
      </c>
      <c r="AX2503" s="2">
        <f>AVERAGE(I2503:O2503)</f>
        <v>0.30028571428571427</v>
      </c>
      <c r="AY2503" s="2">
        <f>AVERAGE(P2503:T2503)</f>
        <v>0.16059999999999999</v>
      </c>
      <c r="AZ2503" s="2">
        <f>AVERAGE(U2503:Z2503)</f>
        <v>0.14083333333333334</v>
      </c>
      <c r="BA2503" s="2">
        <f>AVERAGE(C2503,F2503,I2503,L2503,O2503,R2503,U2503,W2503,Y2503)</f>
        <v>0.15677777777777779</v>
      </c>
      <c r="BB2503" s="2">
        <f>AVERAGE(D2503,G2503,J2503,M2503,P2503,S2503,V2503,X2503,Z2503)</f>
        <v>0.26077777777777778</v>
      </c>
      <c r="BC2503" s="2">
        <f>AVERAGE(E2503,H2503,K2503,N2503,Q2503,T2503)</f>
        <v>0.11816666666666666</v>
      </c>
      <c r="BD2503" s="2">
        <f t="shared" ref="BD2503:BD2566" si="273">(AA2503+AG2503+AC2503+AD2503+AF2503+AE2503+AB2503)*0.0571</f>
        <v>0.22463140000000001</v>
      </c>
      <c r="BE2503" s="2">
        <f t="shared" ref="BE2503:BE2566" si="274">(AI2503+AH2503+AJ2503)*0.1</f>
        <v>0.21960000000000002</v>
      </c>
      <c r="BF2503" s="2">
        <f t="shared" ref="BF2503:BF2566" si="275">(AK2503+AN2503+AL2503+AL2503+AM2503+AM2503)*0.05</f>
        <v>0.13575000000000001</v>
      </c>
      <c r="BG2503" s="2">
        <f t="shared" ref="BG2503:BG2566" si="276">AVERAGE(BA2503,BB2503,BC2503)</f>
        <v>0.17857407407407408</v>
      </c>
      <c r="BH2503" s="2">
        <f t="shared" ref="BH2503:BH2566" si="277">BD2503+BE2503+BF2503</f>
        <v>0.57998140000000009</v>
      </c>
      <c r="BI2503" s="2">
        <f t="shared" ref="BI2503:BI2566" si="278">BH2503+BG2503</f>
        <v>0.7585554740740742</v>
      </c>
      <c r="BJ2503" s="2">
        <f t="shared" ref="BJ2503:BJ2566" si="279">BH2503-BG2503</f>
        <v>0.40140732592592598</v>
      </c>
    </row>
    <row r="2504" spans="1:62" s="2" customFormat="1">
      <c r="A2504" s="1" t="s">
        <v>184</v>
      </c>
      <c r="B2504" s="1">
        <v>1997</v>
      </c>
      <c r="C2504" s="1">
        <v>8.6999999999999994E-2</v>
      </c>
      <c r="D2504" s="1">
        <v>0.03</v>
      </c>
      <c r="E2504" s="1">
        <v>0</v>
      </c>
      <c r="F2504" s="1">
        <v>0.6</v>
      </c>
      <c r="G2504" s="1">
        <v>0</v>
      </c>
      <c r="H2504" s="1">
        <v>0</v>
      </c>
      <c r="I2504" s="1">
        <v>0.28599999999999998</v>
      </c>
      <c r="J2504" s="1">
        <v>0.49299999999999999</v>
      </c>
      <c r="K2504" s="1">
        <v>0.49399999999999999</v>
      </c>
      <c r="L2504" s="1">
        <v>0.28000000000000003</v>
      </c>
      <c r="M2504" s="1">
        <v>0.51</v>
      </c>
      <c r="N2504" s="1">
        <v>0</v>
      </c>
      <c r="O2504" s="1">
        <v>6.8000000000000005E-2</v>
      </c>
      <c r="P2504" s="1">
        <v>0.5</v>
      </c>
      <c r="Q2504" s="1">
        <v>0.20599999999999999</v>
      </c>
      <c r="R2504" s="1">
        <v>8.7999999999999995E-2</v>
      </c>
      <c r="S2504" s="1">
        <v>0</v>
      </c>
      <c r="T2504" s="1">
        <v>4.0000000000000001E-3</v>
      </c>
      <c r="U2504" s="1">
        <v>2E-3</v>
      </c>
      <c r="V2504" s="1">
        <v>1.4999999999999999E-2</v>
      </c>
      <c r="W2504" s="1">
        <v>0</v>
      </c>
      <c r="X2504" s="1">
        <v>0.64</v>
      </c>
      <c r="Y2504" s="1">
        <v>0</v>
      </c>
      <c r="Z2504" s="1">
        <v>0.183</v>
      </c>
      <c r="AA2504" s="1">
        <v>0.7</v>
      </c>
      <c r="AB2504" s="1">
        <v>0.7</v>
      </c>
      <c r="AC2504" s="1">
        <v>0.51400000000000001</v>
      </c>
      <c r="AD2504" s="1">
        <v>0.36199999999999999</v>
      </c>
      <c r="AE2504" s="1">
        <v>0.5</v>
      </c>
      <c r="AF2504" s="1">
        <v>0.64</v>
      </c>
      <c r="AG2504" s="1">
        <v>0.59</v>
      </c>
      <c r="AH2504" s="1">
        <v>0.70799999999999996</v>
      </c>
      <c r="AI2504" s="1">
        <v>0.73</v>
      </c>
      <c r="AJ2504" s="1">
        <v>0.75600000000000001</v>
      </c>
      <c r="AK2504" s="1">
        <v>5.1999999999999998E-2</v>
      </c>
      <c r="AL2504" s="1">
        <v>0.51500000000000001</v>
      </c>
      <c r="AM2504" s="1">
        <v>0.73399999999999999</v>
      </c>
      <c r="AN2504" s="1">
        <v>0.33900000000000002</v>
      </c>
      <c r="AO2504" s="1">
        <v>0.75600000000000001</v>
      </c>
      <c r="AP2504" s="1">
        <v>14735.314</v>
      </c>
      <c r="AQ2504" s="1">
        <v>14790</v>
      </c>
      <c r="AR2504" s="1">
        <v>1985956</v>
      </c>
      <c r="AS2504" s="1"/>
      <c r="AT2504" s="1"/>
      <c r="AU2504" s="1">
        <v>-0.03</v>
      </c>
      <c r="AV2504" s="1">
        <v>6.3E-2</v>
      </c>
      <c r="AW2504" s="2">
        <f>AVERAGE(C2504:H2504)</f>
        <v>0.1195</v>
      </c>
      <c r="AX2504" s="2">
        <f>AVERAGE(I2504:O2504)</f>
        <v>0.30442857142857138</v>
      </c>
      <c r="AY2504" s="2">
        <f>AVERAGE(P2504:T2504)</f>
        <v>0.15959999999999999</v>
      </c>
      <c r="AZ2504" s="2">
        <f>AVERAGE(U2504:Z2504)</f>
        <v>0.14000000000000001</v>
      </c>
      <c r="BA2504" s="2">
        <f>AVERAGE(C2504,F2504,I2504,L2504,O2504,R2504,U2504,W2504,Y2504)</f>
        <v>0.15677777777777779</v>
      </c>
      <c r="BB2504" s="2">
        <f>AVERAGE(D2504,G2504,J2504,M2504,P2504,S2504,V2504,X2504,Z2504)</f>
        <v>0.26344444444444437</v>
      </c>
      <c r="BC2504" s="2">
        <f>AVERAGE(E2504,H2504,K2504,N2504,Q2504,T2504)</f>
        <v>0.11733333333333333</v>
      </c>
      <c r="BD2504" s="2">
        <f t="shared" si="273"/>
        <v>0.22874260000000002</v>
      </c>
      <c r="BE2504" s="2">
        <f t="shared" si="274"/>
        <v>0.21940000000000001</v>
      </c>
      <c r="BF2504" s="2">
        <f t="shared" si="275"/>
        <v>0.14445000000000002</v>
      </c>
      <c r="BG2504" s="2">
        <f t="shared" si="276"/>
        <v>0.17918518518518514</v>
      </c>
      <c r="BH2504" s="2">
        <f t="shared" si="277"/>
        <v>0.59259260000000014</v>
      </c>
      <c r="BI2504" s="2">
        <f t="shared" si="278"/>
        <v>0.77177778518518525</v>
      </c>
      <c r="BJ2504" s="2">
        <f t="shared" si="279"/>
        <v>0.41340741481481502</v>
      </c>
    </row>
    <row r="2505" spans="1:62" s="2" customFormat="1">
      <c r="A2505" s="1" t="s">
        <v>184</v>
      </c>
      <c r="B2505" s="1">
        <v>1998</v>
      </c>
      <c r="C2505" s="1">
        <v>8.6999999999999994E-2</v>
      </c>
      <c r="D2505" s="1">
        <v>0.03</v>
      </c>
      <c r="E2505" s="1">
        <v>0</v>
      </c>
      <c r="F2505" s="1">
        <v>0.6</v>
      </c>
      <c r="G2505" s="1">
        <v>0</v>
      </c>
      <c r="H2505" s="1">
        <v>0</v>
      </c>
      <c r="I2505" s="1">
        <v>0.28599999999999998</v>
      </c>
      <c r="J2505" s="1">
        <v>0.49299999999999999</v>
      </c>
      <c r="K2505" s="1">
        <v>0.49399999999999999</v>
      </c>
      <c r="L2505" s="1">
        <v>0.28000000000000003</v>
      </c>
      <c r="M2505" s="1">
        <v>0.5</v>
      </c>
      <c r="N2505" s="1">
        <v>0</v>
      </c>
      <c r="O2505" s="1">
        <v>6.8000000000000005E-2</v>
      </c>
      <c r="P2505" s="1">
        <v>0.5</v>
      </c>
      <c r="Q2505" s="1">
        <v>0.20499999999999999</v>
      </c>
      <c r="R2505" s="1">
        <v>8.7999999999999995E-2</v>
      </c>
      <c r="S2505" s="1">
        <v>1E-3</v>
      </c>
      <c r="T2505" s="1">
        <v>4.0000000000000001E-3</v>
      </c>
      <c r="U2505" s="1">
        <v>2E-3</v>
      </c>
      <c r="V2505" s="1">
        <v>1.4999999999999999E-2</v>
      </c>
      <c r="W2505" s="1">
        <v>0</v>
      </c>
      <c r="X2505" s="1">
        <v>0.64</v>
      </c>
      <c r="Y2505" s="1">
        <v>0</v>
      </c>
      <c r="Z2505" s="1">
        <v>0</v>
      </c>
      <c r="AA2505" s="1">
        <v>0.7</v>
      </c>
      <c r="AB2505" s="1">
        <v>0.7</v>
      </c>
      <c r="AC2505" s="1">
        <v>0.51800000000000002</v>
      </c>
      <c r="AD2505" s="1">
        <v>0.373</v>
      </c>
      <c r="AE2505" s="1">
        <v>0.7</v>
      </c>
      <c r="AF2505" s="1">
        <v>0.68400000000000005</v>
      </c>
      <c r="AG2505" s="1">
        <v>0.59</v>
      </c>
      <c r="AH2505" s="1">
        <v>0.71299999999999997</v>
      </c>
      <c r="AI2505" s="1">
        <v>0.74</v>
      </c>
      <c r="AJ2505" s="1">
        <v>0.73899999999999999</v>
      </c>
      <c r="AK2505" s="1">
        <v>9.0999999999999998E-2</v>
      </c>
      <c r="AL2505" s="1">
        <v>0.65</v>
      </c>
      <c r="AM2505" s="1">
        <v>0.751</v>
      </c>
      <c r="AN2505" s="1">
        <v>0.34699999999999998</v>
      </c>
      <c r="AO2505" s="1">
        <v>0.73899999999999999</v>
      </c>
      <c r="AP2505" s="1">
        <v>15573.752</v>
      </c>
      <c r="AQ2505" s="1">
        <v>15610</v>
      </c>
      <c r="AR2505" s="1">
        <v>1982600</v>
      </c>
      <c r="AS2505" s="1">
        <v>28.41</v>
      </c>
      <c r="AT2505" s="1"/>
      <c r="AU2505" s="1">
        <v>0</v>
      </c>
      <c r="AV2505" s="1">
        <v>6.8000000000000005E-2</v>
      </c>
      <c r="AW2505" s="2">
        <f>AVERAGE(C2505:H2505)</f>
        <v>0.1195</v>
      </c>
      <c r="AX2505" s="2">
        <f>AVERAGE(I2505:O2505)</f>
        <v>0.30299999999999999</v>
      </c>
      <c r="AY2505" s="2">
        <f>AVERAGE(P2505:T2505)</f>
        <v>0.15959999999999999</v>
      </c>
      <c r="AZ2505" s="2">
        <f>AVERAGE(U2505:Z2505)</f>
        <v>0.1095</v>
      </c>
      <c r="BA2505" s="2">
        <f>AVERAGE(C2505,F2505,I2505,L2505,O2505,R2505,U2505,W2505,Y2505)</f>
        <v>0.15677777777777779</v>
      </c>
      <c r="BB2505" s="2">
        <f>AVERAGE(D2505,G2505,J2505,M2505,P2505,S2505,V2505,X2505,Z2505)</f>
        <v>0.24211111111111108</v>
      </c>
      <c r="BC2505" s="2">
        <f>AVERAGE(E2505,H2505,K2505,N2505,Q2505,T2505)</f>
        <v>0.11716666666666666</v>
      </c>
      <c r="BD2505" s="2">
        <f t="shared" si="273"/>
        <v>0.24353150000000001</v>
      </c>
      <c r="BE2505" s="2">
        <f t="shared" si="274"/>
        <v>0.21919999999999998</v>
      </c>
      <c r="BF2505" s="2">
        <f t="shared" si="275"/>
        <v>0.16200000000000001</v>
      </c>
      <c r="BG2505" s="2">
        <f t="shared" si="276"/>
        <v>0.17201851851851849</v>
      </c>
      <c r="BH2505" s="2">
        <f t="shared" si="277"/>
        <v>0.6247315</v>
      </c>
      <c r="BI2505" s="2">
        <f t="shared" si="278"/>
        <v>0.79675001851851845</v>
      </c>
      <c r="BJ2505" s="2">
        <f t="shared" si="279"/>
        <v>0.45271298148148154</v>
      </c>
    </row>
    <row r="2506" spans="1:62" s="2" customFormat="1">
      <c r="A2506" s="1" t="s">
        <v>184</v>
      </c>
      <c r="B2506" s="1">
        <v>1999</v>
      </c>
      <c r="C2506" s="1">
        <v>8.6999999999999994E-2</v>
      </c>
      <c r="D2506" s="1">
        <v>0.03</v>
      </c>
      <c r="E2506" s="1">
        <v>0</v>
      </c>
      <c r="F2506" s="1">
        <v>0.6</v>
      </c>
      <c r="G2506" s="1">
        <v>0</v>
      </c>
      <c r="H2506" s="1">
        <v>0</v>
      </c>
      <c r="I2506" s="1">
        <v>0.28599999999999998</v>
      </c>
      <c r="J2506" s="1">
        <v>0.49199999999999999</v>
      </c>
      <c r="K2506" s="1">
        <v>0.49399999999999999</v>
      </c>
      <c r="L2506" s="1">
        <v>0.28000000000000003</v>
      </c>
      <c r="M2506" s="1">
        <v>0.83</v>
      </c>
      <c r="N2506" s="1">
        <v>0</v>
      </c>
      <c r="O2506" s="1">
        <v>6.8000000000000005E-2</v>
      </c>
      <c r="P2506" s="1">
        <v>0.5</v>
      </c>
      <c r="Q2506" s="1">
        <v>0.20100000000000001</v>
      </c>
      <c r="R2506" s="1">
        <v>8.7999999999999995E-2</v>
      </c>
      <c r="S2506" s="1">
        <v>2E-3</v>
      </c>
      <c r="T2506" s="1">
        <v>4.0000000000000001E-3</v>
      </c>
      <c r="U2506" s="1">
        <v>2E-3</v>
      </c>
      <c r="V2506" s="1">
        <v>1.4999999999999999E-2</v>
      </c>
      <c r="W2506" s="1">
        <v>0</v>
      </c>
      <c r="X2506" s="1">
        <v>0.64</v>
      </c>
      <c r="Y2506" s="1">
        <v>0</v>
      </c>
      <c r="Z2506" s="1">
        <v>0</v>
      </c>
      <c r="AA2506" s="1">
        <v>0.7</v>
      </c>
      <c r="AB2506" s="1">
        <v>0.7</v>
      </c>
      <c r="AC2506" s="1">
        <v>0.52400000000000002</v>
      </c>
      <c r="AD2506" s="1">
        <v>0.39500000000000002</v>
      </c>
      <c r="AE2506" s="1">
        <v>0.7</v>
      </c>
      <c r="AF2506" s="1">
        <v>0.70799999999999996</v>
      </c>
      <c r="AG2506" s="1">
        <v>0.59</v>
      </c>
      <c r="AH2506" s="1">
        <v>0.69899999999999995</v>
      </c>
      <c r="AI2506" s="1">
        <v>0.72499999999999998</v>
      </c>
      <c r="AJ2506" s="1">
        <v>0.71</v>
      </c>
      <c r="AK2506" s="1">
        <v>0.35299999999999998</v>
      </c>
      <c r="AL2506" s="1">
        <v>0.751</v>
      </c>
      <c r="AM2506" s="1">
        <v>0.73399999999999999</v>
      </c>
      <c r="AN2506" s="1">
        <v>0.35499999999999998</v>
      </c>
      <c r="AO2506" s="1">
        <v>0.71</v>
      </c>
      <c r="AP2506" s="1">
        <v>16578.511999999999</v>
      </c>
      <c r="AQ2506" s="1">
        <v>16630</v>
      </c>
      <c r="AR2506" s="1">
        <v>1985500</v>
      </c>
      <c r="AS2506" s="1"/>
      <c r="AT2506" s="1"/>
      <c r="AU2506" s="1">
        <v>0.01</v>
      </c>
      <c r="AV2506" s="1">
        <v>5.0999999999999997E-2</v>
      </c>
      <c r="AW2506" s="2">
        <f>AVERAGE(C2506:H2506)</f>
        <v>0.1195</v>
      </c>
      <c r="AX2506" s="2">
        <f>AVERAGE(I2506:O2506)</f>
        <v>0.35000000000000003</v>
      </c>
      <c r="AY2506" s="2">
        <f>AVERAGE(P2506:T2506)</f>
        <v>0.159</v>
      </c>
      <c r="AZ2506" s="2">
        <f>AVERAGE(U2506:Z2506)</f>
        <v>0.1095</v>
      </c>
      <c r="BA2506" s="2">
        <f>AVERAGE(C2506,F2506,I2506,L2506,O2506,R2506,U2506,W2506,Y2506)</f>
        <v>0.15677777777777779</v>
      </c>
      <c r="BB2506" s="2">
        <f>AVERAGE(D2506,G2506,J2506,M2506,P2506,S2506,V2506,X2506,Z2506)</f>
        <v>0.27877777777777779</v>
      </c>
      <c r="BC2506" s="2">
        <f>AVERAGE(E2506,H2506,K2506,N2506,Q2506,T2506)</f>
        <v>0.11650000000000001</v>
      </c>
      <c r="BD2506" s="2">
        <f t="shared" si="273"/>
        <v>0.24650069999999999</v>
      </c>
      <c r="BE2506" s="2">
        <f t="shared" si="274"/>
        <v>0.21340000000000001</v>
      </c>
      <c r="BF2506" s="2">
        <f t="shared" si="275"/>
        <v>0.18390000000000001</v>
      </c>
      <c r="BG2506" s="2">
        <f t="shared" si="276"/>
        <v>0.18401851851851855</v>
      </c>
      <c r="BH2506" s="2">
        <f t="shared" si="277"/>
        <v>0.6438007</v>
      </c>
      <c r="BI2506" s="2">
        <f t="shared" si="278"/>
        <v>0.82781921851851858</v>
      </c>
      <c r="BJ2506" s="2">
        <f t="shared" si="279"/>
        <v>0.45978218148148142</v>
      </c>
    </row>
    <row r="2507" spans="1:62" s="2" customFormat="1">
      <c r="A2507" s="1" t="s">
        <v>184</v>
      </c>
      <c r="B2507" s="1">
        <v>2000</v>
      </c>
      <c r="C2507" s="1">
        <v>8.6999999999999994E-2</v>
      </c>
      <c r="D2507" s="1">
        <v>0.03</v>
      </c>
      <c r="E2507" s="1">
        <v>0</v>
      </c>
      <c r="F2507" s="1">
        <v>0.6</v>
      </c>
      <c r="G2507" s="1">
        <v>0</v>
      </c>
      <c r="H2507" s="1">
        <v>0</v>
      </c>
      <c r="I2507" s="1">
        <v>0.28599999999999998</v>
      </c>
      <c r="J2507" s="1">
        <v>0.49199999999999999</v>
      </c>
      <c r="K2507" s="1">
        <v>0.49399999999999999</v>
      </c>
      <c r="L2507" s="1">
        <v>0.28000000000000003</v>
      </c>
      <c r="M2507" s="1">
        <v>0.41</v>
      </c>
      <c r="N2507" s="1">
        <v>0</v>
      </c>
      <c r="O2507" s="1">
        <v>6.8000000000000005E-2</v>
      </c>
      <c r="P2507" s="1">
        <v>0.5</v>
      </c>
      <c r="Q2507" s="1">
        <v>0.182</v>
      </c>
      <c r="R2507" s="1">
        <v>8.7999999999999995E-2</v>
      </c>
      <c r="S2507" s="1">
        <v>2E-3</v>
      </c>
      <c r="T2507" s="1">
        <v>4.0000000000000001E-3</v>
      </c>
      <c r="U2507" s="1">
        <v>2E-3</v>
      </c>
      <c r="V2507" s="1">
        <v>1.4999999999999999E-2</v>
      </c>
      <c r="W2507" s="1">
        <v>0</v>
      </c>
      <c r="X2507" s="1">
        <v>0.64</v>
      </c>
      <c r="Y2507" s="1">
        <v>0</v>
      </c>
      <c r="Z2507" s="1">
        <v>0</v>
      </c>
      <c r="AA2507" s="1">
        <v>0.7</v>
      </c>
      <c r="AB2507" s="1">
        <v>0.5</v>
      </c>
      <c r="AC2507" s="1">
        <v>0.52900000000000003</v>
      </c>
      <c r="AD2507" s="1">
        <v>0.36499999999999999</v>
      </c>
      <c r="AE2507" s="1">
        <v>0.5</v>
      </c>
      <c r="AF2507" s="1">
        <v>0.71899999999999997</v>
      </c>
      <c r="AG2507" s="1">
        <v>0.73599999999999999</v>
      </c>
      <c r="AH2507" s="1">
        <v>0.68500000000000005</v>
      </c>
      <c r="AI2507" s="1">
        <v>0.71</v>
      </c>
      <c r="AJ2507" s="1">
        <v>0.68200000000000005</v>
      </c>
      <c r="AK2507" s="1">
        <v>0.67900000000000005</v>
      </c>
      <c r="AL2507" s="1">
        <v>0.79400000000000004</v>
      </c>
      <c r="AM2507" s="1">
        <v>0.71699999999999997</v>
      </c>
      <c r="AN2507" s="1">
        <v>0.36299999999999999</v>
      </c>
      <c r="AO2507" s="1">
        <v>0.68200000000000005</v>
      </c>
      <c r="AP2507" s="1">
        <v>17471.98</v>
      </c>
      <c r="AQ2507" s="1">
        <v>17480</v>
      </c>
      <c r="AR2507" s="1">
        <v>1989000</v>
      </c>
      <c r="AS2507" s="1"/>
      <c r="AT2507" s="1"/>
      <c r="AU2507" s="1">
        <v>0.01</v>
      </c>
      <c r="AV2507" s="1">
        <v>6.6000000000000003E-2</v>
      </c>
      <c r="AW2507" s="2">
        <f>AVERAGE(C2507:H2507)</f>
        <v>0.1195</v>
      </c>
      <c r="AX2507" s="2">
        <f>AVERAGE(I2507:O2507)</f>
        <v>0.28999999999999998</v>
      </c>
      <c r="AY2507" s="2">
        <f>AVERAGE(P2507:T2507)</f>
        <v>0.15519999999999998</v>
      </c>
      <c r="AZ2507" s="2">
        <f>AVERAGE(U2507:Z2507)</f>
        <v>0.1095</v>
      </c>
      <c r="BA2507" s="2">
        <f>AVERAGE(C2507,F2507,I2507,L2507,O2507,R2507,U2507,W2507,Y2507)</f>
        <v>0.15677777777777779</v>
      </c>
      <c r="BB2507" s="2">
        <f>AVERAGE(D2507,G2507,J2507,M2507,P2507,S2507,V2507,X2507,Z2507)</f>
        <v>0.2321111111111111</v>
      </c>
      <c r="BC2507" s="2">
        <f>AVERAGE(E2507,H2507,K2507,N2507,Q2507,T2507)</f>
        <v>0.11333333333333333</v>
      </c>
      <c r="BD2507" s="2">
        <f t="shared" si="273"/>
        <v>0.23119789999999996</v>
      </c>
      <c r="BE2507" s="2">
        <f t="shared" si="274"/>
        <v>0.2077</v>
      </c>
      <c r="BF2507" s="2">
        <f t="shared" si="275"/>
        <v>0.20320000000000002</v>
      </c>
      <c r="BG2507" s="2">
        <f t="shared" si="276"/>
        <v>0.16740740740740742</v>
      </c>
      <c r="BH2507" s="2">
        <f t="shared" si="277"/>
        <v>0.6420979</v>
      </c>
      <c r="BI2507" s="2">
        <f t="shared" si="278"/>
        <v>0.80950530740740745</v>
      </c>
      <c r="BJ2507" s="2">
        <f t="shared" si="279"/>
        <v>0.47469049259259255</v>
      </c>
    </row>
    <row r="2508" spans="1:62" s="2" customFormat="1">
      <c r="A2508" s="1" t="s">
        <v>184</v>
      </c>
      <c r="B2508" s="1">
        <v>2001</v>
      </c>
      <c r="C2508" s="1">
        <v>8.6999999999999994E-2</v>
      </c>
      <c r="D2508" s="1">
        <v>0.03</v>
      </c>
      <c r="E2508" s="1">
        <v>2E-3</v>
      </c>
      <c r="F2508" s="1">
        <v>0.6</v>
      </c>
      <c r="G2508" s="1">
        <v>0</v>
      </c>
      <c r="H2508" s="1">
        <v>0</v>
      </c>
      <c r="I2508" s="1">
        <v>0.28599999999999998</v>
      </c>
      <c r="J2508" s="1">
        <v>0.495</v>
      </c>
      <c r="K2508" s="1">
        <v>0.49399999999999999</v>
      </c>
      <c r="L2508" s="1">
        <v>0.28000000000000003</v>
      </c>
      <c r="M2508" s="1">
        <v>0.54</v>
      </c>
      <c r="N2508" s="1">
        <v>0</v>
      </c>
      <c r="O2508" s="1">
        <v>6.8000000000000005E-2</v>
      </c>
      <c r="P2508" s="1">
        <v>0.5</v>
      </c>
      <c r="Q2508" s="1">
        <v>0.17599999999999999</v>
      </c>
      <c r="R2508" s="1">
        <v>8.7999999999999995E-2</v>
      </c>
      <c r="S2508" s="1">
        <v>2E-3</v>
      </c>
      <c r="T2508" s="1">
        <v>4.0000000000000001E-3</v>
      </c>
      <c r="U2508" s="1">
        <v>2E-3</v>
      </c>
      <c r="V2508" s="1">
        <v>1.4999999999999999E-2</v>
      </c>
      <c r="W2508" s="1">
        <v>0</v>
      </c>
      <c r="X2508" s="1">
        <v>0.64</v>
      </c>
      <c r="Y2508" s="1">
        <v>0</v>
      </c>
      <c r="Z2508" s="1">
        <v>0</v>
      </c>
      <c r="AA2508" s="1">
        <v>0.85</v>
      </c>
      <c r="AB2508" s="1">
        <v>0.5</v>
      </c>
      <c r="AC2508" s="1">
        <v>0.52800000000000002</v>
      </c>
      <c r="AD2508" s="1">
        <v>0.47099999999999997</v>
      </c>
      <c r="AE2508" s="1">
        <v>0.5</v>
      </c>
      <c r="AF2508" s="1">
        <v>0.73599999999999999</v>
      </c>
      <c r="AG2508" s="1">
        <v>0.67400000000000004</v>
      </c>
      <c r="AH2508" s="1">
        <v>0.70899999999999996</v>
      </c>
      <c r="AI2508" s="1">
        <v>0.71699999999999997</v>
      </c>
      <c r="AJ2508" s="1">
        <v>0.67700000000000005</v>
      </c>
      <c r="AK2508" s="1">
        <v>0.82</v>
      </c>
      <c r="AL2508" s="1">
        <v>0.86899999999999999</v>
      </c>
      <c r="AM2508" s="1">
        <v>0.71599999999999997</v>
      </c>
      <c r="AN2508" s="1">
        <v>0.371</v>
      </c>
      <c r="AO2508" s="1">
        <v>0.67700000000000005</v>
      </c>
      <c r="AP2508" s="1">
        <v>18342.417000000001</v>
      </c>
      <c r="AQ2508" s="1">
        <v>18380</v>
      </c>
      <c r="AR2508" s="1">
        <v>1992000</v>
      </c>
      <c r="AS2508" s="1"/>
      <c r="AT2508" s="1"/>
      <c r="AU2508" s="1">
        <v>0.03</v>
      </c>
      <c r="AV2508" s="1">
        <v>5.8000000000000003E-2</v>
      </c>
      <c r="AW2508" s="2">
        <f>AVERAGE(C2508:H2508)</f>
        <v>0.11983333333333333</v>
      </c>
      <c r="AX2508" s="2">
        <f>AVERAGE(I2508:O2508)</f>
        <v>0.309</v>
      </c>
      <c r="AY2508" s="2">
        <f>AVERAGE(P2508:T2508)</f>
        <v>0.15399999999999997</v>
      </c>
      <c r="AZ2508" s="2">
        <f>AVERAGE(U2508:Z2508)</f>
        <v>0.1095</v>
      </c>
      <c r="BA2508" s="2">
        <f>AVERAGE(C2508,F2508,I2508,L2508,O2508,R2508,U2508,W2508,Y2508)</f>
        <v>0.15677777777777779</v>
      </c>
      <c r="BB2508" s="2">
        <f>AVERAGE(D2508,G2508,J2508,M2508,P2508,S2508,V2508,X2508,Z2508)</f>
        <v>0.24688888888888888</v>
      </c>
      <c r="BC2508" s="2">
        <f>AVERAGE(E2508,H2508,K2508,N2508,Q2508,T2508)</f>
        <v>0.11266666666666665</v>
      </c>
      <c r="BD2508" s="2">
        <f t="shared" si="273"/>
        <v>0.24318890000000001</v>
      </c>
      <c r="BE2508" s="2">
        <f t="shared" si="274"/>
        <v>0.21029999999999999</v>
      </c>
      <c r="BF2508" s="2">
        <f t="shared" si="275"/>
        <v>0.21804999999999999</v>
      </c>
      <c r="BG2508" s="2">
        <f t="shared" si="276"/>
        <v>0.1721111111111111</v>
      </c>
      <c r="BH2508" s="2">
        <f t="shared" si="277"/>
        <v>0.67153889999999994</v>
      </c>
      <c r="BI2508" s="2">
        <f t="shared" si="278"/>
        <v>0.84365001111111104</v>
      </c>
      <c r="BJ2508" s="2">
        <f t="shared" si="279"/>
        <v>0.49942778888888884</v>
      </c>
    </row>
    <row r="2509" spans="1:62" s="2" customFormat="1">
      <c r="A2509" s="1" t="s">
        <v>184</v>
      </c>
      <c r="B2509" s="1">
        <v>2002</v>
      </c>
      <c r="C2509" s="1">
        <v>8.6999999999999994E-2</v>
      </c>
      <c r="D2509" s="1">
        <v>0.03</v>
      </c>
      <c r="E2509" s="1">
        <v>4.0000000000000001E-3</v>
      </c>
      <c r="F2509" s="1">
        <v>0.6</v>
      </c>
      <c r="G2509" s="1">
        <v>0</v>
      </c>
      <c r="H2509" s="1">
        <v>0</v>
      </c>
      <c r="I2509" s="1">
        <v>0.28599999999999998</v>
      </c>
      <c r="J2509" s="1">
        <v>0.497</v>
      </c>
      <c r="K2509" s="1">
        <v>0.496</v>
      </c>
      <c r="L2509" s="1">
        <v>0.28000000000000003</v>
      </c>
      <c r="M2509" s="1">
        <v>0.44</v>
      </c>
      <c r="N2509" s="1">
        <v>0</v>
      </c>
      <c r="O2509" s="1">
        <v>6.8000000000000005E-2</v>
      </c>
      <c r="P2509" s="1">
        <v>0.5</v>
      </c>
      <c r="Q2509" s="1">
        <v>0.17100000000000001</v>
      </c>
      <c r="R2509" s="1">
        <v>8.7999999999999995E-2</v>
      </c>
      <c r="S2509" s="1">
        <v>2E-3</v>
      </c>
      <c r="T2509" s="1">
        <v>4.0000000000000001E-3</v>
      </c>
      <c r="U2509" s="1">
        <v>2E-3</v>
      </c>
      <c r="V2509" s="1">
        <v>1.4999999999999999E-2</v>
      </c>
      <c r="W2509" s="1">
        <v>0</v>
      </c>
      <c r="X2509" s="1">
        <v>0.64</v>
      </c>
      <c r="Y2509" s="1">
        <v>0</v>
      </c>
      <c r="Z2509" s="1">
        <v>0</v>
      </c>
      <c r="AA2509" s="1">
        <v>0.85</v>
      </c>
      <c r="AB2509" s="1">
        <v>0.5</v>
      </c>
      <c r="AC2509" s="1">
        <v>0.51800000000000002</v>
      </c>
      <c r="AD2509" s="1">
        <v>0.41899999999999998</v>
      </c>
      <c r="AE2509" s="1">
        <v>0.5</v>
      </c>
      <c r="AF2509" s="1">
        <v>0.72</v>
      </c>
      <c r="AG2509" s="1">
        <v>0.64200000000000002</v>
      </c>
      <c r="AH2509" s="1">
        <v>0.73299999999999998</v>
      </c>
      <c r="AI2509" s="1">
        <v>0.72299999999999998</v>
      </c>
      <c r="AJ2509" s="1">
        <v>0.67200000000000004</v>
      </c>
      <c r="AK2509" s="1">
        <v>0.92900000000000005</v>
      </c>
      <c r="AL2509" s="1">
        <v>0.95099999999999996</v>
      </c>
      <c r="AM2509" s="1">
        <v>0.71499999999999997</v>
      </c>
      <c r="AN2509" s="1">
        <v>0.379</v>
      </c>
      <c r="AO2509" s="1">
        <v>0.67200000000000004</v>
      </c>
      <c r="AP2509" s="1">
        <v>19712.255000000001</v>
      </c>
      <c r="AQ2509" s="1">
        <v>19600</v>
      </c>
      <c r="AR2509" s="1">
        <v>1994000</v>
      </c>
      <c r="AS2509" s="1">
        <v>29.15</v>
      </c>
      <c r="AT2509" s="1"/>
      <c r="AU2509" s="1">
        <v>0.04</v>
      </c>
      <c r="AV2509" s="1">
        <v>0.06</v>
      </c>
      <c r="AW2509" s="2">
        <f>AVERAGE(C2509:H2509)</f>
        <v>0.12016666666666666</v>
      </c>
      <c r="AX2509" s="2">
        <f>AVERAGE(I2509:O2509)</f>
        <v>0.29528571428571426</v>
      </c>
      <c r="AY2509" s="2">
        <f>AVERAGE(P2509:T2509)</f>
        <v>0.153</v>
      </c>
      <c r="AZ2509" s="2">
        <f>AVERAGE(U2509:Z2509)</f>
        <v>0.1095</v>
      </c>
      <c r="BA2509" s="2">
        <f>AVERAGE(C2509,F2509,I2509,L2509,O2509,R2509,U2509,W2509,Y2509)</f>
        <v>0.15677777777777779</v>
      </c>
      <c r="BB2509" s="2">
        <f>AVERAGE(D2509,G2509,J2509,M2509,P2509,S2509,V2509,X2509,Z2509)</f>
        <v>0.23600000000000002</v>
      </c>
      <c r="BC2509" s="2">
        <f>AVERAGE(E2509,H2509,K2509,N2509,Q2509,T2509)</f>
        <v>0.1125</v>
      </c>
      <c r="BD2509" s="2">
        <f t="shared" si="273"/>
        <v>0.2369079</v>
      </c>
      <c r="BE2509" s="2">
        <f t="shared" si="274"/>
        <v>0.21280000000000002</v>
      </c>
      <c r="BF2509" s="2">
        <f t="shared" si="275"/>
        <v>0.23199999999999998</v>
      </c>
      <c r="BG2509" s="2">
        <f t="shared" si="276"/>
        <v>0.16842592592592595</v>
      </c>
      <c r="BH2509" s="2">
        <f t="shared" si="277"/>
        <v>0.68170790000000003</v>
      </c>
      <c r="BI2509" s="2">
        <f t="shared" si="278"/>
        <v>0.85013382592592601</v>
      </c>
      <c r="BJ2509" s="2">
        <f t="shared" si="279"/>
        <v>0.51328197407407405</v>
      </c>
    </row>
    <row r="2510" spans="1:62" s="2" customFormat="1">
      <c r="A2510" s="1" t="s">
        <v>184</v>
      </c>
      <c r="B2510" s="1">
        <v>2003</v>
      </c>
      <c r="C2510" s="1">
        <v>8.6999999999999994E-2</v>
      </c>
      <c r="D2510" s="1">
        <v>0.03</v>
      </c>
      <c r="E2510" s="1">
        <v>6.0000000000000001E-3</v>
      </c>
      <c r="F2510" s="1">
        <v>0.6</v>
      </c>
      <c r="G2510" s="1">
        <v>0</v>
      </c>
      <c r="H2510" s="1">
        <v>0</v>
      </c>
      <c r="I2510" s="1">
        <v>0.28599999999999998</v>
      </c>
      <c r="J2510" s="1">
        <v>0.5</v>
      </c>
      <c r="K2510" s="1">
        <v>0.49399999999999999</v>
      </c>
      <c r="L2510" s="1">
        <v>0.28000000000000003</v>
      </c>
      <c r="M2510" s="1">
        <v>0.54</v>
      </c>
      <c r="N2510" s="1">
        <v>0</v>
      </c>
      <c r="O2510" s="1">
        <v>6.8000000000000005E-2</v>
      </c>
      <c r="P2510" s="1">
        <v>0.497</v>
      </c>
      <c r="Q2510" s="1">
        <v>0.17199999999999999</v>
      </c>
      <c r="R2510" s="1">
        <v>8.7999999999999995E-2</v>
      </c>
      <c r="S2510" s="1">
        <v>0</v>
      </c>
      <c r="T2510" s="1">
        <v>4.0000000000000001E-3</v>
      </c>
      <c r="U2510" s="1">
        <v>2E-3</v>
      </c>
      <c r="V2510" s="1">
        <v>1.4999999999999999E-2</v>
      </c>
      <c r="W2510" s="1">
        <v>0</v>
      </c>
      <c r="X2510" s="1">
        <v>0.64</v>
      </c>
      <c r="Y2510" s="1">
        <v>0</v>
      </c>
      <c r="Z2510" s="1">
        <v>0</v>
      </c>
      <c r="AA2510" s="1">
        <v>0.85</v>
      </c>
      <c r="AB2510" s="1">
        <v>0.5</v>
      </c>
      <c r="AC2510" s="1">
        <v>0.53100000000000003</v>
      </c>
      <c r="AD2510" s="1">
        <v>0.40600000000000003</v>
      </c>
      <c r="AE2510" s="1">
        <v>0.5</v>
      </c>
      <c r="AF2510" s="1">
        <v>0.76700000000000002</v>
      </c>
      <c r="AG2510" s="1">
        <v>0.622</v>
      </c>
      <c r="AH2510" s="1">
        <v>0.72299999999999998</v>
      </c>
      <c r="AI2510" s="1">
        <v>0.73199999999999998</v>
      </c>
      <c r="AJ2510" s="1">
        <v>0.69299999999999995</v>
      </c>
      <c r="AK2510" s="1">
        <v>0.96799999999999997</v>
      </c>
      <c r="AL2510" s="1">
        <v>0.98699999999999999</v>
      </c>
      <c r="AM2510" s="1">
        <v>0.71499999999999997</v>
      </c>
      <c r="AN2510" s="1">
        <v>0.38700000000000001</v>
      </c>
      <c r="AO2510" s="1">
        <v>0.69299999999999995</v>
      </c>
      <c r="AP2510" s="1">
        <v>20454.173999999999</v>
      </c>
      <c r="AQ2510" s="1">
        <v>20300</v>
      </c>
      <c r="AR2510" s="1">
        <v>1995699.8770000001</v>
      </c>
      <c r="AS2510" s="1"/>
      <c r="AT2510" s="1"/>
      <c r="AU2510" s="1">
        <v>0.05</v>
      </c>
      <c r="AV2510" s="1">
        <v>5.2999999999999999E-2</v>
      </c>
      <c r="AW2510" s="2">
        <f>AVERAGE(C2510:H2510)</f>
        <v>0.1205</v>
      </c>
      <c r="AX2510" s="2">
        <f>AVERAGE(I2510:O2510)</f>
        <v>0.30971428571428572</v>
      </c>
      <c r="AY2510" s="2">
        <f>AVERAGE(P2510:T2510)</f>
        <v>0.1522</v>
      </c>
      <c r="AZ2510" s="2">
        <f>AVERAGE(U2510:Z2510)</f>
        <v>0.1095</v>
      </c>
      <c r="BA2510" s="2">
        <f>AVERAGE(C2510,F2510,I2510,L2510,O2510,R2510,U2510,W2510,Y2510)</f>
        <v>0.15677777777777779</v>
      </c>
      <c r="BB2510" s="2">
        <f>AVERAGE(D2510,G2510,J2510,M2510,P2510,S2510,V2510,X2510,Z2510)</f>
        <v>0.24688888888888888</v>
      </c>
      <c r="BC2510" s="2">
        <f>AVERAGE(E2510,H2510,K2510,N2510,Q2510,T2510)</f>
        <v>0.11266666666666665</v>
      </c>
      <c r="BD2510" s="2">
        <f t="shared" si="273"/>
        <v>0.23844960000000001</v>
      </c>
      <c r="BE2510" s="2">
        <f t="shared" si="274"/>
        <v>0.21480000000000002</v>
      </c>
      <c r="BF2510" s="2">
        <f t="shared" si="275"/>
        <v>0.23795000000000002</v>
      </c>
      <c r="BG2510" s="2">
        <f t="shared" si="276"/>
        <v>0.1721111111111111</v>
      </c>
      <c r="BH2510" s="2">
        <f t="shared" si="277"/>
        <v>0.69119960000000003</v>
      </c>
      <c r="BI2510" s="2">
        <f t="shared" si="278"/>
        <v>0.86331071111111113</v>
      </c>
      <c r="BJ2510" s="2">
        <f t="shared" si="279"/>
        <v>0.51908848888888892</v>
      </c>
    </row>
    <row r="2511" spans="1:62" s="2" customFormat="1">
      <c r="A2511" s="1" t="s">
        <v>184</v>
      </c>
      <c r="B2511" s="1">
        <v>2004</v>
      </c>
      <c r="C2511" s="1">
        <v>8.6999999999999994E-2</v>
      </c>
      <c r="D2511" s="1">
        <v>0.03</v>
      </c>
      <c r="E2511" s="1">
        <v>8.0000000000000002E-3</v>
      </c>
      <c r="F2511" s="1">
        <v>0.6</v>
      </c>
      <c r="G2511" s="1">
        <v>0</v>
      </c>
      <c r="H2511" s="1">
        <v>0</v>
      </c>
      <c r="I2511" s="1">
        <v>0.28599999999999998</v>
      </c>
      <c r="J2511" s="1">
        <v>0.502</v>
      </c>
      <c r="K2511" s="1">
        <v>0.496</v>
      </c>
      <c r="L2511" s="1">
        <v>0.28000000000000003</v>
      </c>
      <c r="M2511" s="1">
        <v>0.5</v>
      </c>
      <c r="N2511" s="1">
        <v>0</v>
      </c>
      <c r="O2511" s="1">
        <v>6.8000000000000005E-2</v>
      </c>
      <c r="P2511" s="1">
        <v>0.49399999999999999</v>
      </c>
      <c r="Q2511" s="1">
        <v>0.14799999999999999</v>
      </c>
      <c r="R2511" s="1">
        <v>8.7999999999999995E-2</v>
      </c>
      <c r="S2511" s="1">
        <v>0</v>
      </c>
      <c r="T2511" s="1">
        <v>4.0000000000000001E-3</v>
      </c>
      <c r="U2511" s="1">
        <v>2E-3</v>
      </c>
      <c r="V2511" s="1">
        <v>1.4999999999999999E-2</v>
      </c>
      <c r="W2511" s="1">
        <v>0</v>
      </c>
      <c r="X2511" s="1">
        <v>0.64</v>
      </c>
      <c r="Y2511" s="1">
        <v>0</v>
      </c>
      <c r="Z2511" s="1">
        <v>0</v>
      </c>
      <c r="AA2511" s="1">
        <v>0.85</v>
      </c>
      <c r="AB2511" s="1">
        <v>0.5</v>
      </c>
      <c r="AC2511" s="1">
        <v>0.54400000000000004</v>
      </c>
      <c r="AD2511" s="1">
        <v>0.40600000000000003</v>
      </c>
      <c r="AE2511" s="1">
        <v>0.5</v>
      </c>
      <c r="AF2511" s="1">
        <v>0.77300000000000002</v>
      </c>
      <c r="AG2511" s="1">
        <v>0.65200000000000002</v>
      </c>
      <c r="AH2511" s="1">
        <v>0.69699999999999995</v>
      </c>
      <c r="AI2511" s="1">
        <v>0.72099999999999997</v>
      </c>
      <c r="AJ2511" s="1">
        <v>0.73299999999999998</v>
      </c>
      <c r="AK2511" s="1">
        <v>1</v>
      </c>
      <c r="AL2511" s="1">
        <v>1</v>
      </c>
      <c r="AM2511" s="1">
        <v>0.70399999999999996</v>
      </c>
      <c r="AN2511" s="1">
        <v>0.39500000000000002</v>
      </c>
      <c r="AO2511" s="1">
        <v>0.73299999999999998</v>
      </c>
      <c r="AP2511" s="1">
        <v>22203.787</v>
      </c>
      <c r="AQ2511" s="1">
        <v>21950</v>
      </c>
      <c r="AR2511" s="1">
        <v>1996999.91</v>
      </c>
      <c r="AS2511" s="1">
        <v>31.15</v>
      </c>
      <c r="AT2511" s="1"/>
      <c r="AU2511" s="1">
        <v>0.05</v>
      </c>
      <c r="AV2511" s="1">
        <v>5.2999999999999999E-2</v>
      </c>
      <c r="AW2511" s="2">
        <f>AVERAGE(C2511:H2511)</f>
        <v>0.12083333333333333</v>
      </c>
      <c r="AX2511" s="2">
        <f>AVERAGE(I2511:O2511)</f>
        <v>0.3045714285714286</v>
      </c>
      <c r="AY2511" s="2">
        <f>AVERAGE(P2511:T2511)</f>
        <v>0.14679999999999999</v>
      </c>
      <c r="AZ2511" s="2">
        <f>AVERAGE(U2511:Z2511)</f>
        <v>0.1095</v>
      </c>
      <c r="BA2511" s="2">
        <f>AVERAGE(C2511,F2511,I2511,L2511,O2511,R2511,U2511,W2511,Y2511)</f>
        <v>0.15677777777777779</v>
      </c>
      <c r="BB2511" s="2">
        <f>AVERAGE(D2511,G2511,J2511,M2511,P2511,S2511,V2511,X2511,Z2511)</f>
        <v>0.24233333333333335</v>
      </c>
      <c r="BC2511" s="2">
        <f>AVERAGE(E2511,H2511,K2511,N2511,Q2511,T2511)</f>
        <v>0.10933333333333334</v>
      </c>
      <c r="BD2511" s="2">
        <f t="shared" si="273"/>
        <v>0.24124750000000003</v>
      </c>
      <c r="BE2511" s="2">
        <f t="shared" si="274"/>
        <v>0.21509999999999999</v>
      </c>
      <c r="BF2511" s="2">
        <f t="shared" si="275"/>
        <v>0.24015</v>
      </c>
      <c r="BG2511" s="2">
        <f t="shared" si="276"/>
        <v>0.16948148148148148</v>
      </c>
      <c r="BH2511" s="2">
        <f t="shared" si="277"/>
        <v>0.69649749999999999</v>
      </c>
      <c r="BI2511" s="2">
        <f t="shared" si="278"/>
        <v>0.86597898148148145</v>
      </c>
      <c r="BJ2511" s="2">
        <f t="shared" si="279"/>
        <v>0.52701601851851854</v>
      </c>
    </row>
    <row r="2512" spans="1:62" s="2" customFormat="1">
      <c r="A2512" s="1" t="s">
        <v>184</v>
      </c>
      <c r="B2512" s="1">
        <v>2005</v>
      </c>
      <c r="C2512" s="1">
        <v>8.6999999999999994E-2</v>
      </c>
      <c r="D2512" s="1">
        <v>0.03</v>
      </c>
      <c r="E2512" s="1">
        <v>0.01</v>
      </c>
      <c r="F2512" s="1">
        <v>0.6</v>
      </c>
      <c r="G2512" s="1">
        <v>0</v>
      </c>
      <c r="H2512" s="1">
        <v>0</v>
      </c>
      <c r="I2512" s="1">
        <v>0.28599999999999998</v>
      </c>
      <c r="J2512" s="1">
        <v>0.505</v>
      </c>
      <c r="K2512" s="1">
        <v>0.496</v>
      </c>
      <c r="L2512" s="1">
        <v>0.28000000000000003</v>
      </c>
      <c r="M2512" s="1">
        <v>0.47</v>
      </c>
      <c r="N2512" s="1">
        <v>0</v>
      </c>
      <c r="O2512" s="1">
        <v>6.8000000000000005E-2</v>
      </c>
      <c r="P2512" s="1">
        <v>0.48799999999999999</v>
      </c>
      <c r="Q2512" s="1">
        <v>0.154</v>
      </c>
      <c r="R2512" s="1">
        <v>8.7999999999999995E-2</v>
      </c>
      <c r="S2512" s="1">
        <v>0</v>
      </c>
      <c r="T2512" s="1">
        <v>5.0000000000000001E-3</v>
      </c>
      <c r="U2512" s="1">
        <v>2E-3</v>
      </c>
      <c r="V2512" s="1">
        <v>1.4999999999999999E-2</v>
      </c>
      <c r="W2512" s="1">
        <v>0</v>
      </c>
      <c r="X2512" s="1">
        <v>0.64</v>
      </c>
      <c r="Y2512" s="1">
        <v>0</v>
      </c>
      <c r="Z2512" s="1">
        <v>0</v>
      </c>
      <c r="AA2512" s="1">
        <v>0.85</v>
      </c>
      <c r="AB2512" s="1">
        <v>0.5</v>
      </c>
      <c r="AC2512" s="1">
        <v>0.55600000000000005</v>
      </c>
      <c r="AD2512" s="1">
        <v>0.45300000000000001</v>
      </c>
      <c r="AE2512" s="1">
        <v>0.5</v>
      </c>
      <c r="AF2512" s="1">
        <v>0.79100000000000004</v>
      </c>
      <c r="AG2512" s="1">
        <v>0.81799999999999995</v>
      </c>
      <c r="AH2512" s="1">
        <v>0.69799999999999995</v>
      </c>
      <c r="AI2512" s="1">
        <v>0.71299999999999997</v>
      </c>
      <c r="AJ2512" s="1">
        <v>0.69499999999999995</v>
      </c>
      <c r="AK2512" s="1">
        <v>0.97699999999999998</v>
      </c>
      <c r="AL2512" s="1">
        <v>1</v>
      </c>
      <c r="AM2512" s="1">
        <v>0.67400000000000004</v>
      </c>
      <c r="AN2512" s="1">
        <v>0.40300000000000002</v>
      </c>
      <c r="AO2512" s="1">
        <v>0.69499999999999995</v>
      </c>
      <c r="AP2512" s="1">
        <v>23497.61</v>
      </c>
      <c r="AQ2512" s="1">
        <v>23300</v>
      </c>
      <c r="AR2512" s="1">
        <v>2000500</v>
      </c>
      <c r="AS2512" s="1"/>
      <c r="AT2512" s="1"/>
      <c r="AU2512" s="1">
        <v>0.05</v>
      </c>
      <c r="AV2512" s="1">
        <v>5.0999999999999997E-2</v>
      </c>
      <c r="AW2512" s="2">
        <f>AVERAGE(C2512:H2512)</f>
        <v>0.12116666666666666</v>
      </c>
      <c r="AX2512" s="2">
        <f>AVERAGE(I2512:O2512)</f>
        <v>0.30071428571428571</v>
      </c>
      <c r="AY2512" s="2">
        <f>AVERAGE(P2512:T2512)</f>
        <v>0.14699999999999999</v>
      </c>
      <c r="AZ2512" s="2">
        <f>AVERAGE(U2512:Z2512)</f>
        <v>0.1095</v>
      </c>
      <c r="BA2512" s="2">
        <f>AVERAGE(C2512,F2512,I2512,L2512,O2512,R2512,U2512,W2512,Y2512)</f>
        <v>0.15677777777777779</v>
      </c>
      <c r="BB2512" s="2">
        <f>AVERAGE(D2512,G2512,J2512,M2512,P2512,S2512,V2512,X2512,Z2512)</f>
        <v>0.23866666666666664</v>
      </c>
      <c r="BC2512" s="2">
        <f>AVERAGE(E2512,H2512,K2512,N2512,Q2512,T2512)</f>
        <v>0.11083333333333334</v>
      </c>
      <c r="BD2512" s="2">
        <f t="shared" si="273"/>
        <v>0.25512279999999998</v>
      </c>
      <c r="BE2512" s="2">
        <f t="shared" si="274"/>
        <v>0.21060000000000001</v>
      </c>
      <c r="BF2512" s="2">
        <f t="shared" si="275"/>
        <v>0.23640000000000005</v>
      </c>
      <c r="BG2512" s="2">
        <f t="shared" si="276"/>
        <v>0.16875925925925928</v>
      </c>
      <c r="BH2512" s="2">
        <f t="shared" si="277"/>
        <v>0.70212280000000005</v>
      </c>
      <c r="BI2512" s="2">
        <f t="shared" si="278"/>
        <v>0.87088205925925932</v>
      </c>
      <c r="BJ2512" s="2">
        <f t="shared" si="279"/>
        <v>0.53336354074074077</v>
      </c>
    </row>
    <row r="2513" spans="1:62" s="2" customFormat="1">
      <c r="A2513" s="1" t="s">
        <v>184</v>
      </c>
      <c r="B2513" s="1">
        <v>2006</v>
      </c>
      <c r="C2513" s="1">
        <v>8.6999999999999994E-2</v>
      </c>
      <c r="D2513" s="1">
        <v>0.03</v>
      </c>
      <c r="E2513" s="1">
        <v>0.01</v>
      </c>
      <c r="F2513" s="1">
        <v>0.6</v>
      </c>
      <c r="G2513" s="1">
        <v>0</v>
      </c>
      <c r="H2513" s="1">
        <v>0</v>
      </c>
      <c r="I2513" s="1">
        <v>0.28599999999999998</v>
      </c>
      <c r="J2513" s="1">
        <v>0.50800000000000001</v>
      </c>
      <c r="K2513" s="1">
        <v>0.49399999999999999</v>
      </c>
      <c r="L2513" s="1">
        <v>0.28000000000000003</v>
      </c>
      <c r="M2513" s="1">
        <v>0.59</v>
      </c>
      <c r="N2513" s="1">
        <v>0</v>
      </c>
      <c r="O2513" s="1">
        <v>6.8000000000000005E-2</v>
      </c>
      <c r="P2513" s="1">
        <v>0.49399999999999999</v>
      </c>
      <c r="Q2513" s="1">
        <v>0.13800000000000001</v>
      </c>
      <c r="R2513" s="1">
        <v>8.7999999999999995E-2</v>
      </c>
      <c r="S2513" s="1">
        <v>0</v>
      </c>
      <c r="T2513" s="1">
        <v>5.0000000000000001E-3</v>
      </c>
      <c r="U2513" s="1">
        <v>2E-3</v>
      </c>
      <c r="V2513" s="1">
        <v>1.4999999999999999E-2</v>
      </c>
      <c r="W2513" s="1">
        <v>0</v>
      </c>
      <c r="X2513" s="1">
        <v>0.64</v>
      </c>
      <c r="Y2513" s="1">
        <v>0</v>
      </c>
      <c r="Z2513" s="1">
        <v>0</v>
      </c>
      <c r="AA2513" s="1">
        <v>0.751</v>
      </c>
      <c r="AB2513" s="1">
        <v>0.5</v>
      </c>
      <c r="AC2513" s="1">
        <v>0.64</v>
      </c>
      <c r="AD2513" s="1">
        <v>0.443</v>
      </c>
      <c r="AE2513" s="1">
        <v>0.7</v>
      </c>
      <c r="AF2513" s="1">
        <v>0.81699999999999995</v>
      </c>
      <c r="AG2513" s="1">
        <v>0.82399999999999995</v>
      </c>
      <c r="AH2513" s="1">
        <v>0.70699999999999996</v>
      </c>
      <c r="AI2513" s="1">
        <v>0.71499999999999997</v>
      </c>
      <c r="AJ2513" s="1">
        <v>0.71</v>
      </c>
      <c r="AK2513" s="1">
        <v>1</v>
      </c>
      <c r="AL2513" s="1">
        <v>1</v>
      </c>
      <c r="AM2513" s="1">
        <v>0.68</v>
      </c>
      <c r="AN2513" s="1">
        <v>0.41599999999999998</v>
      </c>
      <c r="AO2513" s="1">
        <v>0.71</v>
      </c>
      <c r="AP2513" s="1">
        <v>25444.741999999998</v>
      </c>
      <c r="AQ2513" s="1">
        <v>25140</v>
      </c>
      <c r="AR2513" s="1">
        <v>2006868</v>
      </c>
      <c r="AS2513" s="1"/>
      <c r="AT2513" s="1"/>
      <c r="AU2513" s="1">
        <v>7.0000000000000007E-2</v>
      </c>
      <c r="AV2513" s="1">
        <v>4.2000000000000003E-2</v>
      </c>
      <c r="AW2513" s="2">
        <f>AVERAGE(C2513:H2513)</f>
        <v>0.12116666666666666</v>
      </c>
      <c r="AX2513" s="2">
        <f>AVERAGE(I2513:O2513)</f>
        <v>0.318</v>
      </c>
      <c r="AY2513" s="2">
        <f>AVERAGE(P2513:T2513)</f>
        <v>0.14499999999999999</v>
      </c>
      <c r="AZ2513" s="2">
        <f>AVERAGE(U2513:Z2513)</f>
        <v>0.1095</v>
      </c>
      <c r="BA2513" s="2">
        <f>AVERAGE(C2513,F2513,I2513,L2513,O2513,R2513,U2513,W2513,Y2513)</f>
        <v>0.15677777777777779</v>
      </c>
      <c r="BB2513" s="2">
        <f>AVERAGE(D2513,G2513,J2513,M2513,P2513,S2513,V2513,X2513,Z2513)</f>
        <v>0.253</v>
      </c>
      <c r="BC2513" s="2">
        <f>AVERAGE(E2513,H2513,K2513,N2513,Q2513,T2513)</f>
        <v>0.10783333333333334</v>
      </c>
      <c r="BD2513" s="2">
        <f t="shared" si="273"/>
        <v>0.26694249999999997</v>
      </c>
      <c r="BE2513" s="2">
        <f t="shared" si="274"/>
        <v>0.21319999999999997</v>
      </c>
      <c r="BF2513" s="2">
        <f t="shared" si="275"/>
        <v>0.23880000000000001</v>
      </c>
      <c r="BG2513" s="2">
        <f t="shared" si="276"/>
        <v>0.17253703703703704</v>
      </c>
      <c r="BH2513" s="2">
        <f t="shared" si="277"/>
        <v>0.71894249999999993</v>
      </c>
      <c r="BI2513" s="2">
        <f t="shared" si="278"/>
        <v>0.89147953703703697</v>
      </c>
      <c r="BJ2513" s="2">
        <f t="shared" si="279"/>
        <v>0.54640546296296288</v>
      </c>
    </row>
    <row r="2514" spans="1:62" s="2" customFormat="1">
      <c r="A2514" s="1" t="s">
        <v>184</v>
      </c>
      <c r="B2514" s="1">
        <v>2007</v>
      </c>
      <c r="C2514" s="1">
        <v>8.6999999999999994E-2</v>
      </c>
      <c r="D2514" s="1">
        <v>0.03</v>
      </c>
      <c r="E2514" s="1">
        <v>0.01</v>
      </c>
      <c r="F2514" s="1">
        <v>0.6</v>
      </c>
      <c r="G2514" s="1">
        <v>0</v>
      </c>
      <c r="H2514" s="1">
        <v>0</v>
      </c>
      <c r="I2514" s="1">
        <v>0.28599999999999998</v>
      </c>
      <c r="J2514" s="1">
        <v>0.51100000000000001</v>
      </c>
      <c r="K2514" s="1">
        <v>0.49199999999999999</v>
      </c>
      <c r="L2514" s="1">
        <v>0.28000000000000003</v>
      </c>
      <c r="M2514" s="1">
        <v>0.54</v>
      </c>
      <c r="N2514" s="1">
        <v>0</v>
      </c>
      <c r="O2514" s="1">
        <v>6.8000000000000005E-2</v>
      </c>
      <c r="P2514" s="1">
        <v>0.48499999999999999</v>
      </c>
      <c r="Q2514" s="1">
        <v>0.13500000000000001</v>
      </c>
      <c r="R2514" s="1">
        <v>8.7999999999999995E-2</v>
      </c>
      <c r="S2514" s="1">
        <v>0</v>
      </c>
      <c r="T2514" s="1">
        <v>6.0000000000000001E-3</v>
      </c>
      <c r="U2514" s="1">
        <v>2E-3</v>
      </c>
      <c r="V2514" s="1">
        <v>1.4999999999999999E-2</v>
      </c>
      <c r="W2514" s="1">
        <v>0</v>
      </c>
      <c r="X2514" s="1">
        <v>0.64</v>
      </c>
      <c r="Y2514" s="1">
        <v>0</v>
      </c>
      <c r="Z2514" s="1">
        <v>0</v>
      </c>
      <c r="AA2514" s="1">
        <v>0.72899999999999998</v>
      </c>
      <c r="AB2514" s="1">
        <v>0.5</v>
      </c>
      <c r="AC2514" s="1">
        <v>0.54600000000000004</v>
      </c>
      <c r="AD2514" s="1">
        <v>0.309</v>
      </c>
      <c r="AE2514" s="1">
        <v>0.7</v>
      </c>
      <c r="AF2514" s="1">
        <v>0.78900000000000003</v>
      </c>
      <c r="AG2514" s="1">
        <v>0.86599999999999999</v>
      </c>
      <c r="AH2514" s="1">
        <v>0.71</v>
      </c>
      <c r="AI2514" s="1">
        <v>0.71299999999999997</v>
      </c>
      <c r="AJ2514" s="1">
        <v>0.70499999999999996</v>
      </c>
      <c r="AK2514" s="1">
        <v>1</v>
      </c>
      <c r="AL2514" s="1">
        <v>1</v>
      </c>
      <c r="AM2514" s="1">
        <v>0.67900000000000005</v>
      </c>
      <c r="AN2514" s="1">
        <v>0.41199999999999998</v>
      </c>
      <c r="AO2514" s="1">
        <v>0.70499999999999996</v>
      </c>
      <c r="AP2514" s="1">
        <v>27238.362000000001</v>
      </c>
      <c r="AQ2514" s="1">
        <v>26680</v>
      </c>
      <c r="AR2514" s="1">
        <v>2018122</v>
      </c>
      <c r="AS2514" s="1"/>
      <c r="AT2514" s="1"/>
      <c r="AU2514" s="1">
        <v>0.05</v>
      </c>
      <c r="AV2514" s="1">
        <v>0.04</v>
      </c>
      <c r="AW2514" s="2">
        <f>AVERAGE(C2514:H2514)</f>
        <v>0.12116666666666666</v>
      </c>
      <c r="AX2514" s="2">
        <f>AVERAGE(I2514:O2514)</f>
        <v>0.311</v>
      </c>
      <c r="AY2514" s="2">
        <f>AVERAGE(P2514:T2514)</f>
        <v>0.14279999999999998</v>
      </c>
      <c r="AZ2514" s="2">
        <f>AVERAGE(U2514:Z2514)</f>
        <v>0.1095</v>
      </c>
      <c r="BA2514" s="2">
        <f>AVERAGE(C2514,F2514,I2514,L2514,O2514,R2514,U2514,W2514,Y2514)</f>
        <v>0.15677777777777779</v>
      </c>
      <c r="BB2514" s="2">
        <f>AVERAGE(D2514,G2514,J2514,M2514,P2514,S2514,V2514,X2514,Z2514)</f>
        <v>0.24677777777777773</v>
      </c>
      <c r="BC2514" s="2">
        <f>AVERAGE(E2514,H2514,K2514,N2514,Q2514,T2514)</f>
        <v>0.10716666666666667</v>
      </c>
      <c r="BD2514" s="2">
        <f t="shared" si="273"/>
        <v>0.25346689999999999</v>
      </c>
      <c r="BE2514" s="2">
        <f t="shared" si="274"/>
        <v>0.21280000000000002</v>
      </c>
      <c r="BF2514" s="2">
        <f t="shared" si="275"/>
        <v>0.23850000000000005</v>
      </c>
      <c r="BG2514" s="2">
        <f t="shared" si="276"/>
        <v>0.17024074074074072</v>
      </c>
      <c r="BH2514" s="2">
        <f t="shared" si="277"/>
        <v>0.70476690000000008</v>
      </c>
      <c r="BI2514" s="2">
        <f t="shared" si="278"/>
        <v>0.87500764074074078</v>
      </c>
      <c r="BJ2514" s="2">
        <f t="shared" si="279"/>
        <v>0.53452615925925939</v>
      </c>
    </row>
    <row r="2515" spans="1:62" s="2" customFormat="1">
      <c r="A2515" s="1" t="s">
        <v>184</v>
      </c>
      <c r="B2515" s="1">
        <v>2008</v>
      </c>
      <c r="C2515" s="1">
        <v>8.6999999999999994E-2</v>
      </c>
      <c r="D2515" s="1">
        <v>0.03</v>
      </c>
      <c r="E2515" s="1">
        <v>0.01</v>
      </c>
      <c r="F2515" s="1">
        <v>0.6</v>
      </c>
      <c r="G2515" s="1">
        <v>0</v>
      </c>
      <c r="H2515" s="1">
        <v>0</v>
      </c>
      <c r="I2515" s="1">
        <v>0.28599999999999998</v>
      </c>
      <c r="J2515" s="1">
        <v>0.51400000000000001</v>
      </c>
      <c r="K2515" s="1">
        <v>0.51900000000000002</v>
      </c>
      <c r="L2515" s="1">
        <v>0.28000000000000003</v>
      </c>
      <c r="M2515" s="1">
        <v>0.55100000000000005</v>
      </c>
      <c r="N2515" s="1">
        <v>0</v>
      </c>
      <c r="O2515" s="1">
        <v>6.8000000000000005E-2</v>
      </c>
      <c r="P2515" s="1">
        <v>0.47599999999999998</v>
      </c>
      <c r="Q2515" s="1">
        <v>0.121</v>
      </c>
      <c r="R2515" s="1">
        <v>8.7999999999999995E-2</v>
      </c>
      <c r="S2515" s="1">
        <v>0</v>
      </c>
      <c r="T2515" s="1">
        <v>6.0000000000000001E-3</v>
      </c>
      <c r="U2515" s="1">
        <v>2E-3</v>
      </c>
      <c r="V2515" s="1">
        <v>1.4999999999999999E-2</v>
      </c>
      <c r="W2515" s="1">
        <v>0</v>
      </c>
      <c r="X2515" s="1">
        <v>0.64</v>
      </c>
      <c r="Y2515" s="1">
        <v>0</v>
      </c>
      <c r="Z2515" s="1">
        <v>0</v>
      </c>
      <c r="AA2515" s="1">
        <v>0.74099999999999999</v>
      </c>
      <c r="AB2515" s="1">
        <v>0.5</v>
      </c>
      <c r="AC2515" s="1">
        <v>0.624</v>
      </c>
      <c r="AD2515" s="1">
        <v>0.33200000000000002</v>
      </c>
      <c r="AE2515" s="1">
        <v>0.6</v>
      </c>
      <c r="AF2515" s="1">
        <v>0.79500000000000004</v>
      </c>
      <c r="AG2515" s="1">
        <v>0.86</v>
      </c>
      <c r="AH2515" s="1">
        <v>0.71699999999999997</v>
      </c>
      <c r="AI2515" s="1">
        <v>0.69699999999999995</v>
      </c>
      <c r="AJ2515" s="1">
        <v>0.68899999999999995</v>
      </c>
      <c r="AK2515" s="1">
        <v>1</v>
      </c>
      <c r="AL2515" s="1">
        <v>1</v>
      </c>
      <c r="AM2515" s="1">
        <v>0.69599999999999995</v>
      </c>
      <c r="AN2515" s="1">
        <v>0.42399999999999999</v>
      </c>
      <c r="AO2515" s="1">
        <v>0.68899999999999995</v>
      </c>
      <c r="AP2515" s="1">
        <v>29117.355</v>
      </c>
      <c r="AQ2515" s="1">
        <v>28450</v>
      </c>
      <c r="AR2515" s="1">
        <v>2021316</v>
      </c>
      <c r="AS2515" s="1"/>
      <c r="AT2515" s="1"/>
      <c r="AU2515" s="1">
        <v>0.04</v>
      </c>
      <c r="AV2515" s="1">
        <v>3.6999999999999998E-2</v>
      </c>
      <c r="AW2515" s="2">
        <f>AVERAGE(C2515:H2515)</f>
        <v>0.12116666666666666</v>
      </c>
      <c r="AX2515" s="2">
        <f>AVERAGE(I2515:O2515)</f>
        <v>0.31685714285714284</v>
      </c>
      <c r="AY2515" s="2">
        <f>AVERAGE(P2515:T2515)</f>
        <v>0.13819999999999999</v>
      </c>
      <c r="AZ2515" s="2">
        <f>AVERAGE(U2515:Z2515)</f>
        <v>0.1095</v>
      </c>
      <c r="BA2515" s="2">
        <f>AVERAGE(C2515,F2515,I2515,L2515,O2515,R2515,U2515,W2515,Y2515)</f>
        <v>0.15677777777777779</v>
      </c>
      <c r="BB2515" s="2">
        <f>AVERAGE(D2515,G2515,J2515,M2515,P2515,S2515,V2515,X2515,Z2515)</f>
        <v>0.24733333333333332</v>
      </c>
      <c r="BC2515" s="2">
        <f>AVERAGE(E2515,H2515,K2515,N2515,Q2515,T2515)</f>
        <v>0.10933333333333334</v>
      </c>
      <c r="BD2515" s="2">
        <f t="shared" si="273"/>
        <v>0.25420919999999997</v>
      </c>
      <c r="BE2515" s="2">
        <f t="shared" si="274"/>
        <v>0.21029999999999999</v>
      </c>
      <c r="BF2515" s="2">
        <f t="shared" si="275"/>
        <v>0.24080000000000001</v>
      </c>
      <c r="BG2515" s="2">
        <f t="shared" si="276"/>
        <v>0.17114814814814813</v>
      </c>
      <c r="BH2515" s="2">
        <f t="shared" si="277"/>
        <v>0.70530919999999997</v>
      </c>
      <c r="BI2515" s="2">
        <f t="shared" si="278"/>
        <v>0.87645734814814813</v>
      </c>
      <c r="BJ2515" s="2">
        <f t="shared" si="279"/>
        <v>0.53416105185185181</v>
      </c>
    </row>
    <row r="2516" spans="1:62" s="2" customFormat="1">
      <c r="A2516" s="1" t="s">
        <v>184</v>
      </c>
      <c r="B2516" s="1">
        <v>2009</v>
      </c>
      <c r="C2516" s="1">
        <v>8.6999999999999994E-2</v>
      </c>
      <c r="D2516" s="1">
        <v>0.03</v>
      </c>
      <c r="E2516" s="1">
        <v>0.03</v>
      </c>
      <c r="F2516" s="1">
        <v>0.6</v>
      </c>
      <c r="G2516" s="1">
        <v>0</v>
      </c>
      <c r="H2516" s="1">
        <v>0.02</v>
      </c>
      <c r="I2516" s="1">
        <v>0.28599999999999998</v>
      </c>
      <c r="J2516" s="1">
        <v>0.51700000000000002</v>
      </c>
      <c r="K2516" s="1">
        <v>0.51900000000000002</v>
      </c>
      <c r="L2516" s="1">
        <v>0.28000000000000003</v>
      </c>
      <c r="M2516" s="1">
        <v>0.56200000000000006</v>
      </c>
      <c r="N2516" s="1">
        <v>0</v>
      </c>
      <c r="O2516" s="1">
        <v>6.8000000000000005E-2</v>
      </c>
      <c r="P2516" s="1">
        <v>0.47599999999999998</v>
      </c>
      <c r="Q2516" s="1">
        <v>0.152</v>
      </c>
      <c r="R2516" s="1">
        <v>8.7999999999999995E-2</v>
      </c>
      <c r="S2516" s="1">
        <v>0</v>
      </c>
      <c r="T2516" s="1">
        <v>6.0000000000000001E-3</v>
      </c>
      <c r="U2516" s="1">
        <v>2E-3</v>
      </c>
      <c r="V2516" s="1">
        <v>1.4999999999999999E-2</v>
      </c>
      <c r="W2516" s="1">
        <v>0</v>
      </c>
      <c r="X2516" s="1">
        <v>0.64</v>
      </c>
      <c r="Y2516" s="1">
        <v>0</v>
      </c>
      <c r="Z2516" s="1">
        <v>0.02</v>
      </c>
      <c r="AA2516" s="1">
        <v>0.84499999999999997</v>
      </c>
      <c r="AB2516" s="1">
        <v>0.5</v>
      </c>
      <c r="AC2516" s="1">
        <v>0.629</v>
      </c>
      <c r="AD2516" s="1">
        <v>0.38400000000000001</v>
      </c>
      <c r="AE2516" s="1">
        <v>0.6</v>
      </c>
      <c r="AF2516" s="1">
        <v>0.78600000000000003</v>
      </c>
      <c r="AG2516" s="1">
        <v>0.85799999999999998</v>
      </c>
      <c r="AH2516" s="1">
        <v>0.67400000000000004</v>
      </c>
      <c r="AI2516" s="1">
        <v>0.69699999999999995</v>
      </c>
      <c r="AJ2516" s="1">
        <v>0.71099999999999997</v>
      </c>
      <c r="AK2516" s="1">
        <v>1</v>
      </c>
      <c r="AL2516" s="1">
        <v>1</v>
      </c>
      <c r="AM2516" s="1">
        <v>0.72299999999999998</v>
      </c>
      <c r="AN2516" s="1">
        <v>0.42799999999999999</v>
      </c>
      <c r="AO2516" s="1">
        <v>0.71099999999999997</v>
      </c>
      <c r="AP2516" s="1">
        <v>27132.967000000001</v>
      </c>
      <c r="AQ2516" s="1">
        <v>26470</v>
      </c>
      <c r="AR2516" s="1">
        <v>2043241</v>
      </c>
      <c r="AS2516" s="1"/>
      <c r="AT2516" s="1"/>
      <c r="AU2516" s="1">
        <v>0.06</v>
      </c>
      <c r="AV2516" s="1">
        <v>3.9E-2</v>
      </c>
      <c r="AW2516" s="2">
        <f>AVERAGE(C2516:H2516)</f>
        <v>0.12783333333333333</v>
      </c>
      <c r="AX2516" s="2">
        <f>AVERAGE(I2516:O2516)</f>
        <v>0.31885714285714289</v>
      </c>
      <c r="AY2516" s="2">
        <f>AVERAGE(P2516:T2516)</f>
        <v>0.1444</v>
      </c>
      <c r="AZ2516" s="2">
        <f>AVERAGE(U2516:Z2516)</f>
        <v>0.11283333333333334</v>
      </c>
      <c r="BA2516" s="2">
        <f>AVERAGE(C2516,F2516,I2516,L2516,O2516,R2516,U2516,W2516,Y2516)</f>
        <v>0.15677777777777779</v>
      </c>
      <c r="BB2516" s="2">
        <f>AVERAGE(D2516,G2516,J2516,M2516,P2516,S2516,V2516,X2516,Z2516)</f>
        <v>0.25111111111111106</v>
      </c>
      <c r="BC2516" s="2">
        <f>AVERAGE(E2516,H2516,K2516,N2516,Q2516,T2516)</f>
        <v>0.12116666666666669</v>
      </c>
      <c r="BD2516" s="2">
        <f t="shared" si="273"/>
        <v>0.26277419999999996</v>
      </c>
      <c r="BE2516" s="2">
        <f t="shared" si="274"/>
        <v>0.2082</v>
      </c>
      <c r="BF2516" s="2">
        <f t="shared" si="275"/>
        <v>0.2437</v>
      </c>
      <c r="BG2516" s="2">
        <f t="shared" si="276"/>
        <v>0.17635185185185184</v>
      </c>
      <c r="BH2516" s="2">
        <f t="shared" si="277"/>
        <v>0.71467419999999993</v>
      </c>
      <c r="BI2516" s="2">
        <f t="shared" si="278"/>
        <v>0.8910260518518518</v>
      </c>
      <c r="BJ2516" s="2">
        <f t="shared" si="279"/>
        <v>0.53832234814814806</v>
      </c>
    </row>
    <row r="2517" spans="1:62" s="2" customFormat="1">
      <c r="A2517" s="1" t="s">
        <v>184</v>
      </c>
      <c r="B2517" s="1">
        <v>2010</v>
      </c>
      <c r="C2517" s="1">
        <v>8.6999999999999994E-2</v>
      </c>
      <c r="D2517" s="1">
        <v>0.03</v>
      </c>
      <c r="E2517" s="1">
        <v>0.05</v>
      </c>
      <c r="F2517" s="1">
        <v>0.6</v>
      </c>
      <c r="G2517" s="1">
        <v>0</v>
      </c>
      <c r="H2517" s="1">
        <v>0.04</v>
      </c>
      <c r="I2517" s="1">
        <v>0.28599999999999998</v>
      </c>
      <c r="J2517" s="1">
        <v>0.52200000000000002</v>
      </c>
      <c r="K2517" s="1">
        <v>0.51900000000000002</v>
      </c>
      <c r="L2517" s="1">
        <v>0.28000000000000003</v>
      </c>
      <c r="M2517" s="1">
        <v>0.57199999999999995</v>
      </c>
      <c r="N2517" s="1">
        <v>0</v>
      </c>
      <c r="O2517" s="1">
        <v>6.8000000000000005E-2</v>
      </c>
      <c r="P2517" s="1">
        <v>0.47599999999999998</v>
      </c>
      <c r="Q2517" s="1">
        <v>0.184</v>
      </c>
      <c r="R2517" s="1">
        <v>8.7999999999999995E-2</v>
      </c>
      <c r="S2517" s="1">
        <v>0</v>
      </c>
      <c r="T2517" s="1">
        <v>6.0000000000000001E-3</v>
      </c>
      <c r="U2517" s="1">
        <v>2E-3</v>
      </c>
      <c r="V2517" s="1">
        <v>1.4999999999999999E-2</v>
      </c>
      <c r="W2517" s="1">
        <v>0</v>
      </c>
      <c r="X2517" s="1">
        <v>0.64</v>
      </c>
      <c r="Y2517" s="1">
        <v>0</v>
      </c>
      <c r="Z2517" s="1">
        <v>0.04</v>
      </c>
      <c r="AA2517" s="1">
        <v>0.83299999999999996</v>
      </c>
      <c r="AB2517" s="1">
        <v>0.5</v>
      </c>
      <c r="AC2517" s="1">
        <v>0.64</v>
      </c>
      <c r="AD2517" s="1">
        <v>0.46100000000000002</v>
      </c>
      <c r="AE2517" s="1">
        <v>0.7</v>
      </c>
      <c r="AF2517" s="1">
        <v>0.76</v>
      </c>
      <c r="AG2517" s="1">
        <v>0.875</v>
      </c>
      <c r="AH2517" s="1">
        <v>0.67200000000000004</v>
      </c>
      <c r="AI2517" s="1">
        <v>0.69499999999999995</v>
      </c>
      <c r="AJ2517" s="1">
        <v>0.70899999999999996</v>
      </c>
      <c r="AK2517" s="1">
        <v>1</v>
      </c>
      <c r="AL2517" s="1">
        <v>1</v>
      </c>
      <c r="AM2517" s="1">
        <v>0.72</v>
      </c>
      <c r="AN2517" s="1">
        <v>0.435</v>
      </c>
      <c r="AO2517" s="1">
        <v>0.70899999999999996</v>
      </c>
      <c r="AP2517" s="1"/>
      <c r="AQ2517" s="1">
        <v>29530.667000000001</v>
      </c>
      <c r="AR2517" s="1"/>
      <c r="AS2517" s="1"/>
      <c r="AT2517" s="1"/>
      <c r="AU2517" s="1">
        <v>7.0000000000000007E-2</v>
      </c>
      <c r="AV2517" s="1">
        <v>3.2000000000000001E-2</v>
      </c>
      <c r="AW2517" s="2">
        <f>AVERAGE(C2517:H2517)</f>
        <v>0.13449999999999998</v>
      </c>
      <c r="AX2517" s="2">
        <f>AVERAGE(I2517:O2517)</f>
        <v>0.32100000000000001</v>
      </c>
      <c r="AY2517" s="2">
        <f>AVERAGE(P2517:T2517)</f>
        <v>0.15079999999999999</v>
      </c>
      <c r="AZ2517" s="2">
        <f>AVERAGE(U2517:Z2517)</f>
        <v>0.11616666666666668</v>
      </c>
      <c r="BA2517" s="2">
        <f>AVERAGE(C2517,F2517,I2517,L2517,O2517,R2517,U2517,W2517,Y2517)</f>
        <v>0.15677777777777779</v>
      </c>
      <c r="BB2517" s="2">
        <f>AVERAGE(D2517,G2517,J2517,M2517,P2517,S2517,V2517,X2517,Z2517)</f>
        <v>0.255</v>
      </c>
      <c r="BC2517" s="2">
        <f>AVERAGE(E2517,H2517,K2517,N2517,Q2517,T2517)</f>
        <v>0.13316666666666666</v>
      </c>
      <c r="BD2517" s="2">
        <f t="shared" si="273"/>
        <v>0.27230989999999999</v>
      </c>
      <c r="BE2517" s="2">
        <f t="shared" si="274"/>
        <v>0.20760000000000001</v>
      </c>
      <c r="BF2517" s="2">
        <f t="shared" si="275"/>
        <v>0.24375000000000002</v>
      </c>
      <c r="BG2517" s="2">
        <f t="shared" si="276"/>
        <v>0.18164814814814814</v>
      </c>
      <c r="BH2517" s="2">
        <f t="shared" si="277"/>
        <v>0.72365990000000002</v>
      </c>
      <c r="BI2517" s="2">
        <f t="shared" si="278"/>
        <v>0.90530804814814814</v>
      </c>
      <c r="BJ2517" s="2">
        <f t="shared" si="279"/>
        <v>0.54201175185185191</v>
      </c>
    </row>
    <row r="2518" spans="1:62" s="2" customFormat="1">
      <c r="A2518" s="1" t="s">
        <v>185</v>
      </c>
      <c r="B2518" s="1">
        <v>1995</v>
      </c>
      <c r="C2518" s="1">
        <v>1</v>
      </c>
      <c r="D2518" s="1">
        <v>0.5</v>
      </c>
      <c r="E2518" s="1">
        <v>0.31</v>
      </c>
      <c r="F2518" s="1">
        <v>0.1</v>
      </c>
      <c r="G2518" s="1">
        <v>5.6000000000000001E-2</v>
      </c>
      <c r="H2518" s="1">
        <v>0.71</v>
      </c>
      <c r="I2518" s="1">
        <v>0.44500000000000001</v>
      </c>
      <c r="J2518" s="1">
        <v>0.85299999999999998</v>
      </c>
      <c r="K2518" s="1">
        <v>1</v>
      </c>
      <c r="L2518" s="1">
        <v>0.26</v>
      </c>
      <c r="M2518" s="1">
        <v>0.9</v>
      </c>
      <c r="N2518" s="1">
        <v>0.3</v>
      </c>
      <c r="O2518" s="1">
        <v>0.76800000000000002</v>
      </c>
      <c r="P2518" s="1">
        <v>0.93500000000000005</v>
      </c>
      <c r="Q2518" s="1">
        <v>0.50800000000000001</v>
      </c>
      <c r="R2518" s="1">
        <v>0.46300000000000002</v>
      </c>
      <c r="S2518" s="1">
        <v>0.16200000000000001</v>
      </c>
      <c r="T2518" s="1">
        <v>0.159</v>
      </c>
      <c r="U2518" s="1">
        <v>0.104</v>
      </c>
      <c r="V2518" s="1">
        <v>0.19500000000000001</v>
      </c>
      <c r="W2518" s="1">
        <v>0.85599999999999998</v>
      </c>
      <c r="X2518" s="1">
        <v>0</v>
      </c>
      <c r="Y2518" s="1">
        <v>0</v>
      </c>
      <c r="Z2518" s="1">
        <v>0.97599999999999998</v>
      </c>
      <c r="AA2518" s="1">
        <v>0.48399999999999999</v>
      </c>
      <c r="AB2518" s="1">
        <v>0.216</v>
      </c>
      <c r="AC2518" s="1">
        <v>0.496</v>
      </c>
      <c r="AD2518" s="1" t="e">
        <v>#N/A</v>
      </c>
      <c r="AE2518" s="1">
        <v>0.14399999999999999</v>
      </c>
      <c r="AF2518" s="1">
        <v>0.52900000000000003</v>
      </c>
      <c r="AG2518" s="1">
        <v>0.47799999999999998</v>
      </c>
      <c r="AH2518" s="1">
        <v>0.70399999999999996</v>
      </c>
      <c r="AI2518" s="1">
        <v>0.71599999999999997</v>
      </c>
      <c r="AJ2518" s="1">
        <v>0.38800000000000001</v>
      </c>
      <c r="AK2518" s="1">
        <v>1E-3</v>
      </c>
      <c r="AL2518" s="1" t="e">
        <v>#N/A</v>
      </c>
      <c r="AM2518" s="1">
        <v>0.372</v>
      </c>
      <c r="AN2518" s="1">
        <v>0.54900000000000004</v>
      </c>
      <c r="AO2518" s="1">
        <v>0.38800000000000001</v>
      </c>
      <c r="AP2518" s="1">
        <v>2394.7089999999998</v>
      </c>
      <c r="AQ2518" s="1">
        <v>1480</v>
      </c>
      <c r="AR2518" s="1">
        <v>361854</v>
      </c>
      <c r="AS2518" s="1"/>
      <c r="AT2518" s="1"/>
      <c r="AU2518" s="1" t="e">
        <v>#N/A</v>
      </c>
      <c r="AV2518" s="1">
        <v>-9.7000000000000003E-2</v>
      </c>
      <c r="AW2518" s="2">
        <f>AVERAGE(C2518:H2518)</f>
        <v>0.44600000000000001</v>
      </c>
      <c r="AX2518" s="2">
        <f>AVERAGE(I2518:O2518)</f>
        <v>0.64657142857142857</v>
      </c>
      <c r="AY2518" s="2">
        <f>AVERAGE(P2518:T2518)</f>
        <v>0.44539999999999996</v>
      </c>
      <c r="AZ2518" s="2">
        <f>AVERAGE(U2518:Z2518)</f>
        <v>0.35516666666666669</v>
      </c>
      <c r="BA2518" s="2">
        <f>AVERAGE(C2518,F2518,I2518,L2518,O2518,R2518,U2518,W2518,Y2518)</f>
        <v>0.44400000000000006</v>
      </c>
      <c r="BB2518" s="2">
        <f>AVERAGE(D2518,G2518,J2518,M2518,P2518,S2518,V2518,X2518,Z2518)</f>
        <v>0.50855555555555554</v>
      </c>
      <c r="BC2518" s="2">
        <f>AVERAGE(E2518,H2518,K2518,N2518,Q2518,T2518)</f>
        <v>0.49783333333333329</v>
      </c>
      <c r="BD2518" s="2" t="e">
        <f t="shared" si="273"/>
        <v>#N/A</v>
      </c>
      <c r="BE2518" s="2">
        <f t="shared" si="274"/>
        <v>0.18079999999999999</v>
      </c>
      <c r="BF2518" s="2" t="e">
        <f t="shared" si="275"/>
        <v>#N/A</v>
      </c>
      <c r="BG2518" s="2">
        <f t="shared" si="276"/>
        <v>0.48346296296296298</v>
      </c>
      <c r="BH2518" s="2" t="e">
        <f t="shared" si="277"/>
        <v>#N/A</v>
      </c>
      <c r="BI2518" s="2" t="e">
        <f t="shared" si="278"/>
        <v>#N/A</v>
      </c>
      <c r="BJ2518" s="2" t="e">
        <f t="shared" si="279"/>
        <v>#N/A</v>
      </c>
    </row>
    <row r="2519" spans="1:62" s="2" customFormat="1">
      <c r="A2519" s="1" t="s">
        <v>185</v>
      </c>
      <c r="B2519" s="1">
        <v>1996</v>
      </c>
      <c r="C2519" s="1">
        <v>1</v>
      </c>
      <c r="D2519" s="1">
        <v>0.5</v>
      </c>
      <c r="E2519" s="1">
        <v>0.308</v>
      </c>
      <c r="F2519" s="1">
        <v>0.1</v>
      </c>
      <c r="G2519" s="1">
        <v>5.6000000000000001E-2</v>
      </c>
      <c r="H2519" s="1">
        <v>0.70599999999999996</v>
      </c>
      <c r="I2519" s="1">
        <v>0.44500000000000001</v>
      </c>
      <c r="J2519" s="1">
        <v>0.85099999999999998</v>
      </c>
      <c r="K2519" s="1">
        <v>1</v>
      </c>
      <c r="L2519" s="1">
        <v>0.26</v>
      </c>
      <c r="M2519" s="1">
        <v>1</v>
      </c>
      <c r="N2519" s="1">
        <v>0.3</v>
      </c>
      <c r="O2519" s="1">
        <v>0.76800000000000002</v>
      </c>
      <c r="P2519" s="1">
        <v>0.93500000000000005</v>
      </c>
      <c r="Q2519" s="1">
        <v>0.498</v>
      </c>
      <c r="R2519" s="1">
        <v>0.46300000000000002</v>
      </c>
      <c r="S2519" s="1">
        <v>8.7999999999999995E-2</v>
      </c>
      <c r="T2519" s="1">
        <v>0.155</v>
      </c>
      <c r="U2519" s="1">
        <v>0.104</v>
      </c>
      <c r="V2519" s="1">
        <v>0.19500000000000001</v>
      </c>
      <c r="W2519" s="1">
        <v>0.85599999999999998</v>
      </c>
      <c r="X2519" s="1">
        <v>0</v>
      </c>
      <c r="Y2519" s="1">
        <v>0</v>
      </c>
      <c r="Z2519" s="1">
        <v>0.97499999999999998</v>
      </c>
      <c r="AA2519" s="1">
        <v>0.497</v>
      </c>
      <c r="AB2519" s="1">
        <v>0.222</v>
      </c>
      <c r="AC2519" s="1">
        <v>0.51</v>
      </c>
      <c r="AD2519" s="1" t="e">
        <v>#N/A</v>
      </c>
      <c r="AE2519" s="1">
        <v>0.14799999999999999</v>
      </c>
      <c r="AF2519" s="1">
        <v>0.54400000000000004</v>
      </c>
      <c r="AG2519" s="1">
        <v>0.49099999999999999</v>
      </c>
      <c r="AH2519" s="1">
        <v>0.70799999999999996</v>
      </c>
      <c r="AI2519" s="1">
        <v>0.72</v>
      </c>
      <c r="AJ2519" s="1">
        <v>0.38600000000000001</v>
      </c>
      <c r="AK2519" s="1">
        <v>1E-3</v>
      </c>
      <c r="AL2519" s="1" t="e">
        <v>#N/A</v>
      </c>
      <c r="AM2519" s="1">
        <v>0.36899999999999999</v>
      </c>
      <c r="AN2519" s="1">
        <v>0.56499999999999995</v>
      </c>
      <c r="AO2519" s="1">
        <v>0.38600000000000001</v>
      </c>
      <c r="AP2519" s="1">
        <v>2410.8449999999998</v>
      </c>
      <c r="AQ2519" s="1">
        <v>1440</v>
      </c>
      <c r="AR2519" s="1">
        <v>372185</v>
      </c>
      <c r="AS2519" s="1"/>
      <c r="AT2519" s="1"/>
      <c r="AU2519" s="1" t="e">
        <v>#N/A</v>
      </c>
      <c r="AV2519" s="1">
        <v>-9.6000000000000002E-2</v>
      </c>
      <c r="AW2519" s="2">
        <f>AVERAGE(C2519:H2519)</f>
        <v>0.44500000000000001</v>
      </c>
      <c r="AX2519" s="2">
        <f>AVERAGE(I2519:O2519)</f>
        <v>0.66057142857142848</v>
      </c>
      <c r="AY2519" s="2">
        <f>AVERAGE(P2519:T2519)</f>
        <v>0.42780000000000007</v>
      </c>
      <c r="AZ2519" s="2">
        <f>AVERAGE(U2519:Z2519)</f>
        <v>0.35499999999999998</v>
      </c>
      <c r="BA2519" s="2">
        <f>AVERAGE(C2519,F2519,I2519,L2519,O2519,R2519,U2519,W2519,Y2519)</f>
        <v>0.44400000000000006</v>
      </c>
      <c r="BB2519" s="2">
        <f>AVERAGE(D2519,G2519,J2519,M2519,P2519,S2519,V2519,X2519,Z2519)</f>
        <v>0.51111111111111107</v>
      </c>
      <c r="BC2519" s="2">
        <f>AVERAGE(E2519,H2519,K2519,N2519,Q2519,T2519)</f>
        <v>0.4945</v>
      </c>
      <c r="BD2519" s="2" t="e">
        <f t="shared" si="273"/>
        <v>#N/A</v>
      </c>
      <c r="BE2519" s="2">
        <f t="shared" si="274"/>
        <v>0.18140000000000001</v>
      </c>
      <c r="BF2519" s="2" t="e">
        <f t="shared" si="275"/>
        <v>#N/A</v>
      </c>
      <c r="BG2519" s="2">
        <f t="shared" si="276"/>
        <v>0.48320370370370375</v>
      </c>
      <c r="BH2519" s="2" t="e">
        <f t="shared" si="277"/>
        <v>#N/A</v>
      </c>
      <c r="BI2519" s="2" t="e">
        <f t="shared" si="278"/>
        <v>#N/A</v>
      </c>
      <c r="BJ2519" s="2" t="e">
        <f t="shared" si="279"/>
        <v>#N/A</v>
      </c>
    </row>
    <row r="2520" spans="1:62" s="2" customFormat="1">
      <c r="A2520" s="1" t="s">
        <v>185</v>
      </c>
      <c r="B2520" s="1">
        <v>1997</v>
      </c>
      <c r="C2520" s="1">
        <v>1</v>
      </c>
      <c r="D2520" s="1">
        <v>0.5</v>
      </c>
      <c r="E2520" s="1">
        <v>0.30599999999999999</v>
      </c>
      <c r="F2520" s="1">
        <v>0.1</v>
      </c>
      <c r="G2520" s="1">
        <v>5.6000000000000001E-2</v>
      </c>
      <c r="H2520" s="1">
        <v>0.70199999999999996</v>
      </c>
      <c r="I2520" s="1">
        <v>0.44500000000000001</v>
      </c>
      <c r="J2520" s="1">
        <v>0.84899999999999998</v>
      </c>
      <c r="K2520" s="1">
        <v>1</v>
      </c>
      <c r="L2520" s="1">
        <v>0.26</v>
      </c>
      <c r="M2520" s="1">
        <v>1</v>
      </c>
      <c r="N2520" s="1">
        <v>0.3</v>
      </c>
      <c r="O2520" s="1">
        <v>0.76800000000000002</v>
      </c>
      <c r="P2520" s="1">
        <v>0.93500000000000005</v>
      </c>
      <c r="Q2520" s="1">
        <v>0.48799999999999999</v>
      </c>
      <c r="R2520" s="1">
        <v>0.46300000000000002</v>
      </c>
      <c r="S2520" s="1">
        <v>4.8000000000000001E-2</v>
      </c>
      <c r="T2520" s="1">
        <v>0.151</v>
      </c>
      <c r="U2520" s="1">
        <v>0.104</v>
      </c>
      <c r="V2520" s="1">
        <v>0.19500000000000001</v>
      </c>
      <c r="W2520" s="1">
        <v>0.85599999999999998</v>
      </c>
      <c r="X2520" s="1">
        <v>0</v>
      </c>
      <c r="Y2520" s="1">
        <v>0</v>
      </c>
      <c r="Z2520" s="1">
        <v>0.97499999999999998</v>
      </c>
      <c r="AA2520" s="1">
        <v>0.51100000000000001</v>
      </c>
      <c r="AB2520" s="1">
        <v>0.22800000000000001</v>
      </c>
      <c r="AC2520" s="1">
        <v>0.52400000000000002</v>
      </c>
      <c r="AD2520" s="1" t="e">
        <v>#N/A</v>
      </c>
      <c r="AE2520" s="1">
        <v>0.152</v>
      </c>
      <c r="AF2520" s="1">
        <v>0.55900000000000005</v>
      </c>
      <c r="AG2520" s="1">
        <v>0.505</v>
      </c>
      <c r="AH2520" s="1">
        <v>0.70799999999999996</v>
      </c>
      <c r="AI2520" s="1">
        <v>0.71199999999999997</v>
      </c>
      <c r="AJ2520" s="1">
        <v>0.38300000000000001</v>
      </c>
      <c r="AK2520" s="1">
        <v>2E-3</v>
      </c>
      <c r="AL2520" s="1" t="e">
        <v>#N/A</v>
      </c>
      <c r="AM2520" s="1">
        <v>0.36599999999999999</v>
      </c>
      <c r="AN2520" s="1">
        <v>0.57999999999999996</v>
      </c>
      <c r="AO2520" s="1">
        <v>0.38300000000000001</v>
      </c>
      <c r="AP2520" s="1">
        <v>2351.654</v>
      </c>
      <c r="AQ2520" s="1">
        <v>2320</v>
      </c>
      <c r="AR2520" s="1">
        <v>382728</v>
      </c>
      <c r="AS2520" s="1"/>
      <c r="AT2520" s="1"/>
      <c r="AU2520" s="1" t="e">
        <v>#N/A</v>
      </c>
      <c r="AV2520" s="1">
        <v>-0.09</v>
      </c>
      <c r="AW2520" s="2">
        <f>AVERAGE(C2520:H2520)</f>
        <v>0.44400000000000001</v>
      </c>
      <c r="AX2520" s="2">
        <f>AVERAGE(I2520:O2520)</f>
        <v>0.66028571428571425</v>
      </c>
      <c r="AY2520" s="2">
        <f>AVERAGE(P2520:T2520)</f>
        <v>0.41699999999999998</v>
      </c>
      <c r="AZ2520" s="2">
        <f>AVERAGE(U2520:Z2520)</f>
        <v>0.35499999999999998</v>
      </c>
      <c r="BA2520" s="2">
        <f>AVERAGE(C2520,F2520,I2520,L2520,O2520,R2520,U2520,W2520,Y2520)</f>
        <v>0.44400000000000006</v>
      </c>
      <c r="BB2520" s="2">
        <f>AVERAGE(D2520,G2520,J2520,M2520,P2520,S2520,V2520,X2520,Z2520)</f>
        <v>0.50644444444444447</v>
      </c>
      <c r="BC2520" s="2">
        <f>AVERAGE(E2520,H2520,K2520,N2520,Q2520,T2520)</f>
        <v>0.49116666666666658</v>
      </c>
      <c r="BD2520" s="2" t="e">
        <f t="shared" si="273"/>
        <v>#N/A</v>
      </c>
      <c r="BE2520" s="2">
        <f t="shared" si="274"/>
        <v>0.18030000000000002</v>
      </c>
      <c r="BF2520" s="2" t="e">
        <f t="shared" si="275"/>
        <v>#N/A</v>
      </c>
      <c r="BG2520" s="2">
        <f t="shared" si="276"/>
        <v>0.48053703703703704</v>
      </c>
      <c r="BH2520" s="2" t="e">
        <f t="shared" si="277"/>
        <v>#N/A</v>
      </c>
      <c r="BI2520" s="2" t="e">
        <f t="shared" si="278"/>
        <v>#N/A</v>
      </c>
      <c r="BJ2520" s="2" t="e">
        <f t="shared" si="279"/>
        <v>#N/A</v>
      </c>
    </row>
    <row r="2521" spans="1:62" s="2" customFormat="1">
      <c r="A2521" s="1" t="s">
        <v>185</v>
      </c>
      <c r="B2521" s="1">
        <v>1998</v>
      </c>
      <c r="C2521" s="1">
        <v>1</v>
      </c>
      <c r="D2521" s="1">
        <v>0.5</v>
      </c>
      <c r="E2521" s="1">
        <v>0.30399999999999999</v>
      </c>
      <c r="F2521" s="1">
        <v>0.1</v>
      </c>
      <c r="G2521" s="1">
        <v>5.6000000000000001E-2</v>
      </c>
      <c r="H2521" s="1">
        <v>0.69799999999999995</v>
      </c>
      <c r="I2521" s="1">
        <v>0.44500000000000001</v>
      </c>
      <c r="J2521" s="1">
        <v>0.84699999999999998</v>
      </c>
      <c r="K2521" s="1">
        <v>1</v>
      </c>
      <c r="L2521" s="1">
        <v>0.26</v>
      </c>
      <c r="M2521" s="1">
        <v>1</v>
      </c>
      <c r="N2521" s="1">
        <v>0.3</v>
      </c>
      <c r="O2521" s="1">
        <v>0.76800000000000002</v>
      </c>
      <c r="P2521" s="1">
        <v>0.93500000000000005</v>
      </c>
      <c r="Q2521" s="1">
        <v>0.47699999999999998</v>
      </c>
      <c r="R2521" s="1">
        <v>0.46300000000000002</v>
      </c>
      <c r="S2521" s="1">
        <v>1.7000000000000001E-2</v>
      </c>
      <c r="T2521" s="1">
        <v>0.14699999999999999</v>
      </c>
      <c r="U2521" s="1">
        <v>0.104</v>
      </c>
      <c r="V2521" s="1">
        <v>0.19500000000000001</v>
      </c>
      <c r="W2521" s="1">
        <v>0.85599999999999998</v>
      </c>
      <c r="X2521" s="1">
        <v>0</v>
      </c>
      <c r="Y2521" s="1">
        <v>0</v>
      </c>
      <c r="Z2521" s="1">
        <v>0.97499999999999998</v>
      </c>
      <c r="AA2521" s="1">
        <v>0.52400000000000002</v>
      </c>
      <c r="AB2521" s="1">
        <v>0.23400000000000001</v>
      </c>
      <c r="AC2521" s="1">
        <v>0.53700000000000003</v>
      </c>
      <c r="AD2521" s="1" t="e">
        <v>#N/A</v>
      </c>
      <c r="AE2521" s="1">
        <v>0.156</v>
      </c>
      <c r="AF2521" s="1">
        <v>0.57299999999999995</v>
      </c>
      <c r="AG2521" s="1">
        <v>0.51800000000000002</v>
      </c>
      <c r="AH2521" s="1">
        <v>0.70899999999999996</v>
      </c>
      <c r="AI2521" s="1">
        <v>0.70299999999999996</v>
      </c>
      <c r="AJ2521" s="1">
        <v>0.38100000000000001</v>
      </c>
      <c r="AK2521" s="1">
        <v>2E-3</v>
      </c>
      <c r="AL2521" s="1" t="e">
        <v>#N/A</v>
      </c>
      <c r="AM2521" s="1">
        <v>0.36399999999999999</v>
      </c>
      <c r="AN2521" s="1">
        <v>0.59499999999999997</v>
      </c>
      <c r="AO2521" s="1">
        <v>0.38100000000000001</v>
      </c>
      <c r="AP2521" s="1">
        <v>2354.5700000000002</v>
      </c>
      <c r="AQ2521" s="1">
        <v>2320</v>
      </c>
      <c r="AR2521" s="1">
        <v>393474</v>
      </c>
      <c r="AS2521" s="1"/>
      <c r="AT2521" s="1"/>
      <c r="AU2521" s="1" t="e">
        <v>#N/A</v>
      </c>
      <c r="AV2521" s="1">
        <v>-8.6999999999999994E-2</v>
      </c>
      <c r="AW2521" s="2">
        <f>AVERAGE(C2521:H2521)</f>
        <v>0.44300000000000006</v>
      </c>
      <c r="AX2521" s="2">
        <f>AVERAGE(I2521:O2521)</f>
        <v>0.65999999999999992</v>
      </c>
      <c r="AY2521" s="2">
        <f>AVERAGE(P2521:T2521)</f>
        <v>0.40779999999999994</v>
      </c>
      <c r="AZ2521" s="2">
        <f>AVERAGE(U2521:Z2521)</f>
        <v>0.35499999999999998</v>
      </c>
      <c r="BA2521" s="2">
        <f>AVERAGE(C2521,F2521,I2521,L2521,O2521,R2521,U2521,W2521,Y2521)</f>
        <v>0.44400000000000006</v>
      </c>
      <c r="BB2521" s="2">
        <f>AVERAGE(D2521,G2521,J2521,M2521,P2521,S2521,V2521,X2521,Z2521)</f>
        <v>0.50277777777777777</v>
      </c>
      <c r="BC2521" s="2">
        <f>AVERAGE(E2521,H2521,K2521,N2521,Q2521,T2521)</f>
        <v>0.48766666666666653</v>
      </c>
      <c r="BD2521" s="2" t="e">
        <f t="shared" si="273"/>
        <v>#N/A</v>
      </c>
      <c r="BE2521" s="2">
        <f t="shared" si="274"/>
        <v>0.17930000000000001</v>
      </c>
      <c r="BF2521" s="2" t="e">
        <f t="shared" si="275"/>
        <v>#N/A</v>
      </c>
      <c r="BG2521" s="2">
        <f t="shared" si="276"/>
        <v>0.47814814814814816</v>
      </c>
      <c r="BH2521" s="2" t="e">
        <f t="shared" si="277"/>
        <v>#N/A</v>
      </c>
      <c r="BI2521" s="2" t="e">
        <f t="shared" si="278"/>
        <v>#N/A</v>
      </c>
      <c r="BJ2521" s="2" t="e">
        <f t="shared" si="279"/>
        <v>#N/A</v>
      </c>
    </row>
    <row r="2522" spans="1:62" s="2" customFormat="1">
      <c r="A2522" s="1" t="s">
        <v>185</v>
      </c>
      <c r="B2522" s="1">
        <v>1999</v>
      </c>
      <c r="C2522" s="1">
        <v>1</v>
      </c>
      <c r="D2522" s="1">
        <v>0.5</v>
      </c>
      <c r="E2522" s="1">
        <v>0.30199999999999999</v>
      </c>
      <c r="F2522" s="1">
        <v>0.1</v>
      </c>
      <c r="G2522" s="1">
        <v>5.6000000000000001E-2</v>
      </c>
      <c r="H2522" s="1">
        <v>0.69399999999999995</v>
      </c>
      <c r="I2522" s="1">
        <v>0.44500000000000001</v>
      </c>
      <c r="J2522" s="1">
        <v>0.84499999999999997</v>
      </c>
      <c r="K2522" s="1">
        <v>1</v>
      </c>
      <c r="L2522" s="1">
        <v>0.26</v>
      </c>
      <c r="M2522" s="1">
        <v>1</v>
      </c>
      <c r="N2522" s="1">
        <v>0.3</v>
      </c>
      <c r="O2522" s="1">
        <v>0.76800000000000002</v>
      </c>
      <c r="P2522" s="1">
        <v>0.93500000000000005</v>
      </c>
      <c r="Q2522" s="1">
        <v>0.46700000000000003</v>
      </c>
      <c r="R2522" s="1">
        <v>0.46300000000000002</v>
      </c>
      <c r="S2522" s="1">
        <v>0.03</v>
      </c>
      <c r="T2522" s="1">
        <v>0.14299999999999999</v>
      </c>
      <c r="U2522" s="1">
        <v>0.104</v>
      </c>
      <c r="V2522" s="1">
        <v>0.19500000000000001</v>
      </c>
      <c r="W2522" s="1">
        <v>0.85599999999999998</v>
      </c>
      <c r="X2522" s="1">
        <v>0</v>
      </c>
      <c r="Y2522" s="1">
        <v>0</v>
      </c>
      <c r="Z2522" s="1">
        <v>0.97599999999999998</v>
      </c>
      <c r="AA2522" s="1">
        <v>0.53800000000000003</v>
      </c>
      <c r="AB2522" s="1">
        <v>0.24</v>
      </c>
      <c r="AC2522" s="1">
        <v>0.55100000000000005</v>
      </c>
      <c r="AD2522" s="1" t="e">
        <v>#N/A</v>
      </c>
      <c r="AE2522" s="1">
        <v>0.16</v>
      </c>
      <c r="AF2522" s="1">
        <v>0.58799999999999997</v>
      </c>
      <c r="AG2522" s="1">
        <v>0.53100000000000003</v>
      </c>
      <c r="AH2522" s="1">
        <v>0.51700000000000002</v>
      </c>
      <c r="AI2522" s="1">
        <v>0.621</v>
      </c>
      <c r="AJ2522" s="1">
        <v>0.35099999999999998</v>
      </c>
      <c r="AK2522" s="1">
        <v>3.0000000000000001E-3</v>
      </c>
      <c r="AL2522" s="1" t="e">
        <v>#N/A</v>
      </c>
      <c r="AM2522" s="1">
        <v>0.26</v>
      </c>
      <c r="AN2522" s="1">
        <v>0.61</v>
      </c>
      <c r="AO2522" s="1">
        <v>0.35099999999999998</v>
      </c>
      <c r="AP2522" s="1">
        <v>2313.2269999999999</v>
      </c>
      <c r="AQ2522" s="1">
        <v>2290</v>
      </c>
      <c r="AR2522" s="1">
        <v>404415</v>
      </c>
      <c r="AS2522" s="1"/>
      <c r="AT2522" s="1"/>
      <c r="AU2522" s="1" t="e">
        <v>#N/A</v>
      </c>
      <c r="AV2522" s="1">
        <v>-8.5000000000000006E-2</v>
      </c>
      <c r="AW2522" s="2">
        <f>AVERAGE(C2522:H2522)</f>
        <v>0.442</v>
      </c>
      <c r="AX2522" s="2">
        <f>AVERAGE(I2522:O2522)</f>
        <v>0.65971428571428559</v>
      </c>
      <c r="AY2522" s="2">
        <f>AVERAGE(P2522:T2522)</f>
        <v>0.40760000000000007</v>
      </c>
      <c r="AZ2522" s="2">
        <f>AVERAGE(U2522:Z2522)</f>
        <v>0.35516666666666669</v>
      </c>
      <c r="BA2522" s="2">
        <f>AVERAGE(C2522,F2522,I2522,L2522,O2522,R2522,U2522,W2522,Y2522)</f>
        <v>0.44400000000000006</v>
      </c>
      <c r="BB2522" s="2">
        <f>AVERAGE(D2522,G2522,J2522,M2522,P2522,S2522,V2522,X2522,Z2522)</f>
        <v>0.50411111111111095</v>
      </c>
      <c r="BC2522" s="2">
        <f>AVERAGE(E2522,H2522,K2522,N2522,Q2522,T2522)</f>
        <v>0.48433333333333328</v>
      </c>
      <c r="BD2522" s="2" t="e">
        <f t="shared" si="273"/>
        <v>#N/A</v>
      </c>
      <c r="BE2522" s="2">
        <f t="shared" si="274"/>
        <v>0.1489</v>
      </c>
      <c r="BF2522" s="2" t="e">
        <f t="shared" si="275"/>
        <v>#N/A</v>
      </c>
      <c r="BG2522" s="2">
        <f t="shared" si="276"/>
        <v>0.4774814814814814</v>
      </c>
      <c r="BH2522" s="2" t="e">
        <f t="shared" si="277"/>
        <v>#N/A</v>
      </c>
      <c r="BI2522" s="2" t="e">
        <f t="shared" si="278"/>
        <v>#N/A</v>
      </c>
      <c r="BJ2522" s="2" t="e">
        <f t="shared" si="279"/>
        <v>#N/A</v>
      </c>
    </row>
    <row r="2523" spans="1:62" s="2" customFormat="1">
      <c r="A2523" s="1" t="s">
        <v>185</v>
      </c>
      <c r="B2523" s="1">
        <v>2000</v>
      </c>
      <c r="C2523" s="1">
        <v>1</v>
      </c>
      <c r="D2523" s="1">
        <v>0.5</v>
      </c>
      <c r="E2523" s="1">
        <v>0.3</v>
      </c>
      <c r="F2523" s="1">
        <v>0.1</v>
      </c>
      <c r="G2523" s="1">
        <v>5.6000000000000001E-2</v>
      </c>
      <c r="H2523" s="1">
        <v>0.69</v>
      </c>
      <c r="I2523" s="1">
        <v>0.44500000000000001</v>
      </c>
      <c r="J2523" s="1">
        <v>0.84299999999999997</v>
      </c>
      <c r="K2523" s="1">
        <v>1</v>
      </c>
      <c r="L2523" s="1">
        <v>0.26</v>
      </c>
      <c r="M2523" s="1">
        <v>0.83</v>
      </c>
      <c r="N2523" s="1">
        <v>0.3</v>
      </c>
      <c r="O2523" s="1">
        <v>0.76800000000000002</v>
      </c>
      <c r="P2523" s="1">
        <v>0.93500000000000005</v>
      </c>
      <c r="Q2523" s="1">
        <v>0.45600000000000002</v>
      </c>
      <c r="R2523" s="1">
        <v>0.46300000000000002</v>
      </c>
      <c r="S2523" s="1">
        <v>0.14699999999999999</v>
      </c>
      <c r="T2523" s="1">
        <v>0.14000000000000001</v>
      </c>
      <c r="U2523" s="1">
        <v>0.104</v>
      </c>
      <c r="V2523" s="1">
        <v>0.19500000000000001</v>
      </c>
      <c r="W2523" s="1">
        <v>0.85599999999999998</v>
      </c>
      <c r="X2523" s="1">
        <v>0</v>
      </c>
      <c r="Y2523" s="1">
        <v>0</v>
      </c>
      <c r="Z2523" s="1">
        <v>0.97599999999999998</v>
      </c>
      <c r="AA2523" s="1">
        <v>0.55100000000000005</v>
      </c>
      <c r="AB2523" s="1">
        <v>0.246</v>
      </c>
      <c r="AC2523" s="1">
        <v>0.56499999999999995</v>
      </c>
      <c r="AD2523" s="1" t="e">
        <v>#N/A</v>
      </c>
      <c r="AE2523" s="1">
        <v>0.16400000000000001</v>
      </c>
      <c r="AF2523" s="1">
        <v>0.60299999999999998</v>
      </c>
      <c r="AG2523" s="1">
        <v>0.54400000000000004</v>
      </c>
      <c r="AH2523" s="1">
        <v>0.32500000000000001</v>
      </c>
      <c r="AI2523" s="1">
        <v>0.53900000000000003</v>
      </c>
      <c r="AJ2523" s="1">
        <v>0.32</v>
      </c>
      <c r="AK2523" s="1">
        <v>3.0000000000000001E-3</v>
      </c>
      <c r="AL2523" s="1" t="e">
        <v>#N/A</v>
      </c>
      <c r="AM2523" s="1">
        <v>0.156</v>
      </c>
      <c r="AN2523" s="1">
        <v>0.626</v>
      </c>
      <c r="AO2523" s="1">
        <v>0.32</v>
      </c>
      <c r="AP2523" s="1">
        <v>1971.8330000000001</v>
      </c>
      <c r="AQ2523" s="1">
        <v>1970</v>
      </c>
      <c r="AR2523" s="1">
        <v>415544</v>
      </c>
      <c r="AS2523" s="1"/>
      <c r="AT2523" s="1"/>
      <c r="AU2523" s="1" t="e">
        <v>#N/A</v>
      </c>
      <c r="AV2523" s="1">
        <v>-6.8000000000000005E-2</v>
      </c>
      <c r="AW2523" s="2">
        <f>AVERAGE(C2523:H2523)</f>
        <v>0.441</v>
      </c>
      <c r="AX2523" s="2">
        <f>AVERAGE(I2523:O2523)</f>
        <v>0.63514285714285712</v>
      </c>
      <c r="AY2523" s="2">
        <f>AVERAGE(P2523:T2523)</f>
        <v>0.42820000000000003</v>
      </c>
      <c r="AZ2523" s="2">
        <f>AVERAGE(U2523:Z2523)</f>
        <v>0.35516666666666669</v>
      </c>
      <c r="BA2523" s="2">
        <f>AVERAGE(C2523,F2523,I2523,L2523,O2523,R2523,U2523,W2523,Y2523)</f>
        <v>0.44400000000000006</v>
      </c>
      <c r="BB2523" s="2">
        <f>AVERAGE(D2523,G2523,J2523,M2523,P2523,S2523,V2523,X2523,Z2523)</f>
        <v>0.49799999999999994</v>
      </c>
      <c r="BC2523" s="2">
        <f>AVERAGE(E2523,H2523,K2523,N2523,Q2523,T2523)</f>
        <v>0.48100000000000004</v>
      </c>
      <c r="BD2523" s="2" t="e">
        <f t="shared" si="273"/>
        <v>#N/A</v>
      </c>
      <c r="BE2523" s="2">
        <f t="shared" si="274"/>
        <v>0.11840000000000002</v>
      </c>
      <c r="BF2523" s="2" t="e">
        <f t="shared" si="275"/>
        <v>#N/A</v>
      </c>
      <c r="BG2523" s="2">
        <f t="shared" si="276"/>
        <v>0.47433333333333333</v>
      </c>
      <c r="BH2523" s="2" t="e">
        <f t="shared" si="277"/>
        <v>#N/A</v>
      </c>
      <c r="BI2523" s="2" t="e">
        <f t="shared" si="278"/>
        <v>#N/A</v>
      </c>
      <c r="BJ2523" s="2" t="e">
        <f t="shared" si="279"/>
        <v>#N/A</v>
      </c>
    </row>
    <row r="2524" spans="1:62" s="2" customFormat="1">
      <c r="A2524" s="1" t="s">
        <v>185</v>
      </c>
      <c r="B2524" s="1">
        <v>2001</v>
      </c>
      <c r="C2524" s="1">
        <v>1</v>
      </c>
      <c r="D2524" s="1">
        <v>0.5</v>
      </c>
      <c r="E2524" s="1">
        <v>0.30199999999999999</v>
      </c>
      <c r="F2524" s="1">
        <v>0.1</v>
      </c>
      <c r="G2524" s="1">
        <v>5.6000000000000001E-2</v>
      </c>
      <c r="H2524" s="1">
        <v>0.69399999999999995</v>
      </c>
      <c r="I2524" s="1">
        <v>0.44500000000000001</v>
      </c>
      <c r="J2524" s="1">
        <v>0.84</v>
      </c>
      <c r="K2524" s="1">
        <v>1</v>
      </c>
      <c r="L2524" s="1">
        <v>0.26</v>
      </c>
      <c r="M2524" s="1">
        <v>1</v>
      </c>
      <c r="N2524" s="1">
        <v>0.3</v>
      </c>
      <c r="O2524" s="1">
        <v>0.76800000000000002</v>
      </c>
      <c r="P2524" s="1">
        <v>0.93500000000000005</v>
      </c>
      <c r="Q2524" s="1">
        <v>0.44600000000000001</v>
      </c>
      <c r="R2524" s="1">
        <v>0.46300000000000002</v>
      </c>
      <c r="S2524" s="1">
        <v>0.48799999999999999</v>
      </c>
      <c r="T2524" s="1">
        <v>0.13600000000000001</v>
      </c>
      <c r="U2524" s="1">
        <v>0.104</v>
      </c>
      <c r="V2524" s="1">
        <v>0.19500000000000001</v>
      </c>
      <c r="W2524" s="1">
        <v>0.85599999999999998</v>
      </c>
      <c r="X2524" s="1">
        <v>0</v>
      </c>
      <c r="Y2524" s="1">
        <v>0</v>
      </c>
      <c r="Z2524" s="1">
        <v>0.97599999999999998</v>
      </c>
      <c r="AA2524" s="1">
        <v>0.56399999999999995</v>
      </c>
      <c r="AB2524" s="1">
        <v>0.252</v>
      </c>
      <c r="AC2524" s="1">
        <v>0.57899999999999996</v>
      </c>
      <c r="AD2524" s="1" t="e">
        <v>#N/A</v>
      </c>
      <c r="AE2524" s="1">
        <v>0.16800000000000001</v>
      </c>
      <c r="AF2524" s="1">
        <v>0.61699999999999999</v>
      </c>
      <c r="AG2524" s="1">
        <v>0.55800000000000005</v>
      </c>
      <c r="AH2524" s="1">
        <v>0.35699999999999998</v>
      </c>
      <c r="AI2524" s="1">
        <v>0.56100000000000005</v>
      </c>
      <c r="AJ2524" s="1">
        <v>0.28100000000000003</v>
      </c>
      <c r="AK2524" s="1">
        <v>3.0000000000000001E-3</v>
      </c>
      <c r="AL2524" s="1" t="e">
        <v>#N/A</v>
      </c>
      <c r="AM2524" s="1">
        <v>0.16400000000000001</v>
      </c>
      <c r="AN2524" s="1">
        <v>0.64100000000000001</v>
      </c>
      <c r="AO2524" s="1">
        <v>0.28100000000000003</v>
      </c>
      <c r="AP2524" s="1">
        <v>1806.508</v>
      </c>
      <c r="AQ2524" s="1">
        <v>1820</v>
      </c>
      <c r="AR2524" s="1">
        <v>426847</v>
      </c>
      <c r="AS2524" s="1"/>
      <c r="AT2524" s="1"/>
      <c r="AU2524" s="1" t="e">
        <v>#N/A</v>
      </c>
      <c r="AV2524" s="1">
        <v>-0.08</v>
      </c>
      <c r="AW2524" s="2">
        <f>AVERAGE(C2524:H2524)</f>
        <v>0.442</v>
      </c>
      <c r="AX2524" s="2">
        <f>AVERAGE(I2524:O2524)</f>
        <v>0.65899999999999992</v>
      </c>
      <c r="AY2524" s="2">
        <f>AVERAGE(P2524:T2524)</f>
        <v>0.49359999999999998</v>
      </c>
      <c r="AZ2524" s="2">
        <f>AVERAGE(U2524:Z2524)</f>
        <v>0.35516666666666669</v>
      </c>
      <c r="BA2524" s="2">
        <f>AVERAGE(C2524,F2524,I2524,L2524,O2524,R2524,U2524,W2524,Y2524)</f>
        <v>0.44400000000000006</v>
      </c>
      <c r="BB2524" s="2">
        <f>AVERAGE(D2524,G2524,J2524,M2524,P2524,S2524,V2524,X2524,Z2524)</f>
        <v>0.55444444444444452</v>
      </c>
      <c r="BC2524" s="2">
        <f>AVERAGE(E2524,H2524,K2524,N2524,Q2524,T2524)</f>
        <v>0.47966666666666669</v>
      </c>
      <c r="BD2524" s="2" t="e">
        <f t="shared" si="273"/>
        <v>#N/A</v>
      </c>
      <c r="BE2524" s="2">
        <f t="shared" si="274"/>
        <v>0.11990000000000001</v>
      </c>
      <c r="BF2524" s="2" t="e">
        <f t="shared" si="275"/>
        <v>#N/A</v>
      </c>
      <c r="BG2524" s="2">
        <f t="shared" si="276"/>
        <v>0.4927037037037037</v>
      </c>
      <c r="BH2524" s="2" t="e">
        <f t="shared" si="277"/>
        <v>#N/A</v>
      </c>
      <c r="BI2524" s="2" t="e">
        <f t="shared" si="278"/>
        <v>#N/A</v>
      </c>
      <c r="BJ2524" s="2" t="e">
        <f t="shared" si="279"/>
        <v>#N/A</v>
      </c>
    </row>
    <row r="2525" spans="1:62" s="2" customFormat="1">
      <c r="A2525" s="1" t="s">
        <v>185</v>
      </c>
      <c r="B2525" s="1">
        <v>2002</v>
      </c>
      <c r="C2525" s="1">
        <v>1</v>
      </c>
      <c r="D2525" s="1">
        <v>0.5</v>
      </c>
      <c r="E2525" s="1">
        <v>0.30399999999999999</v>
      </c>
      <c r="F2525" s="1">
        <v>0.1</v>
      </c>
      <c r="G2525" s="1">
        <v>5.6000000000000001E-2</v>
      </c>
      <c r="H2525" s="1">
        <v>0.69799999999999995</v>
      </c>
      <c r="I2525" s="1">
        <v>0.44500000000000001</v>
      </c>
      <c r="J2525" s="1">
        <v>0.83799999999999997</v>
      </c>
      <c r="K2525" s="1">
        <v>1</v>
      </c>
      <c r="L2525" s="1">
        <v>0.26</v>
      </c>
      <c r="M2525" s="1">
        <v>0.6</v>
      </c>
      <c r="N2525" s="1">
        <v>0.3</v>
      </c>
      <c r="O2525" s="1">
        <v>0.76800000000000002</v>
      </c>
      <c r="P2525" s="1">
        <v>0.93500000000000005</v>
      </c>
      <c r="Q2525" s="1">
        <v>0.435</v>
      </c>
      <c r="R2525" s="1">
        <v>0.46300000000000002</v>
      </c>
      <c r="S2525" s="1">
        <v>0.57099999999999995</v>
      </c>
      <c r="T2525" s="1">
        <v>0.13300000000000001</v>
      </c>
      <c r="U2525" s="1">
        <v>0.104</v>
      </c>
      <c r="V2525" s="1">
        <v>0.19500000000000001</v>
      </c>
      <c r="W2525" s="1">
        <v>0.85599999999999998</v>
      </c>
      <c r="X2525" s="1">
        <v>0</v>
      </c>
      <c r="Y2525" s="1">
        <v>0</v>
      </c>
      <c r="Z2525" s="1">
        <v>0.97599999999999998</v>
      </c>
      <c r="AA2525" s="1">
        <v>0.57799999999999996</v>
      </c>
      <c r="AB2525" s="1">
        <v>0.25800000000000001</v>
      </c>
      <c r="AC2525" s="1">
        <v>0.59299999999999997</v>
      </c>
      <c r="AD2525" s="1" t="e">
        <v>#N/A</v>
      </c>
      <c r="AE2525" s="1">
        <v>0.17199999999999999</v>
      </c>
      <c r="AF2525" s="1">
        <v>0.63200000000000001</v>
      </c>
      <c r="AG2525" s="1">
        <v>0.57099999999999995</v>
      </c>
      <c r="AH2525" s="1">
        <v>0.38900000000000001</v>
      </c>
      <c r="AI2525" s="1">
        <v>0.58399999999999996</v>
      </c>
      <c r="AJ2525" s="1">
        <v>0.24099999999999999</v>
      </c>
      <c r="AK2525" s="1">
        <v>3.0000000000000001E-3</v>
      </c>
      <c r="AL2525" s="1" t="e">
        <v>#N/A</v>
      </c>
      <c r="AM2525" s="1">
        <v>0.17100000000000001</v>
      </c>
      <c r="AN2525" s="1">
        <v>0.65600000000000003</v>
      </c>
      <c r="AO2525" s="1">
        <v>0.24099999999999999</v>
      </c>
      <c r="AP2525" s="1">
        <v>1737.7560000000001</v>
      </c>
      <c r="AQ2525" s="1">
        <v>1730</v>
      </c>
      <c r="AR2525" s="1">
        <v>438317</v>
      </c>
      <c r="AS2525" s="1"/>
      <c r="AT2525" s="1"/>
      <c r="AU2525" s="1" t="e">
        <v>#N/A</v>
      </c>
      <c r="AV2525" s="1">
        <v>-6.2E-2</v>
      </c>
      <c r="AW2525" s="2">
        <f>AVERAGE(C2525:H2525)</f>
        <v>0.44300000000000006</v>
      </c>
      <c r="AX2525" s="2">
        <f>AVERAGE(I2525:O2525)</f>
        <v>0.60157142857142865</v>
      </c>
      <c r="AY2525" s="2">
        <f>AVERAGE(P2525:T2525)</f>
        <v>0.50739999999999996</v>
      </c>
      <c r="AZ2525" s="2">
        <f>AVERAGE(U2525:Z2525)</f>
        <v>0.35516666666666669</v>
      </c>
      <c r="BA2525" s="2">
        <f>AVERAGE(C2525,F2525,I2525,L2525,O2525,R2525,U2525,W2525,Y2525)</f>
        <v>0.44400000000000006</v>
      </c>
      <c r="BB2525" s="2">
        <f>AVERAGE(D2525,G2525,J2525,M2525,P2525,S2525,V2525,X2525,Z2525)</f>
        <v>0.51899999999999991</v>
      </c>
      <c r="BC2525" s="2">
        <f>AVERAGE(E2525,H2525,K2525,N2525,Q2525,T2525)</f>
        <v>0.47833333333333328</v>
      </c>
      <c r="BD2525" s="2" t="e">
        <f t="shared" si="273"/>
        <v>#N/A</v>
      </c>
      <c r="BE2525" s="2">
        <f t="shared" si="274"/>
        <v>0.12140000000000001</v>
      </c>
      <c r="BF2525" s="2" t="e">
        <f t="shared" si="275"/>
        <v>#N/A</v>
      </c>
      <c r="BG2525" s="2">
        <f t="shared" si="276"/>
        <v>0.4804444444444444</v>
      </c>
      <c r="BH2525" s="2" t="e">
        <f t="shared" si="277"/>
        <v>#N/A</v>
      </c>
      <c r="BI2525" s="2" t="e">
        <f t="shared" si="278"/>
        <v>#N/A</v>
      </c>
      <c r="BJ2525" s="2" t="e">
        <f t="shared" si="279"/>
        <v>#N/A</v>
      </c>
    </row>
    <row r="2526" spans="1:62" s="2" customFormat="1">
      <c r="A2526" s="1" t="s">
        <v>185</v>
      </c>
      <c r="B2526" s="1">
        <v>2003</v>
      </c>
      <c r="C2526" s="1">
        <v>1</v>
      </c>
      <c r="D2526" s="1">
        <v>0.5</v>
      </c>
      <c r="E2526" s="1">
        <v>0.30599999999999999</v>
      </c>
      <c r="F2526" s="1">
        <v>0.1</v>
      </c>
      <c r="G2526" s="1">
        <v>5.6000000000000001E-2</v>
      </c>
      <c r="H2526" s="1">
        <v>0.70199999999999996</v>
      </c>
      <c r="I2526" s="1">
        <v>0.44500000000000001</v>
      </c>
      <c r="J2526" s="1">
        <v>0.83499999999999996</v>
      </c>
      <c r="K2526" s="1">
        <v>1</v>
      </c>
      <c r="L2526" s="1">
        <v>0.26</v>
      </c>
      <c r="M2526" s="1">
        <v>0.74</v>
      </c>
      <c r="N2526" s="1">
        <v>0.3</v>
      </c>
      <c r="O2526" s="1">
        <v>0.76800000000000002</v>
      </c>
      <c r="P2526" s="1">
        <v>0.93500000000000005</v>
      </c>
      <c r="Q2526" s="1">
        <v>0.42399999999999999</v>
      </c>
      <c r="R2526" s="1">
        <v>0.46300000000000002</v>
      </c>
      <c r="S2526" s="1">
        <v>0.38100000000000001</v>
      </c>
      <c r="T2526" s="1">
        <v>0.129</v>
      </c>
      <c r="U2526" s="1">
        <v>0.104</v>
      </c>
      <c r="V2526" s="1">
        <v>0.19500000000000001</v>
      </c>
      <c r="W2526" s="1">
        <v>0.85599999999999998</v>
      </c>
      <c r="X2526" s="1">
        <v>0</v>
      </c>
      <c r="Y2526" s="1">
        <v>0</v>
      </c>
      <c r="Z2526" s="1">
        <v>0.97699999999999998</v>
      </c>
      <c r="AA2526" s="1">
        <v>0.59099999999999997</v>
      </c>
      <c r="AB2526" s="1">
        <v>0.26400000000000001</v>
      </c>
      <c r="AC2526" s="1">
        <v>0.60599999999999998</v>
      </c>
      <c r="AD2526" s="1" t="e">
        <v>#N/A</v>
      </c>
      <c r="AE2526" s="1">
        <v>0.17599999999999999</v>
      </c>
      <c r="AF2526" s="1">
        <v>0.64700000000000002</v>
      </c>
      <c r="AG2526" s="1">
        <v>0.58399999999999996</v>
      </c>
      <c r="AH2526" s="1">
        <v>0.51600000000000001</v>
      </c>
      <c r="AI2526" s="1">
        <v>0.56999999999999995</v>
      </c>
      <c r="AJ2526" s="1">
        <v>0.23799999999999999</v>
      </c>
      <c r="AK2526" s="1">
        <v>3.0000000000000001E-3</v>
      </c>
      <c r="AL2526" s="1" t="e">
        <v>#N/A</v>
      </c>
      <c r="AM2526" s="1">
        <v>0.35599999999999998</v>
      </c>
      <c r="AN2526" s="1">
        <v>0.67100000000000004</v>
      </c>
      <c r="AO2526" s="1">
        <v>0.23799999999999999</v>
      </c>
      <c r="AP2526" s="1">
        <v>1841.6959999999999</v>
      </c>
      <c r="AQ2526" s="1">
        <v>1840</v>
      </c>
      <c r="AR2526" s="1">
        <v>449956</v>
      </c>
      <c r="AS2526" s="1"/>
      <c r="AT2526" s="1"/>
      <c r="AU2526" s="1" t="e">
        <v>#N/A</v>
      </c>
      <c r="AV2526" s="1">
        <v>-6.3E-2</v>
      </c>
      <c r="AW2526" s="2">
        <f>AVERAGE(C2526:H2526)</f>
        <v>0.44400000000000001</v>
      </c>
      <c r="AX2526" s="2">
        <f>AVERAGE(I2526:O2526)</f>
        <v>0.62114285714285711</v>
      </c>
      <c r="AY2526" s="2">
        <f>AVERAGE(P2526:T2526)</f>
        <v>0.46640000000000004</v>
      </c>
      <c r="AZ2526" s="2">
        <f>AVERAGE(U2526:Z2526)</f>
        <v>0.35533333333333333</v>
      </c>
      <c r="BA2526" s="2">
        <f>AVERAGE(C2526,F2526,I2526,L2526,O2526,R2526,U2526,W2526,Y2526)</f>
        <v>0.44400000000000006</v>
      </c>
      <c r="BB2526" s="2">
        <f>AVERAGE(D2526,G2526,J2526,M2526,P2526,S2526,V2526,X2526,Z2526)</f>
        <v>0.51322222222222225</v>
      </c>
      <c r="BC2526" s="2">
        <f>AVERAGE(E2526,H2526,K2526,N2526,Q2526,T2526)</f>
        <v>0.47683333333333328</v>
      </c>
      <c r="BD2526" s="2" t="e">
        <f t="shared" si="273"/>
        <v>#N/A</v>
      </c>
      <c r="BE2526" s="2">
        <f t="shared" si="274"/>
        <v>0.13239999999999999</v>
      </c>
      <c r="BF2526" s="2" t="e">
        <f t="shared" si="275"/>
        <v>#N/A</v>
      </c>
      <c r="BG2526" s="2">
        <f t="shared" si="276"/>
        <v>0.47801851851851856</v>
      </c>
      <c r="BH2526" s="2" t="e">
        <f t="shared" si="277"/>
        <v>#N/A</v>
      </c>
      <c r="BI2526" s="2" t="e">
        <f t="shared" si="278"/>
        <v>#N/A</v>
      </c>
      <c r="BJ2526" s="2" t="e">
        <f t="shared" si="279"/>
        <v>#N/A</v>
      </c>
    </row>
    <row r="2527" spans="1:62" s="2" customFormat="1">
      <c r="A2527" s="1" t="s">
        <v>185</v>
      </c>
      <c r="B2527" s="1">
        <v>2004</v>
      </c>
      <c r="C2527" s="1">
        <v>1</v>
      </c>
      <c r="D2527" s="1">
        <v>0.5</v>
      </c>
      <c r="E2527" s="1">
        <v>0.308</v>
      </c>
      <c r="F2527" s="1">
        <v>0.1</v>
      </c>
      <c r="G2527" s="1">
        <v>5.6000000000000001E-2</v>
      </c>
      <c r="H2527" s="1">
        <v>0.70599999999999996</v>
      </c>
      <c r="I2527" s="1">
        <v>0.44500000000000001</v>
      </c>
      <c r="J2527" s="1">
        <v>0.83299999999999996</v>
      </c>
      <c r="K2527" s="1">
        <v>1</v>
      </c>
      <c r="L2527" s="1">
        <v>0.26</v>
      </c>
      <c r="M2527" s="1">
        <v>0.8</v>
      </c>
      <c r="N2527" s="1">
        <v>0.3</v>
      </c>
      <c r="O2527" s="1">
        <v>0.76800000000000002</v>
      </c>
      <c r="P2527" s="1">
        <v>0.93100000000000005</v>
      </c>
      <c r="Q2527" s="1">
        <v>0.41399999999999998</v>
      </c>
      <c r="R2527" s="1">
        <v>0.46300000000000002</v>
      </c>
      <c r="S2527" s="1">
        <v>0.58499999999999996</v>
      </c>
      <c r="T2527" s="1">
        <v>0.126</v>
      </c>
      <c r="U2527" s="1">
        <v>0.104</v>
      </c>
      <c r="V2527" s="1">
        <v>0.19500000000000001</v>
      </c>
      <c r="W2527" s="1">
        <v>0.85599999999999998</v>
      </c>
      <c r="X2527" s="1">
        <v>0</v>
      </c>
      <c r="Y2527" s="1">
        <v>0</v>
      </c>
      <c r="Z2527" s="1">
        <v>0.97699999999999998</v>
      </c>
      <c r="AA2527" s="1">
        <v>0.60499999999999998</v>
      </c>
      <c r="AB2527" s="1">
        <v>0.27</v>
      </c>
      <c r="AC2527" s="1">
        <v>0.62</v>
      </c>
      <c r="AD2527" s="1" t="e">
        <v>#N/A</v>
      </c>
      <c r="AE2527" s="1">
        <v>0.18</v>
      </c>
      <c r="AF2527" s="1">
        <v>0.66200000000000003</v>
      </c>
      <c r="AG2527" s="1">
        <v>0.59799999999999998</v>
      </c>
      <c r="AH2527" s="1">
        <v>0.51700000000000002</v>
      </c>
      <c r="AI2527" s="1">
        <v>0.46</v>
      </c>
      <c r="AJ2527" s="1">
        <v>0.40899999999999997</v>
      </c>
      <c r="AK2527" s="1">
        <v>7.0000000000000001E-3</v>
      </c>
      <c r="AL2527" s="1" t="e">
        <v>#N/A</v>
      </c>
      <c r="AM2527" s="1">
        <v>0.27900000000000003</v>
      </c>
      <c r="AN2527" s="1">
        <v>0.68700000000000006</v>
      </c>
      <c r="AO2527" s="1">
        <v>0.40899999999999997</v>
      </c>
      <c r="AP2527" s="1">
        <v>1935.8389999999999</v>
      </c>
      <c r="AQ2527" s="1">
        <v>1950</v>
      </c>
      <c r="AR2527" s="1">
        <v>461771</v>
      </c>
      <c r="AS2527" s="1"/>
      <c r="AT2527" s="1"/>
      <c r="AU2527" s="1" t="e">
        <v>#N/A</v>
      </c>
      <c r="AV2527" s="1">
        <v>-7.4999999999999997E-2</v>
      </c>
      <c r="AW2527" s="2">
        <f>AVERAGE(C2527:H2527)</f>
        <v>0.44500000000000001</v>
      </c>
      <c r="AX2527" s="2">
        <f>AVERAGE(I2527:O2527)</f>
        <v>0.62942857142857134</v>
      </c>
      <c r="AY2527" s="2">
        <f>AVERAGE(P2527:T2527)</f>
        <v>0.50379999999999991</v>
      </c>
      <c r="AZ2527" s="2">
        <f>AVERAGE(U2527:Z2527)</f>
        <v>0.35533333333333333</v>
      </c>
      <c r="BA2527" s="2">
        <f>AVERAGE(C2527,F2527,I2527,L2527,O2527,R2527,U2527,W2527,Y2527)</f>
        <v>0.44400000000000006</v>
      </c>
      <c r="BB2527" s="2">
        <f>AVERAGE(D2527,G2527,J2527,M2527,P2527,S2527,V2527,X2527,Z2527)</f>
        <v>0.54188888888888886</v>
      </c>
      <c r="BC2527" s="2">
        <f>AVERAGE(E2527,H2527,K2527,N2527,Q2527,T2527)</f>
        <v>0.47566666666666668</v>
      </c>
      <c r="BD2527" s="2" t="e">
        <f t="shared" si="273"/>
        <v>#N/A</v>
      </c>
      <c r="BE2527" s="2">
        <f t="shared" si="274"/>
        <v>0.13860000000000003</v>
      </c>
      <c r="BF2527" s="2" t="e">
        <f t="shared" si="275"/>
        <v>#N/A</v>
      </c>
      <c r="BG2527" s="2">
        <f t="shared" si="276"/>
        <v>0.48718518518518517</v>
      </c>
      <c r="BH2527" s="2" t="e">
        <f t="shared" si="277"/>
        <v>#N/A</v>
      </c>
      <c r="BI2527" s="2" t="e">
        <f t="shared" si="278"/>
        <v>#N/A</v>
      </c>
      <c r="BJ2527" s="2" t="e">
        <f t="shared" si="279"/>
        <v>#N/A</v>
      </c>
    </row>
    <row r="2528" spans="1:62" s="2" customFormat="1">
      <c r="A2528" s="1" t="s">
        <v>185</v>
      </c>
      <c r="B2528" s="1">
        <v>2005</v>
      </c>
      <c r="C2528" s="1">
        <v>1</v>
      </c>
      <c r="D2528" s="1">
        <v>0.5</v>
      </c>
      <c r="E2528" s="1">
        <v>0.31</v>
      </c>
      <c r="F2528" s="1">
        <v>0.1</v>
      </c>
      <c r="G2528" s="1">
        <v>5.6000000000000001E-2</v>
      </c>
      <c r="H2528" s="1">
        <v>0.71</v>
      </c>
      <c r="I2528" s="1">
        <v>0.44500000000000001</v>
      </c>
      <c r="J2528" s="1">
        <v>0.83</v>
      </c>
      <c r="K2528" s="1">
        <v>1</v>
      </c>
      <c r="L2528" s="1">
        <v>0.26</v>
      </c>
      <c r="M2528" s="1">
        <v>0.99</v>
      </c>
      <c r="N2528" s="1">
        <v>0.3</v>
      </c>
      <c r="O2528" s="1">
        <v>0.76800000000000002</v>
      </c>
      <c r="P2528" s="1">
        <v>0.92700000000000005</v>
      </c>
      <c r="Q2528" s="1">
        <v>0.40300000000000002</v>
      </c>
      <c r="R2528" s="1">
        <v>0.46300000000000002</v>
      </c>
      <c r="S2528" s="1">
        <v>0.57199999999999995</v>
      </c>
      <c r="T2528" s="1">
        <v>0.122</v>
      </c>
      <c r="U2528" s="1">
        <v>0.104</v>
      </c>
      <c r="V2528" s="1">
        <v>0.19500000000000001</v>
      </c>
      <c r="W2528" s="1">
        <v>0.85599999999999998</v>
      </c>
      <c r="X2528" s="1">
        <v>0</v>
      </c>
      <c r="Y2528" s="1">
        <v>0</v>
      </c>
      <c r="Z2528" s="1">
        <v>0.97799999999999998</v>
      </c>
      <c r="AA2528" s="1">
        <v>0.61799999999999999</v>
      </c>
      <c r="AB2528" s="1">
        <v>0.27600000000000002</v>
      </c>
      <c r="AC2528" s="1">
        <v>0.63400000000000001</v>
      </c>
      <c r="AD2528" s="1" t="e">
        <v>#N/A</v>
      </c>
      <c r="AE2528" s="1">
        <v>0.184</v>
      </c>
      <c r="AF2528" s="1">
        <v>0.67600000000000005</v>
      </c>
      <c r="AG2528" s="1">
        <v>0.61099999999999999</v>
      </c>
      <c r="AH2528" s="1">
        <v>0.55200000000000005</v>
      </c>
      <c r="AI2528" s="1">
        <v>0.51500000000000001</v>
      </c>
      <c r="AJ2528" s="1">
        <v>0.52300000000000002</v>
      </c>
      <c r="AK2528" s="1">
        <v>1.4E-2</v>
      </c>
      <c r="AL2528" s="1" t="e">
        <v>#N/A</v>
      </c>
      <c r="AM2528" s="1">
        <v>0.313</v>
      </c>
      <c r="AN2528" s="1">
        <v>0.70199999999999996</v>
      </c>
      <c r="AO2528" s="1">
        <v>0.52300000000000002</v>
      </c>
      <c r="AP2528" s="1">
        <v>2055.4670000000001</v>
      </c>
      <c r="AQ2528" s="1">
        <v>2060</v>
      </c>
      <c r="AR2528" s="1">
        <v>473761</v>
      </c>
      <c r="AS2528" s="1"/>
      <c r="AT2528" s="1"/>
      <c r="AU2528" s="1" t="e">
        <v>#N/A</v>
      </c>
      <c r="AV2528" s="1">
        <v>-8.4000000000000005E-2</v>
      </c>
      <c r="AW2528" s="2">
        <f>AVERAGE(C2528:H2528)</f>
        <v>0.44600000000000001</v>
      </c>
      <c r="AX2528" s="2">
        <f>AVERAGE(I2528:O2528)</f>
        <v>0.65614285714285714</v>
      </c>
      <c r="AY2528" s="2">
        <f>AVERAGE(P2528:T2528)</f>
        <v>0.49740000000000001</v>
      </c>
      <c r="AZ2528" s="2">
        <f>AVERAGE(U2528:Z2528)</f>
        <v>0.35549999999999998</v>
      </c>
      <c r="BA2528" s="2">
        <f>AVERAGE(C2528,F2528,I2528,L2528,O2528,R2528,U2528,W2528,Y2528)</f>
        <v>0.44400000000000006</v>
      </c>
      <c r="BB2528" s="2">
        <f>AVERAGE(D2528,G2528,J2528,M2528,P2528,S2528,V2528,X2528,Z2528)</f>
        <v>0.56088888888888888</v>
      </c>
      <c r="BC2528" s="2">
        <f>AVERAGE(E2528,H2528,K2528,N2528,Q2528,T2528)</f>
        <v>0.47416666666666663</v>
      </c>
      <c r="BD2528" s="2" t="e">
        <f t="shared" si="273"/>
        <v>#N/A</v>
      </c>
      <c r="BE2528" s="2">
        <f t="shared" si="274"/>
        <v>0.15900000000000003</v>
      </c>
      <c r="BF2528" s="2" t="e">
        <f t="shared" si="275"/>
        <v>#N/A</v>
      </c>
      <c r="BG2528" s="2">
        <f t="shared" si="276"/>
        <v>0.49301851851851852</v>
      </c>
      <c r="BH2528" s="2" t="e">
        <f t="shared" si="277"/>
        <v>#N/A</v>
      </c>
      <c r="BI2528" s="2" t="e">
        <f t="shared" si="278"/>
        <v>#N/A</v>
      </c>
      <c r="BJ2528" s="2" t="e">
        <f t="shared" si="279"/>
        <v>#N/A</v>
      </c>
    </row>
    <row r="2529" spans="1:62" s="2" customFormat="1">
      <c r="A2529" s="1" t="s">
        <v>185</v>
      </c>
      <c r="B2529" s="1">
        <v>2006</v>
      </c>
      <c r="C2529" s="1">
        <v>1</v>
      </c>
      <c r="D2529" s="1">
        <v>0.5</v>
      </c>
      <c r="E2529" s="1">
        <v>0.32400000000000001</v>
      </c>
      <c r="F2529" s="1">
        <v>0.1</v>
      </c>
      <c r="G2529" s="1">
        <v>5.6000000000000001E-2</v>
      </c>
      <c r="H2529" s="1">
        <v>0.71599999999999997</v>
      </c>
      <c r="I2529" s="1">
        <v>0.44500000000000001</v>
      </c>
      <c r="J2529" s="1">
        <v>0.82699999999999996</v>
      </c>
      <c r="K2529" s="1">
        <v>1</v>
      </c>
      <c r="L2529" s="1">
        <v>0.26</v>
      </c>
      <c r="M2529" s="1">
        <v>0.94</v>
      </c>
      <c r="N2529" s="1">
        <v>0.3</v>
      </c>
      <c r="O2529" s="1">
        <v>0.76800000000000002</v>
      </c>
      <c r="P2529" s="1">
        <v>0.92700000000000005</v>
      </c>
      <c r="Q2529" s="1">
        <v>0.39300000000000002</v>
      </c>
      <c r="R2529" s="1">
        <v>0.46300000000000002</v>
      </c>
      <c r="S2529" s="1">
        <v>0.56299999999999994</v>
      </c>
      <c r="T2529" s="1">
        <v>0.11700000000000001</v>
      </c>
      <c r="U2529" s="1">
        <v>0.104</v>
      </c>
      <c r="V2529" s="1">
        <v>0.19500000000000001</v>
      </c>
      <c r="W2529" s="1">
        <v>0.85599999999999998</v>
      </c>
      <c r="X2529" s="1">
        <v>0</v>
      </c>
      <c r="Y2529" s="1">
        <v>0</v>
      </c>
      <c r="Z2529" s="1">
        <v>0.97799999999999998</v>
      </c>
      <c r="AA2529" s="1">
        <v>0.63200000000000001</v>
      </c>
      <c r="AB2529" s="1">
        <v>0.28199999999999997</v>
      </c>
      <c r="AC2529" s="1">
        <v>0.64800000000000002</v>
      </c>
      <c r="AD2529" s="1" t="e">
        <v>#N/A</v>
      </c>
      <c r="AE2529" s="1">
        <v>0.188</v>
      </c>
      <c r="AF2529" s="1">
        <v>0.69099999999999995</v>
      </c>
      <c r="AG2529" s="1">
        <v>0.624</v>
      </c>
      <c r="AH2529" s="1">
        <v>0.54500000000000004</v>
      </c>
      <c r="AI2529" s="1">
        <v>0.54</v>
      </c>
      <c r="AJ2529" s="1">
        <v>0.44400000000000001</v>
      </c>
      <c r="AK2529" s="1">
        <v>1.6E-2</v>
      </c>
      <c r="AL2529" s="1" t="e">
        <v>#N/A</v>
      </c>
      <c r="AM2529" s="1">
        <v>0.33900000000000002</v>
      </c>
      <c r="AN2529" s="1">
        <v>0.71699999999999997</v>
      </c>
      <c r="AO2529" s="1">
        <v>0.44400000000000001</v>
      </c>
      <c r="AP2529" s="1">
        <v>2212.9389999999999</v>
      </c>
      <c r="AQ2529" s="1">
        <v>2230</v>
      </c>
      <c r="AR2529" s="1">
        <v>485924</v>
      </c>
      <c r="AS2529" s="1"/>
      <c r="AT2529" s="1"/>
      <c r="AU2529" s="1" t="e">
        <v>#N/A</v>
      </c>
      <c r="AV2529" s="1">
        <v>-8.4000000000000005E-2</v>
      </c>
      <c r="AW2529" s="2">
        <f>AVERAGE(C2529:H2529)</f>
        <v>0.44933333333333336</v>
      </c>
      <c r="AX2529" s="2">
        <f>AVERAGE(I2529:O2529)</f>
        <v>0.64857142857142858</v>
      </c>
      <c r="AY2529" s="2">
        <f>AVERAGE(P2529:T2529)</f>
        <v>0.49260000000000004</v>
      </c>
      <c r="AZ2529" s="2">
        <f>AVERAGE(U2529:Z2529)</f>
        <v>0.35549999999999998</v>
      </c>
      <c r="BA2529" s="2">
        <f>AVERAGE(C2529,F2529,I2529,L2529,O2529,R2529,U2529,W2529,Y2529)</f>
        <v>0.44400000000000006</v>
      </c>
      <c r="BB2529" s="2">
        <f>AVERAGE(D2529,G2529,J2529,M2529,P2529,S2529,V2529,X2529,Z2529)</f>
        <v>0.55399999999999994</v>
      </c>
      <c r="BC2529" s="2">
        <f>AVERAGE(E2529,H2529,K2529,N2529,Q2529,T2529)</f>
        <v>0.47499999999999992</v>
      </c>
      <c r="BD2529" s="2" t="e">
        <f t="shared" si="273"/>
        <v>#N/A</v>
      </c>
      <c r="BE2529" s="2">
        <f t="shared" si="274"/>
        <v>0.15290000000000001</v>
      </c>
      <c r="BF2529" s="2" t="e">
        <f t="shared" si="275"/>
        <v>#N/A</v>
      </c>
      <c r="BG2529" s="2">
        <f t="shared" si="276"/>
        <v>0.49099999999999994</v>
      </c>
      <c r="BH2529" s="2" t="e">
        <f t="shared" si="277"/>
        <v>#N/A</v>
      </c>
      <c r="BI2529" s="2" t="e">
        <f t="shared" si="278"/>
        <v>#N/A</v>
      </c>
      <c r="BJ2529" s="2" t="e">
        <f t="shared" si="279"/>
        <v>#N/A</v>
      </c>
    </row>
    <row r="2530" spans="1:62" s="2" customFormat="1">
      <c r="A2530" s="1" t="s">
        <v>185</v>
      </c>
      <c r="B2530" s="1">
        <v>2007</v>
      </c>
      <c r="C2530" s="1">
        <v>1</v>
      </c>
      <c r="D2530" s="1">
        <v>0.5</v>
      </c>
      <c r="E2530" s="1">
        <v>0.33800000000000002</v>
      </c>
      <c r="F2530" s="1">
        <v>0.1</v>
      </c>
      <c r="G2530" s="1">
        <v>5.6000000000000001E-2</v>
      </c>
      <c r="H2530" s="1">
        <v>0.72199999999999998</v>
      </c>
      <c r="I2530" s="1">
        <v>0.44500000000000001</v>
      </c>
      <c r="J2530" s="1">
        <v>0.82399999999999995</v>
      </c>
      <c r="K2530" s="1">
        <v>1</v>
      </c>
      <c r="L2530" s="1">
        <v>0.26</v>
      </c>
      <c r="M2530" s="1">
        <v>1</v>
      </c>
      <c r="N2530" s="1">
        <v>0.3</v>
      </c>
      <c r="O2530" s="1">
        <v>0.76800000000000002</v>
      </c>
      <c r="P2530" s="1">
        <v>0.92700000000000005</v>
      </c>
      <c r="Q2530" s="1">
        <v>0.38400000000000001</v>
      </c>
      <c r="R2530" s="1">
        <v>0.46300000000000002</v>
      </c>
      <c r="S2530" s="1">
        <v>0.436</v>
      </c>
      <c r="T2530" s="1">
        <v>0.112</v>
      </c>
      <c r="U2530" s="1">
        <v>0.104</v>
      </c>
      <c r="V2530" s="1">
        <v>0.19500000000000001</v>
      </c>
      <c r="W2530" s="1">
        <v>0.85599999999999998</v>
      </c>
      <c r="X2530" s="1">
        <v>0</v>
      </c>
      <c r="Y2530" s="1">
        <v>0</v>
      </c>
      <c r="Z2530" s="1">
        <v>0.97899999999999998</v>
      </c>
      <c r="AA2530" s="1">
        <v>0.64500000000000002</v>
      </c>
      <c r="AB2530" s="1">
        <v>0.28799999999999998</v>
      </c>
      <c r="AC2530" s="1">
        <v>0.66100000000000003</v>
      </c>
      <c r="AD2530" s="1" t="e">
        <v>#N/A</v>
      </c>
      <c r="AE2530" s="1">
        <v>0.192</v>
      </c>
      <c r="AF2530" s="1">
        <v>0.70599999999999996</v>
      </c>
      <c r="AG2530" s="1">
        <v>0.63700000000000001</v>
      </c>
      <c r="AH2530" s="1">
        <v>0.57799999999999996</v>
      </c>
      <c r="AI2530" s="1">
        <v>0.52600000000000002</v>
      </c>
      <c r="AJ2530" s="1">
        <v>0.38100000000000001</v>
      </c>
      <c r="AK2530" s="1">
        <v>2.4E-2</v>
      </c>
      <c r="AL2530" s="1" t="e">
        <v>#N/A</v>
      </c>
      <c r="AM2530" s="1">
        <v>0.33</v>
      </c>
      <c r="AN2530" s="1">
        <v>0.73199999999999998</v>
      </c>
      <c r="AO2530" s="1">
        <v>0.38100000000000001</v>
      </c>
      <c r="AP2530" s="1">
        <v>2471.038</v>
      </c>
      <c r="AQ2530" s="1">
        <v>2320</v>
      </c>
      <c r="AR2530" s="1">
        <v>498240</v>
      </c>
      <c r="AS2530" s="1"/>
      <c r="AT2530" s="1"/>
      <c r="AU2530" s="1" t="e">
        <v>#N/A</v>
      </c>
      <c r="AV2530" s="1">
        <v>-8.7999999999999995E-2</v>
      </c>
      <c r="AW2530" s="2">
        <f>AVERAGE(C2530:H2530)</f>
        <v>0.45266666666666672</v>
      </c>
      <c r="AX2530" s="2">
        <f>AVERAGE(I2530:O2530)</f>
        <v>0.65671428571428569</v>
      </c>
      <c r="AY2530" s="2">
        <f>AVERAGE(P2530:T2530)</f>
        <v>0.46440000000000003</v>
      </c>
      <c r="AZ2530" s="2">
        <f>AVERAGE(U2530:Z2530)</f>
        <v>0.35566666666666663</v>
      </c>
      <c r="BA2530" s="2">
        <f>AVERAGE(C2530,F2530,I2530,L2530,O2530,R2530,U2530,W2530,Y2530)</f>
        <v>0.44400000000000006</v>
      </c>
      <c r="BB2530" s="2">
        <f>AVERAGE(D2530,G2530,J2530,M2530,P2530,S2530,V2530,X2530,Z2530)</f>
        <v>0.54633333333333334</v>
      </c>
      <c r="BC2530" s="2">
        <f>AVERAGE(E2530,H2530,K2530,N2530,Q2530,T2530)</f>
        <v>0.47599999999999998</v>
      </c>
      <c r="BD2530" s="2" t="e">
        <f t="shared" si="273"/>
        <v>#N/A</v>
      </c>
      <c r="BE2530" s="2">
        <f t="shared" si="274"/>
        <v>0.14850000000000002</v>
      </c>
      <c r="BF2530" s="2" t="e">
        <f t="shared" si="275"/>
        <v>#N/A</v>
      </c>
      <c r="BG2530" s="2">
        <f t="shared" si="276"/>
        <v>0.48877777777777781</v>
      </c>
      <c r="BH2530" s="2" t="e">
        <f t="shared" si="277"/>
        <v>#N/A</v>
      </c>
      <c r="BI2530" s="2" t="e">
        <f t="shared" si="278"/>
        <v>#N/A</v>
      </c>
      <c r="BJ2530" s="2" t="e">
        <f t="shared" si="279"/>
        <v>#N/A</v>
      </c>
    </row>
    <row r="2531" spans="1:62" s="2" customFormat="1">
      <c r="A2531" s="1" t="s">
        <v>185</v>
      </c>
      <c r="B2531" s="1">
        <v>2008</v>
      </c>
      <c r="C2531" s="1">
        <v>1</v>
      </c>
      <c r="D2531" s="1">
        <v>0.5</v>
      </c>
      <c r="E2531" s="1">
        <v>0.35099999999999998</v>
      </c>
      <c r="F2531" s="1">
        <v>0.1</v>
      </c>
      <c r="G2531" s="1">
        <v>5.6000000000000001E-2</v>
      </c>
      <c r="H2531" s="1">
        <v>0.72699999999999998</v>
      </c>
      <c r="I2531" s="1">
        <v>0.44500000000000001</v>
      </c>
      <c r="J2531" s="1">
        <v>0.82</v>
      </c>
      <c r="K2531" s="1">
        <v>1</v>
      </c>
      <c r="L2531" s="1">
        <v>0.26</v>
      </c>
      <c r="M2531" s="1">
        <v>1</v>
      </c>
      <c r="N2531" s="1">
        <v>0.3</v>
      </c>
      <c r="O2531" s="1">
        <v>0.76800000000000002</v>
      </c>
      <c r="P2531" s="1">
        <v>0.92700000000000005</v>
      </c>
      <c r="Q2531" s="1">
        <v>0.375</v>
      </c>
      <c r="R2531" s="1">
        <v>0.46300000000000002</v>
      </c>
      <c r="S2531" s="1">
        <v>0.33500000000000002</v>
      </c>
      <c r="T2531" s="1">
        <v>0.107</v>
      </c>
      <c r="U2531" s="1">
        <v>0.104</v>
      </c>
      <c r="V2531" s="1">
        <v>0.19500000000000001</v>
      </c>
      <c r="W2531" s="1">
        <v>0.85599999999999998</v>
      </c>
      <c r="X2531" s="1">
        <v>0</v>
      </c>
      <c r="Y2531" s="1">
        <v>0</v>
      </c>
      <c r="Z2531" s="1">
        <v>0.97899999999999998</v>
      </c>
      <c r="AA2531" s="1">
        <v>0.65900000000000003</v>
      </c>
      <c r="AB2531" s="1">
        <v>0.29399999999999998</v>
      </c>
      <c r="AC2531" s="1">
        <v>0.67500000000000004</v>
      </c>
      <c r="AD2531" s="1" t="e">
        <v>#N/A</v>
      </c>
      <c r="AE2531" s="1">
        <v>0.19600000000000001</v>
      </c>
      <c r="AF2531" s="1">
        <v>0.72</v>
      </c>
      <c r="AG2531" s="1">
        <v>0.65100000000000002</v>
      </c>
      <c r="AH2531" s="1">
        <v>0.56499999999999995</v>
      </c>
      <c r="AI2531" s="1">
        <v>0.53100000000000003</v>
      </c>
      <c r="AJ2531" s="1">
        <v>0.40100000000000002</v>
      </c>
      <c r="AK2531" s="1">
        <v>6.5000000000000002E-2</v>
      </c>
      <c r="AL2531" s="1" t="e">
        <v>#N/A</v>
      </c>
      <c r="AM2531" s="1">
        <v>0.35399999999999998</v>
      </c>
      <c r="AN2531" s="1">
        <v>0.748</v>
      </c>
      <c r="AO2531" s="1">
        <v>0.40100000000000002</v>
      </c>
      <c r="AP2531" s="1">
        <v>2643.4290000000001</v>
      </c>
      <c r="AQ2531" s="1">
        <v>2260</v>
      </c>
      <c r="AR2531" s="1">
        <v>510672</v>
      </c>
      <c r="AS2531" s="1"/>
      <c r="AT2531" s="1"/>
      <c r="AU2531" s="1" t="e">
        <v>#N/A</v>
      </c>
      <c r="AV2531" s="1">
        <v>-8.6999999999999994E-2</v>
      </c>
      <c r="AW2531" s="2">
        <f>AVERAGE(C2531:H2531)</f>
        <v>0.45566666666666666</v>
      </c>
      <c r="AX2531" s="2">
        <f>AVERAGE(I2531:O2531)</f>
        <v>0.65614285714285703</v>
      </c>
      <c r="AY2531" s="2">
        <f>AVERAGE(P2531:T2531)</f>
        <v>0.44140000000000007</v>
      </c>
      <c r="AZ2531" s="2">
        <f>AVERAGE(U2531:Z2531)</f>
        <v>0.35566666666666663</v>
      </c>
      <c r="BA2531" s="2">
        <f>AVERAGE(C2531,F2531,I2531,L2531,O2531,R2531,U2531,W2531,Y2531)</f>
        <v>0.44400000000000006</v>
      </c>
      <c r="BB2531" s="2">
        <f>AVERAGE(D2531,G2531,J2531,M2531,P2531,S2531,V2531,X2531,Z2531)</f>
        <v>0.53466666666666662</v>
      </c>
      <c r="BC2531" s="2">
        <f>AVERAGE(E2531,H2531,K2531,N2531,Q2531,T2531)</f>
        <v>0.47666666666666663</v>
      </c>
      <c r="BD2531" s="2" t="e">
        <f t="shared" si="273"/>
        <v>#N/A</v>
      </c>
      <c r="BE2531" s="2">
        <f t="shared" si="274"/>
        <v>0.14970000000000003</v>
      </c>
      <c r="BF2531" s="2" t="e">
        <f t="shared" si="275"/>
        <v>#N/A</v>
      </c>
      <c r="BG2531" s="2">
        <f t="shared" si="276"/>
        <v>0.4851111111111111</v>
      </c>
      <c r="BH2531" s="2" t="e">
        <f t="shared" si="277"/>
        <v>#N/A</v>
      </c>
      <c r="BI2531" s="2" t="e">
        <f t="shared" si="278"/>
        <v>#N/A</v>
      </c>
      <c r="BJ2531" s="2" t="e">
        <f t="shared" si="279"/>
        <v>#N/A</v>
      </c>
    </row>
    <row r="2532" spans="1:62" s="2" customFormat="1">
      <c r="A2532" s="1" t="s">
        <v>185</v>
      </c>
      <c r="B2532" s="1">
        <v>2009</v>
      </c>
      <c r="C2532" s="1">
        <v>1</v>
      </c>
      <c r="D2532" s="1">
        <v>0.5</v>
      </c>
      <c r="E2532" s="1">
        <v>0.36499999999999999</v>
      </c>
      <c r="F2532" s="1">
        <v>0.1</v>
      </c>
      <c r="G2532" s="1">
        <v>5.6000000000000001E-2</v>
      </c>
      <c r="H2532" s="1">
        <v>0.73299999999999998</v>
      </c>
      <c r="I2532" s="1">
        <v>0.44500000000000001</v>
      </c>
      <c r="J2532" s="1">
        <v>0.81699999999999995</v>
      </c>
      <c r="K2532" s="1">
        <v>1</v>
      </c>
      <c r="L2532" s="1">
        <v>0.26</v>
      </c>
      <c r="M2532" s="1">
        <v>1</v>
      </c>
      <c r="N2532" s="1">
        <v>0.3</v>
      </c>
      <c r="O2532" s="1">
        <v>0.76800000000000002</v>
      </c>
      <c r="P2532" s="1">
        <v>0.92700000000000005</v>
      </c>
      <c r="Q2532" s="1">
        <v>0.40100000000000002</v>
      </c>
      <c r="R2532" s="1">
        <v>0.46300000000000002</v>
      </c>
      <c r="S2532" s="1">
        <v>0.29399999999999998</v>
      </c>
      <c r="T2532" s="1">
        <v>0.109</v>
      </c>
      <c r="U2532" s="1">
        <v>0.104</v>
      </c>
      <c r="V2532" s="1">
        <v>0.19500000000000001</v>
      </c>
      <c r="W2532" s="1">
        <v>0.85599999999999998</v>
      </c>
      <c r="X2532" s="1">
        <v>0</v>
      </c>
      <c r="Y2532" s="1">
        <v>0</v>
      </c>
      <c r="Z2532" s="1">
        <v>0.98</v>
      </c>
      <c r="AA2532" s="1">
        <v>0.67200000000000004</v>
      </c>
      <c r="AB2532" s="1">
        <v>0.3</v>
      </c>
      <c r="AC2532" s="1">
        <v>0.68899999999999995</v>
      </c>
      <c r="AD2532" s="1" t="e">
        <v>#N/A</v>
      </c>
      <c r="AE2532" s="1">
        <v>0.2</v>
      </c>
      <c r="AF2532" s="1">
        <v>0.73499999999999999</v>
      </c>
      <c r="AG2532" s="1">
        <v>0.66400000000000003</v>
      </c>
      <c r="AH2532" s="1">
        <v>0.56999999999999995</v>
      </c>
      <c r="AI2532" s="1">
        <v>0.53700000000000003</v>
      </c>
      <c r="AJ2532" s="1">
        <v>0.42599999999999999</v>
      </c>
      <c r="AK2532" s="1">
        <v>6.4000000000000001E-2</v>
      </c>
      <c r="AL2532" s="1" t="e">
        <v>#N/A</v>
      </c>
      <c r="AM2532" s="1">
        <v>0.36599999999999999</v>
      </c>
      <c r="AN2532" s="1">
        <v>0.76300000000000001</v>
      </c>
      <c r="AO2532" s="1">
        <v>0.42599999999999999</v>
      </c>
      <c r="AP2532" s="1">
        <v>2546.6210000000001</v>
      </c>
      <c r="AQ2532" s="1">
        <v>1860</v>
      </c>
      <c r="AR2532" s="1">
        <v>523170</v>
      </c>
      <c r="AS2532" s="1"/>
      <c r="AT2532" s="1"/>
      <c r="AU2532" s="1" t="e">
        <v>#N/A</v>
      </c>
      <c r="AV2532" s="1">
        <v>-8.4000000000000005E-2</v>
      </c>
      <c r="AW2532" s="2">
        <f>AVERAGE(C2532:H2532)</f>
        <v>0.45900000000000002</v>
      </c>
      <c r="AX2532" s="2">
        <f>AVERAGE(I2532:O2532)</f>
        <v>0.65571428571428569</v>
      </c>
      <c r="AY2532" s="2">
        <f>AVERAGE(P2532:T2532)</f>
        <v>0.43879999999999997</v>
      </c>
      <c r="AZ2532" s="2">
        <f>AVERAGE(U2532:Z2532)</f>
        <v>0.35583333333333328</v>
      </c>
      <c r="BA2532" s="2">
        <f>AVERAGE(C2532,F2532,I2532,L2532,O2532,R2532,U2532,W2532,Y2532)</f>
        <v>0.44400000000000006</v>
      </c>
      <c r="BB2532" s="2">
        <f>AVERAGE(D2532,G2532,J2532,M2532,P2532,S2532,V2532,X2532,Z2532)</f>
        <v>0.52988888888888885</v>
      </c>
      <c r="BC2532" s="2">
        <f>AVERAGE(E2532,H2532,K2532,N2532,Q2532,T2532)</f>
        <v>0.48466666666666658</v>
      </c>
      <c r="BD2532" s="2" t="e">
        <f t="shared" si="273"/>
        <v>#N/A</v>
      </c>
      <c r="BE2532" s="2">
        <f t="shared" si="274"/>
        <v>0.15329999999999999</v>
      </c>
      <c r="BF2532" s="2" t="e">
        <f t="shared" si="275"/>
        <v>#N/A</v>
      </c>
      <c r="BG2532" s="2">
        <f t="shared" si="276"/>
        <v>0.48618518518518511</v>
      </c>
      <c r="BH2532" s="2" t="e">
        <f t="shared" si="277"/>
        <v>#N/A</v>
      </c>
      <c r="BI2532" s="2" t="e">
        <f t="shared" si="278"/>
        <v>#N/A</v>
      </c>
      <c r="BJ2532" s="2" t="e">
        <f t="shared" si="279"/>
        <v>#N/A</v>
      </c>
    </row>
    <row r="2533" spans="1:62" s="2" customFormat="1">
      <c r="A2533" s="1" t="s">
        <v>185</v>
      </c>
      <c r="B2533" s="1">
        <v>2010</v>
      </c>
      <c r="C2533" s="1">
        <v>1</v>
      </c>
      <c r="D2533" s="1">
        <v>0.5</v>
      </c>
      <c r="E2533" s="1">
        <v>0.379</v>
      </c>
      <c r="F2533" s="1">
        <v>0.1</v>
      </c>
      <c r="G2533" s="1">
        <v>5.6000000000000001E-2</v>
      </c>
      <c r="H2533" s="1">
        <v>0.73899999999999999</v>
      </c>
      <c r="I2533" s="1">
        <v>0.44500000000000001</v>
      </c>
      <c r="J2533" s="1">
        <v>0.82499999999999996</v>
      </c>
      <c r="K2533" s="1">
        <v>1</v>
      </c>
      <c r="L2533" s="1">
        <v>0.26</v>
      </c>
      <c r="M2533" s="1">
        <v>1</v>
      </c>
      <c r="N2533" s="1">
        <v>0.3</v>
      </c>
      <c r="O2533" s="1">
        <v>0.76800000000000002</v>
      </c>
      <c r="P2533" s="1">
        <v>0.92700000000000005</v>
      </c>
      <c r="Q2533" s="1">
        <v>0.42799999999999999</v>
      </c>
      <c r="R2533" s="1">
        <v>0.46300000000000002</v>
      </c>
      <c r="S2533" s="1">
        <v>0.29699999999999999</v>
      </c>
      <c r="T2533" s="1">
        <v>0.112</v>
      </c>
      <c r="U2533" s="1">
        <v>0.104</v>
      </c>
      <c r="V2533" s="1">
        <v>0.19500000000000001</v>
      </c>
      <c r="W2533" s="1">
        <v>0.85599999999999998</v>
      </c>
      <c r="X2533" s="1">
        <v>0</v>
      </c>
      <c r="Y2533" s="1">
        <v>0</v>
      </c>
      <c r="Z2533" s="1">
        <v>0.98</v>
      </c>
      <c r="AA2533" s="1">
        <v>0.63200000000000001</v>
      </c>
      <c r="AB2533" s="1">
        <v>0.3</v>
      </c>
      <c r="AC2533" s="1">
        <v>0.67900000000000005</v>
      </c>
      <c r="AD2533" s="1" t="e">
        <v>#N/A</v>
      </c>
      <c r="AE2533" s="1">
        <v>0.1</v>
      </c>
      <c r="AF2533" s="1">
        <v>0.65500000000000003</v>
      </c>
      <c r="AG2533" s="1">
        <v>0.65200000000000002</v>
      </c>
      <c r="AH2533" s="1">
        <v>0.56899999999999995</v>
      </c>
      <c r="AI2533" s="1">
        <v>0.53700000000000003</v>
      </c>
      <c r="AJ2533" s="1">
        <v>0.42699999999999999</v>
      </c>
      <c r="AK2533" s="1">
        <v>6.3E-2</v>
      </c>
      <c r="AL2533" s="1" t="e">
        <v>#N/A</v>
      </c>
      <c r="AM2533" s="1">
        <v>0.36699999999999999</v>
      </c>
      <c r="AN2533" s="1">
        <v>0.68400000000000005</v>
      </c>
      <c r="AO2533" s="1">
        <v>0.42699999999999999</v>
      </c>
      <c r="AP2533" s="1"/>
      <c r="AQ2533" s="1">
        <v>2214.6669999999999</v>
      </c>
      <c r="AR2533" s="1"/>
      <c r="AS2533" s="1"/>
      <c r="AT2533" s="1"/>
      <c r="AU2533" s="1" t="e">
        <v>#N/A</v>
      </c>
      <c r="AV2533" s="1">
        <v>-8.4000000000000005E-2</v>
      </c>
      <c r="AW2533" s="2">
        <f>AVERAGE(C2533:H2533)</f>
        <v>0.46233333333333332</v>
      </c>
      <c r="AX2533" s="2">
        <f>AVERAGE(I2533:O2533)</f>
        <v>0.65685714285714281</v>
      </c>
      <c r="AY2533" s="2">
        <f>AVERAGE(P2533:T2533)</f>
        <v>0.44540000000000007</v>
      </c>
      <c r="AZ2533" s="2">
        <f>AVERAGE(U2533:Z2533)</f>
        <v>0.35583333333333328</v>
      </c>
      <c r="BA2533" s="2">
        <f>AVERAGE(C2533,F2533,I2533,L2533,O2533,R2533,U2533,W2533,Y2533)</f>
        <v>0.44400000000000006</v>
      </c>
      <c r="BB2533" s="2">
        <f>AVERAGE(D2533,G2533,J2533,M2533,P2533,S2533,V2533,X2533,Z2533)</f>
        <v>0.53111111111111109</v>
      </c>
      <c r="BC2533" s="2">
        <f>AVERAGE(E2533,H2533,K2533,N2533,Q2533,T2533)</f>
        <v>0.49299999999999994</v>
      </c>
      <c r="BD2533" s="2" t="e">
        <f t="shared" si="273"/>
        <v>#N/A</v>
      </c>
      <c r="BE2533" s="2">
        <f t="shared" si="274"/>
        <v>0.15329999999999999</v>
      </c>
      <c r="BF2533" s="2" t="e">
        <f t="shared" si="275"/>
        <v>#N/A</v>
      </c>
      <c r="BG2533" s="2">
        <f t="shared" si="276"/>
        <v>0.4893703703703704</v>
      </c>
      <c r="BH2533" s="2" t="e">
        <f t="shared" si="277"/>
        <v>#N/A</v>
      </c>
      <c r="BI2533" s="2" t="e">
        <f t="shared" si="278"/>
        <v>#N/A</v>
      </c>
      <c r="BJ2533" s="2" t="e">
        <f t="shared" si="279"/>
        <v>#N/A</v>
      </c>
    </row>
    <row r="2534" spans="1:62" s="2" customFormat="1">
      <c r="A2534" s="1" t="s">
        <v>186</v>
      </c>
      <c r="B2534" s="1">
        <v>1995</v>
      </c>
      <c r="C2534" s="1">
        <v>0.502</v>
      </c>
      <c r="D2534" s="1">
        <v>0.246</v>
      </c>
      <c r="E2534" s="1">
        <v>0.79</v>
      </c>
      <c r="F2534" s="1">
        <v>0.25</v>
      </c>
      <c r="G2534" s="1">
        <v>0.59</v>
      </c>
      <c r="H2534" s="1">
        <v>0.79</v>
      </c>
      <c r="I2534" s="1">
        <v>0.39700000000000002</v>
      </c>
      <c r="J2534" s="1">
        <v>0.68600000000000005</v>
      </c>
      <c r="K2534" s="1">
        <v>0.99399999999999999</v>
      </c>
      <c r="L2534" s="1">
        <v>0.02</v>
      </c>
      <c r="M2534" s="1">
        <v>1</v>
      </c>
      <c r="N2534" s="1">
        <v>0.41599999999999998</v>
      </c>
      <c r="O2534" s="1">
        <v>0.78300000000000003</v>
      </c>
      <c r="P2534" s="1">
        <v>0.98899999999999999</v>
      </c>
      <c r="Q2534" s="1">
        <v>0.80600000000000005</v>
      </c>
      <c r="R2534" s="1">
        <v>0.77400000000000002</v>
      </c>
      <c r="S2534" s="1">
        <v>0.29699999999999999</v>
      </c>
      <c r="T2534" s="1">
        <v>1</v>
      </c>
      <c r="U2534" s="1">
        <v>0.01</v>
      </c>
      <c r="V2534" s="1">
        <v>0.05</v>
      </c>
      <c r="W2534" s="1">
        <v>0</v>
      </c>
      <c r="X2534" s="1">
        <v>0</v>
      </c>
      <c r="Y2534" s="1">
        <v>2.5999999999999999E-2</v>
      </c>
      <c r="Z2534" s="1">
        <v>0.88200000000000001</v>
      </c>
      <c r="AA2534" s="1" t="e">
        <v>#N/A</v>
      </c>
      <c r="AB2534" s="1" t="e">
        <v>#N/A</v>
      </c>
      <c r="AC2534" s="1" t="e">
        <v>#N/A</v>
      </c>
      <c r="AD2534" s="1" t="e">
        <v>#N/A</v>
      </c>
      <c r="AE2534" s="1" t="e">
        <v>#N/A</v>
      </c>
      <c r="AF2534" s="1" t="e">
        <v>#N/A</v>
      </c>
      <c r="AG2534" s="1" t="e">
        <v>#N/A</v>
      </c>
      <c r="AH2534" s="1">
        <v>5.0999999999999997E-2</v>
      </c>
      <c r="AI2534" s="1">
        <v>0.126</v>
      </c>
      <c r="AJ2534" s="1">
        <v>0.17199999999999999</v>
      </c>
      <c r="AK2534" s="1">
        <v>1.0999999999999999E-2</v>
      </c>
      <c r="AL2534" s="1" t="e">
        <v>#N/A</v>
      </c>
      <c r="AM2534" s="1">
        <v>8.5000000000000006E-2</v>
      </c>
      <c r="AN2534" s="1" t="e">
        <v>#N/A</v>
      </c>
      <c r="AO2534" s="1">
        <v>0.17199999999999999</v>
      </c>
      <c r="AP2534" s="1"/>
      <c r="AQ2534" s="1" t="e">
        <v>#DIV/0!</v>
      </c>
      <c r="AR2534" s="1">
        <v>6520695</v>
      </c>
      <c r="AS2534" s="1"/>
      <c r="AT2534" s="1"/>
      <c r="AU2534" s="1" t="e">
        <v>#N/A</v>
      </c>
      <c r="AV2534" s="1">
        <v>2.5000000000000001E-2</v>
      </c>
      <c r="AW2534" s="2">
        <f>AVERAGE(C2534:H2534)</f>
        <v>0.52800000000000002</v>
      </c>
      <c r="AX2534" s="2">
        <f>AVERAGE(I2534:O2534)</f>
        <v>0.61371428571428577</v>
      </c>
      <c r="AY2534" s="2">
        <f>AVERAGE(P2534:T2534)</f>
        <v>0.7732</v>
      </c>
      <c r="AZ2534" s="2">
        <f>AVERAGE(U2534:Z2534)</f>
        <v>0.16133333333333333</v>
      </c>
      <c r="BA2534" s="2">
        <f>AVERAGE(C2534,F2534,I2534,L2534,O2534,R2534,U2534,W2534,Y2534)</f>
        <v>0.30688888888888882</v>
      </c>
      <c r="BB2534" s="2">
        <f>AVERAGE(D2534,G2534,J2534,M2534,P2534,S2534,V2534,X2534,Z2534)</f>
        <v>0.52666666666666673</v>
      </c>
      <c r="BC2534" s="2">
        <f>AVERAGE(E2534,H2534,K2534,N2534,Q2534,T2534)</f>
        <v>0.79933333333333323</v>
      </c>
      <c r="BD2534" s="2" t="e">
        <f t="shared" si="273"/>
        <v>#N/A</v>
      </c>
      <c r="BE2534" s="2">
        <f t="shared" si="274"/>
        <v>3.49E-2</v>
      </c>
      <c r="BF2534" s="2" t="e">
        <f t="shared" si="275"/>
        <v>#N/A</v>
      </c>
      <c r="BG2534" s="2">
        <f t="shared" si="276"/>
        <v>0.54429629629629628</v>
      </c>
      <c r="BH2534" s="2" t="e">
        <f t="shared" si="277"/>
        <v>#N/A</v>
      </c>
      <c r="BI2534" s="2" t="e">
        <f t="shared" si="278"/>
        <v>#N/A</v>
      </c>
      <c r="BJ2534" s="2" t="e">
        <f t="shared" si="279"/>
        <v>#N/A</v>
      </c>
    </row>
    <row r="2535" spans="1:62" s="2" customFormat="1">
      <c r="A2535" s="1" t="s">
        <v>186</v>
      </c>
      <c r="B2535" s="1">
        <v>1996</v>
      </c>
      <c r="C2535" s="1">
        <v>0.502</v>
      </c>
      <c r="D2535" s="1">
        <v>0.24199999999999999</v>
      </c>
      <c r="E2535" s="1">
        <v>0.78600000000000003</v>
      </c>
      <c r="F2535" s="1">
        <v>0.25</v>
      </c>
      <c r="G2535" s="1">
        <v>0.59</v>
      </c>
      <c r="H2535" s="1">
        <v>0.78800000000000003</v>
      </c>
      <c r="I2535" s="1">
        <v>0.39700000000000002</v>
      </c>
      <c r="J2535" s="1">
        <v>0.68200000000000005</v>
      </c>
      <c r="K2535" s="1">
        <v>0.99399999999999999</v>
      </c>
      <c r="L2535" s="1">
        <v>0.02</v>
      </c>
      <c r="M2535" s="1">
        <v>1</v>
      </c>
      <c r="N2535" s="1">
        <v>0.40799999999999997</v>
      </c>
      <c r="O2535" s="1">
        <v>0.78300000000000003</v>
      </c>
      <c r="P2535" s="1">
        <v>0.98899999999999999</v>
      </c>
      <c r="Q2535" s="1">
        <v>0.79100000000000004</v>
      </c>
      <c r="R2535" s="1">
        <v>0.77400000000000002</v>
      </c>
      <c r="S2535" s="1">
        <v>0.29699999999999999</v>
      </c>
      <c r="T2535" s="1">
        <v>1</v>
      </c>
      <c r="U2535" s="1">
        <v>0.01</v>
      </c>
      <c r="V2535" s="1">
        <v>0.05</v>
      </c>
      <c r="W2535" s="1">
        <v>0</v>
      </c>
      <c r="X2535" s="1">
        <v>0</v>
      </c>
      <c r="Y2535" s="1">
        <v>2.5999999999999999E-2</v>
      </c>
      <c r="Z2535" s="1">
        <v>0.88200000000000001</v>
      </c>
      <c r="AA2535" s="1" t="e">
        <v>#N/A</v>
      </c>
      <c r="AB2535" s="1" t="e">
        <v>#N/A</v>
      </c>
      <c r="AC2535" s="1" t="e">
        <v>#N/A</v>
      </c>
      <c r="AD2535" s="1" t="e">
        <v>#N/A</v>
      </c>
      <c r="AE2535" s="1" t="e">
        <v>#N/A</v>
      </c>
      <c r="AF2535" s="1" t="e">
        <v>#N/A</v>
      </c>
      <c r="AG2535" s="1" t="e">
        <v>#N/A</v>
      </c>
      <c r="AH2535" s="1">
        <v>4.2000000000000003E-2</v>
      </c>
      <c r="AI2535" s="1">
        <v>0.11899999999999999</v>
      </c>
      <c r="AJ2535" s="1">
        <v>0.16500000000000001</v>
      </c>
      <c r="AK2535" s="1">
        <v>1.0999999999999999E-2</v>
      </c>
      <c r="AL2535" s="1" t="e">
        <v>#N/A</v>
      </c>
      <c r="AM2535" s="1">
        <v>7.5999999999999998E-2</v>
      </c>
      <c r="AN2535" s="1" t="e">
        <v>#N/A</v>
      </c>
      <c r="AO2535" s="1">
        <v>0.16500000000000001</v>
      </c>
      <c r="AP2535" s="1"/>
      <c r="AQ2535" s="1" t="e">
        <v>#DIV/0!</v>
      </c>
      <c r="AR2535" s="1">
        <v>6624489</v>
      </c>
      <c r="AS2535" s="1"/>
      <c r="AT2535" s="1"/>
      <c r="AU2535" s="1" t="e">
        <v>#N/A</v>
      </c>
      <c r="AV2535" s="1">
        <v>2.4E-2</v>
      </c>
      <c r="AW2535" s="2">
        <f>AVERAGE(C2535:H2535)</f>
        <v>0.52633333333333343</v>
      </c>
      <c r="AX2535" s="2">
        <f>AVERAGE(I2535:O2535)</f>
        <v>0.6120000000000001</v>
      </c>
      <c r="AY2535" s="2">
        <f>AVERAGE(P2535:T2535)</f>
        <v>0.77020000000000011</v>
      </c>
      <c r="AZ2535" s="2">
        <f>AVERAGE(U2535:Z2535)</f>
        <v>0.16133333333333333</v>
      </c>
      <c r="BA2535" s="2">
        <f>AVERAGE(C2535,F2535,I2535,L2535,O2535,R2535,U2535,W2535,Y2535)</f>
        <v>0.30688888888888882</v>
      </c>
      <c r="BB2535" s="2">
        <f>AVERAGE(D2535,G2535,J2535,M2535,P2535,S2535,V2535,X2535,Z2535)</f>
        <v>0.52577777777777779</v>
      </c>
      <c r="BC2535" s="2">
        <f>AVERAGE(E2535,H2535,K2535,N2535,Q2535,T2535)</f>
        <v>0.79449999999999987</v>
      </c>
      <c r="BD2535" s="2" t="e">
        <f t="shared" si="273"/>
        <v>#N/A</v>
      </c>
      <c r="BE2535" s="2">
        <f t="shared" si="274"/>
        <v>3.2600000000000004E-2</v>
      </c>
      <c r="BF2535" s="2" t="e">
        <f t="shared" si="275"/>
        <v>#N/A</v>
      </c>
      <c r="BG2535" s="2">
        <f t="shared" si="276"/>
        <v>0.54238888888888892</v>
      </c>
      <c r="BH2535" s="2" t="e">
        <f t="shared" si="277"/>
        <v>#N/A</v>
      </c>
      <c r="BI2535" s="2" t="e">
        <f t="shared" si="278"/>
        <v>#N/A</v>
      </c>
      <c r="BJ2535" s="2" t="e">
        <f t="shared" si="279"/>
        <v>#N/A</v>
      </c>
    </row>
    <row r="2536" spans="1:62" s="2" customFormat="1">
      <c r="A2536" s="1" t="s">
        <v>186</v>
      </c>
      <c r="B2536" s="1">
        <v>1997</v>
      </c>
      <c r="C2536" s="1">
        <v>0.502</v>
      </c>
      <c r="D2536" s="1">
        <v>0.23699999999999999</v>
      </c>
      <c r="E2536" s="1">
        <v>0.78200000000000003</v>
      </c>
      <c r="F2536" s="1">
        <v>0.25</v>
      </c>
      <c r="G2536" s="1">
        <v>0.59</v>
      </c>
      <c r="H2536" s="1">
        <v>0.78600000000000003</v>
      </c>
      <c r="I2536" s="1">
        <v>0.39700000000000002</v>
      </c>
      <c r="J2536" s="1">
        <v>0.67900000000000005</v>
      </c>
      <c r="K2536" s="1">
        <v>0.99399999999999999</v>
      </c>
      <c r="L2536" s="1">
        <v>0.02</v>
      </c>
      <c r="M2536" s="1">
        <v>1</v>
      </c>
      <c r="N2536" s="1">
        <v>0.4</v>
      </c>
      <c r="O2536" s="1">
        <v>0.78300000000000003</v>
      </c>
      <c r="P2536" s="1">
        <v>0.98899999999999999</v>
      </c>
      <c r="Q2536" s="1">
        <v>0.77500000000000002</v>
      </c>
      <c r="R2536" s="1">
        <v>0.77400000000000002</v>
      </c>
      <c r="S2536" s="1">
        <v>0.29699999999999999</v>
      </c>
      <c r="T2536" s="1">
        <v>1</v>
      </c>
      <c r="U2536" s="1">
        <v>0.01</v>
      </c>
      <c r="V2536" s="1">
        <v>0.05</v>
      </c>
      <c r="W2536" s="1">
        <v>0</v>
      </c>
      <c r="X2536" s="1">
        <v>0</v>
      </c>
      <c r="Y2536" s="1">
        <v>2.5999999999999999E-2</v>
      </c>
      <c r="Z2536" s="1">
        <v>0.88200000000000001</v>
      </c>
      <c r="AA2536" s="1" t="e">
        <v>#N/A</v>
      </c>
      <c r="AB2536" s="1" t="e">
        <v>#N/A</v>
      </c>
      <c r="AC2536" s="1" t="e">
        <v>#N/A</v>
      </c>
      <c r="AD2536" s="1" t="e">
        <v>#N/A</v>
      </c>
      <c r="AE2536" s="1" t="e">
        <v>#N/A</v>
      </c>
      <c r="AF2536" s="1" t="e">
        <v>#N/A</v>
      </c>
      <c r="AG2536" s="1" t="e">
        <v>#N/A</v>
      </c>
      <c r="AH2536" s="1">
        <v>3.4000000000000002E-2</v>
      </c>
      <c r="AI2536" s="1">
        <v>0.107</v>
      </c>
      <c r="AJ2536" s="1">
        <v>0.156</v>
      </c>
      <c r="AK2536" s="1">
        <v>1.0999999999999999E-2</v>
      </c>
      <c r="AL2536" s="1" t="e">
        <v>#N/A</v>
      </c>
      <c r="AM2536" s="1">
        <v>6.2E-2</v>
      </c>
      <c r="AN2536" s="1" t="e">
        <v>#N/A</v>
      </c>
      <c r="AO2536" s="1">
        <v>0.156</v>
      </c>
      <c r="AP2536" s="1"/>
      <c r="AQ2536" s="1" t="e">
        <v>#DIV/0!</v>
      </c>
      <c r="AR2536" s="1">
        <v>6782620</v>
      </c>
      <c r="AS2536" s="1"/>
      <c r="AT2536" s="1"/>
      <c r="AU2536" s="1" t="e">
        <v>#N/A</v>
      </c>
      <c r="AV2536" s="1">
        <v>2.4E-2</v>
      </c>
      <c r="AW2536" s="2">
        <f>AVERAGE(C2536:H2536)</f>
        <v>0.52449999999999997</v>
      </c>
      <c r="AX2536" s="2">
        <f>AVERAGE(I2536:O2536)</f>
        <v>0.61042857142857154</v>
      </c>
      <c r="AY2536" s="2">
        <f>AVERAGE(P2536:T2536)</f>
        <v>0.76700000000000013</v>
      </c>
      <c r="AZ2536" s="2">
        <f>AVERAGE(U2536:Z2536)</f>
        <v>0.16133333333333333</v>
      </c>
      <c r="BA2536" s="2">
        <f>AVERAGE(C2536,F2536,I2536,L2536,O2536,R2536,U2536,W2536,Y2536)</f>
        <v>0.30688888888888882</v>
      </c>
      <c r="BB2536" s="2">
        <f>AVERAGE(D2536,G2536,J2536,M2536,P2536,S2536,V2536,X2536,Z2536)</f>
        <v>0.52488888888888896</v>
      </c>
      <c r="BC2536" s="2">
        <f>AVERAGE(E2536,H2536,K2536,N2536,Q2536,T2536)</f>
        <v>0.78949999999999998</v>
      </c>
      <c r="BD2536" s="2" t="e">
        <f t="shared" si="273"/>
        <v>#N/A</v>
      </c>
      <c r="BE2536" s="2">
        <f t="shared" si="274"/>
        <v>2.9700000000000004E-2</v>
      </c>
      <c r="BF2536" s="2" t="e">
        <f t="shared" si="275"/>
        <v>#N/A</v>
      </c>
      <c r="BG2536" s="2">
        <f t="shared" si="276"/>
        <v>0.54042592592592598</v>
      </c>
      <c r="BH2536" s="2" t="e">
        <f t="shared" si="277"/>
        <v>#N/A</v>
      </c>
      <c r="BI2536" s="2" t="e">
        <f t="shared" si="278"/>
        <v>#N/A</v>
      </c>
      <c r="BJ2536" s="2" t="e">
        <f t="shared" si="279"/>
        <v>#N/A</v>
      </c>
    </row>
    <row r="2537" spans="1:62" s="2" customFormat="1">
      <c r="A2537" s="1" t="s">
        <v>186</v>
      </c>
      <c r="B2537" s="1">
        <v>1998</v>
      </c>
      <c r="C2537" s="1">
        <v>0.502</v>
      </c>
      <c r="D2537" s="1">
        <v>0.23300000000000001</v>
      </c>
      <c r="E2537" s="1">
        <v>0.77800000000000002</v>
      </c>
      <c r="F2537" s="1">
        <v>0.25</v>
      </c>
      <c r="G2537" s="1">
        <v>0.59</v>
      </c>
      <c r="H2537" s="1">
        <v>0.78400000000000003</v>
      </c>
      <c r="I2537" s="1">
        <v>0.39700000000000002</v>
      </c>
      <c r="J2537" s="1">
        <v>0.67500000000000004</v>
      </c>
      <c r="K2537" s="1">
        <v>0.995</v>
      </c>
      <c r="L2537" s="1">
        <v>0.02</v>
      </c>
      <c r="M2537" s="1">
        <v>1</v>
      </c>
      <c r="N2537" s="1">
        <v>0.54500000000000004</v>
      </c>
      <c r="O2537" s="1">
        <v>0.78300000000000003</v>
      </c>
      <c r="P2537" s="1">
        <v>0.99</v>
      </c>
      <c r="Q2537" s="1">
        <v>0.75900000000000001</v>
      </c>
      <c r="R2537" s="1">
        <v>0.77400000000000002</v>
      </c>
      <c r="S2537" s="1">
        <v>0.29699999999999999</v>
      </c>
      <c r="T2537" s="1">
        <v>1</v>
      </c>
      <c r="U2537" s="1">
        <v>0.01</v>
      </c>
      <c r="V2537" s="1">
        <v>0.05</v>
      </c>
      <c r="W2537" s="1">
        <v>0</v>
      </c>
      <c r="X2537" s="1">
        <v>0</v>
      </c>
      <c r="Y2537" s="1">
        <v>2.5999999999999999E-2</v>
      </c>
      <c r="Z2537" s="1">
        <v>0.88200000000000001</v>
      </c>
      <c r="AA2537" s="1" t="e">
        <v>#N/A</v>
      </c>
      <c r="AB2537" s="1" t="e">
        <v>#N/A</v>
      </c>
      <c r="AC2537" s="1" t="e">
        <v>#N/A</v>
      </c>
      <c r="AD2537" s="1" t="e">
        <v>#N/A</v>
      </c>
      <c r="AE2537" s="1" t="e">
        <v>#N/A</v>
      </c>
      <c r="AF2537" s="1" t="e">
        <v>#N/A</v>
      </c>
      <c r="AG2537" s="1" t="e">
        <v>#N/A</v>
      </c>
      <c r="AH2537" s="1">
        <v>2.5999999999999999E-2</v>
      </c>
      <c r="AI2537" s="1">
        <v>9.5000000000000001E-2</v>
      </c>
      <c r="AJ2537" s="1">
        <v>0.14699999999999999</v>
      </c>
      <c r="AK2537" s="1">
        <v>1.2E-2</v>
      </c>
      <c r="AL2537" s="1" t="e">
        <v>#N/A</v>
      </c>
      <c r="AM2537" s="1">
        <v>4.7E-2</v>
      </c>
      <c r="AN2537" s="1" t="e">
        <v>#N/A</v>
      </c>
      <c r="AO2537" s="1">
        <v>0.14699999999999999</v>
      </c>
      <c r="AP2537" s="1"/>
      <c r="AQ2537" s="1" t="e">
        <v>#DIV/0!</v>
      </c>
      <c r="AR2537" s="1">
        <v>6978932</v>
      </c>
      <c r="AS2537" s="1"/>
      <c r="AT2537" s="1"/>
      <c r="AU2537" s="1" t="e">
        <v>#N/A</v>
      </c>
      <c r="AV2537" s="1">
        <v>1.7000000000000001E-2</v>
      </c>
      <c r="AW2537" s="2">
        <f>AVERAGE(C2537:H2537)</f>
        <v>0.52283333333333326</v>
      </c>
      <c r="AX2537" s="2">
        <f>AVERAGE(I2537:O2537)</f>
        <v>0.63071428571428567</v>
      </c>
      <c r="AY2537" s="2">
        <f>AVERAGE(P2537:T2537)</f>
        <v>0.76400000000000001</v>
      </c>
      <c r="AZ2537" s="2">
        <f>AVERAGE(U2537:Z2537)</f>
        <v>0.16133333333333333</v>
      </c>
      <c r="BA2537" s="2">
        <f>AVERAGE(C2537,F2537,I2537,L2537,O2537,R2537,U2537,W2537,Y2537)</f>
        <v>0.30688888888888882</v>
      </c>
      <c r="BB2537" s="2">
        <f>AVERAGE(D2537,G2537,J2537,M2537,P2537,S2537,V2537,X2537,Z2537)</f>
        <v>0.52411111111111119</v>
      </c>
      <c r="BC2537" s="2">
        <f>AVERAGE(E2537,H2537,K2537,N2537,Q2537,T2537)</f>
        <v>0.81016666666666659</v>
      </c>
      <c r="BD2537" s="2" t="e">
        <f t="shared" si="273"/>
        <v>#N/A</v>
      </c>
      <c r="BE2537" s="2">
        <f t="shared" si="274"/>
        <v>2.6800000000000004E-2</v>
      </c>
      <c r="BF2537" s="2" t="e">
        <f t="shared" si="275"/>
        <v>#N/A</v>
      </c>
      <c r="BG2537" s="2">
        <f t="shared" si="276"/>
        <v>0.54705555555555552</v>
      </c>
      <c r="BH2537" s="2" t="e">
        <f t="shared" si="277"/>
        <v>#N/A</v>
      </c>
      <c r="BI2537" s="2" t="e">
        <f t="shared" si="278"/>
        <v>#N/A</v>
      </c>
      <c r="BJ2537" s="2" t="e">
        <f t="shared" si="279"/>
        <v>#N/A</v>
      </c>
    </row>
    <row r="2538" spans="1:62" s="2" customFormat="1">
      <c r="A2538" s="1" t="s">
        <v>186</v>
      </c>
      <c r="B2538" s="1">
        <v>1999</v>
      </c>
      <c r="C2538" s="1">
        <v>0.502</v>
      </c>
      <c r="D2538" s="1">
        <v>0.22800000000000001</v>
      </c>
      <c r="E2538" s="1">
        <v>0.77400000000000002</v>
      </c>
      <c r="F2538" s="1">
        <v>0.25</v>
      </c>
      <c r="G2538" s="1">
        <v>0.59</v>
      </c>
      <c r="H2538" s="1">
        <v>0.78200000000000003</v>
      </c>
      <c r="I2538" s="1">
        <v>0.39700000000000002</v>
      </c>
      <c r="J2538" s="1">
        <v>0.67200000000000004</v>
      </c>
      <c r="K2538" s="1">
        <v>0.995</v>
      </c>
      <c r="L2538" s="1">
        <v>0.02</v>
      </c>
      <c r="M2538" s="1">
        <v>1</v>
      </c>
      <c r="N2538" s="1">
        <v>0.69</v>
      </c>
      <c r="O2538" s="1">
        <v>0.78300000000000003</v>
      </c>
      <c r="P2538" s="1">
        <v>0.99</v>
      </c>
      <c r="Q2538" s="1">
        <v>0.745</v>
      </c>
      <c r="R2538" s="1">
        <v>0.77400000000000002</v>
      </c>
      <c r="S2538" s="1">
        <v>0.29699999999999999</v>
      </c>
      <c r="T2538" s="1">
        <v>1</v>
      </c>
      <c r="U2538" s="1">
        <v>0.01</v>
      </c>
      <c r="V2538" s="1">
        <v>0.05</v>
      </c>
      <c r="W2538" s="1">
        <v>0</v>
      </c>
      <c r="X2538" s="1">
        <v>0</v>
      </c>
      <c r="Y2538" s="1">
        <v>2.5999999999999999E-2</v>
      </c>
      <c r="Z2538" s="1">
        <v>0.88200000000000001</v>
      </c>
      <c r="AA2538" s="1" t="e">
        <v>#N/A</v>
      </c>
      <c r="AB2538" s="1" t="e">
        <v>#N/A</v>
      </c>
      <c r="AC2538" s="1" t="e">
        <v>#N/A</v>
      </c>
      <c r="AD2538" s="1" t="e">
        <v>#N/A</v>
      </c>
      <c r="AE2538" s="1" t="e">
        <v>#N/A</v>
      </c>
      <c r="AF2538" s="1" t="e">
        <v>#N/A</v>
      </c>
      <c r="AG2538" s="1" t="e">
        <v>#N/A</v>
      </c>
      <c r="AH2538" s="1">
        <v>1.4999999999999999E-2</v>
      </c>
      <c r="AI2538" s="1">
        <v>0.112</v>
      </c>
      <c r="AJ2538" s="1">
        <v>0.14499999999999999</v>
      </c>
      <c r="AK2538" s="1">
        <v>1.2E-2</v>
      </c>
      <c r="AL2538" s="1" t="e">
        <v>#N/A</v>
      </c>
      <c r="AM2538" s="1">
        <v>4.5999999999999999E-2</v>
      </c>
      <c r="AN2538" s="1" t="e">
        <v>#N/A</v>
      </c>
      <c r="AO2538" s="1">
        <v>0.14499999999999999</v>
      </c>
      <c r="AP2538" s="1"/>
      <c r="AQ2538" s="1" t="e">
        <v>#DIV/0!</v>
      </c>
      <c r="AR2538" s="1">
        <v>7188869</v>
      </c>
      <c r="AS2538" s="1"/>
      <c r="AT2538" s="1"/>
      <c r="AU2538" s="1" t="e">
        <v>#N/A</v>
      </c>
      <c r="AV2538" s="1">
        <v>8.9999999999999993E-3</v>
      </c>
      <c r="AW2538" s="2">
        <f>AVERAGE(C2538:H2538)</f>
        <v>0.52100000000000002</v>
      </c>
      <c r="AX2538" s="2">
        <f>AVERAGE(I2538:O2538)</f>
        <v>0.65100000000000002</v>
      </c>
      <c r="AY2538" s="2">
        <f>AVERAGE(P2538:T2538)</f>
        <v>0.76119999999999999</v>
      </c>
      <c r="AZ2538" s="2">
        <f>AVERAGE(U2538:Z2538)</f>
        <v>0.16133333333333333</v>
      </c>
      <c r="BA2538" s="2">
        <f>AVERAGE(C2538,F2538,I2538,L2538,O2538,R2538,U2538,W2538,Y2538)</f>
        <v>0.30688888888888882</v>
      </c>
      <c r="BB2538" s="2">
        <f>AVERAGE(D2538,G2538,J2538,M2538,P2538,S2538,V2538,X2538,Z2538)</f>
        <v>0.52322222222222226</v>
      </c>
      <c r="BC2538" s="2">
        <f>AVERAGE(E2538,H2538,K2538,N2538,Q2538,T2538)</f>
        <v>0.83100000000000007</v>
      </c>
      <c r="BD2538" s="2" t="e">
        <f t="shared" si="273"/>
        <v>#N/A</v>
      </c>
      <c r="BE2538" s="2">
        <f t="shared" si="274"/>
        <v>2.7200000000000002E-2</v>
      </c>
      <c r="BF2538" s="2" t="e">
        <f t="shared" si="275"/>
        <v>#N/A</v>
      </c>
      <c r="BG2538" s="2">
        <f t="shared" si="276"/>
        <v>0.5537037037037037</v>
      </c>
      <c r="BH2538" s="2" t="e">
        <f t="shared" si="277"/>
        <v>#N/A</v>
      </c>
      <c r="BI2538" s="2" t="e">
        <f t="shared" si="278"/>
        <v>#N/A</v>
      </c>
      <c r="BJ2538" s="2" t="e">
        <f t="shared" si="279"/>
        <v>#N/A</v>
      </c>
    </row>
    <row r="2539" spans="1:62" s="2" customFormat="1">
      <c r="A2539" s="1" t="s">
        <v>186</v>
      </c>
      <c r="B2539" s="1">
        <v>2000</v>
      </c>
      <c r="C2539" s="1">
        <v>0.502</v>
      </c>
      <c r="D2539" s="1">
        <v>0.224</v>
      </c>
      <c r="E2539" s="1">
        <v>0.77</v>
      </c>
      <c r="F2539" s="1">
        <v>0.25</v>
      </c>
      <c r="G2539" s="1">
        <v>0.59</v>
      </c>
      <c r="H2539" s="1">
        <v>0.78</v>
      </c>
      <c r="I2539" s="1">
        <v>0.39700000000000002</v>
      </c>
      <c r="J2539" s="1">
        <v>0.66800000000000004</v>
      </c>
      <c r="K2539" s="1">
        <v>0.995</v>
      </c>
      <c r="L2539" s="1">
        <v>0.02</v>
      </c>
      <c r="M2539" s="1">
        <v>1</v>
      </c>
      <c r="N2539" s="1">
        <v>0.75700000000000001</v>
      </c>
      <c r="O2539" s="1">
        <v>0.78300000000000003</v>
      </c>
      <c r="P2539" s="1">
        <v>0.99</v>
      </c>
      <c r="Q2539" s="1">
        <v>0.73299999999999998</v>
      </c>
      <c r="R2539" s="1">
        <v>0.77400000000000002</v>
      </c>
      <c r="S2539" s="1">
        <v>0.29699999999999999</v>
      </c>
      <c r="T2539" s="1">
        <v>1</v>
      </c>
      <c r="U2539" s="1">
        <v>0.01</v>
      </c>
      <c r="V2539" s="1">
        <v>0.05</v>
      </c>
      <c r="W2539" s="1">
        <v>0</v>
      </c>
      <c r="X2539" s="1">
        <v>0</v>
      </c>
      <c r="Y2539" s="1">
        <v>2.5999999999999999E-2</v>
      </c>
      <c r="Z2539" s="1">
        <v>0.88200000000000001</v>
      </c>
      <c r="AA2539" s="1" t="e">
        <v>#N/A</v>
      </c>
      <c r="AB2539" s="1" t="e">
        <v>#N/A</v>
      </c>
      <c r="AC2539" s="1" t="e">
        <v>#N/A</v>
      </c>
      <c r="AD2539" s="1" t="e">
        <v>#N/A</v>
      </c>
      <c r="AE2539" s="1" t="e">
        <v>#N/A</v>
      </c>
      <c r="AF2539" s="1" t="e">
        <v>#N/A</v>
      </c>
      <c r="AG2539" s="1" t="e">
        <v>#N/A</v>
      </c>
      <c r="AH2539" s="1">
        <v>4.0000000000000001E-3</v>
      </c>
      <c r="AI2539" s="1">
        <v>0.129</v>
      </c>
      <c r="AJ2539" s="1">
        <v>0.14299999999999999</v>
      </c>
      <c r="AK2539" s="1">
        <v>1.2E-2</v>
      </c>
      <c r="AL2539" s="1" t="e">
        <v>#N/A</v>
      </c>
      <c r="AM2539" s="1">
        <v>4.4999999999999998E-2</v>
      </c>
      <c r="AN2539" s="1" t="e">
        <v>#N/A</v>
      </c>
      <c r="AO2539" s="1">
        <v>0.14299999999999999</v>
      </c>
      <c r="AP2539" s="1"/>
      <c r="AQ2539" s="1" t="e">
        <v>#DIV/0!</v>
      </c>
      <c r="AR2539" s="1">
        <v>7394196</v>
      </c>
      <c r="AS2539" s="1"/>
      <c r="AT2539" s="1"/>
      <c r="AU2539" s="1" t="e">
        <v>#N/A</v>
      </c>
      <c r="AV2539" s="1">
        <v>5.0000000000000001E-3</v>
      </c>
      <c r="AW2539" s="2">
        <f>AVERAGE(C2539:H2539)</f>
        <v>0.51933333333333331</v>
      </c>
      <c r="AX2539" s="2">
        <f>AVERAGE(I2539:O2539)</f>
        <v>0.66</v>
      </c>
      <c r="AY2539" s="2">
        <f>AVERAGE(P2539:T2539)</f>
        <v>0.75880000000000003</v>
      </c>
      <c r="AZ2539" s="2">
        <f>AVERAGE(U2539:Z2539)</f>
        <v>0.16133333333333333</v>
      </c>
      <c r="BA2539" s="2">
        <f>AVERAGE(C2539,F2539,I2539,L2539,O2539,R2539,U2539,W2539,Y2539)</f>
        <v>0.30688888888888882</v>
      </c>
      <c r="BB2539" s="2">
        <f>AVERAGE(D2539,G2539,J2539,M2539,P2539,S2539,V2539,X2539,Z2539)</f>
        <v>0.52233333333333343</v>
      </c>
      <c r="BC2539" s="2">
        <f>AVERAGE(E2539,H2539,K2539,N2539,Q2539,T2539)</f>
        <v>0.83916666666666673</v>
      </c>
      <c r="BD2539" s="2" t="e">
        <f t="shared" si="273"/>
        <v>#N/A</v>
      </c>
      <c r="BE2539" s="2">
        <f t="shared" si="274"/>
        <v>2.7600000000000003E-2</v>
      </c>
      <c r="BF2539" s="2" t="e">
        <f t="shared" si="275"/>
        <v>#N/A</v>
      </c>
      <c r="BG2539" s="2">
        <f t="shared" si="276"/>
        <v>0.55612962962962964</v>
      </c>
      <c r="BH2539" s="2" t="e">
        <f t="shared" si="277"/>
        <v>#N/A</v>
      </c>
      <c r="BI2539" s="2" t="e">
        <f t="shared" si="278"/>
        <v>#N/A</v>
      </c>
      <c r="BJ2539" s="2" t="e">
        <f t="shared" si="279"/>
        <v>#N/A</v>
      </c>
    </row>
    <row r="2540" spans="1:62" s="2" customFormat="1">
      <c r="A2540" s="1" t="s">
        <v>186</v>
      </c>
      <c r="B2540" s="1">
        <v>2001</v>
      </c>
      <c r="C2540" s="1">
        <v>0.502</v>
      </c>
      <c r="D2540" s="1">
        <v>0.224</v>
      </c>
      <c r="E2540" s="1">
        <v>0.76</v>
      </c>
      <c r="F2540" s="1">
        <v>0.25</v>
      </c>
      <c r="G2540" s="1">
        <v>0.59</v>
      </c>
      <c r="H2540" s="1">
        <v>0.78</v>
      </c>
      <c r="I2540" s="1">
        <v>0.39700000000000002</v>
      </c>
      <c r="J2540" s="1">
        <v>0.66400000000000003</v>
      </c>
      <c r="K2540" s="1">
        <v>0.995</v>
      </c>
      <c r="L2540" s="1">
        <v>0.02</v>
      </c>
      <c r="M2540" s="1">
        <v>1</v>
      </c>
      <c r="N2540" s="1">
        <v>0.82399999999999995</v>
      </c>
      <c r="O2540" s="1">
        <v>0.78300000000000003</v>
      </c>
      <c r="P2540" s="1">
        <v>0.99099999999999999</v>
      </c>
      <c r="Q2540" s="1">
        <v>0.72399999999999998</v>
      </c>
      <c r="R2540" s="1">
        <v>0.77400000000000002</v>
      </c>
      <c r="S2540" s="1">
        <v>0.29699999999999999</v>
      </c>
      <c r="T2540" s="1">
        <v>1</v>
      </c>
      <c r="U2540" s="1">
        <v>0.01</v>
      </c>
      <c r="V2540" s="1">
        <v>0.05</v>
      </c>
      <c r="W2540" s="1">
        <v>0</v>
      </c>
      <c r="X2540" s="1">
        <v>0</v>
      </c>
      <c r="Y2540" s="1">
        <v>2.5999999999999999E-2</v>
      </c>
      <c r="Z2540" s="1">
        <v>0.88200000000000001</v>
      </c>
      <c r="AA2540" s="1" t="e">
        <v>#N/A</v>
      </c>
      <c r="AB2540" s="1" t="e">
        <v>#N/A</v>
      </c>
      <c r="AC2540" s="1" t="e">
        <v>#N/A</v>
      </c>
      <c r="AD2540" s="1" t="e">
        <v>#N/A</v>
      </c>
      <c r="AE2540" s="1" t="e">
        <v>#N/A</v>
      </c>
      <c r="AF2540" s="1" t="e">
        <v>#N/A</v>
      </c>
      <c r="AG2540" s="1" t="e">
        <v>#N/A</v>
      </c>
      <c r="AH2540" s="1">
        <v>1.7999999999999999E-2</v>
      </c>
      <c r="AI2540" s="1">
        <v>0.16300000000000001</v>
      </c>
      <c r="AJ2540" s="1">
        <v>0.20699999999999999</v>
      </c>
      <c r="AK2540" s="1">
        <v>1.2E-2</v>
      </c>
      <c r="AL2540" s="1" t="e">
        <v>#N/A</v>
      </c>
      <c r="AM2540" s="1">
        <v>7.8E-2</v>
      </c>
      <c r="AN2540" s="1" t="e">
        <v>#N/A</v>
      </c>
      <c r="AO2540" s="1">
        <v>0.20699999999999999</v>
      </c>
      <c r="AP2540" s="1"/>
      <c r="AQ2540" s="1" t="e">
        <v>#DIV/0!</v>
      </c>
      <c r="AR2540" s="1">
        <v>7591172</v>
      </c>
      <c r="AS2540" s="1"/>
      <c r="AT2540" s="1"/>
      <c r="AU2540" s="1" t="e">
        <v>#N/A</v>
      </c>
      <c r="AV2540" s="1">
        <v>1E-3</v>
      </c>
      <c r="AW2540" s="2">
        <f>AVERAGE(C2540:H2540)</f>
        <v>0.51766666666666661</v>
      </c>
      <c r="AX2540" s="2">
        <f>AVERAGE(I2540:O2540)</f>
        <v>0.66899999999999993</v>
      </c>
      <c r="AY2540" s="2">
        <f>AVERAGE(P2540:T2540)</f>
        <v>0.75719999999999998</v>
      </c>
      <c r="AZ2540" s="2">
        <f>AVERAGE(U2540:Z2540)</f>
        <v>0.16133333333333333</v>
      </c>
      <c r="BA2540" s="2">
        <f>AVERAGE(C2540,F2540,I2540,L2540,O2540,R2540,U2540,W2540,Y2540)</f>
        <v>0.30688888888888882</v>
      </c>
      <c r="BB2540" s="2">
        <f>AVERAGE(D2540,G2540,J2540,M2540,P2540,S2540,V2540,X2540,Z2540)</f>
        <v>0.52199999999999991</v>
      </c>
      <c r="BC2540" s="2">
        <f>AVERAGE(E2540,H2540,K2540,N2540,Q2540,T2540)</f>
        <v>0.84716666666666673</v>
      </c>
      <c r="BD2540" s="2" t="e">
        <f t="shared" si="273"/>
        <v>#N/A</v>
      </c>
      <c r="BE2540" s="2">
        <f t="shared" si="274"/>
        <v>3.8800000000000001E-2</v>
      </c>
      <c r="BF2540" s="2" t="e">
        <f t="shared" si="275"/>
        <v>#N/A</v>
      </c>
      <c r="BG2540" s="2">
        <f t="shared" si="276"/>
        <v>0.55868518518518517</v>
      </c>
      <c r="BH2540" s="2" t="e">
        <f t="shared" si="277"/>
        <v>#N/A</v>
      </c>
      <c r="BI2540" s="2" t="e">
        <f t="shared" si="278"/>
        <v>#N/A</v>
      </c>
      <c r="BJ2540" s="2" t="e">
        <f t="shared" si="279"/>
        <v>#N/A</v>
      </c>
    </row>
    <row r="2541" spans="1:62" s="2" customFormat="1">
      <c r="A2541" s="1" t="s">
        <v>186</v>
      </c>
      <c r="B2541" s="1">
        <v>2002</v>
      </c>
      <c r="C2541" s="1">
        <v>0.502</v>
      </c>
      <c r="D2541" s="1">
        <v>0.224</v>
      </c>
      <c r="E2541" s="1">
        <v>0.75</v>
      </c>
      <c r="F2541" s="1">
        <v>0.25</v>
      </c>
      <c r="G2541" s="1">
        <v>0.59</v>
      </c>
      <c r="H2541" s="1">
        <v>0.78</v>
      </c>
      <c r="I2541" s="1">
        <v>0.39700000000000002</v>
      </c>
      <c r="J2541" s="1">
        <v>0.66</v>
      </c>
      <c r="K2541" s="1">
        <v>0.996</v>
      </c>
      <c r="L2541" s="1">
        <v>0.02</v>
      </c>
      <c r="M2541" s="1">
        <v>1</v>
      </c>
      <c r="N2541" s="1">
        <v>0.89100000000000001</v>
      </c>
      <c r="O2541" s="1">
        <v>0.78300000000000003</v>
      </c>
      <c r="P2541" s="1">
        <v>0.99099999999999999</v>
      </c>
      <c r="Q2541" s="1">
        <v>0.71799999999999997</v>
      </c>
      <c r="R2541" s="1">
        <v>0.77400000000000002</v>
      </c>
      <c r="S2541" s="1">
        <v>0.29699999999999999</v>
      </c>
      <c r="T2541" s="1">
        <v>1</v>
      </c>
      <c r="U2541" s="1">
        <v>0.01</v>
      </c>
      <c r="V2541" s="1">
        <v>0.05</v>
      </c>
      <c r="W2541" s="1">
        <v>0</v>
      </c>
      <c r="X2541" s="1">
        <v>0</v>
      </c>
      <c r="Y2541" s="1">
        <v>2.5999999999999999E-2</v>
      </c>
      <c r="Z2541" s="1">
        <v>0.88400000000000001</v>
      </c>
      <c r="AA2541" s="1" t="e">
        <v>#N/A</v>
      </c>
      <c r="AB2541" s="1" t="e">
        <v>#N/A</v>
      </c>
      <c r="AC2541" s="1" t="e">
        <v>#N/A</v>
      </c>
      <c r="AD2541" s="1" t="e">
        <v>#N/A</v>
      </c>
      <c r="AE2541" s="1" t="e">
        <v>#N/A</v>
      </c>
      <c r="AF2541" s="1" t="e">
        <v>#N/A</v>
      </c>
      <c r="AG2541" s="1" t="e">
        <v>#N/A</v>
      </c>
      <c r="AH2541" s="1">
        <v>3.3000000000000002E-2</v>
      </c>
      <c r="AI2541" s="1">
        <v>0.19800000000000001</v>
      </c>
      <c r="AJ2541" s="1">
        <v>0.27100000000000002</v>
      </c>
      <c r="AK2541" s="1">
        <v>1.4E-2</v>
      </c>
      <c r="AL2541" s="1" t="e">
        <v>#N/A</v>
      </c>
      <c r="AM2541" s="1">
        <v>0.11</v>
      </c>
      <c r="AN2541" s="1" t="e">
        <v>#N/A</v>
      </c>
      <c r="AO2541" s="1">
        <v>0.27100000000000002</v>
      </c>
      <c r="AP2541" s="1"/>
      <c r="AQ2541" s="1" t="e">
        <v>#DIV/0!</v>
      </c>
      <c r="AR2541" s="1">
        <v>7784510</v>
      </c>
      <c r="AS2541" s="1"/>
      <c r="AT2541" s="1"/>
      <c r="AU2541" s="1" t="e">
        <v>#N/A</v>
      </c>
      <c r="AV2541" s="1">
        <v>-3.0000000000000001E-3</v>
      </c>
      <c r="AW2541" s="2">
        <f>AVERAGE(C2541:H2541)</f>
        <v>0.51600000000000001</v>
      </c>
      <c r="AX2541" s="2">
        <f>AVERAGE(I2541:O2541)</f>
        <v>0.67814285714285716</v>
      </c>
      <c r="AY2541" s="2">
        <f>AVERAGE(P2541:T2541)</f>
        <v>0.75600000000000001</v>
      </c>
      <c r="AZ2541" s="2">
        <f>AVERAGE(U2541:Z2541)</f>
        <v>0.16166666666666665</v>
      </c>
      <c r="BA2541" s="2">
        <f>AVERAGE(C2541,F2541,I2541,L2541,O2541,R2541,U2541,W2541,Y2541)</f>
        <v>0.30688888888888882</v>
      </c>
      <c r="BB2541" s="2">
        <f>AVERAGE(D2541,G2541,J2541,M2541,P2541,S2541,V2541,X2541,Z2541)</f>
        <v>0.5217777777777779</v>
      </c>
      <c r="BC2541" s="2">
        <f>AVERAGE(E2541,H2541,K2541,N2541,Q2541,T2541)</f>
        <v>0.85583333333333333</v>
      </c>
      <c r="BD2541" s="2" t="e">
        <f t="shared" si="273"/>
        <v>#N/A</v>
      </c>
      <c r="BE2541" s="2">
        <f t="shared" si="274"/>
        <v>5.0200000000000002E-2</v>
      </c>
      <c r="BF2541" s="2" t="e">
        <f t="shared" si="275"/>
        <v>#N/A</v>
      </c>
      <c r="BG2541" s="2">
        <f t="shared" si="276"/>
        <v>0.5615</v>
      </c>
      <c r="BH2541" s="2" t="e">
        <f t="shared" si="277"/>
        <v>#N/A</v>
      </c>
      <c r="BI2541" s="2" t="e">
        <f t="shared" si="278"/>
        <v>#N/A</v>
      </c>
      <c r="BJ2541" s="2" t="e">
        <f t="shared" si="279"/>
        <v>#N/A</v>
      </c>
    </row>
    <row r="2542" spans="1:62" s="2" customFormat="1">
      <c r="A2542" s="1" t="s">
        <v>186</v>
      </c>
      <c r="B2542" s="1">
        <v>2003</v>
      </c>
      <c r="C2542" s="1">
        <v>0.502</v>
      </c>
      <c r="D2542" s="1">
        <v>0.224</v>
      </c>
      <c r="E2542" s="1">
        <v>0.74</v>
      </c>
      <c r="F2542" s="1">
        <v>0.25</v>
      </c>
      <c r="G2542" s="1">
        <v>0.59</v>
      </c>
      <c r="H2542" s="1">
        <v>0.78</v>
      </c>
      <c r="I2542" s="1">
        <v>0.39700000000000002</v>
      </c>
      <c r="J2542" s="1">
        <v>0.65600000000000003</v>
      </c>
      <c r="K2542" s="1">
        <v>0.995</v>
      </c>
      <c r="L2542" s="1">
        <v>0.02</v>
      </c>
      <c r="M2542" s="1">
        <v>1</v>
      </c>
      <c r="N2542" s="1">
        <v>0.95899999999999996</v>
      </c>
      <c r="O2542" s="1">
        <v>0.78300000000000003</v>
      </c>
      <c r="P2542" s="1">
        <v>0.99199999999999999</v>
      </c>
      <c r="Q2542" s="1">
        <v>0.71399999999999997</v>
      </c>
      <c r="R2542" s="1">
        <v>0.77400000000000002</v>
      </c>
      <c r="S2542" s="1">
        <v>0.29699999999999999</v>
      </c>
      <c r="T2542" s="1">
        <v>1</v>
      </c>
      <c r="U2542" s="1">
        <v>0.01</v>
      </c>
      <c r="V2542" s="1">
        <v>0.05</v>
      </c>
      <c r="W2542" s="1">
        <v>0</v>
      </c>
      <c r="X2542" s="1">
        <v>0</v>
      </c>
      <c r="Y2542" s="1">
        <v>2.5999999999999999E-2</v>
      </c>
      <c r="Z2542" s="1">
        <v>0.88700000000000001</v>
      </c>
      <c r="AA2542" s="1" t="e">
        <v>#N/A</v>
      </c>
      <c r="AB2542" s="1" t="e">
        <v>#N/A</v>
      </c>
      <c r="AC2542" s="1" t="e">
        <v>#N/A</v>
      </c>
      <c r="AD2542" s="1" t="e">
        <v>#N/A</v>
      </c>
      <c r="AE2542" s="1" t="e">
        <v>#N/A</v>
      </c>
      <c r="AF2542" s="1" t="e">
        <v>#N/A</v>
      </c>
      <c r="AG2542" s="1" t="e">
        <v>#N/A</v>
      </c>
      <c r="AH2542" s="1">
        <v>2.8000000000000001E-2</v>
      </c>
      <c r="AI2542" s="1">
        <v>0.183</v>
      </c>
      <c r="AJ2542" s="1">
        <v>0.157</v>
      </c>
      <c r="AK2542" s="1">
        <v>2.8000000000000001E-2</v>
      </c>
      <c r="AL2542" s="1" t="e">
        <v>#N/A</v>
      </c>
      <c r="AM2542" s="1">
        <v>0.113</v>
      </c>
      <c r="AN2542" s="1" t="e">
        <v>#N/A</v>
      </c>
      <c r="AO2542" s="1">
        <v>0.157</v>
      </c>
      <c r="AP2542" s="1"/>
      <c r="AQ2542" s="1" t="e">
        <v>#DIV/0!</v>
      </c>
      <c r="AR2542" s="1">
        <v>7974524</v>
      </c>
      <c r="AS2542" s="1"/>
      <c r="AT2542" s="1"/>
      <c r="AU2542" s="1" t="e">
        <v>#N/A</v>
      </c>
      <c r="AV2542" s="1">
        <v>-8.0000000000000002E-3</v>
      </c>
      <c r="AW2542" s="2">
        <f>AVERAGE(C2542:H2542)</f>
        <v>0.51433333333333342</v>
      </c>
      <c r="AX2542" s="2">
        <f>AVERAGE(I2542:O2542)</f>
        <v>0.68714285714285717</v>
      </c>
      <c r="AY2542" s="2">
        <f>AVERAGE(P2542:T2542)</f>
        <v>0.75540000000000007</v>
      </c>
      <c r="AZ2542" s="2">
        <f>AVERAGE(U2542:Z2542)</f>
        <v>0.16216666666666665</v>
      </c>
      <c r="BA2542" s="2">
        <f>AVERAGE(C2542,F2542,I2542,L2542,O2542,R2542,U2542,W2542,Y2542)</f>
        <v>0.30688888888888882</v>
      </c>
      <c r="BB2542" s="2">
        <f>AVERAGE(D2542,G2542,J2542,M2542,P2542,S2542,V2542,X2542,Z2542)</f>
        <v>0.52177777777777778</v>
      </c>
      <c r="BC2542" s="2">
        <f>AVERAGE(E2542,H2542,K2542,N2542,Q2542,T2542)</f>
        <v>0.86466666666666681</v>
      </c>
      <c r="BD2542" s="2" t="e">
        <f t="shared" si="273"/>
        <v>#N/A</v>
      </c>
      <c r="BE2542" s="2">
        <f t="shared" si="274"/>
        <v>3.6799999999999999E-2</v>
      </c>
      <c r="BF2542" s="2" t="e">
        <f t="shared" si="275"/>
        <v>#N/A</v>
      </c>
      <c r="BG2542" s="2">
        <f t="shared" si="276"/>
        <v>0.56444444444444442</v>
      </c>
      <c r="BH2542" s="2" t="e">
        <f t="shared" si="277"/>
        <v>#N/A</v>
      </c>
      <c r="BI2542" s="2" t="e">
        <f t="shared" si="278"/>
        <v>#N/A</v>
      </c>
      <c r="BJ2542" s="2" t="e">
        <f t="shared" si="279"/>
        <v>#N/A</v>
      </c>
    </row>
    <row r="2543" spans="1:62" s="2" customFormat="1">
      <c r="A2543" s="1" t="s">
        <v>186</v>
      </c>
      <c r="B2543" s="1">
        <v>2004</v>
      </c>
      <c r="C2543" s="1">
        <v>0.502</v>
      </c>
      <c r="D2543" s="1">
        <v>0.224</v>
      </c>
      <c r="E2543" s="1">
        <v>0.73</v>
      </c>
      <c r="F2543" s="1">
        <v>0.25</v>
      </c>
      <c r="G2543" s="1">
        <v>0.59</v>
      </c>
      <c r="H2543" s="1">
        <v>0.78</v>
      </c>
      <c r="I2543" s="1">
        <v>0.39700000000000002</v>
      </c>
      <c r="J2543" s="1">
        <v>0.65200000000000002</v>
      </c>
      <c r="K2543" s="1">
        <v>0.995</v>
      </c>
      <c r="L2543" s="1">
        <v>0.02</v>
      </c>
      <c r="M2543" s="1">
        <v>1</v>
      </c>
      <c r="N2543" s="1">
        <v>1</v>
      </c>
      <c r="O2543" s="1">
        <v>0.78300000000000003</v>
      </c>
      <c r="P2543" s="1">
        <v>0.99199999999999999</v>
      </c>
      <c r="Q2543" s="1">
        <v>0.71099999999999997</v>
      </c>
      <c r="R2543" s="1">
        <v>0.77400000000000002</v>
      </c>
      <c r="S2543" s="1">
        <v>0.29699999999999999</v>
      </c>
      <c r="T2543" s="1">
        <v>1</v>
      </c>
      <c r="U2543" s="1">
        <v>0.01</v>
      </c>
      <c r="V2543" s="1">
        <v>0.05</v>
      </c>
      <c r="W2543" s="1">
        <v>0</v>
      </c>
      <c r="X2543" s="1">
        <v>0</v>
      </c>
      <c r="Y2543" s="1">
        <v>2.5999999999999999E-2</v>
      </c>
      <c r="Z2543" s="1">
        <v>0.88900000000000001</v>
      </c>
      <c r="AA2543" s="1" t="e">
        <v>#N/A</v>
      </c>
      <c r="AB2543" s="1" t="e">
        <v>#N/A</v>
      </c>
      <c r="AC2543" s="1" t="e">
        <v>#N/A</v>
      </c>
      <c r="AD2543" s="1" t="e">
        <v>#N/A</v>
      </c>
      <c r="AE2543" s="1" t="e">
        <v>#N/A</v>
      </c>
      <c r="AF2543" s="1" t="e">
        <v>#N/A</v>
      </c>
      <c r="AG2543" s="1" t="e">
        <v>#N/A</v>
      </c>
      <c r="AH2543" s="1">
        <v>0</v>
      </c>
      <c r="AI2543" s="1">
        <v>0.14699999999999999</v>
      </c>
      <c r="AJ2543" s="1">
        <v>0.13600000000000001</v>
      </c>
      <c r="AK2543" s="1">
        <v>6.8000000000000005E-2</v>
      </c>
      <c r="AL2543" s="1" t="e">
        <v>#N/A</v>
      </c>
      <c r="AM2543" s="1">
        <v>3.4000000000000002E-2</v>
      </c>
      <c r="AN2543" s="1" t="e">
        <v>#N/A</v>
      </c>
      <c r="AO2543" s="1">
        <v>0.13600000000000001</v>
      </c>
      <c r="AP2543" s="1"/>
      <c r="AQ2543" s="1" t="e">
        <v>#DIV/0!</v>
      </c>
      <c r="AR2543" s="1">
        <v>8163616</v>
      </c>
      <c r="AS2543" s="1"/>
      <c r="AT2543" s="1"/>
      <c r="AU2543" s="1" t="e">
        <v>#N/A</v>
      </c>
      <c r="AV2543" s="1">
        <v>-1.0999999999999999E-2</v>
      </c>
      <c r="AW2543" s="2">
        <f>AVERAGE(C2543:H2543)</f>
        <v>0.5126666666666666</v>
      </c>
      <c r="AX2543" s="2">
        <f>AVERAGE(I2543:O2543)</f>
        <v>0.6924285714285715</v>
      </c>
      <c r="AY2543" s="2">
        <f>AVERAGE(P2543:T2543)</f>
        <v>0.75480000000000003</v>
      </c>
      <c r="AZ2543" s="2">
        <f>AVERAGE(U2543:Z2543)</f>
        <v>0.16250000000000001</v>
      </c>
      <c r="BA2543" s="2">
        <f>AVERAGE(C2543,F2543,I2543,L2543,O2543,R2543,U2543,W2543,Y2543)</f>
        <v>0.30688888888888882</v>
      </c>
      <c r="BB2543" s="2">
        <f>AVERAGE(D2543,G2543,J2543,M2543,P2543,S2543,V2543,X2543,Z2543)</f>
        <v>0.52155555555555555</v>
      </c>
      <c r="BC2543" s="2">
        <f>AVERAGE(E2543,H2543,K2543,N2543,Q2543,T2543)</f>
        <v>0.8693333333333334</v>
      </c>
      <c r="BD2543" s="2" t="e">
        <f t="shared" si="273"/>
        <v>#N/A</v>
      </c>
      <c r="BE2543" s="2">
        <f t="shared" si="274"/>
        <v>2.8300000000000006E-2</v>
      </c>
      <c r="BF2543" s="2" t="e">
        <f t="shared" si="275"/>
        <v>#N/A</v>
      </c>
      <c r="BG2543" s="2">
        <f t="shared" si="276"/>
        <v>0.56592592592592583</v>
      </c>
      <c r="BH2543" s="2" t="e">
        <f t="shared" si="277"/>
        <v>#N/A</v>
      </c>
      <c r="BI2543" s="2" t="e">
        <f t="shared" si="278"/>
        <v>#N/A</v>
      </c>
      <c r="BJ2543" s="2" t="e">
        <f t="shared" si="279"/>
        <v>#N/A</v>
      </c>
    </row>
    <row r="2544" spans="1:62" s="2" customFormat="1">
      <c r="A2544" s="1" t="s">
        <v>186</v>
      </c>
      <c r="B2544" s="1">
        <v>2005</v>
      </c>
      <c r="C2544" s="1">
        <v>0.502</v>
      </c>
      <c r="D2544" s="1">
        <v>0.224</v>
      </c>
      <c r="E2544" s="1">
        <v>0.72</v>
      </c>
      <c r="F2544" s="1">
        <v>0.25</v>
      </c>
      <c r="G2544" s="1">
        <v>0.59</v>
      </c>
      <c r="H2544" s="1">
        <v>0.78</v>
      </c>
      <c r="I2544" s="1">
        <v>0.39700000000000002</v>
      </c>
      <c r="J2544" s="1">
        <v>0.64800000000000002</v>
      </c>
      <c r="K2544" s="1">
        <v>0.995</v>
      </c>
      <c r="L2544" s="1">
        <v>0.02</v>
      </c>
      <c r="M2544" s="1">
        <v>1</v>
      </c>
      <c r="N2544" s="1">
        <v>1</v>
      </c>
      <c r="O2544" s="1">
        <v>0.78300000000000003</v>
      </c>
      <c r="P2544" s="1">
        <v>0.99199999999999999</v>
      </c>
      <c r="Q2544" s="1">
        <v>0.71</v>
      </c>
      <c r="R2544" s="1">
        <v>0.77400000000000002</v>
      </c>
      <c r="S2544" s="1">
        <v>0.29699999999999999</v>
      </c>
      <c r="T2544" s="1">
        <v>1</v>
      </c>
      <c r="U2544" s="1">
        <v>0.01</v>
      </c>
      <c r="V2544" s="1">
        <v>0.05</v>
      </c>
      <c r="W2544" s="1">
        <v>0</v>
      </c>
      <c r="X2544" s="1">
        <v>0</v>
      </c>
      <c r="Y2544" s="1">
        <v>2.5999999999999999E-2</v>
      </c>
      <c r="Z2544" s="1">
        <v>0.89100000000000001</v>
      </c>
      <c r="AA2544" s="1" t="e">
        <v>#N/A</v>
      </c>
      <c r="AB2544" s="1" t="e">
        <v>#N/A</v>
      </c>
      <c r="AC2544" s="1" t="e">
        <v>#N/A</v>
      </c>
      <c r="AD2544" s="1" t="e">
        <v>#N/A</v>
      </c>
      <c r="AE2544" s="1" t="e">
        <v>#N/A</v>
      </c>
      <c r="AF2544" s="1" t="e">
        <v>#N/A</v>
      </c>
      <c r="AG2544" s="1" t="e">
        <v>#N/A</v>
      </c>
      <c r="AH2544" s="1">
        <v>0</v>
      </c>
      <c r="AI2544" s="1">
        <v>0.121</v>
      </c>
      <c r="AJ2544" s="1">
        <v>0.16400000000000001</v>
      </c>
      <c r="AK2544" s="1">
        <v>6.7000000000000004E-2</v>
      </c>
      <c r="AL2544" s="1" t="e">
        <v>#N/A</v>
      </c>
      <c r="AM2544" s="1">
        <v>5.6000000000000001E-2</v>
      </c>
      <c r="AN2544" s="1" t="e">
        <v>#N/A</v>
      </c>
      <c r="AO2544" s="1">
        <v>0.16400000000000001</v>
      </c>
      <c r="AP2544" s="1"/>
      <c r="AQ2544" s="1" t="e">
        <v>#DIV/0!</v>
      </c>
      <c r="AR2544" s="1">
        <v>8354003</v>
      </c>
      <c r="AS2544" s="1"/>
      <c r="AT2544" s="1"/>
      <c r="AU2544" s="1" t="e">
        <v>#N/A</v>
      </c>
      <c r="AV2544" s="1">
        <v>-1.2999999999999999E-2</v>
      </c>
      <c r="AW2544" s="2">
        <f>AVERAGE(C2544:H2544)</f>
        <v>0.51100000000000001</v>
      </c>
      <c r="AX2544" s="2">
        <f>AVERAGE(I2544:O2544)</f>
        <v>0.69185714285714295</v>
      </c>
      <c r="AY2544" s="2">
        <f>AVERAGE(P2544:T2544)</f>
        <v>0.75460000000000005</v>
      </c>
      <c r="AZ2544" s="2">
        <f>AVERAGE(U2544:Z2544)</f>
        <v>0.16283333333333333</v>
      </c>
      <c r="BA2544" s="2">
        <f>AVERAGE(C2544,F2544,I2544,L2544,O2544,R2544,U2544,W2544,Y2544)</f>
        <v>0.30688888888888882</v>
      </c>
      <c r="BB2544" s="2">
        <f>AVERAGE(D2544,G2544,J2544,M2544,P2544,S2544,V2544,X2544,Z2544)</f>
        <v>0.52133333333333332</v>
      </c>
      <c r="BC2544" s="2">
        <f>AVERAGE(E2544,H2544,K2544,N2544,Q2544,T2544)</f>
        <v>0.86750000000000005</v>
      </c>
      <c r="BD2544" s="2" t="e">
        <f t="shared" si="273"/>
        <v>#N/A</v>
      </c>
      <c r="BE2544" s="2">
        <f t="shared" si="274"/>
        <v>2.8500000000000004E-2</v>
      </c>
      <c r="BF2544" s="2" t="e">
        <f t="shared" si="275"/>
        <v>#N/A</v>
      </c>
      <c r="BG2544" s="2">
        <f t="shared" si="276"/>
        <v>0.56524074074074082</v>
      </c>
      <c r="BH2544" s="2" t="e">
        <f t="shared" si="277"/>
        <v>#N/A</v>
      </c>
      <c r="BI2544" s="2" t="e">
        <f t="shared" si="278"/>
        <v>#N/A</v>
      </c>
      <c r="BJ2544" s="2" t="e">
        <f t="shared" si="279"/>
        <v>#N/A</v>
      </c>
    </row>
    <row r="2545" spans="1:62" s="2" customFormat="1">
      <c r="A2545" s="1" t="s">
        <v>186</v>
      </c>
      <c r="B2545" s="1">
        <v>2006</v>
      </c>
      <c r="C2545" s="1">
        <v>0.502</v>
      </c>
      <c r="D2545" s="1">
        <v>0.22900000000000001</v>
      </c>
      <c r="E2545" s="1">
        <v>0.71299999999999997</v>
      </c>
      <c r="F2545" s="1">
        <v>0.25</v>
      </c>
      <c r="G2545" s="1">
        <v>0.59</v>
      </c>
      <c r="H2545" s="1">
        <v>0.77700000000000002</v>
      </c>
      <c r="I2545" s="1">
        <v>0.39700000000000002</v>
      </c>
      <c r="J2545" s="1">
        <v>0.64400000000000002</v>
      </c>
      <c r="K2545" s="1">
        <v>0.99399999999999999</v>
      </c>
      <c r="L2545" s="1">
        <v>0.02</v>
      </c>
      <c r="M2545" s="1">
        <v>1</v>
      </c>
      <c r="N2545" s="1">
        <v>1</v>
      </c>
      <c r="O2545" s="1">
        <v>0.78300000000000003</v>
      </c>
      <c r="P2545" s="1">
        <v>0.99299999999999999</v>
      </c>
      <c r="Q2545" s="1">
        <v>0.70799999999999996</v>
      </c>
      <c r="R2545" s="1">
        <v>0.77400000000000002</v>
      </c>
      <c r="S2545" s="1">
        <v>0.29699999999999999</v>
      </c>
      <c r="T2545" s="1">
        <v>1</v>
      </c>
      <c r="U2545" s="1">
        <v>0.01</v>
      </c>
      <c r="V2545" s="1">
        <v>0.05</v>
      </c>
      <c r="W2545" s="1">
        <v>0</v>
      </c>
      <c r="X2545" s="1">
        <v>0</v>
      </c>
      <c r="Y2545" s="1">
        <v>2.5999999999999999E-2</v>
      </c>
      <c r="Z2545" s="1">
        <v>0.89400000000000002</v>
      </c>
      <c r="AA2545" s="1" t="e">
        <v>#N/A</v>
      </c>
      <c r="AB2545" s="1" t="e">
        <v>#N/A</v>
      </c>
      <c r="AC2545" s="1" t="e">
        <v>#N/A</v>
      </c>
      <c r="AD2545" s="1" t="e">
        <v>#N/A</v>
      </c>
      <c r="AE2545" s="1" t="e">
        <v>#N/A</v>
      </c>
      <c r="AF2545" s="1" t="e">
        <v>#N/A</v>
      </c>
      <c r="AG2545" s="1" t="e">
        <v>#N/A</v>
      </c>
      <c r="AH2545" s="1">
        <v>0</v>
      </c>
      <c r="AI2545" s="1">
        <v>0.13500000000000001</v>
      </c>
      <c r="AJ2545" s="1">
        <v>0.13100000000000001</v>
      </c>
      <c r="AK2545" s="1">
        <v>7.1999999999999995E-2</v>
      </c>
      <c r="AL2545" s="1" t="e">
        <v>#N/A</v>
      </c>
      <c r="AM2545" s="1">
        <v>0</v>
      </c>
      <c r="AN2545" s="1" t="e">
        <v>#N/A</v>
      </c>
      <c r="AO2545" s="1">
        <v>0.13100000000000001</v>
      </c>
      <c r="AP2545" s="1"/>
      <c r="AQ2545" s="1" t="e">
        <v>#DIV/0!</v>
      </c>
      <c r="AR2545" s="1">
        <v>8543774</v>
      </c>
      <c r="AS2545" s="1"/>
      <c r="AT2545" s="1"/>
      <c r="AU2545" s="1" t="e">
        <v>#N/A</v>
      </c>
      <c r="AV2545" s="1">
        <v>-1.4999999999999999E-2</v>
      </c>
      <c r="AW2545" s="2">
        <f>AVERAGE(C2545:H2545)</f>
        <v>0.51016666666666666</v>
      </c>
      <c r="AX2545" s="2">
        <f>AVERAGE(I2545:O2545)</f>
        <v>0.69114285714285717</v>
      </c>
      <c r="AY2545" s="2">
        <f>AVERAGE(P2545:T2545)</f>
        <v>0.75440000000000007</v>
      </c>
      <c r="AZ2545" s="2">
        <f>AVERAGE(U2545:Z2545)</f>
        <v>0.16333333333333333</v>
      </c>
      <c r="BA2545" s="2">
        <f>AVERAGE(C2545,F2545,I2545,L2545,O2545,R2545,U2545,W2545,Y2545)</f>
        <v>0.30688888888888882</v>
      </c>
      <c r="BB2545" s="2">
        <f>AVERAGE(D2545,G2545,J2545,M2545,P2545,S2545,V2545,X2545,Z2545)</f>
        <v>0.52188888888888885</v>
      </c>
      <c r="BC2545" s="2">
        <f>AVERAGE(E2545,H2545,K2545,N2545,Q2545,T2545)</f>
        <v>0.8653333333333334</v>
      </c>
      <c r="BD2545" s="2" t="e">
        <f t="shared" si="273"/>
        <v>#N/A</v>
      </c>
      <c r="BE2545" s="2">
        <f t="shared" si="274"/>
        <v>2.6600000000000002E-2</v>
      </c>
      <c r="BF2545" s="2" t="e">
        <f t="shared" si="275"/>
        <v>#N/A</v>
      </c>
      <c r="BG2545" s="2">
        <f t="shared" si="276"/>
        <v>0.5647037037037036</v>
      </c>
      <c r="BH2545" s="2" t="e">
        <f t="shared" si="277"/>
        <v>#N/A</v>
      </c>
      <c r="BI2545" s="2" t="e">
        <f t="shared" si="278"/>
        <v>#N/A</v>
      </c>
      <c r="BJ2545" s="2" t="e">
        <f t="shared" si="279"/>
        <v>#N/A</v>
      </c>
    </row>
    <row r="2546" spans="1:62" s="2" customFormat="1">
      <c r="A2546" s="1" t="s">
        <v>186</v>
      </c>
      <c r="B2546" s="1">
        <v>2007</v>
      </c>
      <c r="C2546" s="1">
        <v>0.502</v>
      </c>
      <c r="D2546" s="1">
        <v>0.23300000000000001</v>
      </c>
      <c r="E2546" s="1">
        <v>0.70699999999999996</v>
      </c>
      <c r="F2546" s="1">
        <v>0.25</v>
      </c>
      <c r="G2546" s="1">
        <v>0.59</v>
      </c>
      <c r="H2546" s="1">
        <v>0.77300000000000002</v>
      </c>
      <c r="I2546" s="1">
        <v>0.39700000000000002</v>
      </c>
      <c r="J2546" s="1">
        <v>0.63900000000000001</v>
      </c>
      <c r="K2546" s="1">
        <v>1</v>
      </c>
      <c r="L2546" s="1">
        <v>0.02</v>
      </c>
      <c r="M2546" s="1">
        <v>1</v>
      </c>
      <c r="N2546" s="1">
        <v>1</v>
      </c>
      <c r="O2546" s="1">
        <v>0.78300000000000003</v>
      </c>
      <c r="P2546" s="1">
        <v>0.99299999999999999</v>
      </c>
      <c r="Q2546" s="1">
        <v>0.70599999999999996</v>
      </c>
      <c r="R2546" s="1">
        <v>0.77400000000000002</v>
      </c>
      <c r="S2546" s="1">
        <v>0.29699999999999999</v>
      </c>
      <c r="T2546" s="1">
        <v>1</v>
      </c>
      <c r="U2546" s="1">
        <v>0.01</v>
      </c>
      <c r="V2546" s="1">
        <v>0.05</v>
      </c>
      <c r="W2546" s="1">
        <v>0</v>
      </c>
      <c r="X2546" s="1">
        <v>0</v>
      </c>
      <c r="Y2546" s="1">
        <v>2.5999999999999999E-2</v>
      </c>
      <c r="Z2546" s="1">
        <v>0.89600000000000002</v>
      </c>
      <c r="AA2546" s="1" t="e">
        <v>#N/A</v>
      </c>
      <c r="AB2546" s="1" t="e">
        <v>#N/A</v>
      </c>
      <c r="AC2546" s="1" t="e">
        <v>#N/A</v>
      </c>
      <c r="AD2546" s="1" t="e">
        <v>#N/A</v>
      </c>
      <c r="AE2546" s="1" t="e">
        <v>#N/A</v>
      </c>
      <c r="AF2546" s="1" t="e">
        <v>#N/A</v>
      </c>
      <c r="AG2546" s="1" t="e">
        <v>#N/A</v>
      </c>
      <c r="AH2546" s="1">
        <v>0</v>
      </c>
      <c r="AI2546" s="1">
        <v>0.12</v>
      </c>
      <c r="AJ2546" s="1">
        <v>0.12</v>
      </c>
      <c r="AK2546" s="1">
        <v>7.5999999999999998E-2</v>
      </c>
      <c r="AL2546" s="1" t="e">
        <v>#N/A</v>
      </c>
      <c r="AM2546" s="1">
        <v>0</v>
      </c>
      <c r="AN2546" s="1" t="e">
        <v>#N/A</v>
      </c>
      <c r="AO2546" s="1">
        <v>0.12</v>
      </c>
      <c r="AP2546" s="1"/>
      <c r="AQ2546" s="1" t="e">
        <v>#DIV/0!</v>
      </c>
      <c r="AR2546" s="1">
        <v>8732569</v>
      </c>
      <c r="AS2546" s="1"/>
      <c r="AT2546" s="1"/>
      <c r="AU2546" s="1" t="e">
        <v>#N/A</v>
      </c>
      <c r="AV2546" s="1">
        <v>-1.7000000000000001E-2</v>
      </c>
      <c r="AW2546" s="2">
        <f>AVERAGE(C2546:H2546)</f>
        <v>0.50916666666666666</v>
      </c>
      <c r="AX2546" s="2">
        <f>AVERAGE(I2546:O2546)</f>
        <v>0.69128571428571439</v>
      </c>
      <c r="AY2546" s="2">
        <f>AVERAGE(P2546:T2546)</f>
        <v>0.754</v>
      </c>
      <c r="AZ2546" s="2">
        <f>AVERAGE(U2546:Z2546)</f>
        <v>0.16366666666666665</v>
      </c>
      <c r="BA2546" s="2">
        <f>AVERAGE(C2546,F2546,I2546,L2546,O2546,R2546,U2546,W2546,Y2546)</f>
        <v>0.30688888888888882</v>
      </c>
      <c r="BB2546" s="2">
        <f>AVERAGE(D2546,G2546,J2546,M2546,P2546,S2546,V2546,X2546,Z2546)</f>
        <v>0.52199999999999991</v>
      </c>
      <c r="BC2546" s="2">
        <f>AVERAGE(E2546,H2546,K2546,N2546,Q2546,T2546)</f>
        <v>0.86433333333333329</v>
      </c>
      <c r="BD2546" s="2" t="e">
        <f t="shared" si="273"/>
        <v>#N/A</v>
      </c>
      <c r="BE2546" s="2">
        <f t="shared" si="274"/>
        <v>2.4E-2</v>
      </c>
      <c r="BF2546" s="2" t="e">
        <f t="shared" si="275"/>
        <v>#N/A</v>
      </c>
      <c r="BG2546" s="2">
        <f t="shared" si="276"/>
        <v>0.56440740740740736</v>
      </c>
      <c r="BH2546" s="2" t="e">
        <f t="shared" si="277"/>
        <v>#N/A</v>
      </c>
      <c r="BI2546" s="2" t="e">
        <f t="shared" si="278"/>
        <v>#N/A</v>
      </c>
      <c r="BJ2546" s="2" t="e">
        <f t="shared" si="279"/>
        <v>#N/A</v>
      </c>
    </row>
    <row r="2547" spans="1:62" s="2" customFormat="1">
      <c r="A2547" s="1" t="s">
        <v>186</v>
      </c>
      <c r="B2547" s="1">
        <v>2008</v>
      </c>
      <c r="C2547" s="1">
        <v>0.502</v>
      </c>
      <c r="D2547" s="1">
        <v>0.23799999999999999</v>
      </c>
      <c r="E2547" s="1">
        <v>0.7</v>
      </c>
      <c r="F2547" s="1">
        <v>0.25</v>
      </c>
      <c r="G2547" s="1">
        <v>0.59</v>
      </c>
      <c r="H2547" s="1">
        <v>0.77</v>
      </c>
      <c r="I2547" s="1">
        <v>0.39700000000000002</v>
      </c>
      <c r="J2547" s="1">
        <v>0.63500000000000001</v>
      </c>
      <c r="K2547" s="1">
        <v>1</v>
      </c>
      <c r="L2547" s="1">
        <v>0.02</v>
      </c>
      <c r="M2547" s="1">
        <v>1</v>
      </c>
      <c r="N2547" s="1">
        <v>1</v>
      </c>
      <c r="O2547" s="1">
        <v>0.78300000000000003</v>
      </c>
      <c r="P2547" s="1">
        <v>0.99299999999999999</v>
      </c>
      <c r="Q2547" s="1">
        <v>0.70299999999999996</v>
      </c>
      <c r="R2547" s="1">
        <v>0.77400000000000002</v>
      </c>
      <c r="S2547" s="1">
        <v>0.29699999999999999</v>
      </c>
      <c r="T2547" s="1">
        <v>1</v>
      </c>
      <c r="U2547" s="1">
        <v>0.01</v>
      </c>
      <c r="V2547" s="1">
        <v>0.05</v>
      </c>
      <c r="W2547" s="1">
        <v>0</v>
      </c>
      <c r="X2547" s="1">
        <v>0</v>
      </c>
      <c r="Y2547" s="1">
        <v>2.5999999999999999E-2</v>
      </c>
      <c r="Z2547" s="1">
        <v>0.89900000000000002</v>
      </c>
      <c r="AA2547" s="1" t="e">
        <v>#N/A</v>
      </c>
      <c r="AB2547" s="1" t="e">
        <v>#N/A</v>
      </c>
      <c r="AC2547" s="1" t="e">
        <v>#N/A</v>
      </c>
      <c r="AD2547" s="1" t="e">
        <v>#N/A</v>
      </c>
      <c r="AE2547" s="1" t="e">
        <v>#N/A</v>
      </c>
      <c r="AF2547" s="1" t="e">
        <v>#N/A</v>
      </c>
      <c r="AG2547" s="1" t="e">
        <v>#N/A</v>
      </c>
      <c r="AH2547" s="1">
        <v>0</v>
      </c>
      <c r="AI2547" s="1">
        <v>0.126</v>
      </c>
      <c r="AJ2547" s="1">
        <v>0.11899999999999999</v>
      </c>
      <c r="AK2547" s="1">
        <v>7.8E-2</v>
      </c>
      <c r="AL2547" s="1" t="e">
        <v>#N/A</v>
      </c>
      <c r="AM2547" s="1">
        <v>0</v>
      </c>
      <c r="AN2547" s="1" t="e">
        <v>#N/A</v>
      </c>
      <c r="AO2547" s="1">
        <v>0.11899999999999999</v>
      </c>
      <c r="AP2547" s="1"/>
      <c r="AQ2547" s="1" t="e">
        <v>#DIV/0!</v>
      </c>
      <c r="AR2547" s="1">
        <v>8926326</v>
      </c>
      <c r="AS2547" s="1"/>
      <c r="AT2547" s="1"/>
      <c r="AU2547" s="1" t="e">
        <v>#N/A</v>
      </c>
      <c r="AV2547" s="1">
        <v>-1.9E-2</v>
      </c>
      <c r="AW2547" s="2">
        <f>AVERAGE(C2547:H2547)</f>
        <v>0.5083333333333333</v>
      </c>
      <c r="AX2547" s="2">
        <f>AVERAGE(I2547:O2547)</f>
        <v>0.69071428571428573</v>
      </c>
      <c r="AY2547" s="2">
        <f>AVERAGE(P2547:T2547)</f>
        <v>0.75339999999999996</v>
      </c>
      <c r="AZ2547" s="2">
        <f>AVERAGE(U2547:Z2547)</f>
        <v>0.16416666666666666</v>
      </c>
      <c r="BA2547" s="2">
        <f>AVERAGE(C2547,F2547,I2547,L2547,O2547,R2547,U2547,W2547,Y2547)</f>
        <v>0.30688888888888882</v>
      </c>
      <c r="BB2547" s="2">
        <f>AVERAGE(D2547,G2547,J2547,M2547,P2547,S2547,V2547,X2547,Z2547)</f>
        <v>0.52244444444444449</v>
      </c>
      <c r="BC2547" s="2">
        <f>AVERAGE(E2547,H2547,K2547,N2547,Q2547,T2547)</f>
        <v>0.86216666666666664</v>
      </c>
      <c r="BD2547" s="2" t="e">
        <f t="shared" si="273"/>
        <v>#N/A</v>
      </c>
      <c r="BE2547" s="2">
        <f t="shared" si="274"/>
        <v>2.4500000000000001E-2</v>
      </c>
      <c r="BF2547" s="2" t="e">
        <f t="shared" si="275"/>
        <v>#N/A</v>
      </c>
      <c r="BG2547" s="2">
        <f t="shared" si="276"/>
        <v>0.5638333333333333</v>
      </c>
      <c r="BH2547" s="2" t="e">
        <f t="shared" si="277"/>
        <v>#N/A</v>
      </c>
      <c r="BI2547" s="2" t="e">
        <f t="shared" si="278"/>
        <v>#N/A</v>
      </c>
      <c r="BJ2547" s="2" t="e">
        <f t="shared" si="279"/>
        <v>#N/A</v>
      </c>
    </row>
    <row r="2548" spans="1:62" s="2" customFormat="1">
      <c r="A2548" s="1" t="s">
        <v>186</v>
      </c>
      <c r="B2548" s="1">
        <v>2009</v>
      </c>
      <c r="C2548" s="1">
        <v>0.502</v>
      </c>
      <c r="D2548" s="1">
        <v>0.24199999999999999</v>
      </c>
      <c r="E2548" s="1">
        <v>0.70599999999999996</v>
      </c>
      <c r="F2548" s="1">
        <v>0.25</v>
      </c>
      <c r="G2548" s="1">
        <v>0.59</v>
      </c>
      <c r="H2548" s="1">
        <v>0.77500000000000002</v>
      </c>
      <c r="I2548" s="1">
        <v>0.39700000000000002</v>
      </c>
      <c r="J2548" s="1">
        <v>0.63</v>
      </c>
      <c r="K2548" s="1">
        <v>1</v>
      </c>
      <c r="L2548" s="1">
        <v>0.02</v>
      </c>
      <c r="M2548" s="1">
        <v>1</v>
      </c>
      <c r="N2548" s="1">
        <v>1</v>
      </c>
      <c r="O2548" s="1">
        <v>0.78300000000000003</v>
      </c>
      <c r="P2548" s="1">
        <v>0.99299999999999999</v>
      </c>
      <c r="Q2548" s="1">
        <v>0.72299999999999998</v>
      </c>
      <c r="R2548" s="1">
        <v>0.77400000000000002</v>
      </c>
      <c r="S2548" s="1">
        <v>0.29699999999999999</v>
      </c>
      <c r="T2548" s="1">
        <v>1</v>
      </c>
      <c r="U2548" s="1">
        <v>0.01</v>
      </c>
      <c r="V2548" s="1">
        <v>0.05</v>
      </c>
      <c r="W2548" s="1">
        <v>0</v>
      </c>
      <c r="X2548" s="1">
        <v>0</v>
      </c>
      <c r="Y2548" s="1">
        <v>2.5999999999999999E-2</v>
      </c>
      <c r="Z2548" s="1">
        <v>0.90100000000000002</v>
      </c>
      <c r="AA2548" s="1" t="e">
        <v>#N/A</v>
      </c>
      <c r="AB2548" s="1" t="e">
        <v>#N/A</v>
      </c>
      <c r="AC2548" s="1" t="e">
        <v>#N/A</v>
      </c>
      <c r="AD2548" s="1" t="e">
        <v>#N/A</v>
      </c>
      <c r="AE2548" s="1" t="e">
        <v>#N/A</v>
      </c>
      <c r="AF2548" s="1" t="e">
        <v>#N/A</v>
      </c>
      <c r="AG2548" s="1" t="e">
        <v>#N/A</v>
      </c>
      <c r="AH2548" s="1">
        <v>0</v>
      </c>
      <c r="AI2548" s="1">
        <v>0.10199999999999999</v>
      </c>
      <c r="AJ2548" s="1">
        <v>0.153</v>
      </c>
      <c r="AK2548" s="1">
        <v>7.8E-2</v>
      </c>
      <c r="AL2548" s="1" t="e">
        <v>#N/A</v>
      </c>
      <c r="AM2548" s="1">
        <v>0</v>
      </c>
      <c r="AN2548" s="1" t="e">
        <v>#N/A</v>
      </c>
      <c r="AO2548" s="1">
        <v>0.153</v>
      </c>
      <c r="AP2548" s="1"/>
      <c r="AQ2548" s="1" t="e">
        <v>#DIV/0!</v>
      </c>
      <c r="AR2548" s="1">
        <v>9133124</v>
      </c>
      <c r="AS2548" s="1"/>
      <c r="AT2548" s="1"/>
      <c r="AU2548" s="1" t="e">
        <v>#N/A</v>
      </c>
      <c r="AV2548" s="1">
        <v>-2.3E-2</v>
      </c>
      <c r="AW2548" s="2">
        <f>AVERAGE(C2548:H2548)</f>
        <v>0.51083333333333336</v>
      </c>
      <c r="AX2548" s="2">
        <f>AVERAGE(I2548:O2548)</f>
        <v>0.69000000000000017</v>
      </c>
      <c r="AY2548" s="2">
        <f>AVERAGE(P2548:T2548)</f>
        <v>0.75740000000000007</v>
      </c>
      <c r="AZ2548" s="2">
        <f>AVERAGE(U2548:Z2548)</f>
        <v>0.16450000000000001</v>
      </c>
      <c r="BA2548" s="2">
        <f>AVERAGE(C2548,F2548,I2548,L2548,O2548,R2548,U2548,W2548,Y2548)</f>
        <v>0.30688888888888882</v>
      </c>
      <c r="BB2548" s="2">
        <f>AVERAGE(D2548,G2548,J2548,M2548,P2548,S2548,V2548,X2548,Z2548)</f>
        <v>0.52255555555555544</v>
      </c>
      <c r="BC2548" s="2">
        <f>AVERAGE(E2548,H2548,K2548,N2548,Q2548,T2548)</f>
        <v>0.86733333333333329</v>
      </c>
      <c r="BD2548" s="2" t="e">
        <f t="shared" si="273"/>
        <v>#N/A</v>
      </c>
      <c r="BE2548" s="2">
        <f t="shared" si="274"/>
        <v>2.5500000000000002E-2</v>
      </c>
      <c r="BF2548" s="2" t="e">
        <f t="shared" si="275"/>
        <v>#N/A</v>
      </c>
      <c r="BG2548" s="2">
        <f t="shared" si="276"/>
        <v>0.56559259259259254</v>
      </c>
      <c r="BH2548" s="2" t="e">
        <f t="shared" si="277"/>
        <v>#N/A</v>
      </c>
      <c r="BI2548" s="2" t="e">
        <f t="shared" si="278"/>
        <v>#N/A</v>
      </c>
      <c r="BJ2548" s="2" t="e">
        <f t="shared" si="279"/>
        <v>#N/A</v>
      </c>
    </row>
    <row r="2549" spans="1:62" s="2" customFormat="1">
      <c r="A2549" s="1" t="s">
        <v>186</v>
      </c>
      <c r="B2549" s="1">
        <v>2010</v>
      </c>
      <c r="C2549" s="1">
        <v>0.502</v>
      </c>
      <c r="D2549" s="1">
        <v>0.247</v>
      </c>
      <c r="E2549" s="1">
        <v>0.71199999999999997</v>
      </c>
      <c r="F2549" s="1">
        <v>0.25</v>
      </c>
      <c r="G2549" s="1">
        <v>0.59</v>
      </c>
      <c r="H2549" s="1">
        <v>0.77900000000000003</v>
      </c>
      <c r="I2549" s="1">
        <v>0.39700000000000002</v>
      </c>
      <c r="J2549" s="1">
        <v>0.63700000000000001</v>
      </c>
      <c r="K2549" s="1">
        <v>1</v>
      </c>
      <c r="L2549" s="1">
        <v>0.02</v>
      </c>
      <c r="M2549" s="1">
        <v>1</v>
      </c>
      <c r="N2549" s="1">
        <v>1</v>
      </c>
      <c r="O2549" s="1">
        <v>0.78300000000000003</v>
      </c>
      <c r="P2549" s="1">
        <v>0.99299999999999999</v>
      </c>
      <c r="Q2549" s="1">
        <v>0.74299999999999999</v>
      </c>
      <c r="R2549" s="1">
        <v>0.77400000000000002</v>
      </c>
      <c r="S2549" s="1">
        <v>0.29699999999999999</v>
      </c>
      <c r="T2549" s="1">
        <v>1</v>
      </c>
      <c r="U2549" s="1">
        <v>0.01</v>
      </c>
      <c r="V2549" s="1">
        <v>0.05</v>
      </c>
      <c r="W2549" s="1">
        <v>0</v>
      </c>
      <c r="X2549" s="1">
        <v>0</v>
      </c>
      <c r="Y2549" s="1">
        <v>2.5999999999999999E-2</v>
      </c>
      <c r="Z2549" s="1">
        <v>0.90300000000000002</v>
      </c>
      <c r="AA2549" s="1" t="e">
        <v>#N/A</v>
      </c>
      <c r="AB2549" s="1" t="e">
        <v>#N/A</v>
      </c>
      <c r="AC2549" s="1" t="e">
        <v>#N/A</v>
      </c>
      <c r="AD2549" s="1" t="e">
        <v>#N/A</v>
      </c>
      <c r="AE2549" s="1" t="e">
        <v>#N/A</v>
      </c>
      <c r="AF2549" s="1" t="e">
        <v>#N/A</v>
      </c>
      <c r="AG2549" s="1" t="e">
        <v>#N/A</v>
      </c>
      <c r="AH2549" s="1">
        <v>0</v>
      </c>
      <c r="AI2549" s="1">
        <v>0.106</v>
      </c>
      <c r="AJ2549" s="1">
        <v>0.157</v>
      </c>
      <c r="AK2549" s="1">
        <v>7.6999999999999999E-2</v>
      </c>
      <c r="AL2549" s="1" t="e">
        <v>#N/A</v>
      </c>
      <c r="AM2549" s="1">
        <v>0</v>
      </c>
      <c r="AN2549" s="1" t="e">
        <v>#N/A</v>
      </c>
      <c r="AO2549" s="1">
        <v>0.157</v>
      </c>
      <c r="AP2549" s="1"/>
      <c r="AQ2549" s="1" t="e">
        <v>#DIV/0!</v>
      </c>
      <c r="AR2549" s="1"/>
      <c r="AS2549" s="1"/>
      <c r="AT2549" s="1"/>
      <c r="AU2549" s="1" t="e">
        <v>#N/A</v>
      </c>
      <c r="AV2549" s="1">
        <v>-2.7E-2</v>
      </c>
      <c r="AW2549" s="2">
        <f>AVERAGE(C2549:H2549)</f>
        <v>0.51333333333333331</v>
      </c>
      <c r="AX2549" s="2">
        <f>AVERAGE(I2549:O2549)</f>
        <v>0.69100000000000006</v>
      </c>
      <c r="AY2549" s="2">
        <f>AVERAGE(P2549:T2549)</f>
        <v>0.76139999999999997</v>
      </c>
      <c r="AZ2549" s="2">
        <f>AVERAGE(U2549:Z2549)</f>
        <v>0.16483333333333333</v>
      </c>
      <c r="BA2549" s="2">
        <f>AVERAGE(C2549,F2549,I2549,L2549,O2549,R2549,U2549,W2549,Y2549)</f>
        <v>0.30688888888888882</v>
      </c>
      <c r="BB2549" s="2">
        <f>AVERAGE(D2549,G2549,J2549,M2549,P2549,S2549,V2549,X2549,Z2549)</f>
        <v>0.52411111111111119</v>
      </c>
      <c r="BC2549" s="2">
        <f>AVERAGE(E2549,H2549,K2549,N2549,Q2549,T2549)</f>
        <v>0.87233333333333329</v>
      </c>
      <c r="BD2549" s="2" t="e">
        <f t="shared" si="273"/>
        <v>#N/A</v>
      </c>
      <c r="BE2549" s="2">
        <f t="shared" si="274"/>
        <v>2.6300000000000004E-2</v>
      </c>
      <c r="BF2549" s="2" t="e">
        <f t="shared" si="275"/>
        <v>#N/A</v>
      </c>
      <c r="BG2549" s="2">
        <f t="shared" si="276"/>
        <v>0.56777777777777771</v>
      </c>
      <c r="BH2549" s="2" t="e">
        <f t="shared" si="277"/>
        <v>#N/A</v>
      </c>
      <c r="BI2549" s="2" t="e">
        <f t="shared" si="278"/>
        <v>#N/A</v>
      </c>
      <c r="BJ2549" s="2" t="e">
        <f t="shared" si="279"/>
        <v>#N/A</v>
      </c>
    </row>
    <row r="2550" spans="1:62" s="2" customFormat="1">
      <c r="A2550" s="1" t="s">
        <v>187</v>
      </c>
      <c r="B2550" s="1">
        <v>1995</v>
      </c>
      <c r="C2550" s="1">
        <v>0.60699999999999998</v>
      </c>
      <c r="D2550" s="1">
        <v>0.25800000000000001</v>
      </c>
      <c r="E2550" s="1">
        <v>0.16</v>
      </c>
      <c r="F2550" s="1">
        <v>0.35</v>
      </c>
      <c r="G2550" s="1">
        <v>6.9000000000000006E-2</v>
      </c>
      <c r="H2550" s="1">
        <v>0.28999999999999998</v>
      </c>
      <c r="I2550" s="1">
        <v>0.63</v>
      </c>
      <c r="J2550" s="1">
        <v>0.45500000000000002</v>
      </c>
      <c r="K2550" s="1">
        <v>0.86199999999999999</v>
      </c>
      <c r="L2550" s="1">
        <v>0.5</v>
      </c>
      <c r="M2550" s="1">
        <v>0.19</v>
      </c>
      <c r="N2550" s="1">
        <v>0.14000000000000001</v>
      </c>
      <c r="O2550" s="1">
        <v>0.40799999999999997</v>
      </c>
      <c r="P2550" s="1">
        <v>0.76500000000000001</v>
      </c>
      <c r="Q2550" s="1">
        <v>0.49</v>
      </c>
      <c r="R2550" s="1">
        <v>1</v>
      </c>
      <c r="S2550" s="1">
        <v>1E-3</v>
      </c>
      <c r="T2550" s="1">
        <v>0.215</v>
      </c>
      <c r="U2550" s="1">
        <v>1E-3</v>
      </c>
      <c r="V2550" s="1">
        <v>0.01</v>
      </c>
      <c r="W2550" s="1">
        <v>0.25</v>
      </c>
      <c r="X2550" s="1">
        <v>0</v>
      </c>
      <c r="Y2550" s="1">
        <v>1.9E-2</v>
      </c>
      <c r="Z2550" s="1">
        <v>0.80700000000000005</v>
      </c>
      <c r="AA2550" s="1">
        <v>0.85</v>
      </c>
      <c r="AB2550" s="1">
        <v>0.5</v>
      </c>
      <c r="AC2550" s="1">
        <v>0.61099999999999999</v>
      </c>
      <c r="AD2550" s="1">
        <v>0.63300000000000001</v>
      </c>
      <c r="AE2550" s="1">
        <v>0.7</v>
      </c>
      <c r="AF2550" s="1">
        <v>0.73799999999999999</v>
      </c>
      <c r="AG2550" s="1">
        <v>0.43</v>
      </c>
      <c r="AH2550" s="1">
        <v>0.23799999999999999</v>
      </c>
      <c r="AI2550" s="1">
        <v>0.67400000000000004</v>
      </c>
      <c r="AJ2550" s="1">
        <v>0.60699999999999998</v>
      </c>
      <c r="AK2550" s="1">
        <v>1.4999999999999999E-2</v>
      </c>
      <c r="AL2550" s="1" t="e">
        <v>#N/A</v>
      </c>
      <c r="AM2550" s="1">
        <v>0.49299999999999999</v>
      </c>
      <c r="AN2550" s="1">
        <v>0.47</v>
      </c>
      <c r="AO2550" s="1">
        <v>0.60699999999999998</v>
      </c>
      <c r="AP2550" s="1">
        <v>6106.0990000000002</v>
      </c>
      <c r="AQ2550" s="1">
        <v>5990</v>
      </c>
      <c r="AR2550" s="1">
        <v>39120000</v>
      </c>
      <c r="AS2550" s="1">
        <v>56.59</v>
      </c>
      <c r="AT2550" s="1">
        <v>39.9</v>
      </c>
      <c r="AU2550" s="1">
        <v>-0.02</v>
      </c>
      <c r="AV2550" s="1">
        <v>-0.04</v>
      </c>
      <c r="AW2550" s="2">
        <f>AVERAGE(C2550:H2550)</f>
        <v>0.28899999999999998</v>
      </c>
      <c r="AX2550" s="2">
        <f>AVERAGE(I2550:O2550)</f>
        <v>0.45500000000000002</v>
      </c>
      <c r="AY2550" s="2">
        <f>AVERAGE(P2550:T2550)</f>
        <v>0.49419999999999992</v>
      </c>
      <c r="AZ2550" s="2">
        <f>AVERAGE(U2550:Z2550)</f>
        <v>0.1811666666666667</v>
      </c>
      <c r="BA2550" s="2">
        <f>AVERAGE(C2550,F2550,I2550,L2550,O2550,R2550,U2550,W2550,Y2550)</f>
        <v>0.41833333333333328</v>
      </c>
      <c r="BB2550" s="2">
        <f>AVERAGE(D2550,G2550,J2550,M2550,P2550,S2550,V2550,X2550,Z2550)</f>
        <v>0.28388888888888891</v>
      </c>
      <c r="BC2550" s="2">
        <f>AVERAGE(E2550,H2550,K2550,N2550,Q2550,T2550)</f>
        <v>0.35949999999999999</v>
      </c>
      <c r="BD2550" s="2">
        <f t="shared" si="273"/>
        <v>0.25478019999999996</v>
      </c>
      <c r="BE2550" s="2">
        <f t="shared" si="274"/>
        <v>0.15190000000000003</v>
      </c>
      <c r="BF2550" s="2" t="e">
        <f t="shared" si="275"/>
        <v>#N/A</v>
      </c>
      <c r="BG2550" s="2">
        <f t="shared" si="276"/>
        <v>0.35390740740740739</v>
      </c>
      <c r="BH2550" s="2" t="e">
        <f t="shared" si="277"/>
        <v>#N/A</v>
      </c>
      <c r="BI2550" s="2" t="e">
        <f t="shared" si="278"/>
        <v>#N/A</v>
      </c>
      <c r="BJ2550" s="2" t="e">
        <f t="shared" si="279"/>
        <v>#N/A</v>
      </c>
    </row>
    <row r="2551" spans="1:62" s="2" customFormat="1">
      <c r="A2551" s="1" t="s">
        <v>187</v>
      </c>
      <c r="B2551" s="1">
        <v>1996</v>
      </c>
      <c r="C2551" s="1">
        <v>0.60699999999999998</v>
      </c>
      <c r="D2551" s="1">
        <v>0.25600000000000001</v>
      </c>
      <c r="E2551" s="1">
        <v>0.156</v>
      </c>
      <c r="F2551" s="1">
        <v>0.35</v>
      </c>
      <c r="G2551" s="1">
        <v>6.9000000000000006E-2</v>
      </c>
      <c r="H2551" s="1">
        <v>0.28599999999999998</v>
      </c>
      <c r="I2551" s="1">
        <v>0.63</v>
      </c>
      <c r="J2551" s="1">
        <v>0.45</v>
      </c>
      <c r="K2551" s="1">
        <v>0.86699999999999999</v>
      </c>
      <c r="L2551" s="1">
        <v>0.5</v>
      </c>
      <c r="M2551" s="1">
        <v>0.2</v>
      </c>
      <c r="N2551" s="1">
        <v>0.153</v>
      </c>
      <c r="O2551" s="1">
        <v>0.40799999999999997</v>
      </c>
      <c r="P2551" s="1">
        <v>0.76600000000000001</v>
      </c>
      <c r="Q2551" s="1">
        <v>0.504</v>
      </c>
      <c r="R2551" s="1">
        <v>1</v>
      </c>
      <c r="S2551" s="1">
        <v>1E-3</v>
      </c>
      <c r="T2551" s="1">
        <v>0.22700000000000001</v>
      </c>
      <c r="U2551" s="1">
        <v>1E-3</v>
      </c>
      <c r="V2551" s="1">
        <v>0.01</v>
      </c>
      <c r="W2551" s="1">
        <v>0.25</v>
      </c>
      <c r="X2551" s="1">
        <v>0</v>
      </c>
      <c r="Y2551" s="1">
        <v>1.9E-2</v>
      </c>
      <c r="Z2551" s="1">
        <v>0.80300000000000005</v>
      </c>
      <c r="AA2551" s="1">
        <v>0.85</v>
      </c>
      <c r="AB2551" s="1">
        <v>0.5</v>
      </c>
      <c r="AC2551" s="1">
        <v>0.63600000000000001</v>
      </c>
      <c r="AD2551" s="1">
        <v>0.622</v>
      </c>
      <c r="AE2551" s="1">
        <v>0.7</v>
      </c>
      <c r="AF2551" s="1">
        <v>0.754</v>
      </c>
      <c r="AG2551" s="1">
        <v>0.56399999999999995</v>
      </c>
      <c r="AH2551" s="1">
        <v>0.23200000000000001</v>
      </c>
      <c r="AI2551" s="1">
        <v>0.67800000000000005</v>
      </c>
      <c r="AJ2551" s="1">
        <v>0.60899999999999999</v>
      </c>
      <c r="AK2551" s="1">
        <v>2.5999999999999999E-2</v>
      </c>
      <c r="AL2551" s="1" t="e">
        <v>#N/A</v>
      </c>
      <c r="AM2551" s="1">
        <v>0.49299999999999999</v>
      </c>
      <c r="AN2551" s="1">
        <v>0.48099999999999998</v>
      </c>
      <c r="AO2551" s="1">
        <v>0.60899999999999999</v>
      </c>
      <c r="AP2551" s="1">
        <v>6348.02</v>
      </c>
      <c r="AQ2551" s="1">
        <v>6210</v>
      </c>
      <c r="AR2551" s="1">
        <v>40000246.954000004</v>
      </c>
      <c r="AS2551" s="1"/>
      <c r="AT2551" s="1"/>
      <c r="AU2551" s="1">
        <v>-0.01</v>
      </c>
      <c r="AV2551" s="1">
        <v>-4.2999999999999997E-2</v>
      </c>
      <c r="AW2551" s="2">
        <f>AVERAGE(C2551:H2551)</f>
        <v>0.28733333333333327</v>
      </c>
      <c r="AX2551" s="2">
        <f>AVERAGE(I2551:O2551)</f>
        <v>0.4582857142857143</v>
      </c>
      <c r="AY2551" s="2">
        <f>AVERAGE(P2551:T2551)</f>
        <v>0.49959999999999993</v>
      </c>
      <c r="AZ2551" s="2">
        <f>AVERAGE(U2551:Z2551)</f>
        <v>0.18050000000000002</v>
      </c>
      <c r="BA2551" s="2">
        <f>AVERAGE(C2551,F2551,I2551,L2551,O2551,R2551,U2551,W2551,Y2551)</f>
        <v>0.41833333333333328</v>
      </c>
      <c r="BB2551" s="2">
        <f>AVERAGE(D2551,G2551,J2551,M2551,P2551,S2551,V2551,X2551,Z2551)</f>
        <v>0.28388888888888891</v>
      </c>
      <c r="BC2551" s="2">
        <f>AVERAGE(E2551,H2551,K2551,N2551,Q2551,T2551)</f>
        <v>0.36549999999999999</v>
      </c>
      <c r="BD2551" s="2">
        <f t="shared" si="273"/>
        <v>0.26414459999999995</v>
      </c>
      <c r="BE2551" s="2">
        <f t="shared" si="274"/>
        <v>0.15190000000000003</v>
      </c>
      <c r="BF2551" s="2" t="e">
        <f t="shared" si="275"/>
        <v>#N/A</v>
      </c>
      <c r="BG2551" s="2">
        <f t="shared" si="276"/>
        <v>0.35590740740740739</v>
      </c>
      <c r="BH2551" s="2" t="e">
        <f t="shared" si="277"/>
        <v>#N/A</v>
      </c>
      <c r="BI2551" s="2" t="e">
        <f t="shared" si="278"/>
        <v>#N/A</v>
      </c>
      <c r="BJ2551" s="2" t="e">
        <f t="shared" si="279"/>
        <v>#N/A</v>
      </c>
    </row>
    <row r="2552" spans="1:62" s="2" customFormat="1">
      <c r="A2552" s="1" t="s">
        <v>187</v>
      </c>
      <c r="B2552" s="1">
        <v>1997</v>
      </c>
      <c r="C2552" s="1">
        <v>0.60699999999999998</v>
      </c>
      <c r="D2552" s="1">
        <v>0.254</v>
      </c>
      <c r="E2552" s="1">
        <v>0.152</v>
      </c>
      <c r="F2552" s="1">
        <v>0.35</v>
      </c>
      <c r="G2552" s="1">
        <v>6.9000000000000006E-2</v>
      </c>
      <c r="H2552" s="1">
        <v>0.28199999999999997</v>
      </c>
      <c r="I2552" s="1">
        <v>0.63</v>
      </c>
      <c r="J2552" s="1">
        <v>0.44500000000000001</v>
      </c>
      <c r="K2552" s="1">
        <v>0.872</v>
      </c>
      <c r="L2552" s="1">
        <v>0.5</v>
      </c>
      <c r="M2552" s="1">
        <v>0.13</v>
      </c>
      <c r="N2552" s="1">
        <v>0.16500000000000001</v>
      </c>
      <c r="O2552" s="1">
        <v>0.40799999999999997</v>
      </c>
      <c r="P2552" s="1">
        <v>0.76700000000000002</v>
      </c>
      <c r="Q2552" s="1">
        <v>0.52100000000000002</v>
      </c>
      <c r="R2552" s="1">
        <v>1</v>
      </c>
      <c r="S2552" s="1">
        <v>1E-3</v>
      </c>
      <c r="T2552" s="1">
        <v>0.23899999999999999</v>
      </c>
      <c r="U2552" s="1">
        <v>1E-3</v>
      </c>
      <c r="V2552" s="1">
        <v>0.01</v>
      </c>
      <c r="W2552" s="1">
        <v>0.25</v>
      </c>
      <c r="X2552" s="1">
        <v>0</v>
      </c>
      <c r="Y2552" s="1">
        <v>1.9E-2</v>
      </c>
      <c r="Z2552" s="1">
        <v>0.80300000000000005</v>
      </c>
      <c r="AA2552" s="1">
        <v>0.85</v>
      </c>
      <c r="AB2552" s="1">
        <v>0.5</v>
      </c>
      <c r="AC2552" s="1">
        <v>0.61299999999999999</v>
      </c>
      <c r="AD2552" s="1">
        <v>0.65300000000000002</v>
      </c>
      <c r="AE2552" s="1">
        <v>0.7</v>
      </c>
      <c r="AF2552" s="1">
        <v>0.76200000000000001</v>
      </c>
      <c r="AG2552" s="1">
        <v>0.55000000000000004</v>
      </c>
      <c r="AH2552" s="1">
        <v>0.28000000000000003</v>
      </c>
      <c r="AI2552" s="1">
        <v>0.67300000000000004</v>
      </c>
      <c r="AJ2552" s="1">
        <v>0.60099999999999998</v>
      </c>
      <c r="AK2552" s="1">
        <v>0.05</v>
      </c>
      <c r="AL2552" s="1" t="e">
        <v>#N/A</v>
      </c>
      <c r="AM2552" s="1">
        <v>0.496</v>
      </c>
      <c r="AN2552" s="1">
        <v>0.49299999999999999</v>
      </c>
      <c r="AO2552" s="1">
        <v>0.60099999999999998</v>
      </c>
      <c r="AP2552" s="1">
        <v>6481.5640000000003</v>
      </c>
      <c r="AQ2552" s="1">
        <v>6340</v>
      </c>
      <c r="AR2552" s="1">
        <v>40926063.038000003</v>
      </c>
      <c r="AS2552" s="1"/>
      <c r="AT2552" s="1"/>
      <c r="AU2552" s="1">
        <v>0</v>
      </c>
      <c r="AV2552" s="1">
        <v>-4.2000000000000003E-2</v>
      </c>
      <c r="AW2552" s="2">
        <f>AVERAGE(C2552:H2552)</f>
        <v>0.28566666666666668</v>
      </c>
      <c r="AX2552" s="2">
        <f>AVERAGE(I2552:O2552)</f>
        <v>0.45</v>
      </c>
      <c r="AY2552" s="2">
        <f>AVERAGE(P2552:T2552)</f>
        <v>0.50560000000000005</v>
      </c>
      <c r="AZ2552" s="2">
        <f>AVERAGE(U2552:Z2552)</f>
        <v>0.18050000000000002</v>
      </c>
      <c r="BA2552" s="2">
        <f>AVERAGE(C2552,F2552,I2552,L2552,O2552,R2552,U2552,W2552,Y2552)</f>
        <v>0.41833333333333328</v>
      </c>
      <c r="BB2552" s="2">
        <f>AVERAGE(D2552,G2552,J2552,M2552,P2552,S2552,V2552,X2552,Z2552)</f>
        <v>0.27544444444444444</v>
      </c>
      <c r="BC2552" s="2">
        <f>AVERAGE(E2552,H2552,K2552,N2552,Q2552,T2552)</f>
        <v>0.37183333333333329</v>
      </c>
      <c r="BD2552" s="2">
        <f t="shared" si="273"/>
        <v>0.26425880000000002</v>
      </c>
      <c r="BE2552" s="2">
        <f t="shared" si="274"/>
        <v>0.15540000000000001</v>
      </c>
      <c r="BF2552" s="2" t="e">
        <f t="shared" si="275"/>
        <v>#N/A</v>
      </c>
      <c r="BG2552" s="2">
        <f t="shared" si="276"/>
        <v>0.35520370370370369</v>
      </c>
      <c r="BH2552" s="2" t="e">
        <f t="shared" si="277"/>
        <v>#N/A</v>
      </c>
      <c r="BI2552" s="2" t="e">
        <f t="shared" si="278"/>
        <v>#N/A</v>
      </c>
      <c r="BJ2552" s="2" t="e">
        <f t="shared" si="279"/>
        <v>#N/A</v>
      </c>
    </row>
    <row r="2553" spans="1:62" s="2" customFormat="1">
      <c r="A2553" s="1" t="s">
        <v>187</v>
      </c>
      <c r="B2553" s="1">
        <v>1998</v>
      </c>
      <c r="C2553" s="1">
        <v>0.60699999999999998</v>
      </c>
      <c r="D2553" s="1">
        <v>0.253</v>
      </c>
      <c r="E2553" s="1">
        <v>0.14799999999999999</v>
      </c>
      <c r="F2553" s="1">
        <v>0.35</v>
      </c>
      <c r="G2553" s="1">
        <v>6.9000000000000006E-2</v>
      </c>
      <c r="H2553" s="1">
        <v>0.27800000000000002</v>
      </c>
      <c r="I2553" s="1">
        <v>0.63</v>
      </c>
      <c r="J2553" s="1">
        <v>0.441</v>
      </c>
      <c r="K2553" s="1">
        <v>0.876</v>
      </c>
      <c r="L2553" s="1">
        <v>0.5</v>
      </c>
      <c r="M2553" s="1">
        <v>0.11</v>
      </c>
      <c r="N2553" s="1">
        <v>0.17799999999999999</v>
      </c>
      <c r="O2553" s="1">
        <v>0.40799999999999997</v>
      </c>
      <c r="P2553" s="1">
        <v>0.76800000000000002</v>
      </c>
      <c r="Q2553" s="1">
        <v>0.54</v>
      </c>
      <c r="R2553" s="1">
        <v>1</v>
      </c>
      <c r="S2553" s="1">
        <v>2E-3</v>
      </c>
      <c r="T2553" s="1">
        <v>0.251</v>
      </c>
      <c r="U2553" s="1">
        <v>1E-3</v>
      </c>
      <c r="V2553" s="1">
        <v>0.01</v>
      </c>
      <c r="W2553" s="1">
        <v>0.25</v>
      </c>
      <c r="X2553" s="1">
        <v>0</v>
      </c>
      <c r="Y2553" s="1">
        <v>1.9E-2</v>
      </c>
      <c r="Z2553" s="1">
        <v>0.80300000000000005</v>
      </c>
      <c r="AA2553" s="1">
        <v>0.85</v>
      </c>
      <c r="AB2553" s="1">
        <v>0.5</v>
      </c>
      <c r="AC2553" s="1">
        <v>0.61299999999999999</v>
      </c>
      <c r="AD2553" s="1">
        <v>0.67300000000000004</v>
      </c>
      <c r="AE2553" s="1">
        <v>0.7</v>
      </c>
      <c r="AF2553" s="1">
        <v>0.77300000000000002</v>
      </c>
      <c r="AG2553" s="1">
        <v>0.61</v>
      </c>
      <c r="AH2553" s="1">
        <v>0.32700000000000001</v>
      </c>
      <c r="AI2553" s="1">
        <v>0.66900000000000004</v>
      </c>
      <c r="AJ2553" s="1">
        <v>0.59399999999999997</v>
      </c>
      <c r="AK2553" s="1">
        <v>8.7999999999999995E-2</v>
      </c>
      <c r="AL2553" s="1" t="e">
        <v>#N/A</v>
      </c>
      <c r="AM2553" s="1">
        <v>0.5</v>
      </c>
      <c r="AN2553" s="1">
        <v>0.505</v>
      </c>
      <c r="AO2553" s="1">
        <v>0.59399999999999997</v>
      </c>
      <c r="AP2553" s="1">
        <v>6435.692</v>
      </c>
      <c r="AQ2553" s="1">
        <v>6280</v>
      </c>
      <c r="AR2553" s="1">
        <v>41899682.777000003</v>
      </c>
      <c r="AS2553" s="1"/>
      <c r="AT2553" s="1"/>
      <c r="AU2553" s="1">
        <v>0.01</v>
      </c>
      <c r="AV2553" s="1">
        <v>-4.1000000000000002E-2</v>
      </c>
      <c r="AW2553" s="2">
        <f>AVERAGE(C2553:H2553)</f>
        <v>0.28416666666666668</v>
      </c>
      <c r="AX2553" s="2">
        <f>AVERAGE(I2553:O2553)</f>
        <v>0.44899999999999995</v>
      </c>
      <c r="AY2553" s="2">
        <f>AVERAGE(P2553:T2553)</f>
        <v>0.51219999999999988</v>
      </c>
      <c r="AZ2553" s="2">
        <f>AVERAGE(U2553:Z2553)</f>
        <v>0.18050000000000002</v>
      </c>
      <c r="BA2553" s="2">
        <f>AVERAGE(C2553,F2553,I2553,L2553,O2553,R2553,U2553,W2553,Y2553)</f>
        <v>0.41833333333333328</v>
      </c>
      <c r="BB2553" s="2">
        <f>AVERAGE(D2553,G2553,J2553,M2553,P2553,S2553,V2553,X2553,Z2553)</f>
        <v>0.2728888888888889</v>
      </c>
      <c r="BC2553" s="2">
        <f>AVERAGE(E2553,H2553,K2553,N2553,Q2553,T2553)</f>
        <v>0.3785</v>
      </c>
      <c r="BD2553" s="2">
        <f t="shared" si="273"/>
        <v>0.2694549</v>
      </c>
      <c r="BE2553" s="2">
        <f t="shared" si="274"/>
        <v>0.159</v>
      </c>
      <c r="BF2553" s="2" t="e">
        <f t="shared" si="275"/>
        <v>#N/A</v>
      </c>
      <c r="BG2553" s="2">
        <f t="shared" si="276"/>
        <v>0.3565740740740741</v>
      </c>
      <c r="BH2553" s="2" t="e">
        <f t="shared" si="277"/>
        <v>#N/A</v>
      </c>
      <c r="BI2553" s="2" t="e">
        <f t="shared" si="278"/>
        <v>#N/A</v>
      </c>
      <c r="BJ2553" s="2" t="e">
        <f t="shared" si="279"/>
        <v>#N/A</v>
      </c>
    </row>
    <row r="2554" spans="1:62" s="2" customFormat="1">
      <c r="A2554" s="1" t="s">
        <v>187</v>
      </c>
      <c r="B2554" s="1">
        <v>1999</v>
      </c>
      <c r="C2554" s="1">
        <v>0.60699999999999998</v>
      </c>
      <c r="D2554" s="1">
        <v>0.251</v>
      </c>
      <c r="E2554" s="1">
        <v>0.14399999999999999</v>
      </c>
      <c r="F2554" s="1">
        <v>0.35</v>
      </c>
      <c r="G2554" s="1">
        <v>6.9000000000000006E-2</v>
      </c>
      <c r="H2554" s="1">
        <v>0.27400000000000002</v>
      </c>
      <c r="I2554" s="1">
        <v>0.63</v>
      </c>
      <c r="J2554" s="1">
        <v>0.436</v>
      </c>
      <c r="K2554" s="1">
        <v>0.88</v>
      </c>
      <c r="L2554" s="1">
        <v>0.5</v>
      </c>
      <c r="M2554" s="1">
        <v>0.13</v>
      </c>
      <c r="N2554" s="1">
        <v>0.19</v>
      </c>
      <c r="O2554" s="1">
        <v>0.40799999999999997</v>
      </c>
      <c r="P2554" s="1">
        <v>0.76900000000000002</v>
      </c>
      <c r="Q2554" s="1">
        <v>0.56200000000000006</v>
      </c>
      <c r="R2554" s="1">
        <v>1</v>
      </c>
      <c r="S2554" s="1">
        <v>1E-3</v>
      </c>
      <c r="T2554" s="1">
        <v>0.26200000000000001</v>
      </c>
      <c r="U2554" s="1">
        <v>1E-3</v>
      </c>
      <c r="V2554" s="1">
        <v>0.01</v>
      </c>
      <c r="W2554" s="1">
        <v>0.25</v>
      </c>
      <c r="X2554" s="1">
        <v>0</v>
      </c>
      <c r="Y2554" s="1">
        <v>1.9E-2</v>
      </c>
      <c r="Z2554" s="1">
        <v>0.79700000000000004</v>
      </c>
      <c r="AA2554" s="1">
        <v>0.85</v>
      </c>
      <c r="AB2554" s="1">
        <v>0.5</v>
      </c>
      <c r="AC2554" s="1">
        <v>0.60799999999999998</v>
      </c>
      <c r="AD2554" s="1">
        <v>0.66700000000000004</v>
      </c>
      <c r="AE2554" s="1">
        <v>0.7</v>
      </c>
      <c r="AF2554" s="1">
        <v>0.76700000000000002</v>
      </c>
      <c r="AG2554" s="1">
        <v>0.61</v>
      </c>
      <c r="AH2554" s="1">
        <v>0.379</v>
      </c>
      <c r="AI2554" s="1">
        <v>0.65400000000000003</v>
      </c>
      <c r="AJ2554" s="1">
        <v>0.59</v>
      </c>
      <c r="AK2554" s="1">
        <v>0.13400000000000001</v>
      </c>
      <c r="AL2554" s="1" t="e">
        <v>#N/A</v>
      </c>
      <c r="AM2554" s="1">
        <v>0.5</v>
      </c>
      <c r="AN2554" s="1">
        <v>0.51700000000000002</v>
      </c>
      <c r="AO2554" s="1">
        <v>0.59</v>
      </c>
      <c r="AP2554" s="1">
        <v>6524.5720000000001</v>
      </c>
      <c r="AQ2554" s="1">
        <v>6370</v>
      </c>
      <c r="AR2554" s="1">
        <v>42923484.534000002</v>
      </c>
      <c r="AS2554" s="1"/>
      <c r="AT2554" s="1"/>
      <c r="AU2554" s="1">
        <v>0.02</v>
      </c>
      <c r="AV2554" s="1">
        <v>-4.2999999999999997E-2</v>
      </c>
      <c r="AW2554" s="2">
        <f>AVERAGE(C2554:H2554)</f>
        <v>0.28249999999999997</v>
      </c>
      <c r="AX2554" s="2">
        <f>AVERAGE(I2554:O2554)</f>
        <v>0.4534285714285714</v>
      </c>
      <c r="AY2554" s="2">
        <f>AVERAGE(P2554:T2554)</f>
        <v>0.51879999999999993</v>
      </c>
      <c r="AZ2554" s="2">
        <f>AVERAGE(U2554:Z2554)</f>
        <v>0.17949999999999999</v>
      </c>
      <c r="BA2554" s="2">
        <f>AVERAGE(C2554,F2554,I2554,L2554,O2554,R2554,U2554,W2554,Y2554)</f>
        <v>0.41833333333333328</v>
      </c>
      <c r="BB2554" s="2">
        <f>AVERAGE(D2554,G2554,J2554,M2554,P2554,S2554,V2554,X2554,Z2554)</f>
        <v>0.27366666666666667</v>
      </c>
      <c r="BC2554" s="2">
        <f>AVERAGE(E2554,H2554,K2554,N2554,Q2554,T2554)</f>
        <v>0.38533333333333331</v>
      </c>
      <c r="BD2554" s="2">
        <f t="shared" si="273"/>
        <v>0.26848420000000001</v>
      </c>
      <c r="BE2554" s="2">
        <f t="shared" si="274"/>
        <v>0.1623</v>
      </c>
      <c r="BF2554" s="2" t="e">
        <f t="shared" si="275"/>
        <v>#N/A</v>
      </c>
      <c r="BG2554" s="2">
        <f t="shared" si="276"/>
        <v>0.3591111111111111</v>
      </c>
      <c r="BH2554" s="2" t="e">
        <f t="shared" si="277"/>
        <v>#N/A</v>
      </c>
      <c r="BI2554" s="2" t="e">
        <f t="shared" si="278"/>
        <v>#N/A</v>
      </c>
      <c r="BJ2554" s="2" t="e">
        <f t="shared" si="279"/>
        <v>#N/A</v>
      </c>
    </row>
    <row r="2555" spans="1:62" s="2" customFormat="1">
      <c r="A2555" s="1" t="s">
        <v>187</v>
      </c>
      <c r="B2555" s="1">
        <v>2000</v>
      </c>
      <c r="C2555" s="1">
        <v>0.60699999999999998</v>
      </c>
      <c r="D2555" s="1">
        <v>0.25</v>
      </c>
      <c r="E2555" s="1">
        <v>0.14000000000000001</v>
      </c>
      <c r="F2555" s="1">
        <v>0.35</v>
      </c>
      <c r="G2555" s="1">
        <v>6.9000000000000006E-2</v>
      </c>
      <c r="H2555" s="1">
        <v>0.27</v>
      </c>
      <c r="I2555" s="1">
        <v>0.63</v>
      </c>
      <c r="J2555" s="1">
        <v>0.43099999999999999</v>
      </c>
      <c r="K2555" s="1">
        <v>0.88100000000000001</v>
      </c>
      <c r="L2555" s="1">
        <v>0.5</v>
      </c>
      <c r="M2555" s="1">
        <v>0.14000000000000001</v>
      </c>
      <c r="N2555" s="1">
        <v>0.215</v>
      </c>
      <c r="O2555" s="1">
        <v>0.40799999999999997</v>
      </c>
      <c r="P2555" s="1">
        <v>0.77100000000000002</v>
      </c>
      <c r="Q2555" s="1">
        <v>0.58399999999999996</v>
      </c>
      <c r="R2555" s="1">
        <v>1</v>
      </c>
      <c r="S2555" s="1">
        <v>3.0000000000000001E-3</v>
      </c>
      <c r="T2555" s="1">
        <v>0.27400000000000002</v>
      </c>
      <c r="U2555" s="1">
        <v>1E-3</v>
      </c>
      <c r="V2555" s="1">
        <v>0.01</v>
      </c>
      <c r="W2555" s="1">
        <v>0.25</v>
      </c>
      <c r="X2555" s="1">
        <v>0</v>
      </c>
      <c r="Y2555" s="1">
        <v>1.9E-2</v>
      </c>
      <c r="Z2555" s="1">
        <v>0.79700000000000004</v>
      </c>
      <c r="AA2555" s="1">
        <v>0.85</v>
      </c>
      <c r="AB2555" s="1">
        <v>0.5</v>
      </c>
      <c r="AC2555" s="1">
        <v>0.60499999999999998</v>
      </c>
      <c r="AD2555" s="1">
        <v>0.67300000000000004</v>
      </c>
      <c r="AE2555" s="1">
        <v>0.7</v>
      </c>
      <c r="AF2555" s="1">
        <v>0.77800000000000002</v>
      </c>
      <c r="AG2555" s="1">
        <v>0.61</v>
      </c>
      <c r="AH2555" s="1">
        <v>0.43099999999999999</v>
      </c>
      <c r="AI2555" s="1">
        <v>0.63900000000000001</v>
      </c>
      <c r="AJ2555" s="1">
        <v>0.58699999999999997</v>
      </c>
      <c r="AK2555" s="1">
        <v>0.21099999999999999</v>
      </c>
      <c r="AL2555" s="1" t="e">
        <v>#N/A</v>
      </c>
      <c r="AM2555" s="1">
        <v>0.5</v>
      </c>
      <c r="AN2555" s="1">
        <v>0.52800000000000002</v>
      </c>
      <c r="AO2555" s="1">
        <v>0.58699999999999997</v>
      </c>
      <c r="AP2555" s="1">
        <v>6772.8090000000002</v>
      </c>
      <c r="AQ2555" s="1">
        <v>6610</v>
      </c>
      <c r="AR2555" s="1">
        <v>44000000</v>
      </c>
      <c r="AS2555" s="1">
        <v>57.77</v>
      </c>
      <c r="AT2555" s="1">
        <v>42.9</v>
      </c>
      <c r="AU2555" s="1">
        <v>0.02</v>
      </c>
      <c r="AV2555" s="1">
        <v>-4.5999999999999999E-2</v>
      </c>
      <c r="AW2555" s="2">
        <f>AVERAGE(C2555:H2555)</f>
        <v>0.28099999999999997</v>
      </c>
      <c r="AX2555" s="2">
        <f>AVERAGE(I2555:O2555)</f>
        <v>0.45785714285714285</v>
      </c>
      <c r="AY2555" s="2">
        <f>AVERAGE(P2555:T2555)</f>
        <v>0.52639999999999998</v>
      </c>
      <c r="AZ2555" s="2">
        <f>AVERAGE(U2555:Z2555)</f>
        <v>0.17949999999999999</v>
      </c>
      <c r="BA2555" s="2">
        <f>AVERAGE(C2555,F2555,I2555,L2555,O2555,R2555,U2555,W2555,Y2555)</f>
        <v>0.41833333333333328</v>
      </c>
      <c r="BB2555" s="2">
        <f>AVERAGE(D2555,G2555,J2555,M2555,P2555,S2555,V2555,X2555,Z2555)</f>
        <v>0.27455555555555555</v>
      </c>
      <c r="BC2555" s="2">
        <f>AVERAGE(E2555,H2555,K2555,N2555,Q2555,T2555)</f>
        <v>0.39399999999999996</v>
      </c>
      <c r="BD2555" s="2">
        <f t="shared" si="273"/>
        <v>0.26928360000000001</v>
      </c>
      <c r="BE2555" s="2">
        <f t="shared" si="274"/>
        <v>0.16570000000000001</v>
      </c>
      <c r="BF2555" s="2" t="e">
        <f t="shared" si="275"/>
        <v>#N/A</v>
      </c>
      <c r="BG2555" s="2">
        <f t="shared" si="276"/>
        <v>0.36229629629629628</v>
      </c>
      <c r="BH2555" s="2" t="e">
        <f t="shared" si="277"/>
        <v>#N/A</v>
      </c>
      <c r="BI2555" s="2" t="e">
        <f t="shared" si="278"/>
        <v>#N/A</v>
      </c>
      <c r="BJ2555" s="2" t="e">
        <f t="shared" si="279"/>
        <v>#N/A</v>
      </c>
    </row>
    <row r="2556" spans="1:62" s="2" customFormat="1">
      <c r="A2556" s="1" t="s">
        <v>187</v>
      </c>
      <c r="B2556" s="1">
        <v>2001</v>
      </c>
      <c r="C2556" s="1">
        <v>0.60699999999999998</v>
      </c>
      <c r="D2556" s="1">
        <v>0.255</v>
      </c>
      <c r="E2556" s="1">
        <v>0.13400000000000001</v>
      </c>
      <c r="F2556" s="1">
        <v>0.35</v>
      </c>
      <c r="G2556" s="1">
        <v>6.9000000000000006E-2</v>
      </c>
      <c r="H2556" s="1">
        <v>0.26600000000000001</v>
      </c>
      <c r="I2556" s="1">
        <v>0.63</v>
      </c>
      <c r="J2556" s="1">
        <v>0.42599999999999999</v>
      </c>
      <c r="K2556" s="1">
        <v>0.88200000000000001</v>
      </c>
      <c r="L2556" s="1">
        <v>0.5</v>
      </c>
      <c r="M2556" s="1">
        <v>0.1</v>
      </c>
      <c r="N2556" s="1">
        <v>0.24</v>
      </c>
      <c r="O2556" s="1">
        <v>0.40799999999999997</v>
      </c>
      <c r="P2556" s="1">
        <v>0.77200000000000002</v>
      </c>
      <c r="Q2556" s="1">
        <v>0.60599999999999998</v>
      </c>
      <c r="R2556" s="1">
        <v>1</v>
      </c>
      <c r="S2556" s="1">
        <v>2E-3</v>
      </c>
      <c r="T2556" s="1">
        <v>0.27400000000000002</v>
      </c>
      <c r="U2556" s="1">
        <v>1E-3</v>
      </c>
      <c r="V2556" s="1">
        <v>0.01</v>
      </c>
      <c r="W2556" s="1">
        <v>0.25</v>
      </c>
      <c r="X2556" s="1">
        <v>0</v>
      </c>
      <c r="Y2556" s="1">
        <v>1.9E-2</v>
      </c>
      <c r="Z2556" s="1">
        <v>0.82699999999999996</v>
      </c>
      <c r="AA2556" s="1">
        <v>0.7</v>
      </c>
      <c r="AB2556" s="1">
        <v>0.5</v>
      </c>
      <c r="AC2556" s="1">
        <v>0.65</v>
      </c>
      <c r="AD2556" s="1">
        <v>0.78100000000000003</v>
      </c>
      <c r="AE2556" s="1">
        <v>0.7</v>
      </c>
      <c r="AF2556" s="1">
        <v>0.79600000000000004</v>
      </c>
      <c r="AG2556" s="1">
        <v>0.61</v>
      </c>
      <c r="AH2556" s="1">
        <v>0.44600000000000001</v>
      </c>
      <c r="AI2556" s="1">
        <v>0.63100000000000001</v>
      </c>
      <c r="AJ2556" s="1">
        <v>0.57299999999999995</v>
      </c>
      <c r="AK2556" s="1">
        <v>0.26700000000000002</v>
      </c>
      <c r="AL2556" s="1" t="e">
        <v>#N/A</v>
      </c>
      <c r="AM2556" s="1">
        <v>0.502</v>
      </c>
      <c r="AN2556" s="1">
        <v>0.54</v>
      </c>
      <c r="AO2556" s="1">
        <v>0.57299999999999995</v>
      </c>
      <c r="AP2556" s="1">
        <v>6971.6779999999999</v>
      </c>
      <c r="AQ2556" s="1">
        <v>6750</v>
      </c>
      <c r="AR2556" s="1">
        <v>44909738</v>
      </c>
      <c r="AS2556" s="1"/>
      <c r="AT2556" s="1"/>
      <c r="AU2556" s="1">
        <v>0.03</v>
      </c>
      <c r="AV2556" s="1">
        <v>-4.8000000000000001E-2</v>
      </c>
      <c r="AW2556" s="2">
        <f>AVERAGE(C2556:H2556)</f>
        <v>0.28016666666666667</v>
      </c>
      <c r="AX2556" s="2">
        <f>AVERAGE(I2556:O2556)</f>
        <v>0.45514285714285718</v>
      </c>
      <c r="AY2556" s="2">
        <f>AVERAGE(P2556:T2556)</f>
        <v>0.53079999999999994</v>
      </c>
      <c r="AZ2556" s="2">
        <f>AVERAGE(U2556:Z2556)</f>
        <v>0.1845</v>
      </c>
      <c r="BA2556" s="2">
        <f>AVERAGE(C2556,F2556,I2556,L2556,O2556,R2556,U2556,W2556,Y2556)</f>
        <v>0.41833333333333328</v>
      </c>
      <c r="BB2556" s="2">
        <f>AVERAGE(D2556,G2556,J2556,M2556,P2556,S2556,V2556,X2556,Z2556)</f>
        <v>0.27344444444444443</v>
      </c>
      <c r="BC2556" s="2">
        <f>AVERAGE(E2556,H2556,K2556,N2556,Q2556,T2556)</f>
        <v>0.40033333333333337</v>
      </c>
      <c r="BD2556" s="2">
        <f t="shared" si="273"/>
        <v>0.27048270000000002</v>
      </c>
      <c r="BE2556" s="2">
        <f t="shared" si="274"/>
        <v>0.16500000000000001</v>
      </c>
      <c r="BF2556" s="2" t="e">
        <f t="shared" si="275"/>
        <v>#N/A</v>
      </c>
      <c r="BG2556" s="2">
        <f t="shared" si="276"/>
        <v>0.36403703703703699</v>
      </c>
      <c r="BH2556" s="2" t="e">
        <f t="shared" si="277"/>
        <v>#N/A</v>
      </c>
      <c r="BI2556" s="2" t="e">
        <f t="shared" si="278"/>
        <v>#N/A</v>
      </c>
      <c r="BJ2556" s="2" t="e">
        <f t="shared" si="279"/>
        <v>#N/A</v>
      </c>
    </row>
    <row r="2557" spans="1:62" s="2" customFormat="1">
      <c r="A2557" s="1" t="s">
        <v>187</v>
      </c>
      <c r="B2557" s="1">
        <v>2002</v>
      </c>
      <c r="C2557" s="1">
        <v>0.60699999999999998</v>
      </c>
      <c r="D2557" s="1">
        <v>0.26</v>
      </c>
      <c r="E2557" s="1">
        <v>0.128</v>
      </c>
      <c r="F2557" s="1">
        <v>0.35</v>
      </c>
      <c r="G2557" s="1">
        <v>6.9000000000000006E-2</v>
      </c>
      <c r="H2557" s="1">
        <v>0.26200000000000001</v>
      </c>
      <c r="I2557" s="1">
        <v>0.63</v>
      </c>
      <c r="J2557" s="1">
        <v>0.42099999999999999</v>
      </c>
      <c r="K2557" s="1">
        <v>0.88200000000000001</v>
      </c>
      <c r="L2557" s="1">
        <v>0.5</v>
      </c>
      <c r="M2557" s="1">
        <v>0.22</v>
      </c>
      <c r="N2557" s="1">
        <v>0.26500000000000001</v>
      </c>
      <c r="O2557" s="1">
        <v>0.40799999999999997</v>
      </c>
      <c r="P2557" s="1">
        <v>0.77300000000000002</v>
      </c>
      <c r="Q2557" s="1">
        <v>0.625</v>
      </c>
      <c r="R2557" s="1">
        <v>1</v>
      </c>
      <c r="S2557" s="1">
        <v>4.0000000000000001E-3</v>
      </c>
      <c r="T2557" s="1">
        <v>0.27400000000000002</v>
      </c>
      <c r="U2557" s="1">
        <v>1E-3</v>
      </c>
      <c r="V2557" s="1">
        <v>0.01</v>
      </c>
      <c r="W2557" s="1">
        <v>0.25</v>
      </c>
      <c r="X2557" s="1">
        <v>0</v>
      </c>
      <c r="Y2557" s="1">
        <v>1.9E-2</v>
      </c>
      <c r="Z2557" s="1">
        <v>0.83</v>
      </c>
      <c r="AA2557" s="1">
        <v>0.7</v>
      </c>
      <c r="AB2557" s="1">
        <v>0.5</v>
      </c>
      <c r="AC2557" s="1">
        <v>0.65200000000000002</v>
      </c>
      <c r="AD2557" s="1">
        <v>0.79700000000000004</v>
      </c>
      <c r="AE2557" s="1">
        <v>0.7</v>
      </c>
      <c r="AF2557" s="1">
        <v>0.80300000000000005</v>
      </c>
      <c r="AG2557" s="1">
        <v>0.61</v>
      </c>
      <c r="AH2557" s="1">
        <v>0.46100000000000002</v>
      </c>
      <c r="AI2557" s="1">
        <v>0.624</v>
      </c>
      <c r="AJ2557" s="1">
        <v>0.55900000000000005</v>
      </c>
      <c r="AK2557" s="1">
        <v>0.33400000000000002</v>
      </c>
      <c r="AL2557" s="1" t="e">
        <v>#N/A</v>
      </c>
      <c r="AM2557" s="1">
        <v>0.505</v>
      </c>
      <c r="AN2557" s="1">
        <v>0.55200000000000005</v>
      </c>
      <c r="AO2557" s="1">
        <v>0.55900000000000005</v>
      </c>
      <c r="AP2557" s="1">
        <v>7244.2179999999998</v>
      </c>
      <c r="AQ2557" s="1">
        <v>7060</v>
      </c>
      <c r="AR2557" s="1">
        <v>45533292</v>
      </c>
      <c r="AS2557" s="1"/>
      <c r="AT2557" s="1"/>
      <c r="AU2557" s="1">
        <v>0.03</v>
      </c>
      <c r="AV2557" s="1">
        <v>-5.7000000000000002E-2</v>
      </c>
      <c r="AW2557" s="2">
        <f>AVERAGE(C2557:H2557)</f>
        <v>0.27933333333333332</v>
      </c>
      <c r="AX2557" s="2">
        <f>AVERAGE(I2557:O2557)</f>
        <v>0.47514285714285714</v>
      </c>
      <c r="AY2557" s="2">
        <f>AVERAGE(P2557:T2557)</f>
        <v>0.53520000000000001</v>
      </c>
      <c r="AZ2557" s="2">
        <f>AVERAGE(U2557:Z2557)</f>
        <v>0.18499999999999997</v>
      </c>
      <c r="BA2557" s="2">
        <f>AVERAGE(C2557,F2557,I2557,L2557,O2557,R2557,U2557,W2557,Y2557)</f>
        <v>0.41833333333333328</v>
      </c>
      <c r="BB2557" s="2">
        <f>AVERAGE(D2557,G2557,J2557,M2557,P2557,S2557,V2557,X2557,Z2557)</f>
        <v>0.28744444444444439</v>
      </c>
      <c r="BC2557" s="2">
        <f>AVERAGE(E2557,H2557,K2557,N2557,Q2557,T2557)</f>
        <v>0.40599999999999997</v>
      </c>
      <c r="BD2557" s="2">
        <f t="shared" si="273"/>
        <v>0.27191019999999999</v>
      </c>
      <c r="BE2557" s="2">
        <f t="shared" si="274"/>
        <v>0.16440000000000002</v>
      </c>
      <c r="BF2557" s="2" t="e">
        <f t="shared" si="275"/>
        <v>#N/A</v>
      </c>
      <c r="BG2557" s="2">
        <f t="shared" si="276"/>
        <v>0.37059259259259253</v>
      </c>
      <c r="BH2557" s="2" t="e">
        <f t="shared" si="277"/>
        <v>#N/A</v>
      </c>
      <c r="BI2557" s="2" t="e">
        <f t="shared" si="278"/>
        <v>#N/A</v>
      </c>
      <c r="BJ2557" s="2" t="e">
        <f t="shared" si="279"/>
        <v>#N/A</v>
      </c>
    </row>
    <row r="2558" spans="1:62" s="2" customFormat="1">
      <c r="A2558" s="1" t="s">
        <v>187</v>
      </c>
      <c r="B2558" s="1">
        <v>2003</v>
      </c>
      <c r="C2558" s="1">
        <v>0.60699999999999998</v>
      </c>
      <c r="D2558" s="1">
        <v>0.26500000000000001</v>
      </c>
      <c r="E2558" s="1">
        <v>0.122</v>
      </c>
      <c r="F2558" s="1">
        <v>0.35</v>
      </c>
      <c r="G2558" s="1">
        <v>6.9000000000000006E-2</v>
      </c>
      <c r="H2558" s="1">
        <v>0.25800000000000001</v>
      </c>
      <c r="I2558" s="1">
        <v>0.63</v>
      </c>
      <c r="J2558" s="1">
        <v>0.41699999999999998</v>
      </c>
      <c r="K2558" s="1">
        <v>0.89300000000000002</v>
      </c>
      <c r="L2558" s="1">
        <v>0.5</v>
      </c>
      <c r="M2558" s="1">
        <v>0.18</v>
      </c>
      <c r="N2558" s="1">
        <v>0.28999999999999998</v>
      </c>
      <c r="O2558" s="1">
        <v>0.40799999999999997</v>
      </c>
      <c r="P2558" s="1">
        <v>0.77400000000000002</v>
      </c>
      <c r="Q2558" s="1">
        <v>0.64200000000000002</v>
      </c>
      <c r="R2558" s="1">
        <v>1</v>
      </c>
      <c r="S2558" s="1">
        <v>4.0000000000000001E-3</v>
      </c>
      <c r="T2558" s="1">
        <v>0.27300000000000002</v>
      </c>
      <c r="U2558" s="1">
        <v>1E-3</v>
      </c>
      <c r="V2558" s="1">
        <v>0.01</v>
      </c>
      <c r="W2558" s="1">
        <v>0.25</v>
      </c>
      <c r="X2558" s="1">
        <v>0</v>
      </c>
      <c r="Y2558" s="1">
        <v>1.9E-2</v>
      </c>
      <c r="Z2558" s="1">
        <v>0.83399999999999996</v>
      </c>
      <c r="AA2558" s="1">
        <v>0.7</v>
      </c>
      <c r="AB2558" s="1">
        <v>0.7</v>
      </c>
      <c r="AC2558" s="1">
        <v>0.68</v>
      </c>
      <c r="AD2558" s="1">
        <v>0.8</v>
      </c>
      <c r="AE2558" s="1">
        <v>0.7</v>
      </c>
      <c r="AF2558" s="1">
        <v>0.80100000000000005</v>
      </c>
      <c r="AG2558" s="1">
        <v>0.68</v>
      </c>
      <c r="AH2558" s="1">
        <v>0.46300000000000002</v>
      </c>
      <c r="AI2558" s="1">
        <v>0.64800000000000002</v>
      </c>
      <c r="AJ2558" s="1">
        <v>0.54500000000000004</v>
      </c>
      <c r="AK2558" s="1">
        <v>0.40600000000000003</v>
      </c>
      <c r="AL2558" s="1" t="e">
        <v>#N/A</v>
      </c>
      <c r="AM2558" s="1">
        <v>0.498</v>
      </c>
      <c r="AN2558" s="1">
        <v>0.56399999999999995</v>
      </c>
      <c r="AO2558" s="1">
        <v>0.54500000000000004</v>
      </c>
      <c r="AP2558" s="1">
        <v>7522.2539999999999</v>
      </c>
      <c r="AQ2558" s="1">
        <v>7320</v>
      </c>
      <c r="AR2558" s="1">
        <v>46116494</v>
      </c>
      <c r="AS2558" s="1"/>
      <c r="AT2558" s="1"/>
      <c r="AU2558" s="1">
        <v>0.06</v>
      </c>
      <c r="AV2558" s="1">
        <v>-5.8000000000000003E-2</v>
      </c>
      <c r="AW2558" s="2">
        <f>AVERAGE(C2558:H2558)</f>
        <v>0.27849999999999997</v>
      </c>
      <c r="AX2558" s="2">
        <f>AVERAGE(I2558:O2558)</f>
        <v>0.47400000000000003</v>
      </c>
      <c r="AY2558" s="2">
        <f>AVERAGE(P2558:T2558)</f>
        <v>0.53859999999999997</v>
      </c>
      <c r="AZ2558" s="2">
        <f>AVERAGE(U2558:Z2558)</f>
        <v>0.18566666666666665</v>
      </c>
      <c r="BA2558" s="2">
        <f>AVERAGE(C2558,F2558,I2558,L2558,O2558,R2558,U2558,W2558,Y2558)</f>
        <v>0.41833333333333328</v>
      </c>
      <c r="BB2558" s="2">
        <f>AVERAGE(D2558,G2558,J2558,M2558,P2558,S2558,V2558,X2558,Z2558)</f>
        <v>0.28366666666666668</v>
      </c>
      <c r="BC2558" s="2">
        <f>AVERAGE(E2558,H2558,K2558,N2558,Q2558,T2558)</f>
        <v>0.41300000000000003</v>
      </c>
      <c r="BD2558" s="2">
        <f t="shared" si="273"/>
        <v>0.28898310000000005</v>
      </c>
      <c r="BE2558" s="2">
        <f t="shared" si="274"/>
        <v>0.16560000000000002</v>
      </c>
      <c r="BF2558" s="2" t="e">
        <f t="shared" si="275"/>
        <v>#N/A</v>
      </c>
      <c r="BG2558" s="2">
        <f t="shared" si="276"/>
        <v>0.37166666666666665</v>
      </c>
      <c r="BH2558" s="2" t="e">
        <f t="shared" si="277"/>
        <v>#N/A</v>
      </c>
      <c r="BI2558" s="2" t="e">
        <f t="shared" si="278"/>
        <v>#N/A</v>
      </c>
      <c r="BJ2558" s="2" t="e">
        <f t="shared" si="279"/>
        <v>#N/A</v>
      </c>
    </row>
    <row r="2559" spans="1:62" s="2" customFormat="1">
      <c r="A2559" s="1" t="s">
        <v>187</v>
      </c>
      <c r="B2559" s="1">
        <v>2004</v>
      </c>
      <c r="C2559" s="1">
        <v>0.60699999999999998</v>
      </c>
      <c r="D2559" s="1">
        <v>0.27</v>
      </c>
      <c r="E2559" s="1">
        <v>0.11600000000000001</v>
      </c>
      <c r="F2559" s="1">
        <v>0.35</v>
      </c>
      <c r="G2559" s="1">
        <v>6.9000000000000006E-2</v>
      </c>
      <c r="H2559" s="1">
        <v>0.254</v>
      </c>
      <c r="I2559" s="1">
        <v>0.63</v>
      </c>
      <c r="J2559" s="1">
        <v>0.41199999999999998</v>
      </c>
      <c r="K2559" s="1">
        <v>0.88800000000000001</v>
      </c>
      <c r="L2559" s="1">
        <v>0.5</v>
      </c>
      <c r="M2559" s="1">
        <v>0.21</v>
      </c>
      <c r="N2559" s="1">
        <v>0.29599999999999999</v>
      </c>
      <c r="O2559" s="1">
        <v>0.40799999999999997</v>
      </c>
      <c r="P2559" s="1">
        <v>0.77500000000000002</v>
      </c>
      <c r="Q2559" s="1">
        <v>0.65600000000000003</v>
      </c>
      <c r="R2559" s="1">
        <v>1</v>
      </c>
      <c r="S2559" s="1">
        <v>5.0000000000000001E-3</v>
      </c>
      <c r="T2559" s="1">
        <v>0.27300000000000002</v>
      </c>
      <c r="U2559" s="1">
        <v>1E-3</v>
      </c>
      <c r="V2559" s="1">
        <v>0.01</v>
      </c>
      <c r="W2559" s="1">
        <v>0.25</v>
      </c>
      <c r="X2559" s="1">
        <v>0</v>
      </c>
      <c r="Y2559" s="1">
        <v>1.9E-2</v>
      </c>
      <c r="Z2559" s="1">
        <v>0.83699999999999997</v>
      </c>
      <c r="AA2559" s="1">
        <v>0.7</v>
      </c>
      <c r="AB2559" s="1">
        <v>0.7</v>
      </c>
      <c r="AC2559" s="1">
        <v>0.69599999999999995</v>
      </c>
      <c r="AD2559" s="1">
        <v>0.79700000000000004</v>
      </c>
      <c r="AE2559" s="1">
        <v>0.7</v>
      </c>
      <c r="AF2559" s="1">
        <v>0.77100000000000002</v>
      </c>
      <c r="AG2559" s="1">
        <v>0.622</v>
      </c>
      <c r="AH2559" s="1">
        <v>0.50700000000000001</v>
      </c>
      <c r="AI2559" s="1">
        <v>0.64100000000000001</v>
      </c>
      <c r="AJ2559" s="1">
        <v>0.57899999999999996</v>
      </c>
      <c r="AK2559" s="1">
        <v>0.496</v>
      </c>
      <c r="AL2559" s="1" t="e">
        <v>#N/A</v>
      </c>
      <c r="AM2559" s="1">
        <v>0.52900000000000003</v>
      </c>
      <c r="AN2559" s="1">
        <v>0.57499999999999996</v>
      </c>
      <c r="AO2559" s="1">
        <v>0.57899999999999996</v>
      </c>
      <c r="AP2559" s="1">
        <v>7992.7669999999998</v>
      </c>
      <c r="AQ2559" s="1">
        <v>7840</v>
      </c>
      <c r="AR2559" s="1">
        <v>46664771</v>
      </c>
      <c r="AS2559" s="1"/>
      <c r="AT2559" s="1"/>
      <c r="AU2559" s="1">
        <v>0.06</v>
      </c>
      <c r="AV2559" s="1">
        <v>-6.2E-2</v>
      </c>
      <c r="AW2559" s="2">
        <f>AVERAGE(C2559:H2559)</f>
        <v>0.27766666666666667</v>
      </c>
      <c r="AX2559" s="2">
        <f>AVERAGE(I2559:O2559)</f>
        <v>0.4777142857142857</v>
      </c>
      <c r="AY2559" s="2">
        <f>AVERAGE(P2559:T2559)</f>
        <v>0.54180000000000006</v>
      </c>
      <c r="AZ2559" s="2">
        <f>AVERAGE(U2559:Z2559)</f>
        <v>0.18616666666666667</v>
      </c>
      <c r="BA2559" s="2">
        <f>AVERAGE(C2559,F2559,I2559,L2559,O2559,R2559,U2559,W2559,Y2559)</f>
        <v>0.41833333333333328</v>
      </c>
      <c r="BB2559" s="2">
        <f>AVERAGE(D2559,G2559,J2559,M2559,P2559,S2559,V2559,X2559,Z2559)</f>
        <v>0.28755555555555556</v>
      </c>
      <c r="BC2559" s="2">
        <f>AVERAGE(E2559,H2559,K2559,N2559,Q2559,T2559)</f>
        <v>0.41383333333333333</v>
      </c>
      <c r="BD2559" s="2">
        <f t="shared" si="273"/>
        <v>0.28470059999999997</v>
      </c>
      <c r="BE2559" s="2">
        <f t="shared" si="274"/>
        <v>0.17270000000000002</v>
      </c>
      <c r="BF2559" s="2" t="e">
        <f t="shared" si="275"/>
        <v>#N/A</v>
      </c>
      <c r="BG2559" s="2">
        <f t="shared" si="276"/>
        <v>0.37324074074074071</v>
      </c>
      <c r="BH2559" s="2" t="e">
        <f t="shared" si="277"/>
        <v>#N/A</v>
      </c>
      <c r="BI2559" s="2" t="e">
        <f t="shared" si="278"/>
        <v>#N/A</v>
      </c>
      <c r="BJ2559" s="2" t="e">
        <f t="shared" si="279"/>
        <v>#N/A</v>
      </c>
    </row>
    <row r="2560" spans="1:62" s="2" customFormat="1">
      <c r="A2560" s="1" t="s">
        <v>187</v>
      </c>
      <c r="B2560" s="1">
        <v>2005</v>
      </c>
      <c r="C2560" s="1">
        <v>0.60699999999999998</v>
      </c>
      <c r="D2560" s="1">
        <v>0.27500000000000002</v>
      </c>
      <c r="E2560" s="1">
        <v>0.11</v>
      </c>
      <c r="F2560" s="1">
        <v>0.35</v>
      </c>
      <c r="G2560" s="1">
        <v>6.9000000000000006E-2</v>
      </c>
      <c r="H2560" s="1">
        <v>0.25</v>
      </c>
      <c r="I2560" s="1">
        <v>0.63</v>
      </c>
      <c r="J2560" s="1">
        <v>0.40699999999999997</v>
      </c>
      <c r="K2560" s="1">
        <v>0.92900000000000005</v>
      </c>
      <c r="L2560" s="1">
        <v>0.5</v>
      </c>
      <c r="M2560" s="1">
        <v>0.18</v>
      </c>
      <c r="N2560" s="1">
        <v>0.30199999999999999</v>
      </c>
      <c r="O2560" s="1">
        <v>0.40799999999999997</v>
      </c>
      <c r="P2560" s="1">
        <v>0.77500000000000002</v>
      </c>
      <c r="Q2560" s="1">
        <v>0.66500000000000004</v>
      </c>
      <c r="R2560" s="1">
        <v>1</v>
      </c>
      <c r="S2560" s="1">
        <v>5.0000000000000001E-3</v>
      </c>
      <c r="T2560" s="1">
        <v>0.27300000000000002</v>
      </c>
      <c r="U2560" s="1">
        <v>1E-3</v>
      </c>
      <c r="V2560" s="1">
        <v>0.01</v>
      </c>
      <c r="W2560" s="1">
        <v>0.25</v>
      </c>
      <c r="X2560" s="1">
        <v>0</v>
      </c>
      <c r="Y2560" s="1">
        <v>1.9E-2</v>
      </c>
      <c r="Z2560" s="1">
        <v>0.84099999999999997</v>
      </c>
      <c r="AA2560" s="1">
        <v>0.7</v>
      </c>
      <c r="AB2560" s="1">
        <v>0.5</v>
      </c>
      <c r="AC2560" s="1">
        <v>0.69699999999999995</v>
      </c>
      <c r="AD2560" s="1">
        <v>0.79900000000000004</v>
      </c>
      <c r="AE2560" s="1">
        <v>0.5</v>
      </c>
      <c r="AF2560" s="1">
        <v>0.78600000000000003</v>
      </c>
      <c r="AG2560" s="1">
        <v>0.77800000000000002</v>
      </c>
      <c r="AH2560" s="1">
        <v>0.50800000000000001</v>
      </c>
      <c r="AI2560" s="1">
        <v>0.64300000000000002</v>
      </c>
      <c r="AJ2560" s="1">
        <v>0.61599999999999999</v>
      </c>
      <c r="AK2560" s="1">
        <v>0.79900000000000004</v>
      </c>
      <c r="AL2560" s="1" t="e">
        <v>#N/A</v>
      </c>
      <c r="AM2560" s="1">
        <v>0.52900000000000003</v>
      </c>
      <c r="AN2560" s="1">
        <v>0.58699999999999997</v>
      </c>
      <c r="AO2560" s="1">
        <v>0.61599999999999999</v>
      </c>
      <c r="AP2560" s="1">
        <v>8596.8310000000001</v>
      </c>
      <c r="AQ2560" s="1">
        <v>8420</v>
      </c>
      <c r="AR2560" s="1">
        <v>47198469</v>
      </c>
      <c r="AS2560" s="1"/>
      <c r="AT2560" s="1"/>
      <c r="AU2560" s="1">
        <v>7.0000000000000007E-2</v>
      </c>
      <c r="AV2560" s="1">
        <v>-6.6000000000000003E-2</v>
      </c>
      <c r="AW2560" s="2">
        <f>AVERAGE(C2560:H2560)</f>
        <v>0.27683333333333332</v>
      </c>
      <c r="AX2560" s="2">
        <f>AVERAGE(I2560:O2560)</f>
        <v>0.47942857142857148</v>
      </c>
      <c r="AY2560" s="2">
        <f>AVERAGE(P2560:T2560)</f>
        <v>0.54359999999999997</v>
      </c>
      <c r="AZ2560" s="2">
        <f>AVERAGE(U2560:Z2560)</f>
        <v>0.18683333333333332</v>
      </c>
      <c r="BA2560" s="2">
        <f>AVERAGE(C2560,F2560,I2560,L2560,O2560,R2560,U2560,W2560,Y2560)</f>
        <v>0.41833333333333328</v>
      </c>
      <c r="BB2560" s="2">
        <f>AVERAGE(D2560,G2560,J2560,M2560,P2560,S2560,V2560,X2560,Z2560)</f>
        <v>0.28466666666666662</v>
      </c>
      <c r="BC2560" s="2">
        <f>AVERAGE(E2560,H2560,K2560,N2560,Q2560,T2560)</f>
        <v>0.42150000000000004</v>
      </c>
      <c r="BD2560" s="2">
        <f t="shared" si="273"/>
        <v>0.27179599999999998</v>
      </c>
      <c r="BE2560" s="2">
        <f t="shared" si="274"/>
        <v>0.1767</v>
      </c>
      <c r="BF2560" s="2" t="e">
        <f t="shared" si="275"/>
        <v>#N/A</v>
      </c>
      <c r="BG2560" s="2">
        <f t="shared" si="276"/>
        <v>0.3748333333333333</v>
      </c>
      <c r="BH2560" s="2" t="e">
        <f t="shared" si="277"/>
        <v>#N/A</v>
      </c>
      <c r="BI2560" s="2" t="e">
        <f t="shared" si="278"/>
        <v>#N/A</v>
      </c>
      <c r="BJ2560" s="2" t="e">
        <f t="shared" si="279"/>
        <v>#N/A</v>
      </c>
    </row>
    <row r="2561" spans="1:62" s="2" customFormat="1">
      <c r="A2561" s="1" t="s">
        <v>187</v>
      </c>
      <c r="B2561" s="1">
        <v>2006</v>
      </c>
      <c r="C2561" s="1">
        <v>0.60699999999999998</v>
      </c>
      <c r="D2561" s="1">
        <v>0.28000000000000003</v>
      </c>
      <c r="E2561" s="1">
        <v>0.10299999999999999</v>
      </c>
      <c r="F2561" s="1">
        <v>0.35</v>
      </c>
      <c r="G2561" s="1">
        <v>6.9000000000000006E-2</v>
      </c>
      <c r="H2561" s="1">
        <v>0.24299999999999999</v>
      </c>
      <c r="I2561" s="1">
        <v>0.63</v>
      </c>
      <c r="J2561" s="1">
        <v>0.40200000000000002</v>
      </c>
      <c r="K2561" s="1">
        <v>0.91</v>
      </c>
      <c r="L2561" s="1">
        <v>0.5</v>
      </c>
      <c r="M2561" s="1">
        <v>0.22</v>
      </c>
      <c r="N2561" s="1">
        <v>0.307</v>
      </c>
      <c r="O2561" s="1">
        <v>0.40799999999999997</v>
      </c>
      <c r="P2561" s="1">
        <v>0.77500000000000002</v>
      </c>
      <c r="Q2561" s="1">
        <v>0.67</v>
      </c>
      <c r="R2561" s="1">
        <v>1</v>
      </c>
      <c r="S2561" s="1">
        <v>7.0000000000000001E-3</v>
      </c>
      <c r="T2561" s="1">
        <v>0.26500000000000001</v>
      </c>
      <c r="U2561" s="1">
        <v>1E-3</v>
      </c>
      <c r="V2561" s="1">
        <v>0.01</v>
      </c>
      <c r="W2561" s="1">
        <v>0.25</v>
      </c>
      <c r="X2561" s="1">
        <v>0</v>
      </c>
      <c r="Y2561" s="1">
        <v>1.9E-2</v>
      </c>
      <c r="Z2561" s="1">
        <v>0.84399999999999997</v>
      </c>
      <c r="AA2561" s="1">
        <v>0.71799999999999997</v>
      </c>
      <c r="AB2561" s="1">
        <v>0.5</v>
      </c>
      <c r="AC2561" s="1">
        <v>0.69799999999999995</v>
      </c>
      <c r="AD2561" s="1">
        <v>0.78600000000000003</v>
      </c>
      <c r="AE2561" s="1">
        <v>0.5</v>
      </c>
      <c r="AF2561" s="1">
        <v>0.83699999999999997</v>
      </c>
      <c r="AG2561" s="1">
        <v>0.77800000000000002</v>
      </c>
      <c r="AH2561" s="1">
        <v>0.54</v>
      </c>
      <c r="AI2561" s="1">
        <v>0.65100000000000002</v>
      </c>
      <c r="AJ2561" s="1">
        <v>0.59</v>
      </c>
      <c r="AK2561" s="1">
        <v>0.92300000000000004</v>
      </c>
      <c r="AL2561" s="1" t="e">
        <v>#N/A</v>
      </c>
      <c r="AM2561" s="1">
        <v>0.54900000000000004</v>
      </c>
      <c r="AN2561" s="1">
        <v>0.58899999999999997</v>
      </c>
      <c r="AO2561" s="1">
        <v>0.59</v>
      </c>
      <c r="AP2561" s="1">
        <v>9269.2829999999994</v>
      </c>
      <c r="AQ2561" s="1">
        <v>9090</v>
      </c>
      <c r="AR2561" s="1">
        <v>47730946</v>
      </c>
      <c r="AS2561" s="1"/>
      <c r="AT2561" s="1">
        <v>35.74</v>
      </c>
      <c r="AU2561" s="1">
        <v>0.08</v>
      </c>
      <c r="AV2561" s="1">
        <v>-7.0000000000000007E-2</v>
      </c>
      <c r="AW2561" s="2">
        <f>AVERAGE(C2561:H2561)</f>
        <v>0.27533333333333326</v>
      </c>
      <c r="AX2561" s="2">
        <f>AVERAGE(I2561:O2561)</f>
        <v>0.48242857142857148</v>
      </c>
      <c r="AY2561" s="2">
        <f>AVERAGE(P2561:T2561)</f>
        <v>0.54340000000000011</v>
      </c>
      <c r="AZ2561" s="2">
        <f>AVERAGE(U2561:Z2561)</f>
        <v>0.18733333333333335</v>
      </c>
      <c r="BA2561" s="2">
        <f>AVERAGE(C2561,F2561,I2561,L2561,O2561,R2561,U2561,W2561,Y2561)</f>
        <v>0.41833333333333328</v>
      </c>
      <c r="BB2561" s="2">
        <f>AVERAGE(D2561,G2561,J2561,M2561,P2561,S2561,V2561,X2561,Z2561)</f>
        <v>0.28966666666666663</v>
      </c>
      <c r="BC2561" s="2">
        <f>AVERAGE(E2561,H2561,K2561,N2561,Q2561,T2561)</f>
        <v>0.41633333333333339</v>
      </c>
      <c r="BD2561" s="2">
        <f t="shared" si="273"/>
        <v>0.27505069999999998</v>
      </c>
      <c r="BE2561" s="2">
        <f t="shared" si="274"/>
        <v>0.17810000000000004</v>
      </c>
      <c r="BF2561" s="2" t="e">
        <f t="shared" si="275"/>
        <v>#N/A</v>
      </c>
      <c r="BG2561" s="2">
        <f t="shared" si="276"/>
        <v>0.37477777777777782</v>
      </c>
      <c r="BH2561" s="2" t="e">
        <f t="shared" si="277"/>
        <v>#N/A</v>
      </c>
      <c r="BI2561" s="2" t="e">
        <f t="shared" si="278"/>
        <v>#N/A</v>
      </c>
      <c r="BJ2561" s="2" t="e">
        <f t="shared" si="279"/>
        <v>#N/A</v>
      </c>
    </row>
    <row r="2562" spans="1:62" s="2" customFormat="1">
      <c r="A2562" s="1" t="s">
        <v>187</v>
      </c>
      <c r="B2562" s="1">
        <v>2007</v>
      </c>
      <c r="C2562" s="1">
        <v>0.60699999999999998</v>
      </c>
      <c r="D2562" s="1">
        <v>0.28499999999999998</v>
      </c>
      <c r="E2562" s="1">
        <v>9.7000000000000003E-2</v>
      </c>
      <c r="F2562" s="1">
        <v>0.35</v>
      </c>
      <c r="G2562" s="1">
        <v>6.9000000000000006E-2</v>
      </c>
      <c r="H2562" s="1">
        <v>0.23699999999999999</v>
      </c>
      <c r="I2562" s="1">
        <v>0.63</v>
      </c>
      <c r="J2562" s="1">
        <v>0.39700000000000002</v>
      </c>
      <c r="K2562" s="1">
        <v>0.91200000000000003</v>
      </c>
      <c r="L2562" s="1">
        <v>0.5</v>
      </c>
      <c r="M2562" s="1">
        <v>0.25</v>
      </c>
      <c r="N2562" s="1">
        <v>0.313</v>
      </c>
      <c r="O2562" s="1">
        <v>0.40799999999999997</v>
      </c>
      <c r="P2562" s="1">
        <v>0.77500000000000002</v>
      </c>
      <c r="Q2562" s="1">
        <v>0.67100000000000004</v>
      </c>
      <c r="R2562" s="1">
        <v>1</v>
      </c>
      <c r="S2562" s="1">
        <v>8.0000000000000002E-3</v>
      </c>
      <c r="T2562" s="1">
        <v>0.25600000000000001</v>
      </c>
      <c r="U2562" s="1">
        <v>1E-3</v>
      </c>
      <c r="V2562" s="1">
        <v>0.01</v>
      </c>
      <c r="W2562" s="1">
        <v>0.25</v>
      </c>
      <c r="X2562" s="1">
        <v>0</v>
      </c>
      <c r="Y2562" s="1">
        <v>1.9E-2</v>
      </c>
      <c r="Z2562" s="1">
        <v>0.84799999999999998</v>
      </c>
      <c r="AA2562" s="1">
        <v>0.70399999999999996</v>
      </c>
      <c r="AB2562" s="1">
        <v>0.6</v>
      </c>
      <c r="AC2562" s="1">
        <v>0.69699999999999995</v>
      </c>
      <c r="AD2562" s="1">
        <v>0.79200000000000004</v>
      </c>
      <c r="AE2562" s="1">
        <v>0.5</v>
      </c>
      <c r="AF2562" s="1">
        <v>0.78800000000000003</v>
      </c>
      <c r="AG2562" s="1">
        <v>0.73799999999999999</v>
      </c>
      <c r="AH2562" s="1">
        <v>0.55600000000000005</v>
      </c>
      <c r="AI2562" s="1">
        <v>0.63700000000000001</v>
      </c>
      <c r="AJ2562" s="1">
        <v>0.56100000000000005</v>
      </c>
      <c r="AK2562" s="1">
        <v>0.97399999999999998</v>
      </c>
      <c r="AL2562" s="1" t="e">
        <v>#N/A</v>
      </c>
      <c r="AM2562" s="1">
        <v>0.53</v>
      </c>
      <c r="AN2562" s="1">
        <v>0.58499999999999996</v>
      </c>
      <c r="AO2562" s="1">
        <v>0.56100000000000005</v>
      </c>
      <c r="AP2562" s="1">
        <v>10002.543</v>
      </c>
      <c r="AQ2562" s="1">
        <v>9660</v>
      </c>
      <c r="AR2562" s="1">
        <v>48257282</v>
      </c>
      <c r="AS2562" s="1"/>
      <c r="AT2562" s="1"/>
      <c r="AU2562" s="1">
        <v>7.0000000000000007E-2</v>
      </c>
      <c r="AV2562" s="1">
        <v>-7.3999999999999996E-2</v>
      </c>
      <c r="AW2562" s="2">
        <f>AVERAGE(C2562:H2562)</f>
        <v>0.27416666666666667</v>
      </c>
      <c r="AX2562" s="2">
        <f>AVERAGE(I2562:O2562)</f>
        <v>0.48714285714285716</v>
      </c>
      <c r="AY2562" s="2">
        <f>AVERAGE(P2562:T2562)</f>
        <v>0.54200000000000004</v>
      </c>
      <c r="AZ2562" s="2">
        <f>AVERAGE(U2562:Z2562)</f>
        <v>0.18800000000000003</v>
      </c>
      <c r="BA2562" s="2">
        <f>AVERAGE(C2562,F2562,I2562,L2562,O2562,R2562,U2562,W2562,Y2562)</f>
        <v>0.41833333333333328</v>
      </c>
      <c r="BB2562" s="2">
        <f>AVERAGE(D2562,G2562,J2562,M2562,P2562,S2562,V2562,X2562,Z2562)</f>
        <v>0.29355555555555557</v>
      </c>
      <c r="BC2562" s="2">
        <f>AVERAGE(E2562,H2562,K2562,N2562,Q2562,T2562)</f>
        <v>0.41433333333333328</v>
      </c>
      <c r="BD2562" s="2">
        <f t="shared" si="273"/>
        <v>0.27516489999999999</v>
      </c>
      <c r="BE2562" s="2">
        <f t="shared" si="274"/>
        <v>0.1754</v>
      </c>
      <c r="BF2562" s="2" t="e">
        <f t="shared" si="275"/>
        <v>#N/A</v>
      </c>
      <c r="BG2562" s="2">
        <f t="shared" si="276"/>
        <v>0.37540740740740736</v>
      </c>
      <c r="BH2562" s="2" t="e">
        <f t="shared" si="277"/>
        <v>#N/A</v>
      </c>
      <c r="BI2562" s="2" t="e">
        <f t="shared" si="278"/>
        <v>#N/A</v>
      </c>
      <c r="BJ2562" s="2" t="e">
        <f t="shared" si="279"/>
        <v>#N/A</v>
      </c>
    </row>
    <row r="2563" spans="1:62" s="2" customFormat="1">
      <c r="A2563" s="1" t="s">
        <v>187</v>
      </c>
      <c r="B2563" s="1">
        <v>2008</v>
      </c>
      <c r="C2563" s="1">
        <v>0.60699999999999998</v>
      </c>
      <c r="D2563" s="1">
        <v>0.28999999999999998</v>
      </c>
      <c r="E2563" s="1">
        <v>0.09</v>
      </c>
      <c r="F2563" s="1">
        <v>0.35</v>
      </c>
      <c r="G2563" s="1">
        <v>6.9000000000000006E-2</v>
      </c>
      <c r="H2563" s="1">
        <v>0.23</v>
      </c>
      <c r="I2563" s="1">
        <v>0.63</v>
      </c>
      <c r="J2563" s="1">
        <v>0.39300000000000002</v>
      </c>
      <c r="K2563" s="1">
        <v>0.91700000000000004</v>
      </c>
      <c r="L2563" s="1">
        <v>0.5</v>
      </c>
      <c r="M2563" s="1">
        <v>0.255</v>
      </c>
      <c r="N2563" s="1">
        <v>0.31900000000000001</v>
      </c>
      <c r="O2563" s="1">
        <v>0.40799999999999997</v>
      </c>
      <c r="P2563" s="1">
        <v>0.77500000000000002</v>
      </c>
      <c r="Q2563" s="1">
        <v>0.67</v>
      </c>
      <c r="R2563" s="1">
        <v>1</v>
      </c>
      <c r="S2563" s="1">
        <v>1.2E-2</v>
      </c>
      <c r="T2563" s="1">
        <v>0.248</v>
      </c>
      <c r="U2563" s="1">
        <v>1E-3</v>
      </c>
      <c r="V2563" s="1">
        <v>0.01</v>
      </c>
      <c r="W2563" s="1">
        <v>0.25</v>
      </c>
      <c r="X2563" s="1">
        <v>0</v>
      </c>
      <c r="Y2563" s="1">
        <v>1.9E-2</v>
      </c>
      <c r="Z2563" s="1">
        <v>0.85099999999999998</v>
      </c>
      <c r="AA2563" s="1">
        <v>0.71399999999999997</v>
      </c>
      <c r="AB2563" s="1">
        <v>0.6</v>
      </c>
      <c r="AC2563" s="1">
        <v>0.69499999999999995</v>
      </c>
      <c r="AD2563" s="1">
        <v>0.76800000000000002</v>
      </c>
      <c r="AE2563" s="1">
        <v>0.5</v>
      </c>
      <c r="AF2563" s="1">
        <v>0.77200000000000002</v>
      </c>
      <c r="AG2563" s="1">
        <v>0.74199999999999999</v>
      </c>
      <c r="AH2563" s="1">
        <v>0.53300000000000003</v>
      </c>
      <c r="AI2563" s="1">
        <v>0.63300000000000001</v>
      </c>
      <c r="AJ2563" s="1">
        <v>0.54500000000000004</v>
      </c>
      <c r="AK2563" s="1">
        <v>1</v>
      </c>
      <c r="AL2563" s="1" t="e">
        <v>#N/A</v>
      </c>
      <c r="AM2563" s="1">
        <v>0.50700000000000001</v>
      </c>
      <c r="AN2563" s="1">
        <v>0.59099999999999997</v>
      </c>
      <c r="AO2563" s="1">
        <v>0.54500000000000004</v>
      </c>
      <c r="AP2563" s="1">
        <v>10480.861000000001</v>
      </c>
      <c r="AQ2563" s="1">
        <v>10140</v>
      </c>
      <c r="AR2563" s="1">
        <v>48793022</v>
      </c>
      <c r="AS2563" s="1"/>
      <c r="AT2563" s="1"/>
      <c r="AU2563" s="1">
        <v>0.06</v>
      </c>
      <c r="AV2563" s="1">
        <v>-7.5999999999999998E-2</v>
      </c>
      <c r="AW2563" s="2">
        <f>AVERAGE(C2563:H2563)</f>
        <v>0.27266666666666667</v>
      </c>
      <c r="AX2563" s="2">
        <f>AVERAGE(I2563:O2563)</f>
        <v>0.48885714285714288</v>
      </c>
      <c r="AY2563" s="2">
        <f>AVERAGE(P2563:T2563)</f>
        <v>0.54100000000000004</v>
      </c>
      <c r="AZ2563" s="2">
        <f>AVERAGE(U2563:Z2563)</f>
        <v>0.1885</v>
      </c>
      <c r="BA2563" s="2">
        <f>AVERAGE(C2563,F2563,I2563,L2563,O2563,R2563,U2563,W2563,Y2563)</f>
        <v>0.41833333333333328</v>
      </c>
      <c r="BB2563" s="2">
        <f>AVERAGE(D2563,G2563,J2563,M2563,P2563,S2563,V2563,X2563,Z2563)</f>
        <v>0.29500000000000004</v>
      </c>
      <c r="BC2563" s="2">
        <f>AVERAGE(E2563,H2563,K2563,N2563,Q2563,T2563)</f>
        <v>0.41233333333333338</v>
      </c>
      <c r="BD2563" s="2">
        <f t="shared" si="273"/>
        <v>0.27356609999999998</v>
      </c>
      <c r="BE2563" s="2">
        <f t="shared" si="274"/>
        <v>0.1711</v>
      </c>
      <c r="BF2563" s="2" t="e">
        <f t="shared" si="275"/>
        <v>#N/A</v>
      </c>
      <c r="BG2563" s="2">
        <f t="shared" si="276"/>
        <v>0.37522222222222229</v>
      </c>
      <c r="BH2563" s="2" t="e">
        <f t="shared" si="277"/>
        <v>#N/A</v>
      </c>
      <c r="BI2563" s="2" t="e">
        <f t="shared" si="278"/>
        <v>#N/A</v>
      </c>
      <c r="BJ2563" s="2" t="e">
        <f t="shared" si="279"/>
        <v>#N/A</v>
      </c>
    </row>
    <row r="2564" spans="1:62" s="2" customFormat="1">
      <c r="A2564" s="1" t="s">
        <v>187</v>
      </c>
      <c r="B2564" s="1">
        <v>2009</v>
      </c>
      <c r="C2564" s="1">
        <v>0.60699999999999998</v>
      </c>
      <c r="D2564" s="1">
        <v>0.29499999999999998</v>
      </c>
      <c r="E2564" s="1">
        <v>0.108</v>
      </c>
      <c r="F2564" s="1">
        <v>0.35</v>
      </c>
      <c r="G2564" s="1">
        <v>6.9000000000000006E-2</v>
      </c>
      <c r="H2564" s="1">
        <v>0.245</v>
      </c>
      <c r="I2564" s="1">
        <v>0.63</v>
      </c>
      <c r="J2564" s="1">
        <v>0.38800000000000001</v>
      </c>
      <c r="K2564" s="1">
        <v>0.91700000000000004</v>
      </c>
      <c r="L2564" s="1">
        <v>0.5</v>
      </c>
      <c r="M2564" s="1">
        <v>0.26</v>
      </c>
      <c r="N2564" s="1">
        <v>0.32500000000000001</v>
      </c>
      <c r="O2564" s="1">
        <v>0.40799999999999997</v>
      </c>
      <c r="P2564" s="1">
        <v>0.77500000000000002</v>
      </c>
      <c r="Q2564" s="1">
        <v>0.69099999999999995</v>
      </c>
      <c r="R2564" s="1">
        <v>1</v>
      </c>
      <c r="S2564" s="1">
        <v>1.9E-2</v>
      </c>
      <c r="T2564" s="1">
        <v>0.253</v>
      </c>
      <c r="U2564" s="1">
        <v>1E-3</v>
      </c>
      <c r="V2564" s="1">
        <v>0.01</v>
      </c>
      <c r="W2564" s="1">
        <v>0.25</v>
      </c>
      <c r="X2564" s="1">
        <v>0</v>
      </c>
      <c r="Y2564" s="1">
        <v>1.9E-2</v>
      </c>
      <c r="Z2564" s="1">
        <v>0.85499999999999998</v>
      </c>
      <c r="AA2564" s="1">
        <v>0.746</v>
      </c>
      <c r="AB2564" s="1">
        <v>0.6</v>
      </c>
      <c r="AC2564" s="1">
        <v>0.68899999999999995</v>
      </c>
      <c r="AD2564" s="1">
        <v>0.77600000000000002</v>
      </c>
      <c r="AE2564" s="1">
        <v>0.5</v>
      </c>
      <c r="AF2564" s="1">
        <v>0.74299999999999999</v>
      </c>
      <c r="AG2564" s="1">
        <v>0.748</v>
      </c>
      <c r="AH2564" s="1">
        <v>0.504</v>
      </c>
      <c r="AI2564" s="1">
        <v>0.61299999999999999</v>
      </c>
      <c r="AJ2564" s="1">
        <v>0.52100000000000002</v>
      </c>
      <c r="AK2564" s="1">
        <v>1</v>
      </c>
      <c r="AL2564" s="1" t="e">
        <v>#N/A</v>
      </c>
      <c r="AM2564" s="1">
        <v>0.51100000000000001</v>
      </c>
      <c r="AN2564" s="1">
        <v>0.56799999999999995</v>
      </c>
      <c r="AO2564" s="1">
        <v>0.52100000000000002</v>
      </c>
      <c r="AP2564" s="1">
        <v>10277.762000000001</v>
      </c>
      <c r="AQ2564" s="1">
        <v>10050</v>
      </c>
      <c r="AR2564" s="1">
        <v>49320150</v>
      </c>
      <c r="AS2564" s="1"/>
      <c r="AT2564" s="1"/>
      <c r="AU2564" s="1">
        <v>0.06</v>
      </c>
      <c r="AV2564" s="1">
        <v>-7.6999999999999999E-2</v>
      </c>
      <c r="AW2564" s="2">
        <f>AVERAGE(C2564:H2564)</f>
        <v>0.27899999999999997</v>
      </c>
      <c r="AX2564" s="2">
        <f>AVERAGE(I2564:O2564)</f>
        <v>0.48971428571428577</v>
      </c>
      <c r="AY2564" s="2">
        <f>AVERAGE(P2564:T2564)</f>
        <v>0.54760000000000009</v>
      </c>
      <c r="AZ2564" s="2">
        <f>AVERAGE(U2564:Z2564)</f>
        <v>0.18916666666666668</v>
      </c>
      <c r="BA2564" s="2">
        <f>AVERAGE(C2564,F2564,I2564,L2564,O2564,R2564,U2564,W2564,Y2564)</f>
        <v>0.41833333333333328</v>
      </c>
      <c r="BB2564" s="2">
        <f>AVERAGE(D2564,G2564,J2564,M2564,P2564,S2564,V2564,X2564,Z2564)</f>
        <v>0.29677777777777775</v>
      </c>
      <c r="BC2564" s="2">
        <f>AVERAGE(E2564,H2564,K2564,N2564,Q2564,T2564)</f>
        <v>0.42316666666666669</v>
      </c>
      <c r="BD2564" s="2">
        <f t="shared" si="273"/>
        <v>0.27419419999999994</v>
      </c>
      <c r="BE2564" s="2">
        <f t="shared" si="274"/>
        <v>0.1638</v>
      </c>
      <c r="BF2564" s="2" t="e">
        <f t="shared" si="275"/>
        <v>#N/A</v>
      </c>
      <c r="BG2564" s="2">
        <f t="shared" si="276"/>
        <v>0.37942592592592589</v>
      </c>
      <c r="BH2564" s="2" t="e">
        <f t="shared" si="277"/>
        <v>#N/A</v>
      </c>
      <c r="BI2564" s="2" t="e">
        <f t="shared" si="278"/>
        <v>#N/A</v>
      </c>
      <c r="BJ2564" s="2" t="e">
        <f t="shared" si="279"/>
        <v>#N/A</v>
      </c>
    </row>
    <row r="2565" spans="1:62" s="2" customFormat="1">
      <c r="A2565" s="1" t="s">
        <v>187</v>
      </c>
      <c r="B2565" s="1">
        <v>2010</v>
      </c>
      <c r="C2565" s="1">
        <v>0.60699999999999998</v>
      </c>
      <c r="D2565" s="1">
        <v>0.3</v>
      </c>
      <c r="E2565" s="1">
        <v>0.126</v>
      </c>
      <c r="F2565" s="1">
        <v>0.35</v>
      </c>
      <c r="G2565" s="1">
        <v>6.9000000000000006E-2</v>
      </c>
      <c r="H2565" s="1">
        <v>0.26100000000000001</v>
      </c>
      <c r="I2565" s="1">
        <v>0.63</v>
      </c>
      <c r="J2565" s="1">
        <v>0.39200000000000002</v>
      </c>
      <c r="K2565" s="1">
        <v>0.91700000000000004</v>
      </c>
      <c r="L2565" s="1">
        <v>0.5</v>
      </c>
      <c r="M2565" s="1">
        <v>0.26500000000000001</v>
      </c>
      <c r="N2565" s="1">
        <v>0.33100000000000002</v>
      </c>
      <c r="O2565" s="1">
        <v>0.40799999999999997</v>
      </c>
      <c r="P2565" s="1">
        <v>0.77500000000000002</v>
      </c>
      <c r="Q2565" s="1">
        <v>0.71199999999999997</v>
      </c>
      <c r="R2565" s="1">
        <v>1</v>
      </c>
      <c r="S2565" s="1">
        <v>1.9E-2</v>
      </c>
      <c r="T2565" s="1">
        <v>0.25800000000000001</v>
      </c>
      <c r="U2565" s="1">
        <v>1E-3</v>
      </c>
      <c r="V2565" s="1">
        <v>0.01</v>
      </c>
      <c r="W2565" s="1">
        <v>0.25</v>
      </c>
      <c r="X2565" s="1">
        <v>0</v>
      </c>
      <c r="Y2565" s="1">
        <v>1.9E-2</v>
      </c>
      <c r="Z2565" s="1">
        <v>0.85799999999999998</v>
      </c>
      <c r="AA2565" s="1">
        <v>0.73</v>
      </c>
      <c r="AB2565" s="1">
        <v>0.6</v>
      </c>
      <c r="AC2565" s="1">
        <v>0.69099999999999995</v>
      </c>
      <c r="AD2565" s="1">
        <v>0.76800000000000002</v>
      </c>
      <c r="AE2565" s="1">
        <v>0.45</v>
      </c>
      <c r="AF2565" s="1">
        <v>0.70199999999999996</v>
      </c>
      <c r="AG2565" s="1">
        <v>0.76</v>
      </c>
      <c r="AH2565" s="1">
        <v>0.504</v>
      </c>
      <c r="AI2565" s="1">
        <v>0.61199999999999999</v>
      </c>
      <c r="AJ2565" s="1">
        <v>0.52</v>
      </c>
      <c r="AK2565" s="1">
        <v>1</v>
      </c>
      <c r="AL2565" s="1" t="e">
        <v>#N/A</v>
      </c>
      <c r="AM2565" s="1">
        <v>0.51100000000000001</v>
      </c>
      <c r="AN2565" s="1">
        <v>0.59</v>
      </c>
      <c r="AO2565" s="1">
        <v>0.52</v>
      </c>
      <c r="AP2565" s="1"/>
      <c r="AQ2565" s="1">
        <v>10746.666999999999</v>
      </c>
      <c r="AR2565" s="1"/>
      <c r="AS2565" s="1"/>
      <c r="AT2565" s="1"/>
      <c r="AU2565" s="1">
        <v>0.05</v>
      </c>
      <c r="AV2565" s="1">
        <v>-8.2000000000000003E-2</v>
      </c>
      <c r="AW2565" s="2">
        <f>AVERAGE(C2565:H2565)</f>
        <v>0.28550000000000003</v>
      </c>
      <c r="AX2565" s="2">
        <f>AVERAGE(I2565:O2565)</f>
        <v>0.49185714285714288</v>
      </c>
      <c r="AY2565" s="2">
        <f>AVERAGE(P2565:T2565)</f>
        <v>0.55280000000000007</v>
      </c>
      <c r="AZ2565" s="2">
        <f>AVERAGE(U2565:Z2565)</f>
        <v>0.18966666666666665</v>
      </c>
      <c r="BA2565" s="2">
        <f>AVERAGE(C2565,F2565,I2565,L2565,O2565,R2565,U2565,W2565,Y2565)</f>
        <v>0.41833333333333328</v>
      </c>
      <c r="BB2565" s="2">
        <f>AVERAGE(D2565,G2565,J2565,M2565,P2565,S2565,V2565,X2565,Z2565)</f>
        <v>0.29866666666666669</v>
      </c>
      <c r="BC2565" s="2">
        <f>AVERAGE(E2565,H2565,K2565,N2565,Q2565,T2565)</f>
        <v>0.43416666666666665</v>
      </c>
      <c r="BD2565" s="2">
        <f t="shared" si="273"/>
        <v>0.26842709999999997</v>
      </c>
      <c r="BE2565" s="2">
        <f t="shared" si="274"/>
        <v>0.16360000000000002</v>
      </c>
      <c r="BF2565" s="2" t="e">
        <f t="shared" si="275"/>
        <v>#N/A</v>
      </c>
      <c r="BG2565" s="2">
        <f t="shared" si="276"/>
        <v>0.38372222222222224</v>
      </c>
      <c r="BH2565" s="2" t="e">
        <f t="shared" si="277"/>
        <v>#N/A</v>
      </c>
      <c r="BI2565" s="2" t="e">
        <f t="shared" si="278"/>
        <v>#N/A</v>
      </c>
      <c r="BJ2565" s="2" t="e">
        <f t="shared" si="279"/>
        <v>#N/A</v>
      </c>
    </row>
    <row r="2566" spans="1:62" s="2" customFormat="1">
      <c r="A2566" s="1" t="s">
        <v>188</v>
      </c>
      <c r="B2566" s="1">
        <v>1995</v>
      </c>
      <c r="C2566" s="1">
        <v>0.95499999999999996</v>
      </c>
      <c r="D2566" s="1">
        <v>0.36099999999999999</v>
      </c>
      <c r="E2566" s="1">
        <v>0</v>
      </c>
      <c r="F2566" s="1">
        <v>0.5</v>
      </c>
      <c r="G2566" s="1">
        <v>0</v>
      </c>
      <c r="H2566" s="1">
        <v>0</v>
      </c>
      <c r="I2566" s="1">
        <v>0.28999999999999998</v>
      </c>
      <c r="J2566" s="1">
        <v>0.24099999999999999</v>
      </c>
      <c r="K2566" s="1">
        <v>0.20100000000000001</v>
      </c>
      <c r="L2566" s="1">
        <v>0.32</v>
      </c>
      <c r="M2566" s="1">
        <v>0.43</v>
      </c>
      <c r="N2566" s="1">
        <v>0</v>
      </c>
      <c r="O2566" s="1">
        <v>6.8000000000000005E-2</v>
      </c>
      <c r="P2566" s="1">
        <v>0.433</v>
      </c>
      <c r="Q2566" s="1">
        <v>0.14000000000000001</v>
      </c>
      <c r="R2566" s="1">
        <v>0.121</v>
      </c>
      <c r="S2566" s="1">
        <v>0</v>
      </c>
      <c r="T2566" s="1">
        <v>1E-3</v>
      </c>
      <c r="U2566" s="1">
        <v>1.2999999999999999E-2</v>
      </c>
      <c r="V2566" s="1">
        <v>7.6999999999999999E-2</v>
      </c>
      <c r="W2566" s="1">
        <v>0</v>
      </c>
      <c r="X2566" s="1">
        <v>0.79</v>
      </c>
      <c r="Y2566" s="1">
        <v>1.7999999999999999E-2</v>
      </c>
      <c r="Z2566" s="1">
        <v>0.01</v>
      </c>
      <c r="AA2566" s="1">
        <v>0.7</v>
      </c>
      <c r="AB2566" s="1">
        <v>0.7</v>
      </c>
      <c r="AC2566" s="1">
        <v>0.45200000000000001</v>
      </c>
      <c r="AD2566" s="1">
        <v>0.36799999999999999</v>
      </c>
      <c r="AE2566" s="1">
        <v>0.7</v>
      </c>
      <c r="AF2566" s="1">
        <v>0.75800000000000001</v>
      </c>
      <c r="AG2566" s="1">
        <v>0.77800000000000002</v>
      </c>
      <c r="AH2566" s="1">
        <v>0.53700000000000003</v>
      </c>
      <c r="AI2566" s="1">
        <v>0.72499999999999998</v>
      </c>
      <c r="AJ2566" s="1">
        <v>0.745</v>
      </c>
      <c r="AK2566" s="1">
        <v>2.7E-2</v>
      </c>
      <c r="AL2566" s="1">
        <v>0.65800000000000003</v>
      </c>
      <c r="AM2566" s="1">
        <v>0.76500000000000001</v>
      </c>
      <c r="AN2566" s="1">
        <v>0.39</v>
      </c>
      <c r="AO2566" s="1">
        <v>0.745</v>
      </c>
      <c r="AP2566" s="1">
        <v>15983.66</v>
      </c>
      <c r="AQ2566" s="1">
        <v>15890</v>
      </c>
      <c r="AR2566" s="1">
        <v>39387000</v>
      </c>
      <c r="AS2566" s="1"/>
      <c r="AT2566" s="1"/>
      <c r="AU2566" s="1">
        <v>-0.02</v>
      </c>
      <c r="AV2566" s="1">
        <v>2.8000000000000001E-2</v>
      </c>
      <c r="AW2566" s="2">
        <f>AVERAGE(C2566:H2566)</f>
        <v>0.30266666666666664</v>
      </c>
      <c r="AX2566" s="2">
        <f>AVERAGE(I2566:O2566)</f>
        <v>0.22142857142857145</v>
      </c>
      <c r="AY2566" s="2">
        <f>AVERAGE(P2566:T2566)</f>
        <v>0.13899999999999998</v>
      </c>
      <c r="AZ2566" s="2">
        <f>AVERAGE(U2566:Z2566)</f>
        <v>0.15133333333333335</v>
      </c>
      <c r="BA2566" s="2">
        <f>AVERAGE(C2566,F2566,I2566,L2566,O2566,R2566,U2566,W2566,Y2566)</f>
        <v>0.25388888888888883</v>
      </c>
      <c r="BB2566" s="2">
        <f>AVERAGE(D2566,G2566,J2566,M2566,P2566,S2566,V2566,X2566,Z2566)</f>
        <v>0.26022222222222219</v>
      </c>
      <c r="BC2566" s="2">
        <f>AVERAGE(E2566,H2566,K2566,N2566,Q2566,T2566)</f>
        <v>5.7000000000000002E-2</v>
      </c>
      <c r="BD2566" s="2">
        <f t="shared" si="273"/>
        <v>0.25443760000000004</v>
      </c>
      <c r="BE2566" s="2">
        <f t="shared" si="274"/>
        <v>0.20070000000000002</v>
      </c>
      <c r="BF2566" s="2">
        <f t="shared" si="275"/>
        <v>0.16315000000000002</v>
      </c>
      <c r="BG2566" s="2">
        <f t="shared" si="276"/>
        <v>0.19037037037037033</v>
      </c>
      <c r="BH2566" s="2">
        <f t="shared" si="277"/>
        <v>0.61828760000000005</v>
      </c>
      <c r="BI2566" s="2">
        <f t="shared" si="278"/>
        <v>0.80865797037037035</v>
      </c>
      <c r="BJ2566" s="2">
        <f t="shared" si="279"/>
        <v>0.42791722962962975</v>
      </c>
    </row>
    <row r="2567" spans="1:62" s="2" customFormat="1">
      <c r="A2567" s="1" t="s">
        <v>188</v>
      </c>
      <c r="B2567" s="1">
        <v>1996</v>
      </c>
      <c r="C2567" s="1">
        <v>0.95499999999999996</v>
      </c>
      <c r="D2567" s="1">
        <v>0.35399999999999998</v>
      </c>
      <c r="E2567" s="1">
        <v>0</v>
      </c>
      <c r="F2567" s="1">
        <v>0.5</v>
      </c>
      <c r="G2567" s="1">
        <v>0</v>
      </c>
      <c r="H2567" s="1">
        <v>0</v>
      </c>
      <c r="I2567" s="1">
        <v>0.28999999999999998</v>
      </c>
      <c r="J2567" s="1">
        <v>0.24</v>
      </c>
      <c r="K2567" s="1">
        <v>0.20300000000000001</v>
      </c>
      <c r="L2567" s="1">
        <v>0.32</v>
      </c>
      <c r="M2567" s="1">
        <v>0.28000000000000003</v>
      </c>
      <c r="N2567" s="1">
        <v>0</v>
      </c>
      <c r="O2567" s="1">
        <v>6.8000000000000005E-2</v>
      </c>
      <c r="P2567" s="1">
        <v>0.433</v>
      </c>
      <c r="Q2567" s="1">
        <v>0.13800000000000001</v>
      </c>
      <c r="R2567" s="1">
        <v>0.121</v>
      </c>
      <c r="S2567" s="1">
        <v>0</v>
      </c>
      <c r="T2567" s="1">
        <v>1E-3</v>
      </c>
      <c r="U2567" s="1">
        <v>1.2999999999999999E-2</v>
      </c>
      <c r="V2567" s="1">
        <v>7.6999999999999999E-2</v>
      </c>
      <c r="W2567" s="1">
        <v>0</v>
      </c>
      <c r="X2567" s="1">
        <v>0.79</v>
      </c>
      <c r="Y2567" s="1">
        <v>1.7999999999999999E-2</v>
      </c>
      <c r="Z2567" s="1">
        <v>0.01</v>
      </c>
      <c r="AA2567" s="1">
        <v>0.7</v>
      </c>
      <c r="AB2567" s="1">
        <v>0.5</v>
      </c>
      <c r="AC2567" s="1">
        <v>0.45800000000000002</v>
      </c>
      <c r="AD2567" s="1">
        <v>0.26800000000000002</v>
      </c>
      <c r="AE2567" s="1">
        <v>0.7</v>
      </c>
      <c r="AF2567" s="1">
        <v>0.76200000000000001</v>
      </c>
      <c r="AG2567" s="1">
        <v>0.77800000000000002</v>
      </c>
      <c r="AH2567" s="1">
        <v>0.53800000000000003</v>
      </c>
      <c r="AI2567" s="1">
        <v>0.73</v>
      </c>
      <c r="AJ2567" s="1">
        <v>0.75</v>
      </c>
      <c r="AK2567" s="1">
        <v>8.4000000000000005E-2</v>
      </c>
      <c r="AL2567" s="1">
        <v>0.69</v>
      </c>
      <c r="AM2567" s="1">
        <v>0.77100000000000002</v>
      </c>
      <c r="AN2567" s="1">
        <v>0.4</v>
      </c>
      <c r="AO2567" s="1">
        <v>0.75</v>
      </c>
      <c r="AP2567" s="1">
        <v>16703.116000000002</v>
      </c>
      <c r="AQ2567" s="1">
        <v>16550</v>
      </c>
      <c r="AR2567" s="1">
        <v>39478150</v>
      </c>
      <c r="AS2567" s="1"/>
      <c r="AT2567" s="1"/>
      <c r="AU2567" s="1">
        <v>-0.03</v>
      </c>
      <c r="AV2567" s="1">
        <v>3.3000000000000002E-2</v>
      </c>
      <c r="AW2567" s="2">
        <f>AVERAGE(C2567:H2567)</f>
        <v>0.30149999999999999</v>
      </c>
      <c r="AX2567" s="2">
        <f>AVERAGE(I2567:O2567)</f>
        <v>0.20014285714285718</v>
      </c>
      <c r="AY2567" s="2">
        <f>AVERAGE(P2567:T2567)</f>
        <v>0.1386</v>
      </c>
      <c r="AZ2567" s="2">
        <f>AVERAGE(U2567:Z2567)</f>
        <v>0.15133333333333335</v>
      </c>
      <c r="BA2567" s="2">
        <f>AVERAGE(C2567,F2567,I2567,L2567,O2567,R2567,U2567,W2567,Y2567)</f>
        <v>0.25388888888888883</v>
      </c>
      <c r="BB2567" s="2">
        <f>AVERAGE(D2567,G2567,J2567,M2567,P2567,S2567,V2567,X2567,Z2567)</f>
        <v>0.24266666666666664</v>
      </c>
      <c r="BC2567" s="2">
        <f>AVERAGE(E2567,H2567,K2567,N2567,Q2567,T2567)</f>
        <v>5.7000000000000002E-2</v>
      </c>
      <c r="BD2567" s="2">
        <f t="shared" ref="BD2567:BD2630" si="280">(AA2567+AG2567+AC2567+AD2567+AF2567+AE2567+AB2567)*0.0571</f>
        <v>0.23787859999999997</v>
      </c>
      <c r="BE2567" s="2">
        <f t="shared" ref="BE2567:BE2630" si="281">(AI2567+AH2567+AJ2567)*0.1</f>
        <v>0.20179999999999998</v>
      </c>
      <c r="BF2567" s="2">
        <f t="shared" ref="BF2567:BF2630" si="282">(AK2567+AN2567+AL2567+AL2567+AM2567+AM2567)*0.05</f>
        <v>0.17030000000000001</v>
      </c>
      <c r="BG2567" s="2">
        <f t="shared" ref="BG2567:BG2630" si="283">AVERAGE(BA2567,BB2567,BC2567)</f>
        <v>0.1845185185185185</v>
      </c>
      <c r="BH2567" s="2">
        <f t="shared" ref="BH2567:BH2630" si="284">BD2567+BE2567+BF2567</f>
        <v>0.60997859999999993</v>
      </c>
      <c r="BI2567" s="2">
        <f t="shared" ref="BI2567:BI2630" si="285">BH2567+BG2567</f>
        <v>0.79449711851851845</v>
      </c>
      <c r="BJ2567" s="2">
        <f t="shared" ref="BJ2567:BJ2630" si="286">BH2567-BG2567</f>
        <v>0.4254600814814814</v>
      </c>
    </row>
    <row r="2568" spans="1:62" s="2" customFormat="1">
      <c r="A2568" s="1" t="s">
        <v>188</v>
      </c>
      <c r="B2568" s="1">
        <v>1997</v>
      </c>
      <c r="C2568" s="1">
        <v>0.95499999999999996</v>
      </c>
      <c r="D2568" s="1">
        <v>0.34799999999999998</v>
      </c>
      <c r="E2568" s="1">
        <v>0</v>
      </c>
      <c r="F2568" s="1">
        <v>0.5</v>
      </c>
      <c r="G2568" s="1">
        <v>0</v>
      </c>
      <c r="H2568" s="1">
        <v>0</v>
      </c>
      <c r="I2568" s="1">
        <v>0.28999999999999998</v>
      </c>
      <c r="J2568" s="1">
        <v>0.23899999999999999</v>
      </c>
      <c r="K2568" s="1">
        <v>0.193</v>
      </c>
      <c r="L2568" s="1">
        <v>0.32</v>
      </c>
      <c r="M2568" s="1">
        <v>0.27</v>
      </c>
      <c r="N2568" s="1">
        <v>0</v>
      </c>
      <c r="O2568" s="1">
        <v>6.8000000000000005E-2</v>
      </c>
      <c r="P2568" s="1">
        <v>0.433</v>
      </c>
      <c r="Q2568" s="1">
        <v>0.128</v>
      </c>
      <c r="R2568" s="1">
        <v>0.121</v>
      </c>
      <c r="S2568" s="1">
        <v>0</v>
      </c>
      <c r="T2568" s="1">
        <v>2E-3</v>
      </c>
      <c r="U2568" s="1">
        <v>1.2999999999999999E-2</v>
      </c>
      <c r="V2568" s="1">
        <v>7.6999999999999999E-2</v>
      </c>
      <c r="W2568" s="1">
        <v>0</v>
      </c>
      <c r="X2568" s="1">
        <v>0.79</v>
      </c>
      <c r="Y2568" s="1">
        <v>1.7999999999999999E-2</v>
      </c>
      <c r="Z2568" s="1">
        <v>0.01</v>
      </c>
      <c r="AA2568" s="1">
        <v>0.7</v>
      </c>
      <c r="AB2568" s="1">
        <v>0.5</v>
      </c>
      <c r="AC2568" s="1">
        <v>0.45800000000000002</v>
      </c>
      <c r="AD2568" s="1">
        <v>0.32900000000000001</v>
      </c>
      <c r="AE2568" s="1">
        <v>0.7</v>
      </c>
      <c r="AF2568" s="1">
        <v>0.76300000000000001</v>
      </c>
      <c r="AG2568" s="1">
        <v>0.77800000000000002</v>
      </c>
      <c r="AH2568" s="1">
        <v>0.55400000000000005</v>
      </c>
      <c r="AI2568" s="1">
        <v>0.74399999999999999</v>
      </c>
      <c r="AJ2568" s="1">
        <v>0.75900000000000001</v>
      </c>
      <c r="AK2568" s="1">
        <v>0.122</v>
      </c>
      <c r="AL2568" s="1">
        <v>0.73799999999999999</v>
      </c>
      <c r="AM2568" s="1">
        <v>0.76400000000000001</v>
      </c>
      <c r="AN2568" s="1">
        <v>0.41</v>
      </c>
      <c r="AO2568" s="1">
        <v>0.75900000000000001</v>
      </c>
      <c r="AP2568" s="1">
        <v>17693.955999999998</v>
      </c>
      <c r="AQ2568" s="1">
        <v>17530</v>
      </c>
      <c r="AR2568" s="1">
        <v>39582400</v>
      </c>
      <c r="AS2568" s="1"/>
      <c r="AT2568" s="1"/>
      <c r="AU2568" s="1">
        <v>-0.02</v>
      </c>
      <c r="AV2568" s="1">
        <v>3.2000000000000001E-2</v>
      </c>
      <c r="AW2568" s="2">
        <f>AVERAGE(C2568:H2568)</f>
        <v>0.30049999999999999</v>
      </c>
      <c r="AX2568" s="2">
        <f>AVERAGE(I2568:O2568)</f>
        <v>0.19714285714285715</v>
      </c>
      <c r="AY2568" s="2">
        <f>AVERAGE(P2568:T2568)</f>
        <v>0.13679999999999998</v>
      </c>
      <c r="AZ2568" s="2">
        <f>AVERAGE(U2568:Z2568)</f>
        <v>0.15133333333333335</v>
      </c>
      <c r="BA2568" s="2">
        <f>AVERAGE(C2568,F2568,I2568,L2568,O2568,R2568,U2568,W2568,Y2568)</f>
        <v>0.25388888888888883</v>
      </c>
      <c r="BB2568" s="2">
        <f>AVERAGE(D2568,G2568,J2568,M2568,P2568,S2568,V2568,X2568,Z2568)</f>
        <v>0.24077777777777776</v>
      </c>
      <c r="BC2568" s="2">
        <f>AVERAGE(E2568,H2568,K2568,N2568,Q2568,T2568)</f>
        <v>5.3833333333333337E-2</v>
      </c>
      <c r="BD2568" s="2">
        <f t="shared" si="280"/>
        <v>0.24141879999999999</v>
      </c>
      <c r="BE2568" s="2">
        <f t="shared" si="281"/>
        <v>0.20569999999999999</v>
      </c>
      <c r="BF2568" s="2">
        <f t="shared" si="282"/>
        <v>0.17680000000000004</v>
      </c>
      <c r="BG2568" s="2">
        <f t="shared" si="283"/>
        <v>0.18283333333333329</v>
      </c>
      <c r="BH2568" s="2">
        <f t="shared" si="284"/>
        <v>0.6239188</v>
      </c>
      <c r="BI2568" s="2">
        <f t="shared" si="285"/>
        <v>0.80675213333333329</v>
      </c>
      <c r="BJ2568" s="2">
        <f t="shared" si="286"/>
        <v>0.4410854666666667</v>
      </c>
    </row>
    <row r="2569" spans="1:62" s="2" customFormat="1">
      <c r="A2569" s="1" t="s">
        <v>188</v>
      </c>
      <c r="B2569" s="1">
        <v>1998</v>
      </c>
      <c r="C2569" s="1">
        <v>0.95499999999999996</v>
      </c>
      <c r="D2569" s="1">
        <v>0.34100000000000003</v>
      </c>
      <c r="E2569" s="1">
        <v>0</v>
      </c>
      <c r="F2569" s="1">
        <v>0.5</v>
      </c>
      <c r="G2569" s="1">
        <v>0</v>
      </c>
      <c r="H2569" s="1">
        <v>0</v>
      </c>
      <c r="I2569" s="1">
        <v>0.28999999999999998</v>
      </c>
      <c r="J2569" s="1">
        <v>0.23899999999999999</v>
      </c>
      <c r="K2569" s="1">
        <v>0.17299999999999999</v>
      </c>
      <c r="L2569" s="1">
        <v>0.32</v>
      </c>
      <c r="M2569" s="1">
        <v>0.26</v>
      </c>
      <c r="N2569" s="1">
        <v>0</v>
      </c>
      <c r="O2569" s="1">
        <v>6.8000000000000005E-2</v>
      </c>
      <c r="P2569" s="1">
        <v>0.433</v>
      </c>
      <c r="Q2569" s="1">
        <v>0.126</v>
      </c>
      <c r="R2569" s="1">
        <v>0.121</v>
      </c>
      <c r="S2569" s="1">
        <v>0</v>
      </c>
      <c r="T2569" s="1">
        <v>2E-3</v>
      </c>
      <c r="U2569" s="1">
        <v>1.2999999999999999E-2</v>
      </c>
      <c r="V2569" s="1">
        <v>7.6999999999999999E-2</v>
      </c>
      <c r="W2569" s="1">
        <v>0</v>
      </c>
      <c r="X2569" s="1">
        <v>0.79</v>
      </c>
      <c r="Y2569" s="1">
        <v>1.7999999999999999E-2</v>
      </c>
      <c r="Z2569" s="1">
        <v>0.01</v>
      </c>
      <c r="AA2569" s="1">
        <v>0.7</v>
      </c>
      <c r="AB2569" s="1">
        <v>0.7</v>
      </c>
      <c r="AC2569" s="1">
        <v>0.46300000000000002</v>
      </c>
      <c r="AD2569" s="1">
        <v>0.39300000000000002</v>
      </c>
      <c r="AE2569" s="1">
        <v>0.7</v>
      </c>
      <c r="AF2569" s="1">
        <v>0.77400000000000002</v>
      </c>
      <c r="AG2569" s="1">
        <v>0.77800000000000002</v>
      </c>
      <c r="AH2569" s="1">
        <v>0.56999999999999995</v>
      </c>
      <c r="AI2569" s="1">
        <v>0.75800000000000001</v>
      </c>
      <c r="AJ2569" s="1">
        <v>0.76800000000000002</v>
      </c>
      <c r="AK2569" s="1">
        <v>0.18</v>
      </c>
      <c r="AL2569" s="1">
        <v>0.77700000000000002</v>
      </c>
      <c r="AM2569" s="1">
        <v>0.75700000000000001</v>
      </c>
      <c r="AN2569" s="1">
        <v>0.42</v>
      </c>
      <c r="AO2569" s="1">
        <v>0.76800000000000002</v>
      </c>
      <c r="AP2569" s="1">
        <v>18890.802</v>
      </c>
      <c r="AQ2569" s="1">
        <v>18700</v>
      </c>
      <c r="AR2569" s="1">
        <v>39721100</v>
      </c>
      <c r="AS2569" s="1"/>
      <c r="AT2569" s="1"/>
      <c r="AU2569" s="1">
        <v>0</v>
      </c>
      <c r="AV2569" s="1">
        <v>0.03</v>
      </c>
      <c r="AW2569" s="2">
        <f>AVERAGE(C2569:H2569)</f>
        <v>0.29933333333333334</v>
      </c>
      <c r="AX2569" s="2">
        <f>AVERAGE(I2569:O2569)</f>
        <v>0.19285714285714287</v>
      </c>
      <c r="AY2569" s="2">
        <f>AVERAGE(P2569:T2569)</f>
        <v>0.13639999999999999</v>
      </c>
      <c r="AZ2569" s="2">
        <f>AVERAGE(U2569:Z2569)</f>
        <v>0.15133333333333335</v>
      </c>
      <c r="BA2569" s="2">
        <f>AVERAGE(C2569,F2569,I2569,L2569,O2569,R2569,U2569,W2569,Y2569)</f>
        <v>0.25388888888888883</v>
      </c>
      <c r="BB2569" s="2">
        <f>AVERAGE(D2569,G2569,J2569,M2569,P2569,S2569,V2569,X2569,Z2569)</f>
        <v>0.23888888888888887</v>
      </c>
      <c r="BC2569" s="2">
        <f>AVERAGE(E2569,H2569,K2569,N2569,Q2569,T2569)</f>
        <v>5.0166666666666665E-2</v>
      </c>
      <c r="BD2569" s="2">
        <f t="shared" si="280"/>
        <v>0.25740679999999999</v>
      </c>
      <c r="BE2569" s="2">
        <f t="shared" si="281"/>
        <v>0.20960000000000001</v>
      </c>
      <c r="BF2569" s="2">
        <f t="shared" si="282"/>
        <v>0.18340000000000001</v>
      </c>
      <c r="BG2569" s="2">
        <f t="shared" si="283"/>
        <v>0.18098148148148144</v>
      </c>
      <c r="BH2569" s="2">
        <f t="shared" si="284"/>
        <v>0.65040680000000006</v>
      </c>
      <c r="BI2569" s="2">
        <f t="shared" si="285"/>
        <v>0.83138828148148147</v>
      </c>
      <c r="BJ2569" s="2">
        <f t="shared" si="286"/>
        <v>0.46942531851851865</v>
      </c>
    </row>
    <row r="2570" spans="1:62" s="2" customFormat="1">
      <c r="A2570" s="1" t="s">
        <v>188</v>
      </c>
      <c r="B2570" s="1">
        <v>1999</v>
      </c>
      <c r="C2570" s="1">
        <v>0.95499999999999996</v>
      </c>
      <c r="D2570" s="1">
        <v>0.33500000000000002</v>
      </c>
      <c r="E2570" s="1">
        <v>0</v>
      </c>
      <c r="F2570" s="1">
        <v>0.5</v>
      </c>
      <c r="G2570" s="1">
        <v>0</v>
      </c>
      <c r="H2570" s="1">
        <v>0</v>
      </c>
      <c r="I2570" s="1">
        <v>0.28999999999999998</v>
      </c>
      <c r="J2570" s="1">
        <v>0.23799999999999999</v>
      </c>
      <c r="K2570" s="1">
        <v>0.16</v>
      </c>
      <c r="L2570" s="1">
        <v>0.32</v>
      </c>
      <c r="M2570" s="1">
        <v>0.28999999999999998</v>
      </c>
      <c r="N2570" s="1">
        <v>0</v>
      </c>
      <c r="O2570" s="1">
        <v>6.8000000000000005E-2</v>
      </c>
      <c r="P2570" s="1">
        <v>0.433</v>
      </c>
      <c r="Q2570" s="1">
        <v>0.126</v>
      </c>
      <c r="R2570" s="1">
        <v>0.121</v>
      </c>
      <c r="S2570" s="1">
        <v>0</v>
      </c>
      <c r="T2570" s="1">
        <v>2E-3</v>
      </c>
      <c r="U2570" s="1">
        <v>1.2999999999999999E-2</v>
      </c>
      <c r="V2570" s="1">
        <v>7.6999999999999999E-2</v>
      </c>
      <c r="W2570" s="1">
        <v>0</v>
      </c>
      <c r="X2570" s="1">
        <v>0.79</v>
      </c>
      <c r="Y2570" s="1">
        <v>1.7999999999999999E-2</v>
      </c>
      <c r="Z2570" s="1">
        <v>0.01</v>
      </c>
      <c r="AA2570" s="1">
        <v>0.7</v>
      </c>
      <c r="AB2570" s="1">
        <v>0.7</v>
      </c>
      <c r="AC2570" s="1">
        <v>0.46500000000000002</v>
      </c>
      <c r="AD2570" s="1">
        <v>0.42699999999999999</v>
      </c>
      <c r="AE2570" s="1">
        <v>0.7</v>
      </c>
      <c r="AF2570" s="1">
        <v>0.79700000000000004</v>
      </c>
      <c r="AG2570" s="1">
        <v>0.77800000000000002</v>
      </c>
      <c r="AH2570" s="1">
        <v>0.60299999999999998</v>
      </c>
      <c r="AI2570" s="1">
        <v>0.755</v>
      </c>
      <c r="AJ2570" s="1">
        <v>0.76700000000000002</v>
      </c>
      <c r="AK2570" s="1">
        <v>0.41799999999999998</v>
      </c>
      <c r="AL2570" s="1">
        <v>0.81</v>
      </c>
      <c r="AM2570" s="1">
        <v>0.76600000000000001</v>
      </c>
      <c r="AN2570" s="1">
        <v>0.42899999999999999</v>
      </c>
      <c r="AO2570" s="1">
        <v>0.76700000000000002</v>
      </c>
      <c r="AP2570" s="1">
        <v>19824.882000000001</v>
      </c>
      <c r="AQ2570" s="1">
        <v>19640</v>
      </c>
      <c r="AR2570" s="1">
        <v>39926250</v>
      </c>
      <c r="AS2570" s="1"/>
      <c r="AT2570" s="1"/>
      <c r="AU2570" s="1">
        <v>0.02</v>
      </c>
      <c r="AV2570" s="1">
        <v>2.7E-2</v>
      </c>
      <c r="AW2570" s="2">
        <f>AVERAGE(C2570:H2570)</f>
        <v>0.29833333333333334</v>
      </c>
      <c r="AX2570" s="2">
        <f>AVERAGE(I2570:O2570)</f>
        <v>0.19514285714285715</v>
      </c>
      <c r="AY2570" s="2">
        <f>AVERAGE(P2570:T2570)</f>
        <v>0.13639999999999999</v>
      </c>
      <c r="AZ2570" s="2">
        <f>AVERAGE(U2570:Z2570)</f>
        <v>0.15133333333333335</v>
      </c>
      <c r="BA2570" s="2">
        <f>AVERAGE(C2570,F2570,I2570,L2570,O2570,R2570,U2570,W2570,Y2570)</f>
        <v>0.25388888888888883</v>
      </c>
      <c r="BB2570" s="2">
        <f>AVERAGE(D2570,G2570,J2570,M2570,P2570,S2570,V2570,X2570,Z2570)</f>
        <v>0.24144444444444446</v>
      </c>
      <c r="BC2570" s="2">
        <f>AVERAGE(E2570,H2570,K2570,N2570,Q2570,T2570)</f>
        <v>4.8000000000000008E-2</v>
      </c>
      <c r="BD2570" s="2">
        <f t="shared" si="280"/>
        <v>0.2607757</v>
      </c>
      <c r="BE2570" s="2">
        <f t="shared" si="281"/>
        <v>0.21250000000000002</v>
      </c>
      <c r="BF2570" s="2">
        <f t="shared" si="282"/>
        <v>0.19995000000000002</v>
      </c>
      <c r="BG2570" s="2">
        <f t="shared" si="283"/>
        <v>0.18111111111111111</v>
      </c>
      <c r="BH2570" s="2">
        <f t="shared" si="284"/>
        <v>0.67322570000000004</v>
      </c>
      <c r="BI2570" s="2">
        <f t="shared" si="285"/>
        <v>0.85433681111111115</v>
      </c>
      <c r="BJ2570" s="2">
        <f t="shared" si="286"/>
        <v>0.49211458888888893</v>
      </c>
    </row>
    <row r="2571" spans="1:62" s="2" customFormat="1">
      <c r="A2571" s="1" t="s">
        <v>188</v>
      </c>
      <c r="B2571" s="1">
        <v>2000</v>
      </c>
      <c r="C2571" s="1">
        <v>0.95499999999999996</v>
      </c>
      <c r="D2571" s="1">
        <v>0.32800000000000001</v>
      </c>
      <c r="E2571" s="1">
        <v>0</v>
      </c>
      <c r="F2571" s="1">
        <v>0.5</v>
      </c>
      <c r="G2571" s="1">
        <v>0</v>
      </c>
      <c r="H2571" s="1">
        <v>0</v>
      </c>
      <c r="I2571" s="1">
        <v>0.28999999999999998</v>
      </c>
      <c r="J2571" s="1">
        <v>0.23699999999999999</v>
      </c>
      <c r="K2571" s="1">
        <v>0.152</v>
      </c>
      <c r="L2571" s="1">
        <v>0.32</v>
      </c>
      <c r="M2571" s="1">
        <v>0.27</v>
      </c>
      <c r="N2571" s="1">
        <v>0</v>
      </c>
      <c r="O2571" s="1">
        <v>6.8000000000000005E-2</v>
      </c>
      <c r="P2571" s="1">
        <v>0.433</v>
      </c>
      <c r="Q2571" s="1">
        <v>0.121</v>
      </c>
      <c r="R2571" s="1">
        <v>0.121</v>
      </c>
      <c r="S2571" s="1">
        <v>0</v>
      </c>
      <c r="T2571" s="1">
        <v>2E-3</v>
      </c>
      <c r="U2571" s="1">
        <v>1.2999999999999999E-2</v>
      </c>
      <c r="V2571" s="1">
        <v>7.6999999999999999E-2</v>
      </c>
      <c r="W2571" s="1">
        <v>0</v>
      </c>
      <c r="X2571" s="1">
        <v>0.79</v>
      </c>
      <c r="Y2571" s="1">
        <v>1.7999999999999999E-2</v>
      </c>
      <c r="Z2571" s="1">
        <v>0.01</v>
      </c>
      <c r="AA2571" s="1">
        <v>0.7</v>
      </c>
      <c r="AB2571" s="1">
        <v>0.7</v>
      </c>
      <c r="AC2571" s="1">
        <v>0.45800000000000002</v>
      </c>
      <c r="AD2571" s="1">
        <v>0.47099999999999997</v>
      </c>
      <c r="AE2571" s="1">
        <v>0.7</v>
      </c>
      <c r="AF2571" s="1">
        <v>0.81</v>
      </c>
      <c r="AG2571" s="1">
        <v>0.77800000000000002</v>
      </c>
      <c r="AH2571" s="1">
        <v>0.63600000000000001</v>
      </c>
      <c r="AI2571" s="1">
        <v>0.752</v>
      </c>
      <c r="AJ2571" s="1">
        <v>0.76600000000000001</v>
      </c>
      <c r="AK2571" s="1">
        <v>0.67</v>
      </c>
      <c r="AL2571" s="1">
        <v>0.84799999999999998</v>
      </c>
      <c r="AM2571" s="1">
        <v>0.77500000000000002</v>
      </c>
      <c r="AN2571" s="1">
        <v>0.439</v>
      </c>
      <c r="AO2571" s="1">
        <v>0.76600000000000001</v>
      </c>
      <c r="AP2571" s="1">
        <v>21320.598999999998</v>
      </c>
      <c r="AQ2571" s="1">
        <v>21140</v>
      </c>
      <c r="AR2571" s="1">
        <v>40263200</v>
      </c>
      <c r="AS2571" s="1">
        <v>34.661000000000001</v>
      </c>
      <c r="AT2571" s="1"/>
      <c r="AU2571" s="1">
        <v>0.04</v>
      </c>
      <c r="AV2571" s="1">
        <v>2.5000000000000001E-2</v>
      </c>
      <c r="AW2571" s="2">
        <f>AVERAGE(C2571:H2571)</f>
        <v>0.29716666666666663</v>
      </c>
      <c r="AX2571" s="2">
        <f>AVERAGE(I2571:O2571)</f>
        <v>0.191</v>
      </c>
      <c r="AY2571" s="2">
        <f>AVERAGE(P2571:T2571)</f>
        <v>0.13540000000000002</v>
      </c>
      <c r="AZ2571" s="2">
        <f>AVERAGE(U2571:Z2571)</f>
        <v>0.15133333333333335</v>
      </c>
      <c r="BA2571" s="2">
        <f>AVERAGE(C2571,F2571,I2571,L2571,O2571,R2571,U2571,W2571,Y2571)</f>
        <v>0.25388888888888883</v>
      </c>
      <c r="BB2571" s="2">
        <f>AVERAGE(D2571,G2571,J2571,M2571,P2571,S2571,V2571,X2571,Z2571)</f>
        <v>0.23833333333333329</v>
      </c>
      <c r="BC2571" s="2">
        <f>AVERAGE(E2571,H2571,K2571,N2571,Q2571,T2571)</f>
        <v>4.5833333333333337E-2</v>
      </c>
      <c r="BD2571" s="2">
        <f t="shared" si="280"/>
        <v>0.2636307</v>
      </c>
      <c r="BE2571" s="2">
        <f t="shared" si="281"/>
        <v>0.21540000000000001</v>
      </c>
      <c r="BF2571" s="2">
        <f t="shared" si="282"/>
        <v>0.21775</v>
      </c>
      <c r="BG2571" s="2">
        <f t="shared" si="283"/>
        <v>0.17935185185185185</v>
      </c>
      <c r="BH2571" s="2">
        <f t="shared" si="284"/>
        <v>0.69678070000000003</v>
      </c>
      <c r="BI2571" s="2">
        <f t="shared" si="285"/>
        <v>0.8761325518518519</v>
      </c>
      <c r="BJ2571" s="2">
        <f t="shared" si="286"/>
        <v>0.51742884814814816</v>
      </c>
    </row>
    <row r="2572" spans="1:62" s="2" customFormat="1">
      <c r="A2572" s="1" t="s">
        <v>188</v>
      </c>
      <c r="B2572" s="1">
        <v>2001</v>
      </c>
      <c r="C2572" s="1">
        <v>0.95499999999999996</v>
      </c>
      <c r="D2572" s="1">
        <v>0.32100000000000001</v>
      </c>
      <c r="E2572" s="1">
        <v>0</v>
      </c>
      <c r="F2572" s="1">
        <v>0.5</v>
      </c>
      <c r="G2572" s="1">
        <v>0</v>
      </c>
      <c r="H2572" s="1">
        <v>0</v>
      </c>
      <c r="I2572" s="1">
        <v>0.28999999999999998</v>
      </c>
      <c r="J2572" s="1">
        <v>0.23599999999999999</v>
      </c>
      <c r="K2572" s="1">
        <v>0.13300000000000001</v>
      </c>
      <c r="L2572" s="1">
        <v>0.32</v>
      </c>
      <c r="M2572" s="1">
        <v>0.31</v>
      </c>
      <c r="N2572" s="1">
        <v>0</v>
      </c>
      <c r="O2572" s="1">
        <v>6.8000000000000005E-2</v>
      </c>
      <c r="P2572" s="1">
        <v>0.433</v>
      </c>
      <c r="Q2572" s="1">
        <v>0.12</v>
      </c>
      <c r="R2572" s="1">
        <v>0.121</v>
      </c>
      <c r="S2572" s="1">
        <v>0</v>
      </c>
      <c r="T2572" s="1">
        <v>2E-3</v>
      </c>
      <c r="U2572" s="1">
        <v>1.2999999999999999E-2</v>
      </c>
      <c r="V2572" s="1">
        <v>7.6999999999999999E-2</v>
      </c>
      <c r="W2572" s="1">
        <v>0</v>
      </c>
      <c r="X2572" s="1">
        <v>0.79</v>
      </c>
      <c r="Y2572" s="1">
        <v>1.7999999999999999E-2</v>
      </c>
      <c r="Z2572" s="1">
        <v>0.01</v>
      </c>
      <c r="AA2572" s="1">
        <v>0.7</v>
      </c>
      <c r="AB2572" s="1">
        <v>0.7</v>
      </c>
      <c r="AC2572" s="1">
        <v>0.53800000000000003</v>
      </c>
      <c r="AD2572" s="1">
        <v>0.54400000000000004</v>
      </c>
      <c r="AE2572" s="1">
        <v>0.7</v>
      </c>
      <c r="AF2572" s="1">
        <v>0.80700000000000005</v>
      </c>
      <c r="AG2572" s="1">
        <v>0.78</v>
      </c>
      <c r="AH2572" s="1">
        <v>0.628</v>
      </c>
      <c r="AI2572" s="1">
        <v>0.751</v>
      </c>
      <c r="AJ2572" s="1">
        <v>0.76800000000000002</v>
      </c>
      <c r="AK2572" s="1">
        <v>0.80900000000000005</v>
      </c>
      <c r="AL2572" s="1">
        <v>0.86899999999999999</v>
      </c>
      <c r="AM2572" s="1">
        <v>0.76100000000000001</v>
      </c>
      <c r="AN2572" s="1">
        <v>0.44900000000000001</v>
      </c>
      <c r="AO2572" s="1">
        <v>0.76800000000000002</v>
      </c>
      <c r="AP2572" s="1">
        <v>22591.913</v>
      </c>
      <c r="AQ2572" s="1">
        <v>22230</v>
      </c>
      <c r="AR2572" s="1">
        <v>40720450</v>
      </c>
      <c r="AS2572" s="1"/>
      <c r="AT2572" s="1"/>
      <c r="AU2572" s="1">
        <v>0.06</v>
      </c>
      <c r="AV2572" s="1">
        <v>2.3E-2</v>
      </c>
      <c r="AW2572" s="2">
        <f>AVERAGE(C2572:H2572)</f>
        <v>0.29599999999999999</v>
      </c>
      <c r="AX2572" s="2">
        <f>AVERAGE(I2572:O2572)</f>
        <v>0.19385714285714289</v>
      </c>
      <c r="AY2572" s="2">
        <f>AVERAGE(P2572:T2572)</f>
        <v>0.13519999999999999</v>
      </c>
      <c r="AZ2572" s="2">
        <f>AVERAGE(U2572:Z2572)</f>
        <v>0.15133333333333335</v>
      </c>
      <c r="BA2572" s="2">
        <f>AVERAGE(C2572,F2572,I2572,L2572,O2572,R2572,U2572,W2572,Y2572)</f>
        <v>0.25388888888888883</v>
      </c>
      <c r="BB2572" s="2">
        <f>AVERAGE(D2572,G2572,J2572,M2572,P2572,S2572,V2572,X2572,Z2572)</f>
        <v>0.24188888888888885</v>
      </c>
      <c r="BC2572" s="2">
        <f>AVERAGE(E2572,H2572,K2572,N2572,Q2572,T2572)</f>
        <v>4.2500000000000003E-2</v>
      </c>
      <c r="BD2572" s="2">
        <f t="shared" si="280"/>
        <v>0.27230989999999999</v>
      </c>
      <c r="BE2572" s="2">
        <f t="shared" si="281"/>
        <v>0.21470000000000003</v>
      </c>
      <c r="BF2572" s="2">
        <f t="shared" si="282"/>
        <v>0.22589999999999999</v>
      </c>
      <c r="BG2572" s="2">
        <f t="shared" si="283"/>
        <v>0.17942592592592588</v>
      </c>
      <c r="BH2572" s="2">
        <f t="shared" si="284"/>
        <v>0.71290989999999999</v>
      </c>
      <c r="BI2572" s="2">
        <f t="shared" si="285"/>
        <v>0.89233582592592586</v>
      </c>
      <c r="BJ2572" s="2">
        <f t="shared" si="286"/>
        <v>0.53348397407407411</v>
      </c>
    </row>
    <row r="2573" spans="1:62" s="2" customFormat="1">
      <c r="A2573" s="1" t="s">
        <v>188</v>
      </c>
      <c r="B2573" s="1">
        <v>2002</v>
      </c>
      <c r="C2573" s="1">
        <v>0.95499999999999996</v>
      </c>
      <c r="D2573" s="1">
        <v>0.314</v>
      </c>
      <c r="E2573" s="1">
        <v>0</v>
      </c>
      <c r="F2573" s="1">
        <v>0.5</v>
      </c>
      <c r="G2573" s="1">
        <v>0</v>
      </c>
      <c r="H2573" s="1">
        <v>0</v>
      </c>
      <c r="I2573" s="1">
        <v>0.28999999999999998</v>
      </c>
      <c r="J2573" s="1">
        <v>0.23499999999999999</v>
      </c>
      <c r="K2573" s="1">
        <v>0.11700000000000001</v>
      </c>
      <c r="L2573" s="1">
        <v>0.32</v>
      </c>
      <c r="M2573" s="1">
        <v>0.46</v>
      </c>
      <c r="N2573" s="1">
        <v>0</v>
      </c>
      <c r="O2573" s="1">
        <v>6.8000000000000005E-2</v>
      </c>
      <c r="P2573" s="1">
        <v>0.433</v>
      </c>
      <c r="Q2573" s="1">
        <v>0.11700000000000001</v>
      </c>
      <c r="R2573" s="1">
        <v>0.121</v>
      </c>
      <c r="S2573" s="1">
        <v>0</v>
      </c>
      <c r="T2573" s="1">
        <v>2E-3</v>
      </c>
      <c r="U2573" s="1">
        <v>1.2999999999999999E-2</v>
      </c>
      <c r="V2573" s="1">
        <v>7.6999999999999999E-2</v>
      </c>
      <c r="W2573" s="1">
        <v>0</v>
      </c>
      <c r="X2573" s="1">
        <v>0.79</v>
      </c>
      <c r="Y2573" s="1">
        <v>1.7999999999999999E-2</v>
      </c>
      <c r="Z2573" s="1">
        <v>0.01</v>
      </c>
      <c r="AA2573" s="1">
        <v>0.7</v>
      </c>
      <c r="AB2573" s="1">
        <v>0.7</v>
      </c>
      <c r="AC2573" s="1">
        <v>0.53100000000000003</v>
      </c>
      <c r="AD2573" s="1">
        <v>0.52</v>
      </c>
      <c r="AE2573" s="1">
        <v>0.7</v>
      </c>
      <c r="AF2573" s="1">
        <v>0.84099999999999997</v>
      </c>
      <c r="AG2573" s="1">
        <v>0.79600000000000004</v>
      </c>
      <c r="AH2573" s="1">
        <v>0.62</v>
      </c>
      <c r="AI2573" s="1">
        <v>0.75</v>
      </c>
      <c r="AJ2573" s="1">
        <v>0.76900000000000002</v>
      </c>
      <c r="AK2573" s="1">
        <v>0.90200000000000002</v>
      </c>
      <c r="AL2573" s="1">
        <v>0.88900000000000001</v>
      </c>
      <c r="AM2573" s="1">
        <v>0.746</v>
      </c>
      <c r="AN2573" s="1">
        <v>0.45900000000000002</v>
      </c>
      <c r="AO2573" s="1">
        <v>0.76900000000000002</v>
      </c>
      <c r="AP2573" s="1">
        <v>24066.528999999999</v>
      </c>
      <c r="AQ2573" s="1">
        <v>23700</v>
      </c>
      <c r="AR2573" s="1">
        <v>41313950</v>
      </c>
      <c r="AS2573" s="1"/>
      <c r="AT2573" s="1"/>
      <c r="AU2573" s="1">
        <v>0.06</v>
      </c>
      <c r="AV2573" s="1">
        <v>1.7000000000000001E-2</v>
      </c>
      <c r="AW2573" s="2">
        <f>AVERAGE(C2573:H2573)</f>
        <v>0.29483333333333334</v>
      </c>
      <c r="AX2573" s="2">
        <f>AVERAGE(I2573:O2573)</f>
        <v>0.21285714285714286</v>
      </c>
      <c r="AY2573" s="2">
        <f>AVERAGE(P2573:T2573)</f>
        <v>0.1346</v>
      </c>
      <c r="AZ2573" s="2">
        <f>AVERAGE(U2573:Z2573)</f>
        <v>0.15133333333333335</v>
      </c>
      <c r="BA2573" s="2">
        <f>AVERAGE(C2573,F2573,I2573,L2573,O2573,R2573,U2573,W2573,Y2573)</f>
        <v>0.25388888888888883</v>
      </c>
      <c r="BB2573" s="2">
        <f>AVERAGE(D2573,G2573,J2573,M2573,P2573,S2573,V2573,X2573,Z2573)</f>
        <v>0.25766666666666665</v>
      </c>
      <c r="BC2573" s="2">
        <f>AVERAGE(E2573,H2573,K2573,N2573,Q2573,T2573)</f>
        <v>3.9333333333333338E-2</v>
      </c>
      <c r="BD2573" s="2">
        <f t="shared" si="280"/>
        <v>0.27339479999999999</v>
      </c>
      <c r="BE2573" s="2">
        <f t="shared" si="281"/>
        <v>0.21390000000000003</v>
      </c>
      <c r="BF2573" s="2">
        <f t="shared" si="282"/>
        <v>0.23155000000000003</v>
      </c>
      <c r="BG2573" s="2">
        <f t="shared" si="283"/>
        <v>0.18362962962962961</v>
      </c>
      <c r="BH2573" s="2">
        <f t="shared" si="284"/>
        <v>0.71884480000000006</v>
      </c>
      <c r="BI2573" s="2">
        <f t="shared" si="285"/>
        <v>0.90247442962962965</v>
      </c>
      <c r="BJ2573" s="2">
        <f t="shared" si="286"/>
        <v>0.53521517037037047</v>
      </c>
    </row>
    <row r="2574" spans="1:62" s="2" customFormat="1">
      <c r="A2574" s="1" t="s">
        <v>188</v>
      </c>
      <c r="B2574" s="1">
        <v>2003</v>
      </c>
      <c r="C2574" s="1">
        <v>0.95499999999999996</v>
      </c>
      <c r="D2574" s="1">
        <v>0.30599999999999999</v>
      </c>
      <c r="E2574" s="1">
        <v>0</v>
      </c>
      <c r="F2574" s="1">
        <v>0.5</v>
      </c>
      <c r="G2574" s="1">
        <v>0</v>
      </c>
      <c r="H2574" s="1">
        <v>0</v>
      </c>
      <c r="I2574" s="1">
        <v>0.28999999999999998</v>
      </c>
      <c r="J2574" s="1">
        <v>0.23499999999999999</v>
      </c>
      <c r="K2574" s="1">
        <v>9.8000000000000004E-2</v>
      </c>
      <c r="L2574" s="1">
        <v>0.32</v>
      </c>
      <c r="M2574" s="1">
        <v>0.32</v>
      </c>
      <c r="N2574" s="1">
        <v>0</v>
      </c>
      <c r="O2574" s="1">
        <v>6.8000000000000005E-2</v>
      </c>
      <c r="P2574" s="1">
        <v>0.433</v>
      </c>
      <c r="Q2574" s="1">
        <v>0.109</v>
      </c>
      <c r="R2574" s="1">
        <v>0.121</v>
      </c>
      <c r="S2574" s="1">
        <v>0</v>
      </c>
      <c r="T2574" s="1">
        <v>2E-3</v>
      </c>
      <c r="U2574" s="1">
        <v>1.2999999999999999E-2</v>
      </c>
      <c r="V2574" s="1">
        <v>7.6999999999999999E-2</v>
      </c>
      <c r="W2574" s="1">
        <v>0</v>
      </c>
      <c r="X2574" s="1">
        <v>0.79</v>
      </c>
      <c r="Y2574" s="1">
        <v>1.7999999999999999E-2</v>
      </c>
      <c r="Z2574" s="1">
        <v>0.01</v>
      </c>
      <c r="AA2574" s="1">
        <v>0.7</v>
      </c>
      <c r="AB2574" s="1">
        <v>0.7</v>
      </c>
      <c r="AC2574" s="1">
        <v>0.52600000000000002</v>
      </c>
      <c r="AD2574" s="1">
        <v>0.52200000000000002</v>
      </c>
      <c r="AE2574" s="1">
        <v>0.7</v>
      </c>
      <c r="AF2574" s="1">
        <v>0.83299999999999996</v>
      </c>
      <c r="AG2574" s="1">
        <v>0.81399999999999995</v>
      </c>
      <c r="AH2574" s="1">
        <v>0.58699999999999997</v>
      </c>
      <c r="AI2574" s="1">
        <v>0.747</v>
      </c>
      <c r="AJ2574" s="1">
        <v>0.77800000000000002</v>
      </c>
      <c r="AK2574" s="1">
        <v>0.98499999999999999</v>
      </c>
      <c r="AL2574" s="1">
        <v>0.91400000000000003</v>
      </c>
      <c r="AM2574" s="1">
        <v>0.75900000000000001</v>
      </c>
      <c r="AN2574" s="1">
        <v>0.46800000000000003</v>
      </c>
      <c r="AO2574" s="1">
        <v>0.77800000000000002</v>
      </c>
      <c r="AP2574" s="1">
        <v>24748.341</v>
      </c>
      <c r="AQ2574" s="1">
        <v>24460</v>
      </c>
      <c r="AR2574" s="1">
        <v>42004500</v>
      </c>
      <c r="AS2574" s="1"/>
      <c r="AT2574" s="1"/>
      <c r="AU2574" s="1">
        <v>7.0000000000000007E-2</v>
      </c>
      <c r="AV2574" s="1">
        <v>2.3E-2</v>
      </c>
      <c r="AW2574" s="2">
        <f>AVERAGE(C2574:H2574)</f>
        <v>0.29349999999999998</v>
      </c>
      <c r="AX2574" s="2">
        <f>AVERAGE(I2574:O2574)</f>
        <v>0.19014285714285714</v>
      </c>
      <c r="AY2574" s="2">
        <f>AVERAGE(P2574:T2574)</f>
        <v>0.13300000000000001</v>
      </c>
      <c r="AZ2574" s="2">
        <f>AVERAGE(U2574:Z2574)</f>
        <v>0.15133333333333335</v>
      </c>
      <c r="BA2574" s="2">
        <f>AVERAGE(C2574,F2574,I2574,L2574,O2574,R2574,U2574,W2574,Y2574)</f>
        <v>0.25388888888888883</v>
      </c>
      <c r="BB2574" s="2">
        <f>AVERAGE(D2574,G2574,J2574,M2574,P2574,S2574,V2574,X2574,Z2574)</f>
        <v>0.2412222222222222</v>
      </c>
      <c r="BC2574" s="2">
        <f>AVERAGE(E2574,H2574,K2574,N2574,Q2574,T2574)</f>
        <v>3.4833333333333334E-2</v>
      </c>
      <c r="BD2574" s="2">
        <f t="shared" si="280"/>
        <v>0.27379450000000005</v>
      </c>
      <c r="BE2574" s="2">
        <f t="shared" si="281"/>
        <v>0.21120000000000003</v>
      </c>
      <c r="BF2574" s="2">
        <f t="shared" si="282"/>
        <v>0.23995000000000002</v>
      </c>
      <c r="BG2574" s="2">
        <f t="shared" si="283"/>
        <v>0.17664814814814814</v>
      </c>
      <c r="BH2574" s="2">
        <f t="shared" si="284"/>
        <v>0.7249445000000001</v>
      </c>
      <c r="BI2574" s="2">
        <f t="shared" si="285"/>
        <v>0.90159264814814821</v>
      </c>
      <c r="BJ2574" s="2">
        <f t="shared" si="286"/>
        <v>0.54829635185185199</v>
      </c>
    </row>
    <row r="2575" spans="1:62" s="2" customFormat="1">
      <c r="A2575" s="1" t="s">
        <v>188</v>
      </c>
      <c r="B2575" s="1">
        <v>2004</v>
      </c>
      <c r="C2575" s="1">
        <v>0.95499999999999996</v>
      </c>
      <c r="D2575" s="1">
        <v>0.29899999999999999</v>
      </c>
      <c r="E2575" s="1">
        <v>0</v>
      </c>
      <c r="F2575" s="1">
        <v>0.5</v>
      </c>
      <c r="G2575" s="1">
        <v>0</v>
      </c>
      <c r="H2575" s="1">
        <v>0</v>
      </c>
      <c r="I2575" s="1">
        <v>0.28999999999999998</v>
      </c>
      <c r="J2575" s="1">
        <v>0.23400000000000001</v>
      </c>
      <c r="K2575" s="1">
        <v>0.123</v>
      </c>
      <c r="L2575" s="1">
        <v>0.32</v>
      </c>
      <c r="M2575" s="1">
        <v>0.31</v>
      </c>
      <c r="N2575" s="1">
        <v>0</v>
      </c>
      <c r="O2575" s="1">
        <v>6.8000000000000005E-2</v>
      </c>
      <c r="P2575" s="1">
        <v>0.42399999999999999</v>
      </c>
      <c r="Q2575" s="1">
        <v>9.8000000000000004E-2</v>
      </c>
      <c r="R2575" s="1">
        <v>0.121</v>
      </c>
      <c r="S2575" s="1">
        <v>0</v>
      </c>
      <c r="T2575" s="1">
        <v>2E-3</v>
      </c>
      <c r="U2575" s="1">
        <v>1.2999999999999999E-2</v>
      </c>
      <c r="V2575" s="1">
        <v>7.6999999999999999E-2</v>
      </c>
      <c r="W2575" s="1">
        <v>0</v>
      </c>
      <c r="X2575" s="1">
        <v>0.79</v>
      </c>
      <c r="Y2575" s="1">
        <v>1.7999999999999999E-2</v>
      </c>
      <c r="Z2575" s="1">
        <v>0.03</v>
      </c>
      <c r="AA2575" s="1">
        <v>0.7</v>
      </c>
      <c r="AB2575" s="1">
        <v>0.7</v>
      </c>
      <c r="AC2575" s="1">
        <v>0.52900000000000003</v>
      </c>
      <c r="AD2575" s="1">
        <v>0.52700000000000002</v>
      </c>
      <c r="AE2575" s="1">
        <v>0.7</v>
      </c>
      <c r="AF2575" s="1">
        <v>0.83599999999999997</v>
      </c>
      <c r="AG2575" s="1">
        <v>0.79800000000000004</v>
      </c>
      <c r="AH2575" s="1">
        <v>0.57799999999999996</v>
      </c>
      <c r="AI2575" s="1">
        <v>0.76100000000000001</v>
      </c>
      <c r="AJ2575" s="1">
        <v>0.77</v>
      </c>
      <c r="AK2575" s="1">
        <v>1</v>
      </c>
      <c r="AL2575" s="1">
        <v>0.93600000000000005</v>
      </c>
      <c r="AM2575" s="1">
        <v>0.73299999999999998</v>
      </c>
      <c r="AN2575" s="1">
        <v>0.47799999999999998</v>
      </c>
      <c r="AO2575" s="1">
        <v>0.77</v>
      </c>
      <c r="AP2575" s="1">
        <v>25958.192999999999</v>
      </c>
      <c r="AQ2575" s="1">
        <v>25610</v>
      </c>
      <c r="AR2575" s="1">
        <v>42691650</v>
      </c>
      <c r="AS2575" s="1"/>
      <c r="AT2575" s="1"/>
      <c r="AU2575" s="1">
        <v>7.0000000000000007E-2</v>
      </c>
      <c r="AV2575" s="1">
        <v>2.1999999999999999E-2</v>
      </c>
      <c r="AW2575" s="2">
        <f>AVERAGE(C2575:H2575)</f>
        <v>0.29233333333333333</v>
      </c>
      <c r="AX2575" s="2">
        <f>AVERAGE(I2575:O2575)</f>
        <v>0.19214285714285717</v>
      </c>
      <c r="AY2575" s="2">
        <f>AVERAGE(P2575:T2575)</f>
        <v>0.129</v>
      </c>
      <c r="AZ2575" s="2">
        <f>AVERAGE(U2575:Z2575)</f>
        <v>0.15466666666666667</v>
      </c>
      <c r="BA2575" s="2">
        <f>AVERAGE(C2575,F2575,I2575,L2575,O2575,R2575,U2575,W2575,Y2575)</f>
        <v>0.25388888888888883</v>
      </c>
      <c r="BB2575" s="2">
        <f>AVERAGE(D2575,G2575,J2575,M2575,P2575,S2575,V2575,X2575,Z2575)</f>
        <v>0.24044444444444441</v>
      </c>
      <c r="BC2575" s="2">
        <f>AVERAGE(E2575,H2575,K2575,N2575,Q2575,T2575)</f>
        <v>3.7166666666666667E-2</v>
      </c>
      <c r="BD2575" s="2">
        <f t="shared" si="280"/>
        <v>0.273509</v>
      </c>
      <c r="BE2575" s="2">
        <f t="shared" si="281"/>
        <v>0.2109</v>
      </c>
      <c r="BF2575" s="2">
        <f t="shared" si="282"/>
        <v>0.24080000000000001</v>
      </c>
      <c r="BG2575" s="2">
        <f t="shared" si="283"/>
        <v>0.17716666666666661</v>
      </c>
      <c r="BH2575" s="2">
        <f t="shared" si="284"/>
        <v>0.72520899999999999</v>
      </c>
      <c r="BI2575" s="2">
        <f t="shared" si="285"/>
        <v>0.90237566666666658</v>
      </c>
      <c r="BJ2575" s="2">
        <f t="shared" si="286"/>
        <v>0.54804233333333341</v>
      </c>
    </row>
    <row r="2576" spans="1:62" s="2" customFormat="1">
      <c r="A2576" s="1" t="s">
        <v>188</v>
      </c>
      <c r="B2576" s="1">
        <v>2005</v>
      </c>
      <c r="C2576" s="1">
        <v>0.95499999999999996</v>
      </c>
      <c r="D2576" s="1">
        <v>0.29199999999999998</v>
      </c>
      <c r="E2576" s="1">
        <v>0</v>
      </c>
      <c r="F2576" s="1">
        <v>0.5</v>
      </c>
      <c r="G2576" s="1">
        <v>0</v>
      </c>
      <c r="H2576" s="1">
        <v>0</v>
      </c>
      <c r="I2576" s="1">
        <v>0.28999999999999998</v>
      </c>
      <c r="J2576" s="1">
        <v>0.23300000000000001</v>
      </c>
      <c r="K2576" s="1">
        <v>0.152</v>
      </c>
      <c r="L2576" s="1">
        <v>0.32</v>
      </c>
      <c r="M2576" s="1">
        <v>0.52</v>
      </c>
      <c r="N2576" s="1">
        <v>0</v>
      </c>
      <c r="O2576" s="1">
        <v>6.8000000000000005E-2</v>
      </c>
      <c r="P2576" s="1">
        <v>0.41499999999999998</v>
      </c>
      <c r="Q2576" s="1">
        <v>9.5000000000000001E-2</v>
      </c>
      <c r="R2576" s="1">
        <v>0.121</v>
      </c>
      <c r="S2576" s="1">
        <v>0</v>
      </c>
      <c r="T2576" s="1">
        <v>2E-3</v>
      </c>
      <c r="U2576" s="1">
        <v>1.2999999999999999E-2</v>
      </c>
      <c r="V2576" s="1">
        <v>7.6999999999999999E-2</v>
      </c>
      <c r="W2576" s="1">
        <v>0</v>
      </c>
      <c r="X2576" s="1">
        <v>0.79</v>
      </c>
      <c r="Y2576" s="1">
        <v>1.7999999999999999E-2</v>
      </c>
      <c r="Z2576" s="1">
        <v>0.05</v>
      </c>
      <c r="AA2576" s="1">
        <v>0.7</v>
      </c>
      <c r="AB2576" s="1">
        <v>0.7</v>
      </c>
      <c r="AC2576" s="1">
        <v>0.55400000000000005</v>
      </c>
      <c r="AD2576" s="1">
        <v>0.53</v>
      </c>
      <c r="AE2576" s="1">
        <v>0.7</v>
      </c>
      <c r="AF2576" s="1">
        <v>0.83899999999999997</v>
      </c>
      <c r="AG2576" s="1">
        <v>0.80200000000000005</v>
      </c>
      <c r="AH2576" s="1">
        <v>0.59599999999999997</v>
      </c>
      <c r="AI2576" s="1">
        <v>0.72199999999999998</v>
      </c>
      <c r="AJ2576" s="1">
        <v>0.754</v>
      </c>
      <c r="AK2576" s="1">
        <v>1</v>
      </c>
      <c r="AL2576" s="1">
        <v>0.94399999999999995</v>
      </c>
      <c r="AM2576" s="1">
        <v>0.71499999999999997</v>
      </c>
      <c r="AN2576" s="1">
        <v>0.48799999999999999</v>
      </c>
      <c r="AO2576" s="1">
        <v>0.754</v>
      </c>
      <c r="AP2576" s="1">
        <v>27376.795999999998</v>
      </c>
      <c r="AQ2576" s="1">
        <v>26990</v>
      </c>
      <c r="AR2576" s="1">
        <v>43398150</v>
      </c>
      <c r="AS2576" s="1"/>
      <c r="AT2576" s="1"/>
      <c r="AU2576" s="1">
        <v>0.06</v>
      </c>
      <c r="AV2576" s="1">
        <v>0.01</v>
      </c>
      <c r="AW2576" s="2">
        <f>AVERAGE(C2576:H2576)</f>
        <v>0.29116666666666663</v>
      </c>
      <c r="AX2576" s="2">
        <f>AVERAGE(I2576:O2576)</f>
        <v>0.22614285714285717</v>
      </c>
      <c r="AY2576" s="2">
        <f>AVERAGE(P2576:T2576)</f>
        <v>0.12659999999999999</v>
      </c>
      <c r="AZ2576" s="2">
        <f>AVERAGE(U2576:Z2576)</f>
        <v>0.158</v>
      </c>
      <c r="BA2576" s="2">
        <f>AVERAGE(C2576,F2576,I2576,L2576,O2576,R2576,U2576,W2576,Y2576)</f>
        <v>0.25388888888888883</v>
      </c>
      <c r="BB2576" s="2">
        <f>AVERAGE(D2576,G2576,J2576,M2576,P2576,S2576,V2576,X2576,Z2576)</f>
        <v>0.26411111111111107</v>
      </c>
      <c r="BC2576" s="2">
        <f>AVERAGE(E2576,H2576,K2576,N2576,Q2576,T2576)</f>
        <v>4.1500000000000002E-2</v>
      </c>
      <c r="BD2576" s="2">
        <f t="shared" si="280"/>
        <v>0.27550750000000002</v>
      </c>
      <c r="BE2576" s="2">
        <f t="shared" si="281"/>
        <v>0.20720000000000002</v>
      </c>
      <c r="BF2576" s="2">
        <f t="shared" si="282"/>
        <v>0.24030000000000001</v>
      </c>
      <c r="BG2576" s="2">
        <f t="shared" si="283"/>
        <v>0.18649999999999997</v>
      </c>
      <c r="BH2576" s="2">
        <f t="shared" si="284"/>
        <v>0.72300750000000003</v>
      </c>
      <c r="BI2576" s="2">
        <f t="shared" si="285"/>
        <v>0.90950750000000002</v>
      </c>
      <c r="BJ2576" s="2">
        <f t="shared" si="286"/>
        <v>0.53650750000000003</v>
      </c>
    </row>
    <row r="2577" spans="1:62" s="2" customFormat="1">
      <c r="A2577" s="1" t="s">
        <v>188</v>
      </c>
      <c r="B2577" s="1">
        <v>2006</v>
      </c>
      <c r="C2577" s="1">
        <v>0.95499999999999996</v>
      </c>
      <c r="D2577" s="1">
        <v>0.23300000000000001</v>
      </c>
      <c r="E2577" s="1">
        <v>0</v>
      </c>
      <c r="F2577" s="1">
        <v>0.5</v>
      </c>
      <c r="G2577" s="1">
        <v>0</v>
      </c>
      <c r="H2577" s="1">
        <v>0</v>
      </c>
      <c r="I2577" s="1">
        <v>0.28999999999999998</v>
      </c>
      <c r="J2577" s="1">
        <v>0.23200000000000001</v>
      </c>
      <c r="K2577" s="1">
        <v>0.14000000000000001</v>
      </c>
      <c r="L2577" s="1">
        <v>0.32</v>
      </c>
      <c r="M2577" s="1">
        <v>0.42</v>
      </c>
      <c r="N2577" s="1">
        <v>0</v>
      </c>
      <c r="O2577" s="1">
        <v>6.8000000000000005E-2</v>
      </c>
      <c r="P2577" s="1">
        <v>0.40500000000000003</v>
      </c>
      <c r="Q2577" s="1">
        <v>0.08</v>
      </c>
      <c r="R2577" s="1">
        <v>0.121</v>
      </c>
      <c r="S2577" s="1">
        <v>0</v>
      </c>
      <c r="T2577" s="1">
        <v>2E-3</v>
      </c>
      <c r="U2577" s="1">
        <v>1.2999999999999999E-2</v>
      </c>
      <c r="V2577" s="1">
        <v>7.6999999999999999E-2</v>
      </c>
      <c r="W2577" s="1">
        <v>0</v>
      </c>
      <c r="X2577" s="1">
        <v>0.79</v>
      </c>
      <c r="Y2577" s="1">
        <v>1.7999999999999999E-2</v>
      </c>
      <c r="Z2577" s="1">
        <v>6.9000000000000006E-2</v>
      </c>
      <c r="AA2577" s="1">
        <v>0.78700000000000003</v>
      </c>
      <c r="AB2577" s="1">
        <v>0.7</v>
      </c>
      <c r="AC2577" s="1">
        <v>0.55300000000000005</v>
      </c>
      <c r="AD2577" s="1">
        <v>0.505</v>
      </c>
      <c r="AE2577" s="1">
        <v>0.7</v>
      </c>
      <c r="AF2577" s="1">
        <v>0.83899999999999997</v>
      </c>
      <c r="AG2577" s="1">
        <v>0.82399999999999995</v>
      </c>
      <c r="AH2577" s="1">
        <v>0.51800000000000002</v>
      </c>
      <c r="AI2577" s="1">
        <v>0.71099999999999997</v>
      </c>
      <c r="AJ2577" s="1">
        <v>0.72199999999999998</v>
      </c>
      <c r="AK2577" s="1">
        <v>1</v>
      </c>
      <c r="AL2577" s="1">
        <v>0.95799999999999996</v>
      </c>
      <c r="AM2577" s="1">
        <v>0.71199999999999997</v>
      </c>
      <c r="AN2577" s="1">
        <v>0.5</v>
      </c>
      <c r="AO2577" s="1">
        <v>0.72199999999999998</v>
      </c>
      <c r="AP2577" s="1">
        <v>30314.75</v>
      </c>
      <c r="AQ2577" s="1">
        <v>29810</v>
      </c>
      <c r="AR2577" s="1">
        <v>44116441</v>
      </c>
      <c r="AS2577" s="1"/>
      <c r="AT2577" s="1"/>
      <c r="AU2577" s="1">
        <v>0.05</v>
      </c>
      <c r="AV2577" s="1">
        <v>1.6E-2</v>
      </c>
      <c r="AW2577" s="2">
        <f>AVERAGE(C2577:H2577)</f>
        <v>0.28133333333333332</v>
      </c>
      <c r="AX2577" s="2">
        <f>AVERAGE(I2577:O2577)</f>
        <v>0.21</v>
      </c>
      <c r="AY2577" s="2">
        <f>AVERAGE(P2577:T2577)</f>
        <v>0.12160000000000001</v>
      </c>
      <c r="AZ2577" s="2">
        <f>AVERAGE(U2577:Z2577)</f>
        <v>0.16116666666666668</v>
      </c>
      <c r="BA2577" s="2">
        <f>AVERAGE(C2577,F2577,I2577,L2577,O2577,R2577,U2577,W2577,Y2577)</f>
        <v>0.25388888888888883</v>
      </c>
      <c r="BB2577" s="2">
        <f>AVERAGE(D2577,G2577,J2577,M2577,P2577,S2577,V2577,X2577,Z2577)</f>
        <v>0.24733333333333332</v>
      </c>
      <c r="BC2577" s="2">
        <f>AVERAGE(E2577,H2577,K2577,N2577,Q2577,T2577)</f>
        <v>3.7000000000000005E-2</v>
      </c>
      <c r="BD2577" s="2">
        <f t="shared" si="280"/>
        <v>0.28024680000000002</v>
      </c>
      <c r="BE2577" s="2">
        <f t="shared" si="281"/>
        <v>0.19510000000000002</v>
      </c>
      <c r="BF2577" s="2">
        <f t="shared" si="282"/>
        <v>0.24199999999999999</v>
      </c>
      <c r="BG2577" s="2">
        <f t="shared" si="283"/>
        <v>0.17940740740740738</v>
      </c>
      <c r="BH2577" s="2">
        <f t="shared" si="284"/>
        <v>0.71734680000000006</v>
      </c>
      <c r="BI2577" s="2">
        <f t="shared" si="285"/>
        <v>0.89675420740740741</v>
      </c>
      <c r="BJ2577" s="2">
        <f t="shared" si="286"/>
        <v>0.53793939259259271</v>
      </c>
    </row>
    <row r="2578" spans="1:62" s="2" customFormat="1">
      <c r="A2578" s="1" t="s">
        <v>188</v>
      </c>
      <c r="B2578" s="1">
        <v>2007</v>
      </c>
      <c r="C2578" s="1">
        <v>0.95499999999999996</v>
      </c>
      <c r="D2578" s="1">
        <v>0.17499999999999999</v>
      </c>
      <c r="E2578" s="1">
        <v>0</v>
      </c>
      <c r="F2578" s="1">
        <v>0.5</v>
      </c>
      <c r="G2578" s="1">
        <v>0</v>
      </c>
      <c r="H2578" s="1">
        <v>0</v>
      </c>
      <c r="I2578" s="1">
        <v>0.28999999999999998</v>
      </c>
      <c r="J2578" s="1">
        <v>0.23</v>
      </c>
      <c r="K2578" s="1">
        <v>9.7000000000000003E-2</v>
      </c>
      <c r="L2578" s="1">
        <v>0.32</v>
      </c>
      <c r="M2578" s="1">
        <v>0.37</v>
      </c>
      <c r="N2578" s="1">
        <v>0</v>
      </c>
      <c r="O2578" s="1">
        <v>6.8000000000000005E-2</v>
      </c>
      <c r="P2578" s="1">
        <v>0.42899999999999999</v>
      </c>
      <c r="Q2578" s="1">
        <v>8.1000000000000003E-2</v>
      </c>
      <c r="R2578" s="1">
        <v>0.121</v>
      </c>
      <c r="S2578" s="1">
        <v>0</v>
      </c>
      <c r="T2578" s="1">
        <v>2E-3</v>
      </c>
      <c r="U2578" s="1">
        <v>1.2999999999999999E-2</v>
      </c>
      <c r="V2578" s="1">
        <v>7.6999999999999999E-2</v>
      </c>
      <c r="W2578" s="1">
        <v>0</v>
      </c>
      <c r="X2578" s="1">
        <v>0.79</v>
      </c>
      <c r="Y2578" s="1">
        <v>1.7999999999999999E-2</v>
      </c>
      <c r="Z2578" s="1">
        <v>8.8999999999999996E-2</v>
      </c>
      <c r="AA2578" s="1">
        <v>0.78</v>
      </c>
      <c r="AB2578" s="1">
        <v>0.8</v>
      </c>
      <c r="AC2578" s="1">
        <v>0.55200000000000005</v>
      </c>
      <c r="AD2578" s="1">
        <v>0.54800000000000004</v>
      </c>
      <c r="AE2578" s="1">
        <v>0.7</v>
      </c>
      <c r="AF2578" s="1">
        <v>0.78500000000000003</v>
      </c>
      <c r="AG2578" s="1">
        <v>0.86599999999999999</v>
      </c>
      <c r="AH2578" s="1">
        <v>0.497</v>
      </c>
      <c r="AI2578" s="1">
        <v>0.72</v>
      </c>
      <c r="AJ2578" s="1">
        <v>0.70199999999999996</v>
      </c>
      <c r="AK2578" s="1">
        <v>1</v>
      </c>
      <c r="AL2578" s="1">
        <v>0.97799999999999998</v>
      </c>
      <c r="AM2578" s="1">
        <v>0.71699999999999997</v>
      </c>
      <c r="AN2578" s="1">
        <v>0.49299999999999999</v>
      </c>
      <c r="AO2578" s="1">
        <v>0.70199999999999996</v>
      </c>
      <c r="AP2578" s="1">
        <v>32223.304</v>
      </c>
      <c r="AQ2578" s="1">
        <v>31490</v>
      </c>
      <c r="AR2578" s="1">
        <v>44878945</v>
      </c>
      <c r="AS2578" s="1"/>
      <c r="AT2578" s="1"/>
      <c r="AU2578" s="1">
        <v>0.06</v>
      </c>
      <c r="AV2578" s="1">
        <v>1.9E-2</v>
      </c>
      <c r="AW2578" s="2">
        <f>AVERAGE(C2578:H2578)</f>
        <v>0.27166666666666667</v>
      </c>
      <c r="AX2578" s="2">
        <f>AVERAGE(I2578:O2578)</f>
        <v>0.19642857142857142</v>
      </c>
      <c r="AY2578" s="2">
        <f>AVERAGE(P2578:T2578)</f>
        <v>0.12659999999999999</v>
      </c>
      <c r="AZ2578" s="2">
        <f>AVERAGE(U2578:Z2578)</f>
        <v>0.16450000000000001</v>
      </c>
      <c r="BA2578" s="2">
        <f>AVERAGE(C2578,F2578,I2578,L2578,O2578,R2578,U2578,W2578,Y2578)</f>
        <v>0.25388888888888883</v>
      </c>
      <c r="BB2578" s="2">
        <f>AVERAGE(D2578,G2578,J2578,M2578,P2578,S2578,V2578,X2578,Z2578)</f>
        <v>0.23999999999999996</v>
      </c>
      <c r="BC2578" s="2">
        <f>AVERAGE(E2578,H2578,K2578,N2578,Q2578,T2578)</f>
        <v>0.03</v>
      </c>
      <c r="BD2578" s="2">
        <f t="shared" si="280"/>
        <v>0.28727009999999997</v>
      </c>
      <c r="BE2578" s="2">
        <f t="shared" si="281"/>
        <v>0.19190000000000002</v>
      </c>
      <c r="BF2578" s="2">
        <f t="shared" si="282"/>
        <v>0.24414999999999998</v>
      </c>
      <c r="BG2578" s="2">
        <f t="shared" si="283"/>
        <v>0.17462962962962961</v>
      </c>
      <c r="BH2578" s="2">
        <f t="shared" si="284"/>
        <v>0.72332010000000002</v>
      </c>
      <c r="BI2578" s="2">
        <f t="shared" si="285"/>
        <v>0.8979497296296296</v>
      </c>
      <c r="BJ2578" s="2">
        <f t="shared" si="286"/>
        <v>0.54869047037037044</v>
      </c>
    </row>
    <row r="2579" spans="1:62" s="2" customFormat="1">
      <c r="A2579" s="1" t="s">
        <v>188</v>
      </c>
      <c r="B2579" s="1">
        <v>2008</v>
      </c>
      <c r="C2579" s="1">
        <v>0.95499999999999996</v>
      </c>
      <c r="D2579" s="1">
        <v>0.11700000000000001</v>
      </c>
      <c r="E2579" s="1">
        <v>0</v>
      </c>
      <c r="F2579" s="1">
        <v>0.5</v>
      </c>
      <c r="G2579" s="1">
        <v>0</v>
      </c>
      <c r="H2579" s="1">
        <v>0</v>
      </c>
      <c r="I2579" s="1">
        <v>0.28999999999999998</v>
      </c>
      <c r="J2579" s="1">
        <v>0.22900000000000001</v>
      </c>
      <c r="K2579" s="1">
        <v>0.17299999999999999</v>
      </c>
      <c r="L2579" s="1">
        <v>0.32</v>
      </c>
      <c r="M2579" s="1">
        <v>0.377</v>
      </c>
      <c r="N2579" s="1">
        <v>0</v>
      </c>
      <c r="O2579" s="1">
        <v>6.8000000000000005E-2</v>
      </c>
      <c r="P2579" s="1">
        <v>0.47</v>
      </c>
      <c r="Q2579" s="1">
        <v>7.8E-2</v>
      </c>
      <c r="R2579" s="1">
        <v>0.121</v>
      </c>
      <c r="S2579" s="1">
        <v>0</v>
      </c>
      <c r="T2579" s="1">
        <v>2E-3</v>
      </c>
      <c r="U2579" s="1">
        <v>1.2999999999999999E-2</v>
      </c>
      <c r="V2579" s="1">
        <v>7.6999999999999999E-2</v>
      </c>
      <c r="W2579" s="1">
        <v>0</v>
      </c>
      <c r="X2579" s="1">
        <v>0.79</v>
      </c>
      <c r="Y2579" s="1">
        <v>1.7999999999999999E-2</v>
      </c>
      <c r="Z2579" s="1">
        <v>0.109</v>
      </c>
      <c r="AA2579" s="1">
        <v>0.77900000000000003</v>
      </c>
      <c r="AB2579" s="1">
        <v>0.8</v>
      </c>
      <c r="AC2579" s="1">
        <v>0.54500000000000004</v>
      </c>
      <c r="AD2579" s="1">
        <v>0.56200000000000006</v>
      </c>
      <c r="AE2579" s="1">
        <v>0.7</v>
      </c>
      <c r="AF2579" s="1">
        <v>0.78100000000000003</v>
      </c>
      <c r="AG2579" s="1">
        <v>0.86</v>
      </c>
      <c r="AH2579" s="1">
        <v>0.48399999999999999</v>
      </c>
      <c r="AI2579" s="1">
        <v>0.73299999999999998</v>
      </c>
      <c r="AJ2579" s="1">
        <v>0.72199999999999998</v>
      </c>
      <c r="AK2579" s="1">
        <v>1</v>
      </c>
      <c r="AL2579" s="1">
        <v>1</v>
      </c>
      <c r="AM2579" s="1">
        <v>0.72299999999999998</v>
      </c>
      <c r="AN2579" s="1">
        <v>0.502</v>
      </c>
      <c r="AO2579" s="1">
        <v>0.72199999999999998</v>
      </c>
      <c r="AP2579" s="1">
        <v>33212.307999999997</v>
      </c>
      <c r="AQ2579" s="1">
        <v>32270</v>
      </c>
      <c r="AR2579" s="1">
        <v>45555716</v>
      </c>
      <c r="AS2579" s="1"/>
      <c r="AT2579" s="1"/>
      <c r="AU2579" s="1">
        <v>0.06</v>
      </c>
      <c r="AV2579" s="1">
        <v>1.6E-2</v>
      </c>
      <c r="AW2579" s="2">
        <f>AVERAGE(C2579:H2579)</f>
        <v>0.26200000000000001</v>
      </c>
      <c r="AX2579" s="2">
        <f>AVERAGE(I2579:O2579)</f>
        <v>0.20814285714285716</v>
      </c>
      <c r="AY2579" s="2">
        <f>AVERAGE(P2579:T2579)</f>
        <v>0.13419999999999999</v>
      </c>
      <c r="AZ2579" s="2">
        <f>AVERAGE(U2579:Z2579)</f>
        <v>0.16783333333333336</v>
      </c>
      <c r="BA2579" s="2">
        <f>AVERAGE(C2579,F2579,I2579,L2579,O2579,R2579,U2579,W2579,Y2579)</f>
        <v>0.25388888888888883</v>
      </c>
      <c r="BB2579" s="2">
        <f>AVERAGE(D2579,G2579,J2579,M2579,P2579,S2579,V2579,X2579,Z2579)</f>
        <v>0.24099999999999999</v>
      </c>
      <c r="BC2579" s="2">
        <f>AVERAGE(E2579,H2579,K2579,N2579,Q2579,T2579)</f>
        <v>4.2166666666666665E-2</v>
      </c>
      <c r="BD2579" s="2">
        <f t="shared" si="280"/>
        <v>0.28704170000000001</v>
      </c>
      <c r="BE2579" s="2">
        <f t="shared" si="281"/>
        <v>0.19390000000000002</v>
      </c>
      <c r="BF2579" s="2">
        <f t="shared" si="282"/>
        <v>0.24739999999999998</v>
      </c>
      <c r="BG2579" s="2">
        <f t="shared" si="283"/>
        <v>0.17901851851851849</v>
      </c>
      <c r="BH2579" s="2">
        <f t="shared" si="284"/>
        <v>0.72834169999999998</v>
      </c>
      <c r="BI2579" s="2">
        <f t="shared" si="285"/>
        <v>0.90736021851851845</v>
      </c>
      <c r="BJ2579" s="2">
        <f t="shared" si="286"/>
        <v>0.54932318148148152</v>
      </c>
    </row>
    <row r="2580" spans="1:62" s="2" customFormat="1">
      <c r="A2580" s="1" t="s">
        <v>188</v>
      </c>
      <c r="B2580" s="1">
        <v>2009</v>
      </c>
      <c r="C2580" s="1">
        <v>0.95499999999999996</v>
      </c>
      <c r="D2580" s="1">
        <v>5.8000000000000003E-2</v>
      </c>
      <c r="E2580" s="1">
        <v>0.02</v>
      </c>
      <c r="F2580" s="1">
        <v>0.5</v>
      </c>
      <c r="G2580" s="1">
        <v>0</v>
      </c>
      <c r="H2580" s="1">
        <v>0.02</v>
      </c>
      <c r="I2580" s="1">
        <v>0.28999999999999998</v>
      </c>
      <c r="J2580" s="1">
        <v>0.22700000000000001</v>
      </c>
      <c r="K2580" s="1">
        <v>0.70399999999999996</v>
      </c>
      <c r="L2580" s="1">
        <v>0.32</v>
      </c>
      <c r="M2580" s="1">
        <v>0.38500000000000001</v>
      </c>
      <c r="N2580" s="1">
        <v>0</v>
      </c>
      <c r="O2580" s="1">
        <v>6.8000000000000005E-2</v>
      </c>
      <c r="P2580" s="1">
        <v>0.497</v>
      </c>
      <c r="Q2580" s="1">
        <v>0.111</v>
      </c>
      <c r="R2580" s="1">
        <v>0.121</v>
      </c>
      <c r="S2580" s="1">
        <v>0</v>
      </c>
      <c r="T2580" s="1">
        <v>2E-3</v>
      </c>
      <c r="U2580" s="1">
        <v>1.2999999999999999E-2</v>
      </c>
      <c r="V2580" s="1">
        <v>7.6999999999999999E-2</v>
      </c>
      <c r="W2580" s="1">
        <v>0</v>
      </c>
      <c r="X2580" s="1">
        <v>0.79</v>
      </c>
      <c r="Y2580" s="1">
        <v>1.7999999999999999E-2</v>
      </c>
      <c r="Z2580" s="1">
        <v>0.129</v>
      </c>
      <c r="AA2580" s="1">
        <v>0.76800000000000002</v>
      </c>
      <c r="AB2580" s="1">
        <v>0.8</v>
      </c>
      <c r="AC2580" s="1">
        <v>0.58599999999999997</v>
      </c>
      <c r="AD2580" s="1">
        <v>0.55300000000000005</v>
      </c>
      <c r="AE2580" s="1">
        <v>0.8</v>
      </c>
      <c r="AF2580" s="1">
        <v>0.78900000000000003</v>
      </c>
      <c r="AG2580" s="1">
        <v>0.85799999999999998</v>
      </c>
      <c r="AH2580" s="1">
        <v>0.46400000000000002</v>
      </c>
      <c r="AI2580" s="1">
        <v>0.73699999999999999</v>
      </c>
      <c r="AJ2580" s="1">
        <v>0.70199999999999996</v>
      </c>
      <c r="AK2580" s="1">
        <v>1</v>
      </c>
      <c r="AL2580" s="1">
        <v>0.98799999999999999</v>
      </c>
      <c r="AM2580" s="1">
        <v>0.72699999999999998</v>
      </c>
      <c r="AN2580" s="1">
        <v>0.48299999999999998</v>
      </c>
      <c r="AO2580" s="1">
        <v>0.70199999999999996</v>
      </c>
      <c r="AP2580" s="1">
        <v>32149.794000000002</v>
      </c>
      <c r="AQ2580" s="1">
        <v>31490</v>
      </c>
      <c r="AR2580" s="1">
        <v>45957671</v>
      </c>
      <c r="AS2580" s="1"/>
      <c r="AT2580" s="1"/>
      <c r="AU2580" s="1">
        <v>7.0000000000000007E-2</v>
      </c>
      <c r="AV2580" s="1">
        <v>-5.0000000000000001E-3</v>
      </c>
      <c r="AW2580" s="2">
        <f>AVERAGE(C2580:H2580)</f>
        <v>0.2588333333333333</v>
      </c>
      <c r="AX2580" s="2">
        <f>AVERAGE(I2580:O2580)</f>
        <v>0.28485714285714286</v>
      </c>
      <c r="AY2580" s="2">
        <f>AVERAGE(P2580:T2580)</f>
        <v>0.1462</v>
      </c>
      <c r="AZ2580" s="2">
        <f>AVERAGE(U2580:Z2580)</f>
        <v>0.17116666666666669</v>
      </c>
      <c r="BA2580" s="2">
        <f>AVERAGE(C2580,F2580,I2580,L2580,O2580,R2580,U2580,W2580,Y2580)</f>
        <v>0.25388888888888883</v>
      </c>
      <c r="BB2580" s="2">
        <f>AVERAGE(D2580,G2580,J2580,M2580,P2580,S2580,V2580,X2580,Z2580)</f>
        <v>0.24033333333333332</v>
      </c>
      <c r="BC2580" s="2">
        <f>AVERAGE(E2580,H2580,K2580,N2580,Q2580,T2580)</f>
        <v>0.14283333333333334</v>
      </c>
      <c r="BD2580" s="2">
        <f t="shared" si="280"/>
        <v>0.29429339999999998</v>
      </c>
      <c r="BE2580" s="2">
        <f t="shared" si="281"/>
        <v>0.19030000000000002</v>
      </c>
      <c r="BF2580" s="2">
        <f t="shared" si="282"/>
        <v>0.24565000000000003</v>
      </c>
      <c r="BG2580" s="2">
        <f t="shared" si="283"/>
        <v>0.21235185185185182</v>
      </c>
      <c r="BH2580" s="2">
        <f t="shared" si="284"/>
        <v>0.73024339999999999</v>
      </c>
      <c r="BI2580" s="2">
        <f t="shared" si="285"/>
        <v>0.94259525185185178</v>
      </c>
      <c r="BJ2580" s="2">
        <f t="shared" si="286"/>
        <v>0.5178915481481482</v>
      </c>
    </row>
    <row r="2581" spans="1:62" s="2" customFormat="1">
      <c r="A2581" s="1" t="s">
        <v>188</v>
      </c>
      <c r="B2581" s="1">
        <v>2010</v>
      </c>
      <c r="C2581" s="1">
        <v>0.95499999999999996</v>
      </c>
      <c r="D2581" s="1">
        <v>0</v>
      </c>
      <c r="E2581" s="1">
        <v>0.04</v>
      </c>
      <c r="F2581" s="1">
        <v>0.5</v>
      </c>
      <c r="G2581" s="1">
        <v>0</v>
      </c>
      <c r="H2581" s="1">
        <v>0.04</v>
      </c>
      <c r="I2581" s="1">
        <v>0.28999999999999998</v>
      </c>
      <c r="J2581" s="1">
        <v>0.23</v>
      </c>
      <c r="K2581" s="1">
        <v>0.70399999999999996</v>
      </c>
      <c r="L2581" s="1">
        <v>0.32</v>
      </c>
      <c r="M2581" s="1">
        <v>0.39200000000000002</v>
      </c>
      <c r="N2581" s="1">
        <v>0</v>
      </c>
      <c r="O2581" s="1">
        <v>6.8000000000000005E-2</v>
      </c>
      <c r="P2581" s="1">
        <v>0.497</v>
      </c>
      <c r="Q2581" s="1">
        <v>0.14299999999999999</v>
      </c>
      <c r="R2581" s="1">
        <v>0.121</v>
      </c>
      <c r="S2581" s="1">
        <v>0</v>
      </c>
      <c r="T2581" s="1">
        <v>2E-3</v>
      </c>
      <c r="U2581" s="1">
        <v>1.2999999999999999E-2</v>
      </c>
      <c r="V2581" s="1">
        <v>7.6999999999999999E-2</v>
      </c>
      <c r="W2581" s="1">
        <v>0</v>
      </c>
      <c r="X2581" s="1">
        <v>0.79</v>
      </c>
      <c r="Y2581" s="1">
        <v>1.7999999999999999E-2</v>
      </c>
      <c r="Z2581" s="1">
        <v>0.14899999999999999</v>
      </c>
      <c r="AA2581" s="1">
        <v>0.75800000000000001</v>
      </c>
      <c r="AB2581" s="1">
        <v>0.8</v>
      </c>
      <c r="AC2581" s="1">
        <v>0.58099999999999996</v>
      </c>
      <c r="AD2581" s="1">
        <v>0.54800000000000004</v>
      </c>
      <c r="AE2581" s="1">
        <v>0.8</v>
      </c>
      <c r="AF2581" s="1">
        <v>0.77700000000000002</v>
      </c>
      <c r="AG2581" s="1">
        <v>0.875</v>
      </c>
      <c r="AH2581" s="1">
        <v>0.46400000000000002</v>
      </c>
      <c r="AI2581" s="1">
        <v>0.73499999999999999</v>
      </c>
      <c r="AJ2581" s="1">
        <v>0.7</v>
      </c>
      <c r="AK2581" s="1">
        <v>1</v>
      </c>
      <c r="AL2581" s="1">
        <v>0.96799999999999997</v>
      </c>
      <c r="AM2581" s="1">
        <v>0.72399999999999998</v>
      </c>
      <c r="AN2581" s="1">
        <v>0.47299999999999998</v>
      </c>
      <c r="AO2581" s="1">
        <v>0.7</v>
      </c>
      <c r="AP2581" s="1"/>
      <c r="AQ2581" s="1">
        <v>34246</v>
      </c>
      <c r="AR2581" s="1"/>
      <c r="AS2581" s="1"/>
      <c r="AT2581" s="1"/>
      <c r="AU2581" s="1">
        <v>0.06</v>
      </c>
      <c r="AV2581" s="1">
        <v>-8.9999999999999993E-3</v>
      </c>
      <c r="AW2581" s="2">
        <f>AVERAGE(C2581:H2581)</f>
        <v>0.25583333333333336</v>
      </c>
      <c r="AX2581" s="2">
        <f>AVERAGE(I2581:O2581)</f>
        <v>0.28628571428571431</v>
      </c>
      <c r="AY2581" s="2">
        <f>AVERAGE(P2581:T2581)</f>
        <v>0.15260000000000001</v>
      </c>
      <c r="AZ2581" s="2">
        <f>AVERAGE(U2581:Z2581)</f>
        <v>0.17449999999999999</v>
      </c>
      <c r="BA2581" s="2">
        <f>AVERAGE(C2581,F2581,I2581,L2581,O2581,R2581,U2581,W2581,Y2581)</f>
        <v>0.25388888888888883</v>
      </c>
      <c r="BB2581" s="2">
        <f>AVERAGE(D2581,G2581,J2581,M2581,P2581,S2581,V2581,X2581,Z2581)</f>
        <v>0.2372222222222222</v>
      </c>
      <c r="BC2581" s="2">
        <f>AVERAGE(E2581,H2581,K2581,N2581,Q2581,T2581)</f>
        <v>0.15483333333333332</v>
      </c>
      <c r="BD2581" s="2">
        <f t="shared" si="280"/>
        <v>0.2934369</v>
      </c>
      <c r="BE2581" s="2">
        <f t="shared" si="281"/>
        <v>0.18990000000000001</v>
      </c>
      <c r="BF2581" s="2">
        <f t="shared" si="282"/>
        <v>0.24285000000000001</v>
      </c>
      <c r="BG2581" s="2">
        <f t="shared" si="283"/>
        <v>0.21531481481481482</v>
      </c>
      <c r="BH2581" s="2">
        <f t="shared" si="284"/>
        <v>0.72618690000000008</v>
      </c>
      <c r="BI2581" s="2">
        <f t="shared" si="285"/>
        <v>0.94150171481481493</v>
      </c>
      <c r="BJ2581" s="2">
        <f t="shared" si="286"/>
        <v>0.51087208518518523</v>
      </c>
    </row>
    <row r="2582" spans="1:62" s="2" customFormat="1">
      <c r="A2582" s="1" t="s">
        <v>189</v>
      </c>
      <c r="B2582" s="1">
        <v>1995</v>
      </c>
      <c r="C2582" s="1">
        <v>7.8E-2</v>
      </c>
      <c r="D2582" s="1">
        <v>0.27100000000000002</v>
      </c>
      <c r="E2582" s="1">
        <v>0.27</v>
      </c>
      <c r="F2582" s="1">
        <v>0.15</v>
      </c>
      <c r="G2582" s="1">
        <v>2.8000000000000001E-2</v>
      </c>
      <c r="H2582" s="1">
        <v>0.24</v>
      </c>
      <c r="I2582" s="1">
        <v>0.44500000000000001</v>
      </c>
      <c r="J2582" s="1">
        <v>0.83599999999999997</v>
      </c>
      <c r="K2582" s="1">
        <v>0.5</v>
      </c>
      <c r="L2582" s="1">
        <v>0.36</v>
      </c>
      <c r="M2582" s="1">
        <v>0.39</v>
      </c>
      <c r="N2582" s="1">
        <v>0.3</v>
      </c>
      <c r="O2582" s="1">
        <v>7.4999999999999997E-2</v>
      </c>
      <c r="P2582" s="1">
        <v>0.90800000000000003</v>
      </c>
      <c r="Q2582" s="1">
        <v>0.31</v>
      </c>
      <c r="R2582" s="1">
        <v>0.16900000000000001</v>
      </c>
      <c r="S2582" s="1">
        <v>1E-3</v>
      </c>
      <c r="T2582" s="1">
        <v>4.2999999999999997E-2</v>
      </c>
      <c r="U2582" s="1">
        <v>8.3000000000000004E-2</v>
      </c>
      <c r="V2582" s="1">
        <v>0.11799999999999999</v>
      </c>
      <c r="W2582" s="1">
        <v>0.23400000000000001</v>
      </c>
      <c r="X2582" s="1">
        <v>0.69</v>
      </c>
      <c r="Y2582" s="1">
        <v>0.371</v>
      </c>
      <c r="Z2582" s="1">
        <v>0.26200000000000001</v>
      </c>
      <c r="AA2582" s="1">
        <v>0.7</v>
      </c>
      <c r="AB2582" s="1">
        <v>0.7</v>
      </c>
      <c r="AC2582" s="1">
        <v>0.64300000000000002</v>
      </c>
      <c r="AD2582" s="1">
        <v>0.78300000000000003</v>
      </c>
      <c r="AE2582" s="1">
        <v>0.5</v>
      </c>
      <c r="AF2582" s="1">
        <v>0.78400000000000003</v>
      </c>
      <c r="AG2582" s="1">
        <v>0.54200000000000004</v>
      </c>
      <c r="AH2582" s="1">
        <v>9.0999999999999998E-2</v>
      </c>
      <c r="AI2582" s="1">
        <v>0.45300000000000001</v>
      </c>
      <c r="AJ2582" s="1">
        <v>0.44700000000000001</v>
      </c>
      <c r="AK2582" s="1">
        <v>3.0000000000000001E-3</v>
      </c>
      <c r="AL2582" s="1" t="e">
        <v>#N/A</v>
      </c>
      <c r="AM2582" s="1">
        <v>0.47499999999999998</v>
      </c>
      <c r="AN2582" s="1">
        <v>0.54100000000000004</v>
      </c>
      <c r="AO2582" s="1">
        <v>0.44700000000000001</v>
      </c>
      <c r="AP2582" s="1">
        <v>2024.6020000000001</v>
      </c>
      <c r="AQ2582" s="1">
        <v>2000</v>
      </c>
      <c r="AR2582" s="1">
        <v>18080315</v>
      </c>
      <c r="AS2582" s="1"/>
      <c r="AT2582" s="1"/>
      <c r="AU2582" s="1">
        <v>0.03</v>
      </c>
      <c r="AV2582" s="1">
        <v>0.1</v>
      </c>
      <c r="AW2582" s="2">
        <f>AVERAGE(C2582:H2582)</f>
        <v>0.17283333333333331</v>
      </c>
      <c r="AX2582" s="2">
        <f>AVERAGE(I2582:O2582)</f>
        <v>0.41514285714285715</v>
      </c>
      <c r="AY2582" s="2">
        <f>AVERAGE(P2582:T2582)</f>
        <v>0.28619999999999995</v>
      </c>
      <c r="AZ2582" s="2">
        <f>AVERAGE(U2582:Z2582)</f>
        <v>0.29299999999999998</v>
      </c>
      <c r="BA2582" s="2">
        <f>AVERAGE(C2582,F2582,I2582,L2582,O2582,R2582,U2582,W2582,Y2582)</f>
        <v>0.21833333333333332</v>
      </c>
      <c r="BB2582" s="2">
        <f>AVERAGE(D2582,G2582,J2582,M2582,P2582,S2582,V2582,X2582,Z2582)</f>
        <v>0.38933333333333331</v>
      </c>
      <c r="BC2582" s="2">
        <f>AVERAGE(E2582,H2582,K2582,N2582,Q2582,T2582)</f>
        <v>0.27716666666666667</v>
      </c>
      <c r="BD2582" s="2">
        <f t="shared" si="280"/>
        <v>0.26562920000000001</v>
      </c>
      <c r="BE2582" s="2">
        <f t="shared" si="281"/>
        <v>9.9100000000000021E-2</v>
      </c>
      <c r="BF2582" s="2" t="e">
        <f t="shared" si="282"/>
        <v>#N/A</v>
      </c>
      <c r="BG2582" s="2">
        <f t="shared" si="283"/>
        <v>0.2949444444444444</v>
      </c>
      <c r="BH2582" s="2" t="e">
        <f t="shared" si="284"/>
        <v>#N/A</v>
      </c>
      <c r="BI2582" s="2" t="e">
        <f t="shared" si="285"/>
        <v>#N/A</v>
      </c>
      <c r="BJ2582" s="2" t="e">
        <f t="shared" si="286"/>
        <v>#N/A</v>
      </c>
    </row>
    <row r="2583" spans="1:62" s="2" customFormat="1">
      <c r="A2583" s="1" t="s">
        <v>189</v>
      </c>
      <c r="B2583" s="1">
        <v>1996</v>
      </c>
      <c r="C2583" s="1">
        <v>7.8E-2</v>
      </c>
      <c r="D2583" s="1">
        <v>0.26600000000000001</v>
      </c>
      <c r="E2583" s="1">
        <v>0.25600000000000001</v>
      </c>
      <c r="F2583" s="1">
        <v>0.15</v>
      </c>
      <c r="G2583" s="1">
        <v>2.8000000000000001E-2</v>
      </c>
      <c r="H2583" s="1">
        <v>0.22800000000000001</v>
      </c>
      <c r="I2583" s="1">
        <v>0.44500000000000001</v>
      </c>
      <c r="J2583" s="1">
        <v>0.83699999999999997</v>
      </c>
      <c r="K2583" s="1">
        <v>0.5</v>
      </c>
      <c r="L2583" s="1">
        <v>0.36</v>
      </c>
      <c r="M2583" s="1">
        <v>0.44</v>
      </c>
      <c r="N2583" s="1">
        <v>0.3</v>
      </c>
      <c r="O2583" s="1">
        <v>7.4999999999999997E-2</v>
      </c>
      <c r="P2583" s="1">
        <v>0.90800000000000003</v>
      </c>
      <c r="Q2583" s="1">
        <v>0.311</v>
      </c>
      <c r="R2583" s="1">
        <v>0.16900000000000001</v>
      </c>
      <c r="S2583" s="1">
        <v>2E-3</v>
      </c>
      <c r="T2583" s="1">
        <v>4.1000000000000002E-2</v>
      </c>
      <c r="U2583" s="1">
        <v>8.3000000000000004E-2</v>
      </c>
      <c r="V2583" s="1">
        <v>0.11799999999999999</v>
      </c>
      <c r="W2583" s="1">
        <v>0.23400000000000001</v>
      </c>
      <c r="X2583" s="1">
        <v>0.69</v>
      </c>
      <c r="Y2583" s="1">
        <v>0.371</v>
      </c>
      <c r="Z2583" s="1">
        <v>0.245</v>
      </c>
      <c r="AA2583" s="1">
        <v>0.7</v>
      </c>
      <c r="AB2583" s="1">
        <v>0.7</v>
      </c>
      <c r="AC2583" s="1">
        <v>0.72499999999999998</v>
      </c>
      <c r="AD2583" s="1">
        <v>0.78100000000000003</v>
      </c>
      <c r="AE2583" s="1">
        <v>0.5</v>
      </c>
      <c r="AF2583" s="1">
        <v>0.80500000000000005</v>
      </c>
      <c r="AG2583" s="1">
        <v>0.61</v>
      </c>
      <c r="AH2583" s="1">
        <v>8.3000000000000004E-2</v>
      </c>
      <c r="AI2583" s="1">
        <v>0.45200000000000001</v>
      </c>
      <c r="AJ2583" s="1">
        <v>0.44600000000000001</v>
      </c>
      <c r="AK2583" s="1">
        <v>4.0000000000000001E-3</v>
      </c>
      <c r="AL2583" s="1" t="e">
        <v>#N/A</v>
      </c>
      <c r="AM2583" s="1">
        <v>0.47399999999999998</v>
      </c>
      <c r="AN2583" s="1">
        <v>0.55400000000000005</v>
      </c>
      <c r="AO2583" s="1">
        <v>0.44600000000000001</v>
      </c>
      <c r="AP2583" s="1">
        <v>2123.6390000000001</v>
      </c>
      <c r="AQ2583" s="1">
        <v>2090</v>
      </c>
      <c r="AR2583" s="1">
        <v>18234275</v>
      </c>
      <c r="AS2583" s="1">
        <v>35.409999999999997</v>
      </c>
      <c r="AT2583" s="1">
        <v>46.68</v>
      </c>
      <c r="AU2583" s="1">
        <v>0.03</v>
      </c>
      <c r="AV2583" s="1">
        <v>9.8000000000000004E-2</v>
      </c>
      <c r="AW2583" s="2">
        <f>AVERAGE(C2583:H2583)</f>
        <v>0.16766666666666671</v>
      </c>
      <c r="AX2583" s="2">
        <f>AVERAGE(I2583:O2583)</f>
        <v>0.42242857142857143</v>
      </c>
      <c r="AY2583" s="2">
        <f>AVERAGE(P2583:T2583)</f>
        <v>0.28620000000000001</v>
      </c>
      <c r="AZ2583" s="2">
        <f>AVERAGE(U2583:Z2583)</f>
        <v>0.29016666666666668</v>
      </c>
      <c r="BA2583" s="2">
        <f>AVERAGE(C2583,F2583,I2583,L2583,O2583,R2583,U2583,W2583,Y2583)</f>
        <v>0.21833333333333332</v>
      </c>
      <c r="BB2583" s="2">
        <f>AVERAGE(D2583,G2583,J2583,M2583,P2583,S2583,V2583,X2583,Z2583)</f>
        <v>0.39266666666666666</v>
      </c>
      <c r="BC2583" s="2">
        <f>AVERAGE(E2583,H2583,K2583,N2583,Q2583,T2583)</f>
        <v>0.27266666666666667</v>
      </c>
      <c r="BD2583" s="2">
        <f t="shared" si="280"/>
        <v>0.2752791</v>
      </c>
      <c r="BE2583" s="2">
        <f t="shared" si="281"/>
        <v>9.8100000000000021E-2</v>
      </c>
      <c r="BF2583" s="2" t="e">
        <f t="shared" si="282"/>
        <v>#N/A</v>
      </c>
      <c r="BG2583" s="2">
        <f t="shared" si="283"/>
        <v>0.29455555555555551</v>
      </c>
      <c r="BH2583" s="2" t="e">
        <f t="shared" si="284"/>
        <v>#N/A</v>
      </c>
      <c r="BI2583" s="2" t="e">
        <f t="shared" si="285"/>
        <v>#N/A</v>
      </c>
      <c r="BJ2583" s="2" t="e">
        <f t="shared" si="286"/>
        <v>#N/A</v>
      </c>
    </row>
    <row r="2584" spans="1:62" s="2" customFormat="1">
      <c r="A2584" s="1" t="s">
        <v>189</v>
      </c>
      <c r="B2584" s="1">
        <v>1997</v>
      </c>
      <c r="C2584" s="1">
        <v>7.8E-2</v>
      </c>
      <c r="D2584" s="1">
        <v>0.26100000000000001</v>
      </c>
      <c r="E2584" s="1">
        <v>0.24199999999999999</v>
      </c>
      <c r="F2584" s="1">
        <v>0.15</v>
      </c>
      <c r="G2584" s="1">
        <v>2.8000000000000001E-2</v>
      </c>
      <c r="H2584" s="1">
        <v>0.216</v>
      </c>
      <c r="I2584" s="1">
        <v>0.44500000000000001</v>
      </c>
      <c r="J2584" s="1">
        <v>0.83899999999999997</v>
      </c>
      <c r="K2584" s="1">
        <v>0.5</v>
      </c>
      <c r="L2584" s="1">
        <v>0.36</v>
      </c>
      <c r="M2584" s="1">
        <v>0.45</v>
      </c>
      <c r="N2584" s="1">
        <v>0.3</v>
      </c>
      <c r="O2584" s="1">
        <v>7.4999999999999997E-2</v>
      </c>
      <c r="P2584" s="1">
        <v>0.90600000000000003</v>
      </c>
      <c r="Q2584" s="1">
        <v>0.308</v>
      </c>
      <c r="R2584" s="1">
        <v>0.16900000000000001</v>
      </c>
      <c r="S2584" s="1">
        <v>0.02</v>
      </c>
      <c r="T2584" s="1">
        <v>3.9E-2</v>
      </c>
      <c r="U2584" s="1">
        <v>8.3000000000000004E-2</v>
      </c>
      <c r="V2584" s="1">
        <v>0.11799999999999999</v>
      </c>
      <c r="W2584" s="1">
        <v>0.23400000000000001</v>
      </c>
      <c r="X2584" s="1">
        <v>0.69</v>
      </c>
      <c r="Y2584" s="1">
        <v>0.371</v>
      </c>
      <c r="Z2584" s="1">
        <v>0.22700000000000001</v>
      </c>
      <c r="AA2584" s="1">
        <v>0.85</v>
      </c>
      <c r="AB2584" s="1">
        <v>0.7</v>
      </c>
      <c r="AC2584" s="1">
        <v>0.72499999999999998</v>
      </c>
      <c r="AD2584" s="1">
        <v>0.69099999999999995</v>
      </c>
      <c r="AE2584" s="1">
        <v>0.5</v>
      </c>
      <c r="AF2584" s="1">
        <v>0.81799999999999995</v>
      </c>
      <c r="AG2584" s="1">
        <v>0.61</v>
      </c>
      <c r="AH2584" s="1">
        <v>0.154</v>
      </c>
      <c r="AI2584" s="1">
        <v>0.46100000000000002</v>
      </c>
      <c r="AJ2584" s="1">
        <v>0.45500000000000002</v>
      </c>
      <c r="AK2584" s="1">
        <v>7.0000000000000001E-3</v>
      </c>
      <c r="AL2584" s="1" t="e">
        <v>#N/A</v>
      </c>
      <c r="AM2584" s="1">
        <v>0.47699999999999998</v>
      </c>
      <c r="AN2584" s="1">
        <v>0.56799999999999995</v>
      </c>
      <c r="AO2584" s="1">
        <v>0.45500000000000002</v>
      </c>
      <c r="AP2584" s="1">
        <v>2282.3290000000002</v>
      </c>
      <c r="AQ2584" s="1">
        <v>2260</v>
      </c>
      <c r="AR2584" s="1">
        <v>18373340</v>
      </c>
      <c r="AS2584" s="1"/>
      <c r="AT2584" s="1"/>
      <c r="AU2584" s="1">
        <v>0.05</v>
      </c>
      <c r="AV2584" s="1">
        <v>9.5000000000000001E-2</v>
      </c>
      <c r="AW2584" s="2">
        <f>AVERAGE(C2584:H2584)</f>
        <v>0.16250000000000001</v>
      </c>
      <c r="AX2584" s="2">
        <f>AVERAGE(I2584:O2584)</f>
        <v>0.42414285714285721</v>
      </c>
      <c r="AY2584" s="2">
        <f>AVERAGE(P2584:T2584)</f>
        <v>0.28839999999999999</v>
      </c>
      <c r="AZ2584" s="2">
        <f>AVERAGE(U2584:Z2584)</f>
        <v>0.28716666666666668</v>
      </c>
      <c r="BA2584" s="2">
        <f>AVERAGE(C2584,F2584,I2584,L2584,O2584,R2584,U2584,W2584,Y2584)</f>
        <v>0.21833333333333332</v>
      </c>
      <c r="BB2584" s="2">
        <f>AVERAGE(D2584,G2584,J2584,M2584,P2584,S2584,V2584,X2584,Z2584)</f>
        <v>0.3932222222222222</v>
      </c>
      <c r="BC2584" s="2">
        <f>AVERAGE(E2584,H2584,K2584,N2584,Q2584,T2584)</f>
        <v>0.26750000000000002</v>
      </c>
      <c r="BD2584" s="2">
        <f t="shared" si="280"/>
        <v>0.27944740000000001</v>
      </c>
      <c r="BE2584" s="2">
        <f t="shared" si="281"/>
        <v>0.10700000000000001</v>
      </c>
      <c r="BF2584" s="2" t="e">
        <f t="shared" si="282"/>
        <v>#N/A</v>
      </c>
      <c r="BG2584" s="2">
        <f t="shared" si="283"/>
        <v>0.29301851851851851</v>
      </c>
      <c r="BH2584" s="2" t="e">
        <f t="shared" si="284"/>
        <v>#N/A</v>
      </c>
      <c r="BI2584" s="2" t="e">
        <f t="shared" si="285"/>
        <v>#N/A</v>
      </c>
      <c r="BJ2584" s="2" t="e">
        <f t="shared" si="286"/>
        <v>#N/A</v>
      </c>
    </row>
    <row r="2585" spans="1:62" s="2" customFormat="1">
      <c r="A2585" s="1" t="s">
        <v>189</v>
      </c>
      <c r="B2585" s="1">
        <v>1998</v>
      </c>
      <c r="C2585" s="1">
        <v>7.8E-2</v>
      </c>
      <c r="D2585" s="1">
        <v>0.25600000000000001</v>
      </c>
      <c r="E2585" s="1">
        <v>0.22800000000000001</v>
      </c>
      <c r="F2585" s="1">
        <v>0.15</v>
      </c>
      <c r="G2585" s="1">
        <v>2.8000000000000001E-2</v>
      </c>
      <c r="H2585" s="1">
        <v>0.20399999999999999</v>
      </c>
      <c r="I2585" s="1">
        <v>0.44500000000000001</v>
      </c>
      <c r="J2585" s="1">
        <v>0.84</v>
      </c>
      <c r="K2585" s="1">
        <v>0.5</v>
      </c>
      <c r="L2585" s="1">
        <v>0.36</v>
      </c>
      <c r="M2585" s="1">
        <v>0.43</v>
      </c>
      <c r="N2585" s="1">
        <v>0.3</v>
      </c>
      <c r="O2585" s="1">
        <v>7.4999999999999997E-2</v>
      </c>
      <c r="P2585" s="1">
        <v>0.90300000000000002</v>
      </c>
      <c r="Q2585" s="1">
        <v>0.30199999999999999</v>
      </c>
      <c r="R2585" s="1">
        <v>0.16900000000000001</v>
      </c>
      <c r="S2585" s="1">
        <v>1.2999999999999999E-2</v>
      </c>
      <c r="T2585" s="1">
        <v>3.6999999999999998E-2</v>
      </c>
      <c r="U2585" s="1">
        <v>8.3000000000000004E-2</v>
      </c>
      <c r="V2585" s="1">
        <v>0.11799999999999999</v>
      </c>
      <c r="W2585" s="1">
        <v>0.23400000000000001</v>
      </c>
      <c r="X2585" s="1">
        <v>0.69</v>
      </c>
      <c r="Y2585" s="1">
        <v>0.371</v>
      </c>
      <c r="Z2585" s="1">
        <v>0.21</v>
      </c>
      <c r="AA2585" s="1">
        <v>0.85</v>
      </c>
      <c r="AB2585" s="1">
        <v>0.7</v>
      </c>
      <c r="AC2585" s="1">
        <v>0.72299999999999998</v>
      </c>
      <c r="AD2585" s="1">
        <v>0.66300000000000003</v>
      </c>
      <c r="AE2585" s="1">
        <v>0.5</v>
      </c>
      <c r="AF2585" s="1">
        <v>0.77</v>
      </c>
      <c r="AG2585" s="1">
        <v>0.61</v>
      </c>
      <c r="AH2585" s="1">
        <v>0.22500000000000001</v>
      </c>
      <c r="AI2585" s="1">
        <v>0.47099999999999997</v>
      </c>
      <c r="AJ2585" s="1">
        <v>0.46300000000000002</v>
      </c>
      <c r="AK2585" s="1">
        <v>0.01</v>
      </c>
      <c r="AL2585" s="1" t="e">
        <v>#N/A</v>
      </c>
      <c r="AM2585" s="1">
        <v>0.48</v>
      </c>
      <c r="AN2585" s="1">
        <v>0.58099999999999996</v>
      </c>
      <c r="AO2585" s="1">
        <v>0.46300000000000002</v>
      </c>
      <c r="AP2585" s="1">
        <v>2400.2449999999999</v>
      </c>
      <c r="AQ2585" s="1">
        <v>2360</v>
      </c>
      <c r="AR2585" s="1">
        <v>18498471</v>
      </c>
      <c r="AS2585" s="1"/>
      <c r="AT2585" s="1"/>
      <c r="AU2585" s="1">
        <v>0.05</v>
      </c>
      <c r="AV2585" s="1">
        <v>9.5000000000000001E-2</v>
      </c>
      <c r="AW2585" s="2">
        <f>AVERAGE(C2585:H2585)</f>
        <v>0.15733333333333335</v>
      </c>
      <c r="AX2585" s="2">
        <f>AVERAGE(I2585:O2585)</f>
        <v>0.42142857142857143</v>
      </c>
      <c r="AY2585" s="2">
        <f>AVERAGE(P2585:T2585)</f>
        <v>0.2848</v>
      </c>
      <c r="AZ2585" s="2">
        <f>AVERAGE(U2585:Z2585)</f>
        <v>0.28433333333333333</v>
      </c>
      <c r="BA2585" s="2">
        <f>AVERAGE(C2585,F2585,I2585,L2585,O2585,R2585,U2585,W2585,Y2585)</f>
        <v>0.21833333333333332</v>
      </c>
      <c r="BB2585" s="2">
        <f>AVERAGE(D2585,G2585,J2585,M2585,P2585,S2585,V2585,X2585,Z2585)</f>
        <v>0.38755555555555549</v>
      </c>
      <c r="BC2585" s="2">
        <f>AVERAGE(E2585,H2585,K2585,N2585,Q2585,T2585)</f>
        <v>0.26183333333333331</v>
      </c>
      <c r="BD2585" s="2">
        <f t="shared" si="280"/>
        <v>0.2749936</v>
      </c>
      <c r="BE2585" s="2">
        <f t="shared" si="281"/>
        <v>0.1159</v>
      </c>
      <c r="BF2585" s="2" t="e">
        <f t="shared" si="282"/>
        <v>#N/A</v>
      </c>
      <c r="BG2585" s="2">
        <f t="shared" si="283"/>
        <v>0.28924074074074069</v>
      </c>
      <c r="BH2585" s="2" t="e">
        <f t="shared" si="284"/>
        <v>#N/A</v>
      </c>
      <c r="BI2585" s="2" t="e">
        <f t="shared" si="285"/>
        <v>#N/A</v>
      </c>
      <c r="BJ2585" s="2" t="e">
        <f t="shared" si="286"/>
        <v>#N/A</v>
      </c>
    </row>
    <row r="2586" spans="1:62" s="2" customFormat="1">
      <c r="A2586" s="1" t="s">
        <v>189</v>
      </c>
      <c r="B2586" s="1">
        <v>1999</v>
      </c>
      <c r="C2586" s="1">
        <v>7.8E-2</v>
      </c>
      <c r="D2586" s="1">
        <v>0.251</v>
      </c>
      <c r="E2586" s="1">
        <v>0.214</v>
      </c>
      <c r="F2586" s="1">
        <v>0.15</v>
      </c>
      <c r="G2586" s="1">
        <v>2.8000000000000001E-2</v>
      </c>
      <c r="H2586" s="1">
        <v>0.192</v>
      </c>
      <c r="I2586" s="1">
        <v>0.44500000000000001</v>
      </c>
      <c r="J2586" s="1">
        <v>0.84199999999999997</v>
      </c>
      <c r="K2586" s="1">
        <v>0.5</v>
      </c>
      <c r="L2586" s="1">
        <v>0.36</v>
      </c>
      <c r="M2586" s="1">
        <v>0.39</v>
      </c>
      <c r="N2586" s="1">
        <v>0.3</v>
      </c>
      <c r="O2586" s="1">
        <v>7.4999999999999997E-2</v>
      </c>
      <c r="P2586" s="1">
        <v>0.9</v>
      </c>
      <c r="Q2586" s="1">
        <v>0.29199999999999998</v>
      </c>
      <c r="R2586" s="1">
        <v>0.16900000000000001</v>
      </c>
      <c r="S2586" s="1">
        <v>2E-3</v>
      </c>
      <c r="T2586" s="1">
        <v>3.5999999999999997E-2</v>
      </c>
      <c r="U2586" s="1">
        <v>8.3000000000000004E-2</v>
      </c>
      <c r="V2586" s="1">
        <v>0.11799999999999999</v>
      </c>
      <c r="W2586" s="1">
        <v>0.23400000000000001</v>
      </c>
      <c r="X2586" s="1">
        <v>0.69</v>
      </c>
      <c r="Y2586" s="1">
        <v>0.371</v>
      </c>
      <c r="Z2586" s="1">
        <v>0.193</v>
      </c>
      <c r="AA2586" s="1">
        <v>0.7</v>
      </c>
      <c r="AB2586" s="1">
        <v>0.7</v>
      </c>
      <c r="AC2586" s="1">
        <v>0.72599999999999998</v>
      </c>
      <c r="AD2586" s="1">
        <v>0.71699999999999997</v>
      </c>
      <c r="AE2586" s="1">
        <v>0.5</v>
      </c>
      <c r="AF2586" s="1">
        <v>0.74</v>
      </c>
      <c r="AG2586" s="1">
        <v>0.68</v>
      </c>
      <c r="AH2586" s="1">
        <v>0.20499999999999999</v>
      </c>
      <c r="AI2586" s="1">
        <v>0.45600000000000002</v>
      </c>
      <c r="AJ2586" s="1">
        <v>0.46600000000000003</v>
      </c>
      <c r="AK2586" s="1">
        <v>1.4999999999999999E-2</v>
      </c>
      <c r="AL2586" s="1" t="e">
        <v>#N/A</v>
      </c>
      <c r="AM2586" s="1">
        <v>0.49299999999999999</v>
      </c>
      <c r="AN2586" s="1">
        <v>0.59499999999999997</v>
      </c>
      <c r="AO2586" s="1">
        <v>0.46600000000000003</v>
      </c>
      <c r="AP2586" s="1">
        <v>2524.7530000000002</v>
      </c>
      <c r="AQ2586" s="1">
        <v>2480</v>
      </c>
      <c r="AR2586" s="1">
        <v>18611355</v>
      </c>
      <c r="AS2586" s="1"/>
      <c r="AT2586" s="1"/>
      <c r="AU2586" s="1">
        <v>0.04</v>
      </c>
      <c r="AV2586" s="1">
        <v>9.7000000000000003E-2</v>
      </c>
      <c r="AW2586" s="2">
        <f>AVERAGE(C2586:H2586)</f>
        <v>0.15216666666666667</v>
      </c>
      <c r="AX2586" s="2">
        <f>AVERAGE(I2586:O2586)</f>
        <v>0.41599999999999998</v>
      </c>
      <c r="AY2586" s="2">
        <f>AVERAGE(P2586:T2586)</f>
        <v>0.27979999999999999</v>
      </c>
      <c r="AZ2586" s="2">
        <f>AVERAGE(U2586:Z2586)</f>
        <v>0.28150000000000003</v>
      </c>
      <c r="BA2586" s="2">
        <f>AVERAGE(C2586,F2586,I2586,L2586,O2586,R2586,U2586,W2586,Y2586)</f>
        <v>0.21833333333333332</v>
      </c>
      <c r="BB2586" s="2">
        <f>AVERAGE(D2586,G2586,J2586,M2586,P2586,S2586,V2586,X2586,Z2586)</f>
        <v>0.3793333333333333</v>
      </c>
      <c r="BC2586" s="2">
        <f>AVERAGE(E2586,H2586,K2586,N2586,Q2586,T2586)</f>
        <v>0.25566666666666665</v>
      </c>
      <c r="BD2586" s="2">
        <f t="shared" si="280"/>
        <v>0.27196729999999997</v>
      </c>
      <c r="BE2586" s="2">
        <f t="shared" si="281"/>
        <v>0.11270000000000001</v>
      </c>
      <c r="BF2586" s="2" t="e">
        <f t="shared" si="282"/>
        <v>#N/A</v>
      </c>
      <c r="BG2586" s="2">
        <f t="shared" si="283"/>
        <v>0.28444444444444444</v>
      </c>
      <c r="BH2586" s="2" t="e">
        <f t="shared" si="284"/>
        <v>#N/A</v>
      </c>
      <c r="BI2586" s="2" t="e">
        <f t="shared" si="285"/>
        <v>#N/A</v>
      </c>
      <c r="BJ2586" s="2" t="e">
        <f t="shared" si="286"/>
        <v>#N/A</v>
      </c>
    </row>
    <row r="2587" spans="1:62" s="2" customFormat="1">
      <c r="A2587" s="1" t="s">
        <v>189</v>
      </c>
      <c r="B2587" s="1">
        <v>2000</v>
      </c>
      <c r="C2587" s="1">
        <v>7.8E-2</v>
      </c>
      <c r="D2587" s="1">
        <v>0.246</v>
      </c>
      <c r="E2587" s="1">
        <v>0.2</v>
      </c>
      <c r="F2587" s="1">
        <v>0.15</v>
      </c>
      <c r="G2587" s="1">
        <v>2.8000000000000001E-2</v>
      </c>
      <c r="H2587" s="1">
        <v>0.18</v>
      </c>
      <c r="I2587" s="1">
        <v>0.44500000000000001</v>
      </c>
      <c r="J2587" s="1">
        <v>0.84299999999999997</v>
      </c>
      <c r="K2587" s="1">
        <v>0.5</v>
      </c>
      <c r="L2587" s="1">
        <v>0.36</v>
      </c>
      <c r="M2587" s="1">
        <v>0.36</v>
      </c>
      <c r="N2587" s="1">
        <v>0.3</v>
      </c>
      <c r="O2587" s="1">
        <v>7.4999999999999997E-2</v>
      </c>
      <c r="P2587" s="1">
        <v>0.89700000000000002</v>
      </c>
      <c r="Q2587" s="1">
        <v>0.27900000000000003</v>
      </c>
      <c r="R2587" s="1">
        <v>0.16900000000000001</v>
      </c>
      <c r="S2587" s="1">
        <v>3.0000000000000001E-3</v>
      </c>
      <c r="T2587" s="1">
        <v>3.4000000000000002E-2</v>
      </c>
      <c r="U2587" s="1">
        <v>8.3000000000000004E-2</v>
      </c>
      <c r="V2587" s="1">
        <v>0.11799999999999999</v>
      </c>
      <c r="W2587" s="1">
        <v>0.23400000000000001</v>
      </c>
      <c r="X2587" s="1">
        <v>0.69</v>
      </c>
      <c r="Y2587" s="1">
        <v>0.371</v>
      </c>
      <c r="Z2587" s="1">
        <v>0.17599999999999999</v>
      </c>
      <c r="AA2587" s="1">
        <v>0.7</v>
      </c>
      <c r="AB2587" s="1">
        <v>0.5</v>
      </c>
      <c r="AC2587" s="1">
        <v>0.72899999999999998</v>
      </c>
      <c r="AD2587" s="1">
        <v>0.79700000000000004</v>
      </c>
      <c r="AE2587" s="1">
        <v>0.5</v>
      </c>
      <c r="AF2587" s="1">
        <v>0.749</v>
      </c>
      <c r="AG2587" s="1">
        <v>0.71</v>
      </c>
      <c r="AH2587" s="1">
        <v>0.185</v>
      </c>
      <c r="AI2587" s="1">
        <v>0.442</v>
      </c>
      <c r="AJ2587" s="1">
        <v>0.46899999999999997</v>
      </c>
      <c r="AK2587" s="1">
        <v>2.5999999999999999E-2</v>
      </c>
      <c r="AL2587" s="1" t="e">
        <v>#N/A</v>
      </c>
      <c r="AM2587" s="1">
        <v>0.50600000000000001</v>
      </c>
      <c r="AN2587" s="1">
        <v>0.60799999999999998</v>
      </c>
      <c r="AO2587" s="1">
        <v>0.46899999999999997</v>
      </c>
      <c r="AP2587" s="1">
        <v>2719.1860000000001</v>
      </c>
      <c r="AQ2587" s="1">
        <v>2670</v>
      </c>
      <c r="AR2587" s="1">
        <v>18713711</v>
      </c>
      <c r="AS2587" s="1"/>
      <c r="AT2587" s="1"/>
      <c r="AU2587" s="1">
        <v>0.03</v>
      </c>
      <c r="AV2587" s="1">
        <v>9.7000000000000003E-2</v>
      </c>
      <c r="AW2587" s="2">
        <f>AVERAGE(C2587:H2587)</f>
        <v>0.14700000000000002</v>
      </c>
      <c r="AX2587" s="2">
        <f>AVERAGE(I2587:O2587)</f>
        <v>0.41185714285714287</v>
      </c>
      <c r="AY2587" s="2">
        <f>AVERAGE(P2587:T2587)</f>
        <v>0.27640000000000003</v>
      </c>
      <c r="AZ2587" s="2">
        <f>AVERAGE(U2587:Z2587)</f>
        <v>0.27866666666666667</v>
      </c>
      <c r="BA2587" s="2">
        <f>AVERAGE(C2587,F2587,I2587,L2587,O2587,R2587,U2587,W2587,Y2587)</f>
        <v>0.21833333333333332</v>
      </c>
      <c r="BB2587" s="2">
        <f>AVERAGE(D2587,G2587,J2587,M2587,P2587,S2587,V2587,X2587,Z2587)</f>
        <v>0.37344444444444441</v>
      </c>
      <c r="BC2587" s="2">
        <f>AVERAGE(E2587,H2587,K2587,N2587,Q2587,T2587)</f>
        <v>0.24883333333333335</v>
      </c>
      <c r="BD2587" s="2">
        <f t="shared" si="280"/>
        <v>0.26751350000000002</v>
      </c>
      <c r="BE2587" s="2">
        <f t="shared" si="281"/>
        <v>0.10960000000000002</v>
      </c>
      <c r="BF2587" s="2" t="e">
        <f t="shared" si="282"/>
        <v>#N/A</v>
      </c>
      <c r="BG2587" s="2">
        <f t="shared" si="283"/>
        <v>0.28020370370370368</v>
      </c>
      <c r="BH2587" s="2" t="e">
        <f t="shared" si="284"/>
        <v>#N/A</v>
      </c>
      <c r="BI2587" s="2" t="e">
        <f t="shared" si="285"/>
        <v>#N/A</v>
      </c>
      <c r="BJ2587" s="2" t="e">
        <f t="shared" si="286"/>
        <v>#N/A</v>
      </c>
    </row>
    <row r="2588" spans="1:62" s="2" customFormat="1">
      <c r="A2588" s="1" t="s">
        <v>189</v>
      </c>
      <c r="B2588" s="1">
        <v>2001</v>
      </c>
      <c r="C2588" s="1">
        <v>7.8E-2</v>
      </c>
      <c r="D2588" s="1">
        <v>0.246</v>
      </c>
      <c r="E2588" s="1">
        <v>0.188</v>
      </c>
      <c r="F2588" s="1">
        <v>0.15</v>
      </c>
      <c r="G2588" s="1">
        <v>2.8000000000000001E-2</v>
      </c>
      <c r="H2588" s="1">
        <v>0.16800000000000001</v>
      </c>
      <c r="I2588" s="1">
        <v>0.44500000000000001</v>
      </c>
      <c r="J2588" s="1">
        <v>0.84399999999999997</v>
      </c>
      <c r="K2588" s="1">
        <v>0.5</v>
      </c>
      <c r="L2588" s="1">
        <v>0.36</v>
      </c>
      <c r="M2588" s="1">
        <v>0.31</v>
      </c>
      <c r="N2588" s="1">
        <v>0.3</v>
      </c>
      <c r="O2588" s="1">
        <v>7.4999999999999997E-2</v>
      </c>
      <c r="P2588" s="1">
        <v>0.89500000000000002</v>
      </c>
      <c r="Q2588" s="1">
        <v>0.26500000000000001</v>
      </c>
      <c r="R2588" s="1">
        <v>0.16900000000000001</v>
      </c>
      <c r="S2588" s="1">
        <v>2.1999999999999999E-2</v>
      </c>
      <c r="T2588" s="1">
        <v>3.2000000000000001E-2</v>
      </c>
      <c r="U2588" s="1">
        <v>8.3000000000000004E-2</v>
      </c>
      <c r="V2588" s="1">
        <v>0.11799999999999999</v>
      </c>
      <c r="W2588" s="1">
        <v>0.23400000000000001</v>
      </c>
      <c r="X2588" s="1">
        <v>0.69</v>
      </c>
      <c r="Y2588" s="1">
        <v>0.371</v>
      </c>
      <c r="Z2588" s="1">
        <v>0.159</v>
      </c>
      <c r="AA2588" s="1">
        <v>0.7</v>
      </c>
      <c r="AB2588" s="1">
        <v>0.5</v>
      </c>
      <c r="AC2588" s="1">
        <v>0.73399999999999999</v>
      </c>
      <c r="AD2588" s="1">
        <v>0.81299999999999994</v>
      </c>
      <c r="AE2588" s="1">
        <v>0.5</v>
      </c>
      <c r="AF2588" s="1">
        <v>0.79100000000000004</v>
      </c>
      <c r="AG2588" s="1">
        <v>0.70199999999999996</v>
      </c>
      <c r="AH2588" s="1">
        <v>0.25900000000000001</v>
      </c>
      <c r="AI2588" s="1">
        <v>0.45700000000000002</v>
      </c>
      <c r="AJ2588" s="1">
        <v>0.46400000000000002</v>
      </c>
      <c r="AK2588" s="1">
        <v>3.9E-2</v>
      </c>
      <c r="AL2588" s="1" t="e">
        <v>#N/A</v>
      </c>
      <c r="AM2588" s="1">
        <v>0.52100000000000002</v>
      </c>
      <c r="AN2588" s="1">
        <v>0.622</v>
      </c>
      <c r="AO2588" s="1">
        <v>0.46400000000000002</v>
      </c>
      <c r="AP2588" s="1">
        <v>2725.7280000000001</v>
      </c>
      <c r="AQ2588" s="1">
        <v>2680</v>
      </c>
      <c r="AR2588" s="1">
        <v>18797000</v>
      </c>
      <c r="AS2588" s="1"/>
      <c r="AT2588" s="1"/>
      <c r="AU2588" s="1">
        <v>0.05</v>
      </c>
      <c r="AV2588" s="1">
        <v>0.10199999999999999</v>
      </c>
      <c r="AW2588" s="2">
        <f>AVERAGE(C2588:H2588)</f>
        <v>0.14300000000000002</v>
      </c>
      <c r="AX2588" s="2">
        <f>AVERAGE(I2588:O2588)</f>
        <v>0.40485714285714286</v>
      </c>
      <c r="AY2588" s="2">
        <f>AVERAGE(P2588:T2588)</f>
        <v>0.27660000000000007</v>
      </c>
      <c r="AZ2588" s="2">
        <f>AVERAGE(U2588:Z2588)</f>
        <v>0.27583333333333332</v>
      </c>
      <c r="BA2588" s="2">
        <f>AVERAGE(C2588,F2588,I2588,L2588,O2588,R2588,U2588,W2588,Y2588)</f>
        <v>0.21833333333333332</v>
      </c>
      <c r="BB2588" s="2">
        <f>AVERAGE(D2588,G2588,J2588,M2588,P2588,S2588,V2588,X2588,Z2588)</f>
        <v>0.36799999999999994</v>
      </c>
      <c r="BC2588" s="2">
        <f>AVERAGE(E2588,H2588,K2588,N2588,Q2588,T2588)</f>
        <v>0.24216666666666664</v>
      </c>
      <c r="BD2588" s="2">
        <f t="shared" si="280"/>
        <v>0.27065400000000001</v>
      </c>
      <c r="BE2588" s="2">
        <f t="shared" si="281"/>
        <v>0.11799999999999999</v>
      </c>
      <c r="BF2588" s="2" t="e">
        <f t="shared" si="282"/>
        <v>#N/A</v>
      </c>
      <c r="BG2588" s="2">
        <f t="shared" si="283"/>
        <v>0.27616666666666662</v>
      </c>
      <c r="BH2588" s="2" t="e">
        <f t="shared" si="284"/>
        <v>#N/A</v>
      </c>
      <c r="BI2588" s="2" t="e">
        <f t="shared" si="285"/>
        <v>#N/A</v>
      </c>
      <c r="BJ2588" s="2" t="e">
        <f t="shared" si="286"/>
        <v>#N/A</v>
      </c>
    </row>
    <row r="2589" spans="1:62" s="2" customFormat="1">
      <c r="A2589" s="1" t="s">
        <v>189</v>
      </c>
      <c r="B2589" s="1">
        <v>2002</v>
      </c>
      <c r="C2589" s="1">
        <v>7.8E-2</v>
      </c>
      <c r="D2589" s="1">
        <v>0.246</v>
      </c>
      <c r="E2589" s="1">
        <v>0.17599999999999999</v>
      </c>
      <c r="F2589" s="1">
        <v>0.15</v>
      </c>
      <c r="G2589" s="1">
        <v>2.8000000000000001E-2</v>
      </c>
      <c r="H2589" s="1">
        <v>0.156</v>
      </c>
      <c r="I2589" s="1">
        <v>0.44500000000000001</v>
      </c>
      <c r="J2589" s="1">
        <v>0.84499999999999997</v>
      </c>
      <c r="K2589" s="1">
        <v>0.5</v>
      </c>
      <c r="L2589" s="1">
        <v>0.36</v>
      </c>
      <c r="M2589" s="1">
        <v>0.43</v>
      </c>
      <c r="N2589" s="1">
        <v>0.3</v>
      </c>
      <c r="O2589" s="1">
        <v>7.4999999999999997E-2</v>
      </c>
      <c r="P2589" s="1">
        <v>0.89200000000000002</v>
      </c>
      <c r="Q2589" s="1">
        <v>0.251</v>
      </c>
      <c r="R2589" s="1">
        <v>0.16900000000000001</v>
      </c>
      <c r="S2589" s="1">
        <v>1.4E-2</v>
      </c>
      <c r="T2589" s="1">
        <v>3.1E-2</v>
      </c>
      <c r="U2589" s="1">
        <v>8.3000000000000004E-2</v>
      </c>
      <c r="V2589" s="1">
        <v>0.11799999999999999</v>
      </c>
      <c r="W2589" s="1">
        <v>0.23400000000000001</v>
      </c>
      <c r="X2589" s="1">
        <v>0.69</v>
      </c>
      <c r="Y2589" s="1">
        <v>0.371</v>
      </c>
      <c r="Z2589" s="1">
        <v>0.14199999999999999</v>
      </c>
      <c r="AA2589" s="1">
        <v>0.7</v>
      </c>
      <c r="AB2589" s="1">
        <v>0.5</v>
      </c>
      <c r="AC2589" s="1">
        <v>0.73299999999999998</v>
      </c>
      <c r="AD2589" s="1">
        <v>0.81299999999999994</v>
      </c>
      <c r="AE2589" s="1">
        <v>0.5</v>
      </c>
      <c r="AF2589" s="1">
        <v>0.79300000000000004</v>
      </c>
      <c r="AG2589" s="1">
        <v>0.72</v>
      </c>
      <c r="AH2589" s="1">
        <v>0.33300000000000002</v>
      </c>
      <c r="AI2589" s="1">
        <v>0.47099999999999997</v>
      </c>
      <c r="AJ2589" s="1">
        <v>0.45800000000000002</v>
      </c>
      <c r="AK2589" s="1">
        <v>5.5E-2</v>
      </c>
      <c r="AL2589" s="1" t="e">
        <v>#N/A</v>
      </c>
      <c r="AM2589" s="1">
        <v>0.53600000000000003</v>
      </c>
      <c r="AN2589" s="1">
        <v>0.63500000000000001</v>
      </c>
      <c r="AO2589" s="1">
        <v>0.45800000000000002</v>
      </c>
      <c r="AP2589" s="1">
        <v>2860.9569999999999</v>
      </c>
      <c r="AQ2589" s="1">
        <v>2820</v>
      </c>
      <c r="AR2589" s="1">
        <v>18921000</v>
      </c>
      <c r="AS2589" s="1">
        <v>41.06</v>
      </c>
      <c r="AT2589" s="1">
        <v>39.74</v>
      </c>
      <c r="AU2589" s="1">
        <v>0.06</v>
      </c>
      <c r="AV2589" s="1">
        <v>9.8000000000000004E-2</v>
      </c>
      <c r="AW2589" s="2">
        <f>AVERAGE(C2589:H2589)</f>
        <v>0.13900000000000001</v>
      </c>
      <c r="AX2589" s="2">
        <f>AVERAGE(I2589:O2589)</f>
        <v>0.42214285714285715</v>
      </c>
      <c r="AY2589" s="2">
        <f>AVERAGE(P2589:T2589)</f>
        <v>0.27139999999999997</v>
      </c>
      <c r="AZ2589" s="2">
        <f>AVERAGE(U2589:Z2589)</f>
        <v>0.27299999999999996</v>
      </c>
      <c r="BA2589" s="2">
        <f>AVERAGE(C2589,F2589,I2589,L2589,O2589,R2589,U2589,W2589,Y2589)</f>
        <v>0.21833333333333332</v>
      </c>
      <c r="BB2589" s="2">
        <f>AVERAGE(D2589,G2589,J2589,M2589,P2589,S2589,V2589,X2589,Z2589)</f>
        <v>0.37833333333333324</v>
      </c>
      <c r="BC2589" s="2">
        <f>AVERAGE(E2589,H2589,K2589,N2589,Q2589,T2589)</f>
        <v>0.23566666666666666</v>
      </c>
      <c r="BD2589" s="2">
        <f t="shared" si="280"/>
        <v>0.27173890000000001</v>
      </c>
      <c r="BE2589" s="2">
        <f t="shared" si="281"/>
        <v>0.12620000000000001</v>
      </c>
      <c r="BF2589" s="2" t="e">
        <f t="shared" si="282"/>
        <v>#N/A</v>
      </c>
      <c r="BG2589" s="2">
        <f t="shared" si="283"/>
        <v>0.27744444444444444</v>
      </c>
      <c r="BH2589" s="2" t="e">
        <f t="shared" si="284"/>
        <v>#N/A</v>
      </c>
      <c r="BI2589" s="2" t="e">
        <f t="shared" si="285"/>
        <v>#N/A</v>
      </c>
      <c r="BJ2589" s="2" t="e">
        <f t="shared" si="286"/>
        <v>#N/A</v>
      </c>
    </row>
    <row r="2590" spans="1:62" s="2" customFormat="1">
      <c r="A2590" s="1" t="s">
        <v>189</v>
      </c>
      <c r="B2590" s="1">
        <v>2003</v>
      </c>
      <c r="C2590" s="1">
        <v>7.8E-2</v>
      </c>
      <c r="D2590" s="1">
        <v>0.246</v>
      </c>
      <c r="E2590" s="1">
        <v>0.16400000000000001</v>
      </c>
      <c r="F2590" s="1">
        <v>0.15</v>
      </c>
      <c r="G2590" s="1">
        <v>2.8000000000000001E-2</v>
      </c>
      <c r="H2590" s="1">
        <v>0.14399999999999999</v>
      </c>
      <c r="I2590" s="1">
        <v>0.44500000000000001</v>
      </c>
      <c r="J2590" s="1">
        <v>0.84699999999999998</v>
      </c>
      <c r="K2590" s="1">
        <v>0.56799999999999995</v>
      </c>
      <c r="L2590" s="1">
        <v>0.36</v>
      </c>
      <c r="M2590" s="1">
        <v>0.38</v>
      </c>
      <c r="N2590" s="1">
        <v>0.3</v>
      </c>
      <c r="O2590" s="1">
        <v>7.4999999999999997E-2</v>
      </c>
      <c r="P2590" s="1">
        <v>0.89</v>
      </c>
      <c r="Q2590" s="1">
        <v>0.24</v>
      </c>
      <c r="R2590" s="1">
        <v>0.16900000000000001</v>
      </c>
      <c r="S2590" s="1">
        <v>1.7000000000000001E-2</v>
      </c>
      <c r="T2590" s="1">
        <v>2.9000000000000001E-2</v>
      </c>
      <c r="U2590" s="1">
        <v>8.3000000000000004E-2</v>
      </c>
      <c r="V2590" s="1">
        <v>0.11799999999999999</v>
      </c>
      <c r="W2590" s="1">
        <v>0.23400000000000001</v>
      </c>
      <c r="X2590" s="1">
        <v>0.69</v>
      </c>
      <c r="Y2590" s="1">
        <v>0.371</v>
      </c>
      <c r="Z2590" s="1">
        <v>0.19</v>
      </c>
      <c r="AA2590" s="1">
        <v>0.7</v>
      </c>
      <c r="AB2590" s="1">
        <v>0.5</v>
      </c>
      <c r="AC2590" s="1">
        <v>0.73399999999999999</v>
      </c>
      <c r="AD2590" s="1">
        <v>0.80300000000000005</v>
      </c>
      <c r="AE2590" s="1">
        <v>0.5</v>
      </c>
      <c r="AF2590" s="1">
        <v>0.68600000000000005</v>
      </c>
      <c r="AG2590" s="1">
        <v>0.70199999999999996</v>
      </c>
      <c r="AH2590" s="1">
        <v>0.32300000000000001</v>
      </c>
      <c r="AI2590" s="1">
        <v>0.47199999999999998</v>
      </c>
      <c r="AJ2590" s="1">
        <v>0.44800000000000001</v>
      </c>
      <c r="AK2590" s="1">
        <v>8.1000000000000003E-2</v>
      </c>
      <c r="AL2590" s="1" t="e">
        <v>#N/A</v>
      </c>
      <c r="AM2590" s="1">
        <v>0.51900000000000002</v>
      </c>
      <c r="AN2590" s="1">
        <v>0.64900000000000002</v>
      </c>
      <c r="AO2590" s="1">
        <v>0.44800000000000001</v>
      </c>
      <c r="AP2590" s="1">
        <v>3055.538</v>
      </c>
      <c r="AQ2590" s="1">
        <v>3030</v>
      </c>
      <c r="AR2590" s="1">
        <v>19173000</v>
      </c>
      <c r="AS2590" s="1"/>
      <c r="AT2590" s="1"/>
      <c r="AU2590" s="1">
        <v>0.05</v>
      </c>
      <c r="AV2590" s="1">
        <v>9.2999999999999999E-2</v>
      </c>
      <c r="AW2590" s="2">
        <f>AVERAGE(C2590:H2590)</f>
        <v>0.13500000000000001</v>
      </c>
      <c r="AX2590" s="2">
        <f>AVERAGE(I2590:O2590)</f>
        <v>0.42499999999999993</v>
      </c>
      <c r="AY2590" s="2">
        <f>AVERAGE(P2590:T2590)</f>
        <v>0.26899999999999996</v>
      </c>
      <c r="AZ2590" s="2">
        <f>AVERAGE(U2590:Z2590)</f>
        <v>0.28099999999999997</v>
      </c>
      <c r="BA2590" s="2">
        <f>AVERAGE(C2590,F2590,I2590,L2590,O2590,R2590,U2590,W2590,Y2590)</f>
        <v>0.21833333333333332</v>
      </c>
      <c r="BB2590" s="2">
        <f>AVERAGE(D2590,G2590,J2590,M2590,P2590,S2590,V2590,X2590,Z2590)</f>
        <v>0.37844444444444442</v>
      </c>
      <c r="BC2590" s="2">
        <f>AVERAGE(E2590,H2590,K2590,N2590,Q2590,T2590)</f>
        <v>0.24083333333333332</v>
      </c>
      <c r="BD2590" s="2">
        <f t="shared" si="280"/>
        <v>0.26408749999999998</v>
      </c>
      <c r="BE2590" s="2">
        <f t="shared" si="281"/>
        <v>0.12429999999999999</v>
      </c>
      <c r="BF2590" s="2" t="e">
        <f t="shared" si="282"/>
        <v>#N/A</v>
      </c>
      <c r="BG2590" s="2">
        <f t="shared" si="283"/>
        <v>0.27920370370370368</v>
      </c>
      <c r="BH2590" s="2" t="e">
        <f t="shared" si="284"/>
        <v>#N/A</v>
      </c>
      <c r="BI2590" s="2" t="e">
        <f t="shared" si="285"/>
        <v>#N/A</v>
      </c>
      <c r="BJ2590" s="2" t="e">
        <f t="shared" si="286"/>
        <v>#N/A</v>
      </c>
    </row>
    <row r="2591" spans="1:62" s="2" customFormat="1">
      <c r="A2591" s="1" t="s">
        <v>189</v>
      </c>
      <c r="B2591" s="1">
        <v>2004</v>
      </c>
      <c r="C2591" s="1">
        <v>7.8E-2</v>
      </c>
      <c r="D2591" s="1">
        <v>0.246</v>
      </c>
      <c r="E2591" s="1">
        <v>0.152</v>
      </c>
      <c r="F2591" s="1">
        <v>0.15</v>
      </c>
      <c r="G2591" s="1">
        <v>2.8000000000000001E-2</v>
      </c>
      <c r="H2591" s="1">
        <v>0.13200000000000001</v>
      </c>
      <c r="I2591" s="1">
        <v>0.44500000000000001</v>
      </c>
      <c r="J2591" s="1">
        <v>0.84799999999999998</v>
      </c>
      <c r="K2591" s="1">
        <v>0.52200000000000002</v>
      </c>
      <c r="L2591" s="1">
        <v>0.36</v>
      </c>
      <c r="M2591" s="1">
        <v>0.44</v>
      </c>
      <c r="N2591" s="1">
        <v>0.3</v>
      </c>
      <c r="O2591" s="1">
        <v>7.4999999999999997E-2</v>
      </c>
      <c r="P2591" s="1">
        <v>0.88700000000000001</v>
      </c>
      <c r="Q2591" s="1">
        <v>0.23100000000000001</v>
      </c>
      <c r="R2591" s="1">
        <v>0.16900000000000001</v>
      </c>
      <c r="S2591" s="1">
        <v>1.2999999999999999E-2</v>
      </c>
      <c r="T2591" s="1">
        <v>2.8000000000000001E-2</v>
      </c>
      <c r="U2591" s="1">
        <v>8.3000000000000004E-2</v>
      </c>
      <c r="V2591" s="1">
        <v>0.11799999999999999</v>
      </c>
      <c r="W2591" s="1">
        <v>0.23400000000000001</v>
      </c>
      <c r="X2591" s="1">
        <v>0.69</v>
      </c>
      <c r="Y2591" s="1">
        <v>0.371</v>
      </c>
      <c r="Z2591" s="1">
        <v>0.20599999999999999</v>
      </c>
      <c r="AA2591" s="1">
        <v>0.7</v>
      </c>
      <c r="AB2591" s="1">
        <v>0.5</v>
      </c>
      <c r="AC2591" s="1">
        <v>0.79900000000000004</v>
      </c>
      <c r="AD2591" s="1">
        <v>0.77300000000000002</v>
      </c>
      <c r="AE2591" s="1">
        <v>0.5</v>
      </c>
      <c r="AF2591" s="1">
        <v>0.69599999999999995</v>
      </c>
      <c r="AG2591" s="1">
        <v>0.70599999999999996</v>
      </c>
      <c r="AH2591" s="1">
        <v>0.28100000000000003</v>
      </c>
      <c r="AI2591" s="1">
        <v>0.46800000000000003</v>
      </c>
      <c r="AJ2591" s="1">
        <v>0.46800000000000003</v>
      </c>
      <c r="AK2591" s="1">
        <v>0.126</v>
      </c>
      <c r="AL2591" s="1" t="e">
        <v>#N/A</v>
      </c>
      <c r="AM2591" s="1">
        <v>0.51100000000000001</v>
      </c>
      <c r="AN2591" s="1">
        <v>0.66200000000000003</v>
      </c>
      <c r="AO2591" s="1">
        <v>0.46800000000000003</v>
      </c>
      <c r="AP2591" s="1">
        <v>3264.0419999999999</v>
      </c>
      <c r="AQ2591" s="1">
        <v>3230</v>
      </c>
      <c r="AR2591" s="1">
        <v>19462000</v>
      </c>
      <c r="AS2591" s="1"/>
      <c r="AT2591" s="1"/>
      <c r="AU2591" s="1">
        <v>0.05</v>
      </c>
      <c r="AV2591" s="1">
        <v>0.09</v>
      </c>
      <c r="AW2591" s="2">
        <f>AVERAGE(C2591:H2591)</f>
        <v>0.13100000000000001</v>
      </c>
      <c r="AX2591" s="2">
        <f>AVERAGE(I2591:O2591)</f>
        <v>0.4271428571428571</v>
      </c>
      <c r="AY2591" s="2">
        <f>AVERAGE(P2591:T2591)</f>
        <v>0.2656</v>
      </c>
      <c r="AZ2591" s="2">
        <f>AVERAGE(U2591:Z2591)</f>
        <v>0.28366666666666668</v>
      </c>
      <c r="BA2591" s="2">
        <f>AVERAGE(C2591,F2591,I2591,L2591,O2591,R2591,U2591,W2591,Y2591)</f>
        <v>0.21833333333333332</v>
      </c>
      <c r="BB2591" s="2">
        <f>AVERAGE(D2591,G2591,J2591,M2591,P2591,S2591,V2591,X2591,Z2591)</f>
        <v>0.38622222222222219</v>
      </c>
      <c r="BC2591" s="2">
        <f>AVERAGE(E2591,H2591,K2591,N2591,Q2591,T2591)</f>
        <v>0.22750000000000004</v>
      </c>
      <c r="BD2591" s="2">
        <f t="shared" si="280"/>
        <v>0.26688539999999999</v>
      </c>
      <c r="BE2591" s="2">
        <f t="shared" si="281"/>
        <v>0.12170000000000002</v>
      </c>
      <c r="BF2591" s="2" t="e">
        <f t="shared" si="282"/>
        <v>#N/A</v>
      </c>
      <c r="BG2591" s="2">
        <f t="shared" si="283"/>
        <v>0.27735185185185185</v>
      </c>
      <c r="BH2591" s="2" t="e">
        <f t="shared" si="284"/>
        <v>#N/A</v>
      </c>
      <c r="BI2591" s="2" t="e">
        <f t="shared" si="285"/>
        <v>#N/A</v>
      </c>
      <c r="BJ2591" s="2" t="e">
        <f t="shared" si="286"/>
        <v>#N/A</v>
      </c>
    </row>
    <row r="2592" spans="1:62" s="2" customFormat="1">
      <c r="A2592" s="1" t="s">
        <v>189</v>
      </c>
      <c r="B2592" s="1">
        <v>2005</v>
      </c>
      <c r="C2592" s="1">
        <v>7.8E-2</v>
      </c>
      <c r="D2592" s="1">
        <v>0.245</v>
      </c>
      <c r="E2592" s="1">
        <v>0.14000000000000001</v>
      </c>
      <c r="F2592" s="1">
        <v>0.15</v>
      </c>
      <c r="G2592" s="1">
        <v>2.8000000000000001E-2</v>
      </c>
      <c r="H2592" s="1">
        <v>0.12</v>
      </c>
      <c r="I2592" s="1">
        <v>0.44500000000000001</v>
      </c>
      <c r="J2592" s="1">
        <v>0.84899999999999998</v>
      </c>
      <c r="K2592" s="1">
        <v>0.57499999999999996</v>
      </c>
      <c r="L2592" s="1">
        <v>0.36</v>
      </c>
      <c r="M2592" s="1">
        <v>0.4</v>
      </c>
      <c r="N2592" s="1">
        <v>0.3</v>
      </c>
      <c r="O2592" s="1">
        <v>7.4999999999999997E-2</v>
      </c>
      <c r="P2592" s="1">
        <v>0.88900000000000001</v>
      </c>
      <c r="Q2592" s="1">
        <v>0.22500000000000001</v>
      </c>
      <c r="R2592" s="1">
        <v>0.16900000000000001</v>
      </c>
      <c r="S2592" s="1">
        <v>1.2E-2</v>
      </c>
      <c r="T2592" s="1">
        <v>2.5999999999999999E-2</v>
      </c>
      <c r="U2592" s="1">
        <v>8.3000000000000004E-2</v>
      </c>
      <c r="V2592" s="1">
        <v>0.11799999999999999</v>
      </c>
      <c r="W2592" s="1">
        <v>0.23400000000000001</v>
      </c>
      <c r="X2592" s="1">
        <v>0.69</v>
      </c>
      <c r="Y2592" s="1">
        <v>0.371</v>
      </c>
      <c r="Z2592" s="1">
        <v>0.222</v>
      </c>
      <c r="AA2592" s="1">
        <v>0.7</v>
      </c>
      <c r="AB2592" s="1">
        <v>0.3</v>
      </c>
      <c r="AC2592" s="1">
        <v>0.78500000000000003</v>
      </c>
      <c r="AD2592" s="1">
        <v>0.80600000000000005</v>
      </c>
      <c r="AE2592" s="1">
        <v>0.5</v>
      </c>
      <c r="AF2592" s="1">
        <v>0.72299999999999998</v>
      </c>
      <c r="AG2592" s="1">
        <v>0.76600000000000001</v>
      </c>
      <c r="AH2592" s="1">
        <v>0.23400000000000001</v>
      </c>
      <c r="AI2592" s="1">
        <v>0.45800000000000002</v>
      </c>
      <c r="AJ2592" s="1">
        <v>0.433</v>
      </c>
      <c r="AK2592" s="1">
        <v>0.19</v>
      </c>
      <c r="AL2592" s="1" t="e">
        <v>#N/A</v>
      </c>
      <c r="AM2592" s="1">
        <v>0.52400000000000002</v>
      </c>
      <c r="AN2592" s="1">
        <v>0.67600000000000005</v>
      </c>
      <c r="AO2592" s="1">
        <v>0.433</v>
      </c>
      <c r="AP2592" s="1">
        <v>3545.8809999999999</v>
      </c>
      <c r="AQ2592" s="1">
        <v>3500</v>
      </c>
      <c r="AR2592" s="1">
        <v>19668000</v>
      </c>
      <c r="AS2592" s="1"/>
      <c r="AT2592" s="1"/>
      <c r="AU2592" s="1">
        <v>0.03</v>
      </c>
      <c r="AV2592" s="1">
        <v>8.6999999999999994E-2</v>
      </c>
      <c r="AW2592" s="2">
        <f>AVERAGE(C2592:H2592)</f>
        <v>0.12683333333333333</v>
      </c>
      <c r="AX2592" s="2">
        <f>AVERAGE(I2592:O2592)</f>
        <v>0.42914285714285716</v>
      </c>
      <c r="AY2592" s="2">
        <f>AVERAGE(P2592:T2592)</f>
        <v>0.26420000000000005</v>
      </c>
      <c r="AZ2592" s="2">
        <f>AVERAGE(U2592:Z2592)</f>
        <v>0.28633333333333333</v>
      </c>
      <c r="BA2592" s="2">
        <f>AVERAGE(C2592,F2592,I2592,L2592,O2592,R2592,U2592,W2592,Y2592)</f>
        <v>0.21833333333333332</v>
      </c>
      <c r="BB2592" s="2">
        <f>AVERAGE(D2592,G2592,J2592,M2592,P2592,S2592,V2592,X2592,Z2592)</f>
        <v>0.3836666666666666</v>
      </c>
      <c r="BC2592" s="2">
        <f>AVERAGE(E2592,H2592,K2592,N2592,Q2592,T2592)</f>
        <v>0.23100000000000001</v>
      </c>
      <c r="BD2592" s="2">
        <f t="shared" si="280"/>
        <v>0.26151799999999992</v>
      </c>
      <c r="BE2592" s="2">
        <f t="shared" si="281"/>
        <v>0.1125</v>
      </c>
      <c r="BF2592" s="2" t="e">
        <f t="shared" si="282"/>
        <v>#N/A</v>
      </c>
      <c r="BG2592" s="2">
        <f t="shared" si="283"/>
        <v>0.27766666666666662</v>
      </c>
      <c r="BH2592" s="2" t="e">
        <f t="shared" si="284"/>
        <v>#N/A</v>
      </c>
      <c r="BI2592" s="2" t="e">
        <f t="shared" si="285"/>
        <v>#N/A</v>
      </c>
      <c r="BJ2592" s="2" t="e">
        <f t="shared" si="286"/>
        <v>#N/A</v>
      </c>
    </row>
    <row r="2593" spans="1:62" s="2" customFormat="1">
      <c r="A2593" s="1" t="s">
        <v>189</v>
      </c>
      <c r="B2593" s="1">
        <v>2006</v>
      </c>
      <c r="C2593" s="1">
        <v>7.8E-2</v>
      </c>
      <c r="D2593" s="1">
        <v>0.25</v>
      </c>
      <c r="E2593" s="1">
        <v>0.127</v>
      </c>
      <c r="F2593" s="1">
        <v>0.15</v>
      </c>
      <c r="G2593" s="1">
        <v>2.8000000000000001E-2</v>
      </c>
      <c r="H2593" s="1">
        <v>0.11</v>
      </c>
      <c r="I2593" s="1">
        <v>0.44500000000000001</v>
      </c>
      <c r="J2593" s="1">
        <v>0.84899999999999998</v>
      </c>
      <c r="K2593" s="1">
        <v>0.53900000000000003</v>
      </c>
      <c r="L2593" s="1">
        <v>0.36</v>
      </c>
      <c r="M2593" s="1">
        <v>0.39</v>
      </c>
      <c r="N2593" s="1">
        <v>0.3</v>
      </c>
      <c r="O2593" s="1">
        <v>7.4999999999999997E-2</v>
      </c>
      <c r="P2593" s="1">
        <v>0.88600000000000001</v>
      </c>
      <c r="Q2593" s="1">
        <v>0.222</v>
      </c>
      <c r="R2593" s="1">
        <v>0.16900000000000001</v>
      </c>
      <c r="S2593" s="1">
        <v>1.0999999999999999E-2</v>
      </c>
      <c r="T2593" s="1">
        <v>2.5000000000000001E-2</v>
      </c>
      <c r="U2593" s="1">
        <v>8.3000000000000004E-2</v>
      </c>
      <c r="V2593" s="1">
        <v>0.11799999999999999</v>
      </c>
      <c r="W2593" s="1">
        <v>0.23400000000000001</v>
      </c>
      <c r="X2593" s="1">
        <v>0.69</v>
      </c>
      <c r="Y2593" s="1">
        <v>0.371</v>
      </c>
      <c r="Z2593" s="1">
        <v>0.23899999999999999</v>
      </c>
      <c r="AA2593" s="1">
        <v>0.68200000000000005</v>
      </c>
      <c r="AB2593" s="1">
        <v>0.3</v>
      </c>
      <c r="AC2593" s="1">
        <v>0.78500000000000003</v>
      </c>
      <c r="AD2593" s="1">
        <v>0.83099999999999996</v>
      </c>
      <c r="AE2593" s="1">
        <v>0.3</v>
      </c>
      <c r="AF2593" s="1">
        <v>0.72499999999999998</v>
      </c>
      <c r="AG2593" s="1">
        <v>0.71399999999999997</v>
      </c>
      <c r="AH2593" s="1">
        <v>0.187</v>
      </c>
      <c r="AI2593" s="1">
        <v>0.45500000000000002</v>
      </c>
      <c r="AJ2593" s="1">
        <v>0.47299999999999998</v>
      </c>
      <c r="AK2593" s="1">
        <v>0.30199999999999999</v>
      </c>
      <c r="AL2593" s="1" t="e">
        <v>#N/A</v>
      </c>
      <c r="AM2593" s="1">
        <v>0.53700000000000003</v>
      </c>
      <c r="AN2593" s="1">
        <v>0.68600000000000005</v>
      </c>
      <c r="AO2593" s="1">
        <v>0.47299999999999998</v>
      </c>
      <c r="AP2593" s="1">
        <v>3898.721</v>
      </c>
      <c r="AQ2593" s="1">
        <v>3850</v>
      </c>
      <c r="AR2593" s="1">
        <v>19886000</v>
      </c>
      <c r="AS2593" s="1"/>
      <c r="AT2593" s="1"/>
      <c r="AU2593" s="1">
        <v>0.02</v>
      </c>
      <c r="AV2593" s="1">
        <v>8.4000000000000005E-2</v>
      </c>
      <c r="AW2593" s="2">
        <f>AVERAGE(C2593:H2593)</f>
        <v>0.12383333333333334</v>
      </c>
      <c r="AX2593" s="2">
        <f>AVERAGE(I2593:O2593)</f>
        <v>0.4225714285714286</v>
      </c>
      <c r="AY2593" s="2">
        <f>AVERAGE(P2593:T2593)</f>
        <v>0.2626</v>
      </c>
      <c r="AZ2593" s="2">
        <f>AVERAGE(U2593:Z2593)</f>
        <v>0.28916666666666663</v>
      </c>
      <c r="BA2593" s="2">
        <f>AVERAGE(C2593,F2593,I2593,L2593,O2593,R2593,U2593,W2593,Y2593)</f>
        <v>0.21833333333333332</v>
      </c>
      <c r="BB2593" s="2">
        <f>AVERAGE(D2593,G2593,J2593,M2593,P2593,S2593,V2593,X2593,Z2593)</f>
        <v>0.38455555555555554</v>
      </c>
      <c r="BC2593" s="2">
        <f>AVERAGE(E2593,H2593,K2593,N2593,Q2593,T2593)</f>
        <v>0.2205</v>
      </c>
      <c r="BD2593" s="2">
        <f t="shared" si="280"/>
        <v>0.24764269999999997</v>
      </c>
      <c r="BE2593" s="2">
        <f t="shared" si="281"/>
        <v>0.1115</v>
      </c>
      <c r="BF2593" s="2" t="e">
        <f t="shared" si="282"/>
        <v>#N/A</v>
      </c>
      <c r="BG2593" s="2">
        <f t="shared" si="283"/>
        <v>0.27446296296296296</v>
      </c>
      <c r="BH2593" s="2" t="e">
        <f t="shared" si="284"/>
        <v>#N/A</v>
      </c>
      <c r="BI2593" s="2" t="e">
        <f t="shared" si="285"/>
        <v>#N/A</v>
      </c>
      <c r="BJ2593" s="2" t="e">
        <f t="shared" si="286"/>
        <v>#N/A</v>
      </c>
    </row>
    <row r="2594" spans="1:62" s="2" customFormat="1">
      <c r="A2594" s="1" t="s">
        <v>189</v>
      </c>
      <c r="B2594" s="1">
        <v>2007</v>
      </c>
      <c r="C2594" s="1">
        <v>7.8E-2</v>
      </c>
      <c r="D2594" s="1">
        <v>0.255</v>
      </c>
      <c r="E2594" s="1">
        <v>0.113</v>
      </c>
      <c r="F2594" s="1">
        <v>0.15</v>
      </c>
      <c r="G2594" s="1">
        <v>2.8000000000000001E-2</v>
      </c>
      <c r="H2594" s="1">
        <v>0.1</v>
      </c>
      <c r="I2594" s="1">
        <v>0.44500000000000001</v>
      </c>
      <c r="J2594" s="1">
        <v>0.84899999999999998</v>
      </c>
      <c r="K2594" s="1">
        <v>0.51600000000000001</v>
      </c>
      <c r="L2594" s="1">
        <v>0.36</v>
      </c>
      <c r="M2594" s="1">
        <v>0.38</v>
      </c>
      <c r="N2594" s="1">
        <v>0.3</v>
      </c>
      <c r="O2594" s="1">
        <v>7.4999999999999997E-2</v>
      </c>
      <c r="P2594" s="1">
        <v>0.88300000000000001</v>
      </c>
      <c r="Q2594" s="1">
        <v>0.22</v>
      </c>
      <c r="R2594" s="1">
        <v>0.16900000000000001</v>
      </c>
      <c r="S2594" s="1">
        <v>1.6E-2</v>
      </c>
      <c r="T2594" s="1">
        <v>2.4E-2</v>
      </c>
      <c r="U2594" s="1">
        <v>8.3000000000000004E-2</v>
      </c>
      <c r="V2594" s="1">
        <v>0.11799999999999999</v>
      </c>
      <c r="W2594" s="1">
        <v>0.23400000000000001</v>
      </c>
      <c r="X2594" s="1">
        <v>0.69</v>
      </c>
      <c r="Y2594" s="1">
        <v>0.371</v>
      </c>
      <c r="Z2594" s="1">
        <v>0.255</v>
      </c>
      <c r="AA2594" s="1">
        <v>0.69199999999999995</v>
      </c>
      <c r="AB2594" s="1">
        <v>0.4</v>
      </c>
      <c r="AC2594" s="1">
        <v>0.78500000000000003</v>
      </c>
      <c r="AD2594" s="1">
        <v>0.83399999999999996</v>
      </c>
      <c r="AE2594" s="1">
        <v>0.3</v>
      </c>
      <c r="AF2594" s="1">
        <v>0.70399999999999996</v>
      </c>
      <c r="AG2594" s="1">
        <v>0.71599999999999997</v>
      </c>
      <c r="AH2594" s="1">
        <v>0.108</v>
      </c>
      <c r="AI2594" s="1">
        <v>0.41699999999999998</v>
      </c>
      <c r="AJ2594" s="1">
        <v>0.495</v>
      </c>
      <c r="AK2594" s="1">
        <v>0.443</v>
      </c>
      <c r="AL2594" s="1" t="e">
        <v>#N/A</v>
      </c>
      <c r="AM2594" s="1">
        <v>0.52600000000000002</v>
      </c>
      <c r="AN2594" s="1">
        <v>0.68899999999999995</v>
      </c>
      <c r="AO2594" s="1">
        <v>0.495</v>
      </c>
      <c r="AP2594" s="1">
        <v>4279.7340000000004</v>
      </c>
      <c r="AQ2594" s="1">
        <v>4230</v>
      </c>
      <c r="AR2594" s="1">
        <v>20010000</v>
      </c>
      <c r="AS2594" s="1">
        <v>40.26</v>
      </c>
      <c r="AT2594" s="1">
        <v>29.13</v>
      </c>
      <c r="AU2594" s="1">
        <v>0.01</v>
      </c>
      <c r="AV2594" s="1">
        <v>8.1000000000000003E-2</v>
      </c>
      <c r="AW2594" s="2">
        <f>AVERAGE(C2594:H2594)</f>
        <v>0.12066666666666666</v>
      </c>
      <c r="AX2594" s="2">
        <f>AVERAGE(I2594:O2594)</f>
        <v>0.41785714285714282</v>
      </c>
      <c r="AY2594" s="2">
        <f>AVERAGE(P2594:T2594)</f>
        <v>0.26240000000000002</v>
      </c>
      <c r="AZ2594" s="2">
        <f>AVERAGE(U2594:Z2594)</f>
        <v>0.29183333333333333</v>
      </c>
      <c r="BA2594" s="2">
        <f>AVERAGE(C2594,F2594,I2594,L2594,O2594,R2594,U2594,W2594,Y2594)</f>
        <v>0.21833333333333332</v>
      </c>
      <c r="BB2594" s="2">
        <f>AVERAGE(D2594,G2594,J2594,M2594,P2594,S2594,V2594,X2594,Z2594)</f>
        <v>0.38599999999999995</v>
      </c>
      <c r="BC2594" s="2">
        <f>AVERAGE(E2594,H2594,K2594,N2594,Q2594,T2594)</f>
        <v>0.2121666666666667</v>
      </c>
      <c r="BD2594" s="2">
        <f t="shared" si="280"/>
        <v>0.25301010000000002</v>
      </c>
      <c r="BE2594" s="2">
        <f t="shared" si="281"/>
        <v>0.10200000000000001</v>
      </c>
      <c r="BF2594" s="2" t="e">
        <f t="shared" si="282"/>
        <v>#N/A</v>
      </c>
      <c r="BG2594" s="2">
        <f t="shared" si="283"/>
        <v>0.27216666666666667</v>
      </c>
      <c r="BH2594" s="2" t="e">
        <f t="shared" si="284"/>
        <v>#N/A</v>
      </c>
      <c r="BI2594" s="2" t="e">
        <f t="shared" si="285"/>
        <v>#N/A</v>
      </c>
      <c r="BJ2594" s="2" t="e">
        <f t="shared" si="286"/>
        <v>#N/A</v>
      </c>
    </row>
    <row r="2595" spans="1:62" s="2" customFormat="1">
      <c r="A2595" s="1" t="s">
        <v>189</v>
      </c>
      <c r="B2595" s="1">
        <v>2008</v>
      </c>
      <c r="C2595" s="1">
        <v>7.8E-2</v>
      </c>
      <c r="D2595" s="1">
        <v>0.26</v>
      </c>
      <c r="E2595" s="1">
        <v>0.1</v>
      </c>
      <c r="F2595" s="1">
        <v>0.15</v>
      </c>
      <c r="G2595" s="1">
        <v>2.8000000000000001E-2</v>
      </c>
      <c r="H2595" s="1">
        <v>0.09</v>
      </c>
      <c r="I2595" s="1">
        <v>0.44500000000000001</v>
      </c>
      <c r="J2595" s="1">
        <v>0.84899999999999998</v>
      </c>
      <c r="K2595" s="1">
        <v>0.52600000000000002</v>
      </c>
      <c r="L2595" s="1">
        <v>0.36</v>
      </c>
      <c r="M2595" s="1">
        <v>0.38800000000000001</v>
      </c>
      <c r="N2595" s="1">
        <v>0.3</v>
      </c>
      <c r="O2595" s="1">
        <v>7.4999999999999997E-2</v>
      </c>
      <c r="P2595" s="1">
        <v>0.88300000000000001</v>
      </c>
      <c r="Q2595" s="1">
        <v>0.217</v>
      </c>
      <c r="R2595" s="1">
        <v>0.16900000000000001</v>
      </c>
      <c r="S2595" s="1">
        <v>1.7999999999999999E-2</v>
      </c>
      <c r="T2595" s="1">
        <v>2.3E-2</v>
      </c>
      <c r="U2595" s="1">
        <v>8.3000000000000004E-2</v>
      </c>
      <c r="V2595" s="1">
        <v>0.11799999999999999</v>
      </c>
      <c r="W2595" s="1">
        <v>0.23400000000000001</v>
      </c>
      <c r="X2595" s="1">
        <v>0.69</v>
      </c>
      <c r="Y2595" s="1">
        <v>0.371</v>
      </c>
      <c r="Z2595" s="1">
        <v>0.27100000000000002</v>
      </c>
      <c r="AA2595" s="1">
        <v>0.71599999999999997</v>
      </c>
      <c r="AB2595" s="1">
        <v>0.4</v>
      </c>
      <c r="AC2595" s="1">
        <v>0.73499999999999999</v>
      </c>
      <c r="AD2595" s="1">
        <v>0.81699999999999995</v>
      </c>
      <c r="AE2595" s="1">
        <v>0.3</v>
      </c>
      <c r="AF2595" s="1">
        <v>0.65400000000000003</v>
      </c>
      <c r="AG2595" s="1">
        <v>0.69599999999999995</v>
      </c>
      <c r="AH2595" s="1">
        <v>0.104</v>
      </c>
      <c r="AI2595" s="1">
        <v>0.41799999999999998</v>
      </c>
      <c r="AJ2595" s="1">
        <v>0.47699999999999998</v>
      </c>
      <c r="AK2595" s="1">
        <v>0.61099999999999999</v>
      </c>
      <c r="AL2595" s="1" t="e">
        <v>#N/A</v>
      </c>
      <c r="AM2595" s="1">
        <v>0.5</v>
      </c>
      <c r="AN2595" s="1">
        <v>0.71399999999999997</v>
      </c>
      <c r="AO2595" s="1">
        <v>0.47699999999999998</v>
      </c>
      <c r="AP2595" s="1">
        <v>4599.8980000000001</v>
      </c>
      <c r="AQ2595" s="1">
        <v>4490</v>
      </c>
      <c r="AR2595" s="1">
        <v>20156204.338</v>
      </c>
      <c r="AS2595" s="1"/>
      <c r="AT2595" s="1"/>
      <c r="AU2595" s="1">
        <v>0.01</v>
      </c>
      <c r="AV2595" s="1">
        <v>7.6999999999999999E-2</v>
      </c>
      <c r="AW2595" s="2">
        <f>AVERAGE(C2595:H2595)</f>
        <v>0.11766666666666668</v>
      </c>
      <c r="AX2595" s="2">
        <f>AVERAGE(I2595:O2595)</f>
        <v>0.42042857142857143</v>
      </c>
      <c r="AY2595" s="2">
        <f>AVERAGE(P2595:T2595)</f>
        <v>0.26200000000000001</v>
      </c>
      <c r="AZ2595" s="2">
        <f>AVERAGE(U2595:Z2595)</f>
        <v>0.29449999999999998</v>
      </c>
      <c r="BA2595" s="2">
        <f>AVERAGE(C2595,F2595,I2595,L2595,O2595,R2595,U2595,W2595,Y2595)</f>
        <v>0.21833333333333332</v>
      </c>
      <c r="BB2595" s="2">
        <f>AVERAGE(D2595,G2595,J2595,M2595,P2595,S2595,V2595,X2595,Z2595)</f>
        <v>0.38944444444444437</v>
      </c>
      <c r="BC2595" s="2">
        <f>AVERAGE(E2595,H2595,K2595,N2595,Q2595,T2595)</f>
        <v>0.20933333333333334</v>
      </c>
      <c r="BD2595" s="2">
        <f t="shared" si="280"/>
        <v>0.24655779999999997</v>
      </c>
      <c r="BE2595" s="2">
        <f t="shared" si="281"/>
        <v>9.9900000000000003E-2</v>
      </c>
      <c r="BF2595" s="2" t="e">
        <f t="shared" si="282"/>
        <v>#N/A</v>
      </c>
      <c r="BG2595" s="2">
        <f t="shared" si="283"/>
        <v>0.27237037037037037</v>
      </c>
      <c r="BH2595" s="2" t="e">
        <f t="shared" si="284"/>
        <v>#N/A</v>
      </c>
      <c r="BI2595" s="2" t="e">
        <f t="shared" si="285"/>
        <v>#N/A</v>
      </c>
      <c r="BJ2595" s="2" t="e">
        <f t="shared" si="286"/>
        <v>#N/A</v>
      </c>
    </row>
    <row r="2596" spans="1:62" s="2" customFormat="1">
      <c r="A2596" s="1" t="s">
        <v>189</v>
      </c>
      <c r="B2596" s="1">
        <v>2009</v>
      </c>
      <c r="C2596" s="1">
        <v>7.8E-2</v>
      </c>
      <c r="D2596" s="1">
        <v>0.26500000000000001</v>
      </c>
      <c r="E2596" s="1">
        <v>0.11799999999999999</v>
      </c>
      <c r="F2596" s="1">
        <v>0.15</v>
      </c>
      <c r="G2596" s="1">
        <v>2.8000000000000001E-2</v>
      </c>
      <c r="H2596" s="1">
        <v>0.108</v>
      </c>
      <c r="I2596" s="1">
        <v>0.44500000000000001</v>
      </c>
      <c r="J2596" s="1">
        <v>0.84899999999999998</v>
      </c>
      <c r="K2596" s="1">
        <v>0.52600000000000002</v>
      </c>
      <c r="L2596" s="1">
        <v>0.36</v>
      </c>
      <c r="M2596" s="1">
        <v>0.39500000000000002</v>
      </c>
      <c r="N2596" s="1">
        <v>0.3</v>
      </c>
      <c r="O2596" s="1">
        <v>7.4999999999999997E-2</v>
      </c>
      <c r="P2596" s="1">
        <v>0.88300000000000001</v>
      </c>
      <c r="Q2596" s="1">
        <v>0.247</v>
      </c>
      <c r="R2596" s="1">
        <v>0.16900000000000001</v>
      </c>
      <c r="S2596" s="1">
        <v>0.02</v>
      </c>
      <c r="T2596" s="1">
        <v>2.3E-2</v>
      </c>
      <c r="U2596" s="1">
        <v>8.3000000000000004E-2</v>
      </c>
      <c r="V2596" s="1">
        <v>0.11799999999999999</v>
      </c>
      <c r="W2596" s="1">
        <v>0.23400000000000001</v>
      </c>
      <c r="X2596" s="1">
        <v>0.69</v>
      </c>
      <c r="Y2596" s="1">
        <v>0.371</v>
      </c>
      <c r="Z2596" s="1">
        <v>0.28699999999999998</v>
      </c>
      <c r="AA2596" s="1">
        <v>0.73699999999999999</v>
      </c>
      <c r="AB2596" s="1">
        <v>0.4</v>
      </c>
      <c r="AC2596" s="1">
        <v>0.73199999999999998</v>
      </c>
      <c r="AD2596" s="1">
        <v>0.80500000000000005</v>
      </c>
      <c r="AE2596" s="1">
        <v>0.2</v>
      </c>
      <c r="AF2596" s="1">
        <v>0.59399999999999997</v>
      </c>
      <c r="AG2596" s="1">
        <v>0.71</v>
      </c>
      <c r="AH2596" s="1">
        <v>0.23400000000000001</v>
      </c>
      <c r="AI2596" s="1">
        <v>0.4</v>
      </c>
      <c r="AJ2596" s="1">
        <v>0.42799999999999999</v>
      </c>
      <c r="AK2596" s="1">
        <v>0.77100000000000002</v>
      </c>
      <c r="AL2596" s="1" t="e">
        <v>#N/A</v>
      </c>
      <c r="AM2596" s="1">
        <v>0.48499999999999999</v>
      </c>
      <c r="AN2596" s="1">
        <v>0.70799999999999996</v>
      </c>
      <c r="AO2596" s="1">
        <v>0.42799999999999999</v>
      </c>
      <c r="AP2596" s="1">
        <v>4771.6099999999997</v>
      </c>
      <c r="AQ2596" s="1">
        <v>4720</v>
      </c>
      <c r="AR2596" s="1">
        <v>20303476.927000001</v>
      </c>
      <c r="AS2596" s="1"/>
      <c r="AT2596" s="1"/>
      <c r="AU2596" s="1">
        <v>0.01</v>
      </c>
      <c r="AV2596" s="1">
        <v>7.0999999999999994E-2</v>
      </c>
      <c r="AW2596" s="2">
        <f>AVERAGE(C2596:H2596)</f>
        <v>0.1245</v>
      </c>
      <c r="AX2596" s="2">
        <f>AVERAGE(I2596:O2596)</f>
        <v>0.42142857142857143</v>
      </c>
      <c r="AY2596" s="2">
        <f>AVERAGE(P2596:T2596)</f>
        <v>0.26839999999999997</v>
      </c>
      <c r="AZ2596" s="2">
        <f>AVERAGE(U2596:Z2596)</f>
        <v>0.29716666666666663</v>
      </c>
      <c r="BA2596" s="2">
        <f>AVERAGE(C2596,F2596,I2596,L2596,O2596,R2596,U2596,W2596,Y2596)</f>
        <v>0.21833333333333332</v>
      </c>
      <c r="BB2596" s="2">
        <f>AVERAGE(D2596,G2596,J2596,M2596,P2596,S2596,V2596,X2596,Z2596)</f>
        <v>0.39277777777777773</v>
      </c>
      <c r="BC2596" s="2">
        <f>AVERAGE(E2596,H2596,K2596,N2596,Q2596,T2596)</f>
        <v>0.2203333333333333</v>
      </c>
      <c r="BD2596" s="2">
        <f t="shared" si="280"/>
        <v>0.23856380000000005</v>
      </c>
      <c r="BE2596" s="2">
        <f t="shared" si="281"/>
        <v>0.10620000000000002</v>
      </c>
      <c r="BF2596" s="2" t="e">
        <f t="shared" si="282"/>
        <v>#N/A</v>
      </c>
      <c r="BG2596" s="2">
        <f t="shared" si="283"/>
        <v>0.27714814814814809</v>
      </c>
      <c r="BH2596" s="2" t="e">
        <f t="shared" si="284"/>
        <v>#N/A</v>
      </c>
      <c r="BI2596" s="2" t="e">
        <f t="shared" si="285"/>
        <v>#N/A</v>
      </c>
      <c r="BJ2596" s="2" t="e">
        <f t="shared" si="286"/>
        <v>#N/A</v>
      </c>
    </row>
    <row r="2597" spans="1:62" s="2" customFormat="1">
      <c r="A2597" s="1" t="s">
        <v>189</v>
      </c>
      <c r="B2597" s="1">
        <v>2010</v>
      </c>
      <c r="C2597" s="1">
        <v>7.8E-2</v>
      </c>
      <c r="D2597" s="1">
        <v>0.27</v>
      </c>
      <c r="E2597" s="1">
        <v>0.13600000000000001</v>
      </c>
      <c r="F2597" s="1">
        <v>0.15</v>
      </c>
      <c r="G2597" s="1">
        <v>2.8000000000000001E-2</v>
      </c>
      <c r="H2597" s="1">
        <v>0.126</v>
      </c>
      <c r="I2597" s="1">
        <v>0.44500000000000001</v>
      </c>
      <c r="J2597" s="1">
        <v>0.85699999999999998</v>
      </c>
      <c r="K2597" s="1">
        <v>0.52600000000000002</v>
      </c>
      <c r="L2597" s="1">
        <v>0.36</v>
      </c>
      <c r="M2597" s="1">
        <v>0.40300000000000002</v>
      </c>
      <c r="N2597" s="1">
        <v>0.3</v>
      </c>
      <c r="O2597" s="1">
        <v>7.4999999999999997E-2</v>
      </c>
      <c r="P2597" s="1">
        <v>0.88300000000000001</v>
      </c>
      <c r="Q2597" s="1">
        <v>0.27700000000000002</v>
      </c>
      <c r="R2597" s="1">
        <v>0.16900000000000001</v>
      </c>
      <c r="S2597" s="1">
        <v>0.02</v>
      </c>
      <c r="T2597" s="1">
        <v>2.4E-2</v>
      </c>
      <c r="U2597" s="1">
        <v>8.3000000000000004E-2</v>
      </c>
      <c r="V2597" s="1">
        <v>0.11799999999999999</v>
      </c>
      <c r="W2597" s="1">
        <v>0.23400000000000001</v>
      </c>
      <c r="X2597" s="1">
        <v>0.69</v>
      </c>
      <c r="Y2597" s="1">
        <v>0.371</v>
      </c>
      <c r="Z2597" s="1">
        <v>0.30299999999999999</v>
      </c>
      <c r="AA2597" s="1">
        <v>0.71799999999999997</v>
      </c>
      <c r="AB2597" s="1">
        <v>0.4</v>
      </c>
      <c r="AC2597" s="1">
        <v>0.73499999999999999</v>
      </c>
      <c r="AD2597" s="1">
        <v>0.83899999999999997</v>
      </c>
      <c r="AE2597" s="1">
        <v>0.15</v>
      </c>
      <c r="AF2597" s="1">
        <v>0.56799999999999995</v>
      </c>
      <c r="AG2597" s="1">
        <v>0.622</v>
      </c>
      <c r="AH2597" s="1">
        <v>0.23699999999999999</v>
      </c>
      <c r="AI2597" s="1">
        <v>0.40100000000000002</v>
      </c>
      <c r="AJ2597" s="1">
        <v>0.42899999999999999</v>
      </c>
      <c r="AK2597" s="1">
        <v>0.76400000000000001</v>
      </c>
      <c r="AL2597" s="1" t="e">
        <v>#N/A</v>
      </c>
      <c r="AM2597" s="1">
        <v>0.48499999999999999</v>
      </c>
      <c r="AN2597" s="1">
        <v>0.70699999999999996</v>
      </c>
      <c r="AO2597" s="1">
        <v>0.42899999999999999</v>
      </c>
      <c r="AP2597" s="1"/>
      <c r="AQ2597" s="1">
        <v>4885.3329999999996</v>
      </c>
      <c r="AR2597" s="1"/>
      <c r="AS2597" s="1"/>
      <c r="AT2597" s="1"/>
      <c r="AU2597" s="1">
        <v>0</v>
      </c>
      <c r="AV2597" s="1">
        <v>6.3E-2</v>
      </c>
      <c r="AW2597" s="2">
        <f>AVERAGE(C2597:H2597)</f>
        <v>0.13133333333333333</v>
      </c>
      <c r="AX2597" s="2">
        <f>AVERAGE(I2597:O2597)</f>
        <v>0.42371428571428577</v>
      </c>
      <c r="AY2597" s="2">
        <f>AVERAGE(P2597:T2597)</f>
        <v>0.27460000000000007</v>
      </c>
      <c r="AZ2597" s="2">
        <f>AVERAGE(U2597:Z2597)</f>
        <v>0.29983333333333334</v>
      </c>
      <c r="BA2597" s="2">
        <f>AVERAGE(C2597,F2597,I2597,L2597,O2597,R2597,U2597,W2597,Y2597)</f>
        <v>0.21833333333333332</v>
      </c>
      <c r="BB2597" s="2">
        <f>AVERAGE(D2597,G2597,J2597,M2597,P2597,S2597,V2597,X2597,Z2597)</f>
        <v>0.39688888888888885</v>
      </c>
      <c r="BC2597" s="2">
        <f>AVERAGE(E2597,H2597,K2597,N2597,Q2597,T2597)</f>
        <v>0.23150000000000004</v>
      </c>
      <c r="BD2597" s="2">
        <f t="shared" si="280"/>
        <v>0.23022719999999999</v>
      </c>
      <c r="BE2597" s="2">
        <f t="shared" si="281"/>
        <v>0.1067</v>
      </c>
      <c r="BF2597" s="2" t="e">
        <f t="shared" si="282"/>
        <v>#N/A</v>
      </c>
      <c r="BG2597" s="2">
        <f t="shared" si="283"/>
        <v>0.28224074074074074</v>
      </c>
      <c r="BH2597" s="2" t="e">
        <f t="shared" si="284"/>
        <v>#N/A</v>
      </c>
      <c r="BI2597" s="2" t="e">
        <f t="shared" si="285"/>
        <v>#N/A</v>
      </c>
      <c r="BJ2597" s="2" t="e">
        <f t="shared" si="286"/>
        <v>#N/A</v>
      </c>
    </row>
    <row r="2598" spans="1:62" s="2" customFormat="1">
      <c r="A2598" s="1" t="s">
        <v>190</v>
      </c>
      <c r="B2598" s="1">
        <v>1995</v>
      </c>
      <c r="C2598" s="1">
        <v>1</v>
      </c>
      <c r="D2598" s="1">
        <v>0.27600000000000002</v>
      </c>
      <c r="E2598" s="1">
        <v>0.37</v>
      </c>
      <c r="F2598" s="1">
        <v>0.375</v>
      </c>
      <c r="G2598" s="1">
        <v>0.17</v>
      </c>
      <c r="H2598" s="1">
        <v>0.67</v>
      </c>
      <c r="I2598" s="1">
        <v>0.94499999999999995</v>
      </c>
      <c r="J2598" s="1">
        <v>0.68700000000000006</v>
      </c>
      <c r="K2598" s="1">
        <v>0.97599999999999998</v>
      </c>
      <c r="L2598" s="1">
        <v>0.06</v>
      </c>
      <c r="M2598" s="1">
        <v>0.08</v>
      </c>
      <c r="N2598" s="1">
        <v>1</v>
      </c>
      <c r="O2598" s="1">
        <v>0.78300000000000003</v>
      </c>
      <c r="P2598" s="1">
        <v>0.94599999999999995</v>
      </c>
      <c r="Q2598" s="1">
        <v>0.61099999999999999</v>
      </c>
      <c r="R2598" s="1">
        <v>0.53</v>
      </c>
      <c r="S2598" s="1">
        <v>3.0000000000000001E-3</v>
      </c>
      <c r="T2598" s="1">
        <v>1</v>
      </c>
      <c r="U2598" s="1">
        <v>1E-3</v>
      </c>
      <c r="V2598" s="1">
        <v>6.0000000000000001E-3</v>
      </c>
      <c r="W2598" s="1">
        <v>0.68600000000000005</v>
      </c>
      <c r="X2598" s="1">
        <v>0</v>
      </c>
      <c r="Y2598" s="1">
        <v>8.0000000000000002E-3</v>
      </c>
      <c r="Z2598" s="1">
        <v>0.63800000000000001</v>
      </c>
      <c r="AA2598" s="1">
        <v>0.7</v>
      </c>
      <c r="AB2598" s="1">
        <v>0.3</v>
      </c>
      <c r="AC2598" s="1">
        <v>0.33300000000000002</v>
      </c>
      <c r="AD2598" s="1">
        <v>0.746</v>
      </c>
      <c r="AE2598" s="1">
        <v>0.3</v>
      </c>
      <c r="AF2598" s="1">
        <v>0.19400000000000001</v>
      </c>
      <c r="AG2598" s="1">
        <v>0.37</v>
      </c>
      <c r="AH2598" s="1">
        <v>0</v>
      </c>
      <c r="AI2598" s="1">
        <v>0.11799999999999999</v>
      </c>
      <c r="AJ2598" s="1">
        <v>0.28799999999999998</v>
      </c>
      <c r="AK2598" s="1">
        <v>0</v>
      </c>
      <c r="AL2598" s="1">
        <v>5.7000000000000002E-2</v>
      </c>
      <c r="AM2598" s="1">
        <v>0.17799999999999999</v>
      </c>
      <c r="AN2598" s="1" t="e">
        <v>#N/A</v>
      </c>
      <c r="AO2598" s="1">
        <v>0.28799999999999998</v>
      </c>
      <c r="AP2598" s="1">
        <v>895.62099999999998</v>
      </c>
      <c r="AQ2598" s="1">
        <v>840</v>
      </c>
      <c r="AR2598" s="1">
        <v>30841262</v>
      </c>
      <c r="AS2598" s="1"/>
      <c r="AT2598" s="1"/>
      <c r="AU2598" s="1">
        <v>-0.15</v>
      </c>
      <c r="AV2598" s="1">
        <v>-3.3000000000000002E-2</v>
      </c>
      <c r="AW2598" s="2">
        <f>AVERAGE(C2598:H2598)</f>
        <v>0.47683333333333328</v>
      </c>
      <c r="AX2598" s="2">
        <f>AVERAGE(I2598:O2598)</f>
        <v>0.64728571428571435</v>
      </c>
      <c r="AY2598" s="2">
        <f>AVERAGE(P2598:T2598)</f>
        <v>0.61799999999999999</v>
      </c>
      <c r="AZ2598" s="2">
        <f>AVERAGE(U2598:Z2598)</f>
        <v>0.22316666666666665</v>
      </c>
      <c r="BA2598" s="2">
        <f>AVERAGE(C2598,F2598,I2598,L2598,O2598,R2598,U2598,W2598,Y2598)</f>
        <v>0.48755555555555552</v>
      </c>
      <c r="BB2598" s="2">
        <f>AVERAGE(D2598,G2598,J2598,M2598,P2598,S2598,V2598,X2598,Z2598)</f>
        <v>0.31177777777777771</v>
      </c>
      <c r="BC2598" s="2">
        <f>AVERAGE(E2598,H2598,K2598,N2598,Q2598,T2598)</f>
        <v>0.77116666666666667</v>
      </c>
      <c r="BD2598" s="2">
        <f t="shared" si="280"/>
        <v>0.16804529999999998</v>
      </c>
      <c r="BE2598" s="2">
        <f t="shared" si="281"/>
        <v>4.0599999999999997E-2</v>
      </c>
      <c r="BF2598" s="2" t="e">
        <f t="shared" si="282"/>
        <v>#N/A</v>
      </c>
      <c r="BG2598" s="2">
        <f t="shared" si="283"/>
        <v>0.52349999999999997</v>
      </c>
      <c r="BH2598" s="2" t="e">
        <f t="shared" si="284"/>
        <v>#N/A</v>
      </c>
      <c r="BI2598" s="2" t="e">
        <f t="shared" si="285"/>
        <v>#N/A</v>
      </c>
      <c r="BJ2598" s="2" t="e">
        <f t="shared" si="286"/>
        <v>#N/A</v>
      </c>
    </row>
    <row r="2599" spans="1:62" s="2" customFormat="1">
      <c r="A2599" s="1" t="s">
        <v>190</v>
      </c>
      <c r="B2599" s="1">
        <v>1996</v>
      </c>
      <c r="C2599" s="1">
        <v>1</v>
      </c>
      <c r="D2599" s="1">
        <v>0.33600000000000002</v>
      </c>
      <c r="E2599" s="1">
        <v>0.374</v>
      </c>
      <c r="F2599" s="1">
        <v>0.375</v>
      </c>
      <c r="G2599" s="1">
        <v>0.17</v>
      </c>
      <c r="H2599" s="1">
        <v>0.66800000000000004</v>
      </c>
      <c r="I2599" s="1">
        <v>0.94499999999999995</v>
      </c>
      <c r="J2599" s="1">
        <v>0.67700000000000005</v>
      </c>
      <c r="K2599" s="1">
        <v>0.97599999999999998</v>
      </c>
      <c r="L2599" s="1">
        <v>0.06</v>
      </c>
      <c r="M2599" s="1">
        <v>0.09</v>
      </c>
      <c r="N2599" s="1">
        <v>1</v>
      </c>
      <c r="O2599" s="1">
        <v>0.78300000000000003</v>
      </c>
      <c r="P2599" s="1">
        <v>0.94599999999999995</v>
      </c>
      <c r="Q2599" s="1">
        <v>0.60399999999999998</v>
      </c>
      <c r="R2599" s="1">
        <v>0.53</v>
      </c>
      <c r="S2599" s="1">
        <v>1.7000000000000001E-2</v>
      </c>
      <c r="T2599" s="1">
        <v>1</v>
      </c>
      <c r="U2599" s="1">
        <v>1E-3</v>
      </c>
      <c r="V2599" s="1">
        <v>6.0000000000000001E-3</v>
      </c>
      <c r="W2599" s="1">
        <v>0.68600000000000005</v>
      </c>
      <c r="X2599" s="1">
        <v>0</v>
      </c>
      <c r="Y2599" s="1">
        <v>8.0000000000000002E-3</v>
      </c>
      <c r="Z2599" s="1">
        <v>0.63700000000000001</v>
      </c>
      <c r="AA2599" s="1">
        <v>0.7</v>
      </c>
      <c r="AB2599" s="1">
        <v>0.3</v>
      </c>
      <c r="AC2599" s="1">
        <v>0.32900000000000001</v>
      </c>
      <c r="AD2599" s="1">
        <v>0.746</v>
      </c>
      <c r="AE2599" s="1">
        <v>0.3</v>
      </c>
      <c r="AF2599" s="1">
        <v>0.17899999999999999</v>
      </c>
      <c r="AG2599" s="1">
        <v>0.37</v>
      </c>
      <c r="AH2599" s="1">
        <v>0</v>
      </c>
      <c r="AI2599" s="1">
        <v>0.11</v>
      </c>
      <c r="AJ2599" s="1">
        <v>0.28299999999999997</v>
      </c>
      <c r="AK2599" s="1">
        <v>0</v>
      </c>
      <c r="AL2599" s="1">
        <v>5.8000000000000003E-2</v>
      </c>
      <c r="AM2599" s="1">
        <v>0.17199999999999999</v>
      </c>
      <c r="AN2599" s="1" t="e">
        <v>#N/A</v>
      </c>
      <c r="AO2599" s="1">
        <v>0.28299999999999997</v>
      </c>
      <c r="AP2599" s="1">
        <v>942.08699999999999</v>
      </c>
      <c r="AQ2599" s="1">
        <v>900</v>
      </c>
      <c r="AR2599" s="1">
        <v>31649405</v>
      </c>
      <c r="AS2599" s="1"/>
      <c r="AT2599" s="1"/>
      <c r="AU2599" s="1">
        <v>-0.15</v>
      </c>
      <c r="AV2599" s="1">
        <v>-3.9E-2</v>
      </c>
      <c r="AW2599" s="2">
        <f>AVERAGE(C2599:H2599)</f>
        <v>0.48716666666666669</v>
      </c>
      <c r="AX2599" s="2">
        <f>AVERAGE(I2599:O2599)</f>
        <v>0.64728571428571424</v>
      </c>
      <c r="AY2599" s="2">
        <f>AVERAGE(P2599:T2599)</f>
        <v>0.61939999999999995</v>
      </c>
      <c r="AZ2599" s="2">
        <f>AVERAGE(U2599:Z2599)</f>
        <v>0.223</v>
      </c>
      <c r="BA2599" s="2">
        <f>AVERAGE(C2599,F2599,I2599,L2599,O2599,R2599,U2599,W2599,Y2599)</f>
        <v>0.48755555555555552</v>
      </c>
      <c r="BB2599" s="2">
        <f>AVERAGE(D2599,G2599,J2599,M2599,P2599,S2599,V2599,X2599,Z2599)</f>
        <v>0.31988888888888889</v>
      </c>
      <c r="BC2599" s="2">
        <f>AVERAGE(E2599,H2599,K2599,N2599,Q2599,T2599)</f>
        <v>0.77033333333333331</v>
      </c>
      <c r="BD2599" s="2">
        <f t="shared" si="280"/>
        <v>0.16696039999999995</v>
      </c>
      <c r="BE2599" s="2">
        <f t="shared" si="281"/>
        <v>3.9300000000000002E-2</v>
      </c>
      <c r="BF2599" s="2" t="e">
        <f t="shared" si="282"/>
        <v>#N/A</v>
      </c>
      <c r="BG2599" s="2">
        <f t="shared" si="283"/>
        <v>0.52592592592592591</v>
      </c>
      <c r="BH2599" s="2" t="e">
        <f t="shared" si="284"/>
        <v>#N/A</v>
      </c>
      <c r="BI2599" s="2" t="e">
        <f t="shared" si="285"/>
        <v>#N/A</v>
      </c>
      <c r="BJ2599" s="2" t="e">
        <f t="shared" si="286"/>
        <v>#N/A</v>
      </c>
    </row>
    <row r="2600" spans="1:62" s="2" customFormat="1">
      <c r="A2600" s="1" t="s">
        <v>190</v>
      </c>
      <c r="B2600" s="1">
        <v>1997</v>
      </c>
      <c r="C2600" s="1">
        <v>1</v>
      </c>
      <c r="D2600" s="1">
        <v>0.39600000000000002</v>
      </c>
      <c r="E2600" s="1">
        <v>0.378</v>
      </c>
      <c r="F2600" s="1">
        <v>0.375</v>
      </c>
      <c r="G2600" s="1">
        <v>0.17</v>
      </c>
      <c r="H2600" s="1">
        <v>0.66600000000000004</v>
      </c>
      <c r="I2600" s="1">
        <v>0.94499999999999995</v>
      </c>
      <c r="J2600" s="1">
        <v>0.66800000000000004</v>
      </c>
      <c r="K2600" s="1">
        <v>0.97599999999999998</v>
      </c>
      <c r="L2600" s="1">
        <v>0.06</v>
      </c>
      <c r="M2600" s="1">
        <v>0.11</v>
      </c>
      <c r="N2600" s="1">
        <v>1</v>
      </c>
      <c r="O2600" s="1">
        <v>0.78300000000000003</v>
      </c>
      <c r="P2600" s="1">
        <v>0.94599999999999995</v>
      </c>
      <c r="Q2600" s="1">
        <v>0.59699999999999998</v>
      </c>
      <c r="R2600" s="1">
        <v>0.53</v>
      </c>
      <c r="S2600" s="1">
        <v>1.7000000000000001E-2</v>
      </c>
      <c r="T2600" s="1">
        <v>1</v>
      </c>
      <c r="U2600" s="1">
        <v>1E-3</v>
      </c>
      <c r="V2600" s="1">
        <v>6.0000000000000001E-3</v>
      </c>
      <c r="W2600" s="1">
        <v>0.68600000000000005</v>
      </c>
      <c r="X2600" s="1">
        <v>0</v>
      </c>
      <c r="Y2600" s="1">
        <v>8.0000000000000002E-3</v>
      </c>
      <c r="Z2600" s="1">
        <v>0.63700000000000001</v>
      </c>
      <c r="AA2600" s="1">
        <v>0.55000000000000004</v>
      </c>
      <c r="AB2600" s="1">
        <v>0.3</v>
      </c>
      <c r="AC2600" s="1">
        <v>0.32800000000000001</v>
      </c>
      <c r="AD2600" s="1">
        <v>0.86499999999999999</v>
      </c>
      <c r="AE2600" s="1">
        <v>0.3</v>
      </c>
      <c r="AF2600" s="1">
        <v>0.27400000000000002</v>
      </c>
      <c r="AG2600" s="1">
        <v>0.37</v>
      </c>
      <c r="AH2600" s="1">
        <v>3.9E-2</v>
      </c>
      <c r="AI2600" s="1">
        <v>0.13</v>
      </c>
      <c r="AJ2600" s="1">
        <v>0.29099999999999998</v>
      </c>
      <c r="AK2600" s="1">
        <v>0</v>
      </c>
      <c r="AL2600" s="1">
        <v>6.7000000000000004E-2</v>
      </c>
      <c r="AM2600" s="1">
        <v>0.17799999999999999</v>
      </c>
      <c r="AN2600" s="1" t="e">
        <v>#N/A</v>
      </c>
      <c r="AO2600" s="1">
        <v>0.29099999999999998</v>
      </c>
      <c r="AP2600" s="1">
        <v>1033.241</v>
      </c>
      <c r="AQ2600" s="1">
        <v>1000</v>
      </c>
      <c r="AR2600" s="1">
        <v>32472304</v>
      </c>
      <c r="AS2600" s="1"/>
      <c r="AT2600" s="1"/>
      <c r="AU2600" s="1">
        <v>-0.15</v>
      </c>
      <c r="AV2600" s="1">
        <v>-4.7E-2</v>
      </c>
      <c r="AW2600" s="2">
        <f>AVERAGE(C2600:H2600)</f>
        <v>0.4975</v>
      </c>
      <c r="AX2600" s="2">
        <f>AVERAGE(I2600:O2600)</f>
        <v>0.6488571428571428</v>
      </c>
      <c r="AY2600" s="2">
        <f>AVERAGE(P2600:T2600)</f>
        <v>0.61799999999999999</v>
      </c>
      <c r="AZ2600" s="2">
        <f>AVERAGE(U2600:Z2600)</f>
        <v>0.223</v>
      </c>
      <c r="BA2600" s="2">
        <f>AVERAGE(C2600,F2600,I2600,L2600,O2600,R2600,U2600,W2600,Y2600)</f>
        <v>0.48755555555555552</v>
      </c>
      <c r="BB2600" s="2">
        <f>AVERAGE(D2600,G2600,J2600,M2600,P2600,S2600,V2600,X2600,Z2600)</f>
        <v>0.32777777777777772</v>
      </c>
      <c r="BC2600" s="2">
        <f>AVERAGE(E2600,H2600,K2600,N2600,Q2600,T2600)</f>
        <v>0.76949999999999996</v>
      </c>
      <c r="BD2600" s="2">
        <f t="shared" si="280"/>
        <v>0.17055769999999998</v>
      </c>
      <c r="BE2600" s="2">
        <f t="shared" si="281"/>
        <v>4.5999999999999999E-2</v>
      </c>
      <c r="BF2600" s="2" t="e">
        <f t="shared" si="282"/>
        <v>#N/A</v>
      </c>
      <c r="BG2600" s="2">
        <f t="shared" si="283"/>
        <v>0.52827777777777774</v>
      </c>
      <c r="BH2600" s="2" t="e">
        <f t="shared" si="284"/>
        <v>#N/A</v>
      </c>
      <c r="BI2600" s="2" t="e">
        <f t="shared" si="285"/>
        <v>#N/A</v>
      </c>
      <c r="BJ2600" s="2" t="e">
        <f t="shared" si="286"/>
        <v>#N/A</v>
      </c>
    </row>
    <row r="2601" spans="1:62" s="2" customFormat="1">
      <c r="A2601" s="1" t="s">
        <v>190</v>
      </c>
      <c r="B2601" s="1">
        <v>1998</v>
      </c>
      <c r="C2601" s="1">
        <v>1</v>
      </c>
      <c r="D2601" s="1">
        <v>0.45600000000000002</v>
      </c>
      <c r="E2601" s="1">
        <v>0.38200000000000001</v>
      </c>
      <c r="F2601" s="1">
        <v>0.375</v>
      </c>
      <c r="G2601" s="1">
        <v>0.17</v>
      </c>
      <c r="H2601" s="1">
        <v>0.66400000000000003</v>
      </c>
      <c r="I2601" s="1">
        <v>0.94499999999999995</v>
      </c>
      <c r="J2601" s="1">
        <v>0.65800000000000003</v>
      </c>
      <c r="K2601" s="1">
        <v>0.97599999999999998</v>
      </c>
      <c r="L2601" s="1">
        <v>0.06</v>
      </c>
      <c r="M2601" s="1">
        <v>0.12</v>
      </c>
      <c r="N2601" s="1">
        <v>1</v>
      </c>
      <c r="O2601" s="1">
        <v>0.78300000000000003</v>
      </c>
      <c r="P2601" s="1">
        <v>0.94599999999999995</v>
      </c>
      <c r="Q2601" s="1">
        <v>0.59099999999999997</v>
      </c>
      <c r="R2601" s="1">
        <v>0.53</v>
      </c>
      <c r="S2601" s="1">
        <v>8.9999999999999993E-3</v>
      </c>
      <c r="T2601" s="1">
        <v>1</v>
      </c>
      <c r="U2601" s="1">
        <v>1E-3</v>
      </c>
      <c r="V2601" s="1">
        <v>6.0000000000000001E-3</v>
      </c>
      <c r="W2601" s="1">
        <v>0.68600000000000005</v>
      </c>
      <c r="X2601" s="1">
        <v>0</v>
      </c>
      <c r="Y2601" s="1">
        <v>8.0000000000000002E-3</v>
      </c>
      <c r="Z2601" s="1">
        <v>0.63700000000000001</v>
      </c>
      <c r="AA2601" s="1">
        <v>0.55000000000000004</v>
      </c>
      <c r="AB2601" s="1">
        <v>0.3</v>
      </c>
      <c r="AC2601" s="1">
        <v>0.32900000000000001</v>
      </c>
      <c r="AD2601" s="1">
        <v>0.82699999999999996</v>
      </c>
      <c r="AE2601" s="1">
        <v>0.3</v>
      </c>
      <c r="AF2601" s="1">
        <v>0.17</v>
      </c>
      <c r="AG2601" s="1">
        <v>0.37</v>
      </c>
      <c r="AH2601" s="1">
        <v>0.09</v>
      </c>
      <c r="AI2601" s="1">
        <v>0.15</v>
      </c>
      <c r="AJ2601" s="1">
        <v>0.29899999999999999</v>
      </c>
      <c r="AK2601" s="1">
        <v>0</v>
      </c>
      <c r="AL2601" s="1">
        <v>7.5999999999999998E-2</v>
      </c>
      <c r="AM2601" s="1">
        <v>0.184</v>
      </c>
      <c r="AN2601" s="1" t="e">
        <v>#N/A</v>
      </c>
      <c r="AO2601" s="1">
        <v>0.29899999999999999</v>
      </c>
      <c r="AP2601" s="1">
        <v>1062.9169999999999</v>
      </c>
      <c r="AQ2601" s="1">
        <v>1030</v>
      </c>
      <c r="AR2601" s="1">
        <v>33298155</v>
      </c>
      <c r="AS2601" s="1"/>
      <c r="AT2601" s="1"/>
      <c r="AU2601" s="1">
        <v>-0.15</v>
      </c>
      <c r="AV2601" s="1">
        <v>-0.05</v>
      </c>
      <c r="AW2601" s="2">
        <f>AVERAGE(C2601:H2601)</f>
        <v>0.50783333333333336</v>
      </c>
      <c r="AX2601" s="2">
        <f>AVERAGE(I2601:O2601)</f>
        <v>0.6488571428571428</v>
      </c>
      <c r="AY2601" s="2">
        <f>AVERAGE(P2601:T2601)</f>
        <v>0.61519999999999997</v>
      </c>
      <c r="AZ2601" s="2">
        <f>AVERAGE(U2601:Z2601)</f>
        <v>0.223</v>
      </c>
      <c r="BA2601" s="2">
        <f>AVERAGE(C2601,F2601,I2601,L2601,O2601,R2601,U2601,W2601,Y2601)</f>
        <v>0.48755555555555552</v>
      </c>
      <c r="BB2601" s="2">
        <f>AVERAGE(D2601,G2601,J2601,M2601,P2601,S2601,V2601,X2601,Z2601)</f>
        <v>0.33355555555555549</v>
      </c>
      <c r="BC2601" s="2">
        <f>AVERAGE(E2601,H2601,K2601,N2601,Q2601,T2601)</f>
        <v>0.76883333333333337</v>
      </c>
      <c r="BD2601" s="2">
        <f t="shared" si="280"/>
        <v>0.16250659999999997</v>
      </c>
      <c r="BE2601" s="2">
        <f t="shared" si="281"/>
        <v>5.3899999999999997E-2</v>
      </c>
      <c r="BF2601" s="2" t="e">
        <f t="shared" si="282"/>
        <v>#N/A</v>
      </c>
      <c r="BG2601" s="2">
        <f t="shared" si="283"/>
        <v>0.5299814814814815</v>
      </c>
      <c r="BH2601" s="2" t="e">
        <f t="shared" si="284"/>
        <v>#N/A</v>
      </c>
      <c r="BI2601" s="2" t="e">
        <f t="shared" si="285"/>
        <v>#N/A</v>
      </c>
      <c r="BJ2601" s="2" t="e">
        <f t="shared" si="286"/>
        <v>#N/A</v>
      </c>
    </row>
    <row r="2602" spans="1:62" s="2" customFormat="1">
      <c r="A2602" s="1" t="s">
        <v>190</v>
      </c>
      <c r="B2602" s="1">
        <v>1999</v>
      </c>
      <c r="C2602" s="1">
        <v>1</v>
      </c>
      <c r="D2602" s="1">
        <v>0.51600000000000001</v>
      </c>
      <c r="E2602" s="1">
        <v>0.38600000000000001</v>
      </c>
      <c r="F2602" s="1">
        <v>0.375</v>
      </c>
      <c r="G2602" s="1">
        <v>0.17</v>
      </c>
      <c r="H2602" s="1">
        <v>0.66200000000000003</v>
      </c>
      <c r="I2602" s="1">
        <v>0.94499999999999995</v>
      </c>
      <c r="J2602" s="1">
        <v>0.64900000000000002</v>
      </c>
      <c r="K2602" s="1">
        <v>0.97599999999999998</v>
      </c>
      <c r="L2602" s="1">
        <v>0.06</v>
      </c>
      <c r="M2602" s="1">
        <v>0.14000000000000001</v>
      </c>
      <c r="N2602" s="1">
        <v>1</v>
      </c>
      <c r="O2602" s="1">
        <v>0.78300000000000003</v>
      </c>
      <c r="P2602" s="1">
        <v>0.94599999999999995</v>
      </c>
      <c r="Q2602" s="1">
        <v>0.58499999999999996</v>
      </c>
      <c r="R2602" s="1">
        <v>0.53</v>
      </c>
      <c r="S2602" s="1">
        <v>2.1000000000000001E-2</v>
      </c>
      <c r="T2602" s="1">
        <v>0.98599999999999999</v>
      </c>
      <c r="U2602" s="1">
        <v>1E-3</v>
      </c>
      <c r="V2602" s="1">
        <v>6.0000000000000001E-3</v>
      </c>
      <c r="W2602" s="1">
        <v>0.68600000000000005</v>
      </c>
      <c r="X2602" s="1">
        <v>0</v>
      </c>
      <c r="Y2602" s="1">
        <v>8.0000000000000002E-3</v>
      </c>
      <c r="Z2602" s="1">
        <v>0.63700000000000001</v>
      </c>
      <c r="AA2602" s="1">
        <v>0.55000000000000004</v>
      </c>
      <c r="AB2602" s="1">
        <v>0.3</v>
      </c>
      <c r="AC2602" s="1">
        <v>0.33</v>
      </c>
      <c r="AD2602" s="1">
        <v>0.78800000000000003</v>
      </c>
      <c r="AE2602" s="1">
        <v>0.3</v>
      </c>
      <c r="AF2602" s="1">
        <v>0.32100000000000001</v>
      </c>
      <c r="AG2602" s="1">
        <v>0.37</v>
      </c>
      <c r="AH2602" s="1">
        <v>5.6000000000000001E-2</v>
      </c>
      <c r="AI2602" s="1">
        <v>0.16200000000000001</v>
      </c>
      <c r="AJ2602" s="1">
        <v>0.30299999999999999</v>
      </c>
      <c r="AK2602" s="1">
        <v>0</v>
      </c>
      <c r="AL2602" s="1">
        <v>8.5000000000000006E-2</v>
      </c>
      <c r="AM2602" s="1">
        <v>0.19600000000000001</v>
      </c>
      <c r="AN2602" s="1" t="e">
        <v>#N/A</v>
      </c>
      <c r="AO2602" s="1">
        <v>0.30299999999999999</v>
      </c>
      <c r="AP2602" s="1">
        <v>1085.4449999999999</v>
      </c>
      <c r="AQ2602" s="1">
        <v>1040</v>
      </c>
      <c r="AR2602" s="1">
        <v>34111916</v>
      </c>
      <c r="AS2602" s="1"/>
      <c r="AT2602" s="1"/>
      <c r="AU2602" s="1">
        <v>-0.14000000000000001</v>
      </c>
      <c r="AV2602" s="1">
        <v>-5.2999999999999999E-2</v>
      </c>
      <c r="AW2602" s="2">
        <f>AVERAGE(C2602:H2602)</f>
        <v>0.51816666666666666</v>
      </c>
      <c r="AX2602" s="2">
        <f>AVERAGE(I2602:O2602)</f>
        <v>0.65042857142857147</v>
      </c>
      <c r="AY2602" s="2">
        <f>AVERAGE(P2602:T2602)</f>
        <v>0.61359999999999992</v>
      </c>
      <c r="AZ2602" s="2">
        <f>AVERAGE(U2602:Z2602)</f>
        <v>0.223</v>
      </c>
      <c r="BA2602" s="2">
        <f>AVERAGE(C2602,F2602,I2602,L2602,O2602,R2602,U2602,W2602,Y2602)</f>
        <v>0.48755555555555552</v>
      </c>
      <c r="BB2602" s="2">
        <f>AVERAGE(D2602,G2602,J2602,M2602,P2602,S2602,V2602,X2602,Z2602)</f>
        <v>0.34277777777777779</v>
      </c>
      <c r="BC2602" s="2">
        <f>AVERAGE(E2602,H2602,K2602,N2602,Q2602,T2602)</f>
        <v>0.76583333333333325</v>
      </c>
      <c r="BD2602" s="2">
        <f t="shared" si="280"/>
        <v>0.1689589</v>
      </c>
      <c r="BE2602" s="2">
        <f t="shared" si="281"/>
        <v>5.2100000000000007E-2</v>
      </c>
      <c r="BF2602" s="2" t="e">
        <f t="shared" si="282"/>
        <v>#N/A</v>
      </c>
      <c r="BG2602" s="2">
        <f t="shared" si="283"/>
        <v>0.5320555555555555</v>
      </c>
      <c r="BH2602" s="2" t="e">
        <f t="shared" si="284"/>
        <v>#N/A</v>
      </c>
      <c r="BI2602" s="2" t="e">
        <f t="shared" si="285"/>
        <v>#N/A</v>
      </c>
      <c r="BJ2602" s="2" t="e">
        <f t="shared" si="286"/>
        <v>#N/A</v>
      </c>
    </row>
    <row r="2603" spans="1:62" s="2" customFormat="1">
      <c r="A2603" s="1" t="s">
        <v>190</v>
      </c>
      <c r="B2603" s="1">
        <v>2000</v>
      </c>
      <c r="C2603" s="1">
        <v>1</v>
      </c>
      <c r="D2603" s="1">
        <v>0.57599999999999996</v>
      </c>
      <c r="E2603" s="1">
        <v>0.39</v>
      </c>
      <c r="F2603" s="1">
        <v>0.375</v>
      </c>
      <c r="G2603" s="1">
        <v>0.17</v>
      </c>
      <c r="H2603" s="1">
        <v>0.66</v>
      </c>
      <c r="I2603" s="1">
        <v>0.94499999999999995</v>
      </c>
      <c r="J2603" s="1">
        <v>0.63900000000000001</v>
      </c>
      <c r="K2603" s="1">
        <v>0.97599999999999998</v>
      </c>
      <c r="L2603" s="1">
        <v>0.06</v>
      </c>
      <c r="M2603" s="1">
        <v>0.26</v>
      </c>
      <c r="N2603" s="1">
        <v>1</v>
      </c>
      <c r="O2603" s="1">
        <v>0.78300000000000003</v>
      </c>
      <c r="P2603" s="1">
        <v>0.94599999999999995</v>
      </c>
      <c r="Q2603" s="1">
        <v>0.57899999999999996</v>
      </c>
      <c r="R2603" s="1">
        <v>0.53</v>
      </c>
      <c r="S2603" s="1">
        <v>4.3999999999999997E-2</v>
      </c>
      <c r="T2603" s="1">
        <v>0.96199999999999997</v>
      </c>
      <c r="U2603" s="1">
        <v>1E-3</v>
      </c>
      <c r="V2603" s="1">
        <v>6.0000000000000001E-3</v>
      </c>
      <c r="W2603" s="1">
        <v>0.68600000000000005</v>
      </c>
      <c r="X2603" s="1">
        <v>0</v>
      </c>
      <c r="Y2603" s="1">
        <v>8.0000000000000002E-3</v>
      </c>
      <c r="Z2603" s="1">
        <v>0.63700000000000001</v>
      </c>
      <c r="AA2603" s="1">
        <v>0.55000000000000004</v>
      </c>
      <c r="AB2603" s="1">
        <v>0.3</v>
      </c>
      <c r="AC2603" s="1">
        <v>0.747</v>
      </c>
      <c r="AD2603" s="1">
        <v>0.90100000000000002</v>
      </c>
      <c r="AE2603" s="1">
        <v>0.3</v>
      </c>
      <c r="AF2603" s="1">
        <v>0.47699999999999998</v>
      </c>
      <c r="AG2603" s="1">
        <v>0.37</v>
      </c>
      <c r="AH2603" s="1">
        <v>2.3E-2</v>
      </c>
      <c r="AI2603" s="1">
        <v>0.17399999999999999</v>
      </c>
      <c r="AJ2603" s="1">
        <v>0.30599999999999999</v>
      </c>
      <c r="AK2603" s="1">
        <v>1E-3</v>
      </c>
      <c r="AL2603" s="1">
        <v>8.5000000000000006E-2</v>
      </c>
      <c r="AM2603" s="1">
        <v>0.20799999999999999</v>
      </c>
      <c r="AN2603" s="1" t="e">
        <v>#N/A</v>
      </c>
      <c r="AO2603" s="1">
        <v>0.30599999999999999</v>
      </c>
      <c r="AP2603" s="1">
        <v>1174.576</v>
      </c>
      <c r="AQ2603" s="1">
        <v>1070</v>
      </c>
      <c r="AR2603" s="1">
        <v>34903970</v>
      </c>
      <c r="AS2603" s="1"/>
      <c r="AT2603" s="1"/>
      <c r="AU2603" s="1">
        <v>-0.11</v>
      </c>
      <c r="AV2603" s="1">
        <v>-6.5000000000000002E-2</v>
      </c>
      <c r="AW2603" s="2">
        <f>AVERAGE(C2603:H2603)</f>
        <v>0.52850000000000008</v>
      </c>
      <c r="AX2603" s="2">
        <f>AVERAGE(I2603:O2603)</f>
        <v>0.66614285714285715</v>
      </c>
      <c r="AY2603" s="2">
        <f>AVERAGE(P2603:T2603)</f>
        <v>0.61219999999999997</v>
      </c>
      <c r="AZ2603" s="2">
        <f>AVERAGE(U2603:Z2603)</f>
        <v>0.223</v>
      </c>
      <c r="BA2603" s="2">
        <f>AVERAGE(C2603,F2603,I2603,L2603,O2603,R2603,U2603,W2603,Y2603)</f>
        <v>0.48755555555555552</v>
      </c>
      <c r="BB2603" s="2">
        <f>AVERAGE(D2603,G2603,J2603,M2603,P2603,S2603,V2603,X2603,Z2603)</f>
        <v>0.36422222222222222</v>
      </c>
      <c r="BC2603" s="2">
        <f>AVERAGE(E2603,H2603,K2603,N2603,Q2603,T2603)</f>
        <v>0.76116666666666655</v>
      </c>
      <c r="BD2603" s="2">
        <f t="shared" si="280"/>
        <v>0.20812949999999997</v>
      </c>
      <c r="BE2603" s="2">
        <f t="shared" si="281"/>
        <v>5.0300000000000004E-2</v>
      </c>
      <c r="BF2603" s="2" t="e">
        <f t="shared" si="282"/>
        <v>#N/A</v>
      </c>
      <c r="BG2603" s="2">
        <f t="shared" si="283"/>
        <v>0.5376481481481481</v>
      </c>
      <c r="BH2603" s="2" t="e">
        <f t="shared" si="284"/>
        <v>#N/A</v>
      </c>
      <c r="BI2603" s="2" t="e">
        <f t="shared" si="285"/>
        <v>#N/A</v>
      </c>
      <c r="BJ2603" s="2" t="e">
        <f t="shared" si="286"/>
        <v>#N/A</v>
      </c>
    </row>
    <row r="2604" spans="1:62" s="2" customFormat="1">
      <c r="A2604" s="1" t="s">
        <v>190</v>
      </c>
      <c r="B2604" s="1">
        <v>2001</v>
      </c>
      <c r="C2604" s="1">
        <v>1</v>
      </c>
      <c r="D2604" s="1">
        <v>0.58699999999999997</v>
      </c>
      <c r="E2604" s="1">
        <v>0.39400000000000002</v>
      </c>
      <c r="F2604" s="1">
        <v>0.375</v>
      </c>
      <c r="G2604" s="1">
        <v>0.17</v>
      </c>
      <c r="H2604" s="1">
        <v>0.66</v>
      </c>
      <c r="I2604" s="1">
        <v>0.94499999999999995</v>
      </c>
      <c r="J2604" s="1">
        <v>0.63</v>
      </c>
      <c r="K2604" s="1">
        <v>0.97499999999999998</v>
      </c>
      <c r="L2604" s="1">
        <v>0.06</v>
      </c>
      <c r="M2604" s="1">
        <v>0.22</v>
      </c>
      <c r="N2604" s="1">
        <v>1</v>
      </c>
      <c r="O2604" s="1">
        <v>0.78300000000000003</v>
      </c>
      <c r="P2604" s="1">
        <v>0.94599999999999995</v>
      </c>
      <c r="Q2604" s="1">
        <v>0.57399999999999995</v>
      </c>
      <c r="R2604" s="1">
        <v>0.53</v>
      </c>
      <c r="S2604" s="1">
        <v>4.4999999999999998E-2</v>
      </c>
      <c r="T2604" s="1">
        <v>0.94099999999999995</v>
      </c>
      <c r="U2604" s="1">
        <v>1E-3</v>
      </c>
      <c r="V2604" s="1">
        <v>6.0000000000000001E-3</v>
      </c>
      <c r="W2604" s="1">
        <v>0.68600000000000005</v>
      </c>
      <c r="X2604" s="1">
        <v>0</v>
      </c>
      <c r="Y2604" s="1">
        <v>8.0000000000000002E-3</v>
      </c>
      <c r="Z2604" s="1">
        <v>0.63700000000000001</v>
      </c>
      <c r="AA2604" s="1">
        <v>0.53900000000000003</v>
      </c>
      <c r="AB2604" s="1">
        <v>0.29399999999999998</v>
      </c>
      <c r="AC2604" s="1">
        <v>0.73199999999999998</v>
      </c>
      <c r="AD2604" s="1">
        <v>0.88300000000000001</v>
      </c>
      <c r="AE2604" s="1">
        <v>0.29399999999999998</v>
      </c>
      <c r="AF2604" s="1">
        <v>0.46700000000000003</v>
      </c>
      <c r="AG2604" s="1">
        <v>0.36299999999999999</v>
      </c>
      <c r="AH2604" s="1">
        <v>5.8999999999999997E-2</v>
      </c>
      <c r="AI2604" s="1">
        <v>0.189</v>
      </c>
      <c r="AJ2604" s="1">
        <v>0.29599999999999999</v>
      </c>
      <c r="AK2604" s="1">
        <v>3.0000000000000001E-3</v>
      </c>
      <c r="AL2604" s="1">
        <v>8.3000000000000004E-2</v>
      </c>
      <c r="AM2604" s="1">
        <v>0.22600000000000001</v>
      </c>
      <c r="AN2604" s="1" t="e">
        <v>#N/A</v>
      </c>
      <c r="AO2604" s="1">
        <v>0.29599999999999999</v>
      </c>
      <c r="AP2604" s="1">
        <v>1247.98</v>
      </c>
      <c r="AQ2604" s="1">
        <v>1150</v>
      </c>
      <c r="AR2604" s="1">
        <v>35667097</v>
      </c>
      <c r="AS2604" s="1"/>
      <c r="AT2604" s="1"/>
      <c r="AU2604" s="1">
        <v>-0.11</v>
      </c>
      <c r="AV2604" s="1">
        <v>-6.5000000000000002E-2</v>
      </c>
      <c r="AW2604" s="2">
        <f>AVERAGE(C2604:H2604)</f>
        <v>0.53100000000000003</v>
      </c>
      <c r="AX2604" s="2">
        <f>AVERAGE(I2604:O2604)</f>
        <v>0.65900000000000003</v>
      </c>
      <c r="AY2604" s="2">
        <f>AVERAGE(P2604:T2604)</f>
        <v>0.60719999999999996</v>
      </c>
      <c r="AZ2604" s="2">
        <f>AVERAGE(U2604:Z2604)</f>
        <v>0.223</v>
      </c>
      <c r="BA2604" s="2">
        <f>AVERAGE(C2604,F2604,I2604,L2604,O2604,R2604,U2604,W2604,Y2604)</f>
        <v>0.48755555555555552</v>
      </c>
      <c r="BB2604" s="2">
        <f>AVERAGE(D2604,G2604,J2604,M2604,P2604,S2604,V2604,X2604,Z2604)</f>
        <v>0.36011111111111105</v>
      </c>
      <c r="BC2604" s="2">
        <f>AVERAGE(E2604,H2604,K2604,N2604,Q2604,T2604)</f>
        <v>0.7573333333333333</v>
      </c>
      <c r="BD2604" s="2">
        <f t="shared" si="280"/>
        <v>0.20396120000000001</v>
      </c>
      <c r="BE2604" s="2">
        <f t="shared" si="281"/>
        <v>5.4400000000000004E-2</v>
      </c>
      <c r="BF2604" s="2" t="e">
        <f t="shared" si="282"/>
        <v>#N/A</v>
      </c>
      <c r="BG2604" s="2">
        <f t="shared" si="283"/>
        <v>0.53500000000000003</v>
      </c>
      <c r="BH2604" s="2" t="e">
        <f t="shared" si="284"/>
        <v>#N/A</v>
      </c>
      <c r="BI2604" s="2" t="e">
        <f t="shared" si="285"/>
        <v>#N/A</v>
      </c>
      <c r="BJ2604" s="2" t="e">
        <f t="shared" si="286"/>
        <v>#N/A</v>
      </c>
    </row>
    <row r="2605" spans="1:62" s="2" customFormat="1">
      <c r="A2605" s="1" t="s">
        <v>190</v>
      </c>
      <c r="B2605" s="1">
        <v>2002</v>
      </c>
      <c r="C2605" s="1">
        <v>1</v>
      </c>
      <c r="D2605" s="1">
        <v>0.59899999999999998</v>
      </c>
      <c r="E2605" s="1">
        <v>0.39800000000000002</v>
      </c>
      <c r="F2605" s="1">
        <v>0.375</v>
      </c>
      <c r="G2605" s="1">
        <v>0.17</v>
      </c>
      <c r="H2605" s="1">
        <v>0.66</v>
      </c>
      <c r="I2605" s="1">
        <v>0.94499999999999995</v>
      </c>
      <c r="J2605" s="1">
        <v>0.62</v>
      </c>
      <c r="K2605" s="1">
        <v>0.97499999999999998</v>
      </c>
      <c r="L2605" s="1">
        <v>0.06</v>
      </c>
      <c r="M2605" s="1">
        <v>0.26</v>
      </c>
      <c r="N2605" s="1">
        <v>1</v>
      </c>
      <c r="O2605" s="1">
        <v>0.78300000000000003</v>
      </c>
      <c r="P2605" s="1">
        <v>0.94599999999999995</v>
      </c>
      <c r="Q2605" s="1">
        <v>0.56899999999999995</v>
      </c>
      <c r="R2605" s="1">
        <v>0.53</v>
      </c>
      <c r="S2605" s="1">
        <v>3.5000000000000003E-2</v>
      </c>
      <c r="T2605" s="1">
        <v>0.91900000000000004</v>
      </c>
      <c r="U2605" s="1">
        <v>1E-3</v>
      </c>
      <c r="V2605" s="1">
        <v>6.0000000000000001E-3</v>
      </c>
      <c r="W2605" s="1">
        <v>0.68600000000000005</v>
      </c>
      <c r="X2605" s="1">
        <v>0</v>
      </c>
      <c r="Y2605" s="1">
        <v>8.0000000000000002E-3</v>
      </c>
      <c r="Z2605" s="1">
        <v>0.64400000000000002</v>
      </c>
      <c r="AA2605" s="1">
        <v>0.52800000000000002</v>
      </c>
      <c r="AB2605" s="1">
        <v>0.28799999999999998</v>
      </c>
      <c r="AC2605" s="1">
        <v>0.71699999999999997</v>
      </c>
      <c r="AD2605" s="1">
        <v>0.86499999999999999</v>
      </c>
      <c r="AE2605" s="1">
        <v>0.28799999999999998</v>
      </c>
      <c r="AF2605" s="1">
        <v>0.45800000000000002</v>
      </c>
      <c r="AG2605" s="1">
        <v>0.35499999999999998</v>
      </c>
      <c r="AH2605" s="1">
        <v>9.6000000000000002E-2</v>
      </c>
      <c r="AI2605" s="1">
        <v>0.20399999999999999</v>
      </c>
      <c r="AJ2605" s="1">
        <v>0.28599999999999998</v>
      </c>
      <c r="AK2605" s="1">
        <v>6.0000000000000001E-3</v>
      </c>
      <c r="AL2605" s="1">
        <v>8.1000000000000003E-2</v>
      </c>
      <c r="AM2605" s="1">
        <v>0.245</v>
      </c>
      <c r="AN2605" s="1" t="e">
        <v>#N/A</v>
      </c>
      <c r="AO2605" s="1">
        <v>0.28599999999999998</v>
      </c>
      <c r="AP2605" s="1">
        <v>1309.088</v>
      </c>
      <c r="AQ2605" s="1">
        <v>1200</v>
      </c>
      <c r="AR2605" s="1">
        <v>36406858</v>
      </c>
      <c r="AS2605" s="1"/>
      <c r="AT2605" s="1"/>
      <c r="AU2605" s="1">
        <v>-0.11</v>
      </c>
      <c r="AV2605" s="1">
        <v>-6.8000000000000005E-2</v>
      </c>
      <c r="AW2605" s="2">
        <f>AVERAGE(C2605:H2605)</f>
        <v>0.53366666666666662</v>
      </c>
      <c r="AX2605" s="2">
        <f>AVERAGE(I2605:O2605)</f>
        <v>0.66328571428571437</v>
      </c>
      <c r="AY2605" s="2">
        <f>AVERAGE(P2605:T2605)</f>
        <v>0.5998</v>
      </c>
      <c r="AZ2605" s="2">
        <f>AVERAGE(U2605:Z2605)</f>
        <v>0.22416666666666671</v>
      </c>
      <c r="BA2605" s="2">
        <f>AVERAGE(C2605,F2605,I2605,L2605,O2605,R2605,U2605,W2605,Y2605)</f>
        <v>0.48755555555555552</v>
      </c>
      <c r="BB2605" s="2">
        <f>AVERAGE(D2605,G2605,J2605,M2605,P2605,S2605,V2605,X2605,Z2605)</f>
        <v>0.3644444444444444</v>
      </c>
      <c r="BC2605" s="2">
        <f>AVERAGE(E2605,H2605,K2605,N2605,Q2605,T2605)</f>
        <v>0.75349999999999995</v>
      </c>
      <c r="BD2605" s="2">
        <f t="shared" si="280"/>
        <v>0.19979289999999997</v>
      </c>
      <c r="BE2605" s="2">
        <f t="shared" si="281"/>
        <v>5.8599999999999999E-2</v>
      </c>
      <c r="BF2605" s="2" t="e">
        <f t="shared" si="282"/>
        <v>#N/A</v>
      </c>
      <c r="BG2605" s="2">
        <f t="shared" si="283"/>
        <v>0.53516666666666657</v>
      </c>
      <c r="BH2605" s="2" t="e">
        <f t="shared" si="284"/>
        <v>#N/A</v>
      </c>
      <c r="BI2605" s="2" t="e">
        <f t="shared" si="285"/>
        <v>#N/A</v>
      </c>
      <c r="BJ2605" s="2" t="e">
        <f t="shared" si="286"/>
        <v>#N/A</v>
      </c>
    </row>
    <row r="2606" spans="1:62" s="2" customFormat="1">
      <c r="A2606" s="1" t="s">
        <v>190</v>
      </c>
      <c r="B2606" s="1">
        <v>2003</v>
      </c>
      <c r="C2606" s="1">
        <v>1</v>
      </c>
      <c r="D2606" s="1">
        <v>0.61</v>
      </c>
      <c r="E2606" s="1">
        <v>0.40200000000000002</v>
      </c>
      <c r="F2606" s="1">
        <v>0.375</v>
      </c>
      <c r="G2606" s="1">
        <v>0.17</v>
      </c>
      <c r="H2606" s="1">
        <v>0.66</v>
      </c>
      <c r="I2606" s="1">
        <v>0.94499999999999995</v>
      </c>
      <c r="J2606" s="1">
        <v>0.61099999999999999</v>
      </c>
      <c r="K2606" s="1">
        <v>0.97499999999999998</v>
      </c>
      <c r="L2606" s="1">
        <v>0.06</v>
      </c>
      <c r="M2606" s="1">
        <v>0.17</v>
      </c>
      <c r="N2606" s="1">
        <v>1</v>
      </c>
      <c r="O2606" s="1">
        <v>0.78300000000000003</v>
      </c>
      <c r="P2606" s="1">
        <v>0.94599999999999995</v>
      </c>
      <c r="Q2606" s="1">
        <v>0.56399999999999995</v>
      </c>
      <c r="R2606" s="1">
        <v>0.53</v>
      </c>
      <c r="S2606" s="1">
        <v>3.9E-2</v>
      </c>
      <c r="T2606" s="1">
        <v>0.89800000000000002</v>
      </c>
      <c r="U2606" s="1">
        <v>1E-3</v>
      </c>
      <c r="V2606" s="1">
        <v>6.0000000000000001E-3</v>
      </c>
      <c r="W2606" s="1">
        <v>0.68600000000000005</v>
      </c>
      <c r="X2606" s="1">
        <v>0</v>
      </c>
      <c r="Y2606" s="1">
        <v>8.0000000000000002E-3</v>
      </c>
      <c r="Z2606" s="1">
        <v>0.65200000000000002</v>
      </c>
      <c r="AA2606" s="1">
        <v>0.51700000000000002</v>
      </c>
      <c r="AB2606" s="1">
        <v>0.28199999999999997</v>
      </c>
      <c r="AC2606" s="1">
        <v>0.70199999999999996</v>
      </c>
      <c r="AD2606" s="1">
        <v>0.84699999999999998</v>
      </c>
      <c r="AE2606" s="1">
        <v>0.28199999999999997</v>
      </c>
      <c r="AF2606" s="1">
        <v>0.44800000000000001</v>
      </c>
      <c r="AG2606" s="1">
        <v>0.34799999999999998</v>
      </c>
      <c r="AH2606" s="1">
        <v>7.5999999999999998E-2</v>
      </c>
      <c r="AI2606" s="1">
        <v>0.19700000000000001</v>
      </c>
      <c r="AJ2606" s="1">
        <v>0.24099999999999999</v>
      </c>
      <c r="AK2606" s="1">
        <v>1.6E-2</v>
      </c>
      <c r="AL2606" s="1">
        <v>0.08</v>
      </c>
      <c r="AM2606" s="1">
        <v>0.19400000000000001</v>
      </c>
      <c r="AN2606" s="1" t="e">
        <v>#N/A</v>
      </c>
      <c r="AO2606" s="1">
        <v>0.24099999999999999</v>
      </c>
      <c r="AP2606" s="1">
        <v>1404.4860000000001</v>
      </c>
      <c r="AQ2606" s="1">
        <v>1300</v>
      </c>
      <c r="AR2606" s="1">
        <v>37142156</v>
      </c>
      <c r="AS2606" s="1"/>
      <c r="AT2606" s="1"/>
      <c r="AU2606" s="1">
        <v>-0.13</v>
      </c>
      <c r="AV2606" s="1">
        <v>-6.8000000000000005E-2</v>
      </c>
      <c r="AW2606" s="2">
        <f>AVERAGE(C2606:H2606)</f>
        <v>0.53616666666666668</v>
      </c>
      <c r="AX2606" s="2">
        <f>AVERAGE(I2606:O2606)</f>
        <v>0.64914285714285724</v>
      </c>
      <c r="AY2606" s="2">
        <f>AVERAGE(P2606:T2606)</f>
        <v>0.59540000000000004</v>
      </c>
      <c r="AZ2606" s="2">
        <f>AVERAGE(U2606:Z2606)</f>
        <v>0.22550000000000003</v>
      </c>
      <c r="BA2606" s="2">
        <f>AVERAGE(C2606,F2606,I2606,L2606,O2606,R2606,U2606,W2606,Y2606)</f>
        <v>0.48755555555555552</v>
      </c>
      <c r="BB2606" s="2">
        <f>AVERAGE(D2606,G2606,J2606,M2606,P2606,S2606,V2606,X2606,Z2606)</f>
        <v>0.35599999999999998</v>
      </c>
      <c r="BC2606" s="2">
        <f>AVERAGE(E2606,H2606,K2606,N2606,Q2606,T2606)</f>
        <v>0.74983333333333324</v>
      </c>
      <c r="BD2606" s="2">
        <f t="shared" si="280"/>
        <v>0.19562459999999998</v>
      </c>
      <c r="BE2606" s="2">
        <f t="shared" si="281"/>
        <v>5.1400000000000001E-2</v>
      </c>
      <c r="BF2606" s="2" t="e">
        <f t="shared" si="282"/>
        <v>#N/A</v>
      </c>
      <c r="BG2606" s="2">
        <f t="shared" si="283"/>
        <v>0.53112962962962962</v>
      </c>
      <c r="BH2606" s="2" t="e">
        <f t="shared" si="284"/>
        <v>#N/A</v>
      </c>
      <c r="BI2606" s="2" t="e">
        <f t="shared" si="285"/>
        <v>#N/A</v>
      </c>
      <c r="BJ2606" s="2" t="e">
        <f t="shared" si="286"/>
        <v>#N/A</v>
      </c>
    </row>
    <row r="2607" spans="1:62" s="2" customFormat="1">
      <c r="A2607" s="1" t="s">
        <v>190</v>
      </c>
      <c r="B2607" s="1">
        <v>2004</v>
      </c>
      <c r="C2607" s="1">
        <v>1</v>
      </c>
      <c r="D2607" s="1">
        <v>0.622</v>
      </c>
      <c r="E2607" s="1">
        <v>0.40600000000000003</v>
      </c>
      <c r="F2607" s="1">
        <v>0.375</v>
      </c>
      <c r="G2607" s="1">
        <v>0.17</v>
      </c>
      <c r="H2607" s="1">
        <v>0.66</v>
      </c>
      <c r="I2607" s="1">
        <v>0.94499999999999995</v>
      </c>
      <c r="J2607" s="1">
        <v>0.60099999999999998</v>
      </c>
      <c r="K2607" s="1">
        <v>0.97099999999999997</v>
      </c>
      <c r="L2607" s="1">
        <v>0.06</v>
      </c>
      <c r="M2607" s="1">
        <v>0.28999999999999998</v>
      </c>
      <c r="N2607" s="1">
        <v>1</v>
      </c>
      <c r="O2607" s="1">
        <v>0.78300000000000003</v>
      </c>
      <c r="P2607" s="1">
        <v>0.94599999999999995</v>
      </c>
      <c r="Q2607" s="1">
        <v>0.55900000000000005</v>
      </c>
      <c r="R2607" s="1">
        <v>0.53</v>
      </c>
      <c r="S2607" s="1">
        <v>0.05</v>
      </c>
      <c r="T2607" s="1">
        <v>0.876</v>
      </c>
      <c r="U2607" s="1">
        <v>1E-3</v>
      </c>
      <c r="V2607" s="1">
        <v>6.0000000000000001E-3</v>
      </c>
      <c r="W2607" s="1">
        <v>0.68600000000000005</v>
      </c>
      <c r="X2607" s="1">
        <v>0</v>
      </c>
      <c r="Y2607" s="1">
        <v>8.0000000000000002E-3</v>
      </c>
      <c r="Z2607" s="1">
        <v>0.65900000000000003</v>
      </c>
      <c r="AA2607" s="1">
        <v>0.50600000000000001</v>
      </c>
      <c r="AB2607" s="1">
        <v>0.27600000000000002</v>
      </c>
      <c r="AC2607" s="1">
        <v>0.68700000000000006</v>
      </c>
      <c r="AD2607" s="1">
        <v>0.82899999999999996</v>
      </c>
      <c r="AE2607" s="1">
        <v>0.27600000000000002</v>
      </c>
      <c r="AF2607" s="1">
        <v>0.439</v>
      </c>
      <c r="AG2607" s="1">
        <v>0.34</v>
      </c>
      <c r="AH2607" s="1">
        <v>0.13900000000000001</v>
      </c>
      <c r="AI2607" s="1">
        <v>0.18</v>
      </c>
      <c r="AJ2607" s="1">
        <v>0.23899999999999999</v>
      </c>
      <c r="AK2607" s="1">
        <v>3.1E-2</v>
      </c>
      <c r="AL2607" s="1">
        <v>7.8E-2</v>
      </c>
      <c r="AM2607" s="1">
        <v>0.19500000000000001</v>
      </c>
      <c r="AN2607" s="1" t="e">
        <v>#N/A</v>
      </c>
      <c r="AO2607" s="1">
        <v>0.23899999999999999</v>
      </c>
      <c r="AP2607" s="1">
        <v>1487.807</v>
      </c>
      <c r="AQ2607" s="1">
        <v>1370</v>
      </c>
      <c r="AR2607" s="1">
        <v>37899766</v>
      </c>
      <c r="AS2607" s="1"/>
      <c r="AT2607" s="1"/>
      <c r="AU2607" s="1">
        <v>-0.13</v>
      </c>
      <c r="AV2607" s="1">
        <v>-7.4999999999999997E-2</v>
      </c>
      <c r="AW2607" s="2">
        <f>AVERAGE(C2607:H2607)</f>
        <v>0.53883333333333339</v>
      </c>
      <c r="AX2607" s="2">
        <f>AVERAGE(I2607:O2607)</f>
        <v>0.66428571428571437</v>
      </c>
      <c r="AY2607" s="2">
        <f>AVERAGE(P2607:T2607)</f>
        <v>0.59219999999999995</v>
      </c>
      <c r="AZ2607" s="2">
        <f>AVERAGE(U2607:Z2607)</f>
        <v>0.22666666666666668</v>
      </c>
      <c r="BA2607" s="2">
        <f>AVERAGE(C2607,F2607,I2607,L2607,O2607,R2607,U2607,W2607,Y2607)</f>
        <v>0.48755555555555552</v>
      </c>
      <c r="BB2607" s="2">
        <f>AVERAGE(D2607,G2607,J2607,M2607,P2607,S2607,V2607,X2607,Z2607)</f>
        <v>0.37155555555555547</v>
      </c>
      <c r="BC2607" s="2">
        <f>AVERAGE(E2607,H2607,K2607,N2607,Q2607,T2607)</f>
        <v>0.7453333333333334</v>
      </c>
      <c r="BD2607" s="2">
        <f t="shared" si="280"/>
        <v>0.19145629999999997</v>
      </c>
      <c r="BE2607" s="2">
        <f t="shared" si="281"/>
        <v>5.5800000000000009E-2</v>
      </c>
      <c r="BF2607" s="2" t="e">
        <f t="shared" si="282"/>
        <v>#N/A</v>
      </c>
      <c r="BG2607" s="2">
        <f t="shared" si="283"/>
        <v>0.53481481481481474</v>
      </c>
      <c r="BH2607" s="2" t="e">
        <f t="shared" si="284"/>
        <v>#N/A</v>
      </c>
      <c r="BI2607" s="2" t="e">
        <f t="shared" si="285"/>
        <v>#N/A</v>
      </c>
      <c r="BJ2607" s="2" t="e">
        <f t="shared" si="286"/>
        <v>#N/A</v>
      </c>
    </row>
    <row r="2608" spans="1:62" s="2" customFormat="1">
      <c r="A2608" s="1" t="s">
        <v>190</v>
      </c>
      <c r="B2608" s="1">
        <v>2005</v>
      </c>
      <c r="C2608" s="1">
        <v>1</v>
      </c>
      <c r="D2608" s="1">
        <v>0.63300000000000001</v>
      </c>
      <c r="E2608" s="1">
        <v>0.41</v>
      </c>
      <c r="F2608" s="1">
        <v>0.375</v>
      </c>
      <c r="G2608" s="1">
        <v>0.17</v>
      </c>
      <c r="H2608" s="1">
        <v>0.66</v>
      </c>
      <c r="I2608" s="1">
        <v>0.94499999999999995</v>
      </c>
      <c r="J2608" s="1">
        <v>0.59199999999999997</v>
      </c>
      <c r="K2608" s="1">
        <v>0.97499999999999998</v>
      </c>
      <c r="L2608" s="1">
        <v>0.06</v>
      </c>
      <c r="M2608" s="1">
        <v>0.38</v>
      </c>
      <c r="N2608" s="1">
        <v>1</v>
      </c>
      <c r="O2608" s="1">
        <v>0.78300000000000003</v>
      </c>
      <c r="P2608" s="1">
        <v>0.94299999999999995</v>
      </c>
      <c r="Q2608" s="1">
        <v>0.55400000000000005</v>
      </c>
      <c r="R2608" s="1">
        <v>0.53</v>
      </c>
      <c r="S2608" s="1">
        <v>6.8000000000000005E-2</v>
      </c>
      <c r="T2608" s="1">
        <v>0.85499999999999998</v>
      </c>
      <c r="U2608" s="1">
        <v>1E-3</v>
      </c>
      <c r="V2608" s="1">
        <v>6.0000000000000001E-3</v>
      </c>
      <c r="W2608" s="1">
        <v>0.68600000000000005</v>
      </c>
      <c r="X2608" s="1">
        <v>0</v>
      </c>
      <c r="Y2608" s="1">
        <v>8.0000000000000002E-3</v>
      </c>
      <c r="Z2608" s="1">
        <v>0.66600000000000004</v>
      </c>
      <c r="AA2608" s="1">
        <v>0.495</v>
      </c>
      <c r="AB2608" s="1">
        <v>0.27</v>
      </c>
      <c r="AC2608" s="1">
        <v>0.67200000000000004</v>
      </c>
      <c r="AD2608" s="1">
        <v>0.81100000000000005</v>
      </c>
      <c r="AE2608" s="1">
        <v>0.27</v>
      </c>
      <c r="AF2608" s="1">
        <v>0.42899999999999999</v>
      </c>
      <c r="AG2608" s="1">
        <v>0.33300000000000002</v>
      </c>
      <c r="AH2608" s="1">
        <v>0.08</v>
      </c>
      <c r="AI2608" s="1">
        <v>0.16900000000000001</v>
      </c>
      <c r="AJ2608" s="1">
        <v>0.215</v>
      </c>
      <c r="AK2608" s="1">
        <v>5.1999999999999998E-2</v>
      </c>
      <c r="AL2608" s="1">
        <v>7.5999999999999998E-2</v>
      </c>
      <c r="AM2608" s="1">
        <v>0.17100000000000001</v>
      </c>
      <c r="AN2608" s="1" t="e">
        <v>#N/A</v>
      </c>
      <c r="AO2608" s="1">
        <v>0.215</v>
      </c>
      <c r="AP2608" s="1">
        <v>1600.9780000000001</v>
      </c>
      <c r="AQ2608" s="1">
        <v>1480</v>
      </c>
      <c r="AR2608" s="1">
        <v>38698472</v>
      </c>
      <c r="AS2608" s="1"/>
      <c r="AT2608" s="1"/>
      <c r="AU2608" s="1">
        <v>-0.15</v>
      </c>
      <c r="AV2608" s="1">
        <v>-8.2000000000000003E-2</v>
      </c>
      <c r="AW2608" s="2">
        <f>AVERAGE(C2608:H2608)</f>
        <v>0.54133333333333333</v>
      </c>
      <c r="AX2608" s="2">
        <f>AVERAGE(I2608:O2608)</f>
        <v>0.67642857142857149</v>
      </c>
      <c r="AY2608" s="2">
        <f>AVERAGE(P2608:T2608)</f>
        <v>0.59000000000000008</v>
      </c>
      <c r="AZ2608" s="2">
        <f>AVERAGE(U2608:Z2608)</f>
        <v>0.22783333333333333</v>
      </c>
      <c r="BA2608" s="2">
        <f>AVERAGE(C2608,F2608,I2608,L2608,O2608,R2608,U2608,W2608,Y2608)</f>
        <v>0.48755555555555552</v>
      </c>
      <c r="BB2608" s="2">
        <f>AVERAGE(D2608,G2608,J2608,M2608,P2608,S2608,V2608,X2608,Z2608)</f>
        <v>0.38422222222222219</v>
      </c>
      <c r="BC2608" s="2">
        <f>AVERAGE(E2608,H2608,K2608,N2608,Q2608,T2608)</f>
        <v>0.7423333333333334</v>
      </c>
      <c r="BD2608" s="2">
        <f t="shared" si="280"/>
        <v>0.18728799999999998</v>
      </c>
      <c r="BE2608" s="2">
        <f t="shared" si="281"/>
        <v>4.6399999999999997E-2</v>
      </c>
      <c r="BF2608" s="2" t="e">
        <f t="shared" si="282"/>
        <v>#N/A</v>
      </c>
      <c r="BG2608" s="2">
        <f t="shared" si="283"/>
        <v>0.53803703703703709</v>
      </c>
      <c r="BH2608" s="2" t="e">
        <f t="shared" si="284"/>
        <v>#N/A</v>
      </c>
      <c r="BI2608" s="2" t="e">
        <f t="shared" si="285"/>
        <v>#N/A</v>
      </c>
      <c r="BJ2608" s="2" t="e">
        <f t="shared" si="286"/>
        <v>#N/A</v>
      </c>
    </row>
    <row r="2609" spans="1:62" s="2" customFormat="1">
      <c r="A2609" s="1" t="s">
        <v>190</v>
      </c>
      <c r="B2609" s="1">
        <v>2006</v>
      </c>
      <c r="C2609" s="1">
        <v>1</v>
      </c>
      <c r="D2609" s="1">
        <v>0.64500000000000002</v>
      </c>
      <c r="E2609" s="1">
        <v>0.41699999999999998</v>
      </c>
      <c r="F2609" s="1">
        <v>0.375</v>
      </c>
      <c r="G2609" s="1">
        <v>0.17</v>
      </c>
      <c r="H2609" s="1">
        <v>0.66</v>
      </c>
      <c r="I2609" s="1">
        <v>0.94499999999999995</v>
      </c>
      <c r="J2609" s="1">
        <v>0.58299999999999996</v>
      </c>
      <c r="K2609" s="1">
        <v>0.97599999999999998</v>
      </c>
      <c r="L2609" s="1">
        <v>0.06</v>
      </c>
      <c r="M2609" s="1">
        <v>0.32</v>
      </c>
      <c r="N2609" s="1">
        <v>0.94</v>
      </c>
      <c r="O2609" s="1">
        <v>0.78300000000000003</v>
      </c>
      <c r="P2609" s="1">
        <v>0.94</v>
      </c>
      <c r="Q2609" s="1">
        <v>0.54900000000000004</v>
      </c>
      <c r="R2609" s="1">
        <v>0.53</v>
      </c>
      <c r="S2609" s="1">
        <v>8.6999999999999994E-2</v>
      </c>
      <c r="T2609" s="1">
        <v>0.83</v>
      </c>
      <c r="U2609" s="1">
        <v>1E-3</v>
      </c>
      <c r="V2609" s="1">
        <v>6.0000000000000001E-3</v>
      </c>
      <c r="W2609" s="1">
        <v>0.68600000000000005</v>
      </c>
      <c r="X2609" s="1">
        <v>0</v>
      </c>
      <c r="Y2609" s="1">
        <v>8.0000000000000002E-3</v>
      </c>
      <c r="Z2609" s="1">
        <v>0.67300000000000004</v>
      </c>
      <c r="AA2609" s="1">
        <v>0.48399999999999999</v>
      </c>
      <c r="AB2609" s="1">
        <v>0.26400000000000001</v>
      </c>
      <c r="AC2609" s="1">
        <v>0.65700000000000003</v>
      </c>
      <c r="AD2609" s="1">
        <v>0.79300000000000004</v>
      </c>
      <c r="AE2609" s="1">
        <v>0.26400000000000001</v>
      </c>
      <c r="AF2609" s="1">
        <v>0.42</v>
      </c>
      <c r="AG2609" s="1">
        <v>0.32600000000000001</v>
      </c>
      <c r="AH2609" s="1">
        <v>7.8E-2</v>
      </c>
      <c r="AI2609" s="1">
        <v>0.16300000000000001</v>
      </c>
      <c r="AJ2609" s="1">
        <v>0.27400000000000002</v>
      </c>
      <c r="AK2609" s="1">
        <v>0.13200000000000001</v>
      </c>
      <c r="AL2609" s="1">
        <v>7.4999999999999997E-2</v>
      </c>
      <c r="AM2609" s="1">
        <v>0.23200000000000001</v>
      </c>
      <c r="AN2609" s="1" t="e">
        <v>#N/A</v>
      </c>
      <c r="AO2609" s="1">
        <v>0.27400000000000002</v>
      </c>
      <c r="AP2609" s="1">
        <v>1800.2829999999999</v>
      </c>
      <c r="AQ2609" s="1">
        <v>1660</v>
      </c>
      <c r="AR2609" s="1">
        <v>39545065</v>
      </c>
      <c r="AS2609" s="1"/>
      <c r="AT2609" s="1"/>
      <c r="AU2609" s="1">
        <v>-0.15</v>
      </c>
      <c r="AV2609" s="1">
        <v>-8.3000000000000004E-2</v>
      </c>
      <c r="AW2609" s="2">
        <f>AVERAGE(C2609:H2609)</f>
        <v>0.54449999999999998</v>
      </c>
      <c r="AX2609" s="2">
        <f>AVERAGE(I2609:O2609)</f>
        <v>0.65814285714285714</v>
      </c>
      <c r="AY2609" s="2">
        <f>AVERAGE(P2609:T2609)</f>
        <v>0.58720000000000006</v>
      </c>
      <c r="AZ2609" s="2">
        <f>AVERAGE(U2609:Z2609)</f>
        <v>0.22900000000000001</v>
      </c>
      <c r="BA2609" s="2">
        <f>AVERAGE(C2609,F2609,I2609,L2609,O2609,R2609,U2609,W2609,Y2609)</f>
        <v>0.48755555555555552</v>
      </c>
      <c r="BB2609" s="2">
        <f>AVERAGE(D2609,G2609,J2609,M2609,P2609,S2609,V2609,X2609,Z2609)</f>
        <v>0.38044444444444447</v>
      </c>
      <c r="BC2609" s="2">
        <f>AVERAGE(E2609,H2609,K2609,N2609,Q2609,T2609)</f>
        <v>0.72866666666666668</v>
      </c>
      <c r="BD2609" s="2">
        <f t="shared" si="280"/>
        <v>0.1831768</v>
      </c>
      <c r="BE2609" s="2">
        <f t="shared" si="281"/>
        <v>5.1500000000000004E-2</v>
      </c>
      <c r="BF2609" s="2" t="e">
        <f t="shared" si="282"/>
        <v>#N/A</v>
      </c>
      <c r="BG2609" s="2">
        <f t="shared" si="283"/>
        <v>0.53222222222222226</v>
      </c>
      <c r="BH2609" s="2" t="e">
        <f t="shared" si="284"/>
        <v>#N/A</v>
      </c>
      <c r="BI2609" s="2" t="e">
        <f t="shared" si="285"/>
        <v>#N/A</v>
      </c>
      <c r="BJ2609" s="2" t="e">
        <f t="shared" si="286"/>
        <v>#N/A</v>
      </c>
    </row>
    <row r="2610" spans="1:62" s="2" customFormat="1">
      <c r="A2610" s="1" t="s">
        <v>190</v>
      </c>
      <c r="B2610" s="1">
        <v>2007</v>
      </c>
      <c r="C2610" s="1">
        <v>1</v>
      </c>
      <c r="D2610" s="1">
        <v>0.65600000000000003</v>
      </c>
      <c r="E2610" s="1">
        <v>0.42299999999999999</v>
      </c>
      <c r="F2610" s="1">
        <v>0.375</v>
      </c>
      <c r="G2610" s="1">
        <v>0.17</v>
      </c>
      <c r="H2610" s="1">
        <v>0.66</v>
      </c>
      <c r="I2610" s="1">
        <v>0.94499999999999995</v>
      </c>
      <c r="J2610" s="1">
        <v>0.57399999999999995</v>
      </c>
      <c r="K2610" s="1">
        <v>0.97399999999999998</v>
      </c>
      <c r="L2610" s="1">
        <v>0.06</v>
      </c>
      <c r="M2610" s="1">
        <v>0.23</v>
      </c>
      <c r="N2610" s="1">
        <v>0.95899999999999996</v>
      </c>
      <c r="O2610" s="1">
        <v>0.78300000000000003</v>
      </c>
      <c r="P2610" s="1">
        <v>0.94099999999999995</v>
      </c>
      <c r="Q2610" s="1">
        <v>0.54300000000000004</v>
      </c>
      <c r="R2610" s="1">
        <v>0.53</v>
      </c>
      <c r="S2610" s="1">
        <v>0.06</v>
      </c>
      <c r="T2610" s="1">
        <v>0.80600000000000005</v>
      </c>
      <c r="U2610" s="1">
        <v>1E-3</v>
      </c>
      <c r="V2610" s="1">
        <v>6.0000000000000001E-3</v>
      </c>
      <c r="W2610" s="1">
        <v>0.68600000000000005</v>
      </c>
      <c r="X2610" s="1">
        <v>0</v>
      </c>
      <c r="Y2610" s="1">
        <v>8.0000000000000002E-3</v>
      </c>
      <c r="Z2610" s="1">
        <v>0.68100000000000005</v>
      </c>
      <c r="AA2610" s="1">
        <v>0.47299999999999998</v>
      </c>
      <c r="AB2610" s="1">
        <v>0.25800000000000001</v>
      </c>
      <c r="AC2610" s="1">
        <v>0.64200000000000002</v>
      </c>
      <c r="AD2610" s="1">
        <v>0.77500000000000002</v>
      </c>
      <c r="AE2610" s="1">
        <v>0.25800000000000001</v>
      </c>
      <c r="AF2610" s="1">
        <v>0.41</v>
      </c>
      <c r="AG2610" s="1">
        <v>0.318</v>
      </c>
      <c r="AH2610" s="1">
        <v>3.3000000000000002E-2</v>
      </c>
      <c r="AI2610" s="1">
        <v>0.16700000000000001</v>
      </c>
      <c r="AJ2610" s="1">
        <v>0.22900000000000001</v>
      </c>
      <c r="AK2610" s="1">
        <v>0.22600000000000001</v>
      </c>
      <c r="AL2610" s="1">
        <v>7.2999999999999995E-2</v>
      </c>
      <c r="AM2610" s="1">
        <v>0.20699999999999999</v>
      </c>
      <c r="AN2610" s="1" t="e">
        <v>#N/A</v>
      </c>
      <c r="AO2610" s="1">
        <v>0.22900000000000001</v>
      </c>
      <c r="AP2610" s="1">
        <v>2006.1869999999999</v>
      </c>
      <c r="AQ2610" s="1">
        <v>1810</v>
      </c>
      <c r="AR2610" s="1">
        <v>40432296</v>
      </c>
      <c r="AS2610" s="1"/>
      <c r="AT2610" s="1"/>
      <c r="AU2610" s="1">
        <v>-0.16</v>
      </c>
      <c r="AV2610" s="1">
        <v>-8.4000000000000005E-2</v>
      </c>
      <c r="AW2610" s="2">
        <f>AVERAGE(C2610:H2610)</f>
        <v>0.54733333333333334</v>
      </c>
      <c r="AX2610" s="2">
        <f>AVERAGE(I2610:O2610)</f>
        <v>0.64642857142857146</v>
      </c>
      <c r="AY2610" s="2">
        <f>AVERAGE(P2610:T2610)</f>
        <v>0.57600000000000007</v>
      </c>
      <c r="AZ2610" s="2">
        <f>AVERAGE(U2610:Z2610)</f>
        <v>0.23033333333333336</v>
      </c>
      <c r="BA2610" s="2">
        <f>AVERAGE(C2610,F2610,I2610,L2610,O2610,R2610,U2610,W2610,Y2610)</f>
        <v>0.48755555555555552</v>
      </c>
      <c r="BB2610" s="2">
        <f>AVERAGE(D2610,G2610,J2610,M2610,P2610,S2610,V2610,X2610,Z2610)</f>
        <v>0.36866666666666664</v>
      </c>
      <c r="BC2610" s="2">
        <f>AVERAGE(E2610,H2610,K2610,N2610,Q2610,T2610)</f>
        <v>0.72750000000000004</v>
      </c>
      <c r="BD2610" s="2">
        <f t="shared" si="280"/>
        <v>0.17895139999999998</v>
      </c>
      <c r="BE2610" s="2">
        <f t="shared" si="281"/>
        <v>4.2900000000000008E-2</v>
      </c>
      <c r="BF2610" s="2" t="e">
        <f t="shared" si="282"/>
        <v>#N/A</v>
      </c>
      <c r="BG2610" s="2">
        <f t="shared" si="283"/>
        <v>0.52790740740740738</v>
      </c>
      <c r="BH2610" s="2" t="e">
        <f t="shared" si="284"/>
        <v>#N/A</v>
      </c>
      <c r="BI2610" s="2" t="e">
        <f t="shared" si="285"/>
        <v>#N/A</v>
      </c>
      <c r="BJ2610" s="2" t="e">
        <f t="shared" si="286"/>
        <v>#N/A</v>
      </c>
    </row>
    <row r="2611" spans="1:62" s="2" customFormat="1">
      <c r="A2611" s="1" t="s">
        <v>190</v>
      </c>
      <c r="B2611" s="1">
        <v>2008</v>
      </c>
      <c r="C2611" s="1">
        <v>1</v>
      </c>
      <c r="D2611" s="1">
        <v>0.66800000000000004</v>
      </c>
      <c r="E2611" s="1">
        <v>0.43</v>
      </c>
      <c r="F2611" s="1">
        <v>0.375</v>
      </c>
      <c r="G2611" s="1">
        <v>0.17</v>
      </c>
      <c r="H2611" s="1">
        <v>0.66</v>
      </c>
      <c r="I2611" s="1">
        <v>0.94499999999999995</v>
      </c>
      <c r="J2611" s="1">
        <v>0.56599999999999995</v>
      </c>
      <c r="K2611" s="1">
        <v>0.96899999999999997</v>
      </c>
      <c r="L2611" s="1">
        <v>0.06</v>
      </c>
      <c r="M2611" s="1">
        <v>0.23499999999999999</v>
      </c>
      <c r="N2611" s="1">
        <v>0.97799999999999998</v>
      </c>
      <c r="O2611" s="1">
        <v>0.78300000000000003</v>
      </c>
      <c r="P2611" s="1">
        <v>0.94399999999999995</v>
      </c>
      <c r="Q2611" s="1">
        <v>0.53700000000000003</v>
      </c>
      <c r="R2611" s="1">
        <v>0.53</v>
      </c>
      <c r="S2611" s="1">
        <v>4.2999999999999997E-2</v>
      </c>
      <c r="T2611" s="1">
        <v>0.78200000000000003</v>
      </c>
      <c r="U2611" s="1">
        <v>1E-3</v>
      </c>
      <c r="V2611" s="1">
        <v>6.0000000000000001E-3</v>
      </c>
      <c r="W2611" s="1">
        <v>0.68600000000000005</v>
      </c>
      <c r="X2611" s="1">
        <v>0</v>
      </c>
      <c r="Y2611" s="1">
        <v>8.0000000000000002E-3</v>
      </c>
      <c r="Z2611" s="1">
        <v>0.68799999999999994</v>
      </c>
      <c r="AA2611" s="1">
        <v>0.46200000000000002</v>
      </c>
      <c r="AB2611" s="1">
        <v>0.252</v>
      </c>
      <c r="AC2611" s="1">
        <v>0.627</v>
      </c>
      <c r="AD2611" s="1">
        <v>0.75700000000000001</v>
      </c>
      <c r="AE2611" s="1">
        <v>0.252</v>
      </c>
      <c r="AF2611" s="1">
        <v>0.40100000000000002</v>
      </c>
      <c r="AG2611" s="1">
        <v>0.311</v>
      </c>
      <c r="AH2611" s="1">
        <v>1.4E-2</v>
      </c>
      <c r="AI2611" s="1">
        <v>0.17</v>
      </c>
      <c r="AJ2611" s="1">
        <v>0.20699999999999999</v>
      </c>
      <c r="AK2611" s="1">
        <v>0.32200000000000001</v>
      </c>
      <c r="AL2611" s="1">
        <v>7.0999999999999994E-2</v>
      </c>
      <c r="AM2611" s="1">
        <v>0.20599999999999999</v>
      </c>
      <c r="AN2611" s="1" t="e">
        <v>#N/A</v>
      </c>
      <c r="AO2611" s="1">
        <v>0.20699999999999999</v>
      </c>
      <c r="AP2611" s="1">
        <v>2141.8009999999999</v>
      </c>
      <c r="AQ2611" s="1">
        <v>1930</v>
      </c>
      <c r="AR2611" s="1">
        <v>41347723</v>
      </c>
      <c r="AS2611" s="1"/>
      <c r="AT2611" s="1"/>
      <c r="AU2611" s="1">
        <v>-0.17</v>
      </c>
      <c r="AV2611" s="1">
        <v>-8.6999999999999994E-2</v>
      </c>
      <c r="AW2611" s="2">
        <f>AVERAGE(C2611:H2611)</f>
        <v>0.5505000000000001</v>
      </c>
      <c r="AX2611" s="2">
        <f>AVERAGE(I2611:O2611)</f>
        <v>0.64800000000000002</v>
      </c>
      <c r="AY2611" s="2">
        <f>AVERAGE(P2611:T2611)</f>
        <v>0.56720000000000004</v>
      </c>
      <c r="AZ2611" s="2">
        <f>AVERAGE(U2611:Z2611)</f>
        <v>0.23150000000000001</v>
      </c>
      <c r="BA2611" s="2">
        <f>AVERAGE(C2611,F2611,I2611,L2611,O2611,R2611,U2611,W2611,Y2611)</f>
        <v>0.48755555555555552</v>
      </c>
      <c r="BB2611" s="2">
        <f>AVERAGE(D2611,G2611,J2611,M2611,P2611,S2611,V2611,X2611,Z2611)</f>
        <v>0.36888888888888882</v>
      </c>
      <c r="BC2611" s="2">
        <f>AVERAGE(E2611,H2611,K2611,N2611,Q2611,T2611)</f>
        <v>0.72599999999999998</v>
      </c>
      <c r="BD2611" s="2">
        <f t="shared" si="280"/>
        <v>0.17484019999999995</v>
      </c>
      <c r="BE2611" s="2">
        <f t="shared" si="281"/>
        <v>3.9100000000000003E-2</v>
      </c>
      <c r="BF2611" s="2" t="e">
        <f t="shared" si="282"/>
        <v>#N/A</v>
      </c>
      <c r="BG2611" s="2">
        <f t="shared" si="283"/>
        <v>0.52748148148148144</v>
      </c>
      <c r="BH2611" s="2" t="e">
        <f t="shared" si="284"/>
        <v>#N/A</v>
      </c>
      <c r="BI2611" s="2" t="e">
        <f t="shared" si="285"/>
        <v>#N/A</v>
      </c>
      <c r="BJ2611" s="2" t="e">
        <f t="shared" si="286"/>
        <v>#N/A</v>
      </c>
    </row>
    <row r="2612" spans="1:62" s="2" customFormat="1">
      <c r="A2612" s="1" t="s">
        <v>190</v>
      </c>
      <c r="B2612" s="1">
        <v>2009</v>
      </c>
      <c r="C2612" s="1">
        <v>1</v>
      </c>
      <c r="D2612" s="1">
        <v>0.67900000000000005</v>
      </c>
      <c r="E2612" s="1">
        <v>0.441</v>
      </c>
      <c r="F2612" s="1">
        <v>0.375</v>
      </c>
      <c r="G2612" s="1">
        <v>0.17</v>
      </c>
      <c r="H2612" s="1">
        <v>0.66700000000000004</v>
      </c>
      <c r="I2612" s="1">
        <v>0.94499999999999995</v>
      </c>
      <c r="J2612" s="1">
        <v>0.55700000000000005</v>
      </c>
      <c r="K2612" s="1">
        <v>0.98099999999999998</v>
      </c>
      <c r="L2612" s="1">
        <v>0.06</v>
      </c>
      <c r="M2612" s="1">
        <v>0.23899999999999999</v>
      </c>
      <c r="N2612" s="1">
        <v>0.996</v>
      </c>
      <c r="O2612" s="1">
        <v>0.78300000000000003</v>
      </c>
      <c r="P2612" s="1">
        <v>0.94399999999999995</v>
      </c>
      <c r="Q2612" s="1">
        <v>0.56000000000000005</v>
      </c>
      <c r="R2612" s="1">
        <v>0.53</v>
      </c>
      <c r="S2612" s="1">
        <v>3.2000000000000001E-2</v>
      </c>
      <c r="T2612" s="1">
        <v>0.79700000000000004</v>
      </c>
      <c r="U2612" s="1">
        <v>1E-3</v>
      </c>
      <c r="V2612" s="1">
        <v>6.0000000000000001E-3</v>
      </c>
      <c r="W2612" s="1">
        <v>0.68600000000000005</v>
      </c>
      <c r="X2612" s="1">
        <v>0</v>
      </c>
      <c r="Y2612" s="1">
        <v>8.0000000000000002E-3</v>
      </c>
      <c r="Z2612" s="1">
        <v>0.69499999999999995</v>
      </c>
      <c r="AA2612" s="1">
        <v>0.45100000000000001</v>
      </c>
      <c r="AB2612" s="1">
        <v>0.246</v>
      </c>
      <c r="AC2612" s="1">
        <v>0.61299999999999999</v>
      </c>
      <c r="AD2612" s="1">
        <v>0.73899999999999999</v>
      </c>
      <c r="AE2612" s="1">
        <v>0.246</v>
      </c>
      <c r="AF2612" s="1">
        <v>0.39100000000000001</v>
      </c>
      <c r="AG2612" s="1">
        <v>0.30299999999999999</v>
      </c>
      <c r="AH2612" s="1">
        <v>0</v>
      </c>
      <c r="AI2612" s="1">
        <v>0.183</v>
      </c>
      <c r="AJ2612" s="1">
        <v>0.251</v>
      </c>
      <c r="AK2612" s="1">
        <v>0.40300000000000002</v>
      </c>
      <c r="AL2612" s="1">
        <v>6.9000000000000006E-2</v>
      </c>
      <c r="AM2612" s="1">
        <v>0.23100000000000001</v>
      </c>
      <c r="AN2612" s="1" t="e">
        <v>#N/A</v>
      </c>
      <c r="AO2612" s="1">
        <v>0.251</v>
      </c>
      <c r="AP2612" s="1">
        <v>2209.6950000000002</v>
      </c>
      <c r="AQ2612" s="1">
        <v>1990</v>
      </c>
      <c r="AR2612" s="1">
        <v>42272435</v>
      </c>
      <c r="AS2612" s="1"/>
      <c r="AT2612" s="1"/>
      <c r="AU2612" s="1">
        <v>-0.17</v>
      </c>
      <c r="AV2612" s="1">
        <v>-9.2999999999999999E-2</v>
      </c>
      <c r="AW2612" s="2">
        <f>AVERAGE(C2612:H2612)</f>
        <v>0.55533333333333335</v>
      </c>
      <c r="AX2612" s="2">
        <f>AVERAGE(I2612:O2612)</f>
        <v>0.65157142857142858</v>
      </c>
      <c r="AY2612" s="2">
        <f>AVERAGE(P2612:T2612)</f>
        <v>0.5726</v>
      </c>
      <c r="AZ2612" s="2">
        <f>AVERAGE(U2612:Z2612)</f>
        <v>0.23266666666666666</v>
      </c>
      <c r="BA2612" s="2">
        <f>AVERAGE(C2612,F2612,I2612,L2612,O2612,R2612,U2612,W2612,Y2612)</f>
        <v>0.48755555555555552</v>
      </c>
      <c r="BB2612" s="2">
        <f>AVERAGE(D2612,G2612,J2612,M2612,P2612,S2612,V2612,X2612,Z2612)</f>
        <v>0.36911111111111106</v>
      </c>
      <c r="BC2612" s="2">
        <f>AVERAGE(E2612,H2612,K2612,N2612,Q2612,T2612)</f>
        <v>0.7403333333333334</v>
      </c>
      <c r="BD2612" s="2">
        <f t="shared" si="280"/>
        <v>0.17067189999999999</v>
      </c>
      <c r="BE2612" s="2">
        <f t="shared" si="281"/>
        <v>4.3400000000000001E-2</v>
      </c>
      <c r="BF2612" s="2" t="e">
        <f t="shared" si="282"/>
        <v>#N/A</v>
      </c>
      <c r="BG2612" s="2">
        <f t="shared" si="283"/>
        <v>0.53233333333333333</v>
      </c>
      <c r="BH2612" s="2" t="e">
        <f t="shared" si="284"/>
        <v>#N/A</v>
      </c>
      <c r="BI2612" s="2" t="e">
        <f t="shared" si="285"/>
        <v>#N/A</v>
      </c>
      <c r="BJ2612" s="2" t="e">
        <f t="shared" si="286"/>
        <v>#N/A</v>
      </c>
    </row>
    <row r="2613" spans="1:62" s="2" customFormat="1">
      <c r="A2613" s="1" t="s">
        <v>190</v>
      </c>
      <c r="B2613" s="1">
        <v>2010</v>
      </c>
      <c r="C2613" s="1">
        <v>1</v>
      </c>
      <c r="D2613" s="1">
        <v>0.69099999999999995</v>
      </c>
      <c r="E2613" s="1">
        <v>0.45300000000000001</v>
      </c>
      <c r="F2613" s="1">
        <v>0.375</v>
      </c>
      <c r="G2613" s="1">
        <v>0.17</v>
      </c>
      <c r="H2613" s="1">
        <v>0.67400000000000004</v>
      </c>
      <c r="I2613" s="1">
        <v>0.94499999999999995</v>
      </c>
      <c r="J2613" s="1">
        <v>0.56200000000000006</v>
      </c>
      <c r="K2613" s="1">
        <v>0.98099999999999998</v>
      </c>
      <c r="L2613" s="1">
        <v>0.06</v>
      </c>
      <c r="M2613" s="1">
        <v>0.24399999999999999</v>
      </c>
      <c r="N2613" s="1">
        <v>1</v>
      </c>
      <c r="O2613" s="1">
        <v>0.78300000000000003</v>
      </c>
      <c r="P2613" s="1">
        <v>0.94399999999999995</v>
      </c>
      <c r="Q2613" s="1">
        <v>0.58399999999999996</v>
      </c>
      <c r="R2613" s="1">
        <v>0.53</v>
      </c>
      <c r="S2613" s="1">
        <v>3.2000000000000001E-2</v>
      </c>
      <c r="T2613" s="1">
        <v>0.81299999999999994</v>
      </c>
      <c r="U2613" s="1">
        <v>1E-3</v>
      </c>
      <c r="V2613" s="1">
        <v>6.0000000000000001E-3</v>
      </c>
      <c r="W2613" s="1">
        <v>0.68600000000000005</v>
      </c>
      <c r="X2613" s="1">
        <v>0</v>
      </c>
      <c r="Y2613" s="1">
        <v>8.0000000000000002E-3</v>
      </c>
      <c r="Z2613" s="1">
        <v>0.70199999999999996</v>
      </c>
      <c r="AA2613" s="1">
        <v>0.44</v>
      </c>
      <c r="AB2613" s="1">
        <v>0.24</v>
      </c>
      <c r="AC2613" s="1">
        <v>0.59799999999999998</v>
      </c>
      <c r="AD2613" s="1">
        <v>0.72099999999999997</v>
      </c>
      <c r="AE2613" s="1">
        <v>0.24</v>
      </c>
      <c r="AF2613" s="1">
        <v>0.38200000000000001</v>
      </c>
      <c r="AG2613" s="1">
        <v>0.29599999999999999</v>
      </c>
      <c r="AH2613" s="1">
        <v>0</v>
      </c>
      <c r="AI2613" s="1">
        <v>0.186</v>
      </c>
      <c r="AJ2613" s="1">
        <v>0.254</v>
      </c>
      <c r="AK2613" s="1">
        <v>0.39900000000000002</v>
      </c>
      <c r="AL2613" s="1">
        <v>6.8000000000000005E-2</v>
      </c>
      <c r="AM2613" s="1">
        <v>0.23400000000000001</v>
      </c>
      <c r="AN2613" s="1" t="e">
        <v>#N/A</v>
      </c>
      <c r="AO2613" s="1">
        <v>0.254</v>
      </c>
      <c r="AP2613" s="1"/>
      <c r="AQ2613" s="1">
        <v>2095.3330000000001</v>
      </c>
      <c r="AR2613" s="1"/>
      <c r="AS2613" s="1"/>
      <c r="AT2613" s="1"/>
      <c r="AU2613" s="1">
        <v>-0.17</v>
      </c>
      <c r="AV2613" s="1">
        <v>-0.1</v>
      </c>
      <c r="AW2613" s="2">
        <f>AVERAGE(C2613:H2613)</f>
        <v>0.56049999999999989</v>
      </c>
      <c r="AX2613" s="2">
        <f>AVERAGE(I2613:O2613)</f>
        <v>0.65357142857142858</v>
      </c>
      <c r="AY2613" s="2">
        <f>AVERAGE(P2613:T2613)</f>
        <v>0.58059999999999989</v>
      </c>
      <c r="AZ2613" s="2">
        <f>AVERAGE(U2613:Z2613)</f>
        <v>0.23383333333333334</v>
      </c>
      <c r="BA2613" s="2">
        <f>AVERAGE(C2613,F2613,I2613,L2613,O2613,R2613,U2613,W2613,Y2613)</f>
        <v>0.48755555555555552</v>
      </c>
      <c r="BB2613" s="2">
        <f>AVERAGE(D2613,G2613,J2613,M2613,P2613,S2613,V2613,X2613,Z2613)</f>
        <v>0.37233333333333329</v>
      </c>
      <c r="BC2613" s="2">
        <f>AVERAGE(E2613,H2613,K2613,N2613,Q2613,T2613)</f>
        <v>0.75083333333333335</v>
      </c>
      <c r="BD2613" s="2">
        <f t="shared" si="280"/>
        <v>0.16656070000000003</v>
      </c>
      <c r="BE2613" s="2">
        <f t="shared" si="281"/>
        <v>4.4000000000000004E-2</v>
      </c>
      <c r="BF2613" s="2" t="e">
        <f t="shared" si="282"/>
        <v>#N/A</v>
      </c>
      <c r="BG2613" s="2">
        <f t="shared" si="283"/>
        <v>0.53690740740740739</v>
      </c>
      <c r="BH2613" s="2" t="e">
        <f t="shared" si="284"/>
        <v>#N/A</v>
      </c>
      <c r="BI2613" s="2" t="e">
        <f t="shared" si="285"/>
        <v>#N/A</v>
      </c>
      <c r="BJ2613" s="2" t="e">
        <f t="shared" si="286"/>
        <v>#N/A</v>
      </c>
    </row>
    <row r="2614" spans="1:62" s="2" customFormat="1">
      <c r="A2614" s="1" t="s">
        <v>191</v>
      </c>
      <c r="B2614" s="1">
        <v>1995</v>
      </c>
      <c r="C2614" s="1">
        <v>0.54600000000000004</v>
      </c>
      <c r="D2614" s="1">
        <v>5.0000000000000001E-3</v>
      </c>
      <c r="E2614" s="1">
        <v>0.09</v>
      </c>
      <c r="F2614" s="1">
        <v>0.32500000000000001</v>
      </c>
      <c r="G2614" s="1">
        <v>2.9000000000000001E-2</v>
      </c>
      <c r="H2614" s="1">
        <v>0.18</v>
      </c>
      <c r="I2614" s="1">
        <v>0.52200000000000002</v>
      </c>
      <c r="J2614" s="1">
        <v>0.29799999999999999</v>
      </c>
      <c r="K2614" s="1">
        <v>0.75800000000000001</v>
      </c>
      <c r="L2614" s="1">
        <v>0.28000000000000003</v>
      </c>
      <c r="M2614" s="1">
        <v>0.28000000000000003</v>
      </c>
      <c r="N2614" s="1">
        <v>0.23100000000000001</v>
      </c>
      <c r="O2614" s="1">
        <v>0.318</v>
      </c>
      <c r="P2614" s="1">
        <v>0.89900000000000002</v>
      </c>
      <c r="Q2614" s="1">
        <v>0.34100000000000003</v>
      </c>
      <c r="R2614" s="1">
        <v>0.32600000000000001</v>
      </c>
      <c r="S2614" s="1">
        <v>0.22700000000000001</v>
      </c>
      <c r="T2614" s="1">
        <v>0.03</v>
      </c>
      <c r="U2614" s="1">
        <v>5.2999999999999999E-2</v>
      </c>
      <c r="V2614" s="1">
        <v>0.76200000000000001</v>
      </c>
      <c r="W2614" s="1">
        <v>0.214</v>
      </c>
      <c r="X2614" s="1">
        <v>0.75</v>
      </c>
      <c r="Y2614" s="1">
        <v>0</v>
      </c>
      <c r="Z2614" s="1">
        <v>0.74</v>
      </c>
      <c r="AA2614" s="1">
        <v>0.68600000000000005</v>
      </c>
      <c r="AB2614" s="1">
        <v>0.29399999999999998</v>
      </c>
      <c r="AC2614" s="1">
        <v>0.48499999999999999</v>
      </c>
      <c r="AD2614" s="1">
        <v>0.44900000000000001</v>
      </c>
      <c r="AE2614" s="1">
        <v>0.49</v>
      </c>
      <c r="AF2614" s="1">
        <v>0.28100000000000003</v>
      </c>
      <c r="AG2614" s="1">
        <v>0.245</v>
      </c>
      <c r="AH2614" s="1">
        <v>0.60199999999999998</v>
      </c>
      <c r="AI2614" s="1">
        <v>0.54</v>
      </c>
      <c r="AJ2614" s="1">
        <v>0.437</v>
      </c>
      <c r="AK2614" s="1">
        <v>4.0000000000000001E-3</v>
      </c>
      <c r="AL2614" s="1">
        <v>0.17599999999999999</v>
      </c>
      <c r="AM2614" s="1">
        <v>0.372</v>
      </c>
      <c r="AN2614" s="1">
        <v>0.68600000000000005</v>
      </c>
      <c r="AO2614" s="1">
        <v>0.437</v>
      </c>
      <c r="AP2614" s="1">
        <v>4036.7089999999998</v>
      </c>
      <c r="AQ2614" s="1">
        <v>4020</v>
      </c>
      <c r="AR2614" s="1">
        <v>435841</v>
      </c>
      <c r="AS2614" s="1"/>
      <c r="AT2614" s="1"/>
      <c r="AU2614" s="1">
        <v>-0.1</v>
      </c>
      <c r="AV2614" s="1">
        <v>3.0000000000000001E-3</v>
      </c>
      <c r="AW2614" s="2">
        <f>AVERAGE(C2614:H2614)</f>
        <v>0.19583333333333333</v>
      </c>
      <c r="AX2614" s="2">
        <f>AVERAGE(I2614:O2614)</f>
        <v>0.38385714285714284</v>
      </c>
      <c r="AY2614" s="2">
        <f>AVERAGE(P2614:T2614)</f>
        <v>0.36460000000000004</v>
      </c>
      <c r="AZ2614" s="2">
        <f>AVERAGE(U2614:Z2614)</f>
        <v>0.41983333333333334</v>
      </c>
      <c r="BA2614" s="2">
        <f>AVERAGE(C2614,F2614,I2614,L2614,O2614,R2614,U2614,W2614,Y2614)</f>
        <v>0.28711111111111109</v>
      </c>
      <c r="BB2614" s="2">
        <f>AVERAGE(D2614,G2614,J2614,M2614,P2614,S2614,V2614,X2614,Z2614)</f>
        <v>0.44333333333333336</v>
      </c>
      <c r="BC2614" s="2">
        <f>AVERAGE(E2614,H2614,K2614,N2614,Q2614,T2614)</f>
        <v>0.27166666666666667</v>
      </c>
      <c r="BD2614" s="2">
        <f t="shared" si="280"/>
        <v>0.16730300000000001</v>
      </c>
      <c r="BE2614" s="2">
        <f t="shared" si="281"/>
        <v>0.15790000000000001</v>
      </c>
      <c r="BF2614" s="2">
        <f t="shared" si="282"/>
        <v>8.9300000000000004E-2</v>
      </c>
      <c r="BG2614" s="2">
        <f t="shared" si="283"/>
        <v>0.33403703703703708</v>
      </c>
      <c r="BH2614" s="2">
        <f t="shared" si="284"/>
        <v>0.41450300000000001</v>
      </c>
      <c r="BI2614" s="2">
        <f t="shared" si="285"/>
        <v>0.74854003703703709</v>
      </c>
      <c r="BJ2614" s="2">
        <f t="shared" si="286"/>
        <v>8.0465962962962934E-2</v>
      </c>
    </row>
    <row r="2615" spans="1:62" s="2" customFormat="1">
      <c r="A2615" s="1" t="s">
        <v>191</v>
      </c>
      <c r="B2615" s="1">
        <v>1996</v>
      </c>
      <c r="C2615" s="1">
        <v>0.54600000000000004</v>
      </c>
      <c r="D2615" s="1">
        <v>5.0000000000000001E-3</v>
      </c>
      <c r="E2615" s="1">
        <v>0.09</v>
      </c>
      <c r="F2615" s="1">
        <v>0.32500000000000001</v>
      </c>
      <c r="G2615" s="1">
        <v>2.9000000000000001E-2</v>
      </c>
      <c r="H2615" s="1">
        <v>0.17799999999999999</v>
      </c>
      <c r="I2615" s="1">
        <v>0.52200000000000002</v>
      </c>
      <c r="J2615" s="1">
        <v>0.29399999999999998</v>
      </c>
      <c r="K2615" s="1">
        <v>0.75900000000000001</v>
      </c>
      <c r="L2615" s="1">
        <v>0.28000000000000003</v>
      </c>
      <c r="M2615" s="1">
        <v>0.21</v>
      </c>
      <c r="N2615" s="1">
        <v>0.22700000000000001</v>
      </c>
      <c r="O2615" s="1">
        <v>0.318</v>
      </c>
      <c r="P2615" s="1">
        <v>0.89900000000000002</v>
      </c>
      <c r="Q2615" s="1">
        <v>0.33900000000000002</v>
      </c>
      <c r="R2615" s="1">
        <v>0.32600000000000001</v>
      </c>
      <c r="S2615" s="1">
        <v>0.187</v>
      </c>
      <c r="T2615" s="1">
        <v>0.04</v>
      </c>
      <c r="U2615" s="1">
        <v>5.2999999999999999E-2</v>
      </c>
      <c r="V2615" s="1">
        <v>0.76200000000000001</v>
      </c>
      <c r="W2615" s="1">
        <v>0.214</v>
      </c>
      <c r="X2615" s="1">
        <v>0.75</v>
      </c>
      <c r="Y2615" s="1">
        <v>0</v>
      </c>
      <c r="Z2615" s="1">
        <v>0.74</v>
      </c>
      <c r="AA2615" s="1">
        <v>0.7</v>
      </c>
      <c r="AB2615" s="1">
        <v>0.3</v>
      </c>
      <c r="AC2615" s="1">
        <v>0.495</v>
      </c>
      <c r="AD2615" s="1">
        <v>0.45800000000000002</v>
      </c>
      <c r="AE2615" s="1">
        <v>0.5</v>
      </c>
      <c r="AF2615" s="1">
        <v>0.28699999999999998</v>
      </c>
      <c r="AG2615" s="1">
        <v>0.25</v>
      </c>
      <c r="AH2615" s="1">
        <v>0.60399999999999998</v>
      </c>
      <c r="AI2615" s="1">
        <v>0.54100000000000004</v>
      </c>
      <c r="AJ2615" s="1">
        <v>0.436</v>
      </c>
      <c r="AK2615" s="1">
        <v>6.0000000000000001E-3</v>
      </c>
      <c r="AL2615" s="1">
        <v>0.17599999999999999</v>
      </c>
      <c r="AM2615" s="1">
        <v>0.37</v>
      </c>
      <c r="AN2615" s="1">
        <v>0.70399999999999996</v>
      </c>
      <c r="AO2615" s="1">
        <v>0.436</v>
      </c>
      <c r="AP2615" s="1">
        <v>4109.2470000000003</v>
      </c>
      <c r="AQ2615" s="1">
        <v>4140</v>
      </c>
      <c r="AR2615" s="1">
        <v>441879</v>
      </c>
      <c r="AS2615" s="1"/>
      <c r="AT2615" s="1"/>
      <c r="AU2615" s="1">
        <v>-0.1</v>
      </c>
      <c r="AV2615" s="1">
        <v>8.0000000000000002E-3</v>
      </c>
      <c r="AW2615" s="2">
        <f>AVERAGE(C2615:H2615)</f>
        <v>0.19550000000000001</v>
      </c>
      <c r="AX2615" s="2">
        <f>AVERAGE(I2615:O2615)</f>
        <v>0.37285714285714289</v>
      </c>
      <c r="AY2615" s="2">
        <f>AVERAGE(P2615:T2615)</f>
        <v>0.35820000000000002</v>
      </c>
      <c r="AZ2615" s="2">
        <f>AVERAGE(U2615:Z2615)</f>
        <v>0.41983333333333334</v>
      </c>
      <c r="BA2615" s="2">
        <f>AVERAGE(C2615,F2615,I2615,L2615,O2615,R2615,U2615,W2615,Y2615)</f>
        <v>0.28711111111111109</v>
      </c>
      <c r="BB2615" s="2">
        <f>AVERAGE(D2615,G2615,J2615,M2615,P2615,S2615,V2615,X2615,Z2615)</f>
        <v>0.4306666666666667</v>
      </c>
      <c r="BC2615" s="2">
        <f>AVERAGE(E2615,H2615,K2615,N2615,Q2615,T2615)</f>
        <v>0.27216666666666672</v>
      </c>
      <c r="BD2615" s="2">
        <f t="shared" si="280"/>
        <v>0.17072899999999999</v>
      </c>
      <c r="BE2615" s="2">
        <f t="shared" si="281"/>
        <v>0.15810000000000002</v>
      </c>
      <c r="BF2615" s="2">
        <f t="shared" si="282"/>
        <v>9.0100000000000013E-2</v>
      </c>
      <c r="BG2615" s="2">
        <f t="shared" si="283"/>
        <v>0.32998148148148149</v>
      </c>
      <c r="BH2615" s="2">
        <f t="shared" si="284"/>
        <v>0.41892900000000005</v>
      </c>
      <c r="BI2615" s="2">
        <f t="shared" si="285"/>
        <v>0.74891048148148154</v>
      </c>
      <c r="BJ2615" s="2">
        <f t="shared" si="286"/>
        <v>8.8947518518518565E-2</v>
      </c>
    </row>
    <row r="2616" spans="1:62" s="2" customFormat="1">
      <c r="A2616" s="1" t="s">
        <v>191</v>
      </c>
      <c r="B2616" s="1">
        <v>1997</v>
      </c>
      <c r="C2616" s="1">
        <v>0.54600000000000004</v>
      </c>
      <c r="D2616" s="1">
        <v>5.0000000000000001E-3</v>
      </c>
      <c r="E2616" s="1">
        <v>0.09</v>
      </c>
      <c r="F2616" s="1">
        <v>0.32500000000000001</v>
      </c>
      <c r="G2616" s="1">
        <v>2.9000000000000001E-2</v>
      </c>
      <c r="H2616" s="1">
        <v>0.17599999999999999</v>
      </c>
      <c r="I2616" s="1">
        <v>0.52200000000000002</v>
      </c>
      <c r="J2616" s="1">
        <v>0.28999999999999998</v>
      </c>
      <c r="K2616" s="1">
        <v>0.76100000000000001</v>
      </c>
      <c r="L2616" s="1">
        <v>0.28000000000000003</v>
      </c>
      <c r="M2616" s="1">
        <v>0.33</v>
      </c>
      <c r="N2616" s="1">
        <v>0.223</v>
      </c>
      <c r="O2616" s="1">
        <v>0.318</v>
      </c>
      <c r="P2616" s="1">
        <v>0.89900000000000002</v>
      </c>
      <c r="Q2616" s="1">
        <v>0.33800000000000002</v>
      </c>
      <c r="R2616" s="1">
        <v>0.32600000000000001</v>
      </c>
      <c r="S2616" s="1">
        <v>0.20100000000000001</v>
      </c>
      <c r="T2616" s="1">
        <v>5.0999999999999997E-2</v>
      </c>
      <c r="U2616" s="1">
        <v>5.2999999999999999E-2</v>
      </c>
      <c r="V2616" s="1">
        <v>0.76200000000000001</v>
      </c>
      <c r="W2616" s="1">
        <v>0.214</v>
      </c>
      <c r="X2616" s="1">
        <v>0.75</v>
      </c>
      <c r="Y2616" s="1">
        <v>0</v>
      </c>
      <c r="Z2616" s="1">
        <v>0.74</v>
      </c>
      <c r="AA2616" s="1">
        <v>0.55000000000000004</v>
      </c>
      <c r="AB2616" s="1">
        <v>0.3</v>
      </c>
      <c r="AC2616" s="1">
        <v>0.41699999999999998</v>
      </c>
      <c r="AD2616" s="1">
        <v>0.61099999999999999</v>
      </c>
      <c r="AE2616" s="1">
        <v>0.5</v>
      </c>
      <c r="AF2616" s="1">
        <v>0.29299999999999998</v>
      </c>
      <c r="AG2616" s="1">
        <v>0.25</v>
      </c>
      <c r="AH2616" s="1">
        <v>0.58499999999999996</v>
      </c>
      <c r="AI2616" s="1">
        <v>0.499</v>
      </c>
      <c r="AJ2616" s="1">
        <v>0.46700000000000003</v>
      </c>
      <c r="AK2616" s="1">
        <v>6.0000000000000001E-3</v>
      </c>
      <c r="AL2616" s="1">
        <v>0.17599999999999999</v>
      </c>
      <c r="AM2616" s="1">
        <v>0.41299999999999998</v>
      </c>
      <c r="AN2616" s="1">
        <v>0.72099999999999997</v>
      </c>
      <c r="AO2616" s="1">
        <v>0.46700000000000003</v>
      </c>
      <c r="AP2616" s="1">
        <v>4361.4260000000004</v>
      </c>
      <c r="AQ2616" s="1">
        <v>4320</v>
      </c>
      <c r="AR2616" s="1">
        <v>448017</v>
      </c>
      <c r="AS2616" s="1"/>
      <c r="AT2616" s="1"/>
      <c r="AU2616" s="1">
        <v>-0.11</v>
      </c>
      <c r="AV2616" s="1">
        <v>-1E-3</v>
      </c>
      <c r="AW2616" s="2">
        <f>AVERAGE(C2616:H2616)</f>
        <v>0.19516666666666668</v>
      </c>
      <c r="AX2616" s="2">
        <f>AVERAGE(I2616:O2616)</f>
        <v>0.38914285714285712</v>
      </c>
      <c r="AY2616" s="2">
        <f>AVERAGE(P2616:T2616)</f>
        <v>0.36300000000000004</v>
      </c>
      <c r="AZ2616" s="2">
        <f>AVERAGE(U2616:Z2616)</f>
        <v>0.41983333333333334</v>
      </c>
      <c r="BA2616" s="2">
        <f>AVERAGE(C2616,F2616,I2616,L2616,O2616,R2616,U2616,W2616,Y2616)</f>
        <v>0.28711111111111109</v>
      </c>
      <c r="BB2616" s="2">
        <f>AVERAGE(D2616,G2616,J2616,M2616,P2616,S2616,V2616,X2616,Z2616)</f>
        <v>0.44511111111111112</v>
      </c>
      <c r="BC2616" s="2">
        <f>AVERAGE(E2616,H2616,K2616,N2616,Q2616,T2616)</f>
        <v>0.27316666666666672</v>
      </c>
      <c r="BD2616" s="2">
        <f t="shared" si="280"/>
        <v>0.1667891</v>
      </c>
      <c r="BE2616" s="2">
        <f t="shared" si="281"/>
        <v>0.15510000000000002</v>
      </c>
      <c r="BF2616" s="2">
        <f t="shared" si="282"/>
        <v>9.5250000000000001E-2</v>
      </c>
      <c r="BG2616" s="2">
        <f t="shared" si="283"/>
        <v>0.33512962962962961</v>
      </c>
      <c r="BH2616" s="2">
        <f t="shared" si="284"/>
        <v>0.41713910000000004</v>
      </c>
      <c r="BI2616" s="2">
        <f t="shared" si="285"/>
        <v>0.75226872962962965</v>
      </c>
      <c r="BJ2616" s="2">
        <f t="shared" si="286"/>
        <v>8.200947037037043E-2</v>
      </c>
    </row>
    <row r="2617" spans="1:62" s="2" customFormat="1">
      <c r="A2617" s="1" t="s">
        <v>191</v>
      </c>
      <c r="B2617" s="1">
        <v>1998</v>
      </c>
      <c r="C2617" s="1">
        <v>0.54600000000000004</v>
      </c>
      <c r="D2617" s="1">
        <v>5.0000000000000001E-3</v>
      </c>
      <c r="E2617" s="1">
        <v>0.09</v>
      </c>
      <c r="F2617" s="1">
        <v>0.32500000000000001</v>
      </c>
      <c r="G2617" s="1">
        <v>2.9000000000000001E-2</v>
      </c>
      <c r="H2617" s="1">
        <v>0.17399999999999999</v>
      </c>
      <c r="I2617" s="1">
        <v>0.52200000000000002</v>
      </c>
      <c r="J2617" s="1">
        <v>0.28699999999999998</v>
      </c>
      <c r="K2617" s="1">
        <v>0.76300000000000001</v>
      </c>
      <c r="L2617" s="1">
        <v>0.28000000000000003</v>
      </c>
      <c r="M2617" s="1">
        <v>0.35</v>
      </c>
      <c r="N2617" s="1">
        <v>0.218</v>
      </c>
      <c r="O2617" s="1">
        <v>0.318</v>
      </c>
      <c r="P2617" s="1">
        <v>0.89900000000000002</v>
      </c>
      <c r="Q2617" s="1">
        <v>0.33700000000000002</v>
      </c>
      <c r="R2617" s="1">
        <v>0.32600000000000001</v>
      </c>
      <c r="S2617" s="1">
        <v>0.215</v>
      </c>
      <c r="T2617" s="1">
        <v>6.2E-2</v>
      </c>
      <c r="U2617" s="1">
        <v>5.2999999999999999E-2</v>
      </c>
      <c r="V2617" s="1">
        <v>0.76200000000000001</v>
      </c>
      <c r="W2617" s="1">
        <v>0.214</v>
      </c>
      <c r="X2617" s="1">
        <v>0.75</v>
      </c>
      <c r="Y2617" s="1">
        <v>0</v>
      </c>
      <c r="Z2617" s="1">
        <v>0.74</v>
      </c>
      <c r="AA2617" s="1">
        <v>0.55000000000000004</v>
      </c>
      <c r="AB2617" s="1">
        <v>0.3</v>
      </c>
      <c r="AC2617" s="1">
        <v>0.60599999999999998</v>
      </c>
      <c r="AD2617" s="1">
        <v>0.48599999999999999</v>
      </c>
      <c r="AE2617" s="1">
        <v>0.5</v>
      </c>
      <c r="AF2617" s="1">
        <v>0.29899999999999999</v>
      </c>
      <c r="AG2617" s="1">
        <v>0.25</v>
      </c>
      <c r="AH2617" s="1">
        <v>0.56599999999999995</v>
      </c>
      <c r="AI2617" s="1">
        <v>0.45700000000000002</v>
      </c>
      <c r="AJ2617" s="1">
        <v>0.499</v>
      </c>
      <c r="AK2617" s="1">
        <v>1.4999999999999999E-2</v>
      </c>
      <c r="AL2617" s="1">
        <v>0.17599999999999999</v>
      </c>
      <c r="AM2617" s="1">
        <v>0.45600000000000002</v>
      </c>
      <c r="AN2617" s="1">
        <v>0.73799999999999999</v>
      </c>
      <c r="AO2617" s="1">
        <v>0.499</v>
      </c>
      <c r="AP2617" s="1">
        <v>4417.4639999999999</v>
      </c>
      <c r="AQ2617" s="1">
        <v>5150</v>
      </c>
      <c r="AR2617" s="1">
        <v>454271</v>
      </c>
      <c r="AS2617" s="1"/>
      <c r="AT2617" s="1"/>
      <c r="AU2617" s="1">
        <v>-0.1</v>
      </c>
      <c r="AV2617" s="1">
        <v>-3.0000000000000001E-3</v>
      </c>
      <c r="AW2617" s="2">
        <f>AVERAGE(C2617:H2617)</f>
        <v>0.19483333333333333</v>
      </c>
      <c r="AX2617" s="2">
        <f>AVERAGE(I2617:O2617)</f>
        <v>0.39114285714285713</v>
      </c>
      <c r="AY2617" s="2">
        <f>AVERAGE(P2617:T2617)</f>
        <v>0.36780000000000002</v>
      </c>
      <c r="AZ2617" s="2">
        <f>AVERAGE(U2617:Z2617)</f>
        <v>0.41983333333333334</v>
      </c>
      <c r="BA2617" s="2">
        <f>AVERAGE(C2617,F2617,I2617,L2617,O2617,R2617,U2617,W2617,Y2617)</f>
        <v>0.28711111111111109</v>
      </c>
      <c r="BB2617" s="2">
        <f>AVERAGE(D2617,G2617,J2617,M2617,P2617,S2617,V2617,X2617,Z2617)</f>
        <v>0.44855555555555554</v>
      </c>
      <c r="BC2617" s="2">
        <f>AVERAGE(E2617,H2617,K2617,N2617,Q2617,T2617)</f>
        <v>0.27400000000000002</v>
      </c>
      <c r="BD2617" s="2">
        <f t="shared" si="280"/>
        <v>0.1707861</v>
      </c>
      <c r="BE2617" s="2">
        <f t="shared" si="281"/>
        <v>0.1522</v>
      </c>
      <c r="BF2617" s="2">
        <f t="shared" si="282"/>
        <v>0.10085</v>
      </c>
      <c r="BG2617" s="2">
        <f t="shared" si="283"/>
        <v>0.33655555555555555</v>
      </c>
      <c r="BH2617" s="2">
        <f t="shared" si="284"/>
        <v>0.42383609999999999</v>
      </c>
      <c r="BI2617" s="2">
        <f t="shared" si="285"/>
        <v>0.76039165555555555</v>
      </c>
      <c r="BJ2617" s="2">
        <f t="shared" si="286"/>
        <v>8.7280544444444441E-2</v>
      </c>
    </row>
    <row r="2618" spans="1:62" s="2" customFormat="1">
      <c r="A2618" s="1" t="s">
        <v>191</v>
      </c>
      <c r="B2618" s="1">
        <v>1999</v>
      </c>
      <c r="C2618" s="1">
        <v>0.54600000000000004</v>
      </c>
      <c r="D2618" s="1">
        <v>5.0000000000000001E-3</v>
      </c>
      <c r="E2618" s="1">
        <v>0.09</v>
      </c>
      <c r="F2618" s="1">
        <v>0.32500000000000001</v>
      </c>
      <c r="G2618" s="1">
        <v>2.9000000000000001E-2</v>
      </c>
      <c r="H2618" s="1">
        <v>0.17199999999999999</v>
      </c>
      <c r="I2618" s="1">
        <v>0.52200000000000002</v>
      </c>
      <c r="J2618" s="1">
        <v>0.28299999999999997</v>
      </c>
      <c r="K2618" s="1">
        <v>0.76400000000000001</v>
      </c>
      <c r="L2618" s="1">
        <v>0.28000000000000003</v>
      </c>
      <c r="M2618" s="1">
        <v>0.33</v>
      </c>
      <c r="N2618" s="1">
        <v>0.214</v>
      </c>
      <c r="O2618" s="1">
        <v>0.318</v>
      </c>
      <c r="P2618" s="1">
        <v>0.89900000000000002</v>
      </c>
      <c r="Q2618" s="1">
        <v>0.33700000000000002</v>
      </c>
      <c r="R2618" s="1">
        <v>0.32600000000000001</v>
      </c>
      <c r="S2618" s="1">
        <v>0.18099999999999999</v>
      </c>
      <c r="T2618" s="1">
        <v>7.1999999999999995E-2</v>
      </c>
      <c r="U2618" s="1">
        <v>5.2999999999999999E-2</v>
      </c>
      <c r="V2618" s="1">
        <v>0.76200000000000001</v>
      </c>
      <c r="W2618" s="1">
        <v>0.214</v>
      </c>
      <c r="X2618" s="1">
        <v>0.75</v>
      </c>
      <c r="Y2618" s="1">
        <v>0</v>
      </c>
      <c r="Z2618" s="1">
        <v>0.74</v>
      </c>
      <c r="AA2618" s="1">
        <v>0.55000000000000004</v>
      </c>
      <c r="AB2618" s="1">
        <v>0.3</v>
      </c>
      <c r="AC2618" s="1">
        <v>0.69599999999999995</v>
      </c>
      <c r="AD2618" s="1">
        <v>0.13800000000000001</v>
      </c>
      <c r="AE2618" s="1">
        <v>0.5</v>
      </c>
      <c r="AF2618" s="1">
        <v>0.57799999999999996</v>
      </c>
      <c r="AG2618" s="1">
        <v>0.25</v>
      </c>
      <c r="AH2618" s="1">
        <v>0.55700000000000005</v>
      </c>
      <c r="AI2618" s="1">
        <v>0.498</v>
      </c>
      <c r="AJ2618" s="1">
        <v>0.54</v>
      </c>
      <c r="AK2618" s="1">
        <v>4.2000000000000003E-2</v>
      </c>
      <c r="AL2618" s="1">
        <v>0.17599999999999999</v>
      </c>
      <c r="AM2618" s="1">
        <v>0.46200000000000002</v>
      </c>
      <c r="AN2618" s="1">
        <v>0.755</v>
      </c>
      <c r="AO2618" s="1">
        <v>0.54</v>
      </c>
      <c r="AP2618" s="1">
        <v>4381.7169999999996</v>
      </c>
      <c r="AQ2618" s="1">
        <v>3610</v>
      </c>
      <c r="AR2618" s="1">
        <v>460655</v>
      </c>
      <c r="AS2618" s="1">
        <v>52.81</v>
      </c>
      <c r="AT2618" s="1">
        <v>27.2</v>
      </c>
      <c r="AU2618" s="1">
        <v>-0.09</v>
      </c>
      <c r="AV2618" s="1">
        <v>1E-3</v>
      </c>
      <c r="AW2618" s="2">
        <f>AVERAGE(C2618:H2618)</f>
        <v>0.19450000000000001</v>
      </c>
      <c r="AX2618" s="2">
        <f>AVERAGE(I2618:O2618)</f>
        <v>0.38728571428571429</v>
      </c>
      <c r="AY2618" s="2">
        <f>AVERAGE(P2618:T2618)</f>
        <v>0.36300000000000004</v>
      </c>
      <c r="AZ2618" s="2">
        <f>AVERAGE(U2618:Z2618)</f>
        <v>0.41983333333333334</v>
      </c>
      <c r="BA2618" s="2">
        <f>AVERAGE(C2618,F2618,I2618,L2618,O2618,R2618,U2618,W2618,Y2618)</f>
        <v>0.28711111111111109</v>
      </c>
      <c r="BB2618" s="2">
        <f>AVERAGE(D2618,G2618,J2618,M2618,P2618,S2618,V2618,X2618,Z2618)</f>
        <v>0.44211111111111112</v>
      </c>
      <c r="BC2618" s="2">
        <f>AVERAGE(E2618,H2618,K2618,N2618,Q2618,T2618)</f>
        <v>0.27483333333333332</v>
      </c>
      <c r="BD2618" s="2">
        <f t="shared" si="280"/>
        <v>0.17198519999999998</v>
      </c>
      <c r="BE2618" s="2">
        <f t="shared" si="281"/>
        <v>0.15950000000000003</v>
      </c>
      <c r="BF2618" s="2">
        <f t="shared" si="282"/>
        <v>0.10365000000000001</v>
      </c>
      <c r="BG2618" s="2">
        <f t="shared" si="283"/>
        <v>0.33468518518518514</v>
      </c>
      <c r="BH2618" s="2">
        <f t="shared" si="284"/>
        <v>0.43513520000000006</v>
      </c>
      <c r="BI2618" s="2">
        <f t="shared" si="285"/>
        <v>0.76982038518518525</v>
      </c>
      <c r="BJ2618" s="2">
        <f t="shared" si="286"/>
        <v>0.10045001481481491</v>
      </c>
    </row>
    <row r="2619" spans="1:62" s="2" customFormat="1">
      <c r="A2619" s="1" t="s">
        <v>191</v>
      </c>
      <c r="B2619" s="1">
        <v>2000</v>
      </c>
      <c r="C2619" s="1">
        <v>0.54600000000000004</v>
      </c>
      <c r="D2619" s="1">
        <v>5.0000000000000001E-3</v>
      </c>
      <c r="E2619" s="1">
        <v>0.09</v>
      </c>
      <c r="F2619" s="1">
        <v>0.32500000000000001</v>
      </c>
      <c r="G2619" s="1">
        <v>2.9000000000000001E-2</v>
      </c>
      <c r="H2619" s="1">
        <v>0.17</v>
      </c>
      <c r="I2619" s="1">
        <v>0.52200000000000002</v>
      </c>
      <c r="J2619" s="1">
        <v>0.27900000000000003</v>
      </c>
      <c r="K2619" s="1">
        <v>0.76600000000000001</v>
      </c>
      <c r="L2619" s="1">
        <v>0.28000000000000003</v>
      </c>
      <c r="M2619" s="1">
        <v>0.35</v>
      </c>
      <c r="N2619" s="1">
        <v>0.21</v>
      </c>
      <c r="O2619" s="1">
        <v>0.318</v>
      </c>
      <c r="P2619" s="1">
        <v>0.89900000000000002</v>
      </c>
      <c r="Q2619" s="1">
        <v>0.33600000000000002</v>
      </c>
      <c r="R2619" s="1">
        <v>0.32600000000000001</v>
      </c>
      <c r="S2619" s="1">
        <v>0.109</v>
      </c>
      <c r="T2619" s="1">
        <v>8.3000000000000004E-2</v>
      </c>
      <c r="U2619" s="1">
        <v>5.2999999999999999E-2</v>
      </c>
      <c r="V2619" s="1">
        <v>0.76200000000000001</v>
      </c>
      <c r="W2619" s="1">
        <v>0.214</v>
      </c>
      <c r="X2619" s="1">
        <v>0.75</v>
      </c>
      <c r="Y2619" s="1">
        <v>0</v>
      </c>
      <c r="Z2619" s="1">
        <v>0.74</v>
      </c>
      <c r="AA2619" s="1">
        <v>0.55000000000000004</v>
      </c>
      <c r="AB2619" s="1">
        <v>0.3</v>
      </c>
      <c r="AC2619" s="1">
        <v>0.69599999999999995</v>
      </c>
      <c r="AD2619" s="1">
        <v>0.56699999999999995</v>
      </c>
      <c r="AE2619" s="1">
        <v>0.5</v>
      </c>
      <c r="AF2619" s="1">
        <v>0.66</v>
      </c>
      <c r="AG2619" s="1">
        <v>0.25</v>
      </c>
      <c r="AH2619" s="1">
        <v>0.54900000000000004</v>
      </c>
      <c r="AI2619" s="1">
        <v>0.53900000000000003</v>
      </c>
      <c r="AJ2619" s="1">
        <v>0.58099999999999996</v>
      </c>
      <c r="AK2619" s="1">
        <v>9.8000000000000004E-2</v>
      </c>
      <c r="AL2619" s="1">
        <v>0.17599999999999999</v>
      </c>
      <c r="AM2619" s="1">
        <v>0.46800000000000003</v>
      </c>
      <c r="AN2619" s="1">
        <v>0.77200000000000002</v>
      </c>
      <c r="AO2619" s="1">
        <v>0.58099999999999996</v>
      </c>
      <c r="AP2619" s="1">
        <v>4411.4049999999997</v>
      </c>
      <c r="AQ2619" s="1">
        <v>4410</v>
      </c>
      <c r="AR2619" s="1">
        <v>467162</v>
      </c>
      <c r="AS2619" s="1"/>
      <c r="AT2619" s="1"/>
      <c r="AU2619" s="1">
        <v>-0.04</v>
      </c>
      <c r="AV2619" s="1">
        <v>4.0000000000000001E-3</v>
      </c>
      <c r="AW2619" s="2">
        <f>AVERAGE(C2619:H2619)</f>
        <v>0.19416666666666668</v>
      </c>
      <c r="AX2619" s="2">
        <f>AVERAGE(I2619:O2619)</f>
        <v>0.38928571428571429</v>
      </c>
      <c r="AY2619" s="2">
        <f>AVERAGE(P2619:T2619)</f>
        <v>0.35060000000000002</v>
      </c>
      <c r="AZ2619" s="2">
        <f>AVERAGE(U2619:Z2619)</f>
        <v>0.41983333333333334</v>
      </c>
      <c r="BA2619" s="2">
        <f>AVERAGE(C2619,F2619,I2619,L2619,O2619,R2619,U2619,W2619,Y2619)</f>
        <v>0.28711111111111109</v>
      </c>
      <c r="BB2619" s="2">
        <f>AVERAGE(D2619,G2619,J2619,M2619,P2619,S2619,V2619,X2619,Z2619)</f>
        <v>0.43588888888888888</v>
      </c>
      <c r="BC2619" s="2">
        <f>AVERAGE(E2619,H2619,K2619,N2619,Q2619,T2619)</f>
        <v>0.27583333333333332</v>
      </c>
      <c r="BD2619" s="2">
        <f t="shared" si="280"/>
        <v>0.20116329999999996</v>
      </c>
      <c r="BE2619" s="2">
        <f t="shared" si="281"/>
        <v>0.16690000000000002</v>
      </c>
      <c r="BF2619" s="2">
        <f t="shared" si="282"/>
        <v>0.1079</v>
      </c>
      <c r="BG2619" s="2">
        <f t="shared" si="283"/>
        <v>0.33294444444444443</v>
      </c>
      <c r="BH2619" s="2">
        <f t="shared" si="284"/>
        <v>0.47596329999999998</v>
      </c>
      <c r="BI2619" s="2">
        <f t="shared" si="285"/>
        <v>0.80890774444444435</v>
      </c>
      <c r="BJ2619" s="2">
        <f t="shared" si="286"/>
        <v>0.14301885555555555</v>
      </c>
    </row>
    <row r="2620" spans="1:62" s="2" customFormat="1">
      <c r="A2620" s="1" t="s">
        <v>191</v>
      </c>
      <c r="B2620" s="1">
        <v>2001</v>
      </c>
      <c r="C2620" s="1">
        <v>0.54600000000000004</v>
      </c>
      <c r="D2620" s="1">
        <v>5.0000000000000001E-3</v>
      </c>
      <c r="E2620" s="1">
        <v>8.5000000000000006E-2</v>
      </c>
      <c r="F2620" s="1">
        <v>0.32500000000000001</v>
      </c>
      <c r="G2620" s="1">
        <v>2.9000000000000001E-2</v>
      </c>
      <c r="H2620" s="1">
        <v>0.12</v>
      </c>
      <c r="I2620" s="1">
        <v>0.52200000000000002</v>
      </c>
      <c r="J2620" s="1">
        <v>0.27500000000000002</v>
      </c>
      <c r="K2620" s="1">
        <v>0.76800000000000002</v>
      </c>
      <c r="L2620" s="1">
        <v>0.28000000000000003</v>
      </c>
      <c r="M2620" s="1">
        <v>0.34</v>
      </c>
      <c r="N2620" s="1">
        <v>0.188</v>
      </c>
      <c r="O2620" s="1">
        <v>0.318</v>
      </c>
      <c r="P2620" s="1">
        <v>0.89900000000000002</v>
      </c>
      <c r="Q2620" s="1">
        <v>0.33600000000000002</v>
      </c>
      <c r="R2620" s="1">
        <v>0.32600000000000001</v>
      </c>
      <c r="S2620" s="1">
        <v>0.13200000000000001</v>
      </c>
      <c r="T2620" s="1">
        <v>7.9000000000000001E-2</v>
      </c>
      <c r="U2620" s="1">
        <v>5.2999999999999999E-2</v>
      </c>
      <c r="V2620" s="1">
        <v>0.76200000000000001</v>
      </c>
      <c r="W2620" s="1">
        <v>0.214</v>
      </c>
      <c r="X2620" s="1">
        <v>0.75</v>
      </c>
      <c r="Y2620" s="1">
        <v>0</v>
      </c>
      <c r="Z2620" s="1">
        <v>0.74</v>
      </c>
      <c r="AA2620" s="1">
        <v>0.55000000000000004</v>
      </c>
      <c r="AB2620" s="1">
        <v>0.3</v>
      </c>
      <c r="AC2620" s="1">
        <v>0.63800000000000001</v>
      </c>
      <c r="AD2620" s="1">
        <v>0.78100000000000003</v>
      </c>
      <c r="AE2620" s="1">
        <v>0.5</v>
      </c>
      <c r="AF2620" s="1">
        <v>0.36699999999999999</v>
      </c>
      <c r="AG2620" s="1">
        <v>0.25</v>
      </c>
      <c r="AH2620" s="1">
        <v>0.56599999999999995</v>
      </c>
      <c r="AI2620" s="1">
        <v>0.55400000000000005</v>
      </c>
      <c r="AJ2620" s="1">
        <v>0.55800000000000005</v>
      </c>
      <c r="AK2620" s="1">
        <v>0.20399999999999999</v>
      </c>
      <c r="AL2620" s="1">
        <v>0.17599999999999999</v>
      </c>
      <c r="AM2620" s="1">
        <v>0.46</v>
      </c>
      <c r="AN2620" s="1">
        <v>0.78900000000000003</v>
      </c>
      <c r="AO2620" s="1">
        <v>0.55800000000000005</v>
      </c>
      <c r="AP2620" s="1">
        <v>4650.3919999999998</v>
      </c>
      <c r="AQ2620" s="1">
        <v>4160</v>
      </c>
      <c r="AR2620" s="1">
        <v>473821</v>
      </c>
      <c r="AS2620" s="1"/>
      <c r="AT2620" s="1"/>
      <c r="AU2620" s="1">
        <v>-0.05</v>
      </c>
      <c r="AV2620" s="1">
        <v>5.0000000000000001E-3</v>
      </c>
      <c r="AW2620" s="2">
        <f>AVERAGE(C2620:H2620)</f>
        <v>0.18500000000000003</v>
      </c>
      <c r="AX2620" s="2">
        <f>AVERAGE(I2620:O2620)</f>
        <v>0.38442857142857145</v>
      </c>
      <c r="AY2620" s="2">
        <f>AVERAGE(P2620:T2620)</f>
        <v>0.35439999999999999</v>
      </c>
      <c r="AZ2620" s="2">
        <f>AVERAGE(U2620:Z2620)</f>
        <v>0.41983333333333334</v>
      </c>
      <c r="BA2620" s="2">
        <f>AVERAGE(C2620,F2620,I2620,L2620,O2620,R2620,U2620,W2620,Y2620)</f>
        <v>0.28711111111111109</v>
      </c>
      <c r="BB2620" s="2">
        <f>AVERAGE(D2620,G2620,J2620,M2620,P2620,S2620,V2620,X2620,Z2620)</f>
        <v>0.43688888888888894</v>
      </c>
      <c r="BC2620" s="2">
        <f>AVERAGE(E2620,H2620,K2620,N2620,Q2620,T2620)</f>
        <v>0.26266666666666666</v>
      </c>
      <c r="BD2620" s="2">
        <f t="shared" si="280"/>
        <v>0.1933406</v>
      </c>
      <c r="BE2620" s="2">
        <f t="shared" si="281"/>
        <v>0.16780000000000003</v>
      </c>
      <c r="BF2620" s="2">
        <f t="shared" si="282"/>
        <v>0.11325000000000002</v>
      </c>
      <c r="BG2620" s="2">
        <f t="shared" si="283"/>
        <v>0.32888888888888884</v>
      </c>
      <c r="BH2620" s="2">
        <f t="shared" si="284"/>
        <v>0.47439060000000005</v>
      </c>
      <c r="BI2620" s="2">
        <f t="shared" si="285"/>
        <v>0.80327948888888889</v>
      </c>
      <c r="BJ2620" s="2">
        <f t="shared" si="286"/>
        <v>0.14550171111111121</v>
      </c>
    </row>
    <row r="2621" spans="1:62" s="2" customFormat="1">
      <c r="A2621" s="1" t="s">
        <v>191</v>
      </c>
      <c r="B2621" s="1">
        <v>2002</v>
      </c>
      <c r="C2621" s="1">
        <v>0.54600000000000004</v>
      </c>
      <c r="D2621" s="1">
        <v>5.0000000000000001E-3</v>
      </c>
      <c r="E2621" s="1">
        <v>0.08</v>
      </c>
      <c r="F2621" s="1">
        <v>0.32500000000000001</v>
      </c>
      <c r="G2621" s="1">
        <v>2.9000000000000001E-2</v>
      </c>
      <c r="H2621" s="1">
        <v>7.0000000000000007E-2</v>
      </c>
      <c r="I2621" s="1">
        <v>0.52200000000000002</v>
      </c>
      <c r="J2621" s="1">
        <v>0.27200000000000002</v>
      </c>
      <c r="K2621" s="1">
        <v>0.749</v>
      </c>
      <c r="L2621" s="1">
        <v>0.28000000000000003</v>
      </c>
      <c r="M2621" s="1">
        <v>0.37</v>
      </c>
      <c r="N2621" s="1">
        <v>0.16700000000000001</v>
      </c>
      <c r="O2621" s="1">
        <v>0.318</v>
      </c>
      <c r="P2621" s="1">
        <v>0.89900000000000002</v>
      </c>
      <c r="Q2621" s="1">
        <v>0.33500000000000002</v>
      </c>
      <c r="R2621" s="1">
        <v>0.32600000000000001</v>
      </c>
      <c r="S2621" s="1">
        <v>7.1999999999999995E-2</v>
      </c>
      <c r="T2621" s="1">
        <v>7.5999999999999998E-2</v>
      </c>
      <c r="U2621" s="1">
        <v>5.2999999999999999E-2</v>
      </c>
      <c r="V2621" s="1">
        <v>0.76200000000000001</v>
      </c>
      <c r="W2621" s="1">
        <v>0.214</v>
      </c>
      <c r="X2621" s="1">
        <v>0.75</v>
      </c>
      <c r="Y2621" s="1">
        <v>0</v>
      </c>
      <c r="Z2621" s="1">
        <v>0.74</v>
      </c>
      <c r="AA2621" s="1">
        <v>0.55000000000000004</v>
      </c>
      <c r="AB2621" s="1">
        <v>0.3</v>
      </c>
      <c r="AC2621" s="1">
        <v>0.65700000000000003</v>
      </c>
      <c r="AD2621" s="1">
        <v>0.65300000000000002</v>
      </c>
      <c r="AE2621" s="1">
        <v>0.5</v>
      </c>
      <c r="AF2621" s="1">
        <v>0.39</v>
      </c>
      <c r="AG2621" s="1">
        <v>0.66800000000000004</v>
      </c>
      <c r="AH2621" s="1">
        <v>0.58399999999999996</v>
      </c>
      <c r="AI2621" s="1">
        <v>0.56999999999999995</v>
      </c>
      <c r="AJ2621" s="1">
        <v>0.53400000000000003</v>
      </c>
      <c r="AK2621" s="1">
        <v>0.251</v>
      </c>
      <c r="AL2621" s="1">
        <v>0.17599999999999999</v>
      </c>
      <c r="AM2621" s="1">
        <v>0.45200000000000001</v>
      </c>
      <c r="AN2621" s="1">
        <v>0.80700000000000005</v>
      </c>
      <c r="AO2621" s="1">
        <v>0.53400000000000003</v>
      </c>
      <c r="AP2621" s="1">
        <v>4884.3739999999998</v>
      </c>
      <c r="AQ2621" s="1">
        <v>4670</v>
      </c>
      <c r="AR2621" s="1">
        <v>480588</v>
      </c>
      <c r="AS2621" s="1"/>
      <c r="AT2621" s="1"/>
      <c r="AU2621" s="1">
        <v>-0.03</v>
      </c>
      <c r="AV2621" s="1">
        <v>8.0000000000000002E-3</v>
      </c>
      <c r="AW2621" s="2">
        <f>AVERAGE(C2621:H2621)</f>
        <v>0.17583333333333331</v>
      </c>
      <c r="AX2621" s="2">
        <f>AVERAGE(I2621:O2621)</f>
        <v>0.38257142857142856</v>
      </c>
      <c r="AY2621" s="2">
        <f>AVERAGE(P2621:T2621)</f>
        <v>0.34160000000000001</v>
      </c>
      <c r="AZ2621" s="2">
        <f>AVERAGE(U2621:Z2621)</f>
        <v>0.41983333333333334</v>
      </c>
      <c r="BA2621" s="2">
        <f>AVERAGE(C2621,F2621,I2621,L2621,O2621,R2621,U2621,W2621,Y2621)</f>
        <v>0.28711111111111109</v>
      </c>
      <c r="BB2621" s="2">
        <f>AVERAGE(D2621,G2621,J2621,M2621,P2621,S2621,V2621,X2621,Z2621)</f>
        <v>0.43322222222222223</v>
      </c>
      <c r="BC2621" s="2">
        <f>AVERAGE(E2621,H2621,K2621,N2621,Q2621,T2621)</f>
        <v>0.24616666666666667</v>
      </c>
      <c r="BD2621" s="2">
        <f t="shared" si="280"/>
        <v>0.21229779999999998</v>
      </c>
      <c r="BE2621" s="2">
        <f t="shared" si="281"/>
        <v>0.16880000000000001</v>
      </c>
      <c r="BF2621" s="2">
        <f t="shared" si="282"/>
        <v>0.11570000000000001</v>
      </c>
      <c r="BG2621" s="2">
        <f t="shared" si="283"/>
        <v>0.32216666666666666</v>
      </c>
      <c r="BH2621" s="2">
        <f t="shared" si="284"/>
        <v>0.49679780000000001</v>
      </c>
      <c r="BI2621" s="2">
        <f t="shared" si="285"/>
        <v>0.81896446666666667</v>
      </c>
      <c r="BJ2621" s="2">
        <f t="shared" si="286"/>
        <v>0.17463113333333335</v>
      </c>
    </row>
    <row r="2622" spans="1:62" s="2" customFormat="1">
      <c r="A2622" s="1" t="s">
        <v>191</v>
      </c>
      <c r="B2622" s="1">
        <v>2003</v>
      </c>
      <c r="C2622" s="1">
        <v>0.54600000000000004</v>
      </c>
      <c r="D2622" s="1">
        <v>5.0000000000000001E-3</v>
      </c>
      <c r="E2622" s="1">
        <v>0.08</v>
      </c>
      <c r="F2622" s="1">
        <v>0.32500000000000001</v>
      </c>
      <c r="G2622" s="1">
        <v>2.9000000000000001E-2</v>
      </c>
      <c r="H2622" s="1">
        <v>6.5000000000000002E-2</v>
      </c>
      <c r="I2622" s="1">
        <v>0.52200000000000002</v>
      </c>
      <c r="J2622" s="1">
        <v>0.26800000000000002</v>
      </c>
      <c r="K2622" s="1">
        <v>0.74</v>
      </c>
      <c r="L2622" s="1">
        <v>0.28000000000000003</v>
      </c>
      <c r="M2622" s="1">
        <v>0.36</v>
      </c>
      <c r="N2622" s="1">
        <v>0.14499999999999999</v>
      </c>
      <c r="O2622" s="1">
        <v>0.318</v>
      </c>
      <c r="P2622" s="1">
        <v>0.89900000000000002</v>
      </c>
      <c r="Q2622" s="1">
        <v>0.33400000000000002</v>
      </c>
      <c r="R2622" s="1">
        <v>0.32600000000000001</v>
      </c>
      <c r="S2622" s="1">
        <v>6.8000000000000005E-2</v>
      </c>
      <c r="T2622" s="1">
        <v>7.1999999999999995E-2</v>
      </c>
      <c r="U2622" s="1">
        <v>5.2999999999999999E-2</v>
      </c>
      <c r="V2622" s="1">
        <v>0.76200000000000001</v>
      </c>
      <c r="W2622" s="1">
        <v>0.214</v>
      </c>
      <c r="X2622" s="1">
        <v>0.75</v>
      </c>
      <c r="Y2622" s="1">
        <v>0</v>
      </c>
      <c r="Z2622" s="1">
        <v>0.73799999999999999</v>
      </c>
      <c r="AA2622" s="1">
        <v>0.55000000000000004</v>
      </c>
      <c r="AB2622" s="1">
        <v>0.3</v>
      </c>
      <c r="AC2622" s="1">
        <v>0.67300000000000004</v>
      </c>
      <c r="AD2622" s="1">
        <v>0.48099999999999998</v>
      </c>
      <c r="AE2622" s="1">
        <v>0.5</v>
      </c>
      <c r="AF2622" s="1">
        <v>0.45400000000000001</v>
      </c>
      <c r="AG2622" s="1">
        <v>0.66800000000000004</v>
      </c>
      <c r="AH2622" s="1">
        <v>0.6</v>
      </c>
      <c r="AI2622" s="1">
        <v>0.57699999999999996</v>
      </c>
      <c r="AJ2622" s="1">
        <v>0.54400000000000004</v>
      </c>
      <c r="AK2622" s="1">
        <v>0.38400000000000001</v>
      </c>
      <c r="AL2622" s="1">
        <v>0.17599999999999999</v>
      </c>
      <c r="AM2622" s="1">
        <v>0.46400000000000002</v>
      </c>
      <c r="AN2622" s="1">
        <v>0.82399999999999995</v>
      </c>
      <c r="AO2622" s="1">
        <v>0.54400000000000004</v>
      </c>
      <c r="AP2622" s="1">
        <v>5216.3180000000002</v>
      </c>
      <c r="AQ2622" s="1">
        <v>5020</v>
      </c>
      <c r="AR2622" s="1">
        <v>487301</v>
      </c>
      <c r="AS2622" s="1"/>
      <c r="AT2622" s="1"/>
      <c r="AU2622" s="1">
        <v>-0.02</v>
      </c>
      <c r="AV2622" s="1">
        <v>7.0000000000000001E-3</v>
      </c>
      <c r="AW2622" s="2">
        <f>AVERAGE(C2622:H2622)</f>
        <v>0.17500000000000002</v>
      </c>
      <c r="AX2622" s="2">
        <f>AVERAGE(I2622:O2622)</f>
        <v>0.37614285714285717</v>
      </c>
      <c r="AY2622" s="2">
        <f>AVERAGE(P2622:T2622)</f>
        <v>0.33980000000000005</v>
      </c>
      <c r="AZ2622" s="2">
        <f>AVERAGE(U2622:Z2622)</f>
        <v>0.41950000000000004</v>
      </c>
      <c r="BA2622" s="2">
        <f>AVERAGE(C2622,F2622,I2622,L2622,O2622,R2622,U2622,W2622,Y2622)</f>
        <v>0.28711111111111109</v>
      </c>
      <c r="BB2622" s="2">
        <f>AVERAGE(D2622,G2622,J2622,M2622,P2622,S2622,V2622,X2622,Z2622)</f>
        <v>0.43099999999999999</v>
      </c>
      <c r="BC2622" s="2">
        <f>AVERAGE(E2622,H2622,K2622,N2622,Q2622,T2622)</f>
        <v>0.23933333333333337</v>
      </c>
      <c r="BD2622" s="2">
        <f t="shared" si="280"/>
        <v>0.2070446</v>
      </c>
      <c r="BE2622" s="2">
        <f t="shared" si="281"/>
        <v>0.17210000000000003</v>
      </c>
      <c r="BF2622" s="2">
        <f t="shared" si="282"/>
        <v>0.12440000000000001</v>
      </c>
      <c r="BG2622" s="2">
        <f t="shared" si="283"/>
        <v>0.31914814814814818</v>
      </c>
      <c r="BH2622" s="2">
        <f t="shared" si="284"/>
        <v>0.50354460000000012</v>
      </c>
      <c r="BI2622" s="2">
        <f t="shared" si="285"/>
        <v>0.8226927481481483</v>
      </c>
      <c r="BJ2622" s="2">
        <f t="shared" si="286"/>
        <v>0.18439645185185194</v>
      </c>
    </row>
    <row r="2623" spans="1:62" s="2" customFormat="1">
      <c r="A2623" s="1" t="s">
        <v>191</v>
      </c>
      <c r="B2623" s="1">
        <v>2004</v>
      </c>
      <c r="C2623" s="1">
        <v>0.54600000000000004</v>
      </c>
      <c r="D2623" s="1">
        <v>5.0000000000000001E-3</v>
      </c>
      <c r="E2623" s="1">
        <v>0.08</v>
      </c>
      <c r="F2623" s="1">
        <v>0.32500000000000001</v>
      </c>
      <c r="G2623" s="1">
        <v>2.9000000000000001E-2</v>
      </c>
      <c r="H2623" s="1">
        <v>0.06</v>
      </c>
      <c r="I2623" s="1">
        <v>0.52200000000000002</v>
      </c>
      <c r="J2623" s="1">
        <v>0.26500000000000001</v>
      </c>
      <c r="K2623" s="1">
        <v>0.67200000000000004</v>
      </c>
      <c r="L2623" s="1">
        <v>0.28000000000000003</v>
      </c>
      <c r="M2623" s="1">
        <v>0.36</v>
      </c>
      <c r="N2623" s="1">
        <v>0.123</v>
      </c>
      <c r="O2623" s="1">
        <v>0.318</v>
      </c>
      <c r="P2623" s="1">
        <v>0.89900000000000002</v>
      </c>
      <c r="Q2623" s="1">
        <v>0.33200000000000002</v>
      </c>
      <c r="R2623" s="1">
        <v>0.32600000000000001</v>
      </c>
      <c r="S2623" s="1">
        <v>8.2000000000000003E-2</v>
      </c>
      <c r="T2623" s="1">
        <v>6.9000000000000006E-2</v>
      </c>
      <c r="U2623" s="1">
        <v>5.2999999999999999E-2</v>
      </c>
      <c r="V2623" s="1">
        <v>0.76200000000000001</v>
      </c>
      <c r="W2623" s="1">
        <v>0.214</v>
      </c>
      <c r="X2623" s="1">
        <v>0.75</v>
      </c>
      <c r="Y2623" s="1">
        <v>0</v>
      </c>
      <c r="Z2623" s="1">
        <v>0.74299999999999999</v>
      </c>
      <c r="AA2623" s="1">
        <v>0.55000000000000004</v>
      </c>
      <c r="AB2623" s="1">
        <v>0.3</v>
      </c>
      <c r="AC2623" s="1">
        <v>0.61399999999999999</v>
      </c>
      <c r="AD2623" s="1">
        <v>0.622</v>
      </c>
      <c r="AE2623" s="1">
        <v>0.5</v>
      </c>
      <c r="AF2623" s="1">
        <v>0.58099999999999996</v>
      </c>
      <c r="AG2623" s="1">
        <v>0.54400000000000004</v>
      </c>
      <c r="AH2623" s="1">
        <v>0.55900000000000005</v>
      </c>
      <c r="AI2623" s="1">
        <v>0.52700000000000002</v>
      </c>
      <c r="AJ2623" s="1">
        <v>0.54300000000000004</v>
      </c>
      <c r="AK2623" s="1">
        <v>0.47899999999999998</v>
      </c>
      <c r="AL2623" s="1">
        <v>0.17599999999999999</v>
      </c>
      <c r="AM2623" s="1">
        <v>0.442</v>
      </c>
      <c r="AN2623" s="1">
        <v>0.84099999999999997</v>
      </c>
      <c r="AO2623" s="1">
        <v>0.54300000000000004</v>
      </c>
      <c r="AP2623" s="1">
        <v>5718.7460000000001</v>
      </c>
      <c r="AQ2623" s="1">
        <v>5480</v>
      </c>
      <c r="AR2623" s="1">
        <v>493742</v>
      </c>
      <c r="AS2623" s="1"/>
      <c r="AT2623" s="1"/>
      <c r="AU2623" s="1">
        <v>-0.03</v>
      </c>
      <c r="AV2623" s="1">
        <v>6.0000000000000001E-3</v>
      </c>
      <c r="AW2623" s="2">
        <f>AVERAGE(C2623:H2623)</f>
        <v>0.17416666666666666</v>
      </c>
      <c r="AX2623" s="2">
        <f>AVERAGE(I2623:O2623)</f>
        <v>0.36285714285714293</v>
      </c>
      <c r="AY2623" s="2">
        <f>AVERAGE(P2623:T2623)</f>
        <v>0.34160000000000001</v>
      </c>
      <c r="AZ2623" s="2">
        <f>AVERAGE(U2623:Z2623)</f>
        <v>0.42033333333333339</v>
      </c>
      <c r="BA2623" s="2">
        <f>AVERAGE(C2623,F2623,I2623,L2623,O2623,R2623,U2623,W2623,Y2623)</f>
        <v>0.28711111111111109</v>
      </c>
      <c r="BB2623" s="2">
        <f>AVERAGE(D2623,G2623,J2623,M2623,P2623,S2623,V2623,X2623,Z2623)</f>
        <v>0.43277777777777776</v>
      </c>
      <c r="BC2623" s="2">
        <f>AVERAGE(E2623,H2623,K2623,N2623,Q2623,T2623)</f>
        <v>0.22266666666666668</v>
      </c>
      <c r="BD2623" s="2">
        <f t="shared" si="280"/>
        <v>0.21189809999999998</v>
      </c>
      <c r="BE2623" s="2">
        <f t="shared" si="281"/>
        <v>0.16290000000000002</v>
      </c>
      <c r="BF2623" s="2">
        <f t="shared" si="282"/>
        <v>0.1278</v>
      </c>
      <c r="BG2623" s="2">
        <f t="shared" si="283"/>
        <v>0.31418518518518518</v>
      </c>
      <c r="BH2623" s="2">
        <f t="shared" si="284"/>
        <v>0.50259810000000005</v>
      </c>
      <c r="BI2623" s="2">
        <f t="shared" si="285"/>
        <v>0.81678328518518528</v>
      </c>
      <c r="BJ2623" s="2">
        <f t="shared" si="286"/>
        <v>0.18841291481481487</v>
      </c>
    </row>
    <row r="2624" spans="1:62" s="2" customFormat="1">
      <c r="A2624" s="1" t="s">
        <v>191</v>
      </c>
      <c r="B2624" s="1">
        <v>2005</v>
      </c>
      <c r="C2624" s="1">
        <v>0.54600000000000004</v>
      </c>
      <c r="D2624" s="1">
        <v>5.0000000000000001E-3</v>
      </c>
      <c r="E2624" s="1">
        <v>0.08</v>
      </c>
      <c r="F2624" s="1">
        <v>0.32500000000000001</v>
      </c>
      <c r="G2624" s="1">
        <v>2.9000000000000001E-2</v>
      </c>
      <c r="H2624" s="1">
        <v>0.16</v>
      </c>
      <c r="I2624" s="1">
        <v>0.52200000000000002</v>
      </c>
      <c r="J2624" s="1">
        <v>0.26100000000000001</v>
      </c>
      <c r="K2624" s="1">
        <v>0.73399999999999999</v>
      </c>
      <c r="L2624" s="1">
        <v>0.28000000000000003</v>
      </c>
      <c r="M2624" s="1">
        <v>0.38</v>
      </c>
      <c r="N2624" s="1">
        <v>0.10199999999999999</v>
      </c>
      <c r="O2624" s="1">
        <v>0.318</v>
      </c>
      <c r="P2624" s="1">
        <v>0.89900000000000002</v>
      </c>
      <c r="Q2624" s="1">
        <v>0.33</v>
      </c>
      <c r="R2624" s="1">
        <v>0.32600000000000001</v>
      </c>
      <c r="S2624" s="1">
        <v>6.5000000000000002E-2</v>
      </c>
      <c r="T2624" s="1">
        <v>6.5000000000000002E-2</v>
      </c>
      <c r="U2624" s="1">
        <v>5.2999999999999999E-2</v>
      </c>
      <c r="V2624" s="1">
        <v>0.76200000000000001</v>
      </c>
      <c r="W2624" s="1">
        <v>0.214</v>
      </c>
      <c r="X2624" s="1">
        <v>0.75</v>
      </c>
      <c r="Y2624" s="1">
        <v>0</v>
      </c>
      <c r="Z2624" s="1">
        <v>0.748</v>
      </c>
      <c r="AA2624" s="1">
        <v>0.55000000000000004</v>
      </c>
      <c r="AB2624" s="1">
        <v>0.3</v>
      </c>
      <c r="AC2624" s="1">
        <v>0.66600000000000004</v>
      </c>
      <c r="AD2624" s="1">
        <v>0.7</v>
      </c>
      <c r="AE2624" s="1">
        <v>0.3</v>
      </c>
      <c r="AF2624" s="1">
        <v>0.59899999999999998</v>
      </c>
      <c r="AG2624" s="1">
        <v>0.61599999999999999</v>
      </c>
      <c r="AH2624" s="1">
        <v>0.54500000000000004</v>
      </c>
      <c r="AI2624" s="1">
        <v>0.51900000000000002</v>
      </c>
      <c r="AJ2624" s="1">
        <v>0.53900000000000003</v>
      </c>
      <c r="AK2624" s="1">
        <v>0.51800000000000002</v>
      </c>
      <c r="AL2624" s="1">
        <v>0.17599999999999999</v>
      </c>
      <c r="AM2624" s="1">
        <v>0.442</v>
      </c>
      <c r="AN2624" s="1">
        <v>0.85799999999999998</v>
      </c>
      <c r="AO2624" s="1">
        <v>0.53900000000000003</v>
      </c>
      <c r="AP2624" s="1">
        <v>6067.36</v>
      </c>
      <c r="AQ2624" s="1">
        <v>5950</v>
      </c>
      <c r="AR2624" s="1">
        <v>499759</v>
      </c>
      <c r="AS2624" s="1"/>
      <c r="AT2624" s="1"/>
      <c r="AU2624" s="1">
        <v>-0.03</v>
      </c>
      <c r="AV2624" s="1">
        <v>-2E-3</v>
      </c>
      <c r="AW2624" s="2">
        <f>AVERAGE(C2624:H2624)</f>
        <v>0.19083333333333333</v>
      </c>
      <c r="AX2624" s="2">
        <f>AVERAGE(I2624:O2624)</f>
        <v>0.371</v>
      </c>
      <c r="AY2624" s="2">
        <f>AVERAGE(P2624:T2624)</f>
        <v>0.33700000000000002</v>
      </c>
      <c r="AZ2624" s="2">
        <f>AVERAGE(U2624:Z2624)</f>
        <v>0.42116666666666669</v>
      </c>
      <c r="BA2624" s="2">
        <f>AVERAGE(C2624,F2624,I2624,L2624,O2624,R2624,U2624,W2624,Y2624)</f>
        <v>0.28711111111111109</v>
      </c>
      <c r="BB2624" s="2">
        <f>AVERAGE(D2624,G2624,J2624,M2624,P2624,S2624,V2624,X2624,Z2624)</f>
        <v>0.43322222222222223</v>
      </c>
      <c r="BC2624" s="2">
        <f>AVERAGE(E2624,H2624,K2624,N2624,Q2624,T2624)</f>
        <v>0.24516666666666667</v>
      </c>
      <c r="BD2624" s="2">
        <f t="shared" si="280"/>
        <v>0.21304009999999998</v>
      </c>
      <c r="BE2624" s="2">
        <f t="shared" si="281"/>
        <v>0.16030000000000003</v>
      </c>
      <c r="BF2624" s="2">
        <f t="shared" si="282"/>
        <v>0.13060000000000002</v>
      </c>
      <c r="BG2624" s="2">
        <f t="shared" si="283"/>
        <v>0.3218333333333333</v>
      </c>
      <c r="BH2624" s="2">
        <f t="shared" si="284"/>
        <v>0.5039401</v>
      </c>
      <c r="BI2624" s="2">
        <f t="shared" si="285"/>
        <v>0.82577343333333331</v>
      </c>
      <c r="BJ2624" s="2">
        <f t="shared" si="286"/>
        <v>0.1821067666666667</v>
      </c>
    </row>
    <row r="2625" spans="1:62" s="2" customFormat="1">
      <c r="A2625" s="1" t="s">
        <v>191</v>
      </c>
      <c r="B2625" s="1">
        <v>2006</v>
      </c>
      <c r="C2625" s="1">
        <v>0.54600000000000004</v>
      </c>
      <c r="D2625" s="1">
        <v>5.0000000000000001E-3</v>
      </c>
      <c r="E2625" s="1">
        <v>7.6999999999999999E-2</v>
      </c>
      <c r="F2625" s="1">
        <v>0.32500000000000001</v>
      </c>
      <c r="G2625" s="1">
        <v>2.9000000000000001E-2</v>
      </c>
      <c r="H2625" s="1">
        <v>0.16</v>
      </c>
      <c r="I2625" s="1">
        <v>0.52200000000000002</v>
      </c>
      <c r="J2625" s="1">
        <v>0.25800000000000001</v>
      </c>
      <c r="K2625" s="1">
        <v>0.59199999999999997</v>
      </c>
      <c r="L2625" s="1">
        <v>0.28000000000000003</v>
      </c>
      <c r="M2625" s="1">
        <v>0.39</v>
      </c>
      <c r="N2625" s="1">
        <v>0.08</v>
      </c>
      <c r="O2625" s="1">
        <v>0.318</v>
      </c>
      <c r="P2625" s="1">
        <v>0.89900000000000002</v>
      </c>
      <c r="Q2625" s="1">
        <v>0.32700000000000001</v>
      </c>
      <c r="R2625" s="1">
        <v>0.32600000000000001</v>
      </c>
      <c r="S2625" s="1">
        <v>8.3000000000000004E-2</v>
      </c>
      <c r="T2625" s="1">
        <v>6.4000000000000001E-2</v>
      </c>
      <c r="U2625" s="1">
        <v>5.2999999999999999E-2</v>
      </c>
      <c r="V2625" s="1">
        <v>0.76200000000000001</v>
      </c>
      <c r="W2625" s="1">
        <v>0.214</v>
      </c>
      <c r="X2625" s="1">
        <v>0.75</v>
      </c>
      <c r="Y2625" s="1">
        <v>0</v>
      </c>
      <c r="Z2625" s="1">
        <v>0.753</v>
      </c>
      <c r="AA2625" s="1">
        <v>0.42</v>
      </c>
      <c r="AB2625" s="1">
        <v>0.3</v>
      </c>
      <c r="AC2625" s="1">
        <v>0.64500000000000002</v>
      </c>
      <c r="AD2625" s="1">
        <v>0.76600000000000001</v>
      </c>
      <c r="AE2625" s="1">
        <v>0.3</v>
      </c>
      <c r="AF2625" s="1">
        <v>0.67100000000000004</v>
      </c>
      <c r="AG2625" s="1">
        <v>0.61599999999999999</v>
      </c>
      <c r="AH2625" s="1">
        <v>0.499</v>
      </c>
      <c r="AI2625" s="1">
        <v>0.57499999999999996</v>
      </c>
      <c r="AJ2625" s="1">
        <v>0.46400000000000002</v>
      </c>
      <c r="AK2625" s="1">
        <v>0.70399999999999996</v>
      </c>
      <c r="AL2625" s="1">
        <v>0.17599999999999999</v>
      </c>
      <c r="AM2625" s="1">
        <v>0.435</v>
      </c>
      <c r="AN2625" s="1">
        <v>0.86199999999999999</v>
      </c>
      <c r="AO2625" s="1">
        <v>0.46400000000000002</v>
      </c>
      <c r="AP2625" s="1">
        <v>6506.0680000000002</v>
      </c>
      <c r="AQ2625" s="1">
        <v>6360</v>
      </c>
      <c r="AR2625" s="1">
        <v>505283</v>
      </c>
      <c r="AS2625" s="1"/>
      <c r="AT2625" s="1"/>
      <c r="AU2625" s="1">
        <v>-0.03</v>
      </c>
      <c r="AV2625" s="1">
        <v>1E-3</v>
      </c>
      <c r="AW2625" s="2">
        <f>AVERAGE(C2625:H2625)</f>
        <v>0.19033333333333335</v>
      </c>
      <c r="AX2625" s="2">
        <f>AVERAGE(I2625:O2625)</f>
        <v>0.34857142857142859</v>
      </c>
      <c r="AY2625" s="2">
        <f>AVERAGE(P2625:T2625)</f>
        <v>0.33979999999999999</v>
      </c>
      <c r="AZ2625" s="2">
        <f>AVERAGE(U2625:Z2625)</f>
        <v>0.42199999999999999</v>
      </c>
      <c r="BA2625" s="2">
        <f>AVERAGE(C2625,F2625,I2625,L2625,O2625,R2625,U2625,W2625,Y2625)</f>
        <v>0.28711111111111109</v>
      </c>
      <c r="BB2625" s="2">
        <f>AVERAGE(D2625,G2625,J2625,M2625,P2625,S2625,V2625,X2625,Z2625)</f>
        <v>0.43655555555555559</v>
      </c>
      <c r="BC2625" s="2">
        <f>AVERAGE(E2625,H2625,K2625,N2625,Q2625,T2625)</f>
        <v>0.21666666666666667</v>
      </c>
      <c r="BD2625" s="2">
        <f t="shared" si="280"/>
        <v>0.21229779999999998</v>
      </c>
      <c r="BE2625" s="2">
        <f t="shared" si="281"/>
        <v>0.15379999999999999</v>
      </c>
      <c r="BF2625" s="2">
        <f t="shared" si="282"/>
        <v>0.1394</v>
      </c>
      <c r="BG2625" s="2">
        <f t="shared" si="283"/>
        <v>0.31344444444444447</v>
      </c>
      <c r="BH2625" s="2">
        <f t="shared" si="284"/>
        <v>0.5054978</v>
      </c>
      <c r="BI2625" s="2">
        <f t="shared" si="285"/>
        <v>0.81894224444444452</v>
      </c>
      <c r="BJ2625" s="2">
        <f t="shared" si="286"/>
        <v>0.19205335555555553</v>
      </c>
    </row>
    <row r="2626" spans="1:62" s="2" customFormat="1">
      <c r="A2626" s="1" t="s">
        <v>191</v>
      </c>
      <c r="B2626" s="1">
        <v>2007</v>
      </c>
      <c r="C2626" s="1">
        <v>0.54600000000000004</v>
      </c>
      <c r="D2626" s="1">
        <v>5.0000000000000001E-3</v>
      </c>
      <c r="E2626" s="1">
        <v>7.2999999999999995E-2</v>
      </c>
      <c r="F2626" s="1">
        <v>0.32500000000000001</v>
      </c>
      <c r="G2626" s="1">
        <v>2.9000000000000001E-2</v>
      </c>
      <c r="H2626" s="1">
        <v>0.16</v>
      </c>
      <c r="I2626" s="1">
        <v>0.52200000000000002</v>
      </c>
      <c r="J2626" s="1">
        <v>0.254</v>
      </c>
      <c r="K2626" s="1">
        <v>0.65500000000000003</v>
      </c>
      <c r="L2626" s="1">
        <v>0.28000000000000003</v>
      </c>
      <c r="M2626" s="1">
        <v>0.26</v>
      </c>
      <c r="N2626" s="1">
        <v>8.2000000000000003E-2</v>
      </c>
      <c r="O2626" s="1">
        <v>0.318</v>
      </c>
      <c r="P2626" s="1">
        <v>0.89900000000000002</v>
      </c>
      <c r="Q2626" s="1">
        <v>0.32300000000000001</v>
      </c>
      <c r="R2626" s="1">
        <v>0.32600000000000001</v>
      </c>
      <c r="S2626" s="1">
        <v>1.9E-2</v>
      </c>
      <c r="T2626" s="1">
        <v>6.3E-2</v>
      </c>
      <c r="U2626" s="1">
        <v>5.2999999999999999E-2</v>
      </c>
      <c r="V2626" s="1">
        <v>0.76200000000000001</v>
      </c>
      <c r="W2626" s="1">
        <v>0.214</v>
      </c>
      <c r="X2626" s="1">
        <v>0.75</v>
      </c>
      <c r="Y2626" s="1">
        <v>0</v>
      </c>
      <c r="Z2626" s="1">
        <v>0.75800000000000001</v>
      </c>
      <c r="AA2626" s="1">
        <v>0.42</v>
      </c>
      <c r="AB2626" s="1">
        <v>0.3</v>
      </c>
      <c r="AC2626" s="1">
        <v>0.67800000000000005</v>
      </c>
      <c r="AD2626" s="1">
        <v>0.75600000000000001</v>
      </c>
      <c r="AE2626" s="1">
        <v>0.3</v>
      </c>
      <c r="AF2626" s="1">
        <v>0.69099999999999995</v>
      </c>
      <c r="AG2626" s="1">
        <v>0.65</v>
      </c>
      <c r="AH2626" s="1">
        <v>0.496</v>
      </c>
      <c r="AI2626" s="1">
        <v>0.60199999999999998</v>
      </c>
      <c r="AJ2626" s="1">
        <v>0.48299999999999998</v>
      </c>
      <c r="AK2626" s="1">
        <v>0.82699999999999996</v>
      </c>
      <c r="AL2626" s="1">
        <v>0.17599999999999999</v>
      </c>
      <c r="AM2626" s="1">
        <v>0.433</v>
      </c>
      <c r="AN2626" s="1">
        <v>0.86099999999999999</v>
      </c>
      <c r="AO2626" s="1">
        <v>0.48299999999999998</v>
      </c>
      <c r="AP2626" s="1">
        <v>7007.2070000000003</v>
      </c>
      <c r="AQ2626" s="1">
        <v>7040</v>
      </c>
      <c r="AR2626" s="1">
        <v>510366</v>
      </c>
      <c r="AS2626" s="1"/>
      <c r="AT2626" s="1"/>
      <c r="AU2626" s="1">
        <v>-0.02</v>
      </c>
      <c r="AV2626" s="1">
        <v>4.0000000000000001E-3</v>
      </c>
      <c r="AW2626" s="2">
        <f>AVERAGE(C2626:H2626)</f>
        <v>0.18966666666666668</v>
      </c>
      <c r="AX2626" s="2">
        <f>AVERAGE(I2626:O2626)</f>
        <v>0.33871428571428569</v>
      </c>
      <c r="AY2626" s="2">
        <f>AVERAGE(P2626:T2626)</f>
        <v>0.32599999999999996</v>
      </c>
      <c r="AZ2626" s="2">
        <f>AVERAGE(U2626:Z2626)</f>
        <v>0.42283333333333334</v>
      </c>
      <c r="BA2626" s="2">
        <f>AVERAGE(C2626,F2626,I2626,L2626,O2626,R2626,U2626,W2626,Y2626)</f>
        <v>0.28711111111111109</v>
      </c>
      <c r="BB2626" s="2">
        <f>AVERAGE(D2626,G2626,J2626,M2626,P2626,S2626,V2626,X2626,Z2626)</f>
        <v>0.4151111111111111</v>
      </c>
      <c r="BC2626" s="2">
        <f>AVERAGE(E2626,H2626,K2626,N2626,Q2626,T2626)</f>
        <v>0.22599999999999998</v>
      </c>
      <c r="BD2626" s="2">
        <f t="shared" si="280"/>
        <v>0.21669449999999998</v>
      </c>
      <c r="BE2626" s="2">
        <f t="shared" si="281"/>
        <v>0.15810000000000002</v>
      </c>
      <c r="BF2626" s="2">
        <f t="shared" si="282"/>
        <v>0.14529999999999998</v>
      </c>
      <c r="BG2626" s="2">
        <f t="shared" si="283"/>
        <v>0.30940740740740741</v>
      </c>
      <c r="BH2626" s="2">
        <f t="shared" si="284"/>
        <v>0.52009450000000002</v>
      </c>
      <c r="BI2626" s="2">
        <f t="shared" si="285"/>
        <v>0.82950190740740748</v>
      </c>
      <c r="BJ2626" s="2">
        <f t="shared" si="286"/>
        <v>0.21068709259259261</v>
      </c>
    </row>
    <row r="2627" spans="1:62" s="2" customFormat="1">
      <c r="A2627" s="1" t="s">
        <v>191</v>
      </c>
      <c r="B2627" s="1">
        <v>2008</v>
      </c>
      <c r="C2627" s="1">
        <v>0.54600000000000004</v>
      </c>
      <c r="D2627" s="1">
        <v>5.0000000000000001E-3</v>
      </c>
      <c r="E2627" s="1">
        <v>7.0000000000000007E-2</v>
      </c>
      <c r="F2627" s="1">
        <v>0.32500000000000001</v>
      </c>
      <c r="G2627" s="1">
        <v>2.9000000000000001E-2</v>
      </c>
      <c r="H2627" s="1">
        <v>0.16</v>
      </c>
      <c r="I2627" s="1">
        <v>0.52200000000000002</v>
      </c>
      <c r="J2627" s="1">
        <v>0.251</v>
      </c>
      <c r="K2627" s="1">
        <v>0.39700000000000002</v>
      </c>
      <c r="L2627" s="1">
        <v>0.28000000000000003</v>
      </c>
      <c r="M2627" s="1">
        <v>0.26500000000000001</v>
      </c>
      <c r="N2627" s="1">
        <v>8.3000000000000004E-2</v>
      </c>
      <c r="O2627" s="1">
        <v>0.318</v>
      </c>
      <c r="P2627" s="1">
        <v>0.89900000000000002</v>
      </c>
      <c r="Q2627" s="1">
        <v>0.32</v>
      </c>
      <c r="R2627" s="1">
        <v>0.32600000000000001</v>
      </c>
      <c r="S2627" s="1">
        <v>2.8000000000000001E-2</v>
      </c>
      <c r="T2627" s="1">
        <v>6.2E-2</v>
      </c>
      <c r="U2627" s="1">
        <v>5.2999999999999999E-2</v>
      </c>
      <c r="V2627" s="1">
        <v>0.76200000000000001</v>
      </c>
      <c r="W2627" s="1">
        <v>0.214</v>
      </c>
      <c r="X2627" s="1">
        <v>0.75</v>
      </c>
      <c r="Y2627" s="1">
        <v>0</v>
      </c>
      <c r="Z2627" s="1">
        <v>0.76400000000000001</v>
      </c>
      <c r="AA2627" s="1">
        <v>0.41899999999999998</v>
      </c>
      <c r="AB2627" s="1">
        <v>0.3</v>
      </c>
      <c r="AC2627" s="1">
        <v>0.68</v>
      </c>
      <c r="AD2627" s="1">
        <v>0.72799999999999998</v>
      </c>
      <c r="AE2627" s="1">
        <v>0.3</v>
      </c>
      <c r="AF2627" s="1">
        <v>0.69199999999999995</v>
      </c>
      <c r="AG2627" s="1">
        <v>0.65</v>
      </c>
      <c r="AH2627" s="1">
        <v>0.52300000000000002</v>
      </c>
      <c r="AI2627" s="1">
        <v>0.61199999999999999</v>
      </c>
      <c r="AJ2627" s="1">
        <v>0.49099999999999999</v>
      </c>
      <c r="AK2627" s="1">
        <v>0.89700000000000002</v>
      </c>
      <c r="AL2627" s="1">
        <v>0.17599999999999999</v>
      </c>
      <c r="AM2627" s="1">
        <v>0.441</v>
      </c>
      <c r="AN2627" s="1">
        <v>0.86299999999999999</v>
      </c>
      <c r="AO2627" s="1">
        <v>0.49099999999999999</v>
      </c>
      <c r="AP2627" s="1">
        <v>7458.9970000000003</v>
      </c>
      <c r="AQ2627" s="1">
        <v>6730</v>
      </c>
      <c r="AR2627" s="1">
        <v>515124</v>
      </c>
      <c r="AS2627" s="1"/>
      <c r="AT2627" s="1"/>
      <c r="AU2627" s="1">
        <v>-0.02</v>
      </c>
      <c r="AV2627" s="1">
        <v>1.0999999999999999E-2</v>
      </c>
      <c r="AW2627" s="2">
        <f>AVERAGE(C2627:H2627)</f>
        <v>0.18916666666666668</v>
      </c>
      <c r="AX2627" s="2">
        <f>AVERAGE(I2627:O2627)</f>
        <v>0.30228571428571421</v>
      </c>
      <c r="AY2627" s="2">
        <f>AVERAGE(P2627:T2627)</f>
        <v>0.32700000000000007</v>
      </c>
      <c r="AZ2627" s="2">
        <f>AVERAGE(U2627:Z2627)</f>
        <v>0.42383333333333334</v>
      </c>
      <c r="BA2627" s="2">
        <f>AVERAGE(C2627,F2627,I2627,L2627,O2627,R2627,U2627,W2627,Y2627)</f>
        <v>0.28711111111111109</v>
      </c>
      <c r="BB2627" s="2">
        <f>AVERAGE(D2627,G2627,J2627,M2627,P2627,S2627,V2627,X2627,Z2627)</f>
        <v>0.41700000000000004</v>
      </c>
      <c r="BC2627" s="2">
        <f>AVERAGE(E2627,H2627,K2627,N2627,Q2627,T2627)</f>
        <v>0.18200000000000002</v>
      </c>
      <c r="BD2627" s="2">
        <f t="shared" si="280"/>
        <v>0.21520990000000001</v>
      </c>
      <c r="BE2627" s="2">
        <f t="shared" si="281"/>
        <v>0.16259999999999999</v>
      </c>
      <c r="BF2627" s="2">
        <f t="shared" si="282"/>
        <v>0.1497</v>
      </c>
      <c r="BG2627" s="2">
        <f t="shared" si="283"/>
        <v>0.29537037037037039</v>
      </c>
      <c r="BH2627" s="2">
        <f t="shared" si="284"/>
        <v>0.52750990000000009</v>
      </c>
      <c r="BI2627" s="2">
        <f t="shared" si="285"/>
        <v>0.82288027037037048</v>
      </c>
      <c r="BJ2627" s="2">
        <f t="shared" si="286"/>
        <v>0.23213952962962969</v>
      </c>
    </row>
    <row r="2628" spans="1:62" s="2" customFormat="1">
      <c r="A2628" s="1" t="s">
        <v>191</v>
      </c>
      <c r="B2628" s="1">
        <v>2009</v>
      </c>
      <c r="C2628" s="1">
        <v>0.54600000000000004</v>
      </c>
      <c r="D2628" s="1">
        <v>5.0000000000000001E-3</v>
      </c>
      <c r="E2628" s="1">
        <v>8.8999999999999996E-2</v>
      </c>
      <c r="F2628" s="1">
        <v>0.32500000000000001</v>
      </c>
      <c r="G2628" s="1">
        <v>2.9000000000000001E-2</v>
      </c>
      <c r="H2628" s="1">
        <v>0.17699999999999999</v>
      </c>
      <c r="I2628" s="1">
        <v>0.52200000000000002</v>
      </c>
      <c r="J2628" s="1">
        <v>0.247</v>
      </c>
      <c r="K2628" s="1">
        <v>0.5</v>
      </c>
      <c r="L2628" s="1">
        <v>0.28000000000000003</v>
      </c>
      <c r="M2628" s="1">
        <v>0.27</v>
      </c>
      <c r="N2628" s="1">
        <v>8.5000000000000006E-2</v>
      </c>
      <c r="O2628" s="1">
        <v>0.318</v>
      </c>
      <c r="P2628" s="1">
        <v>0.89900000000000002</v>
      </c>
      <c r="Q2628" s="1">
        <v>0.34699999999999998</v>
      </c>
      <c r="R2628" s="1">
        <v>0.32600000000000001</v>
      </c>
      <c r="S2628" s="1">
        <v>3.3000000000000002E-2</v>
      </c>
      <c r="T2628" s="1">
        <v>6.3E-2</v>
      </c>
      <c r="U2628" s="1">
        <v>5.2999999999999999E-2</v>
      </c>
      <c r="V2628" s="1">
        <v>0.76200000000000001</v>
      </c>
      <c r="W2628" s="1">
        <v>0.214</v>
      </c>
      <c r="X2628" s="1">
        <v>0.75</v>
      </c>
      <c r="Y2628" s="1">
        <v>0</v>
      </c>
      <c r="Z2628" s="1">
        <v>0.76900000000000002</v>
      </c>
      <c r="AA2628" s="1">
        <v>0.41499999999999998</v>
      </c>
      <c r="AB2628" s="1">
        <v>0.3</v>
      </c>
      <c r="AC2628" s="1">
        <v>0.67700000000000005</v>
      </c>
      <c r="AD2628" s="1">
        <v>0.755</v>
      </c>
      <c r="AE2628" s="1">
        <v>0.3</v>
      </c>
      <c r="AF2628" s="1">
        <v>0.72199999999999998</v>
      </c>
      <c r="AG2628" s="1">
        <v>0.64200000000000002</v>
      </c>
      <c r="AH2628" s="1">
        <v>0.53600000000000003</v>
      </c>
      <c r="AI2628" s="1">
        <v>0.58199999999999996</v>
      </c>
      <c r="AJ2628" s="1">
        <v>0.434</v>
      </c>
      <c r="AK2628" s="1">
        <v>1</v>
      </c>
      <c r="AL2628" s="1">
        <v>0.17599999999999999</v>
      </c>
      <c r="AM2628" s="1">
        <v>0.47499999999999998</v>
      </c>
      <c r="AN2628" s="1">
        <v>0.84799999999999998</v>
      </c>
      <c r="AO2628" s="1">
        <v>0.434</v>
      </c>
      <c r="AP2628" s="1"/>
      <c r="AQ2628" s="1">
        <v>7388.0559999999996</v>
      </c>
      <c r="AR2628" s="1">
        <v>519740</v>
      </c>
      <c r="AS2628" s="1"/>
      <c r="AT2628" s="1"/>
      <c r="AU2628" s="1">
        <v>-0.02</v>
      </c>
      <c r="AV2628" s="1">
        <v>1E-3</v>
      </c>
      <c r="AW2628" s="2">
        <f>AVERAGE(C2628:H2628)</f>
        <v>0.19516666666666668</v>
      </c>
      <c r="AX2628" s="2">
        <f>AVERAGE(I2628:O2628)</f>
        <v>0.31742857142857145</v>
      </c>
      <c r="AY2628" s="2">
        <f>AVERAGE(P2628:T2628)</f>
        <v>0.33360000000000001</v>
      </c>
      <c r="AZ2628" s="2">
        <f>AVERAGE(U2628:Z2628)</f>
        <v>0.42466666666666669</v>
      </c>
      <c r="BA2628" s="2">
        <f>AVERAGE(C2628,F2628,I2628,L2628,O2628,R2628,U2628,W2628,Y2628)</f>
        <v>0.28711111111111109</v>
      </c>
      <c r="BB2628" s="2">
        <f>AVERAGE(D2628,G2628,J2628,M2628,P2628,S2628,V2628,X2628,Z2628)</f>
        <v>0.41822222222222227</v>
      </c>
      <c r="BC2628" s="2">
        <f>AVERAGE(E2628,H2628,K2628,N2628,Q2628,T2628)</f>
        <v>0.21016666666666664</v>
      </c>
      <c r="BD2628" s="2">
        <f t="shared" si="280"/>
        <v>0.21760809999999997</v>
      </c>
      <c r="BE2628" s="2">
        <f t="shared" si="281"/>
        <v>0.1552</v>
      </c>
      <c r="BF2628" s="2">
        <f t="shared" si="282"/>
        <v>0.15750000000000003</v>
      </c>
      <c r="BG2628" s="2">
        <f t="shared" si="283"/>
        <v>0.30516666666666664</v>
      </c>
      <c r="BH2628" s="2">
        <f t="shared" si="284"/>
        <v>0.53030810000000006</v>
      </c>
      <c r="BI2628" s="2">
        <f t="shared" si="285"/>
        <v>0.83547476666666665</v>
      </c>
      <c r="BJ2628" s="2">
        <f t="shared" si="286"/>
        <v>0.22514143333333342</v>
      </c>
    </row>
    <row r="2629" spans="1:62" s="2" customFormat="1">
      <c r="A2629" s="1" t="s">
        <v>191</v>
      </c>
      <c r="B2629" s="1">
        <v>2010</v>
      </c>
      <c r="C2629" s="1">
        <v>0.54600000000000004</v>
      </c>
      <c r="D2629" s="1">
        <v>5.0000000000000001E-3</v>
      </c>
      <c r="E2629" s="1">
        <v>0.107</v>
      </c>
      <c r="F2629" s="1">
        <v>0.32500000000000001</v>
      </c>
      <c r="G2629" s="1">
        <v>2.9000000000000001E-2</v>
      </c>
      <c r="H2629" s="1">
        <v>0.19400000000000001</v>
      </c>
      <c r="I2629" s="1">
        <v>0.52200000000000002</v>
      </c>
      <c r="J2629" s="1">
        <v>0.25</v>
      </c>
      <c r="K2629" s="1">
        <v>0.5</v>
      </c>
      <c r="L2629" s="1">
        <v>0.28000000000000003</v>
      </c>
      <c r="M2629" s="1">
        <v>0.27600000000000002</v>
      </c>
      <c r="N2629" s="1">
        <v>8.5999999999999993E-2</v>
      </c>
      <c r="O2629" s="1">
        <v>0.318</v>
      </c>
      <c r="P2629" s="1">
        <v>0.89900000000000002</v>
      </c>
      <c r="Q2629" s="1">
        <v>0.375</v>
      </c>
      <c r="R2629" s="1">
        <v>0.32600000000000001</v>
      </c>
      <c r="S2629" s="1">
        <v>3.3000000000000002E-2</v>
      </c>
      <c r="T2629" s="1">
        <v>6.5000000000000002E-2</v>
      </c>
      <c r="U2629" s="1">
        <v>5.2999999999999999E-2</v>
      </c>
      <c r="V2629" s="1">
        <v>0.76200000000000001</v>
      </c>
      <c r="W2629" s="1">
        <v>0.214</v>
      </c>
      <c r="X2629" s="1">
        <v>0.75</v>
      </c>
      <c r="Y2629" s="1">
        <v>0</v>
      </c>
      <c r="Z2629" s="1">
        <v>0.77400000000000002</v>
      </c>
      <c r="AA2629" s="1">
        <v>0.41</v>
      </c>
      <c r="AB2629" s="1">
        <v>0.3</v>
      </c>
      <c r="AC2629" s="1">
        <v>0.66900000000000004</v>
      </c>
      <c r="AD2629" s="1">
        <v>0.77800000000000002</v>
      </c>
      <c r="AE2629" s="1">
        <v>0.15</v>
      </c>
      <c r="AF2629" s="1">
        <v>0.67800000000000005</v>
      </c>
      <c r="AG2629" s="1">
        <v>0.66400000000000003</v>
      </c>
      <c r="AH2629" s="1">
        <v>0.53500000000000003</v>
      </c>
      <c r="AI2629" s="1">
        <v>0.58099999999999996</v>
      </c>
      <c r="AJ2629" s="1">
        <v>0.434</v>
      </c>
      <c r="AK2629" s="1">
        <v>1</v>
      </c>
      <c r="AL2629" s="1">
        <v>0.17599999999999999</v>
      </c>
      <c r="AM2629" s="1">
        <v>0.47499999999999998</v>
      </c>
      <c r="AN2629" s="1">
        <v>0.84499999999999997</v>
      </c>
      <c r="AO2629" s="1">
        <v>0.434</v>
      </c>
      <c r="AP2629" s="1"/>
      <c r="AQ2629" s="1">
        <v>7758.5559999999996</v>
      </c>
      <c r="AR2629" s="1"/>
      <c r="AS2629" s="1"/>
      <c r="AT2629" s="1"/>
      <c r="AU2629" s="1">
        <v>-0.03</v>
      </c>
      <c r="AV2629" s="1">
        <v>-4.0000000000000001E-3</v>
      </c>
      <c r="AW2629" s="2">
        <f>AVERAGE(C2629:H2629)</f>
        <v>0.20099999999999998</v>
      </c>
      <c r="AX2629" s="2">
        <f>AVERAGE(I2629:O2629)</f>
        <v>0.31885714285714289</v>
      </c>
      <c r="AY2629" s="2">
        <f>AVERAGE(P2629:T2629)</f>
        <v>0.33960000000000001</v>
      </c>
      <c r="AZ2629" s="2">
        <f>AVERAGE(U2629:Z2629)</f>
        <v>0.42549999999999999</v>
      </c>
      <c r="BA2629" s="2">
        <f>AVERAGE(C2629,F2629,I2629,L2629,O2629,R2629,U2629,W2629,Y2629)</f>
        <v>0.28711111111111109</v>
      </c>
      <c r="BB2629" s="2">
        <f>AVERAGE(D2629,G2629,J2629,M2629,P2629,S2629,V2629,X2629,Z2629)</f>
        <v>0.41977777777777781</v>
      </c>
      <c r="BC2629" s="2">
        <f>AVERAGE(E2629,H2629,K2629,N2629,Q2629,T2629)</f>
        <v>0.22116666666666665</v>
      </c>
      <c r="BD2629" s="2">
        <f t="shared" si="280"/>
        <v>0.20835789999999996</v>
      </c>
      <c r="BE2629" s="2">
        <f t="shared" si="281"/>
        <v>0.15500000000000003</v>
      </c>
      <c r="BF2629" s="2">
        <f t="shared" si="282"/>
        <v>0.15735000000000002</v>
      </c>
      <c r="BG2629" s="2">
        <f t="shared" si="283"/>
        <v>0.30935185185185182</v>
      </c>
      <c r="BH2629" s="2">
        <f t="shared" si="284"/>
        <v>0.5207079</v>
      </c>
      <c r="BI2629" s="2">
        <f t="shared" si="285"/>
        <v>0.83005975185185177</v>
      </c>
      <c r="BJ2629" s="2">
        <f t="shared" si="286"/>
        <v>0.21135604814814818</v>
      </c>
    </row>
    <row r="2630" spans="1:62" s="2" customFormat="1">
      <c r="A2630" s="1" t="s">
        <v>192</v>
      </c>
      <c r="B2630" s="1">
        <v>1995</v>
      </c>
      <c r="C2630" s="1">
        <v>8.1000000000000003E-2</v>
      </c>
      <c r="D2630" s="1">
        <v>0.23100000000000001</v>
      </c>
      <c r="E2630" s="1">
        <v>0.47</v>
      </c>
      <c r="F2630" s="1">
        <v>0.3</v>
      </c>
      <c r="G2630" s="1">
        <v>0.16800000000000001</v>
      </c>
      <c r="H2630" s="1">
        <v>0.52</v>
      </c>
      <c r="I2630" s="1">
        <v>0.69199999999999995</v>
      </c>
      <c r="J2630" s="1">
        <v>0.77</v>
      </c>
      <c r="K2630" s="1">
        <v>0.91500000000000004</v>
      </c>
      <c r="L2630" s="1">
        <v>0.1</v>
      </c>
      <c r="M2630" s="1">
        <v>0.43</v>
      </c>
      <c r="N2630" s="1">
        <v>0.22</v>
      </c>
      <c r="O2630" s="1">
        <v>0.40799999999999997</v>
      </c>
      <c r="P2630" s="1">
        <v>0.748</v>
      </c>
      <c r="Q2630" s="1">
        <v>0.51700000000000002</v>
      </c>
      <c r="R2630" s="1">
        <v>1</v>
      </c>
      <c r="S2630" s="1">
        <v>1.9E-2</v>
      </c>
      <c r="T2630" s="1">
        <v>0.29299999999999998</v>
      </c>
      <c r="U2630" s="1">
        <v>0</v>
      </c>
      <c r="V2630" s="1">
        <v>0</v>
      </c>
      <c r="W2630" s="1">
        <v>0.70299999999999996</v>
      </c>
      <c r="X2630" s="1">
        <v>0.7</v>
      </c>
      <c r="Y2630" s="1">
        <v>8.6999999999999994E-2</v>
      </c>
      <c r="Z2630" s="1">
        <v>0.7</v>
      </c>
      <c r="AA2630" s="1">
        <v>0.7</v>
      </c>
      <c r="AB2630" s="1">
        <v>0.5</v>
      </c>
      <c r="AC2630" s="1">
        <v>0.63500000000000001</v>
      </c>
      <c r="AD2630" s="1">
        <v>0.69299999999999995</v>
      </c>
      <c r="AE2630" s="1">
        <v>0.7</v>
      </c>
      <c r="AF2630" s="1">
        <v>0.69299999999999995</v>
      </c>
      <c r="AG2630" s="1">
        <v>0.57999999999999996</v>
      </c>
      <c r="AH2630" s="1">
        <v>0.501</v>
      </c>
      <c r="AI2630" s="1">
        <v>0.28699999999999998</v>
      </c>
      <c r="AJ2630" s="1">
        <v>0.497</v>
      </c>
      <c r="AK2630" s="1">
        <v>5.0000000000000001E-3</v>
      </c>
      <c r="AL2630" s="1">
        <v>8.6999999999999994E-2</v>
      </c>
      <c r="AM2630" s="1">
        <v>0.65700000000000003</v>
      </c>
      <c r="AN2630" s="1">
        <v>0.55400000000000005</v>
      </c>
      <c r="AO2630" s="1">
        <v>0.497</v>
      </c>
      <c r="AP2630" s="1">
        <v>2910.3879999999999</v>
      </c>
      <c r="AQ2630" s="1">
        <v>3050</v>
      </c>
      <c r="AR2630" s="1">
        <v>969227</v>
      </c>
      <c r="AS2630" s="1">
        <v>60.65</v>
      </c>
      <c r="AT2630" s="1">
        <v>89.31</v>
      </c>
      <c r="AU2630" s="1">
        <v>0</v>
      </c>
      <c r="AV2630" s="1">
        <v>-0.05</v>
      </c>
      <c r="AW2630" s="2">
        <f>AVERAGE(C2630:H2630)</f>
        <v>0.29499999999999998</v>
      </c>
      <c r="AX2630" s="2">
        <f>AVERAGE(I2630:O2630)</f>
        <v>0.505</v>
      </c>
      <c r="AY2630" s="2">
        <f>AVERAGE(P2630:T2630)</f>
        <v>0.51540000000000008</v>
      </c>
      <c r="AZ2630" s="2">
        <f>AVERAGE(U2630:Z2630)</f>
        <v>0.36499999999999999</v>
      </c>
      <c r="BA2630" s="2">
        <f>AVERAGE(C2630,F2630,I2630,L2630,O2630,R2630,U2630,W2630,Y2630)</f>
        <v>0.37455555555555553</v>
      </c>
      <c r="BB2630" s="2">
        <f>AVERAGE(D2630,G2630,J2630,M2630,P2630,S2630,V2630,X2630,Z2630)</f>
        <v>0.41844444444444445</v>
      </c>
      <c r="BC2630" s="2">
        <f>AVERAGE(E2630,H2630,K2630,N2630,Q2630,T2630)</f>
        <v>0.48916666666666669</v>
      </c>
      <c r="BD2630" s="2">
        <f t="shared" si="280"/>
        <v>0.25700709999999993</v>
      </c>
      <c r="BE2630" s="2">
        <f t="shared" si="281"/>
        <v>0.12850000000000003</v>
      </c>
      <c r="BF2630" s="2">
        <f t="shared" si="282"/>
        <v>0.10235000000000001</v>
      </c>
      <c r="BG2630" s="2">
        <f t="shared" si="283"/>
        <v>0.42738888888888887</v>
      </c>
      <c r="BH2630" s="2">
        <f t="shared" si="284"/>
        <v>0.48785709999999999</v>
      </c>
      <c r="BI2630" s="2">
        <f t="shared" si="285"/>
        <v>0.91524598888888886</v>
      </c>
      <c r="BJ2630" s="2">
        <f t="shared" si="286"/>
        <v>6.0468211111111114E-2</v>
      </c>
    </row>
    <row r="2631" spans="1:62" s="2" customFormat="1">
      <c r="A2631" s="1" t="s">
        <v>192</v>
      </c>
      <c r="B2631" s="1">
        <v>1996</v>
      </c>
      <c r="C2631" s="1">
        <v>8.1000000000000003E-2</v>
      </c>
      <c r="D2631" s="1">
        <v>0.23100000000000001</v>
      </c>
      <c r="E2631" s="1">
        <v>0.46600000000000003</v>
      </c>
      <c r="F2631" s="1">
        <v>0.3</v>
      </c>
      <c r="G2631" s="1">
        <v>0.16800000000000001</v>
      </c>
      <c r="H2631" s="1">
        <v>0.51800000000000002</v>
      </c>
      <c r="I2631" s="1">
        <v>0.69199999999999995</v>
      </c>
      <c r="J2631" s="1">
        <v>0.76900000000000002</v>
      </c>
      <c r="K2631" s="1">
        <v>0.91600000000000004</v>
      </c>
      <c r="L2631" s="1">
        <v>0.1</v>
      </c>
      <c r="M2631" s="1">
        <v>0.38</v>
      </c>
      <c r="N2631" s="1">
        <v>0.22</v>
      </c>
      <c r="O2631" s="1">
        <v>0.40799999999999997</v>
      </c>
      <c r="P2631" s="1">
        <v>0.748</v>
      </c>
      <c r="Q2631" s="1">
        <v>0.54100000000000004</v>
      </c>
      <c r="R2631" s="1">
        <v>1</v>
      </c>
      <c r="S2631" s="1">
        <v>1.6E-2</v>
      </c>
      <c r="T2631" s="1">
        <v>0.30099999999999999</v>
      </c>
      <c r="U2631" s="1">
        <v>0</v>
      </c>
      <c r="V2631" s="1">
        <v>0</v>
      </c>
      <c r="W2631" s="1">
        <v>0.70299999999999996</v>
      </c>
      <c r="X2631" s="1">
        <v>0.7</v>
      </c>
      <c r="Y2631" s="1">
        <v>8.6999999999999994E-2</v>
      </c>
      <c r="Z2631" s="1">
        <v>0.7</v>
      </c>
      <c r="AA2631" s="1">
        <v>0.7</v>
      </c>
      <c r="AB2631" s="1">
        <v>0.5</v>
      </c>
      <c r="AC2631" s="1">
        <v>0.63500000000000001</v>
      </c>
      <c r="AD2631" s="1">
        <v>0.68700000000000006</v>
      </c>
      <c r="AE2631" s="1">
        <v>0.5</v>
      </c>
      <c r="AF2631" s="1">
        <v>0.67400000000000004</v>
      </c>
      <c r="AG2631" s="1">
        <v>0.57999999999999996</v>
      </c>
      <c r="AH2631" s="1">
        <v>0.501</v>
      </c>
      <c r="AI2631" s="1">
        <v>0.28299999999999997</v>
      </c>
      <c r="AJ2631" s="1">
        <v>0.497</v>
      </c>
      <c r="AK2631" s="1">
        <v>5.0000000000000001E-3</v>
      </c>
      <c r="AL2631" s="1">
        <v>8.7999999999999995E-2</v>
      </c>
      <c r="AM2631" s="1">
        <v>0.66</v>
      </c>
      <c r="AN2631" s="1">
        <v>0.56699999999999995</v>
      </c>
      <c r="AO2631" s="1">
        <v>0.497</v>
      </c>
      <c r="AP2631" s="1">
        <v>3001.6990000000001</v>
      </c>
      <c r="AQ2631" s="1">
        <v>3250</v>
      </c>
      <c r="AR2631" s="1">
        <v>992083</v>
      </c>
      <c r="AS2631" s="1"/>
      <c r="AT2631" s="1"/>
      <c r="AU2631" s="1">
        <v>-0.02</v>
      </c>
      <c r="AV2631" s="1">
        <v>-0.05</v>
      </c>
      <c r="AW2631" s="2">
        <f>AVERAGE(C2631:H2631)</f>
        <v>0.29399999999999998</v>
      </c>
      <c r="AX2631" s="2">
        <f>AVERAGE(I2631:O2631)</f>
        <v>0.49785714285714283</v>
      </c>
      <c r="AY2631" s="2">
        <f>AVERAGE(P2631:T2631)</f>
        <v>0.52120000000000011</v>
      </c>
      <c r="AZ2631" s="2">
        <f>AVERAGE(U2631:Z2631)</f>
        <v>0.36499999999999999</v>
      </c>
      <c r="BA2631" s="2">
        <f>AVERAGE(C2631,F2631,I2631,L2631,O2631,R2631,U2631,W2631,Y2631)</f>
        <v>0.37455555555555553</v>
      </c>
      <c r="BB2631" s="2">
        <f>AVERAGE(D2631,G2631,J2631,M2631,P2631,S2631,V2631,X2631,Z2631)</f>
        <v>0.4124444444444445</v>
      </c>
      <c r="BC2631" s="2">
        <f>AVERAGE(E2631,H2631,K2631,N2631,Q2631,T2631)</f>
        <v>0.4936666666666667</v>
      </c>
      <c r="BD2631" s="2">
        <f t="shared" ref="BD2631:BD2694" si="287">(AA2631+AG2631+AC2631+AD2631+AF2631+AE2631+AB2631)*0.0571</f>
        <v>0.24415959999999998</v>
      </c>
      <c r="BE2631" s="2">
        <f t="shared" ref="BE2631:BE2694" si="288">(AI2631+AH2631+AJ2631)*0.1</f>
        <v>0.12810000000000002</v>
      </c>
      <c r="BF2631" s="2">
        <f t="shared" ref="BF2631:BF2694" si="289">(AK2631+AN2631+AL2631+AL2631+AM2631+AM2631)*0.05</f>
        <v>0.10340000000000001</v>
      </c>
      <c r="BG2631" s="2">
        <f t="shared" ref="BG2631:BG2694" si="290">AVERAGE(BA2631,BB2631,BC2631)</f>
        <v>0.42688888888888893</v>
      </c>
      <c r="BH2631" s="2">
        <f t="shared" ref="BH2631:BH2694" si="291">BD2631+BE2631+BF2631</f>
        <v>0.47565960000000002</v>
      </c>
      <c r="BI2631" s="2">
        <f t="shared" ref="BI2631:BI2694" si="292">BH2631+BG2631</f>
        <v>0.90254848888888894</v>
      </c>
      <c r="BJ2631" s="2">
        <f t="shared" ref="BJ2631:BJ2694" si="293">BH2631-BG2631</f>
        <v>4.8770711111111087E-2</v>
      </c>
    </row>
    <row r="2632" spans="1:62" s="2" customFormat="1">
      <c r="A2632" s="1" t="s">
        <v>192</v>
      </c>
      <c r="B2632" s="1">
        <v>1997</v>
      </c>
      <c r="C2632" s="1">
        <v>8.1000000000000003E-2</v>
      </c>
      <c r="D2632" s="1">
        <v>0.23100000000000001</v>
      </c>
      <c r="E2632" s="1">
        <v>0.46200000000000002</v>
      </c>
      <c r="F2632" s="1">
        <v>0.3</v>
      </c>
      <c r="G2632" s="1">
        <v>0.16800000000000001</v>
      </c>
      <c r="H2632" s="1">
        <v>0.51600000000000001</v>
      </c>
      <c r="I2632" s="1">
        <v>0.69199999999999995</v>
      </c>
      <c r="J2632" s="1">
        <v>0.76900000000000002</v>
      </c>
      <c r="K2632" s="1">
        <v>0.91200000000000003</v>
      </c>
      <c r="L2632" s="1">
        <v>0.1</v>
      </c>
      <c r="M2632" s="1">
        <v>0.4</v>
      </c>
      <c r="N2632" s="1">
        <v>0.22</v>
      </c>
      <c r="O2632" s="1">
        <v>0.40799999999999997</v>
      </c>
      <c r="P2632" s="1">
        <v>0.748</v>
      </c>
      <c r="Q2632" s="1">
        <v>0.57199999999999995</v>
      </c>
      <c r="R2632" s="1">
        <v>1</v>
      </c>
      <c r="S2632" s="1">
        <v>1.4999999999999999E-2</v>
      </c>
      <c r="T2632" s="1">
        <v>0.31</v>
      </c>
      <c r="U2632" s="1">
        <v>0</v>
      </c>
      <c r="V2632" s="1">
        <v>0</v>
      </c>
      <c r="W2632" s="1">
        <v>0.70299999999999996</v>
      </c>
      <c r="X2632" s="1">
        <v>0.7</v>
      </c>
      <c r="Y2632" s="1">
        <v>8.6999999999999994E-2</v>
      </c>
      <c r="Z2632" s="1">
        <v>0.7</v>
      </c>
      <c r="AA2632" s="1">
        <v>0.7</v>
      </c>
      <c r="AB2632" s="1">
        <v>0.5</v>
      </c>
      <c r="AC2632" s="1">
        <v>0.63100000000000001</v>
      </c>
      <c r="AD2632" s="1">
        <v>0.67500000000000004</v>
      </c>
      <c r="AE2632" s="1">
        <v>0.7</v>
      </c>
      <c r="AF2632" s="1">
        <v>0.67500000000000004</v>
      </c>
      <c r="AG2632" s="1">
        <v>0.46600000000000003</v>
      </c>
      <c r="AH2632" s="1">
        <v>0.49399999999999999</v>
      </c>
      <c r="AI2632" s="1">
        <v>0.26800000000000002</v>
      </c>
      <c r="AJ2632" s="1">
        <v>0.497</v>
      </c>
      <c r="AK2632" s="1">
        <v>5.0000000000000001E-3</v>
      </c>
      <c r="AL2632" s="1">
        <v>8.2000000000000003E-2</v>
      </c>
      <c r="AM2632" s="1">
        <v>0.52</v>
      </c>
      <c r="AN2632" s="1">
        <v>0.58099999999999996</v>
      </c>
      <c r="AO2632" s="1">
        <v>0.497</v>
      </c>
      <c r="AP2632" s="1">
        <v>3094.5709999999999</v>
      </c>
      <c r="AQ2632" s="1">
        <v>3340</v>
      </c>
      <c r="AR2632" s="1">
        <v>1016421</v>
      </c>
      <c r="AS2632" s="1"/>
      <c r="AT2632" s="1"/>
      <c r="AU2632" s="1">
        <v>-0.03</v>
      </c>
      <c r="AV2632" s="1">
        <v>-5.2999999999999999E-2</v>
      </c>
      <c r="AW2632" s="2">
        <f>AVERAGE(C2632:H2632)</f>
        <v>0.29299999999999998</v>
      </c>
      <c r="AX2632" s="2">
        <f>AVERAGE(I2632:O2632)</f>
        <v>0.50014285714285711</v>
      </c>
      <c r="AY2632" s="2">
        <f>AVERAGE(P2632:T2632)</f>
        <v>0.52900000000000003</v>
      </c>
      <c r="AZ2632" s="2">
        <f>AVERAGE(U2632:Z2632)</f>
        <v>0.36499999999999999</v>
      </c>
      <c r="BA2632" s="2">
        <f>AVERAGE(C2632,F2632,I2632,L2632,O2632,R2632,U2632,W2632,Y2632)</f>
        <v>0.37455555555555553</v>
      </c>
      <c r="BB2632" s="2">
        <f>AVERAGE(D2632,G2632,J2632,M2632,P2632,S2632,V2632,X2632,Z2632)</f>
        <v>0.41455555555555557</v>
      </c>
      <c r="BC2632" s="2">
        <f>AVERAGE(E2632,H2632,K2632,N2632,Q2632,T2632)</f>
        <v>0.49866666666666676</v>
      </c>
      <c r="BD2632" s="2">
        <f t="shared" si="287"/>
        <v>0.24821370000000001</v>
      </c>
      <c r="BE2632" s="2">
        <f t="shared" si="288"/>
        <v>0.12589999999999998</v>
      </c>
      <c r="BF2632" s="2">
        <f t="shared" si="289"/>
        <v>8.950000000000001E-2</v>
      </c>
      <c r="BG2632" s="2">
        <f t="shared" si="290"/>
        <v>0.42925925925925928</v>
      </c>
      <c r="BH2632" s="2">
        <f t="shared" si="291"/>
        <v>0.46361370000000002</v>
      </c>
      <c r="BI2632" s="2">
        <f t="shared" si="292"/>
        <v>0.89287295925925925</v>
      </c>
      <c r="BJ2632" s="2">
        <f t="shared" si="293"/>
        <v>3.4354440740740733E-2</v>
      </c>
    </row>
    <row r="2633" spans="1:62" s="2" customFormat="1">
      <c r="A2633" s="1" t="s">
        <v>192</v>
      </c>
      <c r="B2633" s="1">
        <v>1998</v>
      </c>
      <c r="C2633" s="1">
        <v>8.1000000000000003E-2</v>
      </c>
      <c r="D2633" s="1">
        <v>0.23100000000000001</v>
      </c>
      <c r="E2633" s="1">
        <v>0.45800000000000002</v>
      </c>
      <c r="F2633" s="1">
        <v>0.3</v>
      </c>
      <c r="G2633" s="1">
        <v>0.16800000000000001</v>
      </c>
      <c r="H2633" s="1">
        <v>0.51400000000000001</v>
      </c>
      <c r="I2633" s="1">
        <v>0.69199999999999995</v>
      </c>
      <c r="J2633" s="1">
        <v>0.76800000000000002</v>
      </c>
      <c r="K2633" s="1">
        <v>0.91800000000000004</v>
      </c>
      <c r="L2633" s="1">
        <v>0.1</v>
      </c>
      <c r="M2633" s="1">
        <v>0.33</v>
      </c>
      <c r="N2633" s="1">
        <v>0.22</v>
      </c>
      <c r="O2633" s="1">
        <v>0.40799999999999997</v>
      </c>
      <c r="P2633" s="1">
        <v>0.748</v>
      </c>
      <c r="Q2633" s="1">
        <v>0.60799999999999998</v>
      </c>
      <c r="R2633" s="1">
        <v>1</v>
      </c>
      <c r="S2633" s="1">
        <v>0.188</v>
      </c>
      <c r="T2633" s="1">
        <v>0.31900000000000001</v>
      </c>
      <c r="U2633" s="1">
        <v>0</v>
      </c>
      <c r="V2633" s="1">
        <v>0</v>
      </c>
      <c r="W2633" s="1">
        <v>0.70299999999999996</v>
      </c>
      <c r="X2633" s="1">
        <v>0.7</v>
      </c>
      <c r="Y2633" s="1">
        <v>8.6999999999999994E-2</v>
      </c>
      <c r="Z2633" s="1">
        <v>0.7</v>
      </c>
      <c r="AA2633" s="1">
        <v>0.7</v>
      </c>
      <c r="AB2633" s="1">
        <v>0.5</v>
      </c>
      <c r="AC2633" s="1">
        <v>0.62</v>
      </c>
      <c r="AD2633" s="1">
        <v>0.73499999999999999</v>
      </c>
      <c r="AE2633" s="1">
        <v>0.7</v>
      </c>
      <c r="AF2633" s="1">
        <v>0.71499999999999997</v>
      </c>
      <c r="AG2633" s="1">
        <v>0.61</v>
      </c>
      <c r="AH2633" s="1">
        <v>0.48699999999999999</v>
      </c>
      <c r="AI2633" s="1">
        <v>0.253</v>
      </c>
      <c r="AJ2633" s="1">
        <v>0.496</v>
      </c>
      <c r="AK2633" s="1">
        <v>5.0000000000000001E-3</v>
      </c>
      <c r="AL2633" s="1">
        <v>7.4999999999999997E-2</v>
      </c>
      <c r="AM2633" s="1">
        <v>0.38</v>
      </c>
      <c r="AN2633" s="1">
        <v>0.59499999999999997</v>
      </c>
      <c r="AO2633" s="1">
        <v>0.496</v>
      </c>
      <c r="AP2633" s="1">
        <v>3141.07</v>
      </c>
      <c r="AQ2633" s="1">
        <v>3250</v>
      </c>
      <c r="AR2633" s="1">
        <v>1040587</v>
      </c>
      <c r="AS2633" s="1"/>
      <c r="AT2633" s="1"/>
      <c r="AU2633" s="1">
        <v>-0.03</v>
      </c>
      <c r="AV2633" s="1">
        <v>-5.8999999999999997E-2</v>
      </c>
      <c r="AW2633" s="2">
        <f>AVERAGE(C2633:H2633)</f>
        <v>0.29199999999999998</v>
      </c>
      <c r="AX2633" s="2">
        <f>AVERAGE(I2633:O2633)</f>
        <v>0.49085714285714294</v>
      </c>
      <c r="AY2633" s="2">
        <f>AVERAGE(P2633:T2633)</f>
        <v>0.5726</v>
      </c>
      <c r="AZ2633" s="2">
        <f>AVERAGE(U2633:Z2633)</f>
        <v>0.36499999999999999</v>
      </c>
      <c r="BA2633" s="2">
        <f>AVERAGE(C2633,F2633,I2633,L2633,O2633,R2633,U2633,W2633,Y2633)</f>
        <v>0.37455555555555553</v>
      </c>
      <c r="BB2633" s="2">
        <f>AVERAGE(D2633,G2633,J2633,M2633,P2633,S2633,V2633,X2633,Z2633)</f>
        <v>0.42588888888888893</v>
      </c>
      <c r="BC2633" s="2">
        <f>AVERAGE(E2633,H2633,K2633,N2633,Q2633,T2633)</f>
        <v>0.50616666666666676</v>
      </c>
      <c r="BD2633" s="2">
        <f t="shared" si="287"/>
        <v>0.26151799999999997</v>
      </c>
      <c r="BE2633" s="2">
        <f t="shared" si="288"/>
        <v>0.1236</v>
      </c>
      <c r="BF2633" s="2">
        <f t="shared" si="289"/>
        <v>7.5499999999999998E-2</v>
      </c>
      <c r="BG2633" s="2">
        <f t="shared" si="290"/>
        <v>0.43553703703703706</v>
      </c>
      <c r="BH2633" s="2">
        <f t="shared" si="291"/>
        <v>0.46061799999999997</v>
      </c>
      <c r="BI2633" s="2">
        <f t="shared" si="292"/>
        <v>0.89615503703703703</v>
      </c>
      <c r="BJ2633" s="2">
        <f t="shared" si="293"/>
        <v>2.5080962962962916E-2</v>
      </c>
    </row>
    <row r="2634" spans="1:62" s="2" customFormat="1">
      <c r="A2634" s="1" t="s">
        <v>192</v>
      </c>
      <c r="B2634" s="1">
        <v>1999</v>
      </c>
      <c r="C2634" s="1">
        <v>8.1000000000000003E-2</v>
      </c>
      <c r="D2634" s="1">
        <v>0.23100000000000001</v>
      </c>
      <c r="E2634" s="1">
        <v>0.45400000000000001</v>
      </c>
      <c r="F2634" s="1">
        <v>0.3</v>
      </c>
      <c r="G2634" s="1">
        <v>0.16800000000000001</v>
      </c>
      <c r="H2634" s="1">
        <v>0.51200000000000001</v>
      </c>
      <c r="I2634" s="1">
        <v>0.69199999999999995</v>
      </c>
      <c r="J2634" s="1">
        <v>0.76800000000000002</v>
      </c>
      <c r="K2634" s="1">
        <v>0.89300000000000002</v>
      </c>
      <c r="L2634" s="1">
        <v>0.1</v>
      </c>
      <c r="M2634" s="1">
        <v>0.48</v>
      </c>
      <c r="N2634" s="1">
        <v>0.22</v>
      </c>
      <c r="O2634" s="1">
        <v>0.40799999999999997</v>
      </c>
      <c r="P2634" s="1">
        <v>0.748</v>
      </c>
      <c r="Q2634" s="1">
        <v>0.64700000000000002</v>
      </c>
      <c r="R2634" s="1">
        <v>1</v>
      </c>
      <c r="S2634" s="1">
        <v>0.10299999999999999</v>
      </c>
      <c r="T2634" s="1">
        <v>0.32700000000000001</v>
      </c>
      <c r="U2634" s="1">
        <v>0</v>
      </c>
      <c r="V2634" s="1">
        <v>0</v>
      </c>
      <c r="W2634" s="1">
        <v>0.70299999999999996</v>
      </c>
      <c r="X2634" s="1">
        <v>0.7</v>
      </c>
      <c r="Y2634" s="1">
        <v>8.6999999999999994E-2</v>
      </c>
      <c r="Z2634" s="1">
        <v>0.7</v>
      </c>
      <c r="AA2634" s="1">
        <v>0.7</v>
      </c>
      <c r="AB2634" s="1">
        <v>0.5</v>
      </c>
      <c r="AC2634" s="1">
        <v>0.63200000000000001</v>
      </c>
      <c r="AD2634" s="1">
        <v>0.72799999999999998</v>
      </c>
      <c r="AE2634" s="1">
        <v>0.7</v>
      </c>
      <c r="AF2634" s="1">
        <v>0.72199999999999998</v>
      </c>
      <c r="AG2634" s="1">
        <v>0.61</v>
      </c>
      <c r="AH2634" s="1">
        <v>0.48399999999999999</v>
      </c>
      <c r="AI2634" s="1">
        <v>0.23</v>
      </c>
      <c r="AJ2634" s="1">
        <v>0.47899999999999998</v>
      </c>
      <c r="AK2634" s="1">
        <v>1.4999999999999999E-2</v>
      </c>
      <c r="AL2634" s="1">
        <v>6.8000000000000005E-2</v>
      </c>
      <c r="AM2634" s="1">
        <v>0.375</v>
      </c>
      <c r="AN2634" s="1">
        <v>0.60899999999999999</v>
      </c>
      <c r="AO2634" s="1">
        <v>0.47899999999999998</v>
      </c>
      <c r="AP2634" s="1">
        <v>3230.6959999999999</v>
      </c>
      <c r="AQ2634" s="1">
        <v>3420</v>
      </c>
      <c r="AR2634" s="1">
        <v>1062208</v>
      </c>
      <c r="AS2634" s="1"/>
      <c r="AT2634" s="1"/>
      <c r="AU2634" s="1">
        <v>-0.04</v>
      </c>
      <c r="AV2634" s="1">
        <v>-6.4000000000000001E-2</v>
      </c>
      <c r="AW2634" s="2">
        <f>AVERAGE(C2634:H2634)</f>
        <v>0.29099999999999998</v>
      </c>
      <c r="AX2634" s="2">
        <f>AVERAGE(I2634:O2634)</f>
        <v>0.50871428571428567</v>
      </c>
      <c r="AY2634" s="2">
        <f>AVERAGE(P2634:T2634)</f>
        <v>0.56500000000000006</v>
      </c>
      <c r="AZ2634" s="2">
        <f>AVERAGE(U2634:Z2634)</f>
        <v>0.36499999999999999</v>
      </c>
      <c r="BA2634" s="2">
        <f>AVERAGE(C2634,F2634,I2634,L2634,O2634,R2634,U2634,W2634,Y2634)</f>
        <v>0.37455555555555553</v>
      </c>
      <c r="BB2634" s="2">
        <f>AVERAGE(D2634,G2634,J2634,M2634,P2634,S2634,V2634,X2634,Z2634)</f>
        <v>0.43311111111111117</v>
      </c>
      <c r="BC2634" s="2">
        <f>AVERAGE(E2634,H2634,K2634,N2634,Q2634,T2634)</f>
        <v>0.50883333333333336</v>
      </c>
      <c r="BD2634" s="2">
        <f t="shared" si="287"/>
        <v>0.26220319999999997</v>
      </c>
      <c r="BE2634" s="2">
        <f t="shared" si="288"/>
        <v>0.11930000000000002</v>
      </c>
      <c r="BF2634" s="2">
        <f t="shared" si="289"/>
        <v>7.5500000000000012E-2</v>
      </c>
      <c r="BG2634" s="2">
        <f t="shared" si="290"/>
        <v>0.43883333333333335</v>
      </c>
      <c r="BH2634" s="2">
        <f t="shared" si="291"/>
        <v>0.4570032</v>
      </c>
      <c r="BI2634" s="2">
        <f t="shared" si="292"/>
        <v>0.89583653333333335</v>
      </c>
      <c r="BJ2634" s="2">
        <f t="shared" si="293"/>
        <v>1.8169866666666645E-2</v>
      </c>
    </row>
    <row r="2635" spans="1:62" s="2" customFormat="1">
      <c r="A2635" s="1" t="s">
        <v>192</v>
      </c>
      <c r="B2635" s="1">
        <v>2000</v>
      </c>
      <c r="C2635" s="1">
        <v>8.1000000000000003E-2</v>
      </c>
      <c r="D2635" s="1">
        <v>0.23100000000000001</v>
      </c>
      <c r="E2635" s="1">
        <v>0.45</v>
      </c>
      <c r="F2635" s="1">
        <v>0.3</v>
      </c>
      <c r="G2635" s="1">
        <v>0.16800000000000001</v>
      </c>
      <c r="H2635" s="1">
        <v>0.51</v>
      </c>
      <c r="I2635" s="1">
        <v>0.69199999999999995</v>
      </c>
      <c r="J2635" s="1">
        <v>0.76700000000000002</v>
      </c>
      <c r="K2635" s="1">
        <v>0.89</v>
      </c>
      <c r="L2635" s="1">
        <v>0.1</v>
      </c>
      <c r="M2635" s="1">
        <v>0.5</v>
      </c>
      <c r="N2635" s="1">
        <v>0.22</v>
      </c>
      <c r="O2635" s="1">
        <v>0.40799999999999997</v>
      </c>
      <c r="P2635" s="1">
        <v>0.748</v>
      </c>
      <c r="Q2635" s="1">
        <v>0.68700000000000006</v>
      </c>
      <c r="R2635" s="1">
        <v>1</v>
      </c>
      <c r="S2635" s="1">
        <v>5.5E-2</v>
      </c>
      <c r="T2635" s="1">
        <v>0.33600000000000002</v>
      </c>
      <c r="U2635" s="1">
        <v>0</v>
      </c>
      <c r="V2635" s="1">
        <v>0</v>
      </c>
      <c r="W2635" s="1">
        <v>0.70299999999999996</v>
      </c>
      <c r="X2635" s="1">
        <v>0.7</v>
      </c>
      <c r="Y2635" s="1">
        <v>8.6999999999999994E-2</v>
      </c>
      <c r="Z2635" s="1">
        <v>0.7</v>
      </c>
      <c r="AA2635" s="1">
        <v>0.7</v>
      </c>
      <c r="AB2635" s="1">
        <v>0.5</v>
      </c>
      <c r="AC2635" s="1">
        <v>0.63100000000000001</v>
      </c>
      <c r="AD2635" s="1">
        <v>0.76500000000000001</v>
      </c>
      <c r="AE2635" s="1">
        <v>0.7</v>
      </c>
      <c r="AF2635" s="1">
        <v>0.72699999999999998</v>
      </c>
      <c r="AG2635" s="1">
        <v>0.61</v>
      </c>
      <c r="AH2635" s="1">
        <v>0.48199999999999998</v>
      </c>
      <c r="AI2635" s="1">
        <v>0.20699999999999999</v>
      </c>
      <c r="AJ2635" s="1">
        <v>0.46200000000000002</v>
      </c>
      <c r="AK2635" s="1">
        <v>3.4000000000000002E-2</v>
      </c>
      <c r="AL2635" s="1">
        <v>6.3E-2</v>
      </c>
      <c r="AM2635" s="1">
        <v>0.36899999999999999</v>
      </c>
      <c r="AN2635" s="1">
        <v>0.623</v>
      </c>
      <c r="AO2635" s="1">
        <v>0.46200000000000002</v>
      </c>
      <c r="AP2635" s="1">
        <v>3574.2429999999999</v>
      </c>
      <c r="AQ2635" s="1">
        <v>3660</v>
      </c>
      <c r="AR2635" s="1">
        <v>1079690</v>
      </c>
      <c r="AS2635" s="1"/>
      <c r="AT2635" s="1"/>
      <c r="AU2635" s="1">
        <v>-0.05</v>
      </c>
      <c r="AV2635" s="1">
        <v>-7.0000000000000007E-2</v>
      </c>
      <c r="AW2635" s="2">
        <f>AVERAGE(C2635:H2635)</f>
        <v>0.28999999999999998</v>
      </c>
      <c r="AX2635" s="2">
        <f>AVERAGE(I2635:O2635)</f>
        <v>0.51100000000000001</v>
      </c>
      <c r="AY2635" s="2">
        <f>AVERAGE(P2635:T2635)</f>
        <v>0.56520000000000004</v>
      </c>
      <c r="AZ2635" s="2">
        <f>AVERAGE(U2635:Z2635)</f>
        <v>0.36499999999999999</v>
      </c>
      <c r="BA2635" s="2">
        <f>AVERAGE(C2635,F2635,I2635,L2635,O2635,R2635,U2635,W2635,Y2635)</f>
        <v>0.37455555555555553</v>
      </c>
      <c r="BB2635" s="2">
        <f>AVERAGE(D2635,G2635,J2635,M2635,P2635,S2635,V2635,X2635,Z2635)</f>
        <v>0.42988888888888888</v>
      </c>
      <c r="BC2635" s="2">
        <f>AVERAGE(E2635,H2635,K2635,N2635,Q2635,T2635)</f>
        <v>0.51550000000000007</v>
      </c>
      <c r="BD2635" s="2">
        <f t="shared" si="287"/>
        <v>0.26454430000000001</v>
      </c>
      <c r="BE2635" s="2">
        <f t="shared" si="288"/>
        <v>0.11510000000000001</v>
      </c>
      <c r="BF2635" s="2">
        <f t="shared" si="289"/>
        <v>7.6050000000000006E-2</v>
      </c>
      <c r="BG2635" s="2">
        <f t="shared" si="290"/>
        <v>0.43998148148148147</v>
      </c>
      <c r="BH2635" s="2">
        <f t="shared" si="291"/>
        <v>0.45569430000000005</v>
      </c>
      <c r="BI2635" s="2">
        <f t="shared" si="292"/>
        <v>0.89567578148148153</v>
      </c>
      <c r="BJ2635" s="2">
        <f t="shared" si="293"/>
        <v>1.5712818518518579E-2</v>
      </c>
    </row>
    <row r="2636" spans="1:62" s="2" customFormat="1">
      <c r="A2636" s="1" t="s">
        <v>192</v>
      </c>
      <c r="B2636" s="1">
        <v>2001</v>
      </c>
      <c r="C2636" s="1">
        <v>8.1000000000000003E-2</v>
      </c>
      <c r="D2636" s="1">
        <v>0.23100000000000001</v>
      </c>
      <c r="E2636" s="1">
        <v>0.432</v>
      </c>
      <c r="F2636" s="1">
        <v>0.3</v>
      </c>
      <c r="G2636" s="1">
        <v>0.16800000000000001</v>
      </c>
      <c r="H2636" s="1">
        <v>0.502</v>
      </c>
      <c r="I2636" s="1">
        <v>0.69199999999999995</v>
      </c>
      <c r="J2636" s="1">
        <v>0.76500000000000001</v>
      </c>
      <c r="K2636" s="1">
        <v>0.96099999999999997</v>
      </c>
      <c r="L2636" s="1">
        <v>0.1</v>
      </c>
      <c r="M2636" s="1">
        <v>0.61</v>
      </c>
      <c r="N2636" s="1">
        <v>0.22</v>
      </c>
      <c r="O2636" s="1">
        <v>0.40799999999999997</v>
      </c>
      <c r="P2636" s="1">
        <v>0.73399999999999999</v>
      </c>
      <c r="Q2636" s="1">
        <v>0.72299999999999998</v>
      </c>
      <c r="R2636" s="1">
        <v>1</v>
      </c>
      <c r="S2636" s="1">
        <v>1.6E-2</v>
      </c>
      <c r="T2636" s="1">
        <v>0.34300000000000003</v>
      </c>
      <c r="U2636" s="1">
        <v>0</v>
      </c>
      <c r="V2636" s="1">
        <v>0</v>
      </c>
      <c r="W2636" s="1">
        <v>0.70299999999999996</v>
      </c>
      <c r="X2636" s="1">
        <v>0.7</v>
      </c>
      <c r="Y2636" s="1">
        <v>8.6999999999999994E-2</v>
      </c>
      <c r="Z2636" s="1">
        <v>0.7</v>
      </c>
      <c r="AA2636" s="1">
        <v>0.7</v>
      </c>
      <c r="AB2636" s="1">
        <v>0.5</v>
      </c>
      <c r="AC2636" s="1">
        <v>0.73</v>
      </c>
      <c r="AD2636" s="1">
        <v>0.748</v>
      </c>
      <c r="AE2636" s="1">
        <v>0.7</v>
      </c>
      <c r="AF2636" s="1">
        <v>0.73899999999999999</v>
      </c>
      <c r="AG2636" s="1">
        <v>0.61</v>
      </c>
      <c r="AH2636" s="1">
        <v>0.51600000000000001</v>
      </c>
      <c r="AI2636" s="1">
        <v>0.218</v>
      </c>
      <c r="AJ2636" s="1">
        <v>0.45100000000000001</v>
      </c>
      <c r="AK2636" s="1">
        <v>5.6000000000000001E-2</v>
      </c>
      <c r="AL2636" s="1">
        <v>6.0999999999999999E-2</v>
      </c>
      <c r="AM2636" s="1">
        <v>0.36799999999999999</v>
      </c>
      <c r="AN2636" s="1">
        <v>0.63700000000000001</v>
      </c>
      <c r="AO2636" s="1">
        <v>0.45100000000000001</v>
      </c>
      <c r="AP2636" s="1">
        <v>3648.902</v>
      </c>
      <c r="AQ2636" s="1">
        <v>3940</v>
      </c>
      <c r="AR2636" s="1">
        <v>1092393</v>
      </c>
      <c r="AS2636" s="1">
        <v>50.68</v>
      </c>
      <c r="AT2636" s="1">
        <v>81.02</v>
      </c>
      <c r="AU2636" s="1">
        <v>-0.04</v>
      </c>
      <c r="AV2636" s="1">
        <v>-7.5999999999999998E-2</v>
      </c>
      <c r="AW2636" s="2">
        <f>AVERAGE(C2636:H2636)</f>
        <v>0.28566666666666668</v>
      </c>
      <c r="AX2636" s="2">
        <f>AVERAGE(I2636:O2636)</f>
        <v>0.53657142857142859</v>
      </c>
      <c r="AY2636" s="2">
        <f>AVERAGE(P2636:T2636)</f>
        <v>0.56319999999999992</v>
      </c>
      <c r="AZ2636" s="2">
        <f>AVERAGE(U2636:Z2636)</f>
        <v>0.36499999999999999</v>
      </c>
      <c r="BA2636" s="2">
        <f>AVERAGE(C2636,F2636,I2636,L2636,O2636,R2636,U2636,W2636,Y2636)</f>
        <v>0.37455555555555553</v>
      </c>
      <c r="BB2636" s="2">
        <f>AVERAGE(D2636,G2636,J2636,M2636,P2636,S2636,V2636,X2636,Z2636)</f>
        <v>0.43600000000000005</v>
      </c>
      <c r="BC2636" s="2">
        <f>AVERAGE(E2636,H2636,K2636,N2636,Q2636,T2636)</f>
        <v>0.53016666666666667</v>
      </c>
      <c r="BD2636" s="2">
        <f t="shared" si="287"/>
        <v>0.26991170000000003</v>
      </c>
      <c r="BE2636" s="2">
        <f t="shared" si="288"/>
        <v>0.11850000000000001</v>
      </c>
      <c r="BF2636" s="2">
        <f t="shared" si="289"/>
        <v>7.7549999999999994E-2</v>
      </c>
      <c r="BG2636" s="2">
        <f t="shared" si="290"/>
        <v>0.44690740740740748</v>
      </c>
      <c r="BH2636" s="2">
        <f t="shared" si="291"/>
        <v>0.46596170000000003</v>
      </c>
      <c r="BI2636" s="2">
        <f t="shared" si="292"/>
        <v>0.91286910740740757</v>
      </c>
      <c r="BJ2636" s="2">
        <f t="shared" si="293"/>
        <v>1.9054292592592559E-2</v>
      </c>
    </row>
    <row r="2637" spans="1:62" s="2" customFormat="1">
      <c r="A2637" s="1" t="s">
        <v>192</v>
      </c>
      <c r="B2637" s="1">
        <v>2002</v>
      </c>
      <c r="C2637" s="1">
        <v>8.1000000000000003E-2</v>
      </c>
      <c r="D2637" s="1">
        <v>0.23100000000000001</v>
      </c>
      <c r="E2637" s="1">
        <v>0.41399999999999998</v>
      </c>
      <c r="F2637" s="1">
        <v>0.3</v>
      </c>
      <c r="G2637" s="1">
        <v>0.16800000000000001</v>
      </c>
      <c r="H2637" s="1">
        <v>0.49399999999999999</v>
      </c>
      <c r="I2637" s="1">
        <v>0.69199999999999995</v>
      </c>
      <c r="J2637" s="1">
        <v>0.76400000000000001</v>
      </c>
      <c r="K2637" s="1">
        <v>0.95899999999999996</v>
      </c>
      <c r="L2637" s="1">
        <v>0.1</v>
      </c>
      <c r="M2637" s="1">
        <v>0.79</v>
      </c>
      <c r="N2637" s="1">
        <v>0.22</v>
      </c>
      <c r="O2637" s="1">
        <v>0.40799999999999997</v>
      </c>
      <c r="P2637" s="1">
        <v>0.73499999999999999</v>
      </c>
      <c r="Q2637" s="1">
        <v>0.755</v>
      </c>
      <c r="R2637" s="1">
        <v>1</v>
      </c>
      <c r="S2637" s="1">
        <v>1.7999999999999999E-2</v>
      </c>
      <c r="T2637" s="1">
        <v>0.35</v>
      </c>
      <c r="U2637" s="1">
        <v>0</v>
      </c>
      <c r="V2637" s="1">
        <v>0</v>
      </c>
      <c r="W2637" s="1">
        <v>0.70299999999999996</v>
      </c>
      <c r="X2637" s="1">
        <v>0.7</v>
      </c>
      <c r="Y2637" s="1">
        <v>8.6999999999999994E-2</v>
      </c>
      <c r="Z2637" s="1">
        <v>0.7</v>
      </c>
      <c r="AA2637" s="1">
        <v>0.7</v>
      </c>
      <c r="AB2637" s="1">
        <v>0.5</v>
      </c>
      <c r="AC2637" s="1">
        <v>0.72699999999999998</v>
      </c>
      <c r="AD2637" s="1">
        <v>0.71199999999999997</v>
      </c>
      <c r="AE2637" s="1">
        <v>0.7</v>
      </c>
      <c r="AF2637" s="1">
        <v>0.73399999999999999</v>
      </c>
      <c r="AG2637" s="1">
        <v>0.61</v>
      </c>
      <c r="AH2637" s="1">
        <v>0.54900000000000004</v>
      </c>
      <c r="AI2637" s="1">
        <v>0.22800000000000001</v>
      </c>
      <c r="AJ2637" s="1">
        <v>0.441</v>
      </c>
      <c r="AK2637" s="1">
        <v>6.9000000000000006E-2</v>
      </c>
      <c r="AL2637" s="1">
        <v>6.4000000000000001E-2</v>
      </c>
      <c r="AM2637" s="1">
        <v>0.36699999999999999</v>
      </c>
      <c r="AN2637" s="1">
        <v>0.65</v>
      </c>
      <c r="AO2637" s="1">
        <v>0.441</v>
      </c>
      <c r="AP2637" s="1">
        <v>3745.8939999999998</v>
      </c>
      <c r="AQ2637" s="1">
        <v>3760</v>
      </c>
      <c r="AR2637" s="1">
        <v>1101198</v>
      </c>
      <c r="AS2637" s="1"/>
      <c r="AT2637" s="1"/>
      <c r="AU2637" s="1">
        <v>-0.03</v>
      </c>
      <c r="AV2637" s="1">
        <v>-8.5000000000000006E-2</v>
      </c>
      <c r="AW2637" s="2">
        <f>AVERAGE(C2637:H2637)</f>
        <v>0.28133333333333332</v>
      </c>
      <c r="AX2637" s="2">
        <f>AVERAGE(I2637:O2637)</f>
        <v>0.56185714285714294</v>
      </c>
      <c r="AY2637" s="2">
        <f>AVERAGE(P2637:T2637)</f>
        <v>0.5716</v>
      </c>
      <c r="AZ2637" s="2">
        <f>AVERAGE(U2637:Z2637)</f>
        <v>0.36499999999999999</v>
      </c>
      <c r="BA2637" s="2">
        <f>AVERAGE(C2637,F2637,I2637,L2637,O2637,R2637,U2637,W2637,Y2637)</f>
        <v>0.37455555555555553</v>
      </c>
      <c r="BB2637" s="2">
        <f>AVERAGE(D2637,G2637,J2637,M2637,P2637,S2637,V2637,X2637,Z2637)</f>
        <v>0.4562222222222222</v>
      </c>
      <c r="BC2637" s="2">
        <f>AVERAGE(E2637,H2637,K2637,N2637,Q2637,T2637)</f>
        <v>0.53200000000000003</v>
      </c>
      <c r="BD2637" s="2">
        <f t="shared" si="287"/>
        <v>0.26739930000000001</v>
      </c>
      <c r="BE2637" s="2">
        <f t="shared" si="288"/>
        <v>0.12180000000000001</v>
      </c>
      <c r="BF2637" s="2">
        <f t="shared" si="289"/>
        <v>7.9050000000000009E-2</v>
      </c>
      <c r="BG2637" s="2">
        <f t="shared" si="290"/>
        <v>0.4542592592592592</v>
      </c>
      <c r="BH2637" s="2">
        <f t="shared" si="291"/>
        <v>0.46824930000000003</v>
      </c>
      <c r="BI2637" s="2">
        <f t="shared" si="292"/>
        <v>0.92250855925925923</v>
      </c>
      <c r="BJ2637" s="2">
        <f t="shared" si="293"/>
        <v>1.3990040740740839E-2</v>
      </c>
    </row>
    <row r="2638" spans="1:62" s="2" customFormat="1">
      <c r="A2638" s="1" t="s">
        <v>192</v>
      </c>
      <c r="B2638" s="1">
        <v>2003</v>
      </c>
      <c r="C2638" s="1">
        <v>8.1000000000000003E-2</v>
      </c>
      <c r="D2638" s="1">
        <v>0.23100000000000001</v>
      </c>
      <c r="E2638" s="1">
        <v>0.39600000000000002</v>
      </c>
      <c r="F2638" s="1">
        <v>0.3</v>
      </c>
      <c r="G2638" s="1">
        <v>0.16800000000000001</v>
      </c>
      <c r="H2638" s="1">
        <v>0.48599999999999999</v>
      </c>
      <c r="I2638" s="1">
        <v>0.69199999999999995</v>
      </c>
      <c r="J2638" s="1">
        <v>0.76200000000000001</v>
      </c>
      <c r="K2638" s="1">
        <v>0.95799999999999996</v>
      </c>
      <c r="L2638" s="1">
        <v>0.1</v>
      </c>
      <c r="M2638" s="1">
        <v>0.83</v>
      </c>
      <c r="N2638" s="1">
        <v>0.22</v>
      </c>
      <c r="O2638" s="1">
        <v>0.40799999999999997</v>
      </c>
      <c r="P2638" s="1">
        <v>0.73599999999999999</v>
      </c>
      <c r="Q2638" s="1">
        <v>0.77900000000000003</v>
      </c>
      <c r="R2638" s="1">
        <v>1</v>
      </c>
      <c r="S2638" s="1">
        <v>2.5999999999999999E-2</v>
      </c>
      <c r="T2638" s="1">
        <v>0.35699999999999998</v>
      </c>
      <c r="U2638" s="1">
        <v>0</v>
      </c>
      <c r="V2638" s="1">
        <v>0</v>
      </c>
      <c r="W2638" s="1">
        <v>0.70299999999999996</v>
      </c>
      <c r="X2638" s="1">
        <v>0.7</v>
      </c>
      <c r="Y2638" s="1">
        <v>8.6999999999999994E-2</v>
      </c>
      <c r="Z2638" s="1">
        <v>0.7</v>
      </c>
      <c r="AA2638" s="1">
        <v>0.7</v>
      </c>
      <c r="AB2638" s="1">
        <v>0.5</v>
      </c>
      <c r="AC2638" s="1">
        <v>0.73499999999999999</v>
      </c>
      <c r="AD2638" s="1">
        <v>0.72499999999999998</v>
      </c>
      <c r="AE2638" s="1">
        <v>0.5</v>
      </c>
      <c r="AF2638" s="1">
        <v>0.72899999999999998</v>
      </c>
      <c r="AG2638" s="1">
        <v>0.68</v>
      </c>
      <c r="AH2638" s="1">
        <v>0.503</v>
      </c>
      <c r="AI2638" s="1">
        <v>0.20899999999999999</v>
      </c>
      <c r="AJ2638" s="1">
        <v>0.40600000000000003</v>
      </c>
      <c r="AK2638" s="1">
        <v>8.5000000000000006E-2</v>
      </c>
      <c r="AL2638" s="1">
        <v>6.5000000000000002E-2</v>
      </c>
      <c r="AM2638" s="1">
        <v>0.311</v>
      </c>
      <c r="AN2638" s="1">
        <v>0.66400000000000003</v>
      </c>
      <c r="AO2638" s="1">
        <v>0.40600000000000003</v>
      </c>
      <c r="AP2638" s="1">
        <v>3951.3229999999999</v>
      </c>
      <c r="AQ2638" s="1">
        <v>3860</v>
      </c>
      <c r="AR2638" s="1">
        <v>1107886</v>
      </c>
      <c r="AS2638" s="1"/>
      <c r="AT2638" s="1"/>
      <c r="AU2638" s="1">
        <v>-0.06</v>
      </c>
      <c r="AV2638" s="1">
        <v>-8.8999999999999996E-2</v>
      </c>
      <c r="AW2638" s="2">
        <f>AVERAGE(C2638:H2638)</f>
        <v>0.27699999999999997</v>
      </c>
      <c r="AX2638" s="2">
        <f>AVERAGE(I2638:O2638)</f>
        <v>0.56714285714285717</v>
      </c>
      <c r="AY2638" s="2">
        <f>AVERAGE(P2638:T2638)</f>
        <v>0.57959999999999989</v>
      </c>
      <c r="AZ2638" s="2">
        <f>AVERAGE(U2638:Z2638)</f>
        <v>0.36499999999999999</v>
      </c>
      <c r="BA2638" s="2">
        <f>AVERAGE(C2638,F2638,I2638,L2638,O2638,R2638,U2638,W2638,Y2638)</f>
        <v>0.37455555555555553</v>
      </c>
      <c r="BB2638" s="2">
        <f>AVERAGE(D2638,G2638,J2638,M2638,P2638,S2638,V2638,X2638,Z2638)</f>
        <v>0.46144444444444449</v>
      </c>
      <c r="BC2638" s="2">
        <f>AVERAGE(E2638,H2638,K2638,N2638,Q2638,T2638)</f>
        <v>0.53266666666666662</v>
      </c>
      <c r="BD2638" s="2">
        <f t="shared" si="287"/>
        <v>0.26088990000000001</v>
      </c>
      <c r="BE2638" s="2">
        <f t="shared" si="288"/>
        <v>0.1118</v>
      </c>
      <c r="BF2638" s="2">
        <f t="shared" si="289"/>
        <v>7.5050000000000006E-2</v>
      </c>
      <c r="BG2638" s="2">
        <f t="shared" si="290"/>
        <v>0.45622222222222225</v>
      </c>
      <c r="BH2638" s="2">
        <f t="shared" si="291"/>
        <v>0.44773990000000002</v>
      </c>
      <c r="BI2638" s="2">
        <f t="shared" si="292"/>
        <v>0.90396212222222228</v>
      </c>
      <c r="BJ2638" s="2">
        <f t="shared" si="293"/>
        <v>-8.4823222222222272E-3</v>
      </c>
    </row>
    <row r="2639" spans="1:62" s="2" customFormat="1">
      <c r="A2639" s="1" t="s">
        <v>192</v>
      </c>
      <c r="B2639" s="1">
        <v>2004</v>
      </c>
      <c r="C2639" s="1">
        <v>8.1000000000000003E-2</v>
      </c>
      <c r="D2639" s="1">
        <v>0.23100000000000001</v>
      </c>
      <c r="E2639" s="1">
        <v>0.378</v>
      </c>
      <c r="F2639" s="1">
        <v>0.3</v>
      </c>
      <c r="G2639" s="1">
        <v>0.16800000000000001</v>
      </c>
      <c r="H2639" s="1">
        <v>0.47799999999999998</v>
      </c>
      <c r="I2639" s="1">
        <v>0.69199999999999995</v>
      </c>
      <c r="J2639" s="1">
        <v>0.76100000000000001</v>
      </c>
      <c r="K2639" s="1">
        <v>0.95799999999999996</v>
      </c>
      <c r="L2639" s="1">
        <v>0.1</v>
      </c>
      <c r="M2639" s="1">
        <v>0.81</v>
      </c>
      <c r="N2639" s="1">
        <v>0.22</v>
      </c>
      <c r="O2639" s="1">
        <v>0.40799999999999997</v>
      </c>
      <c r="P2639" s="1">
        <v>0.73499999999999999</v>
      </c>
      <c r="Q2639" s="1">
        <v>0.79400000000000004</v>
      </c>
      <c r="R2639" s="1">
        <v>1</v>
      </c>
      <c r="S2639" s="1">
        <v>6.5000000000000002E-2</v>
      </c>
      <c r="T2639" s="1">
        <v>0.36399999999999999</v>
      </c>
      <c r="U2639" s="1">
        <v>0</v>
      </c>
      <c r="V2639" s="1">
        <v>0</v>
      </c>
      <c r="W2639" s="1">
        <v>0.70299999999999996</v>
      </c>
      <c r="X2639" s="1">
        <v>0.7</v>
      </c>
      <c r="Y2639" s="1">
        <v>8.6999999999999994E-2</v>
      </c>
      <c r="Z2639" s="1">
        <v>0.7</v>
      </c>
      <c r="AA2639" s="1">
        <v>0.7</v>
      </c>
      <c r="AB2639" s="1">
        <v>0.5</v>
      </c>
      <c r="AC2639" s="1">
        <v>0.74</v>
      </c>
      <c r="AD2639" s="1">
        <v>0.71699999999999997</v>
      </c>
      <c r="AE2639" s="1">
        <v>0.5</v>
      </c>
      <c r="AF2639" s="1">
        <v>0.69699999999999995</v>
      </c>
      <c r="AG2639" s="1">
        <v>0.622</v>
      </c>
      <c r="AH2639" s="1">
        <v>0.52900000000000003</v>
      </c>
      <c r="AI2639" s="1">
        <v>0.224</v>
      </c>
      <c r="AJ2639" s="1">
        <v>0.39600000000000002</v>
      </c>
      <c r="AK2639" s="1">
        <v>0.14399999999999999</v>
      </c>
      <c r="AL2639" s="1">
        <v>7.6999999999999999E-2</v>
      </c>
      <c r="AM2639" s="1">
        <v>0.30599999999999999</v>
      </c>
      <c r="AN2639" s="1">
        <v>0.67800000000000005</v>
      </c>
      <c r="AO2639" s="1">
        <v>0.39600000000000002</v>
      </c>
      <c r="AP2639" s="1">
        <v>4138.768</v>
      </c>
      <c r="AQ2639" s="1">
        <v>4140</v>
      </c>
      <c r="AR2639" s="1">
        <v>1115005</v>
      </c>
      <c r="AS2639" s="1"/>
      <c r="AT2639" s="1"/>
      <c r="AU2639" s="1">
        <v>-0.06</v>
      </c>
      <c r="AV2639" s="1">
        <v>-9.0999999999999998E-2</v>
      </c>
      <c r="AW2639" s="2">
        <f>AVERAGE(C2639:H2639)</f>
        <v>0.27266666666666667</v>
      </c>
      <c r="AX2639" s="2">
        <f>AVERAGE(I2639:O2639)</f>
        <v>0.56414285714285717</v>
      </c>
      <c r="AY2639" s="2">
        <f>AVERAGE(P2639:T2639)</f>
        <v>0.5915999999999999</v>
      </c>
      <c r="AZ2639" s="2">
        <f>AVERAGE(U2639:Z2639)</f>
        <v>0.36499999999999999</v>
      </c>
      <c r="BA2639" s="2">
        <f>AVERAGE(C2639,F2639,I2639,L2639,O2639,R2639,U2639,W2639,Y2639)</f>
        <v>0.37455555555555553</v>
      </c>
      <c r="BB2639" s="2">
        <f>AVERAGE(D2639,G2639,J2639,M2639,P2639,S2639,V2639,X2639,Z2639)</f>
        <v>0.46333333333333332</v>
      </c>
      <c r="BC2639" s="2">
        <f>AVERAGE(E2639,H2639,K2639,N2639,Q2639,T2639)</f>
        <v>0.53200000000000003</v>
      </c>
      <c r="BD2639" s="2">
        <f t="shared" si="287"/>
        <v>0.25557960000000002</v>
      </c>
      <c r="BE2639" s="2">
        <f t="shared" si="288"/>
        <v>0.1149</v>
      </c>
      <c r="BF2639" s="2">
        <f t="shared" si="289"/>
        <v>7.9400000000000012E-2</v>
      </c>
      <c r="BG2639" s="2">
        <f t="shared" si="290"/>
        <v>0.45662962962962966</v>
      </c>
      <c r="BH2639" s="2">
        <f t="shared" si="291"/>
        <v>0.44987960000000005</v>
      </c>
      <c r="BI2639" s="2">
        <f t="shared" si="292"/>
        <v>0.90650922962962976</v>
      </c>
      <c r="BJ2639" s="2">
        <f t="shared" si="293"/>
        <v>-6.7500296296296169E-3</v>
      </c>
    </row>
    <row r="2640" spans="1:62" s="2" customFormat="1">
      <c r="A2640" s="1" t="s">
        <v>192</v>
      </c>
      <c r="B2640" s="1">
        <v>2005</v>
      </c>
      <c r="C2640" s="1">
        <v>8.1000000000000003E-2</v>
      </c>
      <c r="D2640" s="1">
        <v>0.23100000000000001</v>
      </c>
      <c r="E2640" s="1">
        <v>0.36</v>
      </c>
      <c r="F2640" s="1">
        <v>0.3</v>
      </c>
      <c r="G2640" s="1">
        <v>0.16800000000000001</v>
      </c>
      <c r="H2640" s="1">
        <v>0.47</v>
      </c>
      <c r="I2640" s="1">
        <v>0.69199999999999995</v>
      </c>
      <c r="J2640" s="1">
        <v>0.75900000000000001</v>
      </c>
      <c r="K2640" s="1">
        <v>0.95699999999999996</v>
      </c>
      <c r="L2640" s="1">
        <v>0.1</v>
      </c>
      <c r="M2640" s="1">
        <v>0.9</v>
      </c>
      <c r="N2640" s="1">
        <v>0.22</v>
      </c>
      <c r="O2640" s="1">
        <v>0.40799999999999997</v>
      </c>
      <c r="P2640" s="1">
        <v>0.73499999999999999</v>
      </c>
      <c r="Q2640" s="1">
        <v>0.80100000000000005</v>
      </c>
      <c r="R2640" s="1">
        <v>1</v>
      </c>
      <c r="S2640" s="1">
        <v>2.9000000000000001E-2</v>
      </c>
      <c r="T2640" s="1">
        <v>0.37</v>
      </c>
      <c r="U2640" s="1">
        <v>0</v>
      </c>
      <c r="V2640" s="1">
        <v>0</v>
      </c>
      <c r="W2640" s="1">
        <v>0.70299999999999996</v>
      </c>
      <c r="X2640" s="1">
        <v>0.7</v>
      </c>
      <c r="Y2640" s="1">
        <v>8.6999999999999994E-2</v>
      </c>
      <c r="Z2640" s="1">
        <v>0.7</v>
      </c>
      <c r="AA2640" s="1">
        <v>0.7</v>
      </c>
      <c r="AB2640" s="1">
        <v>0.5</v>
      </c>
      <c r="AC2640" s="1">
        <v>0.74399999999999999</v>
      </c>
      <c r="AD2640" s="1">
        <v>0.70799999999999996</v>
      </c>
      <c r="AE2640" s="1">
        <v>0.3</v>
      </c>
      <c r="AF2640" s="1">
        <v>0.71599999999999997</v>
      </c>
      <c r="AG2640" s="1">
        <v>0.77800000000000002</v>
      </c>
      <c r="AH2640" s="1">
        <v>0.47299999999999998</v>
      </c>
      <c r="AI2640" s="1">
        <v>0.216</v>
      </c>
      <c r="AJ2640" s="1">
        <v>0.40600000000000003</v>
      </c>
      <c r="AK2640" s="1">
        <v>0.19800000000000001</v>
      </c>
      <c r="AL2640" s="1">
        <v>6.7000000000000004E-2</v>
      </c>
      <c r="AM2640" s="1">
        <v>0.33500000000000002</v>
      </c>
      <c r="AN2640" s="1">
        <v>0.69199999999999995</v>
      </c>
      <c r="AO2640" s="1">
        <v>0.40600000000000003</v>
      </c>
      <c r="AP2640" s="1">
        <v>4334.6779999999999</v>
      </c>
      <c r="AQ2640" s="1">
        <v>4640</v>
      </c>
      <c r="AR2640" s="1">
        <v>1124410</v>
      </c>
      <c r="AS2640" s="1"/>
      <c r="AT2640" s="1"/>
      <c r="AU2640" s="1">
        <v>-0.06</v>
      </c>
      <c r="AV2640" s="1">
        <v>-9.4E-2</v>
      </c>
      <c r="AW2640" s="2">
        <f>AVERAGE(C2640:H2640)</f>
        <v>0.26833333333333331</v>
      </c>
      <c r="AX2640" s="2">
        <f>AVERAGE(I2640:O2640)</f>
        <v>0.57657142857142862</v>
      </c>
      <c r="AY2640" s="2">
        <f>AVERAGE(P2640:T2640)</f>
        <v>0.58699999999999997</v>
      </c>
      <c r="AZ2640" s="2">
        <f>AVERAGE(U2640:Z2640)</f>
        <v>0.36499999999999999</v>
      </c>
      <c r="BA2640" s="2">
        <f>AVERAGE(C2640,F2640,I2640,L2640,O2640,R2640,U2640,W2640,Y2640)</f>
        <v>0.37455555555555553</v>
      </c>
      <c r="BB2640" s="2">
        <f>AVERAGE(D2640,G2640,J2640,M2640,P2640,S2640,V2640,X2640,Z2640)</f>
        <v>0.46911111111111103</v>
      </c>
      <c r="BC2640" s="2">
        <f>AVERAGE(E2640,H2640,K2640,N2640,Q2640,T2640)</f>
        <v>0.52966666666666673</v>
      </c>
      <c r="BD2640" s="2">
        <f t="shared" si="287"/>
        <v>0.2538666</v>
      </c>
      <c r="BE2640" s="2">
        <f t="shared" si="288"/>
        <v>0.1095</v>
      </c>
      <c r="BF2640" s="2">
        <f t="shared" si="289"/>
        <v>8.4699999999999998E-2</v>
      </c>
      <c r="BG2640" s="2">
        <f t="shared" si="290"/>
        <v>0.45777777777777778</v>
      </c>
      <c r="BH2640" s="2">
        <f t="shared" si="291"/>
        <v>0.44806659999999998</v>
      </c>
      <c r="BI2640" s="2">
        <f t="shared" si="292"/>
        <v>0.90584437777777782</v>
      </c>
      <c r="BJ2640" s="2">
        <f t="shared" si="293"/>
        <v>-9.7111777777778019E-3</v>
      </c>
    </row>
    <row r="2641" spans="1:62" s="2" customFormat="1">
      <c r="A2641" s="1" t="s">
        <v>192</v>
      </c>
      <c r="B2641" s="1">
        <v>2006</v>
      </c>
      <c r="C2641" s="1">
        <v>8.1000000000000003E-2</v>
      </c>
      <c r="D2641" s="1">
        <v>0.23100000000000001</v>
      </c>
      <c r="E2641" s="1">
        <v>0.34300000000000003</v>
      </c>
      <c r="F2641" s="1">
        <v>0.3</v>
      </c>
      <c r="G2641" s="1">
        <v>0.16800000000000001</v>
      </c>
      <c r="H2641" s="1">
        <v>0.46300000000000002</v>
      </c>
      <c r="I2641" s="1">
        <v>0.69199999999999995</v>
      </c>
      <c r="J2641" s="1">
        <v>0.75600000000000001</v>
      </c>
      <c r="K2641" s="1">
        <v>0.95699999999999996</v>
      </c>
      <c r="L2641" s="1">
        <v>0.1</v>
      </c>
      <c r="M2641" s="1">
        <v>0.68</v>
      </c>
      <c r="N2641" s="1">
        <v>0.22</v>
      </c>
      <c r="O2641" s="1">
        <v>0.40799999999999997</v>
      </c>
      <c r="P2641" s="1">
        <v>0.73499999999999999</v>
      </c>
      <c r="Q2641" s="1">
        <v>0.8</v>
      </c>
      <c r="R2641" s="1">
        <v>1</v>
      </c>
      <c r="S2641" s="1">
        <v>0.125</v>
      </c>
      <c r="T2641" s="1">
        <v>0.35699999999999998</v>
      </c>
      <c r="U2641" s="1">
        <v>0</v>
      </c>
      <c r="V2641" s="1">
        <v>0</v>
      </c>
      <c r="W2641" s="1">
        <v>0.70299999999999996</v>
      </c>
      <c r="X2641" s="1">
        <v>0.7</v>
      </c>
      <c r="Y2641" s="1">
        <v>8.6999999999999994E-2</v>
      </c>
      <c r="Z2641" s="1">
        <v>0.7</v>
      </c>
      <c r="AA2641" s="1">
        <v>0.70399999999999996</v>
      </c>
      <c r="AB2641" s="1">
        <v>0.5</v>
      </c>
      <c r="AC2641" s="1">
        <v>0.74099999999999999</v>
      </c>
      <c r="AD2641" s="1">
        <v>0.65300000000000002</v>
      </c>
      <c r="AE2641" s="1">
        <v>0.5</v>
      </c>
      <c r="AF2641" s="1">
        <v>0.75700000000000001</v>
      </c>
      <c r="AG2641" s="1">
        <v>0.77800000000000002</v>
      </c>
      <c r="AH2641" s="1">
        <v>0.45700000000000002</v>
      </c>
      <c r="AI2641" s="1">
        <v>0.26</v>
      </c>
      <c r="AJ2641" s="1">
        <v>0.438</v>
      </c>
      <c r="AK2641" s="1">
        <v>0.24399999999999999</v>
      </c>
      <c r="AL2641" s="1">
        <v>6.3E-2</v>
      </c>
      <c r="AM2641" s="1">
        <v>0.37</v>
      </c>
      <c r="AN2641" s="1">
        <v>0.70199999999999996</v>
      </c>
      <c r="AO2641" s="1">
        <v>0.438</v>
      </c>
      <c r="AP2641" s="1">
        <v>4554.3599999999997</v>
      </c>
      <c r="AQ2641" s="1">
        <v>4580</v>
      </c>
      <c r="AR2641" s="1">
        <v>1136712</v>
      </c>
      <c r="AS2641" s="1"/>
      <c r="AT2641" s="1"/>
      <c r="AU2641" s="1">
        <v>-0.04</v>
      </c>
      <c r="AV2641" s="1">
        <v>-8.7999999999999995E-2</v>
      </c>
      <c r="AW2641" s="2">
        <f>AVERAGE(C2641:H2641)</f>
        <v>0.26433333333333336</v>
      </c>
      <c r="AX2641" s="2">
        <f>AVERAGE(I2641:O2641)</f>
        <v>0.54471428571428571</v>
      </c>
      <c r="AY2641" s="2">
        <f>AVERAGE(P2641:T2641)</f>
        <v>0.60340000000000005</v>
      </c>
      <c r="AZ2641" s="2">
        <f>AVERAGE(U2641:Z2641)</f>
        <v>0.36499999999999999</v>
      </c>
      <c r="BA2641" s="2">
        <f>AVERAGE(C2641,F2641,I2641,L2641,O2641,R2641,U2641,W2641,Y2641)</f>
        <v>0.37455555555555553</v>
      </c>
      <c r="BB2641" s="2">
        <f>AVERAGE(D2641,G2641,J2641,M2641,P2641,S2641,V2641,X2641,Z2641)</f>
        <v>0.45499999999999996</v>
      </c>
      <c r="BC2641" s="2">
        <f>AVERAGE(E2641,H2641,K2641,N2641,Q2641,T2641)</f>
        <v>0.52333333333333332</v>
      </c>
      <c r="BD2641" s="2">
        <f t="shared" si="287"/>
        <v>0.26454430000000001</v>
      </c>
      <c r="BE2641" s="2">
        <f t="shared" si="288"/>
        <v>0.11550000000000001</v>
      </c>
      <c r="BF2641" s="2">
        <f t="shared" si="289"/>
        <v>9.06E-2</v>
      </c>
      <c r="BG2641" s="2">
        <f t="shared" si="290"/>
        <v>0.45096296296296295</v>
      </c>
      <c r="BH2641" s="2">
        <f t="shared" si="291"/>
        <v>0.47064430000000002</v>
      </c>
      <c r="BI2641" s="2">
        <f t="shared" si="292"/>
        <v>0.92160726296296303</v>
      </c>
      <c r="BJ2641" s="2">
        <f t="shared" si="293"/>
        <v>1.9681337037037061E-2</v>
      </c>
    </row>
    <row r="2642" spans="1:62" s="2" customFormat="1">
      <c r="A2642" s="1" t="s">
        <v>192</v>
      </c>
      <c r="B2642" s="1">
        <v>2007</v>
      </c>
      <c r="C2642" s="1">
        <v>8.1000000000000003E-2</v>
      </c>
      <c r="D2642" s="1">
        <v>0.23100000000000001</v>
      </c>
      <c r="E2642" s="1">
        <v>0.32700000000000001</v>
      </c>
      <c r="F2642" s="1">
        <v>0.3</v>
      </c>
      <c r="G2642" s="1">
        <v>0.16800000000000001</v>
      </c>
      <c r="H2642" s="1">
        <v>0.45700000000000002</v>
      </c>
      <c r="I2642" s="1">
        <v>0.69199999999999995</v>
      </c>
      <c r="J2642" s="1">
        <v>0.753</v>
      </c>
      <c r="K2642" s="1">
        <v>0.95599999999999996</v>
      </c>
      <c r="L2642" s="1">
        <v>0.1</v>
      </c>
      <c r="M2642" s="1">
        <v>0.82</v>
      </c>
      <c r="N2642" s="1">
        <v>0.22</v>
      </c>
      <c r="O2642" s="1">
        <v>0.40799999999999997</v>
      </c>
      <c r="P2642" s="1">
        <v>0.73499999999999999</v>
      </c>
      <c r="Q2642" s="1">
        <v>0.79400000000000004</v>
      </c>
      <c r="R2642" s="1">
        <v>1</v>
      </c>
      <c r="S2642" s="1">
        <v>7.9000000000000001E-2</v>
      </c>
      <c r="T2642" s="1">
        <v>0.34399999999999997</v>
      </c>
      <c r="U2642" s="1">
        <v>0</v>
      </c>
      <c r="V2642" s="1">
        <v>0</v>
      </c>
      <c r="W2642" s="1">
        <v>0.70299999999999996</v>
      </c>
      <c r="X2642" s="1">
        <v>0.7</v>
      </c>
      <c r="Y2642" s="1">
        <v>8.6999999999999994E-2</v>
      </c>
      <c r="Z2642" s="1">
        <v>0.7</v>
      </c>
      <c r="AA2642" s="1">
        <v>0.70399999999999996</v>
      </c>
      <c r="AB2642" s="1">
        <v>0.5</v>
      </c>
      <c r="AC2642" s="1">
        <v>0.72299999999999998</v>
      </c>
      <c r="AD2642" s="1">
        <v>0.66100000000000003</v>
      </c>
      <c r="AE2642" s="1">
        <v>0.5</v>
      </c>
      <c r="AF2642" s="1">
        <v>0.76300000000000001</v>
      </c>
      <c r="AG2642" s="1">
        <v>0.69</v>
      </c>
      <c r="AH2642" s="1">
        <v>0.51400000000000001</v>
      </c>
      <c r="AI2642" s="1">
        <v>0.24099999999999999</v>
      </c>
      <c r="AJ2642" s="1">
        <v>0.44500000000000001</v>
      </c>
      <c r="AK2642" s="1">
        <v>0.36699999999999999</v>
      </c>
      <c r="AL2642" s="1">
        <v>6.0999999999999999E-2</v>
      </c>
      <c r="AM2642" s="1">
        <v>0.36299999999999999</v>
      </c>
      <c r="AN2642" s="1">
        <v>0.69799999999999995</v>
      </c>
      <c r="AO2642" s="1">
        <v>0.44500000000000001</v>
      </c>
      <c r="AP2642" s="1">
        <v>4813.5940000000001</v>
      </c>
      <c r="AQ2642" s="1">
        <v>4880</v>
      </c>
      <c r="AR2642" s="1">
        <v>1151399</v>
      </c>
      <c r="AS2642" s="1"/>
      <c r="AT2642" s="1"/>
      <c r="AU2642" s="1">
        <v>-0.04</v>
      </c>
      <c r="AV2642" s="1">
        <v>-9.1999999999999998E-2</v>
      </c>
      <c r="AW2642" s="2">
        <f>AVERAGE(C2642:H2642)</f>
        <v>0.26066666666666666</v>
      </c>
      <c r="AX2642" s="2">
        <f>AVERAGE(I2642:O2642)</f>
        <v>0.56414285714285717</v>
      </c>
      <c r="AY2642" s="2">
        <f>AVERAGE(P2642:T2642)</f>
        <v>0.59040000000000004</v>
      </c>
      <c r="AZ2642" s="2">
        <f>AVERAGE(U2642:Z2642)</f>
        <v>0.36499999999999999</v>
      </c>
      <c r="BA2642" s="2">
        <f>AVERAGE(C2642,F2642,I2642,L2642,O2642,R2642,U2642,W2642,Y2642)</f>
        <v>0.37455555555555553</v>
      </c>
      <c r="BB2642" s="2">
        <f>AVERAGE(D2642,G2642,J2642,M2642,P2642,S2642,V2642,X2642,Z2642)</f>
        <v>0.46511111111111109</v>
      </c>
      <c r="BC2642" s="2">
        <f>AVERAGE(E2642,H2642,K2642,N2642,Q2642,T2642)</f>
        <v>0.51633333333333331</v>
      </c>
      <c r="BD2642" s="2">
        <f t="shared" si="287"/>
        <v>0.2592911</v>
      </c>
      <c r="BE2642" s="2">
        <f t="shared" si="288"/>
        <v>0.12</v>
      </c>
      <c r="BF2642" s="2">
        <f t="shared" si="289"/>
        <v>9.5649999999999999E-2</v>
      </c>
      <c r="BG2642" s="2">
        <f t="shared" si="290"/>
        <v>0.45199999999999996</v>
      </c>
      <c r="BH2642" s="2">
        <f t="shared" si="291"/>
        <v>0.4749411</v>
      </c>
      <c r="BI2642" s="2">
        <f t="shared" si="292"/>
        <v>0.92694109999999996</v>
      </c>
      <c r="BJ2642" s="2">
        <f t="shared" si="293"/>
        <v>2.2941100000000048E-2</v>
      </c>
    </row>
    <row r="2643" spans="1:62" s="2" customFormat="1">
      <c r="A2643" s="1" t="s">
        <v>192</v>
      </c>
      <c r="B2643" s="1">
        <v>2008</v>
      </c>
      <c r="C2643" s="1">
        <v>8.1000000000000003E-2</v>
      </c>
      <c r="D2643" s="1">
        <v>0.23100000000000001</v>
      </c>
      <c r="E2643" s="1">
        <v>0.31</v>
      </c>
      <c r="F2643" s="1">
        <v>0.3</v>
      </c>
      <c r="G2643" s="1">
        <v>0.16800000000000001</v>
      </c>
      <c r="H2643" s="1">
        <v>0.45</v>
      </c>
      <c r="I2643" s="1">
        <v>0.69199999999999995</v>
      </c>
      <c r="J2643" s="1">
        <v>0.751</v>
      </c>
      <c r="K2643" s="1">
        <v>1</v>
      </c>
      <c r="L2643" s="1">
        <v>0.1</v>
      </c>
      <c r="M2643" s="1">
        <v>0.83599999999999997</v>
      </c>
      <c r="N2643" s="1">
        <v>0.22</v>
      </c>
      <c r="O2643" s="1">
        <v>0.40799999999999997</v>
      </c>
      <c r="P2643" s="1">
        <v>0.73499999999999999</v>
      </c>
      <c r="Q2643" s="1">
        <v>0.78500000000000003</v>
      </c>
      <c r="R2643" s="1">
        <v>1</v>
      </c>
      <c r="S2643" s="1">
        <v>0.111</v>
      </c>
      <c r="T2643" s="1">
        <v>0.33100000000000002</v>
      </c>
      <c r="U2643" s="1">
        <v>0</v>
      </c>
      <c r="V2643" s="1">
        <v>0</v>
      </c>
      <c r="W2643" s="1">
        <v>0.70299999999999996</v>
      </c>
      <c r="X2643" s="1">
        <v>0.7</v>
      </c>
      <c r="Y2643" s="1">
        <v>8.6999999999999994E-2</v>
      </c>
      <c r="Z2643" s="1">
        <v>0.7</v>
      </c>
      <c r="AA2643" s="1">
        <v>0.69499999999999995</v>
      </c>
      <c r="AB2643" s="1">
        <v>0.4</v>
      </c>
      <c r="AC2643" s="1">
        <v>0.71399999999999997</v>
      </c>
      <c r="AD2643" s="1">
        <v>0.624</v>
      </c>
      <c r="AE2643" s="1">
        <v>0.5</v>
      </c>
      <c r="AF2643" s="1">
        <v>0.76</v>
      </c>
      <c r="AG2643" s="1">
        <v>0.69</v>
      </c>
      <c r="AH2643" s="1">
        <v>0.49299999999999999</v>
      </c>
      <c r="AI2643" s="1">
        <v>0.249</v>
      </c>
      <c r="AJ2643" s="1">
        <v>0.45400000000000001</v>
      </c>
      <c r="AK2643" s="1">
        <v>0.50600000000000001</v>
      </c>
      <c r="AL2643" s="1">
        <v>0.06</v>
      </c>
      <c r="AM2643" s="1">
        <v>0.377</v>
      </c>
      <c r="AN2643" s="1">
        <v>0.71</v>
      </c>
      <c r="AO2643" s="1">
        <v>0.45400000000000001</v>
      </c>
      <c r="AP2643" s="1">
        <v>4965.9930000000004</v>
      </c>
      <c r="AQ2643" s="1">
        <v>4950</v>
      </c>
      <c r="AR2643" s="1">
        <v>1167834</v>
      </c>
      <c r="AS2643" s="1"/>
      <c r="AT2643" s="1"/>
      <c r="AU2643" s="1">
        <v>-0.04</v>
      </c>
      <c r="AV2643" s="1">
        <v>-9.5000000000000001E-2</v>
      </c>
      <c r="AW2643" s="2">
        <f>AVERAGE(C2643:H2643)</f>
        <v>0.25666666666666665</v>
      </c>
      <c r="AX2643" s="2">
        <f>AVERAGE(I2643:O2643)</f>
        <v>0.57242857142857151</v>
      </c>
      <c r="AY2643" s="2">
        <f>AVERAGE(P2643:T2643)</f>
        <v>0.59240000000000004</v>
      </c>
      <c r="AZ2643" s="2">
        <f>AVERAGE(U2643:Z2643)</f>
        <v>0.36499999999999999</v>
      </c>
      <c r="BA2643" s="2">
        <f>AVERAGE(C2643,F2643,I2643,L2643,O2643,R2643,U2643,W2643,Y2643)</f>
        <v>0.37455555555555553</v>
      </c>
      <c r="BB2643" s="2">
        <f>AVERAGE(D2643,G2643,J2643,M2643,P2643,S2643,V2643,X2643,Z2643)</f>
        <v>0.47022222222222226</v>
      </c>
      <c r="BC2643" s="2">
        <f>AVERAGE(E2643,H2643,K2643,N2643,Q2643,T2643)</f>
        <v>0.51600000000000001</v>
      </c>
      <c r="BD2643" s="2">
        <f t="shared" si="287"/>
        <v>0.25026929999999997</v>
      </c>
      <c r="BE2643" s="2">
        <f t="shared" si="288"/>
        <v>0.1196</v>
      </c>
      <c r="BF2643" s="2">
        <f t="shared" si="289"/>
        <v>0.1045</v>
      </c>
      <c r="BG2643" s="2">
        <f t="shared" si="290"/>
        <v>0.4535925925925926</v>
      </c>
      <c r="BH2643" s="2">
        <f t="shared" si="291"/>
        <v>0.47436929999999994</v>
      </c>
      <c r="BI2643" s="2">
        <f t="shared" si="292"/>
        <v>0.92796189259259254</v>
      </c>
      <c r="BJ2643" s="2">
        <f t="shared" si="293"/>
        <v>2.0776707407407335E-2</v>
      </c>
    </row>
    <row r="2644" spans="1:62" s="2" customFormat="1">
      <c r="A2644" s="1" t="s">
        <v>192</v>
      </c>
      <c r="B2644" s="1">
        <v>2009</v>
      </c>
      <c r="C2644" s="1">
        <v>8.1000000000000003E-2</v>
      </c>
      <c r="D2644" s="1">
        <v>0.23100000000000001</v>
      </c>
      <c r="E2644" s="1">
        <v>0.32400000000000001</v>
      </c>
      <c r="F2644" s="1">
        <v>0.3</v>
      </c>
      <c r="G2644" s="1">
        <v>0.16800000000000001</v>
      </c>
      <c r="H2644" s="1">
        <v>0.46100000000000002</v>
      </c>
      <c r="I2644" s="1">
        <v>0.69199999999999995</v>
      </c>
      <c r="J2644" s="1">
        <v>0.748</v>
      </c>
      <c r="K2644" s="1">
        <v>1</v>
      </c>
      <c r="L2644" s="1">
        <v>0.1</v>
      </c>
      <c r="M2644" s="1">
        <v>0.85299999999999998</v>
      </c>
      <c r="N2644" s="1">
        <v>0.22</v>
      </c>
      <c r="O2644" s="1">
        <v>0.40799999999999997</v>
      </c>
      <c r="P2644" s="1">
        <v>0.73499999999999999</v>
      </c>
      <c r="Q2644" s="1">
        <v>0.80300000000000005</v>
      </c>
      <c r="R2644" s="1">
        <v>1</v>
      </c>
      <c r="S2644" s="1">
        <v>0.122</v>
      </c>
      <c r="T2644" s="1">
        <v>0.33800000000000002</v>
      </c>
      <c r="U2644" s="1">
        <v>0</v>
      </c>
      <c r="V2644" s="1">
        <v>0</v>
      </c>
      <c r="W2644" s="1">
        <v>0.70299999999999996</v>
      </c>
      <c r="X2644" s="1">
        <v>0.7</v>
      </c>
      <c r="Y2644" s="1">
        <v>8.6999999999999994E-2</v>
      </c>
      <c r="Z2644" s="1">
        <v>0.7</v>
      </c>
      <c r="AA2644" s="1">
        <v>0.68600000000000005</v>
      </c>
      <c r="AB2644" s="1">
        <v>0.4</v>
      </c>
      <c r="AC2644" s="1">
        <v>0.64300000000000002</v>
      </c>
      <c r="AD2644" s="1">
        <v>0.70599999999999996</v>
      </c>
      <c r="AE2644" s="1">
        <v>0.5</v>
      </c>
      <c r="AF2644" s="1">
        <v>0.73099999999999998</v>
      </c>
      <c r="AG2644" s="1">
        <v>0.71599999999999997</v>
      </c>
      <c r="AH2644" s="1">
        <v>0.505</v>
      </c>
      <c r="AI2644" s="1">
        <v>0.25800000000000001</v>
      </c>
      <c r="AJ2644" s="1">
        <v>0.44600000000000001</v>
      </c>
      <c r="AK2644" s="1">
        <v>0.61499999999999999</v>
      </c>
      <c r="AL2644" s="1">
        <v>5.8999999999999997E-2</v>
      </c>
      <c r="AM2644" s="1">
        <v>0.373</v>
      </c>
      <c r="AN2644" s="1">
        <v>0.69599999999999995</v>
      </c>
      <c r="AO2644" s="1">
        <v>0.44600000000000001</v>
      </c>
      <c r="AP2644" s="1">
        <v>4998.4059999999999</v>
      </c>
      <c r="AQ2644" s="1">
        <v>4790</v>
      </c>
      <c r="AR2644" s="1">
        <v>1184936</v>
      </c>
      <c r="AS2644" s="1"/>
      <c r="AT2644" s="1"/>
      <c r="AU2644" s="1">
        <v>-0.03</v>
      </c>
      <c r="AV2644" s="1">
        <v>-9.7000000000000003E-2</v>
      </c>
      <c r="AW2644" s="2">
        <f>AVERAGE(C2644:H2644)</f>
        <v>0.26083333333333331</v>
      </c>
      <c r="AX2644" s="2">
        <f>AVERAGE(I2644:O2644)</f>
        <v>0.5744285714285714</v>
      </c>
      <c r="AY2644" s="2">
        <f>AVERAGE(P2644:T2644)</f>
        <v>0.59960000000000002</v>
      </c>
      <c r="AZ2644" s="2">
        <f>AVERAGE(U2644:Z2644)</f>
        <v>0.36499999999999999</v>
      </c>
      <c r="BA2644" s="2">
        <f>AVERAGE(C2644,F2644,I2644,L2644,O2644,R2644,U2644,W2644,Y2644)</f>
        <v>0.37455555555555553</v>
      </c>
      <c r="BB2644" s="2">
        <f>AVERAGE(D2644,G2644,J2644,M2644,P2644,S2644,V2644,X2644,Z2644)</f>
        <v>0.47299999999999998</v>
      </c>
      <c r="BC2644" s="2">
        <f>AVERAGE(E2644,H2644,K2644,N2644,Q2644,T2644)</f>
        <v>0.52433333333333343</v>
      </c>
      <c r="BD2644" s="2">
        <f t="shared" si="287"/>
        <v>0.2502122</v>
      </c>
      <c r="BE2644" s="2">
        <f t="shared" si="288"/>
        <v>0.12090000000000001</v>
      </c>
      <c r="BF2644" s="2">
        <f t="shared" si="289"/>
        <v>0.10875</v>
      </c>
      <c r="BG2644" s="2">
        <f t="shared" si="290"/>
        <v>0.45729629629629631</v>
      </c>
      <c r="BH2644" s="2">
        <f t="shared" si="291"/>
        <v>0.47986220000000002</v>
      </c>
      <c r="BI2644" s="2">
        <f t="shared" si="292"/>
        <v>0.93715849629629633</v>
      </c>
      <c r="BJ2644" s="2">
        <f t="shared" si="293"/>
        <v>2.2565903703703705E-2</v>
      </c>
    </row>
    <row r="2645" spans="1:62" s="2" customFormat="1">
      <c r="A2645" s="1" t="s">
        <v>192</v>
      </c>
      <c r="B2645" s="1">
        <v>2010</v>
      </c>
      <c r="C2645" s="1">
        <v>8.1000000000000003E-2</v>
      </c>
      <c r="D2645" s="1">
        <v>0.23100000000000001</v>
      </c>
      <c r="E2645" s="1">
        <v>0.33800000000000002</v>
      </c>
      <c r="F2645" s="1">
        <v>0.3</v>
      </c>
      <c r="G2645" s="1">
        <v>0.16800000000000001</v>
      </c>
      <c r="H2645" s="1">
        <v>0.47199999999999998</v>
      </c>
      <c r="I2645" s="1">
        <v>0.69199999999999995</v>
      </c>
      <c r="J2645" s="1">
        <v>0.755</v>
      </c>
      <c r="K2645" s="1">
        <v>1</v>
      </c>
      <c r="L2645" s="1">
        <v>0.1</v>
      </c>
      <c r="M2645" s="1">
        <v>0.86899999999999999</v>
      </c>
      <c r="N2645" s="1">
        <v>0.22</v>
      </c>
      <c r="O2645" s="1">
        <v>0.40799999999999997</v>
      </c>
      <c r="P2645" s="1">
        <v>0.73499999999999999</v>
      </c>
      <c r="Q2645" s="1">
        <v>0.82099999999999995</v>
      </c>
      <c r="R2645" s="1">
        <v>1</v>
      </c>
      <c r="S2645" s="1">
        <v>0.123</v>
      </c>
      <c r="T2645" s="1">
        <v>0.34499999999999997</v>
      </c>
      <c r="U2645" s="1">
        <v>0</v>
      </c>
      <c r="V2645" s="1">
        <v>0</v>
      </c>
      <c r="W2645" s="1">
        <v>0.70299999999999996</v>
      </c>
      <c r="X2645" s="1">
        <v>0.7</v>
      </c>
      <c r="Y2645" s="1">
        <v>8.6999999999999994E-2</v>
      </c>
      <c r="Z2645" s="1">
        <v>0.7</v>
      </c>
      <c r="AA2645" s="1">
        <v>0.67200000000000004</v>
      </c>
      <c r="AB2645" s="1">
        <v>0.4</v>
      </c>
      <c r="AC2645" s="1">
        <v>0.63100000000000001</v>
      </c>
      <c r="AD2645" s="1">
        <v>0.55500000000000005</v>
      </c>
      <c r="AE2645" s="1">
        <v>0.55000000000000004</v>
      </c>
      <c r="AF2645" s="1">
        <v>0.68799999999999994</v>
      </c>
      <c r="AG2645" s="1">
        <v>0.749</v>
      </c>
      <c r="AH2645" s="1">
        <v>0.505</v>
      </c>
      <c r="AI2645" s="1">
        <v>0.26</v>
      </c>
      <c r="AJ2645" s="1">
        <v>0.44700000000000001</v>
      </c>
      <c r="AK2645" s="1">
        <v>0.60899999999999999</v>
      </c>
      <c r="AL2645" s="1">
        <v>5.8000000000000003E-2</v>
      </c>
      <c r="AM2645" s="1">
        <v>0.375</v>
      </c>
      <c r="AN2645" s="1">
        <v>0.68400000000000005</v>
      </c>
      <c r="AO2645" s="1">
        <v>0.44700000000000001</v>
      </c>
      <c r="AP2645" s="1"/>
      <c r="AQ2645" s="1">
        <v>5170</v>
      </c>
      <c r="AR2645" s="1"/>
      <c r="AS2645" s="1"/>
      <c r="AT2645" s="1"/>
      <c r="AU2645" s="1">
        <v>-0.04</v>
      </c>
      <c r="AV2645" s="1">
        <v>-0.10199999999999999</v>
      </c>
      <c r="AW2645" s="2">
        <f>AVERAGE(C2645:H2645)</f>
        <v>0.26499999999999996</v>
      </c>
      <c r="AX2645" s="2">
        <f>AVERAGE(I2645:O2645)</f>
        <v>0.57771428571428574</v>
      </c>
      <c r="AY2645" s="2">
        <f>AVERAGE(P2645:T2645)</f>
        <v>0.6048</v>
      </c>
      <c r="AZ2645" s="2">
        <f>AVERAGE(U2645:Z2645)</f>
        <v>0.36499999999999999</v>
      </c>
      <c r="BA2645" s="2">
        <f>AVERAGE(C2645,F2645,I2645,L2645,O2645,R2645,U2645,W2645,Y2645)</f>
        <v>0.37455555555555553</v>
      </c>
      <c r="BB2645" s="2">
        <f>AVERAGE(D2645,G2645,J2645,M2645,P2645,S2645,V2645,X2645,Z2645)</f>
        <v>0.47566666666666663</v>
      </c>
      <c r="BC2645" s="2">
        <f>AVERAGE(E2645,H2645,K2645,N2645,Q2645,T2645)</f>
        <v>0.53266666666666662</v>
      </c>
      <c r="BD2645" s="2">
        <f t="shared" si="287"/>
        <v>0.24238950000000001</v>
      </c>
      <c r="BE2645" s="2">
        <f t="shared" si="288"/>
        <v>0.1212</v>
      </c>
      <c r="BF2645" s="2">
        <f t="shared" si="289"/>
        <v>0.10795000000000002</v>
      </c>
      <c r="BG2645" s="2">
        <f t="shared" si="290"/>
        <v>0.46096296296296296</v>
      </c>
      <c r="BH2645" s="2">
        <f t="shared" si="291"/>
        <v>0.4715395</v>
      </c>
      <c r="BI2645" s="2">
        <f t="shared" si="292"/>
        <v>0.93250246296296302</v>
      </c>
      <c r="BJ2645" s="2">
        <f t="shared" si="293"/>
        <v>1.0576537037037037E-2</v>
      </c>
    </row>
    <row r="2646" spans="1:62" s="2" customFormat="1">
      <c r="A2646" s="1" t="s">
        <v>193</v>
      </c>
      <c r="B2646" s="1">
        <v>1995</v>
      </c>
      <c r="C2646" s="1">
        <v>1</v>
      </c>
      <c r="D2646" s="1">
        <v>1.7000000000000001E-2</v>
      </c>
      <c r="E2646" s="1">
        <v>0</v>
      </c>
      <c r="F2646" s="1">
        <v>0.65</v>
      </c>
      <c r="G2646" s="1">
        <v>0</v>
      </c>
      <c r="H2646" s="1">
        <v>0</v>
      </c>
      <c r="I2646" s="1">
        <v>1.6E-2</v>
      </c>
      <c r="J2646" s="1">
        <v>0.16200000000000001</v>
      </c>
      <c r="K2646" s="1">
        <v>0.53300000000000003</v>
      </c>
      <c r="L2646" s="1">
        <v>0.52</v>
      </c>
      <c r="M2646" s="1">
        <v>0.06</v>
      </c>
      <c r="N2646" s="1">
        <v>0</v>
      </c>
      <c r="O2646" s="1">
        <v>6.8000000000000005E-2</v>
      </c>
      <c r="P2646" s="1">
        <v>0.3</v>
      </c>
      <c r="Q2646" s="1">
        <v>0.125</v>
      </c>
      <c r="R2646" s="1">
        <v>9.8000000000000004E-2</v>
      </c>
      <c r="S2646" s="1">
        <v>0</v>
      </c>
      <c r="T2646" s="1">
        <v>2E-3</v>
      </c>
      <c r="U2646" s="1">
        <v>1.9E-2</v>
      </c>
      <c r="V2646" s="1">
        <v>7.1999999999999995E-2</v>
      </c>
      <c r="W2646" s="1">
        <v>0</v>
      </c>
      <c r="X2646" s="1">
        <v>0.66</v>
      </c>
      <c r="Y2646" s="1">
        <v>0</v>
      </c>
      <c r="Z2646" s="1">
        <v>0.73799999999999999</v>
      </c>
      <c r="AA2646" s="1">
        <v>0.7</v>
      </c>
      <c r="AB2646" s="1">
        <v>0.5</v>
      </c>
      <c r="AC2646" s="1">
        <v>0.44</v>
      </c>
      <c r="AD2646" s="1">
        <v>2.1999999999999999E-2</v>
      </c>
      <c r="AE2646" s="1">
        <v>0.7</v>
      </c>
      <c r="AF2646" s="1">
        <v>0.81499999999999995</v>
      </c>
      <c r="AG2646" s="1">
        <v>0.77</v>
      </c>
      <c r="AH2646" s="1">
        <v>0.73199999999999998</v>
      </c>
      <c r="AI2646" s="1">
        <v>0.77900000000000003</v>
      </c>
      <c r="AJ2646" s="1">
        <v>0.93200000000000005</v>
      </c>
      <c r="AK2646" s="1">
        <v>0.253</v>
      </c>
      <c r="AL2646" s="1">
        <v>0.60699999999999998</v>
      </c>
      <c r="AM2646" s="1">
        <v>0.84599999999999997</v>
      </c>
      <c r="AN2646" s="1">
        <v>0.52200000000000002</v>
      </c>
      <c r="AO2646" s="1">
        <v>0.93200000000000005</v>
      </c>
      <c r="AP2646" s="1">
        <v>21847.373</v>
      </c>
      <c r="AQ2646" s="1">
        <v>21340</v>
      </c>
      <c r="AR2646" s="1">
        <v>8831000</v>
      </c>
      <c r="AS2646" s="1"/>
      <c r="AT2646" s="1"/>
      <c r="AU2646" s="1">
        <v>0</v>
      </c>
      <c r="AV2646" s="1">
        <v>1.2999999999999999E-2</v>
      </c>
      <c r="AW2646" s="2">
        <f>AVERAGE(C2646:H2646)</f>
        <v>0.27783333333333332</v>
      </c>
      <c r="AX2646" s="2">
        <f>AVERAGE(I2646:O2646)</f>
        <v>0.19414285714285717</v>
      </c>
      <c r="AY2646" s="2">
        <f>AVERAGE(P2646:T2646)</f>
        <v>0.10500000000000001</v>
      </c>
      <c r="AZ2646" s="2">
        <f>AVERAGE(U2646:Z2646)</f>
        <v>0.24816666666666665</v>
      </c>
      <c r="BA2646" s="2">
        <f>AVERAGE(C2646,F2646,I2646,L2646,O2646,R2646,U2646,W2646,Y2646)</f>
        <v>0.26344444444444443</v>
      </c>
      <c r="BB2646" s="2">
        <f>AVERAGE(D2646,G2646,J2646,M2646,P2646,S2646,V2646,X2646,Z2646)</f>
        <v>0.22322222222222221</v>
      </c>
      <c r="BC2646" s="2">
        <f>AVERAGE(E2646,H2646,K2646,N2646,Q2646,T2646)</f>
        <v>0.11</v>
      </c>
      <c r="BD2646" s="2">
        <f t="shared" si="287"/>
        <v>0.22537369999999998</v>
      </c>
      <c r="BE2646" s="2">
        <f t="shared" si="288"/>
        <v>0.24430000000000002</v>
      </c>
      <c r="BF2646" s="2">
        <f t="shared" si="289"/>
        <v>0.18405000000000002</v>
      </c>
      <c r="BG2646" s="2">
        <f t="shared" si="290"/>
        <v>0.19888888888888889</v>
      </c>
      <c r="BH2646" s="2">
        <f t="shared" si="291"/>
        <v>0.65372370000000002</v>
      </c>
      <c r="BI2646" s="2">
        <f t="shared" si="292"/>
        <v>0.85261258888888891</v>
      </c>
      <c r="BJ2646" s="2">
        <f t="shared" si="293"/>
        <v>0.45483481111111113</v>
      </c>
    </row>
    <row r="2647" spans="1:62" s="2" customFormat="1">
      <c r="A2647" s="1" t="s">
        <v>193</v>
      </c>
      <c r="B2647" s="1">
        <v>1996</v>
      </c>
      <c r="C2647" s="1">
        <v>1</v>
      </c>
      <c r="D2647" s="1">
        <v>1.7000000000000001E-2</v>
      </c>
      <c r="E2647" s="1">
        <v>0</v>
      </c>
      <c r="F2647" s="1">
        <v>0.65</v>
      </c>
      <c r="G2647" s="1">
        <v>0</v>
      </c>
      <c r="H2647" s="1">
        <v>0</v>
      </c>
      <c r="I2647" s="1">
        <v>1.6E-2</v>
      </c>
      <c r="J2647" s="1">
        <v>0.16200000000000001</v>
      </c>
      <c r="K2647" s="1">
        <v>0.53800000000000003</v>
      </c>
      <c r="L2647" s="1">
        <v>0.52</v>
      </c>
      <c r="M2647" s="1">
        <v>7.0000000000000007E-2</v>
      </c>
      <c r="N2647" s="1">
        <v>0</v>
      </c>
      <c r="O2647" s="1">
        <v>6.8000000000000005E-2</v>
      </c>
      <c r="P2647" s="1">
        <v>0.3</v>
      </c>
      <c r="Q2647" s="1">
        <v>0.121</v>
      </c>
      <c r="R2647" s="1">
        <v>9.8000000000000004E-2</v>
      </c>
      <c r="S2647" s="1">
        <v>0</v>
      </c>
      <c r="T2647" s="1">
        <v>2E-3</v>
      </c>
      <c r="U2647" s="1">
        <v>1.9E-2</v>
      </c>
      <c r="V2647" s="1">
        <v>7.1999999999999995E-2</v>
      </c>
      <c r="W2647" s="1">
        <v>0</v>
      </c>
      <c r="X2647" s="1">
        <v>0.66</v>
      </c>
      <c r="Y2647" s="1">
        <v>0</v>
      </c>
      <c r="Z2647" s="1">
        <v>0.73199999999999998</v>
      </c>
      <c r="AA2647" s="1">
        <v>0.7</v>
      </c>
      <c r="AB2647" s="1">
        <v>0.5</v>
      </c>
      <c r="AC2647" s="1">
        <v>0.45200000000000001</v>
      </c>
      <c r="AD2647" s="1">
        <v>2.3E-2</v>
      </c>
      <c r="AE2647" s="1">
        <v>0.7</v>
      </c>
      <c r="AF2647" s="1">
        <v>0.84499999999999997</v>
      </c>
      <c r="AG2647" s="1">
        <v>0.77</v>
      </c>
      <c r="AH2647" s="1">
        <v>0.73599999999999999</v>
      </c>
      <c r="AI2647" s="1">
        <v>0.78500000000000003</v>
      </c>
      <c r="AJ2647" s="1">
        <v>0.94099999999999995</v>
      </c>
      <c r="AK2647" s="1">
        <v>0.313</v>
      </c>
      <c r="AL2647" s="1">
        <v>0.65700000000000003</v>
      </c>
      <c r="AM2647" s="1">
        <v>0.85299999999999998</v>
      </c>
      <c r="AN2647" s="1">
        <v>0.53500000000000003</v>
      </c>
      <c r="AO2647" s="1">
        <v>0.94099999999999995</v>
      </c>
      <c r="AP2647" s="1">
        <v>22646.823</v>
      </c>
      <c r="AQ2647" s="1">
        <v>22140</v>
      </c>
      <c r="AR2647" s="1">
        <v>8843000</v>
      </c>
      <c r="AS2647" s="1"/>
      <c r="AT2647" s="1"/>
      <c r="AU2647" s="1">
        <v>0.01</v>
      </c>
      <c r="AV2647" s="1">
        <v>1.2E-2</v>
      </c>
      <c r="AW2647" s="2">
        <f>AVERAGE(C2647:H2647)</f>
        <v>0.27783333333333332</v>
      </c>
      <c r="AX2647" s="2">
        <f>AVERAGE(I2647:O2647)</f>
        <v>0.19628571428571431</v>
      </c>
      <c r="AY2647" s="2">
        <f>AVERAGE(P2647:T2647)</f>
        <v>0.1042</v>
      </c>
      <c r="AZ2647" s="2">
        <f>AVERAGE(U2647:Z2647)</f>
        <v>0.24716666666666667</v>
      </c>
      <c r="BA2647" s="2">
        <f>AVERAGE(C2647,F2647,I2647,L2647,O2647,R2647,U2647,W2647,Y2647)</f>
        <v>0.26344444444444443</v>
      </c>
      <c r="BB2647" s="2">
        <f>AVERAGE(D2647,G2647,J2647,M2647,P2647,S2647,V2647,X2647,Z2647)</f>
        <v>0.22366666666666665</v>
      </c>
      <c r="BC2647" s="2">
        <f>AVERAGE(E2647,H2647,K2647,N2647,Q2647,T2647)</f>
        <v>0.11016666666666668</v>
      </c>
      <c r="BD2647" s="2">
        <f t="shared" si="287"/>
        <v>0.227829</v>
      </c>
      <c r="BE2647" s="2">
        <f t="shared" si="288"/>
        <v>0.24619999999999997</v>
      </c>
      <c r="BF2647" s="2">
        <f t="shared" si="289"/>
        <v>0.19339999999999999</v>
      </c>
      <c r="BG2647" s="2">
        <f t="shared" si="290"/>
        <v>0.19909259259259257</v>
      </c>
      <c r="BH2647" s="2">
        <f t="shared" si="291"/>
        <v>0.66742899999999994</v>
      </c>
      <c r="BI2647" s="2">
        <f t="shared" si="292"/>
        <v>0.86652159259259254</v>
      </c>
      <c r="BJ2647" s="2">
        <f t="shared" si="293"/>
        <v>0.46833640740740734</v>
      </c>
    </row>
    <row r="2648" spans="1:62" s="2" customFormat="1">
      <c r="A2648" s="1" t="s">
        <v>193</v>
      </c>
      <c r="B2648" s="1">
        <v>1997</v>
      </c>
      <c r="C2648" s="1">
        <v>1</v>
      </c>
      <c r="D2648" s="1">
        <v>1.6E-2</v>
      </c>
      <c r="E2648" s="1">
        <v>0</v>
      </c>
      <c r="F2648" s="1">
        <v>0.65</v>
      </c>
      <c r="G2648" s="1">
        <v>0</v>
      </c>
      <c r="H2648" s="1">
        <v>0</v>
      </c>
      <c r="I2648" s="1">
        <v>1.6E-2</v>
      </c>
      <c r="J2648" s="1">
        <v>0.161</v>
      </c>
      <c r="K2648" s="1">
        <v>0.53600000000000003</v>
      </c>
      <c r="L2648" s="1">
        <v>0.52</v>
      </c>
      <c r="M2648" s="1">
        <v>7.0000000000000007E-2</v>
      </c>
      <c r="N2648" s="1">
        <v>0</v>
      </c>
      <c r="O2648" s="1">
        <v>6.8000000000000005E-2</v>
      </c>
      <c r="P2648" s="1">
        <v>0.3</v>
      </c>
      <c r="Q2648" s="1">
        <v>0.11600000000000001</v>
      </c>
      <c r="R2648" s="1">
        <v>9.8000000000000004E-2</v>
      </c>
      <c r="S2648" s="1">
        <v>0</v>
      </c>
      <c r="T2648" s="1">
        <v>2E-3</v>
      </c>
      <c r="U2648" s="1">
        <v>1.9E-2</v>
      </c>
      <c r="V2648" s="1">
        <v>7.1999999999999995E-2</v>
      </c>
      <c r="W2648" s="1">
        <v>0</v>
      </c>
      <c r="X2648" s="1">
        <v>0.66</v>
      </c>
      <c r="Y2648" s="1">
        <v>0</v>
      </c>
      <c r="Z2648" s="1">
        <v>0.72599999999999998</v>
      </c>
      <c r="AA2648" s="1">
        <v>0.7</v>
      </c>
      <c r="AB2648" s="1">
        <v>0.7</v>
      </c>
      <c r="AC2648" s="1">
        <v>0.39500000000000002</v>
      </c>
      <c r="AD2648" s="1">
        <v>2.3E-2</v>
      </c>
      <c r="AE2648" s="1">
        <v>0.7</v>
      </c>
      <c r="AF2648" s="1">
        <v>0.84799999999999998</v>
      </c>
      <c r="AG2648" s="1">
        <v>0.77</v>
      </c>
      <c r="AH2648" s="1">
        <v>0.751</v>
      </c>
      <c r="AI2648" s="1">
        <v>0.8</v>
      </c>
      <c r="AJ2648" s="1">
        <v>0.94399999999999995</v>
      </c>
      <c r="AK2648" s="1">
        <v>0.39800000000000002</v>
      </c>
      <c r="AL2648" s="1">
        <v>0.70799999999999996</v>
      </c>
      <c r="AM2648" s="1">
        <v>0.85199999999999998</v>
      </c>
      <c r="AN2648" s="1">
        <v>0.54800000000000004</v>
      </c>
      <c r="AO2648" s="1">
        <v>0.94399999999999995</v>
      </c>
      <c r="AP2648" s="1">
        <v>23479.233</v>
      </c>
      <c r="AQ2648" s="1">
        <v>22970</v>
      </c>
      <c r="AR2648" s="1">
        <v>8849437</v>
      </c>
      <c r="AS2648" s="1"/>
      <c r="AT2648" s="1"/>
      <c r="AU2648" s="1">
        <v>0.03</v>
      </c>
      <c r="AV2648" s="1">
        <v>0.01</v>
      </c>
      <c r="AW2648" s="2">
        <f>AVERAGE(C2648:H2648)</f>
        <v>0.27766666666666667</v>
      </c>
      <c r="AX2648" s="2">
        <f>AVERAGE(I2648:O2648)</f>
        <v>0.1958571428571429</v>
      </c>
      <c r="AY2648" s="2">
        <f>AVERAGE(P2648:T2648)</f>
        <v>0.1032</v>
      </c>
      <c r="AZ2648" s="2">
        <f>AVERAGE(U2648:Z2648)</f>
        <v>0.24616666666666664</v>
      </c>
      <c r="BA2648" s="2">
        <f>AVERAGE(C2648,F2648,I2648,L2648,O2648,R2648,U2648,W2648,Y2648)</f>
        <v>0.26344444444444443</v>
      </c>
      <c r="BB2648" s="2">
        <f>AVERAGE(D2648,G2648,J2648,M2648,P2648,S2648,V2648,X2648,Z2648)</f>
        <v>0.22277777777777777</v>
      </c>
      <c r="BC2648" s="2">
        <f>AVERAGE(E2648,H2648,K2648,N2648,Q2648,T2648)</f>
        <v>0.109</v>
      </c>
      <c r="BD2648" s="2">
        <f t="shared" si="287"/>
        <v>0.2361656</v>
      </c>
      <c r="BE2648" s="2">
        <f t="shared" si="288"/>
        <v>0.24950000000000003</v>
      </c>
      <c r="BF2648" s="2">
        <f t="shared" si="289"/>
        <v>0.20330000000000001</v>
      </c>
      <c r="BG2648" s="2">
        <f t="shared" si="290"/>
        <v>0.19840740740740739</v>
      </c>
      <c r="BH2648" s="2">
        <f t="shared" si="291"/>
        <v>0.68896560000000007</v>
      </c>
      <c r="BI2648" s="2">
        <f t="shared" si="292"/>
        <v>0.88737300740740743</v>
      </c>
      <c r="BJ2648" s="2">
        <f t="shared" si="293"/>
        <v>0.4905581925925927</v>
      </c>
    </row>
    <row r="2649" spans="1:62" s="2" customFormat="1">
      <c r="A2649" s="1" t="s">
        <v>193</v>
      </c>
      <c r="B2649" s="1">
        <v>1998</v>
      </c>
      <c r="C2649" s="1">
        <v>1</v>
      </c>
      <c r="D2649" s="1">
        <v>1.6E-2</v>
      </c>
      <c r="E2649" s="1">
        <v>0</v>
      </c>
      <c r="F2649" s="1">
        <v>0.65</v>
      </c>
      <c r="G2649" s="1">
        <v>0</v>
      </c>
      <c r="H2649" s="1">
        <v>0</v>
      </c>
      <c r="I2649" s="1">
        <v>1.6E-2</v>
      </c>
      <c r="J2649" s="1">
        <v>0.161</v>
      </c>
      <c r="K2649" s="1">
        <v>0.53500000000000003</v>
      </c>
      <c r="L2649" s="1">
        <v>0.52</v>
      </c>
      <c r="M2649" s="1">
        <v>0.09</v>
      </c>
      <c r="N2649" s="1">
        <v>0</v>
      </c>
      <c r="O2649" s="1">
        <v>6.8000000000000005E-2</v>
      </c>
      <c r="P2649" s="1">
        <v>0.3</v>
      </c>
      <c r="Q2649" s="1">
        <v>0.113</v>
      </c>
      <c r="R2649" s="1">
        <v>9.8000000000000004E-2</v>
      </c>
      <c r="S2649" s="1">
        <v>0</v>
      </c>
      <c r="T2649" s="1">
        <v>2E-3</v>
      </c>
      <c r="U2649" s="1">
        <v>1.9E-2</v>
      </c>
      <c r="V2649" s="1">
        <v>7.1999999999999995E-2</v>
      </c>
      <c r="W2649" s="1">
        <v>0</v>
      </c>
      <c r="X2649" s="1">
        <v>0.66</v>
      </c>
      <c r="Y2649" s="1">
        <v>0</v>
      </c>
      <c r="Z2649" s="1">
        <v>0.72</v>
      </c>
      <c r="AA2649" s="1">
        <v>0.7</v>
      </c>
      <c r="AB2649" s="1">
        <v>0.7</v>
      </c>
      <c r="AC2649" s="1">
        <v>0.373</v>
      </c>
      <c r="AD2649" s="1">
        <v>2.4E-2</v>
      </c>
      <c r="AE2649" s="1">
        <v>0.7</v>
      </c>
      <c r="AF2649" s="1">
        <v>0.88300000000000001</v>
      </c>
      <c r="AG2649" s="1">
        <v>0.79400000000000004</v>
      </c>
      <c r="AH2649" s="1">
        <v>0.76500000000000001</v>
      </c>
      <c r="AI2649" s="1">
        <v>0.81499999999999995</v>
      </c>
      <c r="AJ2649" s="1">
        <v>0.94799999999999995</v>
      </c>
      <c r="AK2649" s="1">
        <v>0.51600000000000001</v>
      </c>
      <c r="AL2649" s="1">
        <v>0.74099999999999999</v>
      </c>
      <c r="AM2649" s="1">
        <v>0.85099999999999998</v>
      </c>
      <c r="AN2649" s="1">
        <v>0.56100000000000005</v>
      </c>
      <c r="AO2649" s="1">
        <v>0.94799999999999995</v>
      </c>
      <c r="AP2649" s="1">
        <v>24415.566999999999</v>
      </c>
      <c r="AQ2649" s="1">
        <v>24060</v>
      </c>
      <c r="AR2649" s="1">
        <v>8851800</v>
      </c>
      <c r="AS2649" s="1"/>
      <c r="AT2649" s="1"/>
      <c r="AU2649" s="1">
        <v>0.04</v>
      </c>
      <c r="AV2649" s="1">
        <v>7.0000000000000001E-3</v>
      </c>
      <c r="AW2649" s="2">
        <f>AVERAGE(C2649:H2649)</f>
        <v>0.27766666666666667</v>
      </c>
      <c r="AX2649" s="2">
        <f>AVERAGE(I2649:O2649)</f>
        <v>0.19857142857142859</v>
      </c>
      <c r="AY2649" s="2">
        <f>AVERAGE(P2649:T2649)</f>
        <v>0.1026</v>
      </c>
      <c r="AZ2649" s="2">
        <f>AVERAGE(U2649:Z2649)</f>
        <v>0.24516666666666667</v>
      </c>
      <c r="BA2649" s="2">
        <f>AVERAGE(C2649,F2649,I2649,L2649,O2649,R2649,U2649,W2649,Y2649)</f>
        <v>0.26344444444444443</v>
      </c>
      <c r="BB2649" s="2">
        <f>AVERAGE(D2649,G2649,J2649,M2649,P2649,S2649,V2649,X2649,Z2649)</f>
        <v>0.22433333333333336</v>
      </c>
      <c r="BC2649" s="2">
        <f>AVERAGE(E2649,H2649,K2649,N2649,Q2649,T2649)</f>
        <v>0.10833333333333334</v>
      </c>
      <c r="BD2649" s="2">
        <f t="shared" si="287"/>
        <v>0.2383354</v>
      </c>
      <c r="BE2649" s="2">
        <f t="shared" si="288"/>
        <v>0.25280000000000002</v>
      </c>
      <c r="BF2649" s="2">
        <f t="shared" si="289"/>
        <v>0.21305000000000002</v>
      </c>
      <c r="BG2649" s="2">
        <f t="shared" si="290"/>
        <v>0.19870370370370369</v>
      </c>
      <c r="BH2649" s="2">
        <f t="shared" si="291"/>
        <v>0.70418540000000007</v>
      </c>
      <c r="BI2649" s="2">
        <f t="shared" si="292"/>
        <v>0.90288910370370379</v>
      </c>
      <c r="BJ2649" s="2">
        <f t="shared" si="293"/>
        <v>0.50548169629629636</v>
      </c>
    </row>
    <row r="2650" spans="1:62" s="2" customFormat="1">
      <c r="A2650" s="1" t="s">
        <v>193</v>
      </c>
      <c r="B2650" s="1">
        <v>1999</v>
      </c>
      <c r="C2650" s="1">
        <v>1</v>
      </c>
      <c r="D2650" s="1">
        <v>1.6E-2</v>
      </c>
      <c r="E2650" s="1">
        <v>0</v>
      </c>
      <c r="F2650" s="1">
        <v>0.65</v>
      </c>
      <c r="G2650" s="1">
        <v>0</v>
      </c>
      <c r="H2650" s="1">
        <v>0</v>
      </c>
      <c r="I2650" s="1">
        <v>1.6E-2</v>
      </c>
      <c r="J2650" s="1">
        <v>0.16</v>
      </c>
      <c r="K2650" s="1">
        <v>0.53100000000000003</v>
      </c>
      <c r="L2650" s="1">
        <v>0.52</v>
      </c>
      <c r="M2650" s="1">
        <v>0.1</v>
      </c>
      <c r="N2650" s="1">
        <v>0</v>
      </c>
      <c r="O2650" s="1">
        <v>6.8000000000000005E-2</v>
      </c>
      <c r="P2650" s="1">
        <v>0.3</v>
      </c>
      <c r="Q2650" s="1">
        <v>0.111</v>
      </c>
      <c r="R2650" s="1">
        <v>9.8000000000000004E-2</v>
      </c>
      <c r="S2650" s="1">
        <v>0</v>
      </c>
      <c r="T2650" s="1">
        <v>2E-3</v>
      </c>
      <c r="U2650" s="1">
        <v>1.9E-2</v>
      </c>
      <c r="V2650" s="1">
        <v>7.1999999999999995E-2</v>
      </c>
      <c r="W2650" s="1">
        <v>0</v>
      </c>
      <c r="X2650" s="1">
        <v>0.66</v>
      </c>
      <c r="Y2650" s="1">
        <v>0</v>
      </c>
      <c r="Z2650" s="1">
        <v>0.71299999999999997</v>
      </c>
      <c r="AA2650" s="1">
        <v>0.7</v>
      </c>
      <c r="AB2650" s="1">
        <v>0.7</v>
      </c>
      <c r="AC2650" s="1">
        <v>0.35399999999999998</v>
      </c>
      <c r="AD2650" s="1">
        <v>2.4E-2</v>
      </c>
      <c r="AE2650" s="1">
        <v>0.7</v>
      </c>
      <c r="AF2650" s="1">
        <v>0.89300000000000002</v>
      </c>
      <c r="AG2650" s="1">
        <v>0.79400000000000004</v>
      </c>
      <c r="AH2650" s="1">
        <v>0.76200000000000001</v>
      </c>
      <c r="AI2650" s="1">
        <v>0.81899999999999995</v>
      </c>
      <c r="AJ2650" s="1">
        <v>0.94699999999999995</v>
      </c>
      <c r="AK2650" s="1">
        <v>0.64300000000000002</v>
      </c>
      <c r="AL2650" s="1">
        <v>0.90800000000000003</v>
      </c>
      <c r="AM2650" s="1">
        <v>0.85299999999999998</v>
      </c>
      <c r="AN2650" s="1">
        <v>0.57399999999999995</v>
      </c>
      <c r="AO2650" s="1">
        <v>0.94699999999999995</v>
      </c>
      <c r="AP2650" s="1">
        <v>25978.100999999999</v>
      </c>
      <c r="AQ2650" s="1">
        <v>25740</v>
      </c>
      <c r="AR2650" s="1">
        <v>8857400</v>
      </c>
      <c r="AS2650" s="1"/>
      <c r="AT2650" s="1"/>
      <c r="AU2650" s="1">
        <v>0.06</v>
      </c>
      <c r="AV2650" s="1">
        <v>3.0000000000000001E-3</v>
      </c>
      <c r="AW2650" s="2">
        <f>AVERAGE(C2650:H2650)</f>
        <v>0.27766666666666667</v>
      </c>
      <c r="AX2650" s="2">
        <f>AVERAGE(I2650:O2650)</f>
        <v>0.19928571428571432</v>
      </c>
      <c r="AY2650" s="2">
        <f>AVERAGE(P2650:T2650)</f>
        <v>0.1022</v>
      </c>
      <c r="AZ2650" s="2">
        <f>AVERAGE(U2650:Z2650)</f>
        <v>0.24399999999999999</v>
      </c>
      <c r="BA2650" s="2">
        <f>AVERAGE(C2650,F2650,I2650,L2650,O2650,R2650,U2650,W2650,Y2650)</f>
        <v>0.26344444444444443</v>
      </c>
      <c r="BB2650" s="2">
        <f>AVERAGE(D2650,G2650,J2650,M2650,P2650,S2650,V2650,X2650,Z2650)</f>
        <v>0.22455555555555554</v>
      </c>
      <c r="BC2650" s="2">
        <f>AVERAGE(E2650,H2650,K2650,N2650,Q2650,T2650)</f>
        <v>0.10733333333333334</v>
      </c>
      <c r="BD2650" s="2">
        <f t="shared" si="287"/>
        <v>0.23782149999999999</v>
      </c>
      <c r="BE2650" s="2">
        <f t="shared" si="288"/>
        <v>0.25280000000000002</v>
      </c>
      <c r="BF2650" s="2">
        <f t="shared" si="289"/>
        <v>0.23694999999999999</v>
      </c>
      <c r="BG2650" s="2">
        <f t="shared" si="290"/>
        <v>0.19844444444444442</v>
      </c>
      <c r="BH2650" s="2">
        <f t="shared" si="291"/>
        <v>0.72757150000000004</v>
      </c>
      <c r="BI2650" s="2">
        <f t="shared" si="292"/>
        <v>0.92601594444444446</v>
      </c>
      <c r="BJ2650" s="2">
        <f t="shared" si="293"/>
        <v>0.52912705555555561</v>
      </c>
    </row>
    <row r="2651" spans="1:62" s="2" customFormat="1">
      <c r="A2651" s="1" t="s">
        <v>193</v>
      </c>
      <c r="B2651" s="1">
        <v>2000</v>
      </c>
      <c r="C2651" s="1">
        <v>1</v>
      </c>
      <c r="D2651" s="1">
        <v>1.4999999999999999E-2</v>
      </c>
      <c r="E2651" s="1">
        <v>0</v>
      </c>
      <c r="F2651" s="1">
        <v>0.65</v>
      </c>
      <c r="G2651" s="1">
        <v>0</v>
      </c>
      <c r="H2651" s="1">
        <v>0</v>
      </c>
      <c r="I2651" s="1">
        <v>1.6E-2</v>
      </c>
      <c r="J2651" s="1">
        <v>0.16</v>
      </c>
      <c r="K2651" s="1">
        <v>0.53900000000000003</v>
      </c>
      <c r="L2651" s="1">
        <v>0.52</v>
      </c>
      <c r="M2651" s="1">
        <v>0.08</v>
      </c>
      <c r="N2651" s="1">
        <v>0</v>
      </c>
      <c r="O2651" s="1">
        <v>6.8000000000000005E-2</v>
      </c>
      <c r="P2651" s="1">
        <v>0.3</v>
      </c>
      <c r="Q2651" s="1">
        <v>0.107</v>
      </c>
      <c r="R2651" s="1">
        <v>9.8000000000000004E-2</v>
      </c>
      <c r="S2651" s="1">
        <v>0</v>
      </c>
      <c r="T2651" s="1">
        <v>2E-3</v>
      </c>
      <c r="U2651" s="1">
        <v>1.9E-2</v>
      </c>
      <c r="V2651" s="1">
        <v>7.1999999999999995E-2</v>
      </c>
      <c r="W2651" s="1">
        <v>0</v>
      </c>
      <c r="X2651" s="1">
        <v>0.66</v>
      </c>
      <c r="Y2651" s="1">
        <v>0</v>
      </c>
      <c r="Z2651" s="1">
        <v>0.70699999999999996</v>
      </c>
      <c r="AA2651" s="1">
        <v>0.7</v>
      </c>
      <c r="AB2651" s="1">
        <v>0.7</v>
      </c>
      <c r="AC2651" s="1">
        <v>0.34100000000000003</v>
      </c>
      <c r="AD2651" s="1">
        <v>2.5000000000000001E-2</v>
      </c>
      <c r="AE2651" s="1">
        <v>0.7</v>
      </c>
      <c r="AF2651" s="1">
        <v>0.94199999999999995</v>
      </c>
      <c r="AG2651" s="1">
        <v>0.83</v>
      </c>
      <c r="AH2651" s="1">
        <v>0.75900000000000001</v>
      </c>
      <c r="AI2651" s="1">
        <v>0.82299999999999995</v>
      </c>
      <c r="AJ2651" s="1">
        <v>0.94599999999999995</v>
      </c>
      <c r="AK2651" s="1">
        <v>0.79800000000000004</v>
      </c>
      <c r="AL2651" s="1">
        <v>0.96</v>
      </c>
      <c r="AM2651" s="1">
        <v>0.85399999999999998</v>
      </c>
      <c r="AN2651" s="1">
        <v>0.58699999999999997</v>
      </c>
      <c r="AO2651" s="1">
        <v>0.94599999999999995</v>
      </c>
      <c r="AP2651" s="1">
        <v>27957.929</v>
      </c>
      <c r="AQ2651" s="1">
        <v>27720</v>
      </c>
      <c r="AR2651" s="1">
        <v>8869000</v>
      </c>
      <c r="AS2651" s="1">
        <v>25</v>
      </c>
      <c r="AT2651" s="1"/>
      <c r="AU2651" s="1">
        <v>0.08</v>
      </c>
      <c r="AV2651" s="1">
        <v>1E-3</v>
      </c>
      <c r="AW2651" s="2">
        <f>AVERAGE(C2651:H2651)</f>
        <v>0.27750000000000002</v>
      </c>
      <c r="AX2651" s="2">
        <f>AVERAGE(I2651:O2651)</f>
        <v>0.19757142857142859</v>
      </c>
      <c r="AY2651" s="2">
        <f>AVERAGE(P2651:T2651)</f>
        <v>0.1014</v>
      </c>
      <c r="AZ2651" s="2">
        <f>AVERAGE(U2651:Z2651)</f>
        <v>0.24299999999999999</v>
      </c>
      <c r="BA2651" s="2">
        <f>AVERAGE(C2651,F2651,I2651,L2651,O2651,R2651,U2651,W2651,Y2651)</f>
        <v>0.26344444444444443</v>
      </c>
      <c r="BB2651" s="2">
        <f>AVERAGE(D2651,G2651,J2651,M2651,P2651,S2651,V2651,X2651,Z2651)</f>
        <v>0.22155555555555553</v>
      </c>
      <c r="BC2651" s="2">
        <f>AVERAGE(E2651,H2651,K2651,N2651,Q2651,T2651)</f>
        <v>0.108</v>
      </c>
      <c r="BD2651" s="2">
        <f t="shared" si="287"/>
        <v>0.24198979999999998</v>
      </c>
      <c r="BE2651" s="2">
        <f t="shared" si="288"/>
        <v>0.25279999999999997</v>
      </c>
      <c r="BF2651" s="2">
        <f t="shared" si="289"/>
        <v>0.25064999999999998</v>
      </c>
      <c r="BG2651" s="2">
        <f t="shared" si="290"/>
        <v>0.19766666666666666</v>
      </c>
      <c r="BH2651" s="2">
        <f t="shared" si="291"/>
        <v>0.74543979999999999</v>
      </c>
      <c r="BI2651" s="2">
        <f t="shared" si="292"/>
        <v>0.94310646666666664</v>
      </c>
      <c r="BJ2651" s="2">
        <f t="shared" si="293"/>
        <v>0.54777313333333333</v>
      </c>
    </row>
    <row r="2652" spans="1:62" s="2" customFormat="1">
      <c r="A2652" s="1" t="s">
        <v>193</v>
      </c>
      <c r="B2652" s="1">
        <v>2001</v>
      </c>
      <c r="C2652" s="1">
        <v>1</v>
      </c>
      <c r="D2652" s="1">
        <v>1.4999999999999999E-2</v>
      </c>
      <c r="E2652" s="1">
        <v>0</v>
      </c>
      <c r="F2652" s="1">
        <v>0.65</v>
      </c>
      <c r="G2652" s="1">
        <v>0</v>
      </c>
      <c r="H2652" s="1">
        <v>0</v>
      </c>
      <c r="I2652" s="1">
        <v>1.6E-2</v>
      </c>
      <c r="J2652" s="1">
        <v>0.159</v>
      </c>
      <c r="K2652" s="1">
        <v>0.54</v>
      </c>
      <c r="L2652" s="1">
        <v>0.52</v>
      </c>
      <c r="M2652" s="1">
        <v>0.11</v>
      </c>
      <c r="N2652" s="1">
        <v>0</v>
      </c>
      <c r="O2652" s="1">
        <v>6.8000000000000005E-2</v>
      </c>
      <c r="P2652" s="1">
        <v>0.3</v>
      </c>
      <c r="Q2652" s="1">
        <v>0.105</v>
      </c>
      <c r="R2652" s="1">
        <v>9.8000000000000004E-2</v>
      </c>
      <c r="S2652" s="1">
        <v>0</v>
      </c>
      <c r="T2652" s="1">
        <v>2E-3</v>
      </c>
      <c r="U2652" s="1">
        <v>1.9E-2</v>
      </c>
      <c r="V2652" s="1">
        <v>7.1999999999999995E-2</v>
      </c>
      <c r="W2652" s="1">
        <v>0</v>
      </c>
      <c r="X2652" s="1">
        <v>0.66</v>
      </c>
      <c r="Y2652" s="1">
        <v>0</v>
      </c>
      <c r="Z2652" s="1">
        <v>0.70099999999999996</v>
      </c>
      <c r="AA2652" s="1">
        <v>0.7</v>
      </c>
      <c r="AB2652" s="1">
        <v>0.7</v>
      </c>
      <c r="AC2652" s="1">
        <v>0.33700000000000002</v>
      </c>
      <c r="AD2652" s="1">
        <v>2.5000000000000001E-2</v>
      </c>
      <c r="AE2652" s="1">
        <v>0.7</v>
      </c>
      <c r="AF2652" s="1">
        <v>0.91400000000000003</v>
      </c>
      <c r="AG2652" s="1">
        <v>0.78</v>
      </c>
      <c r="AH2652" s="1">
        <v>0.76100000000000001</v>
      </c>
      <c r="AI2652" s="1">
        <v>0.81399999999999995</v>
      </c>
      <c r="AJ2652" s="1">
        <v>0.94899999999999995</v>
      </c>
      <c r="AK2652" s="1">
        <v>0.89700000000000002</v>
      </c>
      <c r="AL2652" s="1">
        <v>1</v>
      </c>
      <c r="AM2652" s="1">
        <v>0.85699999999999998</v>
      </c>
      <c r="AN2652" s="1">
        <v>0.6</v>
      </c>
      <c r="AO2652" s="1">
        <v>0.94899999999999995</v>
      </c>
      <c r="AP2652" s="1">
        <v>28237.743999999999</v>
      </c>
      <c r="AQ2652" s="1">
        <v>28030</v>
      </c>
      <c r="AR2652" s="1">
        <v>8894000</v>
      </c>
      <c r="AS2652" s="1"/>
      <c r="AT2652" s="1"/>
      <c r="AU2652" s="1">
        <v>0.08</v>
      </c>
      <c r="AV2652" s="1">
        <v>0</v>
      </c>
      <c r="AW2652" s="2">
        <f>AVERAGE(C2652:H2652)</f>
        <v>0.27750000000000002</v>
      </c>
      <c r="AX2652" s="2">
        <f>AVERAGE(I2652:O2652)</f>
        <v>0.2018571428571429</v>
      </c>
      <c r="AY2652" s="2">
        <f>AVERAGE(P2652:T2652)</f>
        <v>0.10100000000000001</v>
      </c>
      <c r="AZ2652" s="2">
        <f>AVERAGE(U2652:Z2652)</f>
        <v>0.24199999999999999</v>
      </c>
      <c r="BA2652" s="2">
        <f>AVERAGE(C2652,F2652,I2652,L2652,O2652,R2652,U2652,W2652,Y2652)</f>
        <v>0.26344444444444443</v>
      </c>
      <c r="BB2652" s="2">
        <f>AVERAGE(D2652,G2652,J2652,M2652,P2652,S2652,V2652,X2652,Z2652)</f>
        <v>0.22411111111111109</v>
      </c>
      <c r="BC2652" s="2">
        <f>AVERAGE(E2652,H2652,K2652,N2652,Q2652,T2652)</f>
        <v>0.10783333333333334</v>
      </c>
      <c r="BD2652" s="2">
        <f t="shared" si="287"/>
        <v>0.23730759999999998</v>
      </c>
      <c r="BE2652" s="2">
        <f t="shared" si="288"/>
        <v>0.25240000000000001</v>
      </c>
      <c r="BF2652" s="2">
        <f t="shared" si="289"/>
        <v>0.26055</v>
      </c>
      <c r="BG2652" s="2">
        <f t="shared" si="290"/>
        <v>0.19846296296296295</v>
      </c>
      <c r="BH2652" s="2">
        <f t="shared" si="291"/>
        <v>0.75025760000000008</v>
      </c>
      <c r="BI2652" s="2">
        <f t="shared" si="292"/>
        <v>0.94872056296296303</v>
      </c>
      <c r="BJ2652" s="2">
        <f t="shared" si="293"/>
        <v>0.55179463703703713</v>
      </c>
    </row>
    <row r="2653" spans="1:62" s="2" customFormat="1">
      <c r="A2653" s="1" t="s">
        <v>193</v>
      </c>
      <c r="B2653" s="1">
        <v>2002</v>
      </c>
      <c r="C2653" s="1">
        <v>1</v>
      </c>
      <c r="D2653" s="1">
        <v>1.4999999999999999E-2</v>
      </c>
      <c r="E2653" s="1">
        <v>0</v>
      </c>
      <c r="F2653" s="1">
        <v>0.65</v>
      </c>
      <c r="G2653" s="1">
        <v>0</v>
      </c>
      <c r="H2653" s="1">
        <v>0</v>
      </c>
      <c r="I2653" s="1">
        <v>1.6E-2</v>
      </c>
      <c r="J2653" s="1">
        <v>0.159</v>
      </c>
      <c r="K2653" s="1">
        <v>0.54100000000000004</v>
      </c>
      <c r="L2653" s="1">
        <v>0.52</v>
      </c>
      <c r="M2653" s="1">
        <v>0.12</v>
      </c>
      <c r="N2653" s="1">
        <v>0</v>
      </c>
      <c r="O2653" s="1">
        <v>6.8000000000000005E-2</v>
      </c>
      <c r="P2653" s="1">
        <v>0.3</v>
      </c>
      <c r="Q2653" s="1">
        <v>0.10299999999999999</v>
      </c>
      <c r="R2653" s="1">
        <v>9.8000000000000004E-2</v>
      </c>
      <c r="S2653" s="1">
        <v>0</v>
      </c>
      <c r="T2653" s="1">
        <v>2E-3</v>
      </c>
      <c r="U2653" s="1">
        <v>1.9E-2</v>
      </c>
      <c r="V2653" s="1">
        <v>7.1999999999999995E-2</v>
      </c>
      <c r="W2653" s="1">
        <v>0</v>
      </c>
      <c r="X2653" s="1">
        <v>0.66</v>
      </c>
      <c r="Y2653" s="1">
        <v>0</v>
      </c>
      <c r="Z2653" s="1">
        <v>0.69499999999999995</v>
      </c>
      <c r="AA2653" s="1">
        <v>0.7</v>
      </c>
      <c r="AB2653" s="1">
        <v>0.9</v>
      </c>
      <c r="AC2653" s="1">
        <v>0.314</v>
      </c>
      <c r="AD2653" s="1">
        <v>2.5000000000000001E-2</v>
      </c>
      <c r="AE2653" s="1">
        <v>0.9</v>
      </c>
      <c r="AF2653" s="1">
        <v>0.89700000000000002</v>
      </c>
      <c r="AG2653" s="1">
        <v>0.79600000000000004</v>
      </c>
      <c r="AH2653" s="1">
        <v>0.76400000000000001</v>
      </c>
      <c r="AI2653" s="1">
        <v>0.80500000000000005</v>
      </c>
      <c r="AJ2653" s="1">
        <v>0.95099999999999996</v>
      </c>
      <c r="AK2653" s="1">
        <v>0.99</v>
      </c>
      <c r="AL2653" s="1">
        <v>1</v>
      </c>
      <c r="AM2653" s="1">
        <v>0.86</v>
      </c>
      <c r="AN2653" s="1">
        <v>0.61299999999999999</v>
      </c>
      <c r="AO2653" s="1">
        <v>0.95099999999999996</v>
      </c>
      <c r="AP2653" s="1">
        <v>29281.054</v>
      </c>
      <c r="AQ2653" s="1">
        <v>29170</v>
      </c>
      <c r="AR2653" s="1">
        <v>8924000</v>
      </c>
      <c r="AS2653" s="1"/>
      <c r="AT2653" s="1"/>
      <c r="AU2653" s="1">
        <v>0.11</v>
      </c>
      <c r="AV2653" s="1">
        <v>-2E-3</v>
      </c>
      <c r="AW2653" s="2">
        <f>AVERAGE(C2653:H2653)</f>
        <v>0.27750000000000002</v>
      </c>
      <c r="AX2653" s="2">
        <f>AVERAGE(I2653:O2653)</f>
        <v>0.20342857142857143</v>
      </c>
      <c r="AY2653" s="2">
        <f>AVERAGE(P2653:T2653)</f>
        <v>0.10059999999999999</v>
      </c>
      <c r="AZ2653" s="2">
        <f>AVERAGE(U2653:Z2653)</f>
        <v>0.24099999999999999</v>
      </c>
      <c r="BA2653" s="2">
        <f>AVERAGE(C2653,F2653,I2653,L2653,O2653,R2653,U2653,W2653,Y2653)</f>
        <v>0.26344444444444443</v>
      </c>
      <c r="BB2653" s="2">
        <f>AVERAGE(D2653,G2653,J2653,M2653,P2653,S2653,V2653,X2653,Z2653)</f>
        <v>0.22455555555555554</v>
      </c>
      <c r="BC2653" s="2">
        <f>AVERAGE(E2653,H2653,K2653,N2653,Q2653,T2653)</f>
        <v>0.10766666666666667</v>
      </c>
      <c r="BD2653" s="2">
        <f t="shared" si="287"/>
        <v>0.25877719999999999</v>
      </c>
      <c r="BE2653" s="2">
        <f t="shared" si="288"/>
        <v>0.252</v>
      </c>
      <c r="BF2653" s="2">
        <f t="shared" si="289"/>
        <v>0.26615000000000005</v>
      </c>
      <c r="BG2653" s="2">
        <f t="shared" si="290"/>
        <v>0.19855555555555557</v>
      </c>
      <c r="BH2653" s="2">
        <f t="shared" si="291"/>
        <v>0.77692720000000004</v>
      </c>
      <c r="BI2653" s="2">
        <f t="shared" si="292"/>
        <v>0.97548275555555564</v>
      </c>
      <c r="BJ2653" s="2">
        <f t="shared" si="293"/>
        <v>0.57837164444444444</v>
      </c>
    </row>
    <row r="2654" spans="1:62" s="2" customFormat="1">
      <c r="A2654" s="1" t="s">
        <v>193</v>
      </c>
      <c r="B2654" s="1">
        <v>2003</v>
      </c>
      <c r="C2654" s="1">
        <v>1</v>
      </c>
      <c r="D2654" s="1">
        <v>1.4999999999999999E-2</v>
      </c>
      <c r="E2654" s="1">
        <v>0</v>
      </c>
      <c r="F2654" s="1">
        <v>0.65</v>
      </c>
      <c r="G2654" s="1">
        <v>0</v>
      </c>
      <c r="H2654" s="1">
        <v>0</v>
      </c>
      <c r="I2654" s="1">
        <v>1.6E-2</v>
      </c>
      <c r="J2654" s="1">
        <v>0.158</v>
      </c>
      <c r="K2654" s="1">
        <v>0.5</v>
      </c>
      <c r="L2654" s="1">
        <v>0.52</v>
      </c>
      <c r="M2654" s="1">
        <v>0.1</v>
      </c>
      <c r="N2654" s="1">
        <v>0</v>
      </c>
      <c r="O2654" s="1">
        <v>6.8000000000000005E-2</v>
      </c>
      <c r="P2654" s="1">
        <v>0.29399999999999998</v>
      </c>
      <c r="Q2654" s="1">
        <v>9.8000000000000004E-2</v>
      </c>
      <c r="R2654" s="1">
        <v>9.8000000000000004E-2</v>
      </c>
      <c r="S2654" s="1">
        <v>0</v>
      </c>
      <c r="T2654" s="1">
        <v>2E-3</v>
      </c>
      <c r="U2654" s="1">
        <v>1.9E-2</v>
      </c>
      <c r="V2654" s="1">
        <v>7.1999999999999995E-2</v>
      </c>
      <c r="W2654" s="1">
        <v>0</v>
      </c>
      <c r="X2654" s="1">
        <v>0.66</v>
      </c>
      <c r="Y2654" s="1">
        <v>0</v>
      </c>
      <c r="Z2654" s="1">
        <v>0.68799999999999994</v>
      </c>
      <c r="AA2654" s="1">
        <v>0.7</v>
      </c>
      <c r="AB2654" s="1">
        <v>0.9</v>
      </c>
      <c r="AC2654" s="1">
        <v>0.29799999999999999</v>
      </c>
      <c r="AD2654" s="1">
        <v>2.9000000000000001E-2</v>
      </c>
      <c r="AE2654" s="1">
        <v>0.9</v>
      </c>
      <c r="AF2654" s="1">
        <v>0.86399999999999999</v>
      </c>
      <c r="AG2654" s="1">
        <v>0.81399999999999995</v>
      </c>
      <c r="AH2654" s="1">
        <v>0.77100000000000002</v>
      </c>
      <c r="AI2654" s="1">
        <v>0.80800000000000005</v>
      </c>
      <c r="AJ2654" s="1">
        <v>0.92600000000000005</v>
      </c>
      <c r="AK2654" s="1">
        <v>1</v>
      </c>
      <c r="AL2654" s="1">
        <v>1</v>
      </c>
      <c r="AM2654" s="1">
        <v>0.86599999999999999</v>
      </c>
      <c r="AN2654" s="1">
        <v>0.626</v>
      </c>
      <c r="AO2654" s="1">
        <v>0.92600000000000005</v>
      </c>
      <c r="AP2654" s="1">
        <v>30424.837</v>
      </c>
      <c r="AQ2654" s="1">
        <v>30800</v>
      </c>
      <c r="AR2654" s="1">
        <v>8956000</v>
      </c>
      <c r="AS2654" s="1"/>
      <c r="AT2654" s="1"/>
      <c r="AU2654" s="1">
        <v>0.1</v>
      </c>
      <c r="AV2654" s="1">
        <v>0</v>
      </c>
      <c r="AW2654" s="2">
        <f>AVERAGE(C2654:H2654)</f>
        <v>0.27750000000000002</v>
      </c>
      <c r="AX2654" s="2">
        <f>AVERAGE(I2654:O2654)</f>
        <v>0.19457142857142859</v>
      </c>
      <c r="AY2654" s="2">
        <f>AVERAGE(P2654:T2654)</f>
        <v>9.8400000000000001E-2</v>
      </c>
      <c r="AZ2654" s="2">
        <f>AVERAGE(U2654:Z2654)</f>
        <v>0.23983333333333334</v>
      </c>
      <c r="BA2654" s="2">
        <f>AVERAGE(C2654,F2654,I2654,L2654,O2654,R2654,U2654,W2654,Y2654)</f>
        <v>0.26344444444444443</v>
      </c>
      <c r="BB2654" s="2">
        <f>AVERAGE(D2654,G2654,J2654,M2654,P2654,S2654,V2654,X2654,Z2654)</f>
        <v>0.22077777777777777</v>
      </c>
      <c r="BC2654" s="2">
        <f>AVERAGE(E2654,H2654,K2654,N2654,Q2654,T2654)</f>
        <v>9.9999999999999992E-2</v>
      </c>
      <c r="BD2654" s="2">
        <f t="shared" si="287"/>
        <v>0.25723550000000001</v>
      </c>
      <c r="BE2654" s="2">
        <f t="shared" si="288"/>
        <v>0.25050000000000006</v>
      </c>
      <c r="BF2654" s="2">
        <f t="shared" si="289"/>
        <v>0.26789999999999997</v>
      </c>
      <c r="BG2654" s="2">
        <f t="shared" si="290"/>
        <v>0.19474074074074074</v>
      </c>
      <c r="BH2654" s="2">
        <f t="shared" si="291"/>
        <v>0.77563550000000014</v>
      </c>
      <c r="BI2654" s="2">
        <f t="shared" si="292"/>
        <v>0.97037624074074091</v>
      </c>
      <c r="BJ2654" s="2">
        <f t="shared" si="293"/>
        <v>0.58089475925925937</v>
      </c>
    </row>
    <row r="2655" spans="1:62" s="2" customFormat="1">
      <c r="A2655" s="1" t="s">
        <v>193</v>
      </c>
      <c r="B2655" s="1">
        <v>2004</v>
      </c>
      <c r="C2655" s="1">
        <v>1</v>
      </c>
      <c r="D2655" s="1">
        <v>1.4999999999999999E-2</v>
      </c>
      <c r="E2655" s="1">
        <v>0</v>
      </c>
      <c r="F2655" s="1">
        <v>0.65</v>
      </c>
      <c r="G2655" s="1">
        <v>0</v>
      </c>
      <c r="H2655" s="1">
        <v>0</v>
      </c>
      <c r="I2655" s="1">
        <v>1.6E-2</v>
      </c>
      <c r="J2655" s="1">
        <v>0.158</v>
      </c>
      <c r="K2655" s="1">
        <v>0.51700000000000002</v>
      </c>
      <c r="L2655" s="1">
        <v>0.52</v>
      </c>
      <c r="M2655" s="1">
        <v>0.11</v>
      </c>
      <c r="N2655" s="1">
        <v>0</v>
      </c>
      <c r="O2655" s="1">
        <v>6.8000000000000005E-2</v>
      </c>
      <c r="P2655" s="1">
        <v>0.28699999999999998</v>
      </c>
      <c r="Q2655" s="1">
        <v>0.09</v>
      </c>
      <c r="R2655" s="1">
        <v>9.8000000000000004E-2</v>
      </c>
      <c r="S2655" s="1">
        <v>0</v>
      </c>
      <c r="T2655" s="1">
        <v>2E-3</v>
      </c>
      <c r="U2655" s="1">
        <v>1.9E-2</v>
      </c>
      <c r="V2655" s="1">
        <v>7.1999999999999995E-2</v>
      </c>
      <c r="W2655" s="1">
        <v>0</v>
      </c>
      <c r="X2655" s="1">
        <v>0.66</v>
      </c>
      <c r="Y2655" s="1">
        <v>0</v>
      </c>
      <c r="Z2655" s="1">
        <v>0.69499999999999995</v>
      </c>
      <c r="AA2655" s="1">
        <v>0.7</v>
      </c>
      <c r="AB2655" s="1">
        <v>0.9</v>
      </c>
      <c r="AC2655" s="1">
        <v>0.32</v>
      </c>
      <c r="AD2655" s="1">
        <v>2.7E-2</v>
      </c>
      <c r="AE2655" s="1">
        <v>0.9</v>
      </c>
      <c r="AF2655" s="1">
        <v>0.85799999999999998</v>
      </c>
      <c r="AG2655" s="1">
        <v>0.79800000000000004</v>
      </c>
      <c r="AH2655" s="1">
        <v>0.76600000000000001</v>
      </c>
      <c r="AI2655" s="1">
        <v>0.85199999999999998</v>
      </c>
      <c r="AJ2655" s="1">
        <v>0.91400000000000003</v>
      </c>
      <c r="AK2655" s="1">
        <v>1</v>
      </c>
      <c r="AL2655" s="1">
        <v>1</v>
      </c>
      <c r="AM2655" s="1">
        <v>0.86299999999999999</v>
      </c>
      <c r="AN2655" s="1">
        <v>0.63900000000000001</v>
      </c>
      <c r="AO2655" s="1">
        <v>0.91400000000000003</v>
      </c>
      <c r="AP2655" s="1">
        <v>32512.898000000001</v>
      </c>
      <c r="AQ2655" s="1">
        <v>32510</v>
      </c>
      <c r="AR2655" s="1">
        <v>8991994</v>
      </c>
      <c r="AS2655" s="1"/>
      <c r="AT2655" s="1"/>
      <c r="AU2655" s="1">
        <v>0.1</v>
      </c>
      <c r="AV2655" s="1">
        <v>-4.0000000000000001E-3</v>
      </c>
      <c r="AW2655" s="2">
        <f>AVERAGE(C2655:H2655)</f>
        <v>0.27750000000000002</v>
      </c>
      <c r="AX2655" s="2">
        <f>AVERAGE(I2655:O2655)</f>
        <v>0.19842857142857145</v>
      </c>
      <c r="AY2655" s="2">
        <f>AVERAGE(P2655:T2655)</f>
        <v>9.5399999999999999E-2</v>
      </c>
      <c r="AZ2655" s="2">
        <f>AVERAGE(U2655:Z2655)</f>
        <v>0.24099999999999999</v>
      </c>
      <c r="BA2655" s="2">
        <f>AVERAGE(C2655,F2655,I2655,L2655,O2655,R2655,U2655,W2655,Y2655)</f>
        <v>0.26344444444444443</v>
      </c>
      <c r="BB2655" s="2">
        <f>AVERAGE(D2655,G2655,J2655,M2655,P2655,S2655,V2655,X2655,Z2655)</f>
        <v>0.22188888888888889</v>
      </c>
      <c r="BC2655" s="2">
        <f>AVERAGE(E2655,H2655,K2655,N2655,Q2655,T2655)</f>
        <v>0.10149999999999999</v>
      </c>
      <c r="BD2655" s="2">
        <f t="shared" si="287"/>
        <v>0.2571213</v>
      </c>
      <c r="BE2655" s="2">
        <f t="shared" si="288"/>
        <v>0.25320000000000004</v>
      </c>
      <c r="BF2655" s="2">
        <f t="shared" si="289"/>
        <v>0.26825000000000004</v>
      </c>
      <c r="BG2655" s="2">
        <f t="shared" si="290"/>
        <v>0.1956111111111111</v>
      </c>
      <c r="BH2655" s="2">
        <f t="shared" si="291"/>
        <v>0.77857130000000008</v>
      </c>
      <c r="BI2655" s="2">
        <f t="shared" si="292"/>
        <v>0.97418241111111115</v>
      </c>
      <c r="BJ2655" s="2">
        <f t="shared" si="293"/>
        <v>0.58296018888888901</v>
      </c>
    </row>
    <row r="2656" spans="1:62" s="2" customFormat="1">
      <c r="A2656" s="1" t="s">
        <v>193</v>
      </c>
      <c r="B2656" s="1">
        <v>2005</v>
      </c>
      <c r="C2656" s="1">
        <v>1</v>
      </c>
      <c r="D2656" s="1">
        <v>1.4999999999999999E-2</v>
      </c>
      <c r="E2656" s="1">
        <v>0</v>
      </c>
      <c r="F2656" s="1">
        <v>0.65</v>
      </c>
      <c r="G2656" s="1">
        <v>0</v>
      </c>
      <c r="H2656" s="1">
        <v>0</v>
      </c>
      <c r="I2656" s="1">
        <v>1.6E-2</v>
      </c>
      <c r="J2656" s="1">
        <v>0.157</v>
      </c>
      <c r="K2656" s="1">
        <v>0.55500000000000005</v>
      </c>
      <c r="L2656" s="1">
        <v>0.52</v>
      </c>
      <c r="M2656" s="1">
        <v>0.13</v>
      </c>
      <c r="N2656" s="1">
        <v>0</v>
      </c>
      <c r="O2656" s="1">
        <v>6.8000000000000005E-2</v>
      </c>
      <c r="P2656" s="1">
        <v>0.26900000000000002</v>
      </c>
      <c r="Q2656" s="1">
        <v>8.6999999999999994E-2</v>
      </c>
      <c r="R2656" s="1">
        <v>9.8000000000000004E-2</v>
      </c>
      <c r="S2656" s="1">
        <v>0</v>
      </c>
      <c r="T2656" s="1">
        <v>2E-3</v>
      </c>
      <c r="U2656" s="1">
        <v>1.9E-2</v>
      </c>
      <c r="V2656" s="1">
        <v>7.1999999999999995E-2</v>
      </c>
      <c r="W2656" s="1">
        <v>0</v>
      </c>
      <c r="X2656" s="1">
        <v>0.66</v>
      </c>
      <c r="Y2656" s="1">
        <v>0</v>
      </c>
      <c r="Z2656" s="1">
        <v>0.68500000000000005</v>
      </c>
      <c r="AA2656" s="1">
        <v>0.7</v>
      </c>
      <c r="AB2656" s="1">
        <v>0.9</v>
      </c>
      <c r="AC2656" s="1">
        <v>0.33700000000000002</v>
      </c>
      <c r="AD2656" s="1">
        <v>2.4E-2</v>
      </c>
      <c r="AE2656" s="1">
        <v>0.9</v>
      </c>
      <c r="AF2656" s="1">
        <v>0.86</v>
      </c>
      <c r="AG2656" s="1">
        <v>0.80200000000000005</v>
      </c>
      <c r="AH2656" s="1">
        <v>0.748</v>
      </c>
      <c r="AI2656" s="1">
        <v>0.81599999999999995</v>
      </c>
      <c r="AJ2656" s="1">
        <v>0.88800000000000001</v>
      </c>
      <c r="AK2656" s="1">
        <v>1</v>
      </c>
      <c r="AL2656" s="1">
        <v>1</v>
      </c>
      <c r="AM2656" s="1">
        <v>0.84499999999999997</v>
      </c>
      <c r="AN2656" s="1">
        <v>0.65200000000000002</v>
      </c>
      <c r="AO2656" s="1">
        <v>0.88800000000000001</v>
      </c>
      <c r="AP2656" s="1">
        <v>32723.030999999999</v>
      </c>
      <c r="AQ2656" s="1">
        <v>32960</v>
      </c>
      <c r="AR2656" s="1">
        <v>9024040</v>
      </c>
      <c r="AS2656" s="1"/>
      <c r="AT2656" s="1"/>
      <c r="AU2656" s="1">
        <v>0.09</v>
      </c>
      <c r="AV2656" s="1">
        <v>-7.0000000000000001E-3</v>
      </c>
      <c r="AW2656" s="2">
        <f>AVERAGE(C2656:H2656)</f>
        <v>0.27750000000000002</v>
      </c>
      <c r="AX2656" s="2">
        <f>AVERAGE(I2656:O2656)</f>
        <v>0.2065714285714286</v>
      </c>
      <c r="AY2656" s="2">
        <f>AVERAGE(P2656:T2656)</f>
        <v>9.1199999999999989E-2</v>
      </c>
      <c r="AZ2656" s="2">
        <f>AVERAGE(U2656:Z2656)</f>
        <v>0.23933333333333331</v>
      </c>
      <c r="BA2656" s="2">
        <f>AVERAGE(C2656,F2656,I2656,L2656,O2656,R2656,U2656,W2656,Y2656)</f>
        <v>0.26344444444444443</v>
      </c>
      <c r="BB2656" s="2">
        <f>AVERAGE(D2656,G2656,J2656,M2656,P2656,S2656,V2656,X2656,Z2656)</f>
        <v>0.22088888888888888</v>
      </c>
      <c r="BC2656" s="2">
        <f>AVERAGE(E2656,H2656,K2656,N2656,Q2656,T2656)</f>
        <v>0.10733333333333334</v>
      </c>
      <c r="BD2656" s="2">
        <f t="shared" si="287"/>
        <v>0.25826329999999997</v>
      </c>
      <c r="BE2656" s="2">
        <f t="shared" si="288"/>
        <v>0.2452</v>
      </c>
      <c r="BF2656" s="2">
        <f t="shared" si="289"/>
        <v>0.2671</v>
      </c>
      <c r="BG2656" s="2">
        <f t="shared" si="290"/>
        <v>0.19722222222222219</v>
      </c>
      <c r="BH2656" s="2">
        <f t="shared" si="291"/>
        <v>0.77056329999999995</v>
      </c>
      <c r="BI2656" s="2">
        <f t="shared" si="292"/>
        <v>0.96778552222222214</v>
      </c>
      <c r="BJ2656" s="2">
        <f t="shared" si="293"/>
        <v>0.57334107777777776</v>
      </c>
    </row>
    <row r="2657" spans="1:62" s="2" customFormat="1">
      <c r="A2657" s="1" t="s">
        <v>193</v>
      </c>
      <c r="B2657" s="1">
        <v>2006</v>
      </c>
      <c r="C2657" s="1">
        <v>1</v>
      </c>
      <c r="D2657" s="1">
        <v>1.4999999999999999E-2</v>
      </c>
      <c r="E2657" s="1">
        <v>0</v>
      </c>
      <c r="F2657" s="1">
        <v>0.65</v>
      </c>
      <c r="G2657" s="1">
        <v>0</v>
      </c>
      <c r="H2657" s="1">
        <v>0</v>
      </c>
      <c r="I2657" s="1">
        <v>1.6E-2</v>
      </c>
      <c r="J2657" s="1">
        <v>0.156</v>
      </c>
      <c r="K2657" s="1">
        <v>0.82699999999999996</v>
      </c>
      <c r="L2657" s="1">
        <v>0.52</v>
      </c>
      <c r="M2657" s="1">
        <v>0.16</v>
      </c>
      <c r="N2657" s="1">
        <v>0</v>
      </c>
      <c r="O2657" s="1">
        <v>6.8000000000000005E-2</v>
      </c>
      <c r="P2657" s="1">
        <v>0.251</v>
      </c>
      <c r="Q2657" s="1">
        <v>8.3000000000000004E-2</v>
      </c>
      <c r="R2657" s="1">
        <v>9.8000000000000004E-2</v>
      </c>
      <c r="S2657" s="1">
        <v>0</v>
      </c>
      <c r="T2657" s="1">
        <v>2E-3</v>
      </c>
      <c r="U2657" s="1">
        <v>1.9E-2</v>
      </c>
      <c r="V2657" s="1">
        <v>7.1999999999999995E-2</v>
      </c>
      <c r="W2657" s="1">
        <v>0</v>
      </c>
      <c r="X2657" s="1">
        <v>0.66</v>
      </c>
      <c r="Y2657" s="1">
        <v>0</v>
      </c>
      <c r="Z2657" s="1">
        <v>0.68300000000000005</v>
      </c>
      <c r="AA2657" s="1">
        <v>0.96099999999999997</v>
      </c>
      <c r="AB2657" s="1">
        <v>0.7</v>
      </c>
      <c r="AC2657" s="1">
        <v>0.33200000000000002</v>
      </c>
      <c r="AD2657" s="1">
        <v>2.1999999999999999E-2</v>
      </c>
      <c r="AE2657" s="1">
        <v>0.9</v>
      </c>
      <c r="AF2657" s="1">
        <v>0.877</v>
      </c>
      <c r="AG2657" s="1">
        <v>0.82399999999999995</v>
      </c>
      <c r="AH2657" s="1">
        <v>0.75</v>
      </c>
      <c r="AI2657" s="1">
        <v>0.79800000000000004</v>
      </c>
      <c r="AJ2657" s="1">
        <v>0.93</v>
      </c>
      <c r="AK2657" s="1">
        <v>1</v>
      </c>
      <c r="AL2657" s="1">
        <v>1</v>
      </c>
      <c r="AM2657" s="1">
        <v>0.86299999999999999</v>
      </c>
      <c r="AN2657" s="1">
        <v>0.65100000000000002</v>
      </c>
      <c r="AO2657" s="1">
        <v>0.93</v>
      </c>
      <c r="AP2657" s="1">
        <v>35682.124000000003</v>
      </c>
      <c r="AQ2657" s="1">
        <v>36140</v>
      </c>
      <c r="AR2657" s="1">
        <v>9080505</v>
      </c>
      <c r="AS2657" s="1"/>
      <c r="AT2657" s="1"/>
      <c r="AU2657" s="1">
        <v>0.1</v>
      </c>
      <c r="AV2657" s="1">
        <v>-2.1000000000000001E-2</v>
      </c>
      <c r="AW2657" s="2">
        <f>AVERAGE(C2657:H2657)</f>
        <v>0.27750000000000002</v>
      </c>
      <c r="AX2657" s="2">
        <f>AVERAGE(I2657:O2657)</f>
        <v>0.24957142857142856</v>
      </c>
      <c r="AY2657" s="2">
        <f>AVERAGE(P2657:T2657)</f>
        <v>8.6800000000000016E-2</v>
      </c>
      <c r="AZ2657" s="2">
        <f>AVERAGE(U2657:Z2657)</f>
        <v>0.23900000000000002</v>
      </c>
      <c r="BA2657" s="2">
        <f>AVERAGE(C2657,F2657,I2657,L2657,O2657,R2657,U2657,W2657,Y2657)</f>
        <v>0.26344444444444443</v>
      </c>
      <c r="BB2657" s="2">
        <f>AVERAGE(D2657,G2657,J2657,M2657,P2657,S2657,V2657,X2657,Z2657)</f>
        <v>0.22188888888888891</v>
      </c>
      <c r="BC2657" s="2">
        <f>AVERAGE(E2657,H2657,K2657,N2657,Q2657,T2657)</f>
        <v>0.152</v>
      </c>
      <c r="BD2657" s="2">
        <f t="shared" si="287"/>
        <v>0.26357359999999996</v>
      </c>
      <c r="BE2657" s="2">
        <f t="shared" si="288"/>
        <v>0.24780000000000002</v>
      </c>
      <c r="BF2657" s="2">
        <f t="shared" si="289"/>
        <v>0.26884999999999998</v>
      </c>
      <c r="BG2657" s="2">
        <f t="shared" si="290"/>
        <v>0.21244444444444444</v>
      </c>
      <c r="BH2657" s="2">
        <f t="shared" si="291"/>
        <v>0.78022360000000002</v>
      </c>
      <c r="BI2657" s="2">
        <f t="shared" si="292"/>
        <v>0.99266804444444445</v>
      </c>
      <c r="BJ2657" s="2">
        <f t="shared" si="293"/>
        <v>0.56777915555555558</v>
      </c>
    </row>
    <row r="2658" spans="1:62" s="2" customFormat="1">
      <c r="A2658" s="1" t="s">
        <v>193</v>
      </c>
      <c r="B2658" s="1">
        <v>2007</v>
      </c>
      <c r="C2658" s="1">
        <v>1</v>
      </c>
      <c r="D2658" s="1">
        <v>1.6E-2</v>
      </c>
      <c r="E2658" s="1">
        <v>0</v>
      </c>
      <c r="F2658" s="1">
        <v>0.65</v>
      </c>
      <c r="G2658" s="1">
        <v>0</v>
      </c>
      <c r="H2658" s="1">
        <v>0</v>
      </c>
      <c r="I2658" s="1">
        <v>1.6E-2</v>
      </c>
      <c r="J2658" s="1">
        <v>0.155</v>
      </c>
      <c r="K2658" s="1">
        <v>0.85099999999999998</v>
      </c>
      <c r="L2658" s="1">
        <v>0.52</v>
      </c>
      <c r="M2658" s="1">
        <v>0.14000000000000001</v>
      </c>
      <c r="N2658" s="1">
        <v>0</v>
      </c>
      <c r="O2658" s="1">
        <v>6.8000000000000005E-2</v>
      </c>
      <c r="P2658" s="1">
        <v>0.251</v>
      </c>
      <c r="Q2658" s="1">
        <v>0.08</v>
      </c>
      <c r="R2658" s="1">
        <v>9.8000000000000004E-2</v>
      </c>
      <c r="S2658" s="1">
        <v>0</v>
      </c>
      <c r="T2658" s="1">
        <v>2E-3</v>
      </c>
      <c r="U2658" s="1">
        <v>1.9E-2</v>
      </c>
      <c r="V2658" s="1">
        <v>7.1999999999999995E-2</v>
      </c>
      <c r="W2658" s="1">
        <v>0</v>
      </c>
      <c r="X2658" s="1">
        <v>0.66</v>
      </c>
      <c r="Y2658" s="1">
        <v>0</v>
      </c>
      <c r="Z2658" s="1">
        <v>0.68300000000000005</v>
      </c>
      <c r="AA2658" s="1">
        <v>0.94199999999999995</v>
      </c>
      <c r="AB2658" s="1">
        <v>0.7</v>
      </c>
      <c r="AC2658" s="1">
        <v>0.33100000000000002</v>
      </c>
      <c r="AD2658" s="1">
        <v>3.5999999999999997E-2</v>
      </c>
      <c r="AE2658" s="1">
        <v>0.8</v>
      </c>
      <c r="AF2658" s="1">
        <v>0.83799999999999997</v>
      </c>
      <c r="AG2658" s="1">
        <v>0.81399999999999995</v>
      </c>
      <c r="AH2658" s="1">
        <v>0.748</v>
      </c>
      <c r="AI2658" s="1">
        <v>0.79800000000000004</v>
      </c>
      <c r="AJ2658" s="1">
        <v>0.94099999999999995</v>
      </c>
      <c r="AK2658" s="1">
        <v>1</v>
      </c>
      <c r="AL2658" s="1">
        <v>1</v>
      </c>
      <c r="AM2658" s="1">
        <v>0.871</v>
      </c>
      <c r="AN2658" s="1">
        <v>0.65</v>
      </c>
      <c r="AO2658" s="1">
        <v>0.94099999999999995</v>
      </c>
      <c r="AP2658" s="1">
        <v>38485.968999999997</v>
      </c>
      <c r="AQ2658" s="1">
        <v>39360</v>
      </c>
      <c r="AR2658" s="1">
        <v>9148092</v>
      </c>
      <c r="AS2658" s="1"/>
      <c r="AT2658" s="1"/>
      <c r="AU2658" s="1">
        <v>0.09</v>
      </c>
      <c r="AV2658" s="1">
        <v>-2.3E-2</v>
      </c>
      <c r="AW2658" s="2">
        <f>AVERAGE(C2658:H2658)</f>
        <v>0.27766666666666667</v>
      </c>
      <c r="AX2658" s="2">
        <f>AVERAGE(I2658:O2658)</f>
        <v>0.25</v>
      </c>
      <c r="AY2658" s="2">
        <f>AVERAGE(P2658:T2658)</f>
        <v>8.6200000000000013E-2</v>
      </c>
      <c r="AZ2658" s="2">
        <f>AVERAGE(U2658:Z2658)</f>
        <v>0.23900000000000002</v>
      </c>
      <c r="BA2658" s="2">
        <f>AVERAGE(C2658,F2658,I2658,L2658,O2658,R2658,U2658,W2658,Y2658)</f>
        <v>0.26344444444444443</v>
      </c>
      <c r="BB2658" s="2">
        <f>AVERAGE(D2658,G2658,J2658,M2658,P2658,S2658,V2658,X2658,Z2658)</f>
        <v>0.21966666666666668</v>
      </c>
      <c r="BC2658" s="2">
        <f>AVERAGE(E2658,H2658,K2658,N2658,Q2658,T2658)</f>
        <v>0.1555</v>
      </c>
      <c r="BD2658" s="2">
        <f t="shared" si="287"/>
        <v>0.25472310000000004</v>
      </c>
      <c r="BE2658" s="2">
        <f t="shared" si="288"/>
        <v>0.24870000000000003</v>
      </c>
      <c r="BF2658" s="2">
        <f t="shared" si="289"/>
        <v>0.26960000000000001</v>
      </c>
      <c r="BG2658" s="2">
        <f t="shared" si="290"/>
        <v>0.21287037037037038</v>
      </c>
      <c r="BH2658" s="2">
        <f t="shared" si="291"/>
        <v>0.77302310000000007</v>
      </c>
      <c r="BI2658" s="2">
        <f t="shared" si="292"/>
        <v>0.98589347037037045</v>
      </c>
      <c r="BJ2658" s="2">
        <f t="shared" si="293"/>
        <v>0.5601527296296297</v>
      </c>
    </row>
    <row r="2659" spans="1:62" s="2" customFormat="1">
      <c r="A2659" s="1" t="s">
        <v>193</v>
      </c>
      <c r="B2659" s="1">
        <v>2008</v>
      </c>
      <c r="C2659" s="1">
        <v>1</v>
      </c>
      <c r="D2659" s="1">
        <v>1.6E-2</v>
      </c>
      <c r="E2659" s="1">
        <v>0</v>
      </c>
      <c r="F2659" s="1">
        <v>0.65</v>
      </c>
      <c r="G2659" s="1">
        <v>0</v>
      </c>
      <c r="H2659" s="1">
        <v>0</v>
      </c>
      <c r="I2659" s="1">
        <v>1.6E-2</v>
      </c>
      <c r="J2659" s="1">
        <v>0.155</v>
      </c>
      <c r="K2659" s="1">
        <v>0.76300000000000001</v>
      </c>
      <c r="L2659" s="1">
        <v>0.52</v>
      </c>
      <c r="M2659" s="1">
        <v>0.14299999999999999</v>
      </c>
      <c r="N2659" s="1">
        <v>0</v>
      </c>
      <c r="O2659" s="1">
        <v>6.8000000000000005E-2</v>
      </c>
      <c r="P2659" s="1">
        <v>0.251</v>
      </c>
      <c r="Q2659" s="1">
        <v>7.4999999999999997E-2</v>
      </c>
      <c r="R2659" s="1">
        <v>9.8000000000000004E-2</v>
      </c>
      <c r="S2659" s="1">
        <v>0</v>
      </c>
      <c r="T2659" s="1">
        <v>2E-3</v>
      </c>
      <c r="U2659" s="1">
        <v>1.9E-2</v>
      </c>
      <c r="V2659" s="1">
        <v>7.1999999999999995E-2</v>
      </c>
      <c r="W2659" s="1">
        <v>0</v>
      </c>
      <c r="X2659" s="1">
        <v>0.66</v>
      </c>
      <c r="Y2659" s="1">
        <v>0</v>
      </c>
      <c r="Z2659" s="1">
        <v>0.76400000000000001</v>
      </c>
      <c r="AA2659" s="1">
        <v>0.95599999999999996</v>
      </c>
      <c r="AB2659" s="1">
        <v>0.8</v>
      </c>
      <c r="AC2659" s="1">
        <v>0.32700000000000001</v>
      </c>
      <c r="AD2659" s="1">
        <v>3.9E-2</v>
      </c>
      <c r="AE2659" s="1">
        <v>0.8</v>
      </c>
      <c r="AF2659" s="1">
        <v>0.82799999999999996</v>
      </c>
      <c r="AG2659" s="1">
        <v>0.86</v>
      </c>
      <c r="AH2659" s="1">
        <v>0.72899999999999998</v>
      </c>
      <c r="AI2659" s="1">
        <v>0.80700000000000005</v>
      </c>
      <c r="AJ2659" s="1">
        <v>0.94199999999999995</v>
      </c>
      <c r="AK2659" s="1">
        <v>1</v>
      </c>
      <c r="AL2659" s="1">
        <v>1</v>
      </c>
      <c r="AM2659" s="1">
        <v>0.876</v>
      </c>
      <c r="AN2659" s="1">
        <v>0.65</v>
      </c>
      <c r="AO2659" s="1">
        <v>0.94199999999999995</v>
      </c>
      <c r="AP2659" s="1">
        <v>39591.442000000003</v>
      </c>
      <c r="AQ2659" s="1">
        <v>40920</v>
      </c>
      <c r="AR2659" s="1">
        <v>9219637</v>
      </c>
      <c r="AS2659" s="1"/>
      <c r="AT2659" s="1"/>
      <c r="AU2659" s="1">
        <v>0.1</v>
      </c>
      <c r="AV2659" s="1">
        <v>-2.1999999999999999E-2</v>
      </c>
      <c r="AW2659" s="2">
        <f>AVERAGE(C2659:H2659)</f>
        <v>0.27766666666666667</v>
      </c>
      <c r="AX2659" s="2">
        <f>AVERAGE(I2659:O2659)</f>
        <v>0.23785714285714285</v>
      </c>
      <c r="AY2659" s="2">
        <f>AVERAGE(P2659:T2659)</f>
        <v>8.5200000000000012E-2</v>
      </c>
      <c r="AZ2659" s="2">
        <f>AVERAGE(U2659:Z2659)</f>
        <v>0.2525</v>
      </c>
      <c r="BA2659" s="2">
        <f>AVERAGE(C2659,F2659,I2659,L2659,O2659,R2659,U2659,W2659,Y2659)</f>
        <v>0.26344444444444443</v>
      </c>
      <c r="BB2659" s="2">
        <f>AVERAGE(D2659,G2659,J2659,M2659,P2659,S2659,V2659,X2659,Z2659)</f>
        <v>0.22899999999999998</v>
      </c>
      <c r="BC2659" s="2">
        <f>AVERAGE(E2659,H2659,K2659,N2659,Q2659,T2659)</f>
        <v>0.13999999999999999</v>
      </c>
      <c r="BD2659" s="2">
        <f t="shared" si="287"/>
        <v>0.26323099999999994</v>
      </c>
      <c r="BE2659" s="2">
        <f t="shared" si="288"/>
        <v>0.24779999999999999</v>
      </c>
      <c r="BF2659" s="2">
        <f t="shared" si="289"/>
        <v>0.27010000000000001</v>
      </c>
      <c r="BG2659" s="2">
        <f t="shared" si="290"/>
        <v>0.21081481481481479</v>
      </c>
      <c r="BH2659" s="2">
        <f t="shared" si="291"/>
        <v>0.78113099999999991</v>
      </c>
      <c r="BI2659" s="2">
        <f t="shared" si="292"/>
        <v>0.9919458148148147</v>
      </c>
      <c r="BJ2659" s="2">
        <f t="shared" si="293"/>
        <v>0.57031618518518512</v>
      </c>
    </row>
    <row r="2660" spans="1:62" s="2" customFormat="1">
      <c r="A2660" s="1" t="s">
        <v>193</v>
      </c>
      <c r="B2660" s="1">
        <v>2009</v>
      </c>
      <c r="C2660" s="1">
        <v>1</v>
      </c>
      <c r="D2660" s="1">
        <v>1.6E-2</v>
      </c>
      <c r="E2660" s="1">
        <v>0.02</v>
      </c>
      <c r="F2660" s="1">
        <v>0.65</v>
      </c>
      <c r="G2660" s="1">
        <v>0</v>
      </c>
      <c r="H2660" s="1">
        <v>0.02</v>
      </c>
      <c r="I2660" s="1">
        <v>1.6E-2</v>
      </c>
      <c r="J2660" s="1">
        <v>0.154</v>
      </c>
      <c r="K2660" s="1">
        <v>0.76300000000000001</v>
      </c>
      <c r="L2660" s="1">
        <v>0.52</v>
      </c>
      <c r="M2660" s="1">
        <v>0.14599999999999999</v>
      </c>
      <c r="N2660" s="1">
        <v>0</v>
      </c>
      <c r="O2660" s="1">
        <v>6.8000000000000005E-2</v>
      </c>
      <c r="P2660" s="1">
        <v>0.251</v>
      </c>
      <c r="Q2660" s="1">
        <v>0.108</v>
      </c>
      <c r="R2660" s="1">
        <v>9.8000000000000004E-2</v>
      </c>
      <c r="S2660" s="1">
        <v>0</v>
      </c>
      <c r="T2660" s="1">
        <v>2E-3</v>
      </c>
      <c r="U2660" s="1">
        <v>1.9E-2</v>
      </c>
      <c r="V2660" s="1">
        <v>7.1999999999999995E-2</v>
      </c>
      <c r="W2660" s="1">
        <v>0</v>
      </c>
      <c r="X2660" s="1">
        <v>0.66</v>
      </c>
      <c r="Y2660" s="1">
        <v>0</v>
      </c>
      <c r="Z2660" s="1">
        <v>0.76900000000000002</v>
      </c>
      <c r="AA2660" s="1">
        <v>0.95899999999999996</v>
      </c>
      <c r="AB2660" s="1">
        <v>0.8</v>
      </c>
      <c r="AC2660" s="1">
        <v>0.35</v>
      </c>
      <c r="AD2660" s="1">
        <v>7.2999999999999995E-2</v>
      </c>
      <c r="AE2660" s="1">
        <v>0.8</v>
      </c>
      <c r="AF2660" s="1">
        <v>0.82099999999999995</v>
      </c>
      <c r="AG2660" s="1">
        <v>0.85799999999999998</v>
      </c>
      <c r="AH2660" s="1">
        <v>0.72</v>
      </c>
      <c r="AI2660" s="1">
        <v>0.81100000000000005</v>
      </c>
      <c r="AJ2660" s="1">
        <v>0.94599999999999995</v>
      </c>
      <c r="AK2660" s="1">
        <v>1</v>
      </c>
      <c r="AL2660" s="1">
        <v>0.995</v>
      </c>
      <c r="AM2660" s="1">
        <v>0.88500000000000001</v>
      </c>
      <c r="AN2660" s="1">
        <v>0.55500000000000005</v>
      </c>
      <c r="AO2660" s="1">
        <v>0.94599999999999995</v>
      </c>
      <c r="AP2660" s="1">
        <v>37377.103000000003</v>
      </c>
      <c r="AQ2660" s="1">
        <v>38050</v>
      </c>
      <c r="AR2660" s="1">
        <v>9302123</v>
      </c>
      <c r="AS2660" s="1"/>
      <c r="AT2660" s="1"/>
      <c r="AU2660" s="1">
        <v>0.1</v>
      </c>
      <c r="AV2660" s="1">
        <v>-2.1000000000000001E-2</v>
      </c>
      <c r="AW2660" s="2">
        <f>AVERAGE(C2660:H2660)</f>
        <v>0.28433333333333333</v>
      </c>
      <c r="AX2660" s="2">
        <f>AVERAGE(I2660:O2660)</f>
        <v>0.23814285714285716</v>
      </c>
      <c r="AY2660" s="2">
        <f>AVERAGE(P2660:T2660)</f>
        <v>9.1799999999999993E-2</v>
      </c>
      <c r="AZ2660" s="2">
        <f>AVERAGE(U2660:Z2660)</f>
        <v>0.25333333333333335</v>
      </c>
      <c r="BA2660" s="2">
        <f>AVERAGE(C2660,F2660,I2660,L2660,O2660,R2660,U2660,W2660,Y2660)</f>
        <v>0.26344444444444443</v>
      </c>
      <c r="BB2660" s="2">
        <f>AVERAGE(D2660,G2660,J2660,M2660,P2660,S2660,V2660,X2660,Z2660)</f>
        <v>0.22977777777777778</v>
      </c>
      <c r="BC2660" s="2">
        <f>AVERAGE(E2660,H2660,K2660,N2660,Q2660,T2660)</f>
        <v>0.15216666666666667</v>
      </c>
      <c r="BD2660" s="2">
        <f t="shared" si="287"/>
        <v>0.26614309999999997</v>
      </c>
      <c r="BE2660" s="2">
        <f t="shared" si="288"/>
        <v>0.24770000000000003</v>
      </c>
      <c r="BF2660" s="2">
        <f t="shared" si="289"/>
        <v>0.26575000000000004</v>
      </c>
      <c r="BG2660" s="2">
        <f t="shared" si="290"/>
        <v>0.21512962962962964</v>
      </c>
      <c r="BH2660" s="2">
        <f t="shared" si="291"/>
        <v>0.77959310000000004</v>
      </c>
      <c r="BI2660" s="2">
        <f t="shared" si="292"/>
        <v>0.99472272962962971</v>
      </c>
      <c r="BJ2660" s="2">
        <f t="shared" si="293"/>
        <v>0.56446347037037037</v>
      </c>
    </row>
    <row r="2661" spans="1:62" s="2" customFormat="1">
      <c r="A2661" s="1" t="s">
        <v>193</v>
      </c>
      <c r="B2661" s="1">
        <v>2010</v>
      </c>
      <c r="C2661" s="1">
        <v>1</v>
      </c>
      <c r="D2661" s="1">
        <v>1.7000000000000001E-2</v>
      </c>
      <c r="E2661" s="1">
        <v>0.04</v>
      </c>
      <c r="F2661" s="1">
        <v>0.65</v>
      </c>
      <c r="G2661" s="1">
        <v>0</v>
      </c>
      <c r="H2661" s="1">
        <v>0.04</v>
      </c>
      <c r="I2661" s="1">
        <v>1.6E-2</v>
      </c>
      <c r="J2661" s="1">
        <v>0.155</v>
      </c>
      <c r="K2661" s="1">
        <v>0.76300000000000001</v>
      </c>
      <c r="L2661" s="1">
        <v>0.52</v>
      </c>
      <c r="M2661" s="1">
        <v>0.14799999999999999</v>
      </c>
      <c r="N2661" s="1">
        <v>0</v>
      </c>
      <c r="O2661" s="1">
        <v>6.8000000000000005E-2</v>
      </c>
      <c r="P2661" s="1">
        <v>0.251</v>
      </c>
      <c r="Q2661" s="1">
        <v>0.14000000000000001</v>
      </c>
      <c r="R2661" s="1">
        <v>9.8000000000000004E-2</v>
      </c>
      <c r="S2661" s="1">
        <v>0</v>
      </c>
      <c r="T2661" s="1">
        <v>2E-3</v>
      </c>
      <c r="U2661" s="1">
        <v>1.9E-2</v>
      </c>
      <c r="V2661" s="1">
        <v>7.1999999999999995E-2</v>
      </c>
      <c r="W2661" s="1">
        <v>0</v>
      </c>
      <c r="X2661" s="1">
        <v>0.66</v>
      </c>
      <c r="Y2661" s="1">
        <v>0</v>
      </c>
      <c r="Z2661" s="1">
        <v>0.77400000000000002</v>
      </c>
      <c r="AA2661" s="1">
        <v>0.95499999999999996</v>
      </c>
      <c r="AB2661" s="1">
        <v>0.8</v>
      </c>
      <c r="AC2661" s="1">
        <v>0.36699999999999999</v>
      </c>
      <c r="AD2661" s="1">
        <v>0.17299999999999999</v>
      </c>
      <c r="AE2661" s="1">
        <v>0.85</v>
      </c>
      <c r="AF2661" s="1">
        <v>0.79500000000000004</v>
      </c>
      <c r="AG2661" s="1">
        <v>0.875</v>
      </c>
      <c r="AH2661" s="1">
        <v>0.71799999999999997</v>
      </c>
      <c r="AI2661" s="1">
        <v>0.80800000000000005</v>
      </c>
      <c r="AJ2661" s="1">
        <v>0.94099999999999995</v>
      </c>
      <c r="AK2661" s="1">
        <v>1</v>
      </c>
      <c r="AL2661" s="1">
        <v>0.97399999999999998</v>
      </c>
      <c r="AM2661" s="1">
        <v>0.88200000000000001</v>
      </c>
      <c r="AN2661" s="1">
        <v>0.54900000000000004</v>
      </c>
      <c r="AO2661" s="1">
        <v>0.94099999999999995</v>
      </c>
      <c r="AP2661" s="1"/>
      <c r="AQ2661" s="1">
        <v>41920</v>
      </c>
      <c r="AR2661" s="1"/>
      <c r="AS2661" s="1"/>
      <c r="AT2661" s="1"/>
      <c r="AU2661" s="1">
        <v>0.11</v>
      </c>
      <c r="AV2661" s="1">
        <v>-2.5999999999999999E-2</v>
      </c>
      <c r="AW2661" s="2">
        <f>AVERAGE(C2661:H2661)</f>
        <v>0.29116666666666663</v>
      </c>
      <c r="AX2661" s="2">
        <f>AVERAGE(I2661:O2661)</f>
        <v>0.23857142857142857</v>
      </c>
      <c r="AY2661" s="2">
        <f>AVERAGE(P2661:T2661)</f>
        <v>9.8199999999999996E-2</v>
      </c>
      <c r="AZ2661" s="2">
        <f>AVERAGE(U2661:Z2661)</f>
        <v>0.25416666666666665</v>
      </c>
      <c r="BA2661" s="2">
        <f>AVERAGE(C2661,F2661,I2661,L2661,O2661,R2661,U2661,W2661,Y2661)</f>
        <v>0.26344444444444443</v>
      </c>
      <c r="BB2661" s="2">
        <f>AVERAGE(D2661,G2661,J2661,M2661,P2661,S2661,V2661,X2661,Z2661)</f>
        <v>0.23077777777777778</v>
      </c>
      <c r="BC2661" s="2">
        <f>AVERAGE(E2661,H2661,K2661,N2661,Q2661,T2661)</f>
        <v>0.16416666666666666</v>
      </c>
      <c r="BD2661" s="2">
        <f t="shared" si="287"/>
        <v>0.27493649999999997</v>
      </c>
      <c r="BE2661" s="2">
        <f t="shared" si="288"/>
        <v>0.24670000000000003</v>
      </c>
      <c r="BF2661" s="2">
        <f t="shared" si="289"/>
        <v>0.26304999999999995</v>
      </c>
      <c r="BG2661" s="2">
        <f t="shared" si="290"/>
        <v>0.21946296296296297</v>
      </c>
      <c r="BH2661" s="2">
        <f t="shared" si="291"/>
        <v>0.78468650000000006</v>
      </c>
      <c r="BI2661" s="2">
        <f t="shared" si="292"/>
        <v>1.004149462962963</v>
      </c>
      <c r="BJ2661" s="2">
        <f t="shared" si="293"/>
        <v>0.56522353703703709</v>
      </c>
    </row>
    <row r="2662" spans="1:62" s="2" customFormat="1">
      <c r="A2662" s="1" t="s">
        <v>194</v>
      </c>
      <c r="B2662" s="1">
        <v>1995</v>
      </c>
      <c r="C2662" s="1">
        <v>0.379</v>
      </c>
      <c r="D2662" s="1">
        <v>4.9000000000000002E-2</v>
      </c>
      <c r="E2662" s="1">
        <v>0</v>
      </c>
      <c r="F2662" s="1">
        <v>0.55000000000000004</v>
      </c>
      <c r="G2662" s="1">
        <v>0</v>
      </c>
      <c r="H2662" s="1">
        <v>0</v>
      </c>
      <c r="I2662" s="1">
        <v>0.23599999999999999</v>
      </c>
      <c r="J2662" s="1">
        <v>0.26400000000000001</v>
      </c>
      <c r="K2662" s="1">
        <v>0.17399999999999999</v>
      </c>
      <c r="L2662" s="1">
        <v>0.16</v>
      </c>
      <c r="M2662" s="1">
        <v>0.37</v>
      </c>
      <c r="N2662" s="1">
        <v>0</v>
      </c>
      <c r="O2662" s="1">
        <v>6.8000000000000005E-2</v>
      </c>
      <c r="P2662" s="1">
        <v>0.27</v>
      </c>
      <c r="Q2662" s="1">
        <v>0.13200000000000001</v>
      </c>
      <c r="R2662" s="1">
        <v>9.1999999999999998E-2</v>
      </c>
      <c r="S2662" s="1">
        <v>0</v>
      </c>
      <c r="T2662" s="1">
        <v>3.0000000000000001E-3</v>
      </c>
      <c r="U2662" s="1">
        <v>0</v>
      </c>
      <c r="V2662" s="1">
        <v>0</v>
      </c>
      <c r="W2662" s="1">
        <v>0</v>
      </c>
      <c r="X2662" s="1">
        <v>0.78</v>
      </c>
      <c r="Y2662" s="1">
        <v>0.113</v>
      </c>
      <c r="Z2662" s="1">
        <v>0.16</v>
      </c>
      <c r="AA2662" s="1">
        <v>0.68600000000000005</v>
      </c>
      <c r="AB2662" s="1">
        <v>0.68600000000000005</v>
      </c>
      <c r="AC2662" s="1">
        <v>0.76400000000000001</v>
      </c>
      <c r="AD2662" s="1">
        <v>0.52300000000000002</v>
      </c>
      <c r="AE2662" s="1">
        <v>0.88200000000000001</v>
      </c>
      <c r="AF2662" s="1">
        <v>0.89800000000000002</v>
      </c>
      <c r="AG2662" s="1">
        <v>0.76400000000000001</v>
      </c>
      <c r="AH2662" s="1">
        <v>0.73399999999999999</v>
      </c>
      <c r="AI2662" s="1">
        <v>0.77200000000000002</v>
      </c>
      <c r="AJ2662" s="1">
        <v>0.92500000000000004</v>
      </c>
      <c r="AK2662" s="1">
        <v>7.0999999999999994E-2</v>
      </c>
      <c r="AL2662" s="1">
        <v>0.45200000000000001</v>
      </c>
      <c r="AM2662" s="1">
        <v>0.88100000000000001</v>
      </c>
      <c r="AN2662" s="1">
        <v>0.61799999999999999</v>
      </c>
      <c r="AO2662" s="1">
        <v>0.92500000000000004</v>
      </c>
      <c r="AP2662" s="1">
        <v>26763.682000000001</v>
      </c>
      <c r="AQ2662" s="1">
        <v>27520</v>
      </c>
      <c r="AR2662" s="1">
        <v>7041000</v>
      </c>
      <c r="AS2662" s="1"/>
      <c r="AT2662" s="1"/>
      <c r="AU2662" s="1">
        <v>0.03</v>
      </c>
      <c r="AV2662" s="1">
        <v>4.4999999999999998E-2</v>
      </c>
      <c r="AW2662" s="2">
        <f>AVERAGE(C2662:H2662)</f>
        <v>0.16300000000000001</v>
      </c>
      <c r="AX2662" s="2">
        <f>AVERAGE(I2662:O2662)</f>
        <v>0.18171428571428572</v>
      </c>
      <c r="AY2662" s="2">
        <f>AVERAGE(P2662:T2662)</f>
        <v>9.9400000000000002E-2</v>
      </c>
      <c r="AZ2662" s="2">
        <f>AVERAGE(U2662:Z2662)</f>
        <v>0.17549999999999999</v>
      </c>
      <c r="BA2662" s="2">
        <f>AVERAGE(C2662,F2662,I2662,L2662,O2662,R2662,U2662,W2662,Y2662)</f>
        <v>0.17755555555555558</v>
      </c>
      <c r="BB2662" s="2">
        <f>AVERAGE(D2662,G2662,J2662,M2662,P2662,S2662,V2662,X2662,Z2662)</f>
        <v>0.21033333333333334</v>
      </c>
      <c r="BC2662" s="2">
        <f>AVERAGE(E2662,H2662,K2662,N2662,Q2662,T2662)</f>
        <v>5.1499999999999997E-2</v>
      </c>
      <c r="BD2662" s="2">
        <f t="shared" si="287"/>
        <v>0.2970913</v>
      </c>
      <c r="BE2662" s="2">
        <f t="shared" si="288"/>
        <v>0.24310000000000001</v>
      </c>
      <c r="BF2662" s="2">
        <f t="shared" si="289"/>
        <v>0.16775000000000004</v>
      </c>
      <c r="BG2662" s="2">
        <f t="shared" si="290"/>
        <v>0.14646296296296299</v>
      </c>
      <c r="BH2662" s="2">
        <f t="shared" si="291"/>
        <v>0.70794130000000011</v>
      </c>
      <c r="BI2662" s="2">
        <f t="shared" si="292"/>
        <v>0.85440426296296312</v>
      </c>
      <c r="BJ2662" s="2">
        <f t="shared" si="293"/>
        <v>0.56147833703703709</v>
      </c>
    </row>
    <row r="2663" spans="1:62" s="2" customFormat="1">
      <c r="A2663" s="1" t="s">
        <v>194</v>
      </c>
      <c r="B2663" s="1">
        <v>1996</v>
      </c>
      <c r="C2663" s="1">
        <v>0.379</v>
      </c>
      <c r="D2663" s="1">
        <v>4.9000000000000002E-2</v>
      </c>
      <c r="E2663" s="1">
        <v>0</v>
      </c>
      <c r="F2663" s="1">
        <v>0.55000000000000004</v>
      </c>
      <c r="G2663" s="1">
        <v>0</v>
      </c>
      <c r="H2663" s="1">
        <v>0</v>
      </c>
      <c r="I2663" s="1">
        <v>0.23599999999999999</v>
      </c>
      <c r="J2663" s="1">
        <v>0.26500000000000001</v>
      </c>
      <c r="K2663" s="1">
        <v>0.17399999999999999</v>
      </c>
      <c r="L2663" s="1">
        <v>0.16</v>
      </c>
      <c r="M2663" s="1">
        <v>0.31</v>
      </c>
      <c r="N2663" s="1">
        <v>0</v>
      </c>
      <c r="O2663" s="1">
        <v>6.8000000000000005E-2</v>
      </c>
      <c r="P2663" s="1">
        <v>0.27</v>
      </c>
      <c r="Q2663" s="1">
        <v>0.122</v>
      </c>
      <c r="R2663" s="1">
        <v>9.1999999999999998E-2</v>
      </c>
      <c r="S2663" s="1">
        <v>0</v>
      </c>
      <c r="T2663" s="1">
        <v>3.0000000000000001E-3</v>
      </c>
      <c r="U2663" s="1">
        <v>0</v>
      </c>
      <c r="V2663" s="1">
        <v>0</v>
      </c>
      <c r="W2663" s="1">
        <v>0</v>
      </c>
      <c r="X2663" s="1">
        <v>0.78</v>
      </c>
      <c r="Y2663" s="1">
        <v>0.113</v>
      </c>
      <c r="Z2663" s="1">
        <v>0.14000000000000001</v>
      </c>
      <c r="AA2663" s="1">
        <v>0.7</v>
      </c>
      <c r="AB2663" s="1">
        <v>0.7</v>
      </c>
      <c r="AC2663" s="1">
        <v>0.78</v>
      </c>
      <c r="AD2663" s="1">
        <v>0.53400000000000003</v>
      </c>
      <c r="AE2663" s="1">
        <v>0.9</v>
      </c>
      <c r="AF2663" s="1">
        <v>0.91600000000000004</v>
      </c>
      <c r="AG2663" s="1">
        <v>0.78</v>
      </c>
      <c r="AH2663" s="1">
        <v>0.73799999999999999</v>
      </c>
      <c r="AI2663" s="1">
        <v>0.77800000000000002</v>
      </c>
      <c r="AJ2663" s="1">
        <v>0.93300000000000005</v>
      </c>
      <c r="AK2663" s="1">
        <v>0.104</v>
      </c>
      <c r="AL2663" s="1">
        <v>0.46300000000000002</v>
      </c>
      <c r="AM2663" s="1">
        <v>0.88900000000000001</v>
      </c>
      <c r="AN2663" s="1">
        <v>0.63300000000000001</v>
      </c>
      <c r="AO2663" s="1">
        <v>0.93300000000000005</v>
      </c>
      <c r="AP2663" s="1">
        <v>27437.768</v>
      </c>
      <c r="AQ2663" s="1">
        <v>28310</v>
      </c>
      <c r="AR2663" s="1">
        <v>7074000</v>
      </c>
      <c r="AS2663" s="1"/>
      <c r="AT2663" s="1"/>
      <c r="AU2663" s="1">
        <v>0.05</v>
      </c>
      <c r="AV2663" s="1">
        <v>4.8000000000000001E-2</v>
      </c>
      <c r="AW2663" s="2">
        <f>AVERAGE(C2663:H2663)</f>
        <v>0.16300000000000001</v>
      </c>
      <c r="AX2663" s="2">
        <f>AVERAGE(I2663:O2663)</f>
        <v>0.17328571428571429</v>
      </c>
      <c r="AY2663" s="2">
        <f>AVERAGE(P2663:T2663)</f>
        <v>9.74E-2</v>
      </c>
      <c r="AZ2663" s="2">
        <f>AVERAGE(U2663:Z2663)</f>
        <v>0.17216666666666666</v>
      </c>
      <c r="BA2663" s="2">
        <f>AVERAGE(C2663,F2663,I2663,L2663,O2663,R2663,U2663,W2663,Y2663)</f>
        <v>0.17755555555555558</v>
      </c>
      <c r="BB2663" s="2">
        <f>AVERAGE(D2663,G2663,J2663,M2663,P2663,S2663,V2663,X2663,Z2663)</f>
        <v>0.20155555555555557</v>
      </c>
      <c r="BC2663" s="2">
        <f>AVERAGE(E2663,H2663,K2663,N2663,Q2663,T2663)</f>
        <v>4.9833333333333334E-2</v>
      </c>
      <c r="BD2663" s="2">
        <f t="shared" si="287"/>
        <v>0.30320099999999994</v>
      </c>
      <c r="BE2663" s="2">
        <f t="shared" si="288"/>
        <v>0.24490000000000001</v>
      </c>
      <c r="BF2663" s="2">
        <f t="shared" si="289"/>
        <v>0.17205000000000001</v>
      </c>
      <c r="BG2663" s="2">
        <f t="shared" si="290"/>
        <v>0.14298148148148151</v>
      </c>
      <c r="BH2663" s="2">
        <f t="shared" si="291"/>
        <v>0.72015099999999999</v>
      </c>
      <c r="BI2663" s="2">
        <f t="shared" si="292"/>
        <v>0.86313248148148147</v>
      </c>
      <c r="BJ2663" s="2">
        <f t="shared" si="293"/>
        <v>0.5771695185185185</v>
      </c>
    </row>
    <row r="2664" spans="1:62" s="2" customFormat="1">
      <c r="A2664" s="1" t="s">
        <v>194</v>
      </c>
      <c r="B2664" s="1">
        <v>1997</v>
      </c>
      <c r="C2664" s="1">
        <v>0.379</v>
      </c>
      <c r="D2664" s="1">
        <v>4.9000000000000002E-2</v>
      </c>
      <c r="E2664" s="1">
        <v>0</v>
      </c>
      <c r="F2664" s="1">
        <v>0.55000000000000004</v>
      </c>
      <c r="G2664" s="1">
        <v>0</v>
      </c>
      <c r="H2664" s="1">
        <v>0</v>
      </c>
      <c r="I2664" s="1">
        <v>0.23599999999999999</v>
      </c>
      <c r="J2664" s="1">
        <v>0.26500000000000001</v>
      </c>
      <c r="K2664" s="1">
        <v>0.17399999999999999</v>
      </c>
      <c r="L2664" s="1">
        <v>0.16</v>
      </c>
      <c r="M2664" s="1">
        <v>0.33</v>
      </c>
      <c r="N2664" s="1">
        <v>0</v>
      </c>
      <c r="O2664" s="1">
        <v>6.8000000000000005E-2</v>
      </c>
      <c r="P2664" s="1">
        <v>0.27</v>
      </c>
      <c r="Q2664" s="1">
        <v>0.11799999999999999</v>
      </c>
      <c r="R2664" s="1">
        <v>9.1999999999999998E-2</v>
      </c>
      <c r="S2664" s="1">
        <v>0</v>
      </c>
      <c r="T2664" s="1">
        <v>3.0000000000000001E-3</v>
      </c>
      <c r="U2664" s="1">
        <v>0</v>
      </c>
      <c r="V2664" s="1">
        <v>0</v>
      </c>
      <c r="W2664" s="1">
        <v>0</v>
      </c>
      <c r="X2664" s="1">
        <v>0.78</v>
      </c>
      <c r="Y2664" s="1">
        <v>0.113</v>
      </c>
      <c r="Z2664" s="1">
        <v>0.12</v>
      </c>
      <c r="AA2664" s="1">
        <v>0.7</v>
      </c>
      <c r="AB2664" s="1">
        <v>0.9</v>
      </c>
      <c r="AC2664" s="1">
        <v>0.77700000000000002</v>
      </c>
      <c r="AD2664" s="1">
        <v>0.54400000000000004</v>
      </c>
      <c r="AE2664" s="1">
        <v>0.7</v>
      </c>
      <c r="AF2664" s="1">
        <v>0.86699999999999999</v>
      </c>
      <c r="AG2664" s="1">
        <v>0.80600000000000005</v>
      </c>
      <c r="AH2664" s="1">
        <v>0.752</v>
      </c>
      <c r="AI2664" s="1">
        <v>0.78200000000000003</v>
      </c>
      <c r="AJ2664" s="1">
        <v>0.92900000000000005</v>
      </c>
      <c r="AK2664" s="1">
        <v>0.16400000000000001</v>
      </c>
      <c r="AL2664" s="1">
        <v>0.48299999999999998</v>
      </c>
      <c r="AM2664" s="1">
        <v>0.88700000000000001</v>
      </c>
      <c r="AN2664" s="1">
        <v>0.64800000000000002</v>
      </c>
      <c r="AO2664" s="1">
        <v>0.92900000000000005</v>
      </c>
      <c r="AP2664" s="1">
        <v>28585.039000000001</v>
      </c>
      <c r="AQ2664" s="1">
        <v>30020</v>
      </c>
      <c r="AR2664" s="1">
        <v>7088000</v>
      </c>
      <c r="AS2664" s="1"/>
      <c r="AT2664" s="1"/>
      <c r="AU2664" s="1">
        <v>0.05</v>
      </c>
      <c r="AV2664" s="1">
        <v>4.7E-2</v>
      </c>
      <c r="AW2664" s="2">
        <f>AVERAGE(C2664:H2664)</f>
        <v>0.16300000000000001</v>
      </c>
      <c r="AX2664" s="2">
        <f>AVERAGE(I2664:O2664)</f>
        <v>0.17614285714285716</v>
      </c>
      <c r="AY2664" s="2">
        <f>AVERAGE(P2664:T2664)</f>
        <v>9.6599999999999991E-2</v>
      </c>
      <c r="AZ2664" s="2">
        <f>AVERAGE(U2664:Z2664)</f>
        <v>0.16883333333333331</v>
      </c>
      <c r="BA2664" s="2">
        <f>AVERAGE(C2664,F2664,I2664,L2664,O2664,R2664,U2664,W2664,Y2664)</f>
        <v>0.17755555555555558</v>
      </c>
      <c r="BB2664" s="2">
        <f>AVERAGE(D2664,G2664,J2664,M2664,P2664,S2664,V2664,X2664,Z2664)</f>
        <v>0.20155555555555557</v>
      </c>
      <c r="BC2664" s="2">
        <f>AVERAGE(E2664,H2664,K2664,N2664,Q2664,T2664)</f>
        <v>4.9166666666666664E-2</v>
      </c>
      <c r="BD2664" s="2">
        <f t="shared" si="287"/>
        <v>0.30228740000000004</v>
      </c>
      <c r="BE2664" s="2">
        <f t="shared" si="288"/>
        <v>0.24630000000000002</v>
      </c>
      <c r="BF2664" s="2">
        <f t="shared" si="289"/>
        <v>0.17760000000000001</v>
      </c>
      <c r="BG2664" s="2">
        <f t="shared" si="290"/>
        <v>0.14275925925925928</v>
      </c>
      <c r="BH2664" s="2">
        <f t="shared" si="291"/>
        <v>0.72618740000000004</v>
      </c>
      <c r="BI2664" s="2">
        <f t="shared" si="292"/>
        <v>0.86894665925925929</v>
      </c>
      <c r="BJ2664" s="2">
        <f t="shared" si="293"/>
        <v>0.58342814074074079</v>
      </c>
    </row>
    <row r="2665" spans="1:62" s="2" customFormat="1">
      <c r="A2665" s="1" t="s">
        <v>194</v>
      </c>
      <c r="B2665" s="1">
        <v>1998</v>
      </c>
      <c r="C2665" s="1">
        <v>0.379</v>
      </c>
      <c r="D2665" s="1">
        <v>4.9000000000000002E-2</v>
      </c>
      <c r="E2665" s="1">
        <v>0</v>
      </c>
      <c r="F2665" s="1">
        <v>0.55000000000000004</v>
      </c>
      <c r="G2665" s="1">
        <v>0</v>
      </c>
      <c r="H2665" s="1">
        <v>0</v>
      </c>
      <c r="I2665" s="1">
        <v>0.23599999999999999</v>
      </c>
      <c r="J2665" s="1">
        <v>0.26600000000000001</v>
      </c>
      <c r="K2665" s="1">
        <v>0.17399999999999999</v>
      </c>
      <c r="L2665" s="1">
        <v>0.16</v>
      </c>
      <c r="M2665" s="1">
        <v>0.33</v>
      </c>
      <c r="N2665" s="1">
        <v>0</v>
      </c>
      <c r="O2665" s="1">
        <v>6.8000000000000005E-2</v>
      </c>
      <c r="P2665" s="1">
        <v>0.27</v>
      </c>
      <c r="Q2665" s="1">
        <v>0.114</v>
      </c>
      <c r="R2665" s="1">
        <v>9.1999999999999998E-2</v>
      </c>
      <c r="S2665" s="1">
        <v>0</v>
      </c>
      <c r="T2665" s="1">
        <v>3.0000000000000001E-3</v>
      </c>
      <c r="U2665" s="1">
        <v>0</v>
      </c>
      <c r="V2665" s="1">
        <v>0</v>
      </c>
      <c r="W2665" s="1">
        <v>0</v>
      </c>
      <c r="X2665" s="1">
        <v>0.78</v>
      </c>
      <c r="Y2665" s="1">
        <v>0.113</v>
      </c>
      <c r="Z2665" s="1">
        <v>0.1</v>
      </c>
      <c r="AA2665" s="1">
        <v>0.7</v>
      </c>
      <c r="AB2665" s="1">
        <v>0.9</v>
      </c>
      <c r="AC2665" s="1">
        <v>0.77400000000000002</v>
      </c>
      <c r="AD2665" s="1">
        <v>0.56200000000000006</v>
      </c>
      <c r="AE2665" s="1">
        <v>0.7</v>
      </c>
      <c r="AF2665" s="1">
        <v>0.88500000000000001</v>
      </c>
      <c r="AG2665" s="1">
        <v>0.81599999999999995</v>
      </c>
      <c r="AH2665" s="1">
        <v>0.76600000000000001</v>
      </c>
      <c r="AI2665" s="1">
        <v>0.78700000000000003</v>
      </c>
      <c r="AJ2665" s="1">
        <v>0.92500000000000004</v>
      </c>
      <c r="AK2665" s="1">
        <v>0.26500000000000001</v>
      </c>
      <c r="AL2665" s="1">
        <v>0.504</v>
      </c>
      <c r="AM2665" s="1">
        <v>0.88500000000000001</v>
      </c>
      <c r="AN2665" s="1">
        <v>0.66400000000000003</v>
      </c>
      <c r="AO2665" s="1">
        <v>0.92500000000000004</v>
      </c>
      <c r="AP2665" s="1">
        <v>29591.026000000002</v>
      </c>
      <c r="AQ2665" s="1">
        <v>31210</v>
      </c>
      <c r="AR2665" s="1">
        <v>7110000</v>
      </c>
      <c r="AS2665" s="1"/>
      <c r="AT2665" s="1"/>
      <c r="AU2665" s="1">
        <v>0.06</v>
      </c>
      <c r="AV2665" s="1">
        <v>4.5999999999999999E-2</v>
      </c>
      <c r="AW2665" s="2">
        <f>AVERAGE(C2665:H2665)</f>
        <v>0.16300000000000001</v>
      </c>
      <c r="AX2665" s="2">
        <f>AVERAGE(I2665:O2665)</f>
        <v>0.1762857142857143</v>
      </c>
      <c r="AY2665" s="2">
        <f>AVERAGE(P2665:T2665)</f>
        <v>9.5799999999999996E-2</v>
      </c>
      <c r="AZ2665" s="2">
        <f>AVERAGE(U2665:Z2665)</f>
        <v>0.16550000000000001</v>
      </c>
      <c r="BA2665" s="2">
        <f>AVERAGE(C2665,F2665,I2665,L2665,O2665,R2665,U2665,W2665,Y2665)</f>
        <v>0.17755555555555558</v>
      </c>
      <c r="BB2665" s="2">
        <f>AVERAGE(D2665,G2665,J2665,M2665,P2665,S2665,V2665,X2665,Z2665)</f>
        <v>0.19944444444444445</v>
      </c>
      <c r="BC2665" s="2">
        <f>AVERAGE(E2665,H2665,K2665,N2665,Q2665,T2665)</f>
        <v>4.8499999999999995E-2</v>
      </c>
      <c r="BD2665" s="2">
        <f t="shared" si="287"/>
        <v>0.30474270000000003</v>
      </c>
      <c r="BE2665" s="2">
        <f t="shared" si="288"/>
        <v>0.24779999999999999</v>
      </c>
      <c r="BF2665" s="2">
        <f t="shared" si="289"/>
        <v>0.18535000000000001</v>
      </c>
      <c r="BG2665" s="2">
        <f t="shared" si="290"/>
        <v>0.14183333333333334</v>
      </c>
      <c r="BH2665" s="2">
        <f t="shared" si="291"/>
        <v>0.73789270000000007</v>
      </c>
      <c r="BI2665" s="2">
        <f t="shared" si="292"/>
        <v>0.87972603333333343</v>
      </c>
      <c r="BJ2665" s="2">
        <f t="shared" si="293"/>
        <v>0.5960593666666667</v>
      </c>
    </row>
    <row r="2666" spans="1:62" s="2" customFormat="1">
      <c r="A2666" s="1" t="s">
        <v>194</v>
      </c>
      <c r="B2666" s="1">
        <v>1999</v>
      </c>
      <c r="C2666" s="1">
        <v>0.379</v>
      </c>
      <c r="D2666" s="1">
        <v>4.9000000000000002E-2</v>
      </c>
      <c r="E2666" s="1">
        <v>0</v>
      </c>
      <c r="F2666" s="1">
        <v>0.55000000000000004</v>
      </c>
      <c r="G2666" s="1">
        <v>0</v>
      </c>
      <c r="H2666" s="1">
        <v>0</v>
      </c>
      <c r="I2666" s="1">
        <v>0.23599999999999999</v>
      </c>
      <c r="J2666" s="1">
        <v>0.26600000000000001</v>
      </c>
      <c r="K2666" s="1">
        <v>0.17399999999999999</v>
      </c>
      <c r="L2666" s="1">
        <v>0.16</v>
      </c>
      <c r="M2666" s="1">
        <v>0.37</v>
      </c>
      <c r="N2666" s="1">
        <v>0</v>
      </c>
      <c r="O2666" s="1">
        <v>6.8000000000000005E-2</v>
      </c>
      <c r="P2666" s="1">
        <v>0.27</v>
      </c>
      <c r="Q2666" s="1">
        <v>0.109</v>
      </c>
      <c r="R2666" s="1">
        <v>9.1999999999999998E-2</v>
      </c>
      <c r="S2666" s="1">
        <v>0</v>
      </c>
      <c r="T2666" s="1">
        <v>3.0000000000000001E-3</v>
      </c>
      <c r="U2666" s="1">
        <v>0</v>
      </c>
      <c r="V2666" s="1">
        <v>0</v>
      </c>
      <c r="W2666" s="1">
        <v>0</v>
      </c>
      <c r="X2666" s="1">
        <v>0.78</v>
      </c>
      <c r="Y2666" s="1">
        <v>0.113</v>
      </c>
      <c r="Z2666" s="1">
        <v>0.08</v>
      </c>
      <c r="AA2666" s="1">
        <v>0.7</v>
      </c>
      <c r="AB2666" s="1">
        <v>0.9</v>
      </c>
      <c r="AC2666" s="1">
        <v>0.80400000000000005</v>
      </c>
      <c r="AD2666" s="1">
        <v>0.54400000000000004</v>
      </c>
      <c r="AE2666" s="1">
        <v>0.7</v>
      </c>
      <c r="AF2666" s="1">
        <v>0.89700000000000002</v>
      </c>
      <c r="AG2666" s="1">
        <v>0.81599999999999995</v>
      </c>
      <c r="AH2666" s="1">
        <v>0.77100000000000002</v>
      </c>
      <c r="AI2666" s="1">
        <v>0.78900000000000003</v>
      </c>
      <c r="AJ2666" s="1">
        <v>0.91500000000000004</v>
      </c>
      <c r="AK2666" s="1">
        <v>0.47599999999999998</v>
      </c>
      <c r="AL2666" s="1">
        <v>0.52800000000000002</v>
      </c>
      <c r="AM2666" s="1">
        <v>0.88100000000000001</v>
      </c>
      <c r="AN2666" s="1">
        <v>0.67900000000000005</v>
      </c>
      <c r="AO2666" s="1">
        <v>0.91500000000000004</v>
      </c>
      <c r="AP2666" s="1">
        <v>30140.721000000001</v>
      </c>
      <c r="AQ2666" s="1">
        <v>32080</v>
      </c>
      <c r="AR2666" s="1">
        <v>7140000</v>
      </c>
      <c r="AS2666" s="1"/>
      <c r="AT2666" s="1"/>
      <c r="AU2666" s="1">
        <v>7.0000000000000007E-2</v>
      </c>
      <c r="AV2666" s="1">
        <v>4.4999999999999998E-2</v>
      </c>
      <c r="AW2666" s="2">
        <f>AVERAGE(C2666:H2666)</f>
        <v>0.16300000000000001</v>
      </c>
      <c r="AX2666" s="2">
        <f>AVERAGE(I2666:O2666)</f>
        <v>0.182</v>
      </c>
      <c r="AY2666" s="2">
        <f>AVERAGE(P2666:T2666)</f>
        <v>9.4799999999999995E-2</v>
      </c>
      <c r="AZ2666" s="2">
        <f>AVERAGE(U2666:Z2666)</f>
        <v>0.16216666666666665</v>
      </c>
      <c r="BA2666" s="2">
        <f>AVERAGE(C2666,F2666,I2666,L2666,O2666,R2666,U2666,W2666,Y2666)</f>
        <v>0.17755555555555558</v>
      </c>
      <c r="BB2666" s="2">
        <f>AVERAGE(D2666,G2666,J2666,M2666,P2666,S2666,V2666,X2666,Z2666)</f>
        <v>0.20166666666666669</v>
      </c>
      <c r="BC2666" s="2">
        <f>AVERAGE(E2666,H2666,K2666,N2666,Q2666,T2666)</f>
        <v>4.7666666666666663E-2</v>
      </c>
      <c r="BD2666" s="2">
        <f t="shared" si="287"/>
        <v>0.30611310000000003</v>
      </c>
      <c r="BE2666" s="2">
        <f t="shared" si="288"/>
        <v>0.24750000000000003</v>
      </c>
      <c r="BF2666" s="2">
        <f t="shared" si="289"/>
        <v>0.19865000000000005</v>
      </c>
      <c r="BG2666" s="2">
        <f t="shared" si="290"/>
        <v>0.14229629629629628</v>
      </c>
      <c r="BH2666" s="2">
        <f t="shared" si="291"/>
        <v>0.75226310000000018</v>
      </c>
      <c r="BI2666" s="2">
        <f t="shared" si="292"/>
        <v>0.89455939629629644</v>
      </c>
      <c r="BJ2666" s="2">
        <f t="shared" si="293"/>
        <v>0.60996680370370393</v>
      </c>
    </row>
    <row r="2667" spans="1:62" s="2" customFormat="1">
      <c r="A2667" s="1" t="s">
        <v>194</v>
      </c>
      <c r="B2667" s="1">
        <v>2000</v>
      </c>
      <c r="C2667" s="1">
        <v>0.379</v>
      </c>
      <c r="D2667" s="1">
        <v>4.9000000000000002E-2</v>
      </c>
      <c r="E2667" s="1">
        <v>0</v>
      </c>
      <c r="F2667" s="1">
        <v>0.55000000000000004</v>
      </c>
      <c r="G2667" s="1">
        <v>0</v>
      </c>
      <c r="H2667" s="1">
        <v>0</v>
      </c>
      <c r="I2667" s="1">
        <v>0.23599999999999999</v>
      </c>
      <c r="J2667" s="1">
        <v>0.26700000000000002</v>
      </c>
      <c r="K2667" s="1">
        <v>0.17399999999999999</v>
      </c>
      <c r="L2667" s="1">
        <v>0.16</v>
      </c>
      <c r="M2667" s="1">
        <v>0.41</v>
      </c>
      <c r="N2667" s="1">
        <v>0</v>
      </c>
      <c r="O2667" s="1">
        <v>6.8000000000000005E-2</v>
      </c>
      <c r="P2667" s="1">
        <v>0.27</v>
      </c>
      <c r="Q2667" s="1">
        <v>0.106</v>
      </c>
      <c r="R2667" s="1">
        <v>9.1999999999999998E-2</v>
      </c>
      <c r="S2667" s="1">
        <v>0</v>
      </c>
      <c r="T2667" s="1">
        <v>3.0000000000000001E-3</v>
      </c>
      <c r="U2667" s="1">
        <v>0</v>
      </c>
      <c r="V2667" s="1">
        <v>0</v>
      </c>
      <c r="W2667" s="1">
        <v>0</v>
      </c>
      <c r="X2667" s="1">
        <v>0.78</v>
      </c>
      <c r="Y2667" s="1">
        <v>0.113</v>
      </c>
      <c r="Z2667" s="1">
        <v>0.06</v>
      </c>
      <c r="AA2667" s="1">
        <v>0.7</v>
      </c>
      <c r="AB2667" s="1">
        <v>0.9</v>
      </c>
      <c r="AC2667" s="1">
        <v>0.80700000000000005</v>
      </c>
      <c r="AD2667" s="1">
        <v>0.28000000000000003</v>
      </c>
      <c r="AE2667" s="1">
        <v>0.7</v>
      </c>
      <c r="AF2667" s="1">
        <v>0.92200000000000004</v>
      </c>
      <c r="AG2667" s="1">
        <v>0.81</v>
      </c>
      <c r="AH2667" s="1">
        <v>0.77700000000000002</v>
      </c>
      <c r="AI2667" s="1">
        <v>0.79</v>
      </c>
      <c r="AJ2667" s="1">
        <v>0.90600000000000003</v>
      </c>
      <c r="AK2667" s="1">
        <v>0.71699999999999997</v>
      </c>
      <c r="AL2667" s="1">
        <v>0.53800000000000003</v>
      </c>
      <c r="AM2667" s="1">
        <v>0.876</v>
      </c>
      <c r="AN2667" s="1">
        <v>0.69499999999999995</v>
      </c>
      <c r="AO2667" s="1">
        <v>0.90600000000000003</v>
      </c>
      <c r="AP2667" s="1">
        <v>31727.329000000002</v>
      </c>
      <c r="AQ2667" s="1">
        <v>34060</v>
      </c>
      <c r="AR2667" s="1">
        <v>7184222.2000000002</v>
      </c>
      <c r="AS2667" s="1">
        <v>33.682000000000002</v>
      </c>
      <c r="AT2667" s="1"/>
      <c r="AU2667" s="1">
        <v>7.0000000000000007E-2</v>
      </c>
      <c r="AV2667" s="1">
        <v>4.2000000000000003E-2</v>
      </c>
      <c r="AW2667" s="2">
        <f>AVERAGE(C2667:H2667)</f>
        <v>0.16300000000000001</v>
      </c>
      <c r="AX2667" s="2">
        <f>AVERAGE(I2667:O2667)</f>
        <v>0.18785714285714289</v>
      </c>
      <c r="AY2667" s="2">
        <f>AVERAGE(P2667:T2667)</f>
        <v>9.4199999999999992E-2</v>
      </c>
      <c r="AZ2667" s="2">
        <f>AVERAGE(U2667:Z2667)</f>
        <v>0.15883333333333335</v>
      </c>
      <c r="BA2667" s="2">
        <f>AVERAGE(C2667,F2667,I2667,L2667,O2667,R2667,U2667,W2667,Y2667)</f>
        <v>0.17755555555555558</v>
      </c>
      <c r="BB2667" s="2">
        <f>AVERAGE(D2667,G2667,J2667,M2667,P2667,S2667,V2667,X2667,Z2667)</f>
        <v>0.20400000000000001</v>
      </c>
      <c r="BC2667" s="2">
        <f>AVERAGE(E2667,H2667,K2667,N2667,Q2667,T2667)</f>
        <v>4.7166666666666662E-2</v>
      </c>
      <c r="BD2667" s="2">
        <f t="shared" si="287"/>
        <v>0.29229490000000002</v>
      </c>
      <c r="BE2667" s="2">
        <f t="shared" si="288"/>
        <v>0.24730000000000005</v>
      </c>
      <c r="BF2667" s="2">
        <f t="shared" si="289"/>
        <v>0.21200000000000002</v>
      </c>
      <c r="BG2667" s="2">
        <f t="shared" si="290"/>
        <v>0.1429074074074074</v>
      </c>
      <c r="BH2667" s="2">
        <f t="shared" si="291"/>
        <v>0.75159490000000018</v>
      </c>
      <c r="BI2667" s="2">
        <f t="shared" si="292"/>
        <v>0.89450230740740755</v>
      </c>
      <c r="BJ2667" s="2">
        <f t="shared" si="293"/>
        <v>0.6086874925925928</v>
      </c>
    </row>
    <row r="2668" spans="1:62" s="2" customFormat="1">
      <c r="A2668" s="1" t="s">
        <v>194</v>
      </c>
      <c r="B2668" s="1">
        <v>2001</v>
      </c>
      <c r="C2668" s="1">
        <v>0.379</v>
      </c>
      <c r="D2668" s="1">
        <v>4.9000000000000002E-2</v>
      </c>
      <c r="E2668" s="1">
        <v>0</v>
      </c>
      <c r="F2668" s="1">
        <v>0.55000000000000004</v>
      </c>
      <c r="G2668" s="1">
        <v>0</v>
      </c>
      <c r="H2668" s="1">
        <v>0</v>
      </c>
      <c r="I2668" s="1">
        <v>0.23599999999999999</v>
      </c>
      <c r="J2668" s="1">
        <v>0.26700000000000002</v>
      </c>
      <c r="K2668" s="1">
        <v>0.17399999999999999</v>
      </c>
      <c r="L2668" s="1">
        <v>0.16</v>
      </c>
      <c r="M2668" s="1">
        <v>0.41</v>
      </c>
      <c r="N2668" s="1">
        <v>0</v>
      </c>
      <c r="O2668" s="1">
        <v>6.8000000000000005E-2</v>
      </c>
      <c r="P2668" s="1">
        <v>0.245</v>
      </c>
      <c r="Q2668" s="1">
        <v>9.8000000000000004E-2</v>
      </c>
      <c r="R2668" s="1">
        <v>9.1999999999999998E-2</v>
      </c>
      <c r="S2668" s="1">
        <v>0</v>
      </c>
      <c r="T2668" s="1">
        <v>3.0000000000000001E-3</v>
      </c>
      <c r="U2668" s="1">
        <v>0</v>
      </c>
      <c r="V2668" s="1">
        <v>0</v>
      </c>
      <c r="W2668" s="1">
        <v>0</v>
      </c>
      <c r="X2668" s="1">
        <v>0.78</v>
      </c>
      <c r="Y2668" s="1">
        <v>0.113</v>
      </c>
      <c r="Z2668" s="1">
        <v>0.04</v>
      </c>
      <c r="AA2668" s="1">
        <v>0.7</v>
      </c>
      <c r="AB2668" s="1">
        <v>0.9</v>
      </c>
      <c r="AC2668" s="1">
        <v>0.80100000000000005</v>
      </c>
      <c r="AD2668" s="1">
        <v>0.22</v>
      </c>
      <c r="AE2668" s="1">
        <v>0.7</v>
      </c>
      <c r="AF2668" s="1">
        <v>0.90200000000000002</v>
      </c>
      <c r="AG2668" s="1">
        <v>0.83</v>
      </c>
      <c r="AH2668" s="1">
        <v>0.77800000000000002</v>
      </c>
      <c r="AI2668" s="1">
        <v>0.78800000000000003</v>
      </c>
      <c r="AJ2668" s="1">
        <v>0.91400000000000003</v>
      </c>
      <c r="AK2668" s="1">
        <v>0.81100000000000005</v>
      </c>
      <c r="AL2668" s="1">
        <v>0.56399999999999995</v>
      </c>
      <c r="AM2668" s="1">
        <v>0.872</v>
      </c>
      <c r="AN2668" s="1">
        <v>0.71</v>
      </c>
      <c r="AO2668" s="1">
        <v>0.91400000000000003</v>
      </c>
      <c r="AP2668" s="1">
        <v>32349.508000000002</v>
      </c>
      <c r="AQ2668" s="1">
        <v>33840</v>
      </c>
      <c r="AR2668" s="1">
        <v>7229807.9689999996</v>
      </c>
      <c r="AS2668" s="1"/>
      <c r="AT2668" s="1"/>
      <c r="AU2668" s="1">
        <v>7.0000000000000007E-2</v>
      </c>
      <c r="AV2668" s="1">
        <v>4.3999999999999997E-2</v>
      </c>
      <c r="AW2668" s="2">
        <f>AVERAGE(C2668:H2668)</f>
        <v>0.16300000000000001</v>
      </c>
      <c r="AX2668" s="2">
        <f>AVERAGE(I2668:O2668)</f>
        <v>0.18785714285714289</v>
      </c>
      <c r="AY2668" s="2">
        <f>AVERAGE(P2668:T2668)</f>
        <v>8.7599999999999983E-2</v>
      </c>
      <c r="AZ2668" s="2">
        <f>AVERAGE(U2668:Z2668)</f>
        <v>0.1555</v>
      </c>
      <c r="BA2668" s="2">
        <f>AVERAGE(C2668,F2668,I2668,L2668,O2668,R2668,U2668,W2668,Y2668)</f>
        <v>0.17755555555555558</v>
      </c>
      <c r="BB2668" s="2">
        <f>AVERAGE(D2668,G2668,J2668,M2668,P2668,S2668,V2668,X2668,Z2668)</f>
        <v>0.19899999999999998</v>
      </c>
      <c r="BC2668" s="2">
        <f>AVERAGE(E2668,H2668,K2668,N2668,Q2668,T2668)</f>
        <v>4.5833333333333337E-2</v>
      </c>
      <c r="BD2668" s="2">
        <f t="shared" si="287"/>
        <v>0.28852630000000001</v>
      </c>
      <c r="BE2668" s="2">
        <f t="shared" si="288"/>
        <v>0.248</v>
      </c>
      <c r="BF2668" s="2">
        <f t="shared" si="289"/>
        <v>0.21965000000000001</v>
      </c>
      <c r="BG2668" s="2">
        <f t="shared" si="290"/>
        <v>0.14079629629629628</v>
      </c>
      <c r="BH2668" s="2">
        <f t="shared" si="291"/>
        <v>0.75617630000000002</v>
      </c>
      <c r="BI2668" s="2">
        <f t="shared" si="292"/>
        <v>0.89697259629629633</v>
      </c>
      <c r="BJ2668" s="2">
        <f t="shared" si="293"/>
        <v>0.61538000370370372</v>
      </c>
    </row>
    <row r="2669" spans="1:62" s="2" customFormat="1">
      <c r="A2669" s="1" t="s">
        <v>194</v>
      </c>
      <c r="B2669" s="1">
        <v>2002</v>
      </c>
      <c r="C2669" s="1">
        <v>0.379</v>
      </c>
      <c r="D2669" s="1">
        <v>4.9000000000000002E-2</v>
      </c>
      <c r="E2669" s="1">
        <v>0</v>
      </c>
      <c r="F2669" s="1">
        <v>0.55000000000000004</v>
      </c>
      <c r="G2669" s="1">
        <v>0</v>
      </c>
      <c r="H2669" s="1">
        <v>0</v>
      </c>
      <c r="I2669" s="1">
        <v>0.23599999999999999</v>
      </c>
      <c r="J2669" s="1">
        <v>0.26700000000000002</v>
      </c>
      <c r="K2669" s="1">
        <v>0.17399999999999999</v>
      </c>
      <c r="L2669" s="1">
        <v>0.16</v>
      </c>
      <c r="M2669" s="1">
        <v>0.45</v>
      </c>
      <c r="N2669" s="1">
        <v>0</v>
      </c>
      <c r="O2669" s="1">
        <v>6.8000000000000005E-2</v>
      </c>
      <c r="P2669" s="1">
        <v>0.221</v>
      </c>
      <c r="Q2669" s="1">
        <v>9.4E-2</v>
      </c>
      <c r="R2669" s="1">
        <v>9.1999999999999998E-2</v>
      </c>
      <c r="S2669" s="1">
        <v>0</v>
      </c>
      <c r="T2669" s="1">
        <v>3.0000000000000001E-3</v>
      </c>
      <c r="U2669" s="1">
        <v>0</v>
      </c>
      <c r="V2669" s="1">
        <v>0</v>
      </c>
      <c r="W2669" s="1">
        <v>0</v>
      </c>
      <c r="X2669" s="1">
        <v>0.78</v>
      </c>
      <c r="Y2669" s="1">
        <v>0.113</v>
      </c>
      <c r="Z2669" s="1">
        <v>0.02</v>
      </c>
      <c r="AA2669" s="1">
        <v>0.7</v>
      </c>
      <c r="AB2669" s="1">
        <v>0.9</v>
      </c>
      <c r="AC2669" s="1">
        <v>0.8</v>
      </c>
      <c r="AD2669" s="1">
        <v>0.56699999999999995</v>
      </c>
      <c r="AE2669" s="1">
        <v>0.7</v>
      </c>
      <c r="AF2669" s="1">
        <v>0.88100000000000001</v>
      </c>
      <c r="AG2669" s="1">
        <v>0.83</v>
      </c>
      <c r="AH2669" s="1">
        <v>0.77900000000000003</v>
      </c>
      <c r="AI2669" s="1">
        <v>0.78500000000000003</v>
      </c>
      <c r="AJ2669" s="1">
        <v>0.92200000000000004</v>
      </c>
      <c r="AK2669" s="1">
        <v>0.875</v>
      </c>
      <c r="AL2669" s="1">
        <v>0.58499999999999996</v>
      </c>
      <c r="AM2669" s="1">
        <v>0.86899999999999999</v>
      </c>
      <c r="AN2669" s="1">
        <v>0.72599999999999998</v>
      </c>
      <c r="AO2669" s="1">
        <v>0.92200000000000004</v>
      </c>
      <c r="AP2669" s="1">
        <v>33658.082999999999</v>
      </c>
      <c r="AQ2669" s="1">
        <v>34750</v>
      </c>
      <c r="AR2669" s="1">
        <v>7284694.8779999996</v>
      </c>
      <c r="AS2669" s="1"/>
      <c r="AT2669" s="1"/>
      <c r="AU2669" s="1">
        <v>0.1</v>
      </c>
      <c r="AV2669" s="1">
        <v>4.3999999999999997E-2</v>
      </c>
      <c r="AW2669" s="2">
        <f>AVERAGE(C2669:H2669)</f>
        <v>0.16300000000000001</v>
      </c>
      <c r="AX2669" s="2">
        <f>AVERAGE(I2669:O2669)</f>
        <v>0.19357142857142859</v>
      </c>
      <c r="AY2669" s="2">
        <f>AVERAGE(P2669:T2669)</f>
        <v>8.2000000000000003E-2</v>
      </c>
      <c r="AZ2669" s="2">
        <f>AVERAGE(U2669:Z2669)</f>
        <v>0.15216666666666667</v>
      </c>
      <c r="BA2669" s="2">
        <f>AVERAGE(C2669,F2669,I2669,L2669,O2669,R2669,U2669,W2669,Y2669)</f>
        <v>0.17755555555555558</v>
      </c>
      <c r="BB2669" s="2">
        <f>AVERAGE(D2669,G2669,J2669,M2669,P2669,S2669,V2669,X2669,Z2669)</f>
        <v>0.19855555555555554</v>
      </c>
      <c r="BC2669" s="2">
        <f>AVERAGE(E2669,H2669,K2669,N2669,Q2669,T2669)</f>
        <v>4.5166666666666667E-2</v>
      </c>
      <c r="BD2669" s="2">
        <f t="shared" si="287"/>
        <v>0.30708380000000007</v>
      </c>
      <c r="BE2669" s="2">
        <f t="shared" si="288"/>
        <v>0.24860000000000004</v>
      </c>
      <c r="BF2669" s="2">
        <f t="shared" si="289"/>
        <v>0.22544999999999998</v>
      </c>
      <c r="BG2669" s="2">
        <f t="shared" si="290"/>
        <v>0.14042592592592593</v>
      </c>
      <c r="BH2669" s="2">
        <f t="shared" si="291"/>
        <v>0.7811338000000001</v>
      </c>
      <c r="BI2669" s="2">
        <f t="shared" si="292"/>
        <v>0.92155972592592605</v>
      </c>
      <c r="BJ2669" s="2">
        <f t="shared" si="293"/>
        <v>0.64070787407407415</v>
      </c>
    </row>
    <row r="2670" spans="1:62" s="2" customFormat="1">
      <c r="A2670" s="1" t="s">
        <v>194</v>
      </c>
      <c r="B2670" s="1">
        <v>2003</v>
      </c>
      <c r="C2670" s="1">
        <v>0.379</v>
      </c>
      <c r="D2670" s="1">
        <v>4.9000000000000002E-2</v>
      </c>
      <c r="E2670" s="1">
        <v>0</v>
      </c>
      <c r="F2670" s="1">
        <v>0.55000000000000004</v>
      </c>
      <c r="G2670" s="1">
        <v>0</v>
      </c>
      <c r="H2670" s="1">
        <v>0</v>
      </c>
      <c r="I2670" s="1">
        <v>0.23599999999999999</v>
      </c>
      <c r="J2670" s="1">
        <v>0.26700000000000002</v>
      </c>
      <c r="K2670" s="1">
        <v>0.16</v>
      </c>
      <c r="L2670" s="1">
        <v>0.16</v>
      </c>
      <c r="M2670" s="1">
        <v>0.54</v>
      </c>
      <c r="N2670" s="1">
        <v>0</v>
      </c>
      <c r="O2670" s="1">
        <v>6.8000000000000005E-2</v>
      </c>
      <c r="P2670" s="1">
        <v>0.186</v>
      </c>
      <c r="Q2670" s="1">
        <v>0.09</v>
      </c>
      <c r="R2670" s="1">
        <v>9.1999999999999998E-2</v>
      </c>
      <c r="S2670" s="1">
        <v>0</v>
      </c>
      <c r="T2670" s="1">
        <v>3.0000000000000001E-3</v>
      </c>
      <c r="U2670" s="1">
        <v>0</v>
      </c>
      <c r="V2670" s="1">
        <v>0</v>
      </c>
      <c r="W2670" s="1">
        <v>0</v>
      </c>
      <c r="X2670" s="1">
        <v>0.78</v>
      </c>
      <c r="Y2670" s="1">
        <v>0.113</v>
      </c>
      <c r="Z2670" s="1">
        <v>0</v>
      </c>
      <c r="AA2670" s="1">
        <v>0.7</v>
      </c>
      <c r="AB2670" s="1">
        <v>0.9</v>
      </c>
      <c r="AC2670" s="1">
        <v>0.80400000000000005</v>
      </c>
      <c r="AD2670" s="1">
        <v>0.55300000000000005</v>
      </c>
      <c r="AE2670" s="1">
        <v>0.7</v>
      </c>
      <c r="AF2670" s="1">
        <v>0.88300000000000001</v>
      </c>
      <c r="AG2670" s="1">
        <v>0.83</v>
      </c>
      <c r="AH2670" s="1">
        <v>0.751</v>
      </c>
      <c r="AI2670" s="1">
        <v>0.79100000000000004</v>
      </c>
      <c r="AJ2670" s="1">
        <v>0.90600000000000003</v>
      </c>
      <c r="AK2670" s="1">
        <v>0.93700000000000006</v>
      </c>
      <c r="AL2670" s="1">
        <v>0.63</v>
      </c>
      <c r="AM2670" s="1">
        <v>0.86399999999999999</v>
      </c>
      <c r="AN2670" s="1">
        <v>0.74099999999999999</v>
      </c>
      <c r="AO2670" s="1">
        <v>0.90600000000000003</v>
      </c>
      <c r="AP2670" s="1">
        <v>33565.896000000001</v>
      </c>
      <c r="AQ2670" s="1">
        <v>36100</v>
      </c>
      <c r="AR2670" s="1">
        <v>7338957.415</v>
      </c>
      <c r="AS2670" s="1"/>
      <c r="AT2670" s="1"/>
      <c r="AU2670" s="1">
        <v>0.1</v>
      </c>
      <c r="AV2670" s="1">
        <v>4.3999999999999997E-2</v>
      </c>
      <c r="AW2670" s="2">
        <f>AVERAGE(C2670:H2670)</f>
        <v>0.16300000000000001</v>
      </c>
      <c r="AX2670" s="2">
        <f>AVERAGE(I2670:O2670)</f>
        <v>0.20442857142857143</v>
      </c>
      <c r="AY2670" s="2">
        <f>AVERAGE(P2670:T2670)</f>
        <v>7.4200000000000002E-2</v>
      </c>
      <c r="AZ2670" s="2">
        <f>AVERAGE(U2670:Z2670)</f>
        <v>0.14883333333333335</v>
      </c>
      <c r="BA2670" s="2">
        <f>AVERAGE(C2670,F2670,I2670,L2670,O2670,R2670,U2670,W2670,Y2670)</f>
        <v>0.17755555555555558</v>
      </c>
      <c r="BB2670" s="2">
        <f>AVERAGE(D2670,G2670,J2670,M2670,P2670,S2670,V2670,X2670,Z2670)</f>
        <v>0.20244444444444445</v>
      </c>
      <c r="BC2670" s="2">
        <f>AVERAGE(E2670,H2670,K2670,N2670,Q2670,T2670)</f>
        <v>4.2166666666666665E-2</v>
      </c>
      <c r="BD2670" s="2">
        <f t="shared" si="287"/>
        <v>0.30662699999999998</v>
      </c>
      <c r="BE2670" s="2">
        <f t="shared" si="288"/>
        <v>0.24480000000000002</v>
      </c>
      <c r="BF2670" s="2">
        <f t="shared" si="289"/>
        <v>0.23329999999999998</v>
      </c>
      <c r="BG2670" s="2">
        <f t="shared" si="290"/>
        <v>0.14072222222222222</v>
      </c>
      <c r="BH2670" s="2">
        <f t="shared" si="291"/>
        <v>0.78472699999999995</v>
      </c>
      <c r="BI2670" s="2">
        <f t="shared" si="292"/>
        <v>0.92544922222222215</v>
      </c>
      <c r="BJ2670" s="2">
        <f t="shared" si="293"/>
        <v>0.64400477777777776</v>
      </c>
    </row>
    <row r="2671" spans="1:62" s="2" customFormat="1">
      <c r="A2671" s="1" t="s">
        <v>194</v>
      </c>
      <c r="B2671" s="1">
        <v>2004</v>
      </c>
      <c r="C2671" s="1">
        <v>0.379</v>
      </c>
      <c r="D2671" s="1">
        <v>4.9000000000000002E-2</v>
      </c>
      <c r="E2671" s="1">
        <v>0</v>
      </c>
      <c r="F2671" s="1">
        <v>0.55000000000000004</v>
      </c>
      <c r="G2671" s="1">
        <v>0</v>
      </c>
      <c r="H2671" s="1">
        <v>0</v>
      </c>
      <c r="I2671" s="1">
        <v>0.23599999999999999</v>
      </c>
      <c r="J2671" s="1">
        <v>0.26700000000000002</v>
      </c>
      <c r="K2671" s="1">
        <v>0.14099999999999999</v>
      </c>
      <c r="L2671" s="1">
        <v>0.16</v>
      </c>
      <c r="M2671" s="1">
        <v>0.46</v>
      </c>
      <c r="N2671" s="1">
        <v>0</v>
      </c>
      <c r="O2671" s="1">
        <v>6.8000000000000005E-2</v>
      </c>
      <c r="P2671" s="1">
        <v>0.15</v>
      </c>
      <c r="Q2671" s="1">
        <v>7.8E-2</v>
      </c>
      <c r="R2671" s="1">
        <v>9.1999999999999998E-2</v>
      </c>
      <c r="S2671" s="1">
        <v>0</v>
      </c>
      <c r="T2671" s="1">
        <v>3.0000000000000001E-3</v>
      </c>
      <c r="U2671" s="1">
        <v>0</v>
      </c>
      <c r="V2671" s="1">
        <v>0</v>
      </c>
      <c r="W2671" s="1">
        <v>0</v>
      </c>
      <c r="X2671" s="1">
        <v>0.78</v>
      </c>
      <c r="Y2671" s="1">
        <v>0.113</v>
      </c>
      <c r="Z2671" s="1">
        <v>0</v>
      </c>
      <c r="AA2671" s="1">
        <v>0.7</v>
      </c>
      <c r="AB2671" s="1">
        <v>0.9</v>
      </c>
      <c r="AC2671" s="1">
        <v>0.80600000000000005</v>
      </c>
      <c r="AD2671" s="1">
        <v>0.55800000000000005</v>
      </c>
      <c r="AE2671" s="1">
        <v>0.7</v>
      </c>
      <c r="AF2671" s="1">
        <v>0.89400000000000002</v>
      </c>
      <c r="AG2671" s="1">
        <v>0.85</v>
      </c>
      <c r="AH2671" s="1">
        <v>0.74399999999999999</v>
      </c>
      <c r="AI2671" s="1">
        <v>0.84299999999999997</v>
      </c>
      <c r="AJ2671" s="1">
        <v>0.88500000000000001</v>
      </c>
      <c r="AK2671" s="1">
        <v>0.94299999999999995</v>
      </c>
      <c r="AL2671" s="1">
        <v>0.65</v>
      </c>
      <c r="AM2671" s="1">
        <v>0.86399999999999999</v>
      </c>
      <c r="AN2671" s="1">
        <v>0.75700000000000001</v>
      </c>
      <c r="AO2671" s="1">
        <v>0.88500000000000001</v>
      </c>
      <c r="AP2671" s="1">
        <v>34838.447</v>
      </c>
      <c r="AQ2671" s="1">
        <v>37320</v>
      </c>
      <c r="AR2671" s="1">
        <v>7389581.0820000004</v>
      </c>
      <c r="AS2671" s="1"/>
      <c r="AT2671" s="1"/>
      <c r="AU2671" s="1">
        <v>0.11</v>
      </c>
      <c r="AV2671" s="1">
        <v>4.9000000000000002E-2</v>
      </c>
      <c r="AW2671" s="2">
        <f>AVERAGE(C2671:H2671)</f>
        <v>0.16300000000000001</v>
      </c>
      <c r="AX2671" s="2">
        <f>AVERAGE(I2671:O2671)</f>
        <v>0.19028571428571431</v>
      </c>
      <c r="AY2671" s="2">
        <f>AVERAGE(P2671:T2671)</f>
        <v>6.4599999999999991E-2</v>
      </c>
      <c r="AZ2671" s="2">
        <f>AVERAGE(U2671:Z2671)</f>
        <v>0.14883333333333335</v>
      </c>
      <c r="BA2671" s="2">
        <f>AVERAGE(C2671,F2671,I2671,L2671,O2671,R2671,U2671,W2671,Y2671)</f>
        <v>0.17755555555555558</v>
      </c>
      <c r="BB2671" s="2">
        <f>AVERAGE(D2671,G2671,J2671,M2671,P2671,S2671,V2671,X2671,Z2671)</f>
        <v>0.18955555555555556</v>
      </c>
      <c r="BC2671" s="2">
        <f>AVERAGE(E2671,H2671,K2671,N2671,Q2671,T2671)</f>
        <v>3.6999999999999998E-2</v>
      </c>
      <c r="BD2671" s="2">
        <f t="shared" si="287"/>
        <v>0.30879679999999998</v>
      </c>
      <c r="BE2671" s="2">
        <f t="shared" si="288"/>
        <v>0.2472</v>
      </c>
      <c r="BF2671" s="2">
        <f t="shared" si="289"/>
        <v>0.2364</v>
      </c>
      <c r="BG2671" s="2">
        <f t="shared" si="290"/>
        <v>0.13470370370370371</v>
      </c>
      <c r="BH2671" s="2">
        <f t="shared" si="291"/>
        <v>0.7923967999999999</v>
      </c>
      <c r="BI2671" s="2">
        <f t="shared" si="292"/>
        <v>0.92710050370370367</v>
      </c>
      <c r="BJ2671" s="2">
        <f t="shared" si="293"/>
        <v>0.65769309629629613</v>
      </c>
    </row>
    <row r="2672" spans="1:62" s="2" customFormat="1">
      <c r="A2672" s="1" t="s">
        <v>194</v>
      </c>
      <c r="B2672" s="1">
        <v>2005</v>
      </c>
      <c r="C2672" s="1">
        <v>0.379</v>
      </c>
      <c r="D2672" s="1">
        <v>4.9000000000000002E-2</v>
      </c>
      <c r="E2672" s="1">
        <v>0</v>
      </c>
      <c r="F2672" s="1">
        <v>0.55000000000000004</v>
      </c>
      <c r="G2672" s="1">
        <v>0</v>
      </c>
      <c r="H2672" s="1">
        <v>0</v>
      </c>
      <c r="I2672" s="1">
        <v>0.23599999999999999</v>
      </c>
      <c r="J2672" s="1">
        <v>0.26700000000000002</v>
      </c>
      <c r="K2672" s="1">
        <v>0.122</v>
      </c>
      <c r="L2672" s="1">
        <v>0.16</v>
      </c>
      <c r="M2672" s="1">
        <v>0.42</v>
      </c>
      <c r="N2672" s="1">
        <v>0</v>
      </c>
      <c r="O2672" s="1">
        <v>6.8000000000000005E-2</v>
      </c>
      <c r="P2672" s="1">
        <v>0.124</v>
      </c>
      <c r="Q2672" s="1">
        <v>7.3999999999999996E-2</v>
      </c>
      <c r="R2672" s="1">
        <v>9.1999999999999998E-2</v>
      </c>
      <c r="S2672" s="1">
        <v>0</v>
      </c>
      <c r="T2672" s="1">
        <v>3.0000000000000001E-3</v>
      </c>
      <c r="U2672" s="1">
        <v>0</v>
      </c>
      <c r="V2672" s="1">
        <v>0</v>
      </c>
      <c r="W2672" s="1">
        <v>0</v>
      </c>
      <c r="X2672" s="1">
        <v>0.78</v>
      </c>
      <c r="Y2672" s="1">
        <v>0.113</v>
      </c>
      <c r="Z2672" s="1">
        <v>0</v>
      </c>
      <c r="AA2672" s="1">
        <v>0.7</v>
      </c>
      <c r="AB2672" s="1">
        <v>0.9</v>
      </c>
      <c r="AC2672" s="1">
        <v>0.73</v>
      </c>
      <c r="AD2672" s="1">
        <v>0.61099999999999999</v>
      </c>
      <c r="AE2672" s="1">
        <v>0.7</v>
      </c>
      <c r="AF2672" s="1">
        <v>0.9</v>
      </c>
      <c r="AG2672" s="1">
        <v>0.83399999999999996</v>
      </c>
      <c r="AH2672" s="1">
        <v>0.72799999999999998</v>
      </c>
      <c r="AI2672" s="1">
        <v>0.82099999999999995</v>
      </c>
      <c r="AJ2672" s="1">
        <v>0.89</v>
      </c>
      <c r="AK2672" s="1">
        <v>1</v>
      </c>
      <c r="AL2672" s="1">
        <v>0.64900000000000002</v>
      </c>
      <c r="AM2672" s="1">
        <v>0.86499999999999999</v>
      </c>
      <c r="AN2672" s="1">
        <v>0.77200000000000002</v>
      </c>
      <c r="AO2672" s="1">
        <v>0.89</v>
      </c>
      <c r="AP2672" s="1">
        <v>35784.084999999999</v>
      </c>
      <c r="AQ2672" s="1">
        <v>39160</v>
      </c>
      <c r="AR2672" s="1">
        <v>7437100</v>
      </c>
      <c r="AS2672" s="1"/>
      <c r="AT2672" s="1"/>
      <c r="AU2672" s="1">
        <v>0.11</v>
      </c>
      <c r="AV2672" s="1">
        <v>5.0999999999999997E-2</v>
      </c>
      <c r="AW2672" s="2">
        <f>AVERAGE(C2672:H2672)</f>
        <v>0.16300000000000001</v>
      </c>
      <c r="AX2672" s="2">
        <f>AVERAGE(I2672:O2672)</f>
        <v>0.18185714285714288</v>
      </c>
      <c r="AY2672" s="2">
        <f>AVERAGE(P2672:T2672)</f>
        <v>5.8600000000000006E-2</v>
      </c>
      <c r="AZ2672" s="2">
        <f>AVERAGE(U2672:Z2672)</f>
        <v>0.14883333333333335</v>
      </c>
      <c r="BA2672" s="2">
        <f>AVERAGE(C2672,F2672,I2672,L2672,O2672,R2672,U2672,W2672,Y2672)</f>
        <v>0.17755555555555558</v>
      </c>
      <c r="BB2672" s="2">
        <f>AVERAGE(D2672,G2672,J2672,M2672,P2672,S2672,V2672,X2672,Z2672)</f>
        <v>0.18222222222222223</v>
      </c>
      <c r="BC2672" s="2">
        <f>AVERAGE(E2672,H2672,K2672,N2672,Q2672,T2672)</f>
        <v>3.3166666666666671E-2</v>
      </c>
      <c r="BD2672" s="2">
        <f t="shared" si="287"/>
        <v>0.30691249999999998</v>
      </c>
      <c r="BE2672" s="2">
        <f t="shared" si="288"/>
        <v>0.24390000000000001</v>
      </c>
      <c r="BF2672" s="2">
        <f t="shared" si="289"/>
        <v>0.24000000000000005</v>
      </c>
      <c r="BG2672" s="2">
        <f t="shared" si="290"/>
        <v>0.1309814814814815</v>
      </c>
      <c r="BH2672" s="2">
        <f t="shared" si="291"/>
        <v>0.79081249999999992</v>
      </c>
      <c r="BI2672" s="2">
        <f t="shared" si="292"/>
        <v>0.92179398148148139</v>
      </c>
      <c r="BJ2672" s="2">
        <f t="shared" si="293"/>
        <v>0.65983101851851844</v>
      </c>
    </row>
    <row r="2673" spans="1:62" s="2" customFormat="1">
      <c r="A2673" s="1" t="s">
        <v>194</v>
      </c>
      <c r="B2673" s="1">
        <v>2006</v>
      </c>
      <c r="C2673" s="1">
        <v>0.379</v>
      </c>
      <c r="D2673" s="1">
        <v>4.9000000000000002E-2</v>
      </c>
      <c r="E2673" s="1">
        <v>0</v>
      </c>
      <c r="F2673" s="1">
        <v>0.55000000000000004</v>
      </c>
      <c r="G2673" s="1">
        <v>0</v>
      </c>
      <c r="H2673" s="1">
        <v>0</v>
      </c>
      <c r="I2673" s="1">
        <v>0.23599999999999999</v>
      </c>
      <c r="J2673" s="1">
        <v>0.26600000000000001</v>
      </c>
      <c r="K2673" s="1">
        <v>0.121</v>
      </c>
      <c r="L2673" s="1">
        <v>0.16</v>
      </c>
      <c r="M2673" s="1">
        <v>0.47</v>
      </c>
      <c r="N2673" s="1">
        <v>0</v>
      </c>
      <c r="O2673" s="1">
        <v>6.8000000000000005E-2</v>
      </c>
      <c r="P2673" s="1">
        <v>9.4E-2</v>
      </c>
      <c r="Q2673" s="1">
        <v>6.7000000000000004E-2</v>
      </c>
      <c r="R2673" s="1">
        <v>9.1999999999999998E-2</v>
      </c>
      <c r="S2673" s="1">
        <v>0</v>
      </c>
      <c r="T2673" s="1">
        <v>3.0000000000000001E-3</v>
      </c>
      <c r="U2673" s="1">
        <v>0</v>
      </c>
      <c r="V2673" s="1">
        <v>0</v>
      </c>
      <c r="W2673" s="1">
        <v>0</v>
      </c>
      <c r="X2673" s="1">
        <v>0.78</v>
      </c>
      <c r="Y2673" s="1">
        <v>0.113</v>
      </c>
      <c r="Z2673" s="1">
        <v>0</v>
      </c>
      <c r="AA2673" s="1">
        <v>0.85</v>
      </c>
      <c r="AB2673" s="1">
        <v>0.7</v>
      </c>
      <c r="AC2673" s="1">
        <v>0.73399999999999999</v>
      </c>
      <c r="AD2673" s="1">
        <v>0.61099999999999999</v>
      </c>
      <c r="AE2673" s="1">
        <v>0.7</v>
      </c>
      <c r="AF2673" s="1">
        <v>0.89600000000000002</v>
      </c>
      <c r="AG2673" s="1">
        <v>0.82</v>
      </c>
      <c r="AH2673" s="1">
        <v>0.748</v>
      </c>
      <c r="AI2673" s="1">
        <v>0.81299999999999994</v>
      </c>
      <c r="AJ2673" s="1">
        <v>0.91300000000000003</v>
      </c>
      <c r="AK2673" s="1">
        <v>1</v>
      </c>
      <c r="AL2673" s="1">
        <v>0.65600000000000003</v>
      </c>
      <c r="AM2673" s="1">
        <v>0.85499999999999998</v>
      </c>
      <c r="AN2673" s="1">
        <v>0.77100000000000002</v>
      </c>
      <c r="AO2673" s="1">
        <v>0.91300000000000003</v>
      </c>
      <c r="AP2673" s="1">
        <v>39501.472999999998</v>
      </c>
      <c r="AQ2673" s="1">
        <v>42510</v>
      </c>
      <c r="AR2673" s="1">
        <v>7483934</v>
      </c>
      <c r="AS2673" s="1"/>
      <c r="AT2673" s="1"/>
      <c r="AU2673" s="1">
        <v>0.1</v>
      </c>
      <c r="AV2673" s="1">
        <v>4.9000000000000002E-2</v>
      </c>
      <c r="AW2673" s="2">
        <f>AVERAGE(C2673:H2673)</f>
        <v>0.16300000000000001</v>
      </c>
      <c r="AX2673" s="2">
        <f>AVERAGE(I2673:O2673)</f>
        <v>0.18871428571428575</v>
      </c>
      <c r="AY2673" s="2">
        <f>AVERAGE(P2673:T2673)</f>
        <v>5.1200000000000002E-2</v>
      </c>
      <c r="AZ2673" s="2">
        <f>AVERAGE(U2673:Z2673)</f>
        <v>0.14883333333333335</v>
      </c>
      <c r="BA2673" s="2">
        <f>AVERAGE(C2673,F2673,I2673,L2673,O2673,R2673,U2673,W2673,Y2673)</f>
        <v>0.17755555555555558</v>
      </c>
      <c r="BB2673" s="2">
        <f>AVERAGE(D2673,G2673,J2673,M2673,P2673,S2673,V2673,X2673,Z2673)</f>
        <v>0.18433333333333332</v>
      </c>
      <c r="BC2673" s="2">
        <f>AVERAGE(E2673,H2673,K2673,N2673,Q2673,T2673)</f>
        <v>3.1833333333333332E-2</v>
      </c>
      <c r="BD2673" s="2">
        <f t="shared" si="287"/>
        <v>0.30325809999999997</v>
      </c>
      <c r="BE2673" s="2">
        <f t="shared" si="288"/>
        <v>0.24740000000000004</v>
      </c>
      <c r="BF2673" s="2">
        <f t="shared" si="289"/>
        <v>0.23965000000000003</v>
      </c>
      <c r="BG2673" s="2">
        <f t="shared" si="290"/>
        <v>0.13124074074074074</v>
      </c>
      <c r="BH2673" s="2">
        <f t="shared" si="291"/>
        <v>0.79030810000000007</v>
      </c>
      <c r="BI2673" s="2">
        <f t="shared" si="292"/>
        <v>0.92154884074074084</v>
      </c>
      <c r="BJ2673" s="2">
        <f t="shared" si="293"/>
        <v>0.6590673592592593</v>
      </c>
    </row>
    <row r="2674" spans="1:62" s="2" customFormat="1">
      <c r="A2674" s="1" t="s">
        <v>194</v>
      </c>
      <c r="B2674" s="1">
        <v>2007</v>
      </c>
      <c r="C2674" s="1">
        <v>0.379</v>
      </c>
      <c r="D2674" s="1">
        <v>4.9000000000000002E-2</v>
      </c>
      <c r="E2674" s="1">
        <v>0</v>
      </c>
      <c r="F2674" s="1">
        <v>0.55000000000000004</v>
      </c>
      <c r="G2674" s="1">
        <v>0</v>
      </c>
      <c r="H2674" s="1">
        <v>0</v>
      </c>
      <c r="I2674" s="1">
        <v>0.23599999999999999</v>
      </c>
      <c r="J2674" s="1">
        <v>0.26600000000000001</v>
      </c>
      <c r="K2674" s="1">
        <v>0.11899999999999999</v>
      </c>
      <c r="L2674" s="1">
        <v>0.16</v>
      </c>
      <c r="M2674" s="1">
        <v>0.54</v>
      </c>
      <c r="N2674" s="1">
        <v>0</v>
      </c>
      <c r="O2674" s="1">
        <v>6.8000000000000005E-2</v>
      </c>
      <c r="P2674" s="1">
        <v>6.7000000000000004E-2</v>
      </c>
      <c r="Q2674" s="1">
        <v>6.3E-2</v>
      </c>
      <c r="R2674" s="1">
        <v>9.1999999999999998E-2</v>
      </c>
      <c r="S2674" s="1">
        <v>0</v>
      </c>
      <c r="T2674" s="1">
        <v>3.0000000000000001E-3</v>
      </c>
      <c r="U2674" s="1">
        <v>0</v>
      </c>
      <c r="V2674" s="1">
        <v>0</v>
      </c>
      <c r="W2674" s="1">
        <v>0</v>
      </c>
      <c r="X2674" s="1">
        <v>0.78</v>
      </c>
      <c r="Y2674" s="1">
        <v>0.113</v>
      </c>
      <c r="Z2674" s="1">
        <v>0</v>
      </c>
      <c r="AA2674" s="1">
        <v>0.84099999999999997</v>
      </c>
      <c r="AB2674" s="1">
        <v>0.7</v>
      </c>
      <c r="AC2674" s="1">
        <v>0.67900000000000005</v>
      </c>
      <c r="AD2674" s="1">
        <v>0.59799999999999998</v>
      </c>
      <c r="AE2674" s="1">
        <v>0.7</v>
      </c>
      <c r="AF2674" s="1">
        <v>0.83499999999999996</v>
      </c>
      <c r="AG2674" s="1">
        <v>0.87</v>
      </c>
      <c r="AH2674" s="1">
        <v>0.74</v>
      </c>
      <c r="AI2674" s="1">
        <v>0.80200000000000005</v>
      </c>
      <c r="AJ2674" s="1">
        <v>0.92700000000000005</v>
      </c>
      <c r="AK2674" s="1">
        <v>1</v>
      </c>
      <c r="AL2674" s="1">
        <v>0.67400000000000004</v>
      </c>
      <c r="AM2674" s="1">
        <v>0.86299999999999999</v>
      </c>
      <c r="AN2674" s="1">
        <v>0.77</v>
      </c>
      <c r="AO2674" s="1">
        <v>0.92700000000000005</v>
      </c>
      <c r="AP2674" s="1">
        <v>43137.65</v>
      </c>
      <c r="AQ2674" s="1">
        <v>43560</v>
      </c>
      <c r="AR2674" s="1">
        <v>7551117</v>
      </c>
      <c r="AS2674" s="1"/>
      <c r="AT2674" s="1"/>
      <c r="AU2674" s="1">
        <v>0.1</v>
      </c>
      <c r="AV2674" s="1">
        <v>4.4999999999999998E-2</v>
      </c>
      <c r="AW2674" s="2">
        <f>AVERAGE(C2674:H2674)</f>
        <v>0.16300000000000001</v>
      </c>
      <c r="AX2674" s="2">
        <f>AVERAGE(I2674:O2674)</f>
        <v>0.19842857142857145</v>
      </c>
      <c r="AY2674" s="2">
        <f>AVERAGE(P2674:T2674)</f>
        <v>4.4999999999999998E-2</v>
      </c>
      <c r="AZ2674" s="2">
        <f>AVERAGE(U2674:Z2674)</f>
        <v>0.14883333333333335</v>
      </c>
      <c r="BA2674" s="2">
        <f>AVERAGE(C2674,F2674,I2674,L2674,O2674,R2674,U2674,W2674,Y2674)</f>
        <v>0.17755555555555558</v>
      </c>
      <c r="BB2674" s="2">
        <f>AVERAGE(D2674,G2674,J2674,M2674,P2674,S2674,V2674,X2674,Z2674)</f>
        <v>0.18911111111111112</v>
      </c>
      <c r="BC2674" s="2">
        <f>AVERAGE(E2674,H2674,K2674,N2674,Q2674,T2674)</f>
        <v>3.0833333333333334E-2</v>
      </c>
      <c r="BD2674" s="2">
        <f t="shared" si="287"/>
        <v>0.29823329999999998</v>
      </c>
      <c r="BE2674" s="2">
        <f t="shared" si="288"/>
        <v>0.24690000000000004</v>
      </c>
      <c r="BF2674" s="2">
        <f t="shared" si="289"/>
        <v>0.24219999999999997</v>
      </c>
      <c r="BG2674" s="2">
        <f t="shared" si="290"/>
        <v>0.13250000000000001</v>
      </c>
      <c r="BH2674" s="2">
        <f t="shared" si="291"/>
        <v>0.78733330000000001</v>
      </c>
      <c r="BI2674" s="2">
        <f t="shared" si="292"/>
        <v>0.91983330000000008</v>
      </c>
      <c r="BJ2674" s="2">
        <f t="shared" si="293"/>
        <v>0.65483329999999995</v>
      </c>
    </row>
    <row r="2675" spans="1:62" s="2" customFormat="1">
      <c r="A2675" s="1" t="s">
        <v>194</v>
      </c>
      <c r="B2675" s="1">
        <v>2008</v>
      </c>
      <c r="C2675" s="1">
        <v>0.379</v>
      </c>
      <c r="D2675" s="1">
        <v>4.9000000000000002E-2</v>
      </c>
      <c r="E2675" s="1">
        <v>0</v>
      </c>
      <c r="F2675" s="1">
        <v>0.55000000000000004</v>
      </c>
      <c r="G2675" s="1">
        <v>0</v>
      </c>
      <c r="H2675" s="1">
        <v>0</v>
      </c>
      <c r="I2675" s="1">
        <v>0.23599999999999999</v>
      </c>
      <c r="J2675" s="1">
        <v>0.26500000000000001</v>
      </c>
      <c r="K2675" s="1">
        <v>0.623</v>
      </c>
      <c r="L2675" s="1">
        <v>0.16</v>
      </c>
      <c r="M2675" s="1">
        <v>0.55100000000000005</v>
      </c>
      <c r="N2675" s="1">
        <v>0</v>
      </c>
      <c r="O2675" s="1">
        <v>6.8000000000000005E-2</v>
      </c>
      <c r="P2675" s="1">
        <v>4.1000000000000002E-2</v>
      </c>
      <c r="Q2675" s="1">
        <v>5.7000000000000002E-2</v>
      </c>
      <c r="R2675" s="1">
        <v>9.1999999999999998E-2</v>
      </c>
      <c r="S2675" s="1">
        <v>0</v>
      </c>
      <c r="T2675" s="1">
        <v>3.0000000000000001E-3</v>
      </c>
      <c r="U2675" s="1">
        <v>0</v>
      </c>
      <c r="V2675" s="1">
        <v>0</v>
      </c>
      <c r="W2675" s="1">
        <v>0</v>
      </c>
      <c r="X2675" s="1">
        <v>0.78</v>
      </c>
      <c r="Y2675" s="1">
        <v>0.113</v>
      </c>
      <c r="Z2675" s="1">
        <v>0</v>
      </c>
      <c r="AA2675" s="1">
        <v>0.83899999999999997</v>
      </c>
      <c r="AB2675" s="1">
        <v>0.8</v>
      </c>
      <c r="AC2675" s="1">
        <v>0.68</v>
      </c>
      <c r="AD2675" s="1">
        <v>0.61599999999999999</v>
      </c>
      <c r="AE2675" s="1">
        <v>0.7</v>
      </c>
      <c r="AF2675" s="1">
        <v>0.83599999999999997</v>
      </c>
      <c r="AG2675" s="1">
        <v>0.872</v>
      </c>
      <c r="AH2675" s="1">
        <v>0.74</v>
      </c>
      <c r="AI2675" s="1">
        <v>0.81200000000000006</v>
      </c>
      <c r="AJ2675" s="1">
        <v>0.92700000000000005</v>
      </c>
      <c r="AK2675" s="1">
        <v>1</v>
      </c>
      <c r="AL2675" s="1">
        <v>0.70599999999999996</v>
      </c>
      <c r="AM2675" s="1">
        <v>0.85799999999999998</v>
      </c>
      <c r="AN2675" s="1">
        <v>0.79900000000000004</v>
      </c>
      <c r="AO2675" s="1">
        <v>0.92700000000000005</v>
      </c>
      <c r="AP2675" s="1">
        <v>45893.451000000001</v>
      </c>
      <c r="AQ2675" s="1">
        <v>42670</v>
      </c>
      <c r="AR2675" s="1">
        <v>7647675</v>
      </c>
      <c r="AS2675" s="1"/>
      <c r="AT2675" s="1"/>
      <c r="AU2675" s="1">
        <v>0.11</v>
      </c>
      <c r="AV2675" s="1">
        <v>2.5000000000000001E-2</v>
      </c>
      <c r="AW2675" s="2">
        <f>AVERAGE(C2675:H2675)</f>
        <v>0.16300000000000001</v>
      </c>
      <c r="AX2675" s="2">
        <f>AVERAGE(I2675:O2675)</f>
        <v>0.27185714285714285</v>
      </c>
      <c r="AY2675" s="2">
        <f>AVERAGE(P2675:T2675)</f>
        <v>3.8600000000000002E-2</v>
      </c>
      <c r="AZ2675" s="2">
        <f>AVERAGE(U2675:Z2675)</f>
        <v>0.14883333333333335</v>
      </c>
      <c r="BA2675" s="2">
        <f>AVERAGE(C2675,F2675,I2675,L2675,O2675,R2675,U2675,W2675,Y2675)</f>
        <v>0.17755555555555558</v>
      </c>
      <c r="BB2675" s="2">
        <f>AVERAGE(D2675,G2675,J2675,M2675,P2675,S2675,V2675,X2675,Z2675)</f>
        <v>0.18733333333333332</v>
      </c>
      <c r="BC2675" s="2">
        <f>AVERAGE(E2675,H2675,K2675,N2675,Q2675,T2675)</f>
        <v>0.11383333333333334</v>
      </c>
      <c r="BD2675" s="2">
        <f t="shared" si="287"/>
        <v>0.3050853</v>
      </c>
      <c r="BE2675" s="2">
        <f t="shared" si="288"/>
        <v>0.24790000000000001</v>
      </c>
      <c r="BF2675" s="2">
        <f t="shared" si="289"/>
        <v>0.24634999999999999</v>
      </c>
      <c r="BG2675" s="2">
        <f t="shared" si="290"/>
        <v>0.15957407407407409</v>
      </c>
      <c r="BH2675" s="2">
        <f t="shared" si="291"/>
        <v>0.79933529999999997</v>
      </c>
      <c r="BI2675" s="2">
        <f t="shared" si="292"/>
        <v>0.95890937407407406</v>
      </c>
      <c r="BJ2675" s="2">
        <f t="shared" si="293"/>
        <v>0.63976122592592588</v>
      </c>
    </row>
    <row r="2676" spans="1:62" s="2" customFormat="1">
      <c r="A2676" s="1" t="s">
        <v>194</v>
      </c>
      <c r="B2676" s="1">
        <v>2009</v>
      </c>
      <c r="C2676" s="1">
        <v>0.379</v>
      </c>
      <c r="D2676" s="1">
        <v>4.9000000000000002E-2</v>
      </c>
      <c r="E2676" s="1">
        <v>0.02</v>
      </c>
      <c r="F2676" s="1">
        <v>0.55000000000000004</v>
      </c>
      <c r="G2676" s="1">
        <v>0</v>
      </c>
      <c r="H2676" s="1">
        <v>0.02</v>
      </c>
      <c r="I2676" s="1">
        <v>0.23599999999999999</v>
      </c>
      <c r="J2676" s="1">
        <v>0.26500000000000001</v>
      </c>
      <c r="K2676" s="1">
        <v>0.623</v>
      </c>
      <c r="L2676" s="1">
        <v>0.16</v>
      </c>
      <c r="M2676" s="1">
        <v>0.56200000000000006</v>
      </c>
      <c r="N2676" s="1">
        <v>0</v>
      </c>
      <c r="O2676" s="1">
        <v>6.8000000000000005E-2</v>
      </c>
      <c r="P2676" s="1">
        <v>3.5999999999999997E-2</v>
      </c>
      <c r="Q2676" s="1">
        <v>0.09</v>
      </c>
      <c r="R2676" s="1">
        <v>9.1999999999999998E-2</v>
      </c>
      <c r="S2676" s="1">
        <v>0</v>
      </c>
      <c r="T2676" s="1">
        <v>3.0000000000000001E-3</v>
      </c>
      <c r="U2676" s="1">
        <v>0</v>
      </c>
      <c r="V2676" s="1">
        <v>0</v>
      </c>
      <c r="W2676" s="1">
        <v>0</v>
      </c>
      <c r="X2676" s="1">
        <v>0.78</v>
      </c>
      <c r="Y2676" s="1">
        <v>0.113</v>
      </c>
      <c r="Z2676" s="1">
        <v>0.02</v>
      </c>
      <c r="AA2676" s="1">
        <v>0.82899999999999996</v>
      </c>
      <c r="AB2676" s="1">
        <v>0.8</v>
      </c>
      <c r="AC2676" s="1">
        <v>0.67500000000000004</v>
      </c>
      <c r="AD2676" s="1">
        <v>0.65300000000000002</v>
      </c>
      <c r="AE2676" s="1">
        <v>0.7</v>
      </c>
      <c r="AF2676" s="1">
        <v>0.83899999999999997</v>
      </c>
      <c r="AG2676" s="1">
        <v>0.85399999999999998</v>
      </c>
      <c r="AH2676" s="1">
        <v>0.74299999999999999</v>
      </c>
      <c r="AI2676" s="1">
        <v>0.81200000000000006</v>
      </c>
      <c r="AJ2676" s="1">
        <v>0.90200000000000002</v>
      </c>
      <c r="AK2676" s="1">
        <v>1</v>
      </c>
      <c r="AL2676" s="1">
        <v>0.69199999999999995</v>
      </c>
      <c r="AM2676" s="1">
        <v>0.85</v>
      </c>
      <c r="AN2676" s="1">
        <v>0.79200000000000004</v>
      </c>
      <c r="AO2676" s="1">
        <v>0.90200000000000002</v>
      </c>
      <c r="AP2676" s="1">
        <v>45223.680999999997</v>
      </c>
      <c r="AQ2676" s="1">
        <v>47100</v>
      </c>
      <c r="AR2676" s="1">
        <v>7731167</v>
      </c>
      <c r="AS2676" s="1"/>
      <c r="AT2676" s="1"/>
      <c r="AU2676" s="1">
        <v>0.11</v>
      </c>
      <c r="AV2676" s="1">
        <v>2.3E-2</v>
      </c>
      <c r="AW2676" s="2">
        <f>AVERAGE(C2676:H2676)</f>
        <v>0.16966666666666666</v>
      </c>
      <c r="AX2676" s="2">
        <f>AVERAGE(I2676:O2676)</f>
        <v>0.27342857142857147</v>
      </c>
      <c r="AY2676" s="2">
        <f>AVERAGE(P2676:T2676)</f>
        <v>4.4200000000000003E-2</v>
      </c>
      <c r="AZ2676" s="2">
        <f>AVERAGE(U2676:Z2676)</f>
        <v>0.15216666666666667</v>
      </c>
      <c r="BA2676" s="2">
        <f>AVERAGE(C2676,F2676,I2676,L2676,O2676,R2676,U2676,W2676,Y2676)</f>
        <v>0.17755555555555558</v>
      </c>
      <c r="BB2676" s="2">
        <f>AVERAGE(D2676,G2676,J2676,M2676,P2676,S2676,V2676,X2676,Z2676)</f>
        <v>0.19022222222222224</v>
      </c>
      <c r="BC2676" s="2">
        <f>AVERAGE(E2676,H2676,K2676,N2676,Q2676,T2676)</f>
        <v>0.126</v>
      </c>
      <c r="BD2676" s="2">
        <f t="shared" si="287"/>
        <v>0.30548499999999995</v>
      </c>
      <c r="BE2676" s="2">
        <f t="shared" si="288"/>
        <v>0.24570000000000003</v>
      </c>
      <c r="BF2676" s="2">
        <f t="shared" si="289"/>
        <v>0.24379999999999999</v>
      </c>
      <c r="BG2676" s="2">
        <f t="shared" si="290"/>
        <v>0.1645925925925926</v>
      </c>
      <c r="BH2676" s="2">
        <f t="shared" si="291"/>
        <v>0.79498500000000005</v>
      </c>
      <c r="BI2676" s="2">
        <f t="shared" si="292"/>
        <v>0.95957759259259268</v>
      </c>
      <c r="BJ2676" s="2">
        <f t="shared" si="293"/>
        <v>0.63039240740740743</v>
      </c>
    </row>
    <row r="2677" spans="1:62" s="2" customFormat="1">
      <c r="A2677" s="1" t="s">
        <v>194</v>
      </c>
      <c r="B2677" s="1">
        <v>2010</v>
      </c>
      <c r="C2677" s="1">
        <v>0.379</v>
      </c>
      <c r="D2677" s="1">
        <v>4.9000000000000002E-2</v>
      </c>
      <c r="E2677" s="1">
        <v>0.04</v>
      </c>
      <c r="F2677" s="1">
        <v>0.55000000000000004</v>
      </c>
      <c r="G2677" s="1">
        <v>0</v>
      </c>
      <c r="H2677" s="1">
        <v>0.04</v>
      </c>
      <c r="I2677" s="1">
        <v>0.23599999999999999</v>
      </c>
      <c r="J2677" s="1">
        <v>0.26700000000000002</v>
      </c>
      <c r="K2677" s="1">
        <v>0.623</v>
      </c>
      <c r="L2677" s="1">
        <v>0.16</v>
      </c>
      <c r="M2677" s="1">
        <v>0.57199999999999995</v>
      </c>
      <c r="N2677" s="1">
        <v>0</v>
      </c>
      <c r="O2677" s="1">
        <v>6.8000000000000005E-2</v>
      </c>
      <c r="P2677" s="1">
        <v>3.5999999999999997E-2</v>
      </c>
      <c r="Q2677" s="1">
        <v>0.122</v>
      </c>
      <c r="R2677" s="1">
        <v>9.1999999999999998E-2</v>
      </c>
      <c r="S2677" s="1">
        <v>0</v>
      </c>
      <c r="T2677" s="1">
        <v>3.0000000000000001E-3</v>
      </c>
      <c r="U2677" s="1">
        <v>0</v>
      </c>
      <c r="V2677" s="1">
        <v>0</v>
      </c>
      <c r="W2677" s="1">
        <v>0</v>
      </c>
      <c r="X2677" s="1">
        <v>0.78</v>
      </c>
      <c r="Y2677" s="1">
        <v>0.113</v>
      </c>
      <c r="Z2677" s="1">
        <v>0.04</v>
      </c>
      <c r="AA2677" s="1">
        <v>0.81200000000000006</v>
      </c>
      <c r="AB2677" s="1">
        <v>0.8</v>
      </c>
      <c r="AC2677" s="1">
        <v>0.68200000000000005</v>
      </c>
      <c r="AD2677" s="1">
        <v>0.68899999999999995</v>
      </c>
      <c r="AE2677" s="1">
        <v>0.8</v>
      </c>
      <c r="AF2677" s="1">
        <v>0.81299999999999994</v>
      </c>
      <c r="AG2677" s="1">
        <v>0.9</v>
      </c>
      <c r="AH2677" s="1">
        <v>0.74</v>
      </c>
      <c r="AI2677" s="1">
        <v>0.80900000000000005</v>
      </c>
      <c r="AJ2677" s="1">
        <v>0.89800000000000002</v>
      </c>
      <c r="AK2677" s="1">
        <v>1</v>
      </c>
      <c r="AL2677" s="1">
        <v>0.67700000000000005</v>
      </c>
      <c r="AM2677" s="1">
        <v>0.84699999999999998</v>
      </c>
      <c r="AN2677" s="1">
        <v>0.81799999999999995</v>
      </c>
      <c r="AO2677" s="1">
        <v>0.89800000000000002</v>
      </c>
      <c r="AP2677" s="1"/>
      <c r="AQ2677" s="1">
        <v>47250</v>
      </c>
      <c r="AR2677" s="1"/>
      <c r="AS2677" s="1"/>
      <c r="AT2677" s="1"/>
      <c r="AU2677" s="1">
        <v>0.11</v>
      </c>
      <c r="AV2677" s="1">
        <v>1.7000000000000001E-2</v>
      </c>
      <c r="AW2677" s="2">
        <f>AVERAGE(C2677:H2677)</f>
        <v>0.17633333333333334</v>
      </c>
      <c r="AX2677" s="2">
        <f>AVERAGE(I2677:O2677)</f>
        <v>0.27514285714285708</v>
      </c>
      <c r="AY2677" s="2">
        <f>AVERAGE(P2677:T2677)</f>
        <v>5.0599999999999999E-2</v>
      </c>
      <c r="AZ2677" s="2">
        <f>AVERAGE(U2677:Z2677)</f>
        <v>0.1555</v>
      </c>
      <c r="BA2677" s="2">
        <f>AVERAGE(C2677,F2677,I2677,L2677,O2677,R2677,U2677,W2677,Y2677)</f>
        <v>0.17755555555555558</v>
      </c>
      <c r="BB2677" s="2">
        <f>AVERAGE(D2677,G2677,J2677,M2677,P2677,S2677,V2677,X2677,Z2677)</f>
        <v>0.19377777777777777</v>
      </c>
      <c r="BC2677" s="2">
        <f>AVERAGE(E2677,H2677,K2677,N2677,Q2677,T2677)</f>
        <v>0.13799999999999998</v>
      </c>
      <c r="BD2677" s="2">
        <f t="shared" si="287"/>
        <v>0.31382159999999998</v>
      </c>
      <c r="BE2677" s="2">
        <f t="shared" si="288"/>
        <v>0.24470000000000003</v>
      </c>
      <c r="BF2677" s="2">
        <f t="shared" si="289"/>
        <v>0.24329999999999999</v>
      </c>
      <c r="BG2677" s="2">
        <f t="shared" si="290"/>
        <v>0.16977777777777778</v>
      </c>
      <c r="BH2677" s="2">
        <f t="shared" si="291"/>
        <v>0.80182159999999991</v>
      </c>
      <c r="BI2677" s="2">
        <f t="shared" si="292"/>
        <v>0.97159937777777772</v>
      </c>
      <c r="BJ2677" s="2">
        <f t="shared" si="293"/>
        <v>0.63204382222222211</v>
      </c>
    </row>
    <row r="2678" spans="1:62" s="2" customFormat="1">
      <c r="A2678" s="1" t="s">
        <v>195</v>
      </c>
      <c r="B2678" s="1">
        <v>1995</v>
      </c>
      <c r="C2678" s="1">
        <v>0.86599999999999999</v>
      </c>
      <c r="D2678" s="1">
        <v>0.85899999999999999</v>
      </c>
      <c r="E2678" s="1">
        <v>0.14000000000000001</v>
      </c>
      <c r="F2678" s="1">
        <v>0.57499999999999996</v>
      </c>
      <c r="G2678" s="1">
        <v>3.5999999999999997E-2</v>
      </c>
      <c r="H2678" s="1">
        <v>0.16</v>
      </c>
      <c r="I2678" s="1">
        <v>0.54100000000000004</v>
      </c>
      <c r="J2678" s="1">
        <v>0.499</v>
      </c>
      <c r="K2678" s="1">
        <v>0.60799999999999998</v>
      </c>
      <c r="L2678" s="1">
        <v>0.14000000000000001</v>
      </c>
      <c r="M2678" s="1">
        <v>0.1</v>
      </c>
      <c r="N2678" s="1">
        <v>0.37</v>
      </c>
      <c r="O2678" s="1">
        <v>7.4999999999999997E-2</v>
      </c>
      <c r="P2678" s="1">
        <v>0.83799999999999997</v>
      </c>
      <c r="Q2678" s="1">
        <v>0.28999999999999998</v>
      </c>
      <c r="R2678" s="1">
        <v>0.156</v>
      </c>
      <c r="S2678" s="1">
        <v>2E-3</v>
      </c>
      <c r="T2678" s="1">
        <v>8.8999999999999996E-2</v>
      </c>
      <c r="U2678" s="1">
        <v>1E-3</v>
      </c>
      <c r="V2678" s="1">
        <v>6.0000000000000001E-3</v>
      </c>
      <c r="W2678" s="1">
        <v>7.2999999999999995E-2</v>
      </c>
      <c r="X2678" s="1">
        <v>0</v>
      </c>
      <c r="Y2678" s="1">
        <v>0</v>
      </c>
      <c r="Z2678" s="1">
        <v>0.214</v>
      </c>
      <c r="AA2678" s="1">
        <v>0.83299999999999996</v>
      </c>
      <c r="AB2678" s="1">
        <v>9.8000000000000004E-2</v>
      </c>
      <c r="AC2678" s="1">
        <v>0.378</v>
      </c>
      <c r="AD2678" s="1">
        <v>0.72</v>
      </c>
      <c r="AE2678" s="1">
        <v>0.29399999999999998</v>
      </c>
      <c r="AF2678" s="1">
        <v>0.59799999999999998</v>
      </c>
      <c r="AG2678" s="1">
        <v>0.42099999999999999</v>
      </c>
      <c r="AH2678" s="1">
        <v>0.34</v>
      </c>
      <c r="AI2678" s="1">
        <v>0.185</v>
      </c>
      <c r="AJ2678" s="1">
        <v>0.29699999999999999</v>
      </c>
      <c r="AK2678" s="1">
        <v>0</v>
      </c>
      <c r="AL2678" s="1">
        <v>0.21099999999999999</v>
      </c>
      <c r="AM2678" s="1">
        <v>0.378</v>
      </c>
      <c r="AN2678" s="1">
        <v>0.51</v>
      </c>
      <c r="AO2678" s="1">
        <v>0.29699999999999999</v>
      </c>
      <c r="AP2678" s="1">
        <v>3064.4870000000001</v>
      </c>
      <c r="AQ2678" s="1">
        <v>3120</v>
      </c>
      <c r="AR2678" s="1">
        <v>14610348</v>
      </c>
      <c r="AS2678" s="1"/>
      <c r="AT2678" s="1"/>
      <c r="AU2678" s="1">
        <v>-0.14000000000000001</v>
      </c>
      <c r="AV2678" s="1">
        <v>8.8999999999999996E-2</v>
      </c>
      <c r="AW2678" s="2">
        <f>AVERAGE(C2678:H2678)</f>
        <v>0.43933333333333341</v>
      </c>
      <c r="AX2678" s="2">
        <f>AVERAGE(I2678:O2678)</f>
        <v>0.33328571428571435</v>
      </c>
      <c r="AY2678" s="2">
        <f>AVERAGE(P2678:T2678)</f>
        <v>0.27499999999999997</v>
      </c>
      <c r="AZ2678" s="2">
        <f>AVERAGE(U2678:Z2678)</f>
        <v>4.8999999999999995E-2</v>
      </c>
      <c r="BA2678" s="2">
        <f>AVERAGE(C2678,F2678,I2678,L2678,O2678,R2678,U2678,W2678,Y2678)</f>
        <v>0.26966666666666667</v>
      </c>
      <c r="BB2678" s="2">
        <f>AVERAGE(D2678,G2678,J2678,M2678,P2678,S2678,V2678,X2678,Z2678)</f>
        <v>0.28377777777777774</v>
      </c>
      <c r="BC2678" s="2">
        <f>AVERAGE(E2678,H2678,K2678,N2678,Q2678,T2678)</f>
        <v>0.27616666666666667</v>
      </c>
      <c r="BD2678" s="2">
        <f t="shared" si="287"/>
        <v>0.1908282</v>
      </c>
      <c r="BE2678" s="2">
        <f t="shared" si="288"/>
        <v>8.2200000000000009E-2</v>
      </c>
      <c r="BF2678" s="2">
        <f t="shared" si="289"/>
        <v>8.4400000000000017E-2</v>
      </c>
      <c r="BG2678" s="2">
        <f t="shared" si="290"/>
        <v>0.27653703703703703</v>
      </c>
      <c r="BH2678" s="2">
        <f t="shared" si="291"/>
        <v>0.35742820000000003</v>
      </c>
      <c r="BI2678" s="2">
        <f t="shared" si="292"/>
        <v>0.633965237037037</v>
      </c>
      <c r="BJ2678" s="2">
        <f t="shared" si="293"/>
        <v>8.0891162962963004E-2</v>
      </c>
    </row>
    <row r="2679" spans="1:62" s="2" customFormat="1">
      <c r="A2679" s="1" t="s">
        <v>195</v>
      </c>
      <c r="B2679" s="1">
        <v>1996</v>
      </c>
      <c r="C2679" s="1">
        <v>0.86599999999999999</v>
      </c>
      <c r="D2679" s="1">
        <v>0.88200000000000001</v>
      </c>
      <c r="E2679" s="1">
        <v>0.13800000000000001</v>
      </c>
      <c r="F2679" s="1">
        <v>0.57499999999999996</v>
      </c>
      <c r="G2679" s="1">
        <v>3.5999999999999997E-2</v>
      </c>
      <c r="H2679" s="1">
        <v>0.15</v>
      </c>
      <c r="I2679" s="1">
        <v>0.54100000000000004</v>
      </c>
      <c r="J2679" s="1">
        <v>0.496</v>
      </c>
      <c r="K2679" s="1">
        <v>0.60499999999999998</v>
      </c>
      <c r="L2679" s="1">
        <v>0.14000000000000001</v>
      </c>
      <c r="M2679" s="1">
        <v>7.0000000000000007E-2</v>
      </c>
      <c r="N2679" s="1">
        <v>0.32200000000000001</v>
      </c>
      <c r="O2679" s="1">
        <v>7.4999999999999997E-2</v>
      </c>
      <c r="P2679" s="1">
        <v>0.83799999999999997</v>
      </c>
      <c r="Q2679" s="1">
        <v>0.28199999999999997</v>
      </c>
      <c r="R2679" s="1">
        <v>0.156</v>
      </c>
      <c r="S2679" s="1">
        <v>1E-3</v>
      </c>
      <c r="T2679" s="1">
        <v>8.3000000000000004E-2</v>
      </c>
      <c r="U2679" s="1">
        <v>1E-3</v>
      </c>
      <c r="V2679" s="1">
        <v>6.0000000000000001E-3</v>
      </c>
      <c r="W2679" s="1">
        <v>7.2999999999999995E-2</v>
      </c>
      <c r="X2679" s="1">
        <v>0</v>
      </c>
      <c r="Y2679" s="1">
        <v>0</v>
      </c>
      <c r="Z2679" s="1">
        <v>0.19500000000000001</v>
      </c>
      <c r="AA2679" s="1">
        <v>0.85</v>
      </c>
      <c r="AB2679" s="1">
        <v>0.1</v>
      </c>
      <c r="AC2679" s="1">
        <v>0.38600000000000001</v>
      </c>
      <c r="AD2679" s="1">
        <v>0.73499999999999999</v>
      </c>
      <c r="AE2679" s="1">
        <v>0.3</v>
      </c>
      <c r="AF2679" s="1">
        <v>0.61</v>
      </c>
      <c r="AG2679" s="1">
        <v>0.43</v>
      </c>
      <c r="AH2679" s="1">
        <v>0.33700000000000002</v>
      </c>
      <c r="AI2679" s="1">
        <v>0.17799999999999999</v>
      </c>
      <c r="AJ2679" s="1">
        <v>0.29199999999999998</v>
      </c>
      <c r="AK2679" s="1">
        <v>0</v>
      </c>
      <c r="AL2679" s="1">
        <v>0.21099999999999999</v>
      </c>
      <c r="AM2679" s="1">
        <v>0.375</v>
      </c>
      <c r="AN2679" s="1">
        <v>0.52200000000000002</v>
      </c>
      <c r="AO2679" s="1">
        <v>0.29199999999999998</v>
      </c>
      <c r="AP2679" s="1">
        <v>3181.4589999999998</v>
      </c>
      <c r="AQ2679" s="1">
        <v>3180</v>
      </c>
      <c r="AR2679" s="1">
        <v>14973337</v>
      </c>
      <c r="AS2679" s="1"/>
      <c r="AT2679" s="1"/>
      <c r="AU2679" s="1">
        <v>-0.14000000000000001</v>
      </c>
      <c r="AV2679" s="1">
        <v>9.1999999999999998E-2</v>
      </c>
      <c r="AW2679" s="2">
        <f>AVERAGE(C2679:H2679)</f>
        <v>0.44116666666666671</v>
      </c>
      <c r="AX2679" s="2">
        <f>AVERAGE(I2679:O2679)</f>
        <v>0.32128571428571429</v>
      </c>
      <c r="AY2679" s="2">
        <f>AVERAGE(P2679:T2679)</f>
        <v>0.27199999999999991</v>
      </c>
      <c r="AZ2679" s="2">
        <f>AVERAGE(U2679:Z2679)</f>
        <v>4.5833333333333337E-2</v>
      </c>
      <c r="BA2679" s="2">
        <f>AVERAGE(C2679,F2679,I2679,L2679,O2679,R2679,U2679,W2679,Y2679)</f>
        <v>0.26966666666666667</v>
      </c>
      <c r="BB2679" s="2">
        <f>AVERAGE(D2679,G2679,J2679,M2679,P2679,S2679,V2679,X2679,Z2679)</f>
        <v>0.28044444444444439</v>
      </c>
      <c r="BC2679" s="2">
        <f>AVERAGE(E2679,H2679,K2679,N2679,Q2679,T2679)</f>
        <v>0.26333333333333336</v>
      </c>
      <c r="BD2679" s="2">
        <f t="shared" si="287"/>
        <v>0.19476809999999997</v>
      </c>
      <c r="BE2679" s="2">
        <f t="shared" si="288"/>
        <v>8.0699999999999994E-2</v>
      </c>
      <c r="BF2679" s="2">
        <f t="shared" si="289"/>
        <v>8.4699999999999998E-2</v>
      </c>
      <c r="BG2679" s="2">
        <f t="shared" si="290"/>
        <v>0.27114814814814814</v>
      </c>
      <c r="BH2679" s="2">
        <f t="shared" si="291"/>
        <v>0.36016809999999999</v>
      </c>
      <c r="BI2679" s="2">
        <f t="shared" si="292"/>
        <v>0.63131624814814813</v>
      </c>
      <c r="BJ2679" s="2">
        <f t="shared" si="293"/>
        <v>8.9019951851851853E-2</v>
      </c>
    </row>
    <row r="2680" spans="1:62" s="2" customFormat="1">
      <c r="A2680" s="1" t="s">
        <v>195</v>
      </c>
      <c r="B2680" s="1">
        <v>1997</v>
      </c>
      <c r="C2680" s="1">
        <v>0.86599999999999999</v>
      </c>
      <c r="D2680" s="1">
        <v>0.90500000000000003</v>
      </c>
      <c r="E2680" s="1">
        <v>0.13600000000000001</v>
      </c>
      <c r="F2680" s="1">
        <v>0.57499999999999996</v>
      </c>
      <c r="G2680" s="1">
        <v>3.5999999999999997E-2</v>
      </c>
      <c r="H2680" s="1">
        <v>0.14000000000000001</v>
      </c>
      <c r="I2680" s="1">
        <v>0.54100000000000004</v>
      </c>
      <c r="J2680" s="1">
        <v>0.49299999999999999</v>
      </c>
      <c r="K2680" s="1">
        <v>0.60399999999999998</v>
      </c>
      <c r="L2680" s="1">
        <v>0.14000000000000001</v>
      </c>
      <c r="M2680" s="1">
        <v>0.16</v>
      </c>
      <c r="N2680" s="1">
        <v>0.27400000000000002</v>
      </c>
      <c r="O2680" s="1">
        <v>7.4999999999999997E-2</v>
      </c>
      <c r="P2680" s="1">
        <v>0.83799999999999997</v>
      </c>
      <c r="Q2680" s="1">
        <v>0.27400000000000002</v>
      </c>
      <c r="R2680" s="1">
        <v>0.156</v>
      </c>
      <c r="S2680" s="1">
        <v>3.0000000000000001E-3</v>
      </c>
      <c r="T2680" s="1">
        <v>7.6999999999999999E-2</v>
      </c>
      <c r="U2680" s="1">
        <v>1E-3</v>
      </c>
      <c r="V2680" s="1">
        <v>6.0000000000000001E-3</v>
      </c>
      <c r="W2680" s="1">
        <v>7.2999999999999995E-2</v>
      </c>
      <c r="X2680" s="1">
        <v>0</v>
      </c>
      <c r="Y2680" s="1">
        <v>0</v>
      </c>
      <c r="Z2680" s="1">
        <v>0.17599999999999999</v>
      </c>
      <c r="AA2680" s="1">
        <v>0.85</v>
      </c>
      <c r="AB2680" s="1">
        <v>0.1</v>
      </c>
      <c r="AC2680" s="1">
        <v>0.38600000000000001</v>
      </c>
      <c r="AD2680" s="1">
        <v>0.753</v>
      </c>
      <c r="AE2680" s="1">
        <v>0.3</v>
      </c>
      <c r="AF2680" s="1">
        <v>0.64900000000000002</v>
      </c>
      <c r="AG2680" s="1">
        <v>0.43</v>
      </c>
      <c r="AH2680" s="1">
        <v>0.38800000000000001</v>
      </c>
      <c r="AI2680" s="1">
        <v>0.192</v>
      </c>
      <c r="AJ2680" s="1">
        <v>0.32400000000000001</v>
      </c>
      <c r="AK2680" s="1">
        <v>0</v>
      </c>
      <c r="AL2680" s="1">
        <v>0.21099999999999999</v>
      </c>
      <c r="AM2680" s="1">
        <v>0.4</v>
      </c>
      <c r="AN2680" s="1">
        <v>0.53500000000000003</v>
      </c>
      <c r="AO2680" s="1">
        <v>0.32400000000000001</v>
      </c>
      <c r="AP2680" s="1">
        <v>3218.68</v>
      </c>
      <c r="AQ2680" s="1">
        <v>3060</v>
      </c>
      <c r="AR2680" s="1">
        <v>15333748</v>
      </c>
      <c r="AS2680" s="1"/>
      <c r="AT2680" s="1"/>
      <c r="AU2680" s="1">
        <v>-0.12</v>
      </c>
      <c r="AV2680" s="1">
        <v>9.1999999999999998E-2</v>
      </c>
      <c r="AW2680" s="2">
        <f>AVERAGE(C2680:H2680)</f>
        <v>0.44300000000000006</v>
      </c>
      <c r="AX2680" s="2">
        <f>AVERAGE(I2680:O2680)</f>
        <v>0.32671428571428568</v>
      </c>
      <c r="AY2680" s="2">
        <f>AVERAGE(P2680:T2680)</f>
        <v>0.26959999999999995</v>
      </c>
      <c r="AZ2680" s="2">
        <f>AVERAGE(U2680:Z2680)</f>
        <v>4.2666666666666665E-2</v>
      </c>
      <c r="BA2680" s="2">
        <f>AVERAGE(C2680,F2680,I2680,L2680,O2680,R2680,U2680,W2680,Y2680)</f>
        <v>0.26966666666666667</v>
      </c>
      <c r="BB2680" s="2">
        <f>AVERAGE(D2680,G2680,J2680,M2680,P2680,S2680,V2680,X2680,Z2680)</f>
        <v>0.2907777777777778</v>
      </c>
      <c r="BC2680" s="2">
        <f>AVERAGE(E2680,H2680,K2680,N2680,Q2680,T2680)</f>
        <v>0.2508333333333333</v>
      </c>
      <c r="BD2680" s="2">
        <f t="shared" si="287"/>
        <v>0.1980228</v>
      </c>
      <c r="BE2680" s="2">
        <f t="shared" si="288"/>
        <v>9.0400000000000022E-2</v>
      </c>
      <c r="BF2680" s="2">
        <f t="shared" si="289"/>
        <v>8.7850000000000011E-2</v>
      </c>
      <c r="BG2680" s="2">
        <f t="shared" si="290"/>
        <v>0.2704259259259259</v>
      </c>
      <c r="BH2680" s="2">
        <f t="shared" si="291"/>
        <v>0.37627280000000007</v>
      </c>
      <c r="BI2680" s="2">
        <f t="shared" si="292"/>
        <v>0.64669872592592603</v>
      </c>
      <c r="BJ2680" s="2">
        <f t="shared" si="293"/>
        <v>0.10584687407407417</v>
      </c>
    </row>
    <row r="2681" spans="1:62" s="2" customFormat="1">
      <c r="A2681" s="1" t="s">
        <v>195</v>
      </c>
      <c r="B2681" s="1">
        <v>1998</v>
      </c>
      <c r="C2681" s="1">
        <v>0.86599999999999999</v>
      </c>
      <c r="D2681" s="1">
        <v>0.92800000000000005</v>
      </c>
      <c r="E2681" s="1">
        <v>0.13400000000000001</v>
      </c>
      <c r="F2681" s="1">
        <v>0.57499999999999996</v>
      </c>
      <c r="G2681" s="1">
        <v>3.5999999999999997E-2</v>
      </c>
      <c r="H2681" s="1">
        <v>0.13</v>
      </c>
      <c r="I2681" s="1">
        <v>0.54100000000000004</v>
      </c>
      <c r="J2681" s="1">
        <v>0.49</v>
      </c>
      <c r="K2681" s="1">
        <v>0.59</v>
      </c>
      <c r="L2681" s="1">
        <v>0.14000000000000001</v>
      </c>
      <c r="M2681" s="1">
        <v>0.13</v>
      </c>
      <c r="N2681" s="1">
        <v>0.22600000000000001</v>
      </c>
      <c r="O2681" s="1">
        <v>7.4999999999999997E-2</v>
      </c>
      <c r="P2681" s="1">
        <v>0.83799999999999997</v>
      </c>
      <c r="Q2681" s="1">
        <v>0.26600000000000001</v>
      </c>
      <c r="R2681" s="1">
        <v>0.156</v>
      </c>
      <c r="S2681" s="1">
        <v>2E-3</v>
      </c>
      <c r="T2681" s="1">
        <v>7.0999999999999994E-2</v>
      </c>
      <c r="U2681" s="1">
        <v>1E-3</v>
      </c>
      <c r="V2681" s="1">
        <v>6.0000000000000001E-3</v>
      </c>
      <c r="W2681" s="1">
        <v>7.2999999999999995E-2</v>
      </c>
      <c r="X2681" s="1">
        <v>0</v>
      </c>
      <c r="Y2681" s="1">
        <v>0</v>
      </c>
      <c r="Z2681" s="1">
        <v>0.158</v>
      </c>
      <c r="AA2681" s="1">
        <v>0.85</v>
      </c>
      <c r="AB2681" s="1">
        <v>0.1</v>
      </c>
      <c r="AC2681" s="1">
        <v>0.38200000000000001</v>
      </c>
      <c r="AD2681" s="1">
        <v>0.74099999999999999</v>
      </c>
      <c r="AE2681" s="1">
        <v>0.3</v>
      </c>
      <c r="AF2681" s="1">
        <v>0.65800000000000003</v>
      </c>
      <c r="AG2681" s="1">
        <v>0.36799999999999999</v>
      </c>
      <c r="AH2681" s="1">
        <v>0.439</v>
      </c>
      <c r="AI2681" s="1">
        <v>0.20599999999999999</v>
      </c>
      <c r="AJ2681" s="1">
        <v>0.35499999999999998</v>
      </c>
      <c r="AK2681" s="1">
        <v>0</v>
      </c>
      <c r="AL2681" s="1">
        <v>0.21099999999999999</v>
      </c>
      <c r="AM2681" s="1">
        <v>0.42499999999999999</v>
      </c>
      <c r="AN2681" s="1">
        <v>0.54800000000000004</v>
      </c>
      <c r="AO2681" s="1">
        <v>0.35499999999999998</v>
      </c>
      <c r="AP2681" s="1">
        <v>3380.2550000000001</v>
      </c>
      <c r="AQ2681" s="1">
        <v>3270</v>
      </c>
      <c r="AR2681" s="1">
        <v>15701721</v>
      </c>
      <c r="AS2681" s="1"/>
      <c r="AT2681" s="1"/>
      <c r="AU2681" s="1">
        <v>-0.11</v>
      </c>
      <c r="AV2681" s="1">
        <v>9.4E-2</v>
      </c>
      <c r="AW2681" s="2">
        <f>AVERAGE(C2681:H2681)</f>
        <v>0.44483333333333336</v>
      </c>
      <c r="AX2681" s="2">
        <f>AVERAGE(I2681:O2681)</f>
        <v>0.31314285714285717</v>
      </c>
      <c r="AY2681" s="2">
        <f>AVERAGE(P2681:T2681)</f>
        <v>0.2666</v>
      </c>
      <c r="AZ2681" s="2">
        <f>AVERAGE(U2681:Z2681)</f>
        <v>3.9666666666666663E-2</v>
      </c>
      <c r="BA2681" s="2">
        <f>AVERAGE(C2681,F2681,I2681,L2681,O2681,R2681,U2681,W2681,Y2681)</f>
        <v>0.26966666666666667</v>
      </c>
      <c r="BB2681" s="2">
        <f>AVERAGE(D2681,G2681,J2681,M2681,P2681,S2681,V2681,X2681,Z2681)</f>
        <v>0.28755555555555551</v>
      </c>
      <c r="BC2681" s="2">
        <f>AVERAGE(E2681,H2681,K2681,N2681,Q2681,T2681)</f>
        <v>0.23616666666666666</v>
      </c>
      <c r="BD2681" s="2">
        <f t="shared" si="287"/>
        <v>0.1940829</v>
      </c>
      <c r="BE2681" s="2">
        <f t="shared" si="288"/>
        <v>0.1</v>
      </c>
      <c r="BF2681" s="2">
        <f t="shared" si="289"/>
        <v>9.1000000000000011E-2</v>
      </c>
      <c r="BG2681" s="2">
        <f t="shared" si="290"/>
        <v>0.26446296296296296</v>
      </c>
      <c r="BH2681" s="2">
        <f t="shared" si="291"/>
        <v>0.38508290000000006</v>
      </c>
      <c r="BI2681" s="2">
        <f t="shared" si="292"/>
        <v>0.64954586296296302</v>
      </c>
      <c r="BJ2681" s="2">
        <f t="shared" si="293"/>
        <v>0.12061993703703711</v>
      </c>
    </row>
    <row r="2682" spans="1:62" s="2" customFormat="1">
      <c r="A2682" s="1" t="s">
        <v>195</v>
      </c>
      <c r="B2682" s="1">
        <v>1999</v>
      </c>
      <c r="C2682" s="1">
        <v>0.86599999999999999</v>
      </c>
      <c r="D2682" s="1">
        <v>0.95099999999999996</v>
      </c>
      <c r="E2682" s="1">
        <v>0.13200000000000001</v>
      </c>
      <c r="F2682" s="1">
        <v>0.57499999999999996</v>
      </c>
      <c r="G2682" s="1">
        <v>3.5999999999999997E-2</v>
      </c>
      <c r="H2682" s="1">
        <v>0.12</v>
      </c>
      <c r="I2682" s="1">
        <v>0.54100000000000004</v>
      </c>
      <c r="J2682" s="1">
        <v>0.48699999999999999</v>
      </c>
      <c r="K2682" s="1">
        <v>0.58699999999999997</v>
      </c>
      <c r="L2682" s="1">
        <v>0.14000000000000001</v>
      </c>
      <c r="M2682" s="1">
        <v>0.27</v>
      </c>
      <c r="N2682" s="1">
        <v>0.17799999999999999</v>
      </c>
      <c r="O2682" s="1">
        <v>7.4999999999999997E-2</v>
      </c>
      <c r="P2682" s="1">
        <v>0.83799999999999997</v>
      </c>
      <c r="Q2682" s="1">
        <v>0.25900000000000001</v>
      </c>
      <c r="R2682" s="1">
        <v>0.156</v>
      </c>
      <c r="S2682" s="1">
        <v>2E-3</v>
      </c>
      <c r="T2682" s="1">
        <v>6.5000000000000002E-2</v>
      </c>
      <c r="U2682" s="1">
        <v>1E-3</v>
      </c>
      <c r="V2682" s="1">
        <v>6.0000000000000001E-3</v>
      </c>
      <c r="W2682" s="1">
        <v>7.2999999999999995E-2</v>
      </c>
      <c r="X2682" s="1">
        <v>0</v>
      </c>
      <c r="Y2682" s="1">
        <v>0</v>
      </c>
      <c r="Z2682" s="1">
        <v>0.13900000000000001</v>
      </c>
      <c r="AA2682" s="1">
        <v>0.55000000000000004</v>
      </c>
      <c r="AB2682" s="1">
        <v>0.1</v>
      </c>
      <c r="AC2682" s="1">
        <v>0.39200000000000002</v>
      </c>
      <c r="AD2682" s="1">
        <v>0.76500000000000001</v>
      </c>
      <c r="AE2682" s="1">
        <v>0.3</v>
      </c>
      <c r="AF2682" s="1">
        <v>0.72099999999999997</v>
      </c>
      <c r="AG2682" s="1">
        <v>0.27800000000000002</v>
      </c>
      <c r="AH2682" s="1">
        <v>0.40500000000000003</v>
      </c>
      <c r="AI2682" s="1">
        <v>0.2</v>
      </c>
      <c r="AJ2682" s="1">
        <v>0.35699999999999998</v>
      </c>
      <c r="AK2682" s="1">
        <v>0</v>
      </c>
      <c r="AL2682" s="1">
        <v>0.21099999999999999</v>
      </c>
      <c r="AM2682" s="1">
        <v>0.42299999999999999</v>
      </c>
      <c r="AN2682" s="1">
        <v>0.56100000000000005</v>
      </c>
      <c r="AO2682" s="1">
        <v>0.35699999999999998</v>
      </c>
      <c r="AP2682" s="1">
        <v>3227.9470000000001</v>
      </c>
      <c r="AQ2682" s="1">
        <v>3100</v>
      </c>
      <c r="AR2682" s="1">
        <v>16090692</v>
      </c>
      <c r="AS2682" s="1"/>
      <c r="AT2682" s="1"/>
      <c r="AU2682" s="1">
        <v>-0.13</v>
      </c>
      <c r="AV2682" s="1">
        <v>9.6000000000000002E-2</v>
      </c>
      <c r="AW2682" s="2">
        <f>AVERAGE(C2682:H2682)</f>
        <v>0.44666666666666671</v>
      </c>
      <c r="AX2682" s="2">
        <f>AVERAGE(I2682:O2682)</f>
        <v>0.32542857142857146</v>
      </c>
      <c r="AY2682" s="2">
        <f>AVERAGE(P2682:T2682)</f>
        <v>0.26399999999999996</v>
      </c>
      <c r="AZ2682" s="2">
        <f>AVERAGE(U2682:Z2682)</f>
        <v>3.6500000000000005E-2</v>
      </c>
      <c r="BA2682" s="2">
        <f>AVERAGE(C2682,F2682,I2682,L2682,O2682,R2682,U2682,W2682,Y2682)</f>
        <v>0.26966666666666667</v>
      </c>
      <c r="BB2682" s="2">
        <f>AVERAGE(D2682,G2682,J2682,M2682,P2682,S2682,V2682,X2682,Z2682)</f>
        <v>0.30322222222222212</v>
      </c>
      <c r="BC2682" s="2">
        <f>AVERAGE(E2682,H2682,K2682,N2682,Q2682,T2682)</f>
        <v>0.22349999999999995</v>
      </c>
      <c r="BD2682" s="2">
        <f t="shared" si="287"/>
        <v>0.1773526</v>
      </c>
      <c r="BE2682" s="2">
        <f t="shared" si="288"/>
        <v>9.6200000000000008E-2</v>
      </c>
      <c r="BF2682" s="2">
        <f t="shared" si="289"/>
        <v>9.1450000000000004E-2</v>
      </c>
      <c r="BG2682" s="2">
        <f t="shared" si="290"/>
        <v>0.2654629629629629</v>
      </c>
      <c r="BH2682" s="2">
        <f t="shared" si="291"/>
        <v>0.36500260000000007</v>
      </c>
      <c r="BI2682" s="2">
        <f t="shared" si="292"/>
        <v>0.63046556296296297</v>
      </c>
      <c r="BJ2682" s="2">
        <f t="shared" si="293"/>
        <v>9.9539637037037165E-2</v>
      </c>
    </row>
    <row r="2683" spans="1:62" s="2" customFormat="1">
      <c r="A2683" s="1" t="s">
        <v>195</v>
      </c>
      <c r="B2683" s="1">
        <v>2000</v>
      </c>
      <c r="C2683" s="1">
        <v>0.86599999999999999</v>
      </c>
      <c r="D2683" s="1">
        <v>0.97399999999999998</v>
      </c>
      <c r="E2683" s="1">
        <v>0.13</v>
      </c>
      <c r="F2683" s="1">
        <v>0.57499999999999996</v>
      </c>
      <c r="G2683" s="1">
        <v>3.5999999999999997E-2</v>
      </c>
      <c r="H2683" s="1">
        <v>0.11</v>
      </c>
      <c r="I2683" s="1">
        <v>0.54100000000000004</v>
      </c>
      <c r="J2683" s="1">
        <v>0.48399999999999999</v>
      </c>
      <c r="K2683" s="1">
        <v>0.58199999999999996</v>
      </c>
      <c r="L2683" s="1">
        <v>0.14000000000000001</v>
      </c>
      <c r="M2683" s="1">
        <v>0.32</v>
      </c>
      <c r="N2683" s="1">
        <v>0.13</v>
      </c>
      <c r="O2683" s="1">
        <v>7.4999999999999997E-2</v>
      </c>
      <c r="P2683" s="1">
        <v>0.83599999999999997</v>
      </c>
      <c r="Q2683" s="1">
        <v>0.253</v>
      </c>
      <c r="R2683" s="1">
        <v>0.156</v>
      </c>
      <c r="S2683" s="1">
        <v>1E-3</v>
      </c>
      <c r="T2683" s="1">
        <v>5.8999999999999997E-2</v>
      </c>
      <c r="U2683" s="1">
        <v>1E-3</v>
      </c>
      <c r="V2683" s="1">
        <v>6.0000000000000001E-3</v>
      </c>
      <c r="W2683" s="1">
        <v>7.2999999999999995E-2</v>
      </c>
      <c r="X2683" s="1">
        <v>0</v>
      </c>
      <c r="Y2683" s="1">
        <v>0</v>
      </c>
      <c r="Z2683" s="1">
        <v>0.12</v>
      </c>
      <c r="AA2683" s="1">
        <v>0.55000000000000004</v>
      </c>
      <c r="AB2683" s="1">
        <v>0.1</v>
      </c>
      <c r="AC2683" s="1">
        <v>0.39</v>
      </c>
      <c r="AD2683" s="1">
        <v>0.65300000000000002</v>
      </c>
      <c r="AE2683" s="1">
        <v>0.3</v>
      </c>
      <c r="AF2683" s="1">
        <v>0.80100000000000005</v>
      </c>
      <c r="AG2683" s="1">
        <v>0.15</v>
      </c>
      <c r="AH2683" s="1">
        <v>0.37</v>
      </c>
      <c r="AI2683" s="1">
        <v>0.19400000000000001</v>
      </c>
      <c r="AJ2683" s="1">
        <v>0.36</v>
      </c>
      <c r="AK2683" s="1">
        <v>2E-3</v>
      </c>
      <c r="AL2683" s="1">
        <v>0.21099999999999999</v>
      </c>
      <c r="AM2683" s="1">
        <v>0.42</v>
      </c>
      <c r="AN2683" s="1">
        <v>0.57299999999999995</v>
      </c>
      <c r="AO2683" s="1">
        <v>0.36</v>
      </c>
      <c r="AP2683" s="1">
        <v>3302.0160000000001</v>
      </c>
      <c r="AQ2683" s="1">
        <v>3150</v>
      </c>
      <c r="AR2683" s="1">
        <v>16510861</v>
      </c>
      <c r="AS2683" s="1"/>
      <c r="AT2683" s="1"/>
      <c r="AU2683" s="1">
        <v>-0.14000000000000001</v>
      </c>
      <c r="AV2683" s="1">
        <v>9.7000000000000003E-2</v>
      </c>
      <c r="AW2683" s="2">
        <f>AVERAGE(C2683:H2683)</f>
        <v>0.44849999999999995</v>
      </c>
      <c r="AX2683" s="2">
        <f>AVERAGE(I2683:O2683)</f>
        <v>0.32457142857142857</v>
      </c>
      <c r="AY2683" s="2">
        <f>AVERAGE(P2683:T2683)</f>
        <v>0.26099999999999995</v>
      </c>
      <c r="AZ2683" s="2">
        <f>AVERAGE(U2683:Z2683)</f>
        <v>3.3333333333333333E-2</v>
      </c>
      <c r="BA2683" s="2">
        <f>AVERAGE(C2683,F2683,I2683,L2683,O2683,R2683,U2683,W2683,Y2683)</f>
        <v>0.26966666666666667</v>
      </c>
      <c r="BB2683" s="2">
        <f>AVERAGE(D2683,G2683,J2683,M2683,P2683,S2683,V2683,X2683,Z2683)</f>
        <v>0.30855555555555553</v>
      </c>
      <c r="BC2683" s="2">
        <f>AVERAGE(E2683,H2683,K2683,N2683,Q2683,T2683)</f>
        <v>0.21066666666666667</v>
      </c>
      <c r="BD2683" s="2">
        <f t="shared" si="287"/>
        <v>0.16810239999999999</v>
      </c>
      <c r="BE2683" s="2">
        <f t="shared" si="288"/>
        <v>9.240000000000001E-2</v>
      </c>
      <c r="BF2683" s="2">
        <f t="shared" si="289"/>
        <v>9.1849999999999987E-2</v>
      </c>
      <c r="BG2683" s="2">
        <f t="shared" si="290"/>
        <v>0.26296296296296295</v>
      </c>
      <c r="BH2683" s="2">
        <f t="shared" si="291"/>
        <v>0.35235240000000001</v>
      </c>
      <c r="BI2683" s="2">
        <f t="shared" si="292"/>
        <v>0.61531536296296296</v>
      </c>
      <c r="BJ2683" s="2">
        <f t="shared" si="293"/>
        <v>8.9389437037037056E-2</v>
      </c>
    </row>
    <row r="2684" spans="1:62" s="2" customFormat="1">
      <c r="A2684" s="1" t="s">
        <v>195</v>
      </c>
      <c r="B2684" s="1">
        <v>2001</v>
      </c>
      <c r="C2684" s="1">
        <v>0.86599999999999999</v>
      </c>
      <c r="D2684" s="1">
        <v>0.97899999999999998</v>
      </c>
      <c r="E2684" s="1">
        <v>0.126</v>
      </c>
      <c r="F2684" s="1">
        <v>0.57499999999999996</v>
      </c>
      <c r="G2684" s="1">
        <v>3.5999999999999997E-2</v>
      </c>
      <c r="H2684" s="1">
        <v>0.10199999999999999</v>
      </c>
      <c r="I2684" s="1">
        <v>0.54100000000000004</v>
      </c>
      <c r="J2684" s="1">
        <v>0.48099999999999998</v>
      </c>
      <c r="K2684" s="1">
        <v>0.58099999999999996</v>
      </c>
      <c r="L2684" s="1">
        <v>0.14000000000000001</v>
      </c>
      <c r="M2684" s="1">
        <v>0.11</v>
      </c>
      <c r="N2684" s="1">
        <v>0.13800000000000001</v>
      </c>
      <c r="O2684" s="1">
        <v>7.4999999999999997E-2</v>
      </c>
      <c r="P2684" s="1">
        <v>0.83199999999999996</v>
      </c>
      <c r="Q2684" s="1">
        <v>0.247</v>
      </c>
      <c r="R2684" s="1">
        <v>0.156</v>
      </c>
      <c r="S2684" s="1">
        <v>2E-3</v>
      </c>
      <c r="T2684" s="1">
        <v>5.7000000000000002E-2</v>
      </c>
      <c r="U2684" s="1">
        <v>1E-3</v>
      </c>
      <c r="V2684" s="1">
        <v>6.0000000000000001E-3</v>
      </c>
      <c r="W2684" s="1">
        <v>7.2999999999999995E-2</v>
      </c>
      <c r="X2684" s="1">
        <v>0</v>
      </c>
      <c r="Y2684" s="1">
        <v>0</v>
      </c>
      <c r="Z2684" s="1">
        <v>0.10100000000000001</v>
      </c>
      <c r="AA2684" s="1">
        <v>0.55000000000000004</v>
      </c>
      <c r="AB2684" s="1">
        <v>0.1</v>
      </c>
      <c r="AC2684" s="1">
        <v>0.39200000000000002</v>
      </c>
      <c r="AD2684" s="1">
        <v>0.65300000000000002</v>
      </c>
      <c r="AE2684" s="1">
        <v>0.3</v>
      </c>
      <c r="AF2684" s="1">
        <v>0.749</v>
      </c>
      <c r="AG2684" s="1">
        <v>0.15</v>
      </c>
      <c r="AH2684" s="1">
        <v>0.41199999999999998</v>
      </c>
      <c r="AI2684" s="1">
        <v>0.189</v>
      </c>
      <c r="AJ2684" s="1">
        <v>0.40400000000000003</v>
      </c>
      <c r="AK2684" s="1">
        <v>1.2999999999999999E-2</v>
      </c>
      <c r="AL2684" s="1">
        <v>0.21099999999999999</v>
      </c>
      <c r="AM2684" s="1">
        <v>0.41299999999999998</v>
      </c>
      <c r="AN2684" s="1">
        <v>0.58599999999999997</v>
      </c>
      <c r="AO2684" s="1">
        <v>0.40400000000000003</v>
      </c>
      <c r="AP2684" s="1">
        <v>3458.2869999999998</v>
      </c>
      <c r="AQ2684" s="1">
        <v>3330</v>
      </c>
      <c r="AR2684" s="1">
        <v>16960693</v>
      </c>
      <c r="AS2684" s="1"/>
      <c r="AT2684" s="1"/>
      <c r="AU2684" s="1">
        <v>-0.14000000000000001</v>
      </c>
      <c r="AV2684" s="1">
        <v>0.105</v>
      </c>
      <c r="AW2684" s="2">
        <f>AVERAGE(C2684:H2684)</f>
        <v>0.44733333333333336</v>
      </c>
      <c r="AX2684" s="2">
        <f>AVERAGE(I2684:O2684)</f>
        <v>0.29514285714285721</v>
      </c>
      <c r="AY2684" s="2">
        <f>AVERAGE(P2684:T2684)</f>
        <v>0.25879999999999997</v>
      </c>
      <c r="AZ2684" s="2">
        <f>AVERAGE(U2684:Z2684)</f>
        <v>3.0166666666666665E-2</v>
      </c>
      <c r="BA2684" s="2">
        <f>AVERAGE(C2684,F2684,I2684,L2684,O2684,R2684,U2684,W2684,Y2684)</f>
        <v>0.26966666666666667</v>
      </c>
      <c r="BB2684" s="2">
        <f>AVERAGE(D2684,G2684,J2684,M2684,P2684,S2684,V2684,X2684,Z2684)</f>
        <v>0.28299999999999997</v>
      </c>
      <c r="BC2684" s="2">
        <f>AVERAGE(E2684,H2684,K2684,N2684,Q2684,T2684)</f>
        <v>0.20849999999999999</v>
      </c>
      <c r="BD2684" s="2">
        <f t="shared" si="287"/>
        <v>0.16524739999999999</v>
      </c>
      <c r="BE2684" s="2">
        <f t="shared" si="288"/>
        <v>0.10049999999999999</v>
      </c>
      <c r="BF2684" s="2">
        <f t="shared" si="289"/>
        <v>9.2350000000000002E-2</v>
      </c>
      <c r="BG2684" s="2">
        <f t="shared" si="290"/>
        <v>0.25372222222222224</v>
      </c>
      <c r="BH2684" s="2">
        <f t="shared" si="291"/>
        <v>0.35809739999999995</v>
      </c>
      <c r="BI2684" s="2">
        <f t="shared" si="292"/>
        <v>0.61181962222222219</v>
      </c>
      <c r="BJ2684" s="2">
        <f t="shared" si="293"/>
        <v>0.10437517777777772</v>
      </c>
    </row>
    <row r="2685" spans="1:62" s="2" customFormat="1">
      <c r="A2685" s="1" t="s">
        <v>195</v>
      </c>
      <c r="B2685" s="1">
        <v>2002</v>
      </c>
      <c r="C2685" s="1">
        <v>0.86599999999999999</v>
      </c>
      <c r="D2685" s="1">
        <v>0.98299999999999998</v>
      </c>
      <c r="E2685" s="1">
        <v>0.122</v>
      </c>
      <c r="F2685" s="1">
        <v>0.57499999999999996</v>
      </c>
      <c r="G2685" s="1">
        <v>3.5999999999999997E-2</v>
      </c>
      <c r="H2685" s="1">
        <v>9.4E-2</v>
      </c>
      <c r="I2685" s="1">
        <v>0.54100000000000004</v>
      </c>
      <c r="J2685" s="1">
        <v>0.47799999999999998</v>
      </c>
      <c r="K2685" s="1">
        <v>0.57599999999999996</v>
      </c>
      <c r="L2685" s="1">
        <v>0.14000000000000001</v>
      </c>
      <c r="M2685" s="1">
        <v>0.22</v>
      </c>
      <c r="N2685" s="1">
        <v>0.14699999999999999</v>
      </c>
      <c r="O2685" s="1">
        <v>7.4999999999999997E-2</v>
      </c>
      <c r="P2685" s="1">
        <v>0.82899999999999996</v>
      </c>
      <c r="Q2685" s="1">
        <v>0.24199999999999999</v>
      </c>
      <c r="R2685" s="1">
        <v>0.156</v>
      </c>
      <c r="S2685" s="1">
        <v>4.0000000000000001E-3</v>
      </c>
      <c r="T2685" s="1">
        <v>5.3999999999999999E-2</v>
      </c>
      <c r="U2685" s="1">
        <v>1E-3</v>
      </c>
      <c r="V2685" s="1">
        <v>6.0000000000000001E-3</v>
      </c>
      <c r="W2685" s="1">
        <v>7.2999999999999995E-2</v>
      </c>
      <c r="X2685" s="1">
        <v>0</v>
      </c>
      <c r="Y2685" s="1">
        <v>0</v>
      </c>
      <c r="Z2685" s="1">
        <v>8.3000000000000004E-2</v>
      </c>
      <c r="AA2685" s="1">
        <v>0.55000000000000004</v>
      </c>
      <c r="AB2685" s="1">
        <v>0.1</v>
      </c>
      <c r="AC2685" s="1">
        <v>0.40400000000000003</v>
      </c>
      <c r="AD2685" s="1">
        <v>0.63300000000000001</v>
      </c>
      <c r="AE2685" s="1">
        <v>0.3</v>
      </c>
      <c r="AF2685" s="1">
        <v>0.73</v>
      </c>
      <c r="AG2685" s="1">
        <v>0.15</v>
      </c>
      <c r="AH2685" s="1">
        <v>0.45500000000000002</v>
      </c>
      <c r="AI2685" s="1">
        <v>0.185</v>
      </c>
      <c r="AJ2685" s="1">
        <v>0.44800000000000001</v>
      </c>
      <c r="AK2685" s="1">
        <v>2.5000000000000001E-2</v>
      </c>
      <c r="AL2685" s="1">
        <v>0.21099999999999999</v>
      </c>
      <c r="AM2685" s="1">
        <v>0.40699999999999997</v>
      </c>
      <c r="AN2685" s="1">
        <v>0.59899999999999998</v>
      </c>
      <c r="AO2685" s="1">
        <v>0.44800000000000001</v>
      </c>
      <c r="AP2685" s="1">
        <v>3553.4459999999999</v>
      </c>
      <c r="AQ2685" s="1">
        <v>3400</v>
      </c>
      <c r="AR2685" s="1">
        <v>17438241</v>
      </c>
      <c r="AS2685" s="1"/>
      <c r="AT2685" s="1"/>
      <c r="AU2685" s="1">
        <v>-0.13</v>
      </c>
      <c r="AV2685" s="1">
        <v>0.10100000000000001</v>
      </c>
      <c r="AW2685" s="2">
        <f>AVERAGE(C2685:H2685)</f>
        <v>0.44600000000000001</v>
      </c>
      <c r="AX2685" s="2">
        <f>AVERAGE(I2685:O2685)</f>
        <v>0.31100000000000005</v>
      </c>
      <c r="AY2685" s="2">
        <f>AVERAGE(P2685:T2685)</f>
        <v>0.25700000000000001</v>
      </c>
      <c r="AZ2685" s="2">
        <f>AVERAGE(U2685:Z2685)</f>
        <v>2.7166666666666669E-2</v>
      </c>
      <c r="BA2685" s="2">
        <f>AVERAGE(C2685,F2685,I2685,L2685,O2685,R2685,U2685,W2685,Y2685)</f>
        <v>0.26966666666666667</v>
      </c>
      <c r="BB2685" s="2">
        <f>AVERAGE(D2685,G2685,J2685,M2685,P2685,S2685,V2685,X2685,Z2685)</f>
        <v>0.29322222222222222</v>
      </c>
      <c r="BC2685" s="2">
        <f>AVERAGE(E2685,H2685,K2685,N2685,Q2685,T2685)</f>
        <v>0.20583333333333334</v>
      </c>
      <c r="BD2685" s="2">
        <f t="shared" si="287"/>
        <v>0.16370569999999998</v>
      </c>
      <c r="BE2685" s="2">
        <f t="shared" si="288"/>
        <v>0.10880000000000001</v>
      </c>
      <c r="BF2685" s="2">
        <f t="shared" si="289"/>
        <v>9.3000000000000013E-2</v>
      </c>
      <c r="BG2685" s="2">
        <f t="shared" si="290"/>
        <v>0.25624074074074071</v>
      </c>
      <c r="BH2685" s="2">
        <f t="shared" si="291"/>
        <v>0.36550569999999999</v>
      </c>
      <c r="BI2685" s="2">
        <f t="shared" si="292"/>
        <v>0.6217464407407407</v>
      </c>
      <c r="BJ2685" s="2">
        <f t="shared" si="293"/>
        <v>0.10926495925925928</v>
      </c>
    </row>
    <row r="2686" spans="1:62" s="2" customFormat="1">
      <c r="A2686" s="1" t="s">
        <v>195</v>
      </c>
      <c r="B2686" s="1">
        <v>2003</v>
      </c>
      <c r="C2686" s="1">
        <v>0.86599999999999999</v>
      </c>
      <c r="D2686" s="1">
        <v>0.98799999999999999</v>
      </c>
      <c r="E2686" s="1">
        <v>0.11799999999999999</v>
      </c>
      <c r="F2686" s="1">
        <v>0.57499999999999996</v>
      </c>
      <c r="G2686" s="1">
        <v>3.5999999999999997E-2</v>
      </c>
      <c r="H2686" s="1">
        <v>8.5999999999999993E-2</v>
      </c>
      <c r="I2686" s="1">
        <v>0.54100000000000004</v>
      </c>
      <c r="J2686" s="1">
        <v>0.47399999999999998</v>
      </c>
      <c r="K2686" s="1">
        <v>0.56399999999999995</v>
      </c>
      <c r="L2686" s="1">
        <v>0.14000000000000001</v>
      </c>
      <c r="M2686" s="1">
        <v>0.23</v>
      </c>
      <c r="N2686" s="1">
        <v>0.155</v>
      </c>
      <c r="O2686" s="1">
        <v>7.4999999999999997E-2</v>
      </c>
      <c r="P2686" s="1">
        <v>0.83399999999999996</v>
      </c>
      <c r="Q2686" s="1">
        <v>0.23699999999999999</v>
      </c>
      <c r="R2686" s="1">
        <v>0.156</v>
      </c>
      <c r="S2686" s="1">
        <v>6.0000000000000001E-3</v>
      </c>
      <c r="T2686" s="1">
        <v>5.1999999999999998E-2</v>
      </c>
      <c r="U2686" s="1">
        <v>1E-3</v>
      </c>
      <c r="V2686" s="1">
        <v>6.0000000000000001E-3</v>
      </c>
      <c r="W2686" s="1">
        <v>7.2999999999999995E-2</v>
      </c>
      <c r="X2686" s="1">
        <v>0</v>
      </c>
      <c r="Y2686" s="1">
        <v>0</v>
      </c>
      <c r="Z2686" s="1">
        <v>6.4000000000000001E-2</v>
      </c>
      <c r="AA2686" s="1">
        <v>0.55000000000000004</v>
      </c>
      <c r="AB2686" s="1">
        <v>0.1</v>
      </c>
      <c r="AC2686" s="1">
        <v>0.75800000000000001</v>
      </c>
      <c r="AD2686" s="1">
        <v>0.71</v>
      </c>
      <c r="AE2686" s="1">
        <v>0.3</v>
      </c>
      <c r="AF2686" s="1">
        <v>0.751</v>
      </c>
      <c r="AG2686" s="1">
        <v>0.15</v>
      </c>
      <c r="AH2686" s="1">
        <v>0.44900000000000001</v>
      </c>
      <c r="AI2686" s="1">
        <v>0.185</v>
      </c>
      <c r="AJ2686" s="1">
        <v>0.40100000000000002</v>
      </c>
      <c r="AK2686" s="1">
        <v>7.2999999999999995E-2</v>
      </c>
      <c r="AL2686" s="1">
        <v>0.21099999999999999</v>
      </c>
      <c r="AM2686" s="1">
        <v>0.40400000000000003</v>
      </c>
      <c r="AN2686" s="1">
        <v>0.61199999999999999</v>
      </c>
      <c r="AO2686" s="1">
        <v>0.40100000000000002</v>
      </c>
      <c r="AP2686" s="1">
        <v>3583.9850000000001</v>
      </c>
      <c r="AQ2686" s="1">
        <v>3450</v>
      </c>
      <c r="AR2686" s="1">
        <v>17951881</v>
      </c>
      <c r="AS2686" s="1"/>
      <c r="AT2686" s="1"/>
      <c r="AU2686" s="1">
        <v>-0.11</v>
      </c>
      <c r="AV2686" s="1">
        <v>0.10299999999999999</v>
      </c>
      <c r="AW2686" s="2">
        <f>AVERAGE(C2686:H2686)</f>
        <v>0.44483333333333325</v>
      </c>
      <c r="AX2686" s="2">
        <f>AVERAGE(I2686:O2686)</f>
        <v>0.31128571428571433</v>
      </c>
      <c r="AY2686" s="2">
        <f>AVERAGE(P2686:T2686)</f>
        <v>0.25700000000000001</v>
      </c>
      <c r="AZ2686" s="2">
        <f>AVERAGE(U2686:Z2686)</f>
        <v>2.4000000000000004E-2</v>
      </c>
      <c r="BA2686" s="2">
        <f>AVERAGE(C2686,F2686,I2686,L2686,O2686,R2686,U2686,W2686,Y2686)</f>
        <v>0.26966666666666667</v>
      </c>
      <c r="BB2686" s="2">
        <f>AVERAGE(D2686,G2686,J2686,M2686,P2686,S2686,V2686,X2686,Z2686)</f>
        <v>0.29311111111111104</v>
      </c>
      <c r="BC2686" s="2">
        <f>AVERAGE(E2686,H2686,K2686,N2686,Q2686,T2686)</f>
        <v>0.20199999999999999</v>
      </c>
      <c r="BD2686" s="2">
        <f t="shared" si="287"/>
        <v>0.18951489999999999</v>
      </c>
      <c r="BE2686" s="2">
        <f t="shared" si="288"/>
        <v>0.10350000000000002</v>
      </c>
      <c r="BF2686" s="2">
        <f t="shared" si="289"/>
        <v>9.5750000000000002E-2</v>
      </c>
      <c r="BG2686" s="2">
        <f t="shared" si="290"/>
        <v>0.25492592592592589</v>
      </c>
      <c r="BH2686" s="2">
        <f t="shared" si="291"/>
        <v>0.38876490000000002</v>
      </c>
      <c r="BI2686" s="2">
        <f t="shared" si="292"/>
        <v>0.64369082592592597</v>
      </c>
      <c r="BJ2686" s="2">
        <f t="shared" si="293"/>
        <v>0.13383897407407414</v>
      </c>
    </row>
    <row r="2687" spans="1:62" s="2" customFormat="1">
      <c r="A2687" s="1" t="s">
        <v>195</v>
      </c>
      <c r="B2687" s="1">
        <v>2004</v>
      </c>
      <c r="C2687" s="1">
        <v>0.86599999999999999</v>
      </c>
      <c r="D2687" s="1">
        <v>0.99299999999999999</v>
      </c>
      <c r="E2687" s="1">
        <v>0.114</v>
      </c>
      <c r="F2687" s="1">
        <v>0.57499999999999996</v>
      </c>
      <c r="G2687" s="1">
        <v>3.5999999999999997E-2</v>
      </c>
      <c r="H2687" s="1">
        <v>7.8E-2</v>
      </c>
      <c r="I2687" s="1">
        <v>0.54100000000000004</v>
      </c>
      <c r="J2687" s="1">
        <v>0.47099999999999997</v>
      </c>
      <c r="K2687" s="1">
        <v>0.56100000000000005</v>
      </c>
      <c r="L2687" s="1">
        <v>0.14000000000000001</v>
      </c>
      <c r="M2687" s="1">
        <v>0.3</v>
      </c>
      <c r="N2687" s="1">
        <v>0.16300000000000001</v>
      </c>
      <c r="O2687" s="1">
        <v>7.4999999999999997E-2</v>
      </c>
      <c r="P2687" s="1">
        <v>0.83</v>
      </c>
      <c r="Q2687" s="1">
        <v>0.23200000000000001</v>
      </c>
      <c r="R2687" s="1">
        <v>0.156</v>
      </c>
      <c r="S2687" s="1">
        <v>3.0000000000000001E-3</v>
      </c>
      <c r="T2687" s="1">
        <v>0.05</v>
      </c>
      <c r="U2687" s="1">
        <v>1E-3</v>
      </c>
      <c r="V2687" s="1">
        <v>6.0000000000000001E-3</v>
      </c>
      <c r="W2687" s="1">
        <v>7.2999999999999995E-2</v>
      </c>
      <c r="X2687" s="1">
        <v>0</v>
      </c>
      <c r="Y2687" s="1">
        <v>0</v>
      </c>
      <c r="Z2687" s="1">
        <v>5.3999999999999999E-2</v>
      </c>
      <c r="AA2687" s="1">
        <v>0.55000000000000004</v>
      </c>
      <c r="AB2687" s="1">
        <v>0.1</v>
      </c>
      <c r="AC2687" s="1">
        <v>0.627</v>
      </c>
      <c r="AD2687" s="1">
        <v>0.72099999999999997</v>
      </c>
      <c r="AE2687" s="1">
        <v>0.3</v>
      </c>
      <c r="AF2687" s="1">
        <v>0.80500000000000005</v>
      </c>
      <c r="AG2687" s="1">
        <v>0.15</v>
      </c>
      <c r="AH2687" s="1">
        <v>0.371</v>
      </c>
      <c r="AI2687" s="1">
        <v>0.19500000000000001</v>
      </c>
      <c r="AJ2687" s="1">
        <v>0.36699999999999999</v>
      </c>
      <c r="AK2687" s="1">
        <v>0.14099999999999999</v>
      </c>
      <c r="AL2687" s="1">
        <v>0.21099999999999999</v>
      </c>
      <c r="AM2687" s="1">
        <v>0.43099999999999999</v>
      </c>
      <c r="AN2687" s="1">
        <v>0.624</v>
      </c>
      <c r="AO2687" s="1">
        <v>0.36699999999999999</v>
      </c>
      <c r="AP2687" s="1">
        <v>3782.3159999999998</v>
      </c>
      <c r="AQ2687" s="1">
        <v>3670</v>
      </c>
      <c r="AR2687" s="1">
        <v>18511689</v>
      </c>
      <c r="AS2687" s="1">
        <v>35.78</v>
      </c>
      <c r="AT2687" s="1">
        <v>16.850000000000001</v>
      </c>
      <c r="AU2687" s="1">
        <v>-0.12</v>
      </c>
      <c r="AV2687" s="1">
        <v>0.1</v>
      </c>
      <c r="AW2687" s="2">
        <f>AVERAGE(C2687:H2687)</f>
        <v>0.44366666666666665</v>
      </c>
      <c r="AX2687" s="2">
        <f>AVERAGE(I2687:O2687)</f>
        <v>0.32157142857142856</v>
      </c>
      <c r="AY2687" s="2">
        <f>AVERAGE(P2687:T2687)</f>
        <v>0.25419999999999998</v>
      </c>
      <c r="AZ2687" s="2">
        <f>AVERAGE(U2687:Z2687)</f>
        <v>2.2333333333333334E-2</v>
      </c>
      <c r="BA2687" s="2">
        <f>AVERAGE(C2687,F2687,I2687,L2687,O2687,R2687,U2687,W2687,Y2687)</f>
        <v>0.26966666666666667</v>
      </c>
      <c r="BB2687" s="2">
        <f>AVERAGE(D2687,G2687,J2687,M2687,P2687,S2687,V2687,X2687,Z2687)</f>
        <v>0.29922222222222217</v>
      </c>
      <c r="BC2687" s="2">
        <f>AVERAGE(E2687,H2687,K2687,N2687,Q2687,T2687)</f>
        <v>0.19966666666666669</v>
      </c>
      <c r="BD2687" s="2">
        <f t="shared" si="287"/>
        <v>0.1857463</v>
      </c>
      <c r="BE2687" s="2">
        <f t="shared" si="288"/>
        <v>9.3300000000000008E-2</v>
      </c>
      <c r="BF2687" s="2">
        <f t="shared" si="289"/>
        <v>0.10245</v>
      </c>
      <c r="BG2687" s="2">
        <f t="shared" si="290"/>
        <v>0.25618518518518513</v>
      </c>
      <c r="BH2687" s="2">
        <f t="shared" si="291"/>
        <v>0.38149630000000001</v>
      </c>
      <c r="BI2687" s="2">
        <f t="shared" si="292"/>
        <v>0.63768148518518508</v>
      </c>
      <c r="BJ2687" s="2">
        <f t="shared" si="293"/>
        <v>0.12531111481481488</v>
      </c>
    </row>
    <row r="2688" spans="1:62" s="2" customFormat="1">
      <c r="A2688" s="1" t="s">
        <v>195</v>
      </c>
      <c r="B2688" s="1">
        <v>2005</v>
      </c>
      <c r="C2688" s="1">
        <v>0.86599999999999999</v>
      </c>
      <c r="D2688" s="1">
        <v>0.998</v>
      </c>
      <c r="E2688" s="1">
        <v>0.11</v>
      </c>
      <c r="F2688" s="1">
        <v>0.57499999999999996</v>
      </c>
      <c r="G2688" s="1">
        <v>3.5999999999999997E-2</v>
      </c>
      <c r="H2688" s="1">
        <v>7.0000000000000007E-2</v>
      </c>
      <c r="I2688" s="1">
        <v>0.54100000000000004</v>
      </c>
      <c r="J2688" s="1">
        <v>0.46800000000000003</v>
      </c>
      <c r="K2688" s="1">
        <v>0.53900000000000003</v>
      </c>
      <c r="L2688" s="1">
        <v>0.14000000000000001</v>
      </c>
      <c r="M2688" s="1">
        <v>0.42</v>
      </c>
      <c r="N2688" s="1">
        <v>0.17199999999999999</v>
      </c>
      <c r="O2688" s="1">
        <v>7.4999999999999997E-2</v>
      </c>
      <c r="P2688" s="1">
        <v>0.86599999999999999</v>
      </c>
      <c r="Q2688" s="1">
        <v>0.22800000000000001</v>
      </c>
      <c r="R2688" s="1">
        <v>0.156</v>
      </c>
      <c r="S2688" s="1">
        <v>5.0000000000000001E-3</v>
      </c>
      <c r="T2688" s="1">
        <v>4.7E-2</v>
      </c>
      <c r="U2688" s="1">
        <v>1E-3</v>
      </c>
      <c r="V2688" s="1">
        <v>6.0000000000000001E-3</v>
      </c>
      <c r="W2688" s="1">
        <v>7.2999999999999995E-2</v>
      </c>
      <c r="X2688" s="1">
        <v>0</v>
      </c>
      <c r="Y2688" s="1">
        <v>0</v>
      </c>
      <c r="Z2688" s="1">
        <v>4.9000000000000002E-2</v>
      </c>
      <c r="AA2688" s="1">
        <v>0.55000000000000004</v>
      </c>
      <c r="AB2688" s="1">
        <v>0.1</v>
      </c>
      <c r="AC2688" s="1">
        <v>0.82499999999999996</v>
      </c>
      <c r="AD2688" s="1">
        <v>0.70399999999999996</v>
      </c>
      <c r="AE2688" s="1">
        <v>0.3</v>
      </c>
      <c r="AF2688" s="1">
        <v>0.72599999999999998</v>
      </c>
      <c r="AG2688" s="1">
        <v>0.15</v>
      </c>
      <c r="AH2688" s="1">
        <v>0.32300000000000001</v>
      </c>
      <c r="AI2688" s="1">
        <v>0.19800000000000001</v>
      </c>
      <c r="AJ2688" s="1">
        <v>0.374</v>
      </c>
      <c r="AK2688" s="1">
        <v>0.17100000000000001</v>
      </c>
      <c r="AL2688" s="1">
        <v>0.21099999999999999</v>
      </c>
      <c r="AM2688" s="1">
        <v>0.40100000000000002</v>
      </c>
      <c r="AN2688" s="1">
        <v>0.63700000000000001</v>
      </c>
      <c r="AO2688" s="1">
        <v>0.374</v>
      </c>
      <c r="AP2688" s="1">
        <v>3954.1889999999999</v>
      </c>
      <c r="AQ2688" s="1">
        <v>3830</v>
      </c>
      <c r="AR2688" s="1">
        <v>19121454</v>
      </c>
      <c r="AS2688" s="1"/>
      <c r="AT2688" s="1"/>
      <c r="AU2688" s="1">
        <v>-0.12</v>
      </c>
      <c r="AV2688" s="1">
        <v>9.4E-2</v>
      </c>
      <c r="AW2688" s="2">
        <f>AVERAGE(C2688:H2688)</f>
        <v>0.44249999999999995</v>
      </c>
      <c r="AX2688" s="2">
        <f>AVERAGE(I2688:O2688)</f>
        <v>0.33642857142857147</v>
      </c>
      <c r="AY2688" s="2">
        <f>AVERAGE(P2688:T2688)</f>
        <v>0.26039999999999996</v>
      </c>
      <c r="AZ2688" s="2">
        <f>AVERAGE(U2688:Z2688)</f>
        <v>2.1500000000000002E-2</v>
      </c>
      <c r="BA2688" s="2">
        <f>AVERAGE(C2688,F2688,I2688,L2688,O2688,R2688,U2688,W2688,Y2688)</f>
        <v>0.26966666666666667</v>
      </c>
      <c r="BB2688" s="2">
        <f>AVERAGE(D2688,G2688,J2688,M2688,P2688,S2688,V2688,X2688,Z2688)</f>
        <v>0.31644444444444436</v>
      </c>
      <c r="BC2688" s="2">
        <f>AVERAGE(E2688,H2688,K2688,N2688,Q2688,T2688)</f>
        <v>0.19433333333333333</v>
      </c>
      <c r="BD2688" s="2">
        <f t="shared" si="287"/>
        <v>0.1915705</v>
      </c>
      <c r="BE2688" s="2">
        <f t="shared" si="288"/>
        <v>8.950000000000001E-2</v>
      </c>
      <c r="BF2688" s="2">
        <f t="shared" si="289"/>
        <v>0.10160000000000001</v>
      </c>
      <c r="BG2688" s="2">
        <f t="shared" si="290"/>
        <v>0.26014814814814813</v>
      </c>
      <c r="BH2688" s="2">
        <f t="shared" si="291"/>
        <v>0.38267050000000002</v>
      </c>
      <c r="BI2688" s="2">
        <f t="shared" si="292"/>
        <v>0.64281864814814815</v>
      </c>
      <c r="BJ2688" s="2">
        <f t="shared" si="293"/>
        <v>0.1225223518518519</v>
      </c>
    </row>
    <row r="2689" spans="1:62" s="2" customFormat="1">
      <c r="A2689" s="1" t="s">
        <v>195</v>
      </c>
      <c r="B2689" s="1">
        <v>2006</v>
      </c>
      <c r="C2689" s="1">
        <v>0.86599999999999999</v>
      </c>
      <c r="D2689" s="1">
        <v>1</v>
      </c>
      <c r="E2689" s="1">
        <v>0.11</v>
      </c>
      <c r="F2689" s="1">
        <v>0.57499999999999996</v>
      </c>
      <c r="G2689" s="1">
        <v>3.5999999999999997E-2</v>
      </c>
      <c r="H2689" s="1">
        <v>0.06</v>
      </c>
      <c r="I2689" s="1">
        <v>0.54100000000000004</v>
      </c>
      <c r="J2689" s="1">
        <v>0.46500000000000002</v>
      </c>
      <c r="K2689" s="1">
        <v>0.54100000000000004</v>
      </c>
      <c r="L2689" s="1">
        <v>0.14000000000000001</v>
      </c>
      <c r="M2689" s="1">
        <v>0.32</v>
      </c>
      <c r="N2689" s="1">
        <v>0.18</v>
      </c>
      <c r="O2689" s="1">
        <v>7.4999999999999997E-2</v>
      </c>
      <c r="P2689" s="1">
        <v>0.90200000000000002</v>
      </c>
      <c r="Q2689" s="1">
        <v>0.223</v>
      </c>
      <c r="R2689" s="1">
        <v>0.156</v>
      </c>
      <c r="S2689" s="1">
        <v>1.0999999999999999E-2</v>
      </c>
      <c r="T2689" s="1">
        <v>4.4999999999999998E-2</v>
      </c>
      <c r="U2689" s="1">
        <v>1E-3</v>
      </c>
      <c r="V2689" s="1">
        <v>6.0000000000000001E-3</v>
      </c>
      <c r="W2689" s="1">
        <v>7.2999999999999995E-2</v>
      </c>
      <c r="X2689" s="1">
        <v>0</v>
      </c>
      <c r="Y2689" s="1">
        <v>0</v>
      </c>
      <c r="Z2689" s="1">
        <v>4.2999999999999997E-2</v>
      </c>
      <c r="AA2689" s="1">
        <v>0.58899999999999997</v>
      </c>
      <c r="AB2689" s="1">
        <v>0.3</v>
      </c>
      <c r="AC2689" s="1">
        <v>0.80100000000000005</v>
      </c>
      <c r="AD2689" s="1">
        <v>0.67100000000000004</v>
      </c>
      <c r="AE2689" s="1">
        <v>0.3</v>
      </c>
      <c r="AF2689" s="1">
        <v>0.72099999999999997</v>
      </c>
      <c r="AG2689" s="1">
        <v>0.54</v>
      </c>
      <c r="AH2689" s="1">
        <v>0.377</v>
      </c>
      <c r="AI2689" s="1">
        <v>0.14899999999999999</v>
      </c>
      <c r="AJ2689" s="1">
        <v>0.32</v>
      </c>
      <c r="AK2689" s="1">
        <v>0.26500000000000001</v>
      </c>
      <c r="AL2689" s="1">
        <v>0.21099999999999999</v>
      </c>
      <c r="AM2689" s="1">
        <v>0.34100000000000003</v>
      </c>
      <c r="AN2689" s="1">
        <v>0.56299999999999994</v>
      </c>
      <c r="AO2689" s="1">
        <v>0.32</v>
      </c>
      <c r="AP2689" s="1">
        <v>4187.067</v>
      </c>
      <c r="AQ2689" s="1">
        <v>4070</v>
      </c>
      <c r="AR2689" s="1">
        <v>19596182.338</v>
      </c>
      <c r="AS2689" s="1"/>
      <c r="AT2689" s="1"/>
      <c r="AU2689" s="1">
        <v>-0.1</v>
      </c>
      <c r="AV2689" s="1">
        <v>9.5000000000000001E-2</v>
      </c>
      <c r="AW2689" s="2">
        <f>AVERAGE(C2689:H2689)</f>
        <v>0.44116666666666671</v>
      </c>
      <c r="AX2689" s="2">
        <f>AVERAGE(I2689:O2689)</f>
        <v>0.32314285714285723</v>
      </c>
      <c r="AY2689" s="2">
        <f>AVERAGE(P2689:T2689)</f>
        <v>0.26739999999999997</v>
      </c>
      <c r="AZ2689" s="2">
        <f>AVERAGE(U2689:Z2689)</f>
        <v>2.0500000000000001E-2</v>
      </c>
      <c r="BA2689" s="2">
        <f>AVERAGE(C2689,F2689,I2689,L2689,O2689,R2689,U2689,W2689,Y2689)</f>
        <v>0.26966666666666667</v>
      </c>
      <c r="BB2689" s="2">
        <f>AVERAGE(D2689,G2689,J2689,M2689,P2689,S2689,V2689,X2689,Z2689)</f>
        <v>0.30922222222222229</v>
      </c>
      <c r="BC2689" s="2">
        <f>AVERAGE(E2689,H2689,K2689,N2689,Q2689,T2689)</f>
        <v>0.19316666666666668</v>
      </c>
      <c r="BD2689" s="2">
        <f t="shared" si="287"/>
        <v>0.22394619999999998</v>
      </c>
      <c r="BE2689" s="2">
        <f t="shared" si="288"/>
        <v>8.4600000000000009E-2</v>
      </c>
      <c r="BF2689" s="2">
        <f t="shared" si="289"/>
        <v>9.6600000000000005E-2</v>
      </c>
      <c r="BG2689" s="2">
        <f t="shared" si="290"/>
        <v>0.25735185185185189</v>
      </c>
      <c r="BH2689" s="2">
        <f t="shared" si="291"/>
        <v>0.40514620000000001</v>
      </c>
      <c r="BI2689" s="2">
        <f t="shared" si="292"/>
        <v>0.66249805185185195</v>
      </c>
      <c r="BJ2689" s="2">
        <f t="shared" si="293"/>
        <v>0.14779434814814812</v>
      </c>
    </row>
    <row r="2690" spans="1:62" s="2" customFormat="1">
      <c r="A2690" s="1" t="s">
        <v>195</v>
      </c>
      <c r="B2690" s="1">
        <v>2007</v>
      </c>
      <c r="C2690" s="1">
        <v>0.86599999999999999</v>
      </c>
      <c r="D2690" s="1">
        <v>1</v>
      </c>
      <c r="E2690" s="1">
        <v>0.11</v>
      </c>
      <c r="F2690" s="1">
        <v>0.57499999999999996</v>
      </c>
      <c r="G2690" s="1">
        <v>3.5999999999999997E-2</v>
      </c>
      <c r="H2690" s="1">
        <v>0.05</v>
      </c>
      <c r="I2690" s="1">
        <v>0.54100000000000004</v>
      </c>
      <c r="J2690" s="1">
        <v>0.46100000000000002</v>
      </c>
      <c r="K2690" s="1">
        <v>0.55000000000000004</v>
      </c>
      <c r="L2690" s="1">
        <v>0.14000000000000001</v>
      </c>
      <c r="M2690" s="1">
        <v>0.27</v>
      </c>
      <c r="N2690" s="1">
        <v>0.184</v>
      </c>
      <c r="O2690" s="1">
        <v>7.4999999999999997E-2</v>
      </c>
      <c r="P2690" s="1">
        <v>0.81599999999999995</v>
      </c>
      <c r="Q2690" s="1">
        <v>0.219</v>
      </c>
      <c r="R2690" s="1">
        <v>0.156</v>
      </c>
      <c r="S2690" s="1">
        <v>4.0000000000000001E-3</v>
      </c>
      <c r="T2690" s="1">
        <v>4.2999999999999997E-2</v>
      </c>
      <c r="U2690" s="1">
        <v>1E-3</v>
      </c>
      <c r="V2690" s="1">
        <v>6.0000000000000001E-3</v>
      </c>
      <c r="W2690" s="1">
        <v>7.2999999999999995E-2</v>
      </c>
      <c r="X2690" s="1">
        <v>0</v>
      </c>
      <c r="Y2690" s="1">
        <v>0</v>
      </c>
      <c r="Z2690" s="1">
        <v>7.0000000000000007E-2</v>
      </c>
      <c r="AA2690" s="1">
        <v>0.58399999999999996</v>
      </c>
      <c r="AB2690" s="1">
        <v>0.1</v>
      </c>
      <c r="AC2690" s="1">
        <v>0.82399999999999995</v>
      </c>
      <c r="AD2690" s="1">
        <v>0.58299999999999996</v>
      </c>
      <c r="AE2690" s="1">
        <v>0.3</v>
      </c>
      <c r="AF2690" s="1">
        <v>0.69</v>
      </c>
      <c r="AG2690" s="1">
        <v>0.54</v>
      </c>
      <c r="AH2690" s="1">
        <v>0.38400000000000001</v>
      </c>
      <c r="AI2690" s="1">
        <v>0.14699999999999999</v>
      </c>
      <c r="AJ2690" s="1">
        <v>0.29099999999999998</v>
      </c>
      <c r="AK2690" s="1">
        <v>0.34499999999999997</v>
      </c>
      <c r="AL2690" s="1">
        <v>0.21099999999999999</v>
      </c>
      <c r="AM2690" s="1">
        <v>0.375</v>
      </c>
      <c r="AN2690" s="1">
        <v>0.56999999999999995</v>
      </c>
      <c r="AO2690" s="1">
        <v>0.29099999999999998</v>
      </c>
      <c r="AP2690" s="1">
        <v>4403.1109999999999</v>
      </c>
      <c r="AQ2690" s="1">
        <v>4330</v>
      </c>
      <c r="AR2690" s="1">
        <v>20082696.756999999</v>
      </c>
      <c r="AS2690" s="1"/>
      <c r="AT2690" s="1"/>
      <c r="AU2690" s="1">
        <v>-0.11</v>
      </c>
      <c r="AV2690" s="1">
        <v>9.8000000000000004E-2</v>
      </c>
      <c r="AW2690" s="2">
        <f>AVERAGE(C2690:H2690)</f>
        <v>0.4395</v>
      </c>
      <c r="AX2690" s="2">
        <f>AVERAGE(I2690:O2690)</f>
        <v>0.31728571428571434</v>
      </c>
      <c r="AY2690" s="2">
        <f>AVERAGE(P2690:T2690)</f>
        <v>0.24759999999999996</v>
      </c>
      <c r="AZ2690" s="2">
        <f>AVERAGE(U2690:Z2690)</f>
        <v>2.5000000000000005E-2</v>
      </c>
      <c r="BA2690" s="2">
        <f>AVERAGE(C2690,F2690,I2690,L2690,O2690,R2690,U2690,W2690,Y2690)</f>
        <v>0.26966666666666667</v>
      </c>
      <c r="BB2690" s="2">
        <f>AVERAGE(D2690,G2690,J2690,M2690,P2690,S2690,V2690,X2690,Z2690)</f>
        <v>0.29588888888888887</v>
      </c>
      <c r="BC2690" s="2">
        <f>AVERAGE(E2690,H2690,K2690,N2690,Q2690,T2690)</f>
        <v>0.19266666666666668</v>
      </c>
      <c r="BD2690" s="2">
        <f t="shared" si="287"/>
        <v>0.20675909999999997</v>
      </c>
      <c r="BE2690" s="2">
        <f t="shared" si="288"/>
        <v>8.2200000000000009E-2</v>
      </c>
      <c r="BF2690" s="2">
        <f t="shared" si="289"/>
        <v>0.10435</v>
      </c>
      <c r="BG2690" s="2">
        <f t="shared" si="290"/>
        <v>0.25274074074074077</v>
      </c>
      <c r="BH2690" s="2">
        <f t="shared" si="291"/>
        <v>0.39330909999999997</v>
      </c>
      <c r="BI2690" s="2">
        <f t="shared" si="292"/>
        <v>0.64604984074074068</v>
      </c>
      <c r="BJ2690" s="2">
        <f t="shared" si="293"/>
        <v>0.1405683592592592</v>
      </c>
    </row>
    <row r="2691" spans="1:62" s="2" customFormat="1">
      <c r="A2691" s="1" t="s">
        <v>195</v>
      </c>
      <c r="B2691" s="1">
        <v>2008</v>
      </c>
      <c r="C2691" s="1">
        <v>0.86599999999999999</v>
      </c>
      <c r="D2691" s="1">
        <v>1</v>
      </c>
      <c r="E2691" s="1">
        <v>0.11</v>
      </c>
      <c r="F2691" s="1">
        <v>0.57499999999999996</v>
      </c>
      <c r="G2691" s="1">
        <v>3.5999999999999997E-2</v>
      </c>
      <c r="H2691" s="1">
        <v>0.04</v>
      </c>
      <c r="I2691" s="1">
        <v>0.54100000000000004</v>
      </c>
      <c r="J2691" s="1">
        <v>0.45800000000000002</v>
      </c>
      <c r="K2691" s="1">
        <v>0.54100000000000004</v>
      </c>
      <c r="L2691" s="1">
        <v>0.14000000000000001</v>
      </c>
      <c r="M2691" s="1">
        <v>0.27500000000000002</v>
      </c>
      <c r="N2691" s="1">
        <v>0.187</v>
      </c>
      <c r="O2691" s="1">
        <v>7.4999999999999997E-2</v>
      </c>
      <c r="P2691" s="1">
        <v>0.80600000000000005</v>
      </c>
      <c r="Q2691" s="1">
        <v>0.215</v>
      </c>
      <c r="R2691" s="1">
        <v>0.156</v>
      </c>
      <c r="S2691" s="1">
        <v>5.0000000000000001E-3</v>
      </c>
      <c r="T2691" s="1">
        <v>4.1000000000000002E-2</v>
      </c>
      <c r="U2691" s="1">
        <v>1E-3</v>
      </c>
      <c r="V2691" s="1">
        <v>6.0000000000000001E-3</v>
      </c>
      <c r="W2691" s="1">
        <v>7.2999999999999995E-2</v>
      </c>
      <c r="X2691" s="1">
        <v>0</v>
      </c>
      <c r="Y2691" s="1">
        <v>0</v>
      </c>
      <c r="Z2691" s="1">
        <v>0.09</v>
      </c>
      <c r="AA2691" s="1">
        <v>0.53800000000000003</v>
      </c>
      <c r="AB2691" s="1">
        <v>0.1</v>
      </c>
      <c r="AC2691" s="1">
        <v>0.86199999999999999</v>
      </c>
      <c r="AD2691" s="1">
        <v>0.60299999999999998</v>
      </c>
      <c r="AE2691" s="1">
        <v>0.3</v>
      </c>
      <c r="AF2691" s="1">
        <v>0.66200000000000003</v>
      </c>
      <c r="AG2691" s="1">
        <v>0.54</v>
      </c>
      <c r="AH2691" s="1">
        <v>0.39</v>
      </c>
      <c r="AI2691" s="1">
        <v>0.155</v>
      </c>
      <c r="AJ2691" s="1">
        <v>0.28100000000000003</v>
      </c>
      <c r="AK2691" s="1">
        <v>0.38100000000000001</v>
      </c>
      <c r="AL2691" s="1">
        <v>0.21099999999999999</v>
      </c>
      <c r="AM2691" s="1">
        <v>0.39300000000000002</v>
      </c>
      <c r="AN2691" s="1">
        <v>0.52100000000000002</v>
      </c>
      <c r="AO2691" s="1">
        <v>0.28100000000000003</v>
      </c>
      <c r="AP2691" s="1">
        <v>4618.6679999999997</v>
      </c>
      <c r="AQ2691" s="1">
        <v>4520</v>
      </c>
      <c r="AR2691" s="1">
        <v>20581289.870000001</v>
      </c>
      <c r="AS2691" s="1"/>
      <c r="AT2691" s="1"/>
      <c r="AU2691" s="1">
        <v>-0.11</v>
      </c>
      <c r="AV2691" s="1">
        <v>9.7000000000000003E-2</v>
      </c>
      <c r="AW2691" s="2">
        <f>AVERAGE(C2691:H2691)</f>
        <v>0.43783333333333335</v>
      </c>
      <c r="AX2691" s="2">
        <f>AVERAGE(I2691:O2691)</f>
        <v>0.31671428571428573</v>
      </c>
      <c r="AY2691" s="2">
        <f>AVERAGE(P2691:T2691)</f>
        <v>0.24459999999999998</v>
      </c>
      <c r="AZ2691" s="2">
        <f>AVERAGE(U2691:Z2691)</f>
        <v>2.8333333333333332E-2</v>
      </c>
      <c r="BA2691" s="2">
        <f>AVERAGE(C2691,F2691,I2691,L2691,O2691,R2691,U2691,W2691,Y2691)</f>
        <v>0.26966666666666667</v>
      </c>
      <c r="BB2691" s="2">
        <f>AVERAGE(D2691,G2691,J2691,M2691,P2691,S2691,V2691,X2691,Z2691)</f>
        <v>0.29733333333333328</v>
      </c>
      <c r="BC2691" s="2">
        <f>AVERAGE(E2691,H2691,K2691,N2691,Q2691,T2691)</f>
        <v>0.18900000000000003</v>
      </c>
      <c r="BD2691" s="2">
        <f t="shared" si="287"/>
        <v>0.20584549999999999</v>
      </c>
      <c r="BE2691" s="2">
        <f t="shared" si="288"/>
        <v>8.2600000000000007E-2</v>
      </c>
      <c r="BF2691" s="2">
        <f t="shared" si="289"/>
        <v>0.10550000000000002</v>
      </c>
      <c r="BG2691" s="2">
        <f t="shared" si="290"/>
        <v>0.252</v>
      </c>
      <c r="BH2691" s="2">
        <f t="shared" si="291"/>
        <v>0.39394550000000006</v>
      </c>
      <c r="BI2691" s="2">
        <f t="shared" si="292"/>
        <v>0.64594550000000006</v>
      </c>
      <c r="BJ2691" s="2">
        <f t="shared" si="293"/>
        <v>0.14194550000000006</v>
      </c>
    </row>
    <row r="2692" spans="1:62" s="2" customFormat="1">
      <c r="A2692" s="1" t="s">
        <v>195</v>
      </c>
      <c r="B2692" s="1">
        <v>2009</v>
      </c>
      <c r="C2692" s="1">
        <v>0.86599999999999999</v>
      </c>
      <c r="D2692" s="1">
        <v>1</v>
      </c>
      <c r="E2692" s="1">
        <v>0.128</v>
      </c>
      <c r="F2692" s="1">
        <v>0.57499999999999996</v>
      </c>
      <c r="G2692" s="1">
        <v>3.5999999999999997E-2</v>
      </c>
      <c r="H2692" s="1">
        <v>5.8999999999999997E-2</v>
      </c>
      <c r="I2692" s="1">
        <v>0.54100000000000004</v>
      </c>
      <c r="J2692" s="1">
        <v>0.45400000000000001</v>
      </c>
      <c r="K2692" s="1">
        <v>0.75600000000000001</v>
      </c>
      <c r="L2692" s="1">
        <v>0.14000000000000001</v>
      </c>
      <c r="M2692" s="1">
        <v>0.28100000000000003</v>
      </c>
      <c r="N2692" s="1">
        <v>0.191</v>
      </c>
      <c r="O2692" s="1">
        <v>7.4999999999999997E-2</v>
      </c>
      <c r="P2692" s="1">
        <v>0.80600000000000005</v>
      </c>
      <c r="Q2692" s="1">
        <v>0.245</v>
      </c>
      <c r="R2692" s="1">
        <v>0.156</v>
      </c>
      <c r="S2692" s="1">
        <v>0.01</v>
      </c>
      <c r="T2692" s="1">
        <v>4.2000000000000003E-2</v>
      </c>
      <c r="U2692" s="1">
        <v>1E-3</v>
      </c>
      <c r="V2692" s="1">
        <v>6.0000000000000001E-3</v>
      </c>
      <c r="W2692" s="1">
        <v>7.2999999999999995E-2</v>
      </c>
      <c r="X2692" s="1">
        <v>0</v>
      </c>
      <c r="Y2692" s="1">
        <v>0</v>
      </c>
      <c r="Z2692" s="1">
        <v>0.108</v>
      </c>
      <c r="AA2692" s="1">
        <v>0.61399999999999999</v>
      </c>
      <c r="AB2692" s="1">
        <v>0.2</v>
      </c>
      <c r="AC2692" s="1">
        <v>0.87</v>
      </c>
      <c r="AD2692" s="1">
        <v>0.749</v>
      </c>
      <c r="AE2692" s="1">
        <v>0.4</v>
      </c>
      <c r="AF2692" s="1">
        <v>0.67200000000000004</v>
      </c>
      <c r="AG2692" s="1">
        <v>0.54</v>
      </c>
      <c r="AH2692" s="1">
        <v>0.36299999999999999</v>
      </c>
      <c r="AI2692" s="1">
        <v>0.17299999999999999</v>
      </c>
      <c r="AJ2692" s="1">
        <v>0.308</v>
      </c>
      <c r="AK2692" s="1">
        <v>0.51100000000000001</v>
      </c>
      <c r="AL2692" s="1">
        <v>0.21099999999999999</v>
      </c>
      <c r="AM2692" s="1">
        <v>0.40699999999999997</v>
      </c>
      <c r="AN2692" s="1">
        <v>0.54900000000000004</v>
      </c>
      <c r="AO2692" s="1">
        <v>0.308</v>
      </c>
      <c r="AP2692" s="1">
        <v>4729.9690000000001</v>
      </c>
      <c r="AQ2692" s="1">
        <v>4620</v>
      </c>
      <c r="AR2692" s="1">
        <v>21092261.552999999</v>
      </c>
      <c r="AS2692" s="1"/>
      <c r="AT2692" s="1"/>
      <c r="AU2692" s="1">
        <v>-0.08</v>
      </c>
      <c r="AV2692" s="1">
        <v>8.3000000000000004E-2</v>
      </c>
      <c r="AW2692" s="2">
        <f>AVERAGE(C2692:H2692)</f>
        <v>0.44400000000000001</v>
      </c>
      <c r="AX2692" s="2">
        <f>AVERAGE(I2692:O2692)</f>
        <v>0.34828571428571431</v>
      </c>
      <c r="AY2692" s="2">
        <f>AVERAGE(P2692:T2692)</f>
        <v>0.25180000000000002</v>
      </c>
      <c r="AZ2692" s="2">
        <f>AVERAGE(U2692:Z2692)</f>
        <v>3.1333333333333331E-2</v>
      </c>
      <c r="BA2692" s="2">
        <f>AVERAGE(C2692,F2692,I2692,L2692,O2692,R2692,U2692,W2692,Y2692)</f>
        <v>0.26966666666666667</v>
      </c>
      <c r="BB2692" s="2">
        <f>AVERAGE(D2692,G2692,J2692,M2692,P2692,S2692,V2692,X2692,Z2692)</f>
        <v>0.30011111111111105</v>
      </c>
      <c r="BC2692" s="2">
        <f>AVERAGE(E2692,H2692,K2692,N2692,Q2692,T2692)</f>
        <v>0.23683333333333334</v>
      </c>
      <c r="BD2692" s="2">
        <f t="shared" si="287"/>
        <v>0.23096949999999999</v>
      </c>
      <c r="BE2692" s="2">
        <f t="shared" si="288"/>
        <v>8.4400000000000017E-2</v>
      </c>
      <c r="BF2692" s="2">
        <f t="shared" si="289"/>
        <v>0.11480000000000001</v>
      </c>
      <c r="BG2692" s="2">
        <f t="shared" si="290"/>
        <v>0.26887037037037037</v>
      </c>
      <c r="BH2692" s="2">
        <f t="shared" si="291"/>
        <v>0.43016950000000004</v>
      </c>
      <c r="BI2692" s="2">
        <f t="shared" si="292"/>
        <v>0.69903987037037041</v>
      </c>
      <c r="BJ2692" s="2">
        <f t="shared" si="293"/>
        <v>0.16129912962962967</v>
      </c>
    </row>
    <row r="2693" spans="1:62" s="2" customFormat="1">
      <c r="A2693" s="1" t="s">
        <v>195</v>
      </c>
      <c r="B2693" s="1">
        <v>2010</v>
      </c>
      <c r="C2693" s="1">
        <v>0.86599999999999999</v>
      </c>
      <c r="D2693" s="1">
        <v>1</v>
      </c>
      <c r="E2693" s="1">
        <v>0.14599999999999999</v>
      </c>
      <c r="F2693" s="1">
        <v>0.57499999999999996</v>
      </c>
      <c r="G2693" s="1">
        <v>3.5999999999999997E-2</v>
      </c>
      <c r="H2693" s="1">
        <v>7.8E-2</v>
      </c>
      <c r="I2693" s="1">
        <v>0.54100000000000004</v>
      </c>
      <c r="J2693" s="1">
        <v>0.45900000000000002</v>
      </c>
      <c r="K2693" s="1">
        <v>0.75600000000000001</v>
      </c>
      <c r="L2693" s="1">
        <v>0.14000000000000001</v>
      </c>
      <c r="M2693" s="1">
        <v>0.28599999999999998</v>
      </c>
      <c r="N2693" s="1">
        <v>0.19400000000000001</v>
      </c>
      <c r="O2693" s="1">
        <v>7.4999999999999997E-2</v>
      </c>
      <c r="P2693" s="1">
        <v>0.80600000000000005</v>
      </c>
      <c r="Q2693" s="1">
        <v>0.27500000000000002</v>
      </c>
      <c r="R2693" s="1">
        <v>0.156</v>
      </c>
      <c r="S2693" s="1">
        <v>0.01</v>
      </c>
      <c r="T2693" s="1">
        <v>4.2999999999999997E-2</v>
      </c>
      <c r="U2693" s="1">
        <v>1E-3</v>
      </c>
      <c r="V2693" s="1">
        <v>6.0000000000000001E-3</v>
      </c>
      <c r="W2693" s="1">
        <v>7.2999999999999995E-2</v>
      </c>
      <c r="X2693" s="1">
        <v>0</v>
      </c>
      <c r="Y2693" s="1">
        <v>0</v>
      </c>
      <c r="Z2693" s="1">
        <v>0.126</v>
      </c>
      <c r="AA2693" s="1">
        <v>0.59199999999999997</v>
      </c>
      <c r="AB2693" s="1">
        <v>0.2</v>
      </c>
      <c r="AC2693" s="1">
        <v>0.87</v>
      </c>
      <c r="AD2693" s="1">
        <v>0.80200000000000005</v>
      </c>
      <c r="AE2693" s="1">
        <v>0.2</v>
      </c>
      <c r="AF2693" s="1">
        <v>0.63300000000000001</v>
      </c>
      <c r="AG2693" s="1">
        <v>0.54</v>
      </c>
      <c r="AH2693" s="1">
        <v>0.36499999999999999</v>
      </c>
      <c r="AI2693" s="1">
        <v>0.17699999999999999</v>
      </c>
      <c r="AJ2693" s="1">
        <v>0.31</v>
      </c>
      <c r="AK2693" s="1">
        <v>0.50600000000000001</v>
      </c>
      <c r="AL2693" s="1">
        <v>0.21099999999999999</v>
      </c>
      <c r="AM2693" s="1">
        <v>0.40799999999999997</v>
      </c>
      <c r="AN2693" s="1">
        <v>0.64700000000000002</v>
      </c>
      <c r="AO2693" s="1">
        <v>0.31</v>
      </c>
      <c r="AP2693" s="1"/>
      <c r="AQ2693" s="1">
        <v>4778</v>
      </c>
      <c r="AR2693" s="1"/>
      <c r="AS2693" s="1"/>
      <c r="AT2693" s="1"/>
      <c r="AU2693" s="1">
        <v>-0.08</v>
      </c>
      <c r="AV2693" s="1">
        <v>7.8E-2</v>
      </c>
      <c r="AW2693" s="2">
        <f>AVERAGE(C2693:H2693)</f>
        <v>0.4501666666666666</v>
      </c>
      <c r="AX2693" s="2">
        <f>AVERAGE(I2693:O2693)</f>
        <v>0.35014285714285714</v>
      </c>
      <c r="AY2693" s="2">
        <f>AVERAGE(P2693:T2693)</f>
        <v>0.25799999999999995</v>
      </c>
      <c r="AZ2693" s="2">
        <f>AVERAGE(U2693:Z2693)</f>
        <v>3.4333333333333334E-2</v>
      </c>
      <c r="BA2693" s="2">
        <f>AVERAGE(C2693,F2693,I2693,L2693,O2693,R2693,U2693,W2693,Y2693)</f>
        <v>0.26966666666666667</v>
      </c>
      <c r="BB2693" s="2">
        <f>AVERAGE(D2693,G2693,J2693,M2693,P2693,S2693,V2693,X2693,Z2693)</f>
        <v>0.30322222222222217</v>
      </c>
      <c r="BC2693" s="2">
        <f>AVERAGE(E2693,H2693,K2693,N2693,Q2693,T2693)</f>
        <v>0.24866666666666662</v>
      </c>
      <c r="BD2693" s="2">
        <f t="shared" si="287"/>
        <v>0.21909270000000003</v>
      </c>
      <c r="BE2693" s="2">
        <f t="shared" si="288"/>
        <v>8.5200000000000012E-2</v>
      </c>
      <c r="BF2693" s="2">
        <f t="shared" si="289"/>
        <v>0.11955</v>
      </c>
      <c r="BG2693" s="2">
        <f t="shared" si="290"/>
        <v>0.27385185185185179</v>
      </c>
      <c r="BH2693" s="2">
        <f t="shared" si="291"/>
        <v>0.42384270000000002</v>
      </c>
      <c r="BI2693" s="2">
        <f t="shared" si="292"/>
        <v>0.69769455185185181</v>
      </c>
      <c r="BJ2693" s="2">
        <f t="shared" si="293"/>
        <v>0.14999084814814823</v>
      </c>
    </row>
    <row r="2694" spans="1:62" s="2" customFormat="1">
      <c r="A2694" s="1" t="s">
        <v>196</v>
      </c>
      <c r="B2694" s="1">
        <v>1995</v>
      </c>
      <c r="C2694" s="1">
        <v>0.28299999999999997</v>
      </c>
      <c r="D2694" s="1">
        <v>0.74299999999999999</v>
      </c>
      <c r="E2694" s="1">
        <v>0.42</v>
      </c>
      <c r="F2694" s="1">
        <v>0.77500000000000002</v>
      </c>
      <c r="G2694" s="1">
        <v>0.36699999999999999</v>
      </c>
      <c r="H2694" s="1">
        <v>0.11</v>
      </c>
      <c r="I2694" s="1">
        <v>0.249</v>
      </c>
      <c r="J2694" s="1">
        <v>0.71099999999999997</v>
      </c>
      <c r="K2694" s="1">
        <v>0.65900000000000003</v>
      </c>
      <c r="L2694" s="1">
        <v>0.38</v>
      </c>
      <c r="M2694" s="1">
        <v>0.56000000000000005</v>
      </c>
      <c r="N2694" s="1">
        <v>0.432</v>
      </c>
      <c r="O2694" s="1">
        <v>7.4999999999999997E-2</v>
      </c>
      <c r="P2694" s="1">
        <v>0.63600000000000001</v>
      </c>
      <c r="Q2694" s="1">
        <v>0.45200000000000001</v>
      </c>
      <c r="R2694" s="1">
        <v>0.46400000000000002</v>
      </c>
      <c r="S2694" s="1">
        <v>0.17299999999999999</v>
      </c>
      <c r="T2694" s="1">
        <v>0.21199999999999999</v>
      </c>
      <c r="U2694" s="1">
        <v>0</v>
      </c>
      <c r="V2694" s="1">
        <v>0</v>
      </c>
      <c r="W2694" s="1">
        <v>0</v>
      </c>
      <c r="X2694" s="1">
        <v>0.99</v>
      </c>
      <c r="Y2694" s="1">
        <v>0.129</v>
      </c>
      <c r="Z2694" s="1">
        <v>0.17299999999999999</v>
      </c>
      <c r="AA2694" s="1">
        <v>0.51700000000000002</v>
      </c>
      <c r="AB2694" s="1">
        <v>0.28199999999999997</v>
      </c>
      <c r="AC2694" s="1">
        <v>0.54100000000000004</v>
      </c>
      <c r="AD2694" s="1">
        <v>0.83899999999999997</v>
      </c>
      <c r="AE2694" s="1">
        <v>0.28199999999999997</v>
      </c>
      <c r="AF2694" s="1">
        <v>0.23</v>
      </c>
      <c r="AG2694" s="1">
        <v>0.64300000000000002</v>
      </c>
      <c r="AH2694" s="1">
        <v>0</v>
      </c>
      <c r="AI2694" s="1">
        <v>0.158</v>
      </c>
      <c r="AJ2694" s="1">
        <v>0.17</v>
      </c>
      <c r="AK2694" s="1">
        <v>0</v>
      </c>
      <c r="AL2694" s="1">
        <v>0.29399999999999998</v>
      </c>
      <c r="AM2694" s="1">
        <v>0.2</v>
      </c>
      <c r="AN2694" s="1">
        <v>0.48199999999999998</v>
      </c>
      <c r="AO2694" s="1">
        <v>0.17</v>
      </c>
      <c r="AP2694" s="1">
        <v>871.73400000000004</v>
      </c>
      <c r="AQ2694" s="1">
        <v>840</v>
      </c>
      <c r="AR2694" s="1">
        <v>5775467</v>
      </c>
      <c r="AS2694" s="1"/>
      <c r="AT2694" s="1"/>
      <c r="AU2694" s="1">
        <v>-0.09</v>
      </c>
      <c r="AV2694" s="1">
        <v>8.6999999999999994E-2</v>
      </c>
      <c r="AW2694" s="2">
        <f>AVERAGE(C2694:H2694)</f>
        <v>0.44966666666666666</v>
      </c>
      <c r="AX2694" s="2">
        <f>AVERAGE(I2694:O2694)</f>
        <v>0.43800000000000006</v>
      </c>
      <c r="AY2694" s="2">
        <f>AVERAGE(P2694:T2694)</f>
        <v>0.38740000000000002</v>
      </c>
      <c r="AZ2694" s="2">
        <f>AVERAGE(U2694:Z2694)</f>
        <v>0.21533333333333335</v>
      </c>
      <c r="BA2694" s="2">
        <f>AVERAGE(C2694,F2694,I2694,L2694,O2694,R2694,U2694,W2694,Y2694)</f>
        <v>0.26166666666666666</v>
      </c>
      <c r="BB2694" s="2">
        <f>AVERAGE(D2694,G2694,J2694,M2694,P2694,S2694,V2694,X2694,Z2694)</f>
        <v>0.48366666666666663</v>
      </c>
      <c r="BC2694" s="2">
        <f>AVERAGE(E2694,H2694,K2694,N2694,Q2694,T2694)</f>
        <v>0.38083333333333336</v>
      </c>
      <c r="BD2694" s="2">
        <f t="shared" si="287"/>
        <v>0.1903714</v>
      </c>
      <c r="BE2694" s="2">
        <f t="shared" si="288"/>
        <v>3.2800000000000003E-2</v>
      </c>
      <c r="BF2694" s="2">
        <f t="shared" si="289"/>
        <v>7.3499999999999996E-2</v>
      </c>
      <c r="BG2694" s="2">
        <f t="shared" si="290"/>
        <v>0.37538888888888894</v>
      </c>
      <c r="BH2694" s="2">
        <f t="shared" si="291"/>
        <v>0.29667139999999997</v>
      </c>
      <c r="BI2694" s="2">
        <f t="shared" si="292"/>
        <v>0.67206028888888891</v>
      </c>
      <c r="BJ2694" s="2">
        <f t="shared" si="293"/>
        <v>-7.8717488888888965E-2</v>
      </c>
    </row>
    <row r="2695" spans="1:62" s="2" customFormat="1">
      <c r="A2695" s="1" t="s">
        <v>196</v>
      </c>
      <c r="B2695" s="1">
        <v>1996</v>
      </c>
      <c r="C2695" s="1">
        <v>0.28299999999999997</v>
      </c>
      <c r="D2695" s="1">
        <v>0.74399999999999999</v>
      </c>
      <c r="E2695" s="1">
        <v>0.41599999999999998</v>
      </c>
      <c r="F2695" s="1">
        <v>0.77500000000000002</v>
      </c>
      <c r="G2695" s="1">
        <v>0.36699999999999999</v>
      </c>
      <c r="H2695" s="1">
        <v>0.108</v>
      </c>
      <c r="I2695" s="1">
        <v>0.249</v>
      </c>
      <c r="J2695" s="1">
        <v>0.71599999999999997</v>
      </c>
      <c r="K2695" s="1">
        <v>0.66</v>
      </c>
      <c r="L2695" s="1">
        <v>0.38</v>
      </c>
      <c r="M2695" s="1">
        <v>0.27</v>
      </c>
      <c r="N2695" s="1">
        <v>0.42499999999999999</v>
      </c>
      <c r="O2695" s="1">
        <v>7.4999999999999997E-2</v>
      </c>
      <c r="P2695" s="1">
        <v>0.63600000000000001</v>
      </c>
      <c r="Q2695" s="1">
        <v>0.44900000000000001</v>
      </c>
      <c r="R2695" s="1">
        <v>0.46400000000000002</v>
      </c>
      <c r="S2695" s="1">
        <v>2.3E-2</v>
      </c>
      <c r="T2695" s="1">
        <v>0.19400000000000001</v>
      </c>
      <c r="U2695" s="1">
        <v>0</v>
      </c>
      <c r="V2695" s="1">
        <v>0</v>
      </c>
      <c r="W2695" s="1">
        <v>0</v>
      </c>
      <c r="X2695" s="1">
        <v>0.99</v>
      </c>
      <c r="Y2695" s="1">
        <v>0.129</v>
      </c>
      <c r="Z2695" s="1">
        <v>0.17299999999999999</v>
      </c>
      <c r="AA2695" s="1">
        <v>0.52800000000000002</v>
      </c>
      <c r="AB2695" s="1">
        <v>0.28799999999999998</v>
      </c>
      <c r="AC2695" s="1">
        <v>0.55200000000000005</v>
      </c>
      <c r="AD2695" s="1">
        <v>0.85699999999999998</v>
      </c>
      <c r="AE2695" s="1">
        <v>0.28799999999999998</v>
      </c>
      <c r="AF2695" s="1">
        <v>0.23599999999999999</v>
      </c>
      <c r="AG2695" s="1">
        <v>0.65700000000000003</v>
      </c>
      <c r="AH2695" s="1">
        <v>0</v>
      </c>
      <c r="AI2695" s="1">
        <v>0.151</v>
      </c>
      <c r="AJ2695" s="1">
        <v>0.16300000000000001</v>
      </c>
      <c r="AK2695" s="1">
        <v>0</v>
      </c>
      <c r="AL2695" s="1">
        <v>0.26900000000000002</v>
      </c>
      <c r="AM2695" s="1">
        <v>0.19400000000000001</v>
      </c>
      <c r="AN2695" s="1">
        <v>0.49399999999999999</v>
      </c>
      <c r="AO2695" s="1">
        <v>0.16300000000000001</v>
      </c>
      <c r="AP2695" s="1">
        <v>729.56600000000003</v>
      </c>
      <c r="AQ2695" s="1">
        <v>680</v>
      </c>
      <c r="AR2695" s="1">
        <v>5858378</v>
      </c>
      <c r="AS2695" s="1"/>
      <c r="AT2695" s="1"/>
      <c r="AU2695" s="1">
        <v>-0.08</v>
      </c>
      <c r="AV2695" s="1">
        <v>0.121</v>
      </c>
      <c r="AW2695" s="2">
        <f>AVERAGE(C2695:H2695)</f>
        <v>0.44883333333333336</v>
      </c>
      <c r="AX2695" s="2">
        <f>AVERAGE(I2695:O2695)</f>
        <v>0.39642857142857141</v>
      </c>
      <c r="AY2695" s="2">
        <f>AVERAGE(P2695:T2695)</f>
        <v>0.35319999999999996</v>
      </c>
      <c r="AZ2695" s="2">
        <f>AVERAGE(U2695:Z2695)</f>
        <v>0.21533333333333335</v>
      </c>
      <c r="BA2695" s="2">
        <f>AVERAGE(C2695,F2695,I2695,L2695,O2695,R2695,U2695,W2695,Y2695)</f>
        <v>0.26166666666666666</v>
      </c>
      <c r="BB2695" s="2">
        <f>AVERAGE(D2695,G2695,J2695,M2695,P2695,S2695,V2695,X2695,Z2695)</f>
        <v>0.43544444444444452</v>
      </c>
      <c r="BC2695" s="2">
        <f>AVERAGE(E2695,H2695,K2695,N2695,Q2695,T2695)</f>
        <v>0.37533333333333335</v>
      </c>
      <c r="BD2695" s="2">
        <f t="shared" ref="BD2695:BD2758" si="294">(AA2695+AG2695+AC2695+AD2695+AF2695+AE2695+AB2695)*0.0571</f>
        <v>0.19448259999999998</v>
      </c>
      <c r="BE2695" s="2">
        <f t="shared" ref="BE2695:BE2758" si="295">(AI2695+AH2695+AJ2695)*0.1</f>
        <v>3.1400000000000004E-2</v>
      </c>
      <c r="BF2695" s="2">
        <f t="shared" ref="BF2695:BF2758" si="296">(AK2695+AN2695+AL2695+AL2695+AM2695+AM2695)*0.05</f>
        <v>7.0999999999999994E-2</v>
      </c>
      <c r="BG2695" s="2">
        <f t="shared" ref="BG2695:BG2758" si="297">AVERAGE(BA2695,BB2695,BC2695)</f>
        <v>0.35748148148148151</v>
      </c>
      <c r="BH2695" s="2">
        <f t="shared" ref="BH2695:BH2758" si="298">BD2695+BE2695+BF2695</f>
        <v>0.2968826</v>
      </c>
      <c r="BI2695" s="2">
        <f t="shared" ref="BI2695:BI2758" si="299">BH2695+BG2695</f>
        <v>0.65436408148148151</v>
      </c>
      <c r="BJ2695" s="2">
        <f t="shared" ref="BJ2695:BJ2758" si="300">BH2695-BG2695</f>
        <v>-6.0598881481481515E-2</v>
      </c>
    </row>
    <row r="2696" spans="1:62" s="2" customFormat="1">
      <c r="A2696" s="1" t="s">
        <v>196</v>
      </c>
      <c r="B2696" s="1">
        <v>1997</v>
      </c>
      <c r="C2696" s="1">
        <v>0.28299999999999997</v>
      </c>
      <c r="D2696" s="1">
        <v>0.745</v>
      </c>
      <c r="E2696" s="1">
        <v>0.41199999999999998</v>
      </c>
      <c r="F2696" s="1">
        <v>0.77500000000000002</v>
      </c>
      <c r="G2696" s="1">
        <v>0.36699999999999999</v>
      </c>
      <c r="H2696" s="1">
        <v>0.106</v>
      </c>
      <c r="I2696" s="1">
        <v>0.249</v>
      </c>
      <c r="J2696" s="1">
        <v>0.72099999999999997</v>
      </c>
      <c r="K2696" s="1">
        <v>0.66900000000000004</v>
      </c>
      <c r="L2696" s="1">
        <v>0.38</v>
      </c>
      <c r="M2696" s="1">
        <v>0.34</v>
      </c>
      <c r="N2696" s="1">
        <v>0.41799999999999998</v>
      </c>
      <c r="O2696" s="1">
        <v>7.4999999999999997E-2</v>
      </c>
      <c r="P2696" s="1">
        <v>0.63600000000000001</v>
      </c>
      <c r="Q2696" s="1">
        <v>0.44400000000000001</v>
      </c>
      <c r="R2696" s="1">
        <v>0.46400000000000002</v>
      </c>
      <c r="S2696" s="1">
        <v>1.7000000000000001E-2</v>
      </c>
      <c r="T2696" s="1">
        <v>0.17699999999999999</v>
      </c>
      <c r="U2696" s="1">
        <v>0</v>
      </c>
      <c r="V2696" s="1">
        <v>0</v>
      </c>
      <c r="W2696" s="1">
        <v>0</v>
      </c>
      <c r="X2696" s="1">
        <v>0.99</v>
      </c>
      <c r="Y2696" s="1">
        <v>0.129</v>
      </c>
      <c r="Z2696" s="1">
        <v>0.17299999999999999</v>
      </c>
      <c r="AA2696" s="1">
        <v>0.53900000000000003</v>
      </c>
      <c r="AB2696" s="1">
        <v>0.29399999999999998</v>
      </c>
      <c r="AC2696" s="1">
        <v>0.56399999999999995</v>
      </c>
      <c r="AD2696" s="1">
        <v>0.875</v>
      </c>
      <c r="AE2696" s="1">
        <v>0.29399999999999998</v>
      </c>
      <c r="AF2696" s="1">
        <v>0.24099999999999999</v>
      </c>
      <c r="AG2696" s="1">
        <v>0.67</v>
      </c>
      <c r="AH2696" s="1">
        <v>1.7000000000000001E-2</v>
      </c>
      <c r="AI2696" s="1">
        <v>0.154</v>
      </c>
      <c r="AJ2696" s="1">
        <v>0.192</v>
      </c>
      <c r="AK2696" s="1">
        <v>0</v>
      </c>
      <c r="AL2696" s="1">
        <v>0.24399999999999999</v>
      </c>
      <c r="AM2696" s="1">
        <v>0.16800000000000001</v>
      </c>
      <c r="AN2696" s="1">
        <v>0.50700000000000001</v>
      </c>
      <c r="AO2696" s="1">
        <v>0.192</v>
      </c>
      <c r="AP2696" s="1">
        <v>744.67100000000005</v>
      </c>
      <c r="AQ2696" s="1">
        <v>730</v>
      </c>
      <c r="AR2696" s="1">
        <v>5940626</v>
      </c>
      <c r="AS2696" s="1"/>
      <c r="AT2696" s="1"/>
      <c r="AU2696" s="1">
        <v>-7.0000000000000007E-2</v>
      </c>
      <c r="AV2696" s="1">
        <v>0.11899999999999999</v>
      </c>
      <c r="AW2696" s="2">
        <f>AVERAGE(C2696:H2696)</f>
        <v>0.44799999999999995</v>
      </c>
      <c r="AX2696" s="2">
        <f>AVERAGE(I2696:O2696)</f>
        <v>0.40742857142857147</v>
      </c>
      <c r="AY2696" s="2">
        <f>AVERAGE(P2696:T2696)</f>
        <v>0.34760000000000002</v>
      </c>
      <c r="AZ2696" s="2">
        <f>AVERAGE(U2696:Z2696)</f>
        <v>0.21533333333333335</v>
      </c>
      <c r="BA2696" s="2">
        <f>AVERAGE(C2696,F2696,I2696,L2696,O2696,R2696,U2696,W2696,Y2696)</f>
        <v>0.26166666666666666</v>
      </c>
      <c r="BB2696" s="2">
        <f>AVERAGE(D2696,G2696,J2696,M2696,P2696,S2696,V2696,X2696,Z2696)</f>
        <v>0.44322222222222218</v>
      </c>
      <c r="BC2696" s="2">
        <f>AVERAGE(E2696,H2696,K2696,N2696,Q2696,T2696)</f>
        <v>0.371</v>
      </c>
      <c r="BD2696" s="2">
        <f t="shared" si="294"/>
        <v>0.19853670000000001</v>
      </c>
      <c r="BE2696" s="2">
        <f t="shared" si="295"/>
        <v>3.6299999999999999E-2</v>
      </c>
      <c r="BF2696" s="2">
        <f t="shared" si="296"/>
        <v>6.6549999999999998E-2</v>
      </c>
      <c r="BG2696" s="2">
        <f t="shared" si="297"/>
        <v>0.35862962962962963</v>
      </c>
      <c r="BH2696" s="2">
        <f t="shared" si="298"/>
        <v>0.30138670000000001</v>
      </c>
      <c r="BI2696" s="2">
        <f t="shared" si="299"/>
        <v>0.66001632962962964</v>
      </c>
      <c r="BJ2696" s="2">
        <f t="shared" si="300"/>
        <v>-5.7242929629629624E-2</v>
      </c>
    </row>
    <row r="2697" spans="1:62" s="2" customFormat="1">
      <c r="A2697" s="1" t="s">
        <v>196</v>
      </c>
      <c r="B2697" s="1">
        <v>1998</v>
      </c>
      <c r="C2697" s="1">
        <v>0.28299999999999997</v>
      </c>
      <c r="D2697" s="1">
        <v>0.746</v>
      </c>
      <c r="E2697" s="1">
        <v>0.40799999999999997</v>
      </c>
      <c r="F2697" s="1">
        <v>0.77500000000000002</v>
      </c>
      <c r="G2697" s="1">
        <v>0.36699999999999999</v>
      </c>
      <c r="H2697" s="1">
        <v>0.104</v>
      </c>
      <c r="I2697" s="1">
        <v>0.249</v>
      </c>
      <c r="J2697" s="1">
        <v>0.72499999999999998</v>
      </c>
      <c r="K2697" s="1">
        <v>0.67200000000000004</v>
      </c>
      <c r="L2697" s="1">
        <v>0.38</v>
      </c>
      <c r="M2697" s="1">
        <v>0.43</v>
      </c>
      <c r="N2697" s="1">
        <v>0.41</v>
      </c>
      <c r="O2697" s="1">
        <v>7.4999999999999997E-2</v>
      </c>
      <c r="P2697" s="1">
        <v>0.63600000000000001</v>
      </c>
      <c r="Q2697" s="1">
        <v>0.438</v>
      </c>
      <c r="R2697" s="1">
        <v>0.46400000000000002</v>
      </c>
      <c r="S2697" s="1">
        <v>1.7999999999999999E-2</v>
      </c>
      <c r="T2697" s="1">
        <v>0.16</v>
      </c>
      <c r="U2697" s="1">
        <v>0</v>
      </c>
      <c r="V2697" s="1">
        <v>0</v>
      </c>
      <c r="W2697" s="1">
        <v>0</v>
      </c>
      <c r="X2697" s="1">
        <v>0.99</v>
      </c>
      <c r="Y2697" s="1">
        <v>0.129</v>
      </c>
      <c r="Z2697" s="1">
        <v>0.17299999999999999</v>
      </c>
      <c r="AA2697" s="1">
        <v>0.55000000000000004</v>
      </c>
      <c r="AB2697" s="1">
        <v>0.3</v>
      </c>
      <c r="AC2697" s="1">
        <v>0.57499999999999996</v>
      </c>
      <c r="AD2697" s="1">
        <v>0.89300000000000002</v>
      </c>
      <c r="AE2697" s="1">
        <v>0.3</v>
      </c>
      <c r="AF2697" s="1">
        <v>0.246</v>
      </c>
      <c r="AG2697" s="1">
        <v>0.68400000000000005</v>
      </c>
      <c r="AH2697" s="1">
        <v>4.8000000000000001E-2</v>
      </c>
      <c r="AI2697" s="1">
        <v>0.157</v>
      </c>
      <c r="AJ2697" s="1">
        <v>0.22</v>
      </c>
      <c r="AK2697" s="1">
        <v>0</v>
      </c>
      <c r="AL2697" s="1">
        <v>0.219</v>
      </c>
      <c r="AM2697" s="1">
        <v>0.14199999999999999</v>
      </c>
      <c r="AN2697" s="1">
        <v>0.51900000000000002</v>
      </c>
      <c r="AO2697" s="1">
        <v>0.22</v>
      </c>
      <c r="AP2697" s="1">
        <v>782.37099999999998</v>
      </c>
      <c r="AQ2697" s="1">
        <v>760</v>
      </c>
      <c r="AR2697" s="1">
        <v>6021392</v>
      </c>
      <c r="AS2697" s="1"/>
      <c r="AT2697" s="1"/>
      <c r="AU2697" s="1">
        <v>-7.0000000000000007E-2</v>
      </c>
      <c r="AV2697" s="1">
        <v>0.113</v>
      </c>
      <c r="AW2697" s="2">
        <f>AVERAGE(C2697:H2697)</f>
        <v>0.44716666666666666</v>
      </c>
      <c r="AX2697" s="2">
        <f>AVERAGE(I2697:O2697)</f>
        <v>0.42014285714285721</v>
      </c>
      <c r="AY2697" s="2">
        <f>AVERAGE(P2697:T2697)</f>
        <v>0.34320000000000001</v>
      </c>
      <c r="AZ2697" s="2">
        <f>AVERAGE(U2697:Z2697)</f>
        <v>0.21533333333333335</v>
      </c>
      <c r="BA2697" s="2">
        <f>AVERAGE(C2697,F2697,I2697,L2697,O2697,R2697,U2697,W2697,Y2697)</f>
        <v>0.26166666666666666</v>
      </c>
      <c r="BB2697" s="2">
        <f>AVERAGE(D2697,G2697,J2697,M2697,P2697,S2697,V2697,X2697,Z2697)</f>
        <v>0.4538888888888889</v>
      </c>
      <c r="BC2697" s="2">
        <f>AVERAGE(E2697,H2697,K2697,N2697,Q2697,T2697)</f>
        <v>0.36533333333333334</v>
      </c>
      <c r="BD2697" s="2">
        <f t="shared" si="294"/>
        <v>0.20259079999999996</v>
      </c>
      <c r="BE2697" s="2">
        <f t="shared" si="295"/>
        <v>4.250000000000001E-2</v>
      </c>
      <c r="BF2697" s="2">
        <f t="shared" si="296"/>
        <v>6.2049999999999994E-2</v>
      </c>
      <c r="BG2697" s="2">
        <f t="shared" si="297"/>
        <v>0.36029629629629628</v>
      </c>
      <c r="BH2697" s="2">
        <f t="shared" si="298"/>
        <v>0.30714079999999999</v>
      </c>
      <c r="BI2697" s="2">
        <f t="shared" si="299"/>
        <v>0.66743709629629633</v>
      </c>
      <c r="BJ2697" s="2">
        <f t="shared" si="300"/>
        <v>-5.315549629629629E-2</v>
      </c>
    </row>
    <row r="2698" spans="1:62" s="2" customFormat="1">
      <c r="A2698" s="1" t="s">
        <v>196</v>
      </c>
      <c r="B2698" s="1">
        <v>1999</v>
      </c>
      <c r="C2698" s="1">
        <v>0.28299999999999997</v>
      </c>
      <c r="D2698" s="1">
        <v>0.747</v>
      </c>
      <c r="E2698" s="1">
        <v>0.40400000000000003</v>
      </c>
      <c r="F2698" s="1">
        <v>0.77500000000000002</v>
      </c>
      <c r="G2698" s="1">
        <v>0.36699999999999999</v>
      </c>
      <c r="H2698" s="1">
        <v>0.10199999999999999</v>
      </c>
      <c r="I2698" s="1">
        <v>0.249</v>
      </c>
      <c r="J2698" s="1">
        <v>0.73</v>
      </c>
      <c r="K2698" s="1">
        <v>0.68100000000000005</v>
      </c>
      <c r="L2698" s="1">
        <v>0.38</v>
      </c>
      <c r="M2698" s="1">
        <v>0.36</v>
      </c>
      <c r="N2698" s="1">
        <v>0.40300000000000002</v>
      </c>
      <c r="O2698" s="1">
        <v>7.4999999999999997E-2</v>
      </c>
      <c r="P2698" s="1">
        <v>0.63600000000000001</v>
      </c>
      <c r="Q2698" s="1">
        <v>0.432</v>
      </c>
      <c r="R2698" s="1">
        <v>0.46400000000000002</v>
      </c>
      <c r="S2698" s="1">
        <v>0.14000000000000001</v>
      </c>
      <c r="T2698" s="1">
        <v>0.14299999999999999</v>
      </c>
      <c r="U2698" s="1">
        <v>0</v>
      </c>
      <c r="V2698" s="1">
        <v>0</v>
      </c>
      <c r="W2698" s="1">
        <v>0</v>
      </c>
      <c r="X2698" s="1">
        <v>0.99</v>
      </c>
      <c r="Y2698" s="1">
        <v>0.129</v>
      </c>
      <c r="Z2698" s="1">
        <v>0.17299999999999999</v>
      </c>
      <c r="AA2698" s="1">
        <v>0.55000000000000004</v>
      </c>
      <c r="AB2698" s="1">
        <v>0.3</v>
      </c>
      <c r="AC2698" s="1">
        <v>0.57699999999999996</v>
      </c>
      <c r="AD2698" s="1">
        <v>0.89300000000000002</v>
      </c>
      <c r="AE2698" s="1">
        <v>0.3</v>
      </c>
      <c r="AF2698" s="1">
        <v>0.251</v>
      </c>
      <c r="AG2698" s="1">
        <v>0.68400000000000005</v>
      </c>
      <c r="AH2698" s="1">
        <v>8.7999999999999995E-2</v>
      </c>
      <c r="AI2698" s="1">
        <v>0.187</v>
      </c>
      <c r="AJ2698" s="1">
        <v>0.23699999999999999</v>
      </c>
      <c r="AK2698" s="1">
        <v>0</v>
      </c>
      <c r="AL2698" s="1">
        <v>0.19500000000000001</v>
      </c>
      <c r="AM2698" s="1">
        <v>0.16600000000000001</v>
      </c>
      <c r="AN2698" s="1">
        <v>0.53100000000000003</v>
      </c>
      <c r="AO2698" s="1">
        <v>0.23699999999999999</v>
      </c>
      <c r="AP2698" s="1">
        <v>812.72400000000005</v>
      </c>
      <c r="AQ2698" s="1">
        <v>790</v>
      </c>
      <c r="AR2698" s="1">
        <v>6099075</v>
      </c>
      <c r="AS2698" s="1">
        <v>31.52</v>
      </c>
      <c r="AT2698" s="1">
        <v>78.53</v>
      </c>
      <c r="AU2698" s="1">
        <v>-0.06</v>
      </c>
      <c r="AV2698" s="1">
        <v>0.11</v>
      </c>
      <c r="AW2698" s="2">
        <f>AVERAGE(C2698:H2698)</f>
        <v>0.4463333333333333</v>
      </c>
      <c r="AX2698" s="2">
        <f>AVERAGE(I2698:O2698)</f>
        <v>0.41114285714285714</v>
      </c>
      <c r="AY2698" s="2">
        <f>AVERAGE(P2698:T2698)</f>
        <v>0.36300000000000004</v>
      </c>
      <c r="AZ2698" s="2">
        <f>AVERAGE(U2698:Z2698)</f>
        <v>0.21533333333333335</v>
      </c>
      <c r="BA2698" s="2">
        <f>AVERAGE(C2698,F2698,I2698,L2698,O2698,R2698,U2698,W2698,Y2698)</f>
        <v>0.26166666666666666</v>
      </c>
      <c r="BB2698" s="2">
        <f>AVERAGE(D2698,G2698,J2698,M2698,P2698,S2698,V2698,X2698,Z2698)</f>
        <v>0.46033333333333332</v>
      </c>
      <c r="BC2698" s="2">
        <f>AVERAGE(E2698,H2698,K2698,N2698,Q2698,T2698)</f>
        <v>0.36083333333333334</v>
      </c>
      <c r="BD2698" s="2">
        <f t="shared" si="294"/>
        <v>0.20299049999999996</v>
      </c>
      <c r="BE2698" s="2">
        <f t="shared" si="295"/>
        <v>5.1200000000000002E-2</v>
      </c>
      <c r="BF2698" s="2">
        <f t="shared" si="296"/>
        <v>6.2649999999999997E-2</v>
      </c>
      <c r="BG2698" s="2">
        <f t="shared" si="297"/>
        <v>0.36094444444444446</v>
      </c>
      <c r="BH2698" s="2">
        <f t="shared" si="298"/>
        <v>0.31684049999999997</v>
      </c>
      <c r="BI2698" s="2">
        <f t="shared" si="299"/>
        <v>0.67778494444444437</v>
      </c>
      <c r="BJ2698" s="2">
        <f t="shared" si="300"/>
        <v>-4.4103944444444487E-2</v>
      </c>
    </row>
    <row r="2699" spans="1:62" s="2" customFormat="1">
      <c r="A2699" s="1" t="s">
        <v>196</v>
      </c>
      <c r="B2699" s="1">
        <v>2000</v>
      </c>
      <c r="C2699" s="1">
        <v>0.28299999999999997</v>
      </c>
      <c r="D2699" s="1">
        <v>0.748</v>
      </c>
      <c r="E2699" s="1">
        <v>0.4</v>
      </c>
      <c r="F2699" s="1">
        <v>0.77500000000000002</v>
      </c>
      <c r="G2699" s="1">
        <v>0.36699999999999999</v>
      </c>
      <c r="H2699" s="1">
        <v>0.1</v>
      </c>
      <c r="I2699" s="1">
        <v>0.249</v>
      </c>
      <c r="J2699" s="1">
        <v>0.73499999999999999</v>
      </c>
      <c r="K2699" s="1">
        <v>0.69</v>
      </c>
      <c r="L2699" s="1">
        <v>0.38</v>
      </c>
      <c r="M2699" s="1">
        <v>0.36</v>
      </c>
      <c r="N2699" s="1">
        <v>0.39600000000000002</v>
      </c>
      <c r="O2699" s="1">
        <v>7.4999999999999997E-2</v>
      </c>
      <c r="P2699" s="1">
        <v>0.63600000000000001</v>
      </c>
      <c r="Q2699" s="1">
        <v>0.42499999999999999</v>
      </c>
      <c r="R2699" s="1">
        <v>0.46400000000000002</v>
      </c>
      <c r="S2699" s="1">
        <v>2.3E-2</v>
      </c>
      <c r="T2699" s="1">
        <v>0.125</v>
      </c>
      <c r="U2699" s="1">
        <v>0</v>
      </c>
      <c r="V2699" s="1">
        <v>0</v>
      </c>
      <c r="W2699" s="1">
        <v>0</v>
      </c>
      <c r="X2699" s="1">
        <v>0.99</v>
      </c>
      <c r="Y2699" s="1">
        <v>0.129</v>
      </c>
      <c r="Z2699" s="1">
        <v>0.17299999999999999</v>
      </c>
      <c r="AA2699" s="1">
        <v>0.55000000000000004</v>
      </c>
      <c r="AB2699" s="1">
        <v>0.3</v>
      </c>
      <c r="AC2699" s="1">
        <v>0.57599999999999996</v>
      </c>
      <c r="AD2699" s="1">
        <v>0.90300000000000002</v>
      </c>
      <c r="AE2699" s="1">
        <v>0.3</v>
      </c>
      <c r="AF2699" s="1">
        <v>0.25600000000000001</v>
      </c>
      <c r="AG2699" s="1">
        <v>0.75</v>
      </c>
      <c r="AH2699" s="1">
        <v>0.128</v>
      </c>
      <c r="AI2699" s="1">
        <v>0.216</v>
      </c>
      <c r="AJ2699" s="1">
        <v>0.253</v>
      </c>
      <c r="AK2699" s="1">
        <v>0</v>
      </c>
      <c r="AL2699" s="1">
        <v>0.2</v>
      </c>
      <c r="AM2699" s="1">
        <v>0.191</v>
      </c>
      <c r="AN2699" s="1">
        <v>0.54300000000000004</v>
      </c>
      <c r="AO2699" s="1">
        <v>0.253</v>
      </c>
      <c r="AP2699" s="1">
        <v>888.471</v>
      </c>
      <c r="AQ2699" s="1">
        <v>850</v>
      </c>
      <c r="AR2699" s="1">
        <v>6172891</v>
      </c>
      <c r="AS2699" s="1"/>
      <c r="AT2699" s="1"/>
      <c r="AU2699" s="1">
        <v>-0.05</v>
      </c>
      <c r="AV2699" s="1">
        <v>0.111</v>
      </c>
      <c r="AW2699" s="2">
        <f>AVERAGE(C2699:H2699)</f>
        <v>0.44550000000000001</v>
      </c>
      <c r="AX2699" s="2">
        <f>AVERAGE(I2699:O2699)</f>
        <v>0.41214285714285709</v>
      </c>
      <c r="AY2699" s="2">
        <f>AVERAGE(P2699:T2699)</f>
        <v>0.33459999999999995</v>
      </c>
      <c r="AZ2699" s="2">
        <f>AVERAGE(U2699:Z2699)</f>
        <v>0.21533333333333335</v>
      </c>
      <c r="BA2699" s="2">
        <f>AVERAGE(C2699,F2699,I2699,L2699,O2699,R2699,U2699,W2699,Y2699)</f>
        <v>0.26166666666666666</v>
      </c>
      <c r="BB2699" s="2">
        <f>AVERAGE(D2699,G2699,J2699,M2699,P2699,S2699,V2699,X2699,Z2699)</f>
        <v>0.44800000000000001</v>
      </c>
      <c r="BC2699" s="2">
        <f>AVERAGE(E2699,H2699,K2699,N2699,Q2699,T2699)</f>
        <v>0.35599999999999993</v>
      </c>
      <c r="BD2699" s="2">
        <f t="shared" si="294"/>
        <v>0.20755849999999998</v>
      </c>
      <c r="BE2699" s="2">
        <f t="shared" si="295"/>
        <v>5.9700000000000003E-2</v>
      </c>
      <c r="BF2699" s="2">
        <f t="shared" si="296"/>
        <v>6.6250000000000017E-2</v>
      </c>
      <c r="BG2699" s="2">
        <f t="shared" si="297"/>
        <v>0.35522222222222216</v>
      </c>
      <c r="BH2699" s="2">
        <f t="shared" si="298"/>
        <v>0.33350849999999999</v>
      </c>
      <c r="BI2699" s="2">
        <f t="shared" si="299"/>
        <v>0.68873072222222209</v>
      </c>
      <c r="BJ2699" s="2">
        <f t="shared" si="300"/>
        <v>-2.1713722222222176E-2</v>
      </c>
    </row>
    <row r="2700" spans="1:62" s="2" customFormat="1">
      <c r="A2700" s="1" t="s">
        <v>196</v>
      </c>
      <c r="B2700" s="1">
        <v>2001</v>
      </c>
      <c r="C2700" s="1">
        <v>0.28299999999999997</v>
      </c>
      <c r="D2700" s="1">
        <v>0.76300000000000001</v>
      </c>
      <c r="E2700" s="1">
        <v>0.38600000000000001</v>
      </c>
      <c r="F2700" s="1">
        <v>0.77500000000000002</v>
      </c>
      <c r="G2700" s="1">
        <v>0.36699999999999999</v>
      </c>
      <c r="H2700" s="1">
        <v>9.4E-2</v>
      </c>
      <c r="I2700" s="1">
        <v>0.249</v>
      </c>
      <c r="J2700" s="1">
        <v>0.73499999999999999</v>
      </c>
      <c r="K2700" s="1">
        <v>0.69899999999999995</v>
      </c>
      <c r="L2700" s="1">
        <v>0.38</v>
      </c>
      <c r="M2700" s="1">
        <v>0.31</v>
      </c>
      <c r="N2700" s="1">
        <v>0.38900000000000001</v>
      </c>
      <c r="O2700" s="1">
        <v>7.4999999999999997E-2</v>
      </c>
      <c r="P2700" s="1">
        <v>0.63600000000000001</v>
      </c>
      <c r="Q2700" s="1">
        <v>0.41799999999999998</v>
      </c>
      <c r="R2700" s="1">
        <v>0.46400000000000002</v>
      </c>
      <c r="S2700" s="1">
        <v>7.9000000000000001E-2</v>
      </c>
      <c r="T2700" s="1">
        <v>0.115</v>
      </c>
      <c r="U2700" s="1">
        <v>0</v>
      </c>
      <c r="V2700" s="1">
        <v>0</v>
      </c>
      <c r="W2700" s="1">
        <v>0</v>
      </c>
      <c r="X2700" s="1">
        <v>0.99</v>
      </c>
      <c r="Y2700" s="1">
        <v>0.129</v>
      </c>
      <c r="Z2700" s="1">
        <v>0.17299999999999999</v>
      </c>
      <c r="AA2700" s="1">
        <v>0.55000000000000004</v>
      </c>
      <c r="AB2700" s="1">
        <v>0.3</v>
      </c>
      <c r="AC2700" s="1">
        <v>0.57999999999999996</v>
      </c>
      <c r="AD2700" s="1">
        <v>0.92300000000000004</v>
      </c>
      <c r="AE2700" s="1">
        <v>0.3</v>
      </c>
      <c r="AF2700" s="1">
        <v>0.46600000000000003</v>
      </c>
      <c r="AG2700" s="1">
        <v>0.69</v>
      </c>
      <c r="AH2700" s="1">
        <v>0.17599999999999999</v>
      </c>
      <c r="AI2700" s="1">
        <v>0.23300000000000001</v>
      </c>
      <c r="AJ2700" s="1">
        <v>0.27</v>
      </c>
      <c r="AK2700" s="1">
        <v>0</v>
      </c>
      <c r="AL2700" s="1">
        <v>0.191</v>
      </c>
      <c r="AM2700" s="1">
        <v>0.216</v>
      </c>
      <c r="AN2700" s="1">
        <v>0.55500000000000005</v>
      </c>
      <c r="AO2700" s="1">
        <v>0.27</v>
      </c>
      <c r="AP2700" s="1">
        <v>990.08100000000002</v>
      </c>
      <c r="AQ2700" s="1">
        <v>940</v>
      </c>
      <c r="AR2700" s="1">
        <v>6242790</v>
      </c>
      <c r="AS2700" s="1"/>
      <c r="AT2700" s="1"/>
      <c r="AU2700" s="1">
        <v>-0.04</v>
      </c>
      <c r="AV2700" s="1">
        <v>0.105</v>
      </c>
      <c r="AW2700" s="2">
        <f>AVERAGE(C2700:H2700)</f>
        <v>0.4446666666666666</v>
      </c>
      <c r="AX2700" s="2">
        <f>AVERAGE(I2700:O2700)</f>
        <v>0.40528571428571425</v>
      </c>
      <c r="AY2700" s="2">
        <f>AVERAGE(P2700:T2700)</f>
        <v>0.34239999999999998</v>
      </c>
      <c r="AZ2700" s="2">
        <f>AVERAGE(U2700:Z2700)</f>
        <v>0.21533333333333335</v>
      </c>
      <c r="BA2700" s="2">
        <f>AVERAGE(C2700,F2700,I2700,L2700,O2700,R2700,U2700,W2700,Y2700)</f>
        <v>0.26166666666666666</v>
      </c>
      <c r="BB2700" s="2">
        <f>AVERAGE(D2700,G2700,J2700,M2700,P2700,S2700,V2700,X2700,Z2700)</f>
        <v>0.45033333333333331</v>
      </c>
      <c r="BC2700" s="2">
        <f>AVERAGE(E2700,H2700,K2700,N2700,Q2700,T2700)</f>
        <v>0.35016666666666668</v>
      </c>
      <c r="BD2700" s="2">
        <f t="shared" si="294"/>
        <v>0.21749389999999999</v>
      </c>
      <c r="BE2700" s="2">
        <f t="shared" si="295"/>
        <v>6.7900000000000002E-2</v>
      </c>
      <c r="BF2700" s="2">
        <f t="shared" si="296"/>
        <v>6.8449999999999997E-2</v>
      </c>
      <c r="BG2700" s="2">
        <f t="shared" si="297"/>
        <v>0.35405555555555557</v>
      </c>
      <c r="BH2700" s="2">
        <f t="shared" si="298"/>
        <v>0.35384389999999999</v>
      </c>
      <c r="BI2700" s="2">
        <f t="shared" si="299"/>
        <v>0.70789945555555556</v>
      </c>
      <c r="BJ2700" s="2">
        <f t="shared" si="300"/>
        <v>-2.116555555555788E-4</v>
      </c>
    </row>
    <row r="2701" spans="1:62" s="2" customFormat="1">
      <c r="A2701" s="1" t="s">
        <v>196</v>
      </c>
      <c r="B2701" s="1">
        <v>2002</v>
      </c>
      <c r="C2701" s="1">
        <v>0.28299999999999997</v>
      </c>
      <c r="D2701" s="1">
        <v>0.77800000000000002</v>
      </c>
      <c r="E2701" s="1">
        <v>0.372</v>
      </c>
      <c r="F2701" s="1">
        <v>0.77500000000000002</v>
      </c>
      <c r="G2701" s="1">
        <v>0.36699999999999999</v>
      </c>
      <c r="H2701" s="1">
        <v>8.7999999999999995E-2</v>
      </c>
      <c r="I2701" s="1">
        <v>0.249</v>
      </c>
      <c r="J2701" s="1">
        <v>0.73499999999999999</v>
      </c>
      <c r="K2701" s="1">
        <v>0.71699999999999997</v>
      </c>
      <c r="L2701" s="1">
        <v>0.38</v>
      </c>
      <c r="M2701" s="1">
        <v>0.4</v>
      </c>
      <c r="N2701" s="1">
        <v>0.38200000000000001</v>
      </c>
      <c r="O2701" s="1">
        <v>7.4999999999999997E-2</v>
      </c>
      <c r="P2701" s="1">
        <v>0.63600000000000001</v>
      </c>
      <c r="Q2701" s="1">
        <v>0.41</v>
      </c>
      <c r="R2701" s="1">
        <v>0.46400000000000002</v>
      </c>
      <c r="S2701" s="1">
        <v>7.8E-2</v>
      </c>
      <c r="T2701" s="1">
        <v>0.104</v>
      </c>
      <c r="U2701" s="1">
        <v>0</v>
      </c>
      <c r="V2701" s="1">
        <v>0</v>
      </c>
      <c r="W2701" s="1">
        <v>0</v>
      </c>
      <c r="X2701" s="1">
        <v>0.99</v>
      </c>
      <c r="Y2701" s="1">
        <v>0.129</v>
      </c>
      <c r="Z2701" s="1">
        <v>0.17299999999999999</v>
      </c>
      <c r="AA2701" s="1">
        <v>0.55000000000000004</v>
      </c>
      <c r="AB2701" s="1">
        <v>0.3</v>
      </c>
      <c r="AC2701" s="1">
        <v>0.61599999999999999</v>
      </c>
      <c r="AD2701" s="1">
        <v>0.91300000000000003</v>
      </c>
      <c r="AE2701" s="1">
        <v>0.3</v>
      </c>
      <c r="AF2701" s="1">
        <v>0.48899999999999999</v>
      </c>
      <c r="AG2701" s="1">
        <v>0.69</v>
      </c>
      <c r="AH2701" s="1">
        <v>0.224</v>
      </c>
      <c r="AI2701" s="1">
        <v>0.25</v>
      </c>
      <c r="AJ2701" s="1">
        <v>0.28699999999999998</v>
      </c>
      <c r="AK2701" s="1">
        <v>2E-3</v>
      </c>
      <c r="AL2701" s="1">
        <v>0.2</v>
      </c>
      <c r="AM2701" s="1">
        <v>0.24</v>
      </c>
      <c r="AN2701" s="1">
        <v>0.56699999999999995</v>
      </c>
      <c r="AO2701" s="1">
        <v>0.28699999999999998</v>
      </c>
      <c r="AP2701" s="1">
        <v>1085.943</v>
      </c>
      <c r="AQ2701" s="1">
        <v>1040</v>
      </c>
      <c r="AR2701" s="1">
        <v>6310533</v>
      </c>
      <c r="AS2701" s="1"/>
      <c r="AT2701" s="1"/>
      <c r="AU2701" s="1">
        <v>-0.03</v>
      </c>
      <c r="AV2701" s="1">
        <v>9.6000000000000002E-2</v>
      </c>
      <c r="AW2701" s="2">
        <f>AVERAGE(C2701:H2701)</f>
        <v>0.4438333333333333</v>
      </c>
      <c r="AX2701" s="2">
        <f>AVERAGE(I2701:O2701)</f>
        <v>0.41971428571428576</v>
      </c>
      <c r="AY2701" s="2">
        <f>AVERAGE(P2701:T2701)</f>
        <v>0.33840000000000003</v>
      </c>
      <c r="AZ2701" s="2">
        <f>AVERAGE(U2701:Z2701)</f>
        <v>0.21533333333333335</v>
      </c>
      <c r="BA2701" s="2">
        <f>AVERAGE(C2701,F2701,I2701,L2701,O2701,R2701,U2701,W2701,Y2701)</f>
        <v>0.26166666666666666</v>
      </c>
      <c r="BB2701" s="2">
        <f>AVERAGE(D2701,G2701,J2701,M2701,P2701,S2701,V2701,X2701,Z2701)</f>
        <v>0.4618888888888889</v>
      </c>
      <c r="BC2701" s="2">
        <f>AVERAGE(E2701,H2701,K2701,N2701,Q2701,T2701)</f>
        <v>0.34549999999999997</v>
      </c>
      <c r="BD2701" s="2">
        <f t="shared" si="294"/>
        <v>0.22029179999999998</v>
      </c>
      <c r="BE2701" s="2">
        <f t="shared" si="295"/>
        <v>7.6100000000000001E-2</v>
      </c>
      <c r="BF2701" s="2">
        <f t="shared" si="296"/>
        <v>7.2450000000000001E-2</v>
      </c>
      <c r="BG2701" s="2">
        <f t="shared" si="297"/>
        <v>0.35635185185185181</v>
      </c>
      <c r="BH2701" s="2">
        <f t="shared" si="298"/>
        <v>0.3688418</v>
      </c>
      <c r="BI2701" s="2">
        <f t="shared" si="299"/>
        <v>0.72519365185185181</v>
      </c>
      <c r="BJ2701" s="2">
        <f t="shared" si="300"/>
        <v>1.2489948148148189E-2</v>
      </c>
    </row>
    <row r="2702" spans="1:62" s="2" customFormat="1">
      <c r="A2702" s="1" t="s">
        <v>196</v>
      </c>
      <c r="B2702" s="1">
        <v>2003</v>
      </c>
      <c r="C2702" s="1">
        <v>0.28299999999999997</v>
      </c>
      <c r="D2702" s="1">
        <v>0.79300000000000004</v>
      </c>
      <c r="E2702" s="1">
        <v>0.35799999999999998</v>
      </c>
      <c r="F2702" s="1">
        <v>0.77500000000000002</v>
      </c>
      <c r="G2702" s="1">
        <v>0.36699999999999999</v>
      </c>
      <c r="H2702" s="1">
        <v>8.2000000000000003E-2</v>
      </c>
      <c r="I2702" s="1">
        <v>0.249</v>
      </c>
      <c r="J2702" s="1">
        <v>0.73599999999999999</v>
      </c>
      <c r="K2702" s="1">
        <v>0.70299999999999996</v>
      </c>
      <c r="L2702" s="1">
        <v>0.38</v>
      </c>
      <c r="M2702" s="1">
        <v>0.32</v>
      </c>
      <c r="N2702" s="1">
        <v>0.374</v>
      </c>
      <c r="O2702" s="1">
        <v>7.4999999999999997E-2</v>
      </c>
      <c r="P2702" s="1">
        <v>0.63600000000000001</v>
      </c>
      <c r="Q2702" s="1">
        <v>0.40200000000000002</v>
      </c>
      <c r="R2702" s="1">
        <v>0.46400000000000002</v>
      </c>
      <c r="S2702" s="1">
        <v>0.14599999999999999</v>
      </c>
      <c r="T2702" s="1">
        <v>9.2999999999999999E-2</v>
      </c>
      <c r="U2702" s="1">
        <v>0</v>
      </c>
      <c r="V2702" s="1">
        <v>0</v>
      </c>
      <c r="W2702" s="1">
        <v>0</v>
      </c>
      <c r="X2702" s="1">
        <v>0.99</v>
      </c>
      <c r="Y2702" s="1">
        <v>0.129</v>
      </c>
      <c r="Z2702" s="1">
        <v>0.17299999999999999</v>
      </c>
      <c r="AA2702" s="1">
        <v>0.55000000000000004</v>
      </c>
      <c r="AB2702" s="1">
        <v>0.1</v>
      </c>
      <c r="AC2702" s="1">
        <v>0.74</v>
      </c>
      <c r="AD2702" s="1">
        <v>0.94</v>
      </c>
      <c r="AE2702" s="1">
        <v>0.3</v>
      </c>
      <c r="AF2702" s="1">
        <v>0.46899999999999997</v>
      </c>
      <c r="AG2702" s="1">
        <v>0.69</v>
      </c>
      <c r="AH2702" s="1">
        <v>0.23</v>
      </c>
      <c r="AI2702" s="1">
        <v>0.26</v>
      </c>
      <c r="AJ2702" s="1">
        <v>0.28799999999999998</v>
      </c>
      <c r="AK2702" s="1">
        <v>8.0000000000000002E-3</v>
      </c>
      <c r="AL2702" s="1">
        <v>0.22</v>
      </c>
      <c r="AM2702" s="1">
        <v>0.29199999999999998</v>
      </c>
      <c r="AN2702" s="1">
        <v>0.57899999999999996</v>
      </c>
      <c r="AO2702" s="1">
        <v>0.28799999999999998</v>
      </c>
      <c r="AP2702" s="1">
        <v>1209.3219999999999</v>
      </c>
      <c r="AQ2702" s="1">
        <v>1140</v>
      </c>
      <c r="AR2702" s="1">
        <v>6379311</v>
      </c>
      <c r="AS2702" s="1">
        <v>32.619999999999997</v>
      </c>
      <c r="AT2702" s="1">
        <v>68.84</v>
      </c>
      <c r="AU2702" s="1">
        <v>-0.03</v>
      </c>
      <c r="AV2702" s="1">
        <v>9.1999999999999998E-2</v>
      </c>
      <c r="AW2702" s="2">
        <f>AVERAGE(C2702:H2702)</f>
        <v>0.443</v>
      </c>
      <c r="AX2702" s="2">
        <f>AVERAGE(I2702:O2702)</f>
        <v>0.4052857142857143</v>
      </c>
      <c r="AY2702" s="2">
        <f>AVERAGE(P2702:T2702)</f>
        <v>0.34819999999999995</v>
      </c>
      <c r="AZ2702" s="2">
        <f>AVERAGE(U2702:Z2702)</f>
        <v>0.21533333333333335</v>
      </c>
      <c r="BA2702" s="2">
        <f>AVERAGE(C2702,F2702,I2702,L2702,O2702,R2702,U2702,W2702,Y2702)</f>
        <v>0.26166666666666666</v>
      </c>
      <c r="BB2702" s="2">
        <f>AVERAGE(D2702,G2702,J2702,M2702,P2702,S2702,V2702,X2702,Z2702)</f>
        <v>0.46233333333333337</v>
      </c>
      <c r="BC2702" s="2">
        <f>AVERAGE(E2702,H2702,K2702,N2702,Q2702,T2702)</f>
        <v>0.33533333333333332</v>
      </c>
      <c r="BD2702" s="2">
        <f t="shared" si="294"/>
        <v>0.21635189999999999</v>
      </c>
      <c r="BE2702" s="2">
        <f t="shared" si="295"/>
        <v>7.7800000000000008E-2</v>
      </c>
      <c r="BF2702" s="2">
        <f t="shared" si="296"/>
        <v>8.055000000000001E-2</v>
      </c>
      <c r="BG2702" s="2">
        <f t="shared" si="297"/>
        <v>0.3531111111111111</v>
      </c>
      <c r="BH2702" s="2">
        <f t="shared" si="298"/>
        <v>0.37470190000000003</v>
      </c>
      <c r="BI2702" s="2">
        <f t="shared" si="299"/>
        <v>0.72781301111111119</v>
      </c>
      <c r="BJ2702" s="2">
        <f t="shared" si="300"/>
        <v>2.1590788888888934E-2</v>
      </c>
    </row>
    <row r="2703" spans="1:62" s="2" customFormat="1">
      <c r="A2703" s="1" t="s">
        <v>196</v>
      </c>
      <c r="B2703" s="1">
        <v>2004</v>
      </c>
      <c r="C2703" s="1">
        <v>0.28299999999999997</v>
      </c>
      <c r="D2703" s="1">
        <v>0.80800000000000005</v>
      </c>
      <c r="E2703" s="1">
        <v>0.34399999999999997</v>
      </c>
      <c r="F2703" s="1">
        <v>0.77500000000000002</v>
      </c>
      <c r="G2703" s="1">
        <v>0.36699999999999999</v>
      </c>
      <c r="H2703" s="1">
        <v>7.5999999999999998E-2</v>
      </c>
      <c r="I2703" s="1">
        <v>0.249</v>
      </c>
      <c r="J2703" s="1">
        <v>0.73599999999999999</v>
      </c>
      <c r="K2703" s="1">
        <v>0.59599999999999997</v>
      </c>
      <c r="L2703" s="1">
        <v>0.38</v>
      </c>
      <c r="M2703" s="1">
        <v>0.37</v>
      </c>
      <c r="N2703" s="1">
        <v>0.36699999999999999</v>
      </c>
      <c r="O2703" s="1">
        <v>7.4999999999999997E-2</v>
      </c>
      <c r="P2703" s="1">
        <v>0.63400000000000001</v>
      </c>
      <c r="Q2703" s="1">
        <v>0.39400000000000002</v>
      </c>
      <c r="R2703" s="1">
        <v>0.46400000000000002</v>
      </c>
      <c r="S2703" s="1">
        <v>0.113</v>
      </c>
      <c r="T2703" s="1">
        <v>8.2000000000000003E-2</v>
      </c>
      <c r="U2703" s="1">
        <v>0</v>
      </c>
      <c r="V2703" s="1">
        <v>0</v>
      </c>
      <c r="W2703" s="1">
        <v>0</v>
      </c>
      <c r="X2703" s="1">
        <v>0.99</v>
      </c>
      <c r="Y2703" s="1">
        <v>0.129</v>
      </c>
      <c r="Z2703" s="1">
        <v>0.17299999999999999</v>
      </c>
      <c r="AA2703" s="1">
        <v>0.55000000000000004</v>
      </c>
      <c r="AB2703" s="1">
        <v>0.1</v>
      </c>
      <c r="AC2703" s="1">
        <v>0.85</v>
      </c>
      <c r="AD2703" s="1">
        <v>0.93</v>
      </c>
      <c r="AE2703" s="1">
        <v>0.3</v>
      </c>
      <c r="AF2703" s="1">
        <v>0.56299999999999994</v>
      </c>
      <c r="AG2703" s="1">
        <v>0.69</v>
      </c>
      <c r="AH2703" s="1">
        <v>0.221</v>
      </c>
      <c r="AI2703" s="1">
        <v>0.24099999999999999</v>
      </c>
      <c r="AJ2703" s="1">
        <v>0.253</v>
      </c>
      <c r="AK2703" s="1">
        <v>2.3E-2</v>
      </c>
      <c r="AL2703" s="1">
        <v>0.23499999999999999</v>
      </c>
      <c r="AM2703" s="1">
        <v>0.27500000000000002</v>
      </c>
      <c r="AN2703" s="1">
        <v>0.59099999999999997</v>
      </c>
      <c r="AO2703" s="1">
        <v>0.253</v>
      </c>
      <c r="AP2703" s="1">
        <v>1359.6559999999999</v>
      </c>
      <c r="AQ2703" s="1">
        <v>1310</v>
      </c>
      <c r="AR2703" s="1">
        <v>6453286</v>
      </c>
      <c r="AS2703" s="1">
        <v>33.6</v>
      </c>
      <c r="AT2703" s="1">
        <v>50.88</v>
      </c>
      <c r="AU2703" s="1">
        <v>-0.03</v>
      </c>
      <c r="AV2703" s="1">
        <v>0.09</v>
      </c>
      <c r="AW2703" s="2">
        <f>AVERAGE(C2703:H2703)</f>
        <v>0.44216666666666665</v>
      </c>
      <c r="AX2703" s="2">
        <f>AVERAGE(I2703:O2703)</f>
        <v>0.39614285714285719</v>
      </c>
      <c r="AY2703" s="2">
        <f>AVERAGE(P2703:T2703)</f>
        <v>0.33740000000000003</v>
      </c>
      <c r="AZ2703" s="2">
        <f>AVERAGE(U2703:Z2703)</f>
        <v>0.21533333333333335</v>
      </c>
      <c r="BA2703" s="2">
        <f>AVERAGE(C2703,F2703,I2703,L2703,O2703,R2703,U2703,W2703,Y2703)</f>
        <v>0.26166666666666666</v>
      </c>
      <c r="BB2703" s="2">
        <f>AVERAGE(D2703,G2703,J2703,M2703,P2703,S2703,V2703,X2703,Z2703)</f>
        <v>0.46566666666666667</v>
      </c>
      <c r="BC2703" s="2">
        <f>AVERAGE(E2703,H2703,K2703,N2703,Q2703,T2703)</f>
        <v>0.30983333333333335</v>
      </c>
      <c r="BD2703" s="2">
        <f t="shared" si="294"/>
        <v>0.2274293</v>
      </c>
      <c r="BE2703" s="2">
        <f t="shared" si="295"/>
        <v>7.1499999999999994E-2</v>
      </c>
      <c r="BF2703" s="2">
        <f t="shared" si="296"/>
        <v>8.1699999999999995E-2</v>
      </c>
      <c r="BG2703" s="2">
        <f t="shared" si="297"/>
        <v>0.34572222222222226</v>
      </c>
      <c r="BH2703" s="2">
        <f t="shared" si="298"/>
        <v>0.3806293</v>
      </c>
      <c r="BI2703" s="2">
        <f t="shared" si="299"/>
        <v>0.72635152222222232</v>
      </c>
      <c r="BJ2703" s="2">
        <f t="shared" si="300"/>
        <v>3.490707777777774E-2</v>
      </c>
    </row>
    <row r="2704" spans="1:62" s="2" customFormat="1">
      <c r="A2704" s="1" t="s">
        <v>196</v>
      </c>
      <c r="B2704" s="1">
        <v>2005</v>
      </c>
      <c r="C2704" s="1">
        <v>0.28299999999999997</v>
      </c>
      <c r="D2704" s="1">
        <v>0.82299999999999995</v>
      </c>
      <c r="E2704" s="1">
        <v>0.33</v>
      </c>
      <c r="F2704" s="1">
        <v>0.77500000000000002</v>
      </c>
      <c r="G2704" s="1">
        <v>0.36699999999999999</v>
      </c>
      <c r="H2704" s="1">
        <v>7.0000000000000007E-2</v>
      </c>
      <c r="I2704" s="1">
        <v>0.249</v>
      </c>
      <c r="J2704" s="1">
        <v>0.73599999999999999</v>
      </c>
      <c r="K2704" s="1">
        <v>0.59399999999999997</v>
      </c>
      <c r="L2704" s="1">
        <v>0.38</v>
      </c>
      <c r="M2704" s="1">
        <v>0.5</v>
      </c>
      <c r="N2704" s="1">
        <v>0.36</v>
      </c>
      <c r="O2704" s="1">
        <v>7.4999999999999997E-2</v>
      </c>
      <c r="P2704" s="1">
        <v>0.63600000000000001</v>
      </c>
      <c r="Q2704" s="1">
        <v>0.38600000000000001</v>
      </c>
      <c r="R2704" s="1">
        <v>0.46400000000000002</v>
      </c>
      <c r="S2704" s="1">
        <v>0.14599999999999999</v>
      </c>
      <c r="T2704" s="1">
        <v>7.0999999999999994E-2</v>
      </c>
      <c r="U2704" s="1">
        <v>0</v>
      </c>
      <c r="V2704" s="1">
        <v>0</v>
      </c>
      <c r="W2704" s="1">
        <v>0</v>
      </c>
      <c r="X2704" s="1">
        <v>0.99</v>
      </c>
      <c r="Y2704" s="1">
        <v>0.129</v>
      </c>
      <c r="Z2704" s="1">
        <v>0.17299999999999999</v>
      </c>
      <c r="AA2704" s="1">
        <v>0.55000000000000004</v>
      </c>
      <c r="AB2704" s="1">
        <v>0.1</v>
      </c>
      <c r="AC2704" s="1">
        <v>0.84799999999999998</v>
      </c>
      <c r="AD2704" s="1">
        <v>0.88900000000000001</v>
      </c>
      <c r="AE2704" s="1">
        <v>0.3</v>
      </c>
      <c r="AF2704" s="1">
        <v>0.58599999999999997</v>
      </c>
      <c r="AG2704" s="1">
        <v>0.68400000000000005</v>
      </c>
      <c r="AH2704" s="1">
        <v>0.218</v>
      </c>
      <c r="AI2704" s="1">
        <v>0.26900000000000002</v>
      </c>
      <c r="AJ2704" s="1">
        <v>0.27500000000000002</v>
      </c>
      <c r="AK2704" s="1">
        <v>4.4999999999999998E-2</v>
      </c>
      <c r="AL2704" s="1">
        <v>0.248</v>
      </c>
      <c r="AM2704" s="1">
        <v>0.30199999999999999</v>
      </c>
      <c r="AN2704" s="1">
        <v>0.60299999999999998</v>
      </c>
      <c r="AO2704" s="1">
        <v>0.27500000000000002</v>
      </c>
      <c r="AP2704" s="1">
        <v>1480.2639999999999</v>
      </c>
      <c r="AQ2704" s="1">
        <v>1430</v>
      </c>
      <c r="AR2704" s="1">
        <v>6535538</v>
      </c>
      <c r="AS2704" s="1"/>
      <c r="AT2704" s="1"/>
      <c r="AU2704" s="1">
        <v>-0.03</v>
      </c>
      <c r="AV2704" s="1">
        <v>8.1000000000000003E-2</v>
      </c>
      <c r="AW2704" s="2">
        <f>AVERAGE(C2704:H2704)</f>
        <v>0.4413333333333333</v>
      </c>
      <c r="AX2704" s="2">
        <f>AVERAGE(I2704:O2704)</f>
        <v>0.41342857142857142</v>
      </c>
      <c r="AY2704" s="2">
        <f>AVERAGE(P2704:T2704)</f>
        <v>0.34059999999999996</v>
      </c>
      <c r="AZ2704" s="2">
        <f>AVERAGE(U2704:Z2704)</f>
        <v>0.21533333333333335</v>
      </c>
      <c r="BA2704" s="2">
        <f>AVERAGE(C2704,F2704,I2704,L2704,O2704,R2704,U2704,W2704,Y2704)</f>
        <v>0.26166666666666666</v>
      </c>
      <c r="BB2704" s="2">
        <f>AVERAGE(D2704,G2704,J2704,M2704,P2704,S2704,V2704,X2704,Z2704)</f>
        <v>0.48566666666666669</v>
      </c>
      <c r="BC2704" s="2">
        <f>AVERAGE(E2704,H2704,K2704,N2704,Q2704,T2704)</f>
        <v>0.30183333333333334</v>
      </c>
      <c r="BD2704" s="2">
        <f t="shared" si="294"/>
        <v>0.22594469999999997</v>
      </c>
      <c r="BE2704" s="2">
        <f t="shared" si="295"/>
        <v>7.6200000000000004E-2</v>
      </c>
      <c r="BF2704" s="2">
        <f t="shared" si="296"/>
        <v>8.7400000000000019E-2</v>
      </c>
      <c r="BG2704" s="2">
        <f t="shared" si="297"/>
        <v>0.34972222222222227</v>
      </c>
      <c r="BH2704" s="2">
        <f t="shared" si="298"/>
        <v>0.38954470000000002</v>
      </c>
      <c r="BI2704" s="2">
        <f t="shared" si="299"/>
        <v>0.73926692222222234</v>
      </c>
      <c r="BJ2704" s="2">
        <f t="shared" si="300"/>
        <v>3.9822477777777754E-2</v>
      </c>
    </row>
    <row r="2705" spans="1:62" s="2" customFormat="1">
      <c r="A2705" s="1" t="s">
        <v>196</v>
      </c>
      <c r="B2705" s="1">
        <v>2006</v>
      </c>
      <c r="C2705" s="1">
        <v>0.28299999999999997</v>
      </c>
      <c r="D2705" s="1">
        <v>0.83799999999999997</v>
      </c>
      <c r="E2705" s="1">
        <v>0.32</v>
      </c>
      <c r="F2705" s="1">
        <v>0.77500000000000002</v>
      </c>
      <c r="G2705" s="1">
        <v>0.36699999999999999</v>
      </c>
      <c r="H2705" s="1">
        <v>6.7000000000000004E-2</v>
      </c>
      <c r="I2705" s="1">
        <v>0.249</v>
      </c>
      <c r="J2705" s="1">
        <v>0.73599999999999999</v>
      </c>
      <c r="K2705" s="1">
        <v>0.63500000000000001</v>
      </c>
      <c r="L2705" s="1">
        <v>0.38</v>
      </c>
      <c r="M2705" s="1">
        <v>0.53</v>
      </c>
      <c r="N2705" s="1">
        <v>0.44500000000000001</v>
      </c>
      <c r="O2705" s="1">
        <v>7.4999999999999997E-2</v>
      </c>
      <c r="P2705" s="1">
        <v>0.63800000000000001</v>
      </c>
      <c r="Q2705" s="1">
        <v>0.378</v>
      </c>
      <c r="R2705" s="1">
        <v>0.46400000000000002</v>
      </c>
      <c r="S2705" s="1">
        <v>0.107</v>
      </c>
      <c r="T2705" s="1">
        <v>6.7000000000000004E-2</v>
      </c>
      <c r="U2705" s="1">
        <v>0</v>
      </c>
      <c r="V2705" s="1">
        <v>0</v>
      </c>
      <c r="W2705" s="1">
        <v>0</v>
      </c>
      <c r="X2705" s="1">
        <v>0.99</v>
      </c>
      <c r="Y2705" s="1">
        <v>0.129</v>
      </c>
      <c r="Z2705" s="1">
        <v>0.17299999999999999</v>
      </c>
      <c r="AA2705" s="1">
        <v>0.39200000000000002</v>
      </c>
      <c r="AB2705" s="1">
        <v>0.3</v>
      </c>
      <c r="AC2705" s="1">
        <v>0.91100000000000003</v>
      </c>
      <c r="AD2705" s="1">
        <v>0.89100000000000001</v>
      </c>
      <c r="AE2705" s="1">
        <v>0.3</v>
      </c>
      <c r="AF2705" s="1">
        <v>0.65100000000000002</v>
      </c>
      <c r="AG2705" s="1">
        <v>0.70799999999999996</v>
      </c>
      <c r="AH2705" s="1">
        <v>0.22500000000000001</v>
      </c>
      <c r="AI2705" s="1">
        <v>0.23</v>
      </c>
      <c r="AJ2705" s="1">
        <v>0.313</v>
      </c>
      <c r="AK2705" s="1">
        <v>0.36</v>
      </c>
      <c r="AL2705" s="1">
        <v>0.26600000000000001</v>
      </c>
      <c r="AM2705" s="1">
        <v>0.28199999999999997</v>
      </c>
      <c r="AN2705" s="1">
        <v>0.60299999999999998</v>
      </c>
      <c r="AO2705" s="1">
        <v>0.313</v>
      </c>
      <c r="AP2705" s="1">
        <v>1612.8109999999999</v>
      </c>
      <c r="AQ2705" s="1">
        <v>1550</v>
      </c>
      <c r="AR2705" s="1">
        <v>6627070</v>
      </c>
      <c r="AS2705" s="1"/>
      <c r="AT2705" s="1"/>
      <c r="AU2705" s="1">
        <v>-0.01</v>
      </c>
      <c r="AV2705" s="1">
        <v>7.1999999999999995E-2</v>
      </c>
      <c r="AW2705" s="2">
        <f>AVERAGE(C2705:H2705)</f>
        <v>0.44166666666666671</v>
      </c>
      <c r="AX2705" s="2">
        <f>AVERAGE(I2705:O2705)</f>
        <v>0.43571428571428578</v>
      </c>
      <c r="AY2705" s="2">
        <f>AVERAGE(P2705:T2705)</f>
        <v>0.33079999999999998</v>
      </c>
      <c r="AZ2705" s="2">
        <f>AVERAGE(U2705:Z2705)</f>
        <v>0.21533333333333335</v>
      </c>
      <c r="BA2705" s="2">
        <f>AVERAGE(C2705,F2705,I2705,L2705,O2705,R2705,U2705,W2705,Y2705)</f>
        <v>0.26166666666666666</v>
      </c>
      <c r="BB2705" s="2">
        <f>AVERAGE(D2705,G2705,J2705,M2705,P2705,S2705,V2705,X2705,Z2705)</f>
        <v>0.48655555555555563</v>
      </c>
      <c r="BC2705" s="2">
        <f>AVERAGE(E2705,H2705,K2705,N2705,Q2705,T2705)</f>
        <v>0.31866666666666671</v>
      </c>
      <c r="BD2705" s="2">
        <f t="shared" si="294"/>
        <v>0.23713629999999997</v>
      </c>
      <c r="BE2705" s="2">
        <f t="shared" si="295"/>
        <v>7.6800000000000007E-2</v>
      </c>
      <c r="BF2705" s="2">
        <f t="shared" si="296"/>
        <v>0.10295000000000001</v>
      </c>
      <c r="BG2705" s="2">
        <f t="shared" si="297"/>
        <v>0.35562962962962968</v>
      </c>
      <c r="BH2705" s="2">
        <f t="shared" si="298"/>
        <v>0.41688629999999993</v>
      </c>
      <c r="BI2705" s="2">
        <f t="shared" si="299"/>
        <v>0.77251592962962956</v>
      </c>
      <c r="BJ2705" s="2">
        <f t="shared" si="300"/>
        <v>6.1256670370370248E-2</v>
      </c>
    </row>
    <row r="2706" spans="1:62" s="2" customFormat="1">
      <c r="A2706" s="1" t="s">
        <v>196</v>
      </c>
      <c r="B2706" s="1">
        <v>2007</v>
      </c>
      <c r="C2706" s="1">
        <v>0.28299999999999997</v>
      </c>
      <c r="D2706" s="1">
        <v>0.85299999999999998</v>
      </c>
      <c r="E2706" s="1">
        <v>0.31</v>
      </c>
      <c r="F2706" s="1">
        <v>0.77500000000000002</v>
      </c>
      <c r="G2706" s="1">
        <v>0.36699999999999999</v>
      </c>
      <c r="H2706" s="1">
        <v>6.3E-2</v>
      </c>
      <c r="I2706" s="1">
        <v>0.249</v>
      </c>
      <c r="J2706" s="1">
        <v>0.73599999999999999</v>
      </c>
      <c r="K2706" s="1">
        <v>0.63900000000000001</v>
      </c>
      <c r="L2706" s="1">
        <v>0.38</v>
      </c>
      <c r="M2706" s="1">
        <v>0.57999999999999996</v>
      </c>
      <c r="N2706" s="1">
        <v>0.53</v>
      </c>
      <c r="O2706" s="1">
        <v>7.4999999999999997E-2</v>
      </c>
      <c r="P2706" s="1">
        <v>0.63800000000000001</v>
      </c>
      <c r="Q2706" s="1">
        <v>0.371</v>
      </c>
      <c r="R2706" s="1">
        <v>0.46400000000000002</v>
      </c>
      <c r="S2706" s="1">
        <v>9.8000000000000004E-2</v>
      </c>
      <c r="T2706" s="1">
        <v>6.3E-2</v>
      </c>
      <c r="U2706" s="1">
        <v>0</v>
      </c>
      <c r="V2706" s="1">
        <v>0</v>
      </c>
      <c r="W2706" s="1">
        <v>0</v>
      </c>
      <c r="X2706" s="1">
        <v>0.99</v>
      </c>
      <c r="Y2706" s="1">
        <v>0.129</v>
      </c>
      <c r="Z2706" s="1">
        <v>0.17299999999999999</v>
      </c>
      <c r="AA2706" s="1">
        <v>0.39200000000000002</v>
      </c>
      <c r="AB2706" s="1">
        <v>0.4</v>
      </c>
      <c r="AC2706" s="1">
        <v>0.89700000000000002</v>
      </c>
      <c r="AD2706" s="1">
        <v>0.876</v>
      </c>
      <c r="AE2706" s="1">
        <v>0.3</v>
      </c>
      <c r="AF2706" s="1">
        <v>0.67</v>
      </c>
      <c r="AG2706" s="1">
        <v>0.71</v>
      </c>
      <c r="AH2706" s="1">
        <v>0.33300000000000002</v>
      </c>
      <c r="AI2706" s="1">
        <v>0.24099999999999999</v>
      </c>
      <c r="AJ2706" s="1">
        <v>0.32700000000000001</v>
      </c>
      <c r="AK2706" s="1">
        <v>0.35199999999999998</v>
      </c>
      <c r="AL2706" s="1">
        <v>0.28299999999999997</v>
      </c>
      <c r="AM2706" s="1">
        <v>0.27700000000000002</v>
      </c>
      <c r="AN2706" s="1">
        <v>0.60099999999999998</v>
      </c>
      <c r="AO2706" s="1">
        <v>0.32700000000000001</v>
      </c>
      <c r="AP2706" s="1">
        <v>1771.375</v>
      </c>
      <c r="AQ2706" s="1">
        <v>1730</v>
      </c>
      <c r="AR2706" s="1">
        <v>6727377</v>
      </c>
      <c r="AS2706" s="1"/>
      <c r="AT2706" s="1"/>
      <c r="AU2706" s="1">
        <v>0.01</v>
      </c>
      <c r="AV2706" s="1">
        <v>6.3E-2</v>
      </c>
      <c r="AW2706" s="2">
        <f>AVERAGE(C2706:H2706)</f>
        <v>0.44183333333333336</v>
      </c>
      <c r="AX2706" s="2">
        <f>AVERAGE(I2706:O2706)</f>
        <v>0.45557142857142857</v>
      </c>
      <c r="AY2706" s="2">
        <f>AVERAGE(P2706:T2706)</f>
        <v>0.32679999999999998</v>
      </c>
      <c r="AZ2706" s="2">
        <f>AVERAGE(U2706:Z2706)</f>
        <v>0.21533333333333335</v>
      </c>
      <c r="BA2706" s="2">
        <f>AVERAGE(C2706,F2706,I2706,L2706,O2706,R2706,U2706,W2706,Y2706)</f>
        <v>0.26166666666666666</v>
      </c>
      <c r="BB2706" s="2">
        <f>AVERAGE(D2706,G2706,J2706,M2706,P2706,S2706,V2706,X2706,Z2706)</f>
        <v>0.49277777777777776</v>
      </c>
      <c r="BC2706" s="2">
        <f>AVERAGE(E2706,H2706,K2706,N2706,Q2706,T2706)</f>
        <v>0.32933333333333331</v>
      </c>
      <c r="BD2706" s="2">
        <f t="shared" si="294"/>
        <v>0.24238950000000001</v>
      </c>
      <c r="BE2706" s="2">
        <f t="shared" si="295"/>
        <v>9.0100000000000013E-2</v>
      </c>
      <c r="BF2706" s="2">
        <f t="shared" si="296"/>
        <v>0.10365000000000001</v>
      </c>
      <c r="BG2706" s="2">
        <f t="shared" si="297"/>
        <v>0.36125925925925922</v>
      </c>
      <c r="BH2706" s="2">
        <f t="shared" si="298"/>
        <v>0.43613950000000001</v>
      </c>
      <c r="BI2706" s="2">
        <f t="shared" si="299"/>
        <v>0.79739875925925929</v>
      </c>
      <c r="BJ2706" s="2">
        <f t="shared" si="300"/>
        <v>7.4880240740740789E-2</v>
      </c>
    </row>
    <row r="2707" spans="1:62" s="2" customFormat="1">
      <c r="A2707" s="1" t="s">
        <v>196</v>
      </c>
      <c r="B2707" s="1">
        <v>2008</v>
      </c>
      <c r="C2707" s="1">
        <v>0.28299999999999997</v>
      </c>
      <c r="D2707" s="1">
        <v>0.86799999999999999</v>
      </c>
      <c r="E2707" s="1">
        <v>0.3</v>
      </c>
      <c r="F2707" s="1">
        <v>0.77500000000000002</v>
      </c>
      <c r="G2707" s="1">
        <v>0.36699999999999999</v>
      </c>
      <c r="H2707" s="1">
        <v>0.06</v>
      </c>
      <c r="I2707" s="1">
        <v>0.249</v>
      </c>
      <c r="J2707" s="1">
        <v>0.73499999999999999</v>
      </c>
      <c r="K2707" s="1">
        <v>0.74199999999999999</v>
      </c>
      <c r="L2707" s="1">
        <v>0.38</v>
      </c>
      <c r="M2707" s="1">
        <v>0.59199999999999997</v>
      </c>
      <c r="N2707" s="1">
        <v>0.54100000000000004</v>
      </c>
      <c r="O2707" s="1">
        <v>7.4999999999999997E-2</v>
      </c>
      <c r="P2707" s="1">
        <v>0.63800000000000001</v>
      </c>
      <c r="Q2707" s="1">
        <v>0.36499999999999999</v>
      </c>
      <c r="R2707" s="1">
        <v>0.46400000000000002</v>
      </c>
      <c r="S2707" s="1">
        <v>0.105</v>
      </c>
      <c r="T2707" s="1">
        <v>5.8999999999999997E-2</v>
      </c>
      <c r="U2707" s="1">
        <v>0</v>
      </c>
      <c r="V2707" s="1">
        <v>0</v>
      </c>
      <c r="W2707" s="1">
        <v>0</v>
      </c>
      <c r="X2707" s="1">
        <v>0.99</v>
      </c>
      <c r="Y2707" s="1">
        <v>0.129</v>
      </c>
      <c r="Z2707" s="1">
        <v>0.17299999999999999</v>
      </c>
      <c r="AA2707" s="1">
        <v>0.44400000000000001</v>
      </c>
      <c r="AB2707" s="1">
        <v>0.4</v>
      </c>
      <c r="AC2707" s="1">
        <v>0.89300000000000002</v>
      </c>
      <c r="AD2707" s="1">
        <v>0.84099999999999997</v>
      </c>
      <c r="AE2707" s="1">
        <v>0.3</v>
      </c>
      <c r="AF2707" s="1">
        <v>0.65800000000000003</v>
      </c>
      <c r="AG2707" s="1">
        <v>0.77800000000000002</v>
      </c>
      <c r="AH2707" s="1">
        <v>0.33200000000000002</v>
      </c>
      <c r="AI2707" s="1">
        <v>0.23</v>
      </c>
      <c r="AJ2707" s="1">
        <v>0.3</v>
      </c>
      <c r="AK2707" s="1">
        <v>0.59699999999999998</v>
      </c>
      <c r="AL2707" s="1">
        <v>0.28799999999999998</v>
      </c>
      <c r="AM2707" s="1">
        <v>0.254</v>
      </c>
      <c r="AN2707" s="1">
        <v>0.60199999999999998</v>
      </c>
      <c r="AO2707" s="1">
        <v>0.3</v>
      </c>
      <c r="AP2707" s="1">
        <v>1922.04</v>
      </c>
      <c r="AQ2707" s="1">
        <v>1900</v>
      </c>
      <c r="AR2707" s="1">
        <v>6836083</v>
      </c>
      <c r="AS2707" s="1"/>
      <c r="AT2707" s="1"/>
      <c r="AU2707" s="1">
        <v>0.01</v>
      </c>
      <c r="AV2707" s="1">
        <v>5.2999999999999999E-2</v>
      </c>
      <c r="AW2707" s="2">
        <f>AVERAGE(C2707:H2707)</f>
        <v>0.44216666666666665</v>
      </c>
      <c r="AX2707" s="2">
        <f>AVERAGE(I2707:O2707)</f>
        <v>0.47342857142857142</v>
      </c>
      <c r="AY2707" s="2">
        <f>AVERAGE(P2707:T2707)</f>
        <v>0.32619999999999999</v>
      </c>
      <c r="AZ2707" s="2">
        <f>AVERAGE(U2707:Z2707)</f>
        <v>0.21533333333333335</v>
      </c>
      <c r="BA2707" s="2">
        <f>AVERAGE(C2707,F2707,I2707,L2707,O2707,R2707,U2707,W2707,Y2707)</f>
        <v>0.26166666666666666</v>
      </c>
      <c r="BB2707" s="2">
        <f>AVERAGE(D2707,G2707,J2707,M2707,P2707,S2707,V2707,X2707,Z2707)</f>
        <v>0.49644444444444447</v>
      </c>
      <c r="BC2707" s="2">
        <f>AVERAGE(E2707,H2707,K2707,N2707,Q2707,T2707)</f>
        <v>0.34450000000000003</v>
      </c>
      <c r="BD2707" s="2">
        <f t="shared" si="294"/>
        <v>0.2463294</v>
      </c>
      <c r="BE2707" s="2">
        <f t="shared" si="295"/>
        <v>8.6200000000000013E-2</v>
      </c>
      <c r="BF2707" s="2">
        <f t="shared" si="296"/>
        <v>0.11415</v>
      </c>
      <c r="BG2707" s="2">
        <f t="shared" si="297"/>
        <v>0.36753703703703705</v>
      </c>
      <c r="BH2707" s="2">
        <f t="shared" si="298"/>
        <v>0.44667940000000006</v>
      </c>
      <c r="BI2707" s="2">
        <f t="shared" si="299"/>
        <v>0.81421643703703706</v>
      </c>
      <c r="BJ2707" s="2">
        <f t="shared" si="300"/>
        <v>7.9142362962963009E-2</v>
      </c>
    </row>
    <row r="2708" spans="1:62" s="2" customFormat="1">
      <c r="A2708" s="1" t="s">
        <v>196</v>
      </c>
      <c r="B2708" s="1">
        <v>2009</v>
      </c>
      <c r="C2708" s="1">
        <v>0.28299999999999997</v>
      </c>
      <c r="D2708" s="1">
        <v>0.88300000000000001</v>
      </c>
      <c r="E2708" s="1">
        <v>0.314</v>
      </c>
      <c r="F2708" s="1">
        <v>0.77500000000000002</v>
      </c>
      <c r="G2708" s="1">
        <v>0.36699999999999999</v>
      </c>
      <c r="H2708" s="1">
        <v>7.9000000000000001E-2</v>
      </c>
      <c r="I2708" s="1">
        <v>0.249</v>
      </c>
      <c r="J2708" s="1">
        <v>0.73499999999999999</v>
      </c>
      <c r="K2708" s="1">
        <v>0.85</v>
      </c>
      <c r="L2708" s="1">
        <v>0.38</v>
      </c>
      <c r="M2708" s="1">
        <v>0.60299999999999998</v>
      </c>
      <c r="N2708" s="1">
        <v>0.55100000000000005</v>
      </c>
      <c r="O2708" s="1">
        <v>7.4999999999999997E-2</v>
      </c>
      <c r="P2708" s="1">
        <v>0.63800000000000001</v>
      </c>
      <c r="Q2708" s="1">
        <v>0.39200000000000002</v>
      </c>
      <c r="R2708" s="1">
        <v>0.46400000000000002</v>
      </c>
      <c r="S2708" s="1">
        <v>0.11700000000000001</v>
      </c>
      <c r="T2708" s="1">
        <v>0.06</v>
      </c>
      <c r="U2708" s="1">
        <v>0</v>
      </c>
      <c r="V2708" s="1">
        <v>0</v>
      </c>
      <c r="W2708" s="1">
        <v>0</v>
      </c>
      <c r="X2708" s="1">
        <v>0.99</v>
      </c>
      <c r="Y2708" s="1">
        <v>0.129</v>
      </c>
      <c r="Z2708" s="1">
        <v>0.17299999999999999</v>
      </c>
      <c r="AA2708" s="1">
        <v>0.45100000000000001</v>
      </c>
      <c r="AB2708" s="1">
        <v>0.4</v>
      </c>
      <c r="AC2708" s="1">
        <v>0.89300000000000002</v>
      </c>
      <c r="AD2708" s="1">
        <v>0.85899999999999999</v>
      </c>
      <c r="AE2708" s="1">
        <v>0.3</v>
      </c>
      <c r="AF2708" s="1">
        <v>0.63200000000000001</v>
      </c>
      <c r="AG2708" s="1">
        <v>0.82599999999999996</v>
      </c>
      <c r="AH2708" s="1">
        <v>0.3</v>
      </c>
      <c r="AI2708" s="1">
        <v>0.23499999999999999</v>
      </c>
      <c r="AJ2708" s="1">
        <v>0.27900000000000003</v>
      </c>
      <c r="AK2708" s="1">
        <v>0.78300000000000003</v>
      </c>
      <c r="AL2708" s="1">
        <v>0.28199999999999997</v>
      </c>
      <c r="AM2708" s="1">
        <v>0.25700000000000001</v>
      </c>
      <c r="AN2708" s="1">
        <v>0.58699999999999997</v>
      </c>
      <c r="AO2708" s="1">
        <v>0.27900000000000003</v>
      </c>
      <c r="AP2708" s="1">
        <v>1972.0830000000001</v>
      </c>
      <c r="AQ2708" s="1">
        <v>1950</v>
      </c>
      <c r="AR2708" s="1">
        <v>6952223</v>
      </c>
      <c r="AS2708" s="1"/>
      <c r="AT2708" s="1"/>
      <c r="AU2708" s="1">
        <v>0.02</v>
      </c>
      <c r="AV2708" s="1">
        <v>4.2999999999999997E-2</v>
      </c>
      <c r="AW2708" s="2">
        <f>AVERAGE(C2708:H2708)</f>
        <v>0.45016666666666666</v>
      </c>
      <c r="AX2708" s="2">
        <f>AVERAGE(I2708:O2708)</f>
        <v>0.49185714285714294</v>
      </c>
      <c r="AY2708" s="2">
        <f>AVERAGE(P2708:T2708)</f>
        <v>0.3342</v>
      </c>
      <c r="AZ2708" s="2">
        <f>AVERAGE(U2708:Z2708)</f>
        <v>0.21533333333333335</v>
      </c>
      <c r="BA2708" s="2">
        <f>AVERAGE(C2708,F2708,I2708,L2708,O2708,R2708,U2708,W2708,Y2708)</f>
        <v>0.26166666666666666</v>
      </c>
      <c r="BB2708" s="2">
        <f>AVERAGE(D2708,G2708,J2708,M2708,P2708,S2708,V2708,X2708,Z2708)</f>
        <v>0.5006666666666667</v>
      </c>
      <c r="BC2708" s="2">
        <f>AVERAGE(E2708,H2708,K2708,N2708,Q2708,T2708)</f>
        <v>0.37433333333333335</v>
      </c>
      <c r="BD2708" s="2">
        <f t="shared" si="294"/>
        <v>0.24901309999999999</v>
      </c>
      <c r="BE2708" s="2">
        <f t="shared" si="295"/>
        <v>8.14E-2</v>
      </c>
      <c r="BF2708" s="2">
        <f t="shared" si="296"/>
        <v>0.12240000000000002</v>
      </c>
      <c r="BG2708" s="2">
        <f t="shared" si="297"/>
        <v>0.37888888888888889</v>
      </c>
      <c r="BH2708" s="2">
        <f t="shared" si="298"/>
        <v>0.45281310000000002</v>
      </c>
      <c r="BI2708" s="2">
        <f t="shared" si="299"/>
        <v>0.83170198888888891</v>
      </c>
      <c r="BJ2708" s="2">
        <f t="shared" si="300"/>
        <v>7.3924211111111138E-2</v>
      </c>
    </row>
    <row r="2709" spans="1:62" s="2" customFormat="1">
      <c r="A2709" s="1" t="s">
        <v>196</v>
      </c>
      <c r="B2709" s="1">
        <v>2010</v>
      </c>
      <c r="C2709" s="1">
        <v>0.28299999999999997</v>
      </c>
      <c r="D2709" s="1">
        <v>0.89800000000000002</v>
      </c>
      <c r="E2709" s="1">
        <v>0.32800000000000001</v>
      </c>
      <c r="F2709" s="1">
        <v>0.77500000000000002</v>
      </c>
      <c r="G2709" s="1">
        <v>0.36699999999999999</v>
      </c>
      <c r="H2709" s="1">
        <v>9.8000000000000004E-2</v>
      </c>
      <c r="I2709" s="1">
        <v>0.249</v>
      </c>
      <c r="J2709" s="1">
        <v>0.74299999999999999</v>
      </c>
      <c r="K2709" s="1">
        <v>0.85</v>
      </c>
      <c r="L2709" s="1">
        <v>0.38</v>
      </c>
      <c r="M2709" s="1">
        <v>0.61499999999999999</v>
      </c>
      <c r="N2709" s="1">
        <v>0.56200000000000006</v>
      </c>
      <c r="O2709" s="1">
        <v>7.4999999999999997E-2</v>
      </c>
      <c r="P2709" s="1">
        <v>0.63800000000000001</v>
      </c>
      <c r="Q2709" s="1">
        <v>0.41799999999999998</v>
      </c>
      <c r="R2709" s="1">
        <v>0.46400000000000002</v>
      </c>
      <c r="S2709" s="1">
        <v>0.11799999999999999</v>
      </c>
      <c r="T2709" s="1">
        <v>6.0999999999999999E-2</v>
      </c>
      <c r="U2709" s="1">
        <v>0</v>
      </c>
      <c r="V2709" s="1">
        <v>0</v>
      </c>
      <c r="W2709" s="1">
        <v>0</v>
      </c>
      <c r="X2709" s="1">
        <v>0.99</v>
      </c>
      <c r="Y2709" s="1">
        <v>0.129</v>
      </c>
      <c r="Z2709" s="1">
        <v>0.17299999999999999</v>
      </c>
      <c r="AA2709" s="1">
        <v>0.57399999999999995</v>
      </c>
      <c r="AB2709" s="1">
        <v>0.4</v>
      </c>
      <c r="AC2709" s="1">
        <v>0.88900000000000001</v>
      </c>
      <c r="AD2709" s="1">
        <v>0.78</v>
      </c>
      <c r="AE2709" s="1">
        <v>0.25</v>
      </c>
      <c r="AF2709" s="1">
        <v>0.58399999999999996</v>
      </c>
      <c r="AG2709" s="1">
        <v>0.82499999999999996</v>
      </c>
      <c r="AH2709" s="1">
        <v>0.30199999999999999</v>
      </c>
      <c r="AI2709" s="1">
        <v>0.23799999999999999</v>
      </c>
      <c r="AJ2709" s="1">
        <v>0.28100000000000003</v>
      </c>
      <c r="AK2709" s="1">
        <v>0.77500000000000002</v>
      </c>
      <c r="AL2709" s="1">
        <v>0.27900000000000003</v>
      </c>
      <c r="AM2709" s="1">
        <v>0.25900000000000001</v>
      </c>
      <c r="AN2709" s="1">
        <v>0.54400000000000004</v>
      </c>
      <c r="AO2709" s="1">
        <v>0.28100000000000003</v>
      </c>
      <c r="AP2709" s="1"/>
      <c r="AQ2709" s="1">
        <v>2098</v>
      </c>
      <c r="AR2709" s="1"/>
      <c r="AS2709" s="1"/>
      <c r="AT2709" s="1"/>
      <c r="AU2709" s="1">
        <v>0.01</v>
      </c>
      <c r="AV2709" s="1">
        <v>3.4000000000000002E-2</v>
      </c>
      <c r="AW2709" s="2">
        <f>AVERAGE(C2709:H2709)</f>
        <v>0.45816666666666667</v>
      </c>
      <c r="AX2709" s="2">
        <f>AVERAGE(I2709:O2709)</f>
        <v>0.49628571428571433</v>
      </c>
      <c r="AY2709" s="2">
        <f>AVERAGE(P2709:T2709)</f>
        <v>0.33979999999999999</v>
      </c>
      <c r="AZ2709" s="2">
        <f>AVERAGE(U2709:Z2709)</f>
        <v>0.21533333333333335</v>
      </c>
      <c r="BA2709" s="2">
        <f>AVERAGE(C2709,F2709,I2709,L2709,O2709,R2709,U2709,W2709,Y2709)</f>
        <v>0.26166666666666666</v>
      </c>
      <c r="BB2709" s="2">
        <f>AVERAGE(D2709,G2709,J2709,M2709,P2709,S2709,V2709,X2709,Z2709)</f>
        <v>0.5046666666666666</v>
      </c>
      <c r="BC2709" s="2">
        <f>AVERAGE(E2709,H2709,K2709,N2709,Q2709,T2709)</f>
        <v>0.38616666666666671</v>
      </c>
      <c r="BD2709" s="2">
        <f t="shared" si="294"/>
        <v>0.24564420000000001</v>
      </c>
      <c r="BE2709" s="2">
        <f t="shared" si="295"/>
        <v>8.2100000000000006E-2</v>
      </c>
      <c r="BF2709" s="2">
        <f t="shared" si="296"/>
        <v>0.11974999999999998</v>
      </c>
      <c r="BG2709" s="2">
        <f t="shared" si="297"/>
        <v>0.38416666666666671</v>
      </c>
      <c r="BH2709" s="2">
        <f t="shared" si="298"/>
        <v>0.44749420000000001</v>
      </c>
      <c r="BI2709" s="2">
        <f t="shared" si="299"/>
        <v>0.83166086666666672</v>
      </c>
      <c r="BJ2709" s="2">
        <f t="shared" si="300"/>
        <v>6.3327533333333297E-2</v>
      </c>
    </row>
    <row r="2710" spans="1:62" s="2" customFormat="1">
      <c r="A2710" s="1" t="s">
        <v>197</v>
      </c>
      <c r="B2710" s="1">
        <v>1995</v>
      </c>
      <c r="C2710" s="1">
        <v>0.33800000000000002</v>
      </c>
      <c r="D2710" s="1">
        <v>5.3999999999999999E-2</v>
      </c>
      <c r="E2710" s="1">
        <v>0.46</v>
      </c>
      <c r="F2710" s="1">
        <v>0.27500000000000002</v>
      </c>
      <c r="G2710" s="1">
        <v>0.215</v>
      </c>
      <c r="H2710" s="1">
        <v>0.76</v>
      </c>
      <c r="I2710" s="1">
        <v>0.502</v>
      </c>
      <c r="J2710" s="1">
        <v>0.79500000000000004</v>
      </c>
      <c r="K2710" s="1">
        <v>0.99</v>
      </c>
      <c r="L2710" s="1">
        <v>0.24</v>
      </c>
      <c r="M2710" s="1">
        <v>0.05</v>
      </c>
      <c r="N2710" s="1">
        <v>0.79600000000000004</v>
      </c>
      <c r="O2710" s="1">
        <v>0.40799999999999997</v>
      </c>
      <c r="P2710" s="1">
        <v>0.98399999999999999</v>
      </c>
      <c r="Q2710" s="1">
        <v>0.70199999999999996</v>
      </c>
      <c r="R2710" s="1">
        <v>0.95</v>
      </c>
      <c r="S2710" s="1">
        <v>9.2999999999999999E-2</v>
      </c>
      <c r="T2710" s="1">
        <v>1</v>
      </c>
      <c r="U2710" s="1">
        <v>3.0000000000000001E-3</v>
      </c>
      <c r="V2710" s="1">
        <v>2.3E-2</v>
      </c>
      <c r="W2710" s="1">
        <v>0.88500000000000001</v>
      </c>
      <c r="X2710" s="1">
        <v>0.63</v>
      </c>
      <c r="Y2710" s="1">
        <v>2.1999999999999999E-2</v>
      </c>
      <c r="Z2710" s="1">
        <v>0.92800000000000005</v>
      </c>
      <c r="AA2710" s="1">
        <v>0.55000000000000004</v>
      </c>
      <c r="AB2710" s="1">
        <v>0.5</v>
      </c>
      <c r="AC2710" s="1">
        <v>0.77800000000000002</v>
      </c>
      <c r="AD2710" s="1">
        <v>0.90600000000000003</v>
      </c>
      <c r="AE2710" s="1">
        <v>0.5</v>
      </c>
      <c r="AF2710" s="1">
        <v>0.58499999999999996</v>
      </c>
      <c r="AG2710" s="1">
        <v>0.53800000000000003</v>
      </c>
      <c r="AH2710" s="1">
        <v>0.45500000000000002</v>
      </c>
      <c r="AI2710" s="1">
        <v>0.373</v>
      </c>
      <c r="AJ2710" s="1">
        <v>0.29099999999999998</v>
      </c>
      <c r="AK2710" s="1">
        <v>0</v>
      </c>
      <c r="AL2710" s="1">
        <v>7.0000000000000001E-3</v>
      </c>
      <c r="AM2710" s="1">
        <v>0.44900000000000001</v>
      </c>
      <c r="AN2710" s="1">
        <v>0.38300000000000001</v>
      </c>
      <c r="AO2710" s="1">
        <v>0.29099999999999998</v>
      </c>
      <c r="AP2710" s="1">
        <v>650.89</v>
      </c>
      <c r="AQ2710" s="1">
        <v>630</v>
      </c>
      <c r="AR2710" s="1">
        <v>29971801</v>
      </c>
      <c r="AS2710" s="1"/>
      <c r="AT2710" s="1"/>
      <c r="AU2710" s="1">
        <v>0.06</v>
      </c>
      <c r="AV2710" s="1">
        <v>-2.1000000000000001E-2</v>
      </c>
      <c r="AW2710" s="2">
        <f>AVERAGE(C2710:H2710)</f>
        <v>0.35033333333333339</v>
      </c>
      <c r="AX2710" s="2">
        <f>AVERAGE(I2710:O2710)</f>
        <v>0.54014285714285715</v>
      </c>
      <c r="AY2710" s="2">
        <f>AVERAGE(P2710:T2710)</f>
        <v>0.74580000000000002</v>
      </c>
      <c r="AZ2710" s="2">
        <f>AVERAGE(U2710:Z2710)</f>
        <v>0.41516666666666668</v>
      </c>
      <c r="BA2710" s="2">
        <f>AVERAGE(C2710,F2710,I2710,L2710,O2710,R2710,U2710,W2710,Y2710)</f>
        <v>0.40255555555555556</v>
      </c>
      <c r="BB2710" s="2">
        <f>AVERAGE(D2710,G2710,J2710,M2710,P2710,S2710,V2710,X2710,Z2710)</f>
        <v>0.4191111111111111</v>
      </c>
      <c r="BC2710" s="2">
        <f>AVERAGE(E2710,H2710,K2710,N2710,Q2710,T2710)</f>
        <v>0.78466666666666673</v>
      </c>
      <c r="BD2710" s="2">
        <f t="shared" si="294"/>
        <v>0.2487847</v>
      </c>
      <c r="BE2710" s="2">
        <f t="shared" si="295"/>
        <v>0.1119</v>
      </c>
      <c r="BF2710" s="2">
        <f t="shared" si="296"/>
        <v>6.4750000000000016E-2</v>
      </c>
      <c r="BG2710" s="2">
        <f t="shared" si="297"/>
        <v>0.5354444444444445</v>
      </c>
      <c r="BH2710" s="2">
        <f t="shared" si="298"/>
        <v>0.4254347</v>
      </c>
      <c r="BI2710" s="2">
        <f t="shared" si="299"/>
        <v>0.96087914444444444</v>
      </c>
      <c r="BJ2710" s="2">
        <f t="shared" si="300"/>
        <v>-0.1100097444444445</v>
      </c>
    </row>
    <row r="2711" spans="1:62" s="2" customFormat="1">
      <c r="A2711" s="1" t="s">
        <v>197</v>
      </c>
      <c r="B2711" s="1">
        <v>1996</v>
      </c>
      <c r="C2711" s="1">
        <v>0.33800000000000002</v>
      </c>
      <c r="D2711" s="1">
        <v>5.3999999999999999E-2</v>
      </c>
      <c r="E2711" s="1">
        <v>0.46</v>
      </c>
      <c r="F2711" s="1">
        <v>0.27500000000000002</v>
      </c>
      <c r="G2711" s="1">
        <v>0.215</v>
      </c>
      <c r="H2711" s="1">
        <v>0.76</v>
      </c>
      <c r="I2711" s="1">
        <v>0.502</v>
      </c>
      <c r="J2711" s="1">
        <v>0.79100000000000004</v>
      </c>
      <c r="K2711" s="1">
        <v>0.98899999999999999</v>
      </c>
      <c r="L2711" s="1">
        <v>0.24</v>
      </c>
      <c r="M2711" s="1">
        <v>0.06</v>
      </c>
      <c r="N2711" s="1">
        <v>0.78</v>
      </c>
      <c r="O2711" s="1">
        <v>0.40799999999999997</v>
      </c>
      <c r="P2711" s="1">
        <v>0.98399999999999999</v>
      </c>
      <c r="Q2711" s="1">
        <v>0.70299999999999996</v>
      </c>
      <c r="R2711" s="1">
        <v>0.95</v>
      </c>
      <c r="S2711" s="1">
        <v>7.6999999999999999E-2</v>
      </c>
      <c r="T2711" s="1">
        <v>1</v>
      </c>
      <c r="U2711" s="1">
        <v>3.0000000000000001E-3</v>
      </c>
      <c r="V2711" s="1">
        <v>2.3E-2</v>
      </c>
      <c r="W2711" s="1">
        <v>0.88500000000000001</v>
      </c>
      <c r="X2711" s="1">
        <v>0.63</v>
      </c>
      <c r="Y2711" s="1">
        <v>2.1999999999999999E-2</v>
      </c>
      <c r="Z2711" s="1">
        <v>0.92600000000000005</v>
      </c>
      <c r="AA2711" s="1">
        <v>0.55000000000000004</v>
      </c>
      <c r="AB2711" s="1">
        <v>0.5</v>
      </c>
      <c r="AC2711" s="1">
        <v>0.77500000000000002</v>
      </c>
      <c r="AD2711" s="1">
        <v>0.90600000000000003</v>
      </c>
      <c r="AE2711" s="1">
        <v>0.5</v>
      </c>
      <c r="AF2711" s="1">
        <v>0.60199999999999998</v>
      </c>
      <c r="AG2711" s="1">
        <v>0.53800000000000003</v>
      </c>
      <c r="AH2711" s="1">
        <v>0.45400000000000001</v>
      </c>
      <c r="AI2711" s="1">
        <v>0.37</v>
      </c>
      <c r="AJ2711" s="1">
        <v>0.28699999999999998</v>
      </c>
      <c r="AK2711" s="1">
        <v>0</v>
      </c>
      <c r="AL2711" s="1">
        <v>8.0000000000000002E-3</v>
      </c>
      <c r="AM2711" s="1">
        <v>0.44800000000000001</v>
      </c>
      <c r="AN2711" s="1">
        <v>0.39300000000000002</v>
      </c>
      <c r="AO2711" s="1">
        <v>0.28699999999999998</v>
      </c>
      <c r="AP2711" s="1">
        <v>674.32500000000005</v>
      </c>
      <c r="AQ2711" s="1">
        <v>670</v>
      </c>
      <c r="AR2711" s="1">
        <v>30823204</v>
      </c>
      <c r="AS2711" s="1"/>
      <c r="AT2711" s="1"/>
      <c r="AU2711" s="1">
        <v>0.06</v>
      </c>
      <c r="AV2711" s="1">
        <v>-2.1000000000000001E-2</v>
      </c>
      <c r="AW2711" s="2">
        <f>AVERAGE(C2711:H2711)</f>
        <v>0.35033333333333339</v>
      </c>
      <c r="AX2711" s="2">
        <f>AVERAGE(I2711:O2711)</f>
        <v>0.53857142857142859</v>
      </c>
      <c r="AY2711" s="2">
        <f>AVERAGE(P2711:T2711)</f>
        <v>0.7427999999999999</v>
      </c>
      <c r="AZ2711" s="2">
        <f>AVERAGE(U2711:Z2711)</f>
        <v>0.41483333333333333</v>
      </c>
      <c r="BA2711" s="2">
        <f>AVERAGE(C2711,F2711,I2711,L2711,O2711,R2711,U2711,W2711,Y2711)</f>
        <v>0.40255555555555556</v>
      </c>
      <c r="BB2711" s="2">
        <f>AVERAGE(D2711,G2711,J2711,M2711,P2711,S2711,V2711,X2711,Z2711)</f>
        <v>0.4177777777777778</v>
      </c>
      <c r="BC2711" s="2">
        <f>AVERAGE(E2711,H2711,K2711,N2711,Q2711,T2711)</f>
        <v>0.78200000000000003</v>
      </c>
      <c r="BD2711" s="2">
        <f t="shared" si="294"/>
        <v>0.2495841</v>
      </c>
      <c r="BE2711" s="2">
        <f t="shared" si="295"/>
        <v>0.1111</v>
      </c>
      <c r="BF2711" s="2">
        <f t="shared" si="296"/>
        <v>6.5250000000000002E-2</v>
      </c>
      <c r="BG2711" s="2">
        <f t="shared" si="297"/>
        <v>0.53411111111111109</v>
      </c>
      <c r="BH2711" s="2">
        <f t="shared" si="298"/>
        <v>0.42593409999999998</v>
      </c>
      <c r="BI2711" s="2">
        <f t="shared" si="299"/>
        <v>0.96004521111111107</v>
      </c>
      <c r="BJ2711" s="2">
        <f t="shared" si="300"/>
        <v>-0.10817701111111111</v>
      </c>
    </row>
    <row r="2712" spans="1:62" s="2" customFormat="1">
      <c r="A2712" s="1" t="s">
        <v>197</v>
      </c>
      <c r="B2712" s="1">
        <v>1997</v>
      </c>
      <c r="C2712" s="1">
        <v>0.33800000000000002</v>
      </c>
      <c r="D2712" s="1">
        <v>5.3999999999999999E-2</v>
      </c>
      <c r="E2712" s="1">
        <v>0.46</v>
      </c>
      <c r="F2712" s="1">
        <v>0.27500000000000002</v>
      </c>
      <c r="G2712" s="1">
        <v>0.215</v>
      </c>
      <c r="H2712" s="1">
        <v>0.76</v>
      </c>
      <c r="I2712" s="1">
        <v>0.502</v>
      </c>
      <c r="J2712" s="1">
        <v>0.78800000000000003</v>
      </c>
      <c r="K2712" s="1">
        <v>0.98799999999999999</v>
      </c>
      <c r="L2712" s="1">
        <v>0.24</v>
      </c>
      <c r="M2712" s="1">
        <v>0.1</v>
      </c>
      <c r="N2712" s="1">
        <v>0.73699999999999999</v>
      </c>
      <c r="O2712" s="1">
        <v>0.40799999999999997</v>
      </c>
      <c r="P2712" s="1">
        <v>0.98399999999999999</v>
      </c>
      <c r="Q2712" s="1">
        <v>0.70099999999999996</v>
      </c>
      <c r="R2712" s="1">
        <v>0.95</v>
      </c>
      <c r="S2712" s="1">
        <v>0.15</v>
      </c>
      <c r="T2712" s="1">
        <v>1</v>
      </c>
      <c r="U2712" s="1">
        <v>3.0000000000000001E-3</v>
      </c>
      <c r="V2712" s="1">
        <v>2.3E-2</v>
      </c>
      <c r="W2712" s="1">
        <v>0.88500000000000001</v>
      </c>
      <c r="X2712" s="1">
        <v>0.63</v>
      </c>
      <c r="Y2712" s="1">
        <v>2.1999999999999999E-2</v>
      </c>
      <c r="Z2712" s="1">
        <v>0.92400000000000004</v>
      </c>
      <c r="AA2712" s="1">
        <v>0.55000000000000004</v>
      </c>
      <c r="AB2712" s="1">
        <v>0.5</v>
      </c>
      <c r="AC2712" s="1">
        <v>0.77500000000000002</v>
      </c>
      <c r="AD2712" s="1">
        <v>0.92700000000000005</v>
      </c>
      <c r="AE2712" s="1">
        <v>0.5</v>
      </c>
      <c r="AF2712" s="1">
        <v>0.60799999999999998</v>
      </c>
      <c r="AG2712" s="1">
        <v>0.67800000000000005</v>
      </c>
      <c r="AH2712" s="1">
        <v>0.46300000000000002</v>
      </c>
      <c r="AI2712" s="1">
        <v>0.38</v>
      </c>
      <c r="AJ2712" s="1">
        <v>0.28499999999999998</v>
      </c>
      <c r="AK2712" s="1">
        <v>1E-3</v>
      </c>
      <c r="AL2712" s="1">
        <v>8.9999999999999993E-3</v>
      </c>
      <c r="AM2712" s="1">
        <v>0.44600000000000001</v>
      </c>
      <c r="AN2712" s="1">
        <v>0.40200000000000002</v>
      </c>
      <c r="AO2712" s="1">
        <v>0.28499999999999998</v>
      </c>
      <c r="AP2712" s="1">
        <v>692.03800000000001</v>
      </c>
      <c r="AQ2712" s="1">
        <v>680</v>
      </c>
      <c r="AR2712" s="1">
        <v>31644436</v>
      </c>
      <c r="AS2712" s="1"/>
      <c r="AT2712" s="1"/>
      <c r="AU2712" s="1">
        <v>7.0000000000000007E-2</v>
      </c>
      <c r="AV2712" s="1">
        <v>-2.4E-2</v>
      </c>
      <c r="AW2712" s="2">
        <f>AVERAGE(C2712:H2712)</f>
        <v>0.35033333333333339</v>
      </c>
      <c r="AX2712" s="2">
        <f>AVERAGE(I2712:O2712)</f>
        <v>0.53757142857142859</v>
      </c>
      <c r="AY2712" s="2">
        <f>AVERAGE(P2712:T2712)</f>
        <v>0.7569999999999999</v>
      </c>
      <c r="AZ2712" s="2">
        <f>AVERAGE(U2712:Z2712)</f>
        <v>0.41450000000000004</v>
      </c>
      <c r="BA2712" s="2">
        <f>AVERAGE(C2712,F2712,I2712,L2712,O2712,R2712,U2712,W2712,Y2712)</f>
        <v>0.40255555555555556</v>
      </c>
      <c r="BB2712" s="2">
        <f>AVERAGE(D2712,G2712,J2712,M2712,P2712,S2712,V2712,X2712,Z2712)</f>
        <v>0.42977777777777776</v>
      </c>
      <c r="BC2712" s="2">
        <f>AVERAGE(E2712,H2712,K2712,N2712,Q2712,T2712)</f>
        <v>0.77433333333333343</v>
      </c>
      <c r="BD2712" s="2">
        <f t="shared" si="294"/>
        <v>0.25911980000000001</v>
      </c>
      <c r="BE2712" s="2">
        <f t="shared" si="295"/>
        <v>0.1128</v>
      </c>
      <c r="BF2712" s="2">
        <f t="shared" si="296"/>
        <v>6.565E-2</v>
      </c>
      <c r="BG2712" s="2">
        <f t="shared" si="297"/>
        <v>0.53555555555555567</v>
      </c>
      <c r="BH2712" s="2">
        <f t="shared" si="298"/>
        <v>0.43756980000000001</v>
      </c>
      <c r="BI2712" s="2">
        <f t="shared" si="299"/>
        <v>0.97312535555555568</v>
      </c>
      <c r="BJ2712" s="2">
        <f t="shared" si="300"/>
        <v>-9.7985755555555665E-2</v>
      </c>
    </row>
    <row r="2713" spans="1:62" s="2" customFormat="1">
      <c r="A2713" s="1" t="s">
        <v>197</v>
      </c>
      <c r="B2713" s="1">
        <v>1998</v>
      </c>
      <c r="C2713" s="1">
        <v>0.33800000000000002</v>
      </c>
      <c r="D2713" s="1">
        <v>5.3999999999999999E-2</v>
      </c>
      <c r="E2713" s="1">
        <v>0.46</v>
      </c>
      <c r="F2713" s="1">
        <v>0.27500000000000002</v>
      </c>
      <c r="G2713" s="1">
        <v>0.215</v>
      </c>
      <c r="H2713" s="1">
        <v>0.76</v>
      </c>
      <c r="I2713" s="1">
        <v>0.502</v>
      </c>
      <c r="J2713" s="1">
        <v>0.78400000000000003</v>
      </c>
      <c r="K2713" s="1">
        <v>0.98699999999999999</v>
      </c>
      <c r="L2713" s="1">
        <v>0.24</v>
      </c>
      <c r="M2713" s="1">
        <v>0.17</v>
      </c>
      <c r="N2713" s="1">
        <v>0.69299999999999995</v>
      </c>
      <c r="O2713" s="1">
        <v>0.40799999999999997</v>
      </c>
      <c r="P2713" s="1">
        <v>0.98399999999999999</v>
      </c>
      <c r="Q2713" s="1">
        <v>0.69799999999999995</v>
      </c>
      <c r="R2713" s="1">
        <v>0.95</v>
      </c>
      <c r="S2713" s="1">
        <v>0.17799999999999999</v>
      </c>
      <c r="T2713" s="1">
        <v>1</v>
      </c>
      <c r="U2713" s="1">
        <v>3.0000000000000001E-3</v>
      </c>
      <c r="V2713" s="1">
        <v>2.3E-2</v>
      </c>
      <c r="W2713" s="1">
        <v>0.88500000000000001</v>
      </c>
      <c r="X2713" s="1">
        <v>0.63</v>
      </c>
      <c r="Y2713" s="1">
        <v>2.1999999999999999E-2</v>
      </c>
      <c r="Z2713" s="1">
        <v>0.92200000000000004</v>
      </c>
      <c r="AA2713" s="1">
        <v>0.55000000000000004</v>
      </c>
      <c r="AB2713" s="1">
        <v>0.5</v>
      </c>
      <c r="AC2713" s="1">
        <v>0.77500000000000002</v>
      </c>
      <c r="AD2713" s="1">
        <v>0.92100000000000004</v>
      </c>
      <c r="AE2713" s="1">
        <v>0.5</v>
      </c>
      <c r="AF2713" s="1">
        <v>0.64100000000000001</v>
      </c>
      <c r="AG2713" s="1">
        <v>0.67800000000000005</v>
      </c>
      <c r="AH2713" s="1">
        <v>0.47199999999999998</v>
      </c>
      <c r="AI2713" s="1">
        <v>0.39</v>
      </c>
      <c r="AJ2713" s="1">
        <v>0.28299999999999997</v>
      </c>
      <c r="AK2713" s="1">
        <v>1E-3</v>
      </c>
      <c r="AL2713" s="1">
        <v>8.0000000000000002E-3</v>
      </c>
      <c r="AM2713" s="1">
        <v>0.443</v>
      </c>
      <c r="AN2713" s="1">
        <v>0.41199999999999998</v>
      </c>
      <c r="AO2713" s="1">
        <v>0.28299999999999997</v>
      </c>
      <c r="AP2713" s="1">
        <v>707.73599999999999</v>
      </c>
      <c r="AQ2713" s="1">
        <v>700</v>
      </c>
      <c r="AR2713" s="1">
        <v>32453044</v>
      </c>
      <c r="AS2713" s="1"/>
      <c r="AT2713" s="1"/>
      <c r="AU2713" s="1">
        <v>7.0000000000000007E-2</v>
      </c>
      <c r="AV2713" s="1">
        <v>-2.7E-2</v>
      </c>
      <c r="AW2713" s="2">
        <f>AVERAGE(C2713:H2713)</f>
        <v>0.35033333333333339</v>
      </c>
      <c r="AX2713" s="2">
        <f>AVERAGE(I2713:O2713)</f>
        <v>0.54057142857142859</v>
      </c>
      <c r="AY2713" s="2">
        <f>AVERAGE(P2713:T2713)</f>
        <v>0.7619999999999999</v>
      </c>
      <c r="AZ2713" s="2">
        <f>AVERAGE(U2713:Z2713)</f>
        <v>0.41416666666666663</v>
      </c>
      <c r="BA2713" s="2">
        <f>AVERAGE(C2713,F2713,I2713,L2713,O2713,R2713,U2713,W2713,Y2713)</f>
        <v>0.40255555555555556</v>
      </c>
      <c r="BB2713" s="2">
        <f>AVERAGE(D2713,G2713,J2713,M2713,P2713,S2713,V2713,X2713,Z2713)</f>
        <v>0.44</v>
      </c>
      <c r="BC2713" s="2">
        <f>AVERAGE(E2713,H2713,K2713,N2713,Q2713,T2713)</f>
        <v>0.76633333333333331</v>
      </c>
      <c r="BD2713" s="2">
        <f t="shared" si="294"/>
        <v>0.26066149999999999</v>
      </c>
      <c r="BE2713" s="2">
        <f t="shared" si="295"/>
        <v>0.1145</v>
      </c>
      <c r="BF2713" s="2">
        <f t="shared" si="296"/>
        <v>6.5750000000000003E-2</v>
      </c>
      <c r="BG2713" s="2">
        <f t="shared" si="297"/>
        <v>0.53629629629629627</v>
      </c>
      <c r="BH2713" s="2">
        <f t="shared" si="298"/>
        <v>0.44091150000000001</v>
      </c>
      <c r="BI2713" s="2">
        <f t="shared" si="299"/>
        <v>0.97720779629629628</v>
      </c>
      <c r="BJ2713" s="2">
        <f t="shared" si="300"/>
        <v>-9.5384796296296259E-2</v>
      </c>
    </row>
    <row r="2714" spans="1:62" s="2" customFormat="1">
      <c r="A2714" s="1" t="s">
        <v>197</v>
      </c>
      <c r="B2714" s="1">
        <v>1999</v>
      </c>
      <c r="C2714" s="1">
        <v>0.33800000000000002</v>
      </c>
      <c r="D2714" s="1">
        <v>5.3999999999999999E-2</v>
      </c>
      <c r="E2714" s="1">
        <v>0.46</v>
      </c>
      <c r="F2714" s="1">
        <v>0.27500000000000002</v>
      </c>
      <c r="G2714" s="1">
        <v>0.215</v>
      </c>
      <c r="H2714" s="1">
        <v>0.76</v>
      </c>
      <c r="I2714" s="1">
        <v>0.502</v>
      </c>
      <c r="J2714" s="1">
        <v>0.78100000000000003</v>
      </c>
      <c r="K2714" s="1">
        <v>0.98599999999999999</v>
      </c>
      <c r="L2714" s="1">
        <v>0.24</v>
      </c>
      <c r="M2714" s="1">
        <v>0.06</v>
      </c>
      <c r="N2714" s="1">
        <v>0.65</v>
      </c>
      <c r="O2714" s="1">
        <v>0.40799999999999997</v>
      </c>
      <c r="P2714" s="1">
        <v>0.98399999999999999</v>
      </c>
      <c r="Q2714" s="1">
        <v>0.69299999999999995</v>
      </c>
      <c r="R2714" s="1">
        <v>0.95</v>
      </c>
      <c r="S2714" s="1">
        <v>0.314</v>
      </c>
      <c r="T2714" s="1">
        <v>1</v>
      </c>
      <c r="U2714" s="1">
        <v>3.0000000000000001E-3</v>
      </c>
      <c r="V2714" s="1">
        <v>2.3E-2</v>
      </c>
      <c r="W2714" s="1">
        <v>0.88500000000000001</v>
      </c>
      <c r="X2714" s="1">
        <v>0.63</v>
      </c>
      <c r="Y2714" s="1">
        <v>2.1999999999999999E-2</v>
      </c>
      <c r="Z2714" s="1">
        <v>0.92100000000000004</v>
      </c>
      <c r="AA2714" s="1">
        <v>0.55000000000000004</v>
      </c>
      <c r="AB2714" s="1">
        <v>0.5</v>
      </c>
      <c r="AC2714" s="1">
        <v>0.77300000000000002</v>
      </c>
      <c r="AD2714" s="1">
        <v>0.92500000000000004</v>
      </c>
      <c r="AE2714" s="1">
        <v>0.5</v>
      </c>
      <c r="AF2714" s="1">
        <v>0.67800000000000005</v>
      </c>
      <c r="AG2714" s="1">
        <v>0.67800000000000005</v>
      </c>
      <c r="AH2714" s="1">
        <v>0.435</v>
      </c>
      <c r="AI2714" s="1">
        <v>0.40300000000000002</v>
      </c>
      <c r="AJ2714" s="1">
        <v>0.28299999999999997</v>
      </c>
      <c r="AK2714" s="1">
        <v>2E-3</v>
      </c>
      <c r="AL2714" s="1">
        <v>8.9999999999999993E-3</v>
      </c>
      <c r="AM2714" s="1">
        <v>0.436</v>
      </c>
      <c r="AN2714" s="1">
        <v>0.42199999999999999</v>
      </c>
      <c r="AO2714" s="1">
        <v>0.28299999999999997</v>
      </c>
      <c r="AP2714" s="1">
        <v>734.26400000000001</v>
      </c>
      <c r="AQ2714" s="1">
        <v>730</v>
      </c>
      <c r="AR2714" s="1">
        <v>33275262</v>
      </c>
      <c r="AS2714" s="1"/>
      <c r="AT2714" s="1"/>
      <c r="AU2714" s="1">
        <v>7.0000000000000007E-2</v>
      </c>
      <c r="AV2714" s="1">
        <v>-2.7E-2</v>
      </c>
      <c r="AW2714" s="2">
        <f>AVERAGE(C2714:H2714)</f>
        <v>0.35033333333333339</v>
      </c>
      <c r="AX2714" s="2">
        <f>AVERAGE(I2714:O2714)</f>
        <v>0.51814285714285713</v>
      </c>
      <c r="AY2714" s="2">
        <f>AVERAGE(P2714:T2714)</f>
        <v>0.78820000000000001</v>
      </c>
      <c r="AZ2714" s="2">
        <f>AVERAGE(U2714:Z2714)</f>
        <v>0.41399999999999998</v>
      </c>
      <c r="BA2714" s="2">
        <f>AVERAGE(C2714,F2714,I2714,L2714,O2714,R2714,U2714,W2714,Y2714)</f>
        <v>0.40255555555555556</v>
      </c>
      <c r="BB2714" s="2">
        <f>AVERAGE(D2714,G2714,J2714,M2714,P2714,S2714,V2714,X2714,Z2714)</f>
        <v>0.44244444444444447</v>
      </c>
      <c r="BC2714" s="2">
        <f>AVERAGE(E2714,H2714,K2714,N2714,Q2714,T2714)</f>
        <v>0.75816666666666654</v>
      </c>
      <c r="BD2714" s="2">
        <f t="shared" si="294"/>
        <v>0.26288840000000002</v>
      </c>
      <c r="BE2714" s="2">
        <f t="shared" si="295"/>
        <v>0.11210000000000001</v>
      </c>
      <c r="BF2714" s="2">
        <f t="shared" si="296"/>
        <v>6.5700000000000008E-2</v>
      </c>
      <c r="BG2714" s="2">
        <f t="shared" si="297"/>
        <v>0.53438888888888891</v>
      </c>
      <c r="BH2714" s="2">
        <f t="shared" si="298"/>
        <v>0.44068839999999998</v>
      </c>
      <c r="BI2714" s="2">
        <f t="shared" si="299"/>
        <v>0.97507728888888889</v>
      </c>
      <c r="BJ2714" s="2">
        <f t="shared" si="300"/>
        <v>-9.3700488888888933E-2</v>
      </c>
    </row>
    <row r="2715" spans="1:62" s="2" customFormat="1">
      <c r="A2715" s="1" t="s">
        <v>197</v>
      </c>
      <c r="B2715" s="1">
        <v>2000</v>
      </c>
      <c r="C2715" s="1">
        <v>0.33800000000000002</v>
      </c>
      <c r="D2715" s="1">
        <v>5.3999999999999999E-2</v>
      </c>
      <c r="E2715" s="1">
        <v>0.46</v>
      </c>
      <c r="F2715" s="1">
        <v>0.27500000000000002</v>
      </c>
      <c r="G2715" s="1">
        <v>0.215</v>
      </c>
      <c r="H2715" s="1">
        <v>0.76</v>
      </c>
      <c r="I2715" s="1">
        <v>0.502</v>
      </c>
      <c r="J2715" s="1">
        <v>0.77700000000000002</v>
      </c>
      <c r="K2715" s="1">
        <v>0.98499999999999999</v>
      </c>
      <c r="L2715" s="1">
        <v>0.24</v>
      </c>
      <c r="M2715" s="1">
        <v>0.13</v>
      </c>
      <c r="N2715" s="1">
        <v>0.59399999999999997</v>
      </c>
      <c r="O2715" s="1">
        <v>0.40799999999999997</v>
      </c>
      <c r="P2715" s="1">
        <v>0.98399999999999999</v>
      </c>
      <c r="Q2715" s="1">
        <v>0.68600000000000005</v>
      </c>
      <c r="R2715" s="1">
        <v>0.95</v>
      </c>
      <c r="S2715" s="1">
        <v>0.27800000000000002</v>
      </c>
      <c r="T2715" s="1">
        <v>1</v>
      </c>
      <c r="U2715" s="1">
        <v>3.0000000000000001E-3</v>
      </c>
      <c r="V2715" s="1">
        <v>2.3E-2</v>
      </c>
      <c r="W2715" s="1">
        <v>0.88500000000000001</v>
      </c>
      <c r="X2715" s="1">
        <v>0.63</v>
      </c>
      <c r="Y2715" s="1">
        <v>2.1999999999999999E-2</v>
      </c>
      <c r="Z2715" s="1">
        <v>0.91900000000000004</v>
      </c>
      <c r="AA2715" s="1">
        <v>0.55000000000000004</v>
      </c>
      <c r="AB2715" s="1">
        <v>0.5</v>
      </c>
      <c r="AC2715" s="1">
        <v>0.77500000000000002</v>
      </c>
      <c r="AD2715" s="1">
        <v>0.94099999999999995</v>
      </c>
      <c r="AE2715" s="1">
        <v>0.5</v>
      </c>
      <c r="AF2715" s="1">
        <v>0.71</v>
      </c>
      <c r="AG2715" s="1">
        <v>0.376</v>
      </c>
      <c r="AH2715" s="1">
        <v>0.39800000000000002</v>
      </c>
      <c r="AI2715" s="1">
        <v>0.41699999999999998</v>
      </c>
      <c r="AJ2715" s="1">
        <v>0.28199999999999997</v>
      </c>
      <c r="AK2715" s="1">
        <v>4.0000000000000001E-3</v>
      </c>
      <c r="AL2715" s="1">
        <v>8.9999999999999993E-3</v>
      </c>
      <c r="AM2715" s="1">
        <v>0.42799999999999999</v>
      </c>
      <c r="AN2715" s="1">
        <v>0.43099999999999999</v>
      </c>
      <c r="AO2715" s="1">
        <v>0.28199999999999997</v>
      </c>
      <c r="AP2715" s="1">
        <v>767.41899999999998</v>
      </c>
      <c r="AQ2715" s="1">
        <v>760</v>
      </c>
      <c r="AR2715" s="1">
        <v>34131312</v>
      </c>
      <c r="AS2715" s="1">
        <v>34.619999999999997</v>
      </c>
      <c r="AT2715" s="1">
        <v>96.57</v>
      </c>
      <c r="AU2715" s="1">
        <v>0.05</v>
      </c>
      <c r="AV2715" s="1">
        <v>-2.7E-2</v>
      </c>
      <c r="AW2715" s="2">
        <f>AVERAGE(C2715:H2715)</f>
        <v>0.35033333333333339</v>
      </c>
      <c r="AX2715" s="2">
        <f>AVERAGE(I2715:O2715)</f>
        <v>0.51942857142857135</v>
      </c>
      <c r="AY2715" s="2">
        <f>AVERAGE(P2715:T2715)</f>
        <v>0.77960000000000007</v>
      </c>
      <c r="AZ2715" s="2">
        <f>AVERAGE(U2715:Z2715)</f>
        <v>0.41366666666666668</v>
      </c>
      <c r="BA2715" s="2">
        <f>AVERAGE(C2715,F2715,I2715,L2715,O2715,R2715,U2715,W2715,Y2715)</f>
        <v>0.40255555555555556</v>
      </c>
      <c r="BB2715" s="2">
        <f>AVERAGE(D2715,G2715,J2715,M2715,P2715,S2715,V2715,X2715,Z2715)</f>
        <v>0.44555555555555554</v>
      </c>
      <c r="BC2715" s="2">
        <f>AVERAGE(E2715,H2715,K2715,N2715,Q2715,T2715)</f>
        <v>0.74749999999999994</v>
      </c>
      <c r="BD2715" s="2">
        <f t="shared" si="294"/>
        <v>0.2484992</v>
      </c>
      <c r="BE2715" s="2">
        <f t="shared" si="295"/>
        <v>0.10970000000000001</v>
      </c>
      <c r="BF2715" s="2">
        <f t="shared" si="296"/>
        <v>6.5449999999999994E-2</v>
      </c>
      <c r="BG2715" s="2">
        <f t="shared" si="297"/>
        <v>0.53187037037037033</v>
      </c>
      <c r="BH2715" s="2">
        <f t="shared" si="298"/>
        <v>0.4236492</v>
      </c>
      <c r="BI2715" s="2">
        <f t="shared" si="299"/>
        <v>0.95551957037037027</v>
      </c>
      <c r="BJ2715" s="2">
        <f t="shared" si="300"/>
        <v>-0.10822117037037032</v>
      </c>
    </row>
    <row r="2716" spans="1:62" s="2" customFormat="1">
      <c r="A2716" s="1" t="s">
        <v>197</v>
      </c>
      <c r="B2716" s="1">
        <v>2001</v>
      </c>
      <c r="C2716" s="1">
        <v>0.33800000000000002</v>
      </c>
      <c r="D2716" s="1">
        <v>5.3999999999999999E-2</v>
      </c>
      <c r="E2716" s="1">
        <v>0.46</v>
      </c>
      <c r="F2716" s="1">
        <v>0.27500000000000002</v>
      </c>
      <c r="G2716" s="1">
        <v>0.215</v>
      </c>
      <c r="H2716" s="1">
        <v>0.76</v>
      </c>
      <c r="I2716" s="1">
        <v>0.502</v>
      </c>
      <c r="J2716" s="1">
        <v>0.77300000000000002</v>
      </c>
      <c r="K2716" s="1">
        <v>0.98399999999999999</v>
      </c>
      <c r="L2716" s="1">
        <v>0.24</v>
      </c>
      <c r="M2716" s="1">
        <v>0.14000000000000001</v>
      </c>
      <c r="N2716" s="1">
        <v>0.53800000000000003</v>
      </c>
      <c r="O2716" s="1">
        <v>0.40799999999999997</v>
      </c>
      <c r="P2716" s="1">
        <v>0.98399999999999999</v>
      </c>
      <c r="Q2716" s="1">
        <v>0.67700000000000005</v>
      </c>
      <c r="R2716" s="1">
        <v>0.95</v>
      </c>
      <c r="S2716" s="1">
        <v>0.191</v>
      </c>
      <c r="T2716" s="1">
        <v>1</v>
      </c>
      <c r="U2716" s="1">
        <v>3.0000000000000001E-3</v>
      </c>
      <c r="V2716" s="1">
        <v>2.3E-2</v>
      </c>
      <c r="W2716" s="1">
        <v>0.88500000000000001</v>
      </c>
      <c r="X2716" s="1">
        <v>0.63</v>
      </c>
      <c r="Y2716" s="1">
        <v>2.1999999999999999E-2</v>
      </c>
      <c r="Z2716" s="1">
        <v>0.91700000000000004</v>
      </c>
      <c r="AA2716" s="1">
        <v>0.55000000000000004</v>
      </c>
      <c r="AB2716" s="1">
        <v>0.5</v>
      </c>
      <c r="AC2716" s="1">
        <v>0.80900000000000005</v>
      </c>
      <c r="AD2716" s="1">
        <v>0.94099999999999995</v>
      </c>
      <c r="AE2716" s="1">
        <v>0.5</v>
      </c>
      <c r="AF2716" s="1">
        <v>0.70099999999999996</v>
      </c>
      <c r="AG2716" s="1">
        <v>0.45</v>
      </c>
      <c r="AH2716" s="1">
        <v>0.42599999999999999</v>
      </c>
      <c r="AI2716" s="1">
        <v>0.42399999999999999</v>
      </c>
      <c r="AJ2716" s="1">
        <v>0.29299999999999998</v>
      </c>
      <c r="AK2716" s="1">
        <v>8.9999999999999993E-3</v>
      </c>
      <c r="AL2716" s="1">
        <v>0.01</v>
      </c>
      <c r="AM2716" s="1">
        <v>0.42299999999999999</v>
      </c>
      <c r="AN2716" s="1">
        <v>0.441</v>
      </c>
      <c r="AO2716" s="1">
        <v>0.29299999999999998</v>
      </c>
      <c r="AP2716" s="1">
        <v>810.63800000000003</v>
      </c>
      <c r="AQ2716" s="1">
        <v>800</v>
      </c>
      <c r="AR2716" s="1">
        <v>35026198</v>
      </c>
      <c r="AS2716" s="1"/>
      <c r="AT2716" s="1"/>
      <c r="AU2716" s="1">
        <v>0.06</v>
      </c>
      <c r="AV2716" s="1">
        <v>-2.4E-2</v>
      </c>
      <c r="AW2716" s="2">
        <f>AVERAGE(C2716:H2716)</f>
        <v>0.35033333333333339</v>
      </c>
      <c r="AX2716" s="2">
        <f>AVERAGE(I2716:O2716)</f>
        <v>0.51214285714285712</v>
      </c>
      <c r="AY2716" s="2">
        <f>AVERAGE(P2716:T2716)</f>
        <v>0.76039999999999996</v>
      </c>
      <c r="AZ2716" s="2">
        <f>AVERAGE(U2716:Z2716)</f>
        <v>0.41333333333333333</v>
      </c>
      <c r="BA2716" s="2">
        <f>AVERAGE(C2716,F2716,I2716,L2716,O2716,R2716,U2716,W2716,Y2716)</f>
        <v>0.40255555555555556</v>
      </c>
      <c r="BB2716" s="2">
        <f>AVERAGE(D2716,G2716,J2716,M2716,P2716,S2716,V2716,X2716,Z2716)</f>
        <v>0.4363333333333333</v>
      </c>
      <c r="BC2716" s="2">
        <f>AVERAGE(E2716,H2716,K2716,N2716,Q2716,T2716)</f>
        <v>0.73650000000000004</v>
      </c>
      <c r="BD2716" s="2">
        <f t="shared" si="294"/>
        <v>0.25415210000000005</v>
      </c>
      <c r="BE2716" s="2">
        <f t="shared" si="295"/>
        <v>0.11430000000000001</v>
      </c>
      <c r="BF2716" s="2">
        <f t="shared" si="296"/>
        <v>6.5800000000000011E-2</v>
      </c>
      <c r="BG2716" s="2">
        <f t="shared" si="297"/>
        <v>0.52512962962962961</v>
      </c>
      <c r="BH2716" s="2">
        <f t="shared" si="298"/>
        <v>0.43425210000000009</v>
      </c>
      <c r="BI2716" s="2">
        <f t="shared" si="299"/>
        <v>0.95938172962962964</v>
      </c>
      <c r="BJ2716" s="2">
        <f t="shared" si="300"/>
        <v>-9.0877529629629528E-2</v>
      </c>
    </row>
    <row r="2717" spans="1:62" s="2" customFormat="1">
      <c r="A2717" s="1" t="s">
        <v>197</v>
      </c>
      <c r="B2717" s="1">
        <v>2002</v>
      </c>
      <c r="C2717" s="1">
        <v>0.33800000000000002</v>
      </c>
      <c r="D2717" s="1">
        <v>5.3999999999999999E-2</v>
      </c>
      <c r="E2717" s="1">
        <v>0.46</v>
      </c>
      <c r="F2717" s="1">
        <v>0.27500000000000002</v>
      </c>
      <c r="G2717" s="1">
        <v>0.215</v>
      </c>
      <c r="H2717" s="1">
        <v>0.76</v>
      </c>
      <c r="I2717" s="1">
        <v>0.502</v>
      </c>
      <c r="J2717" s="1">
        <v>0.76900000000000002</v>
      </c>
      <c r="K2717" s="1">
        <v>0.98299999999999998</v>
      </c>
      <c r="L2717" s="1">
        <v>0.24</v>
      </c>
      <c r="M2717" s="1">
        <v>0.11</v>
      </c>
      <c r="N2717" s="1">
        <v>0.48199999999999998</v>
      </c>
      <c r="O2717" s="1">
        <v>0.40799999999999997</v>
      </c>
      <c r="P2717" s="1">
        <v>0.98399999999999999</v>
      </c>
      <c r="Q2717" s="1">
        <v>0.66700000000000004</v>
      </c>
      <c r="R2717" s="1">
        <v>0.95</v>
      </c>
      <c r="S2717" s="1">
        <v>0.123</v>
      </c>
      <c r="T2717" s="1">
        <v>1</v>
      </c>
      <c r="U2717" s="1">
        <v>3.0000000000000001E-3</v>
      </c>
      <c r="V2717" s="1">
        <v>2.3E-2</v>
      </c>
      <c r="W2717" s="1">
        <v>0.88500000000000001</v>
      </c>
      <c r="X2717" s="1">
        <v>0.63</v>
      </c>
      <c r="Y2717" s="1">
        <v>2.1999999999999999E-2</v>
      </c>
      <c r="Z2717" s="1">
        <v>0.91500000000000004</v>
      </c>
      <c r="AA2717" s="1">
        <v>0.55000000000000004</v>
      </c>
      <c r="AB2717" s="1">
        <v>0.5</v>
      </c>
      <c r="AC2717" s="1">
        <v>0.81</v>
      </c>
      <c r="AD2717" s="1">
        <v>0.94099999999999995</v>
      </c>
      <c r="AE2717" s="1">
        <v>0.7</v>
      </c>
      <c r="AF2717" s="1">
        <v>0.73199999999999998</v>
      </c>
      <c r="AG2717" s="1">
        <v>0.46</v>
      </c>
      <c r="AH2717" s="1">
        <v>0.45400000000000001</v>
      </c>
      <c r="AI2717" s="1">
        <v>0.43099999999999999</v>
      </c>
      <c r="AJ2717" s="1">
        <v>0.30299999999999999</v>
      </c>
      <c r="AK2717" s="1">
        <v>1.9E-2</v>
      </c>
      <c r="AL2717" s="1">
        <v>1.2E-2</v>
      </c>
      <c r="AM2717" s="1">
        <v>0.41899999999999998</v>
      </c>
      <c r="AN2717" s="1">
        <v>0.45</v>
      </c>
      <c r="AO2717" s="1">
        <v>0.30299999999999999</v>
      </c>
      <c r="AP2717" s="1">
        <v>859.95500000000004</v>
      </c>
      <c r="AQ2717" s="1">
        <v>860</v>
      </c>
      <c r="AR2717" s="1">
        <v>35957575</v>
      </c>
      <c r="AS2717" s="1"/>
      <c r="AT2717" s="1"/>
      <c r="AU2717" s="1">
        <v>7.0000000000000007E-2</v>
      </c>
      <c r="AV2717" s="1">
        <v>-0.02</v>
      </c>
      <c r="AW2717" s="2">
        <f>AVERAGE(C2717:H2717)</f>
        <v>0.35033333333333339</v>
      </c>
      <c r="AX2717" s="2">
        <f>AVERAGE(I2717:O2717)</f>
        <v>0.49914285714285705</v>
      </c>
      <c r="AY2717" s="2">
        <f>AVERAGE(P2717:T2717)</f>
        <v>0.74480000000000002</v>
      </c>
      <c r="AZ2717" s="2">
        <f>AVERAGE(U2717:Z2717)</f>
        <v>0.41299999999999998</v>
      </c>
      <c r="BA2717" s="2">
        <f>AVERAGE(C2717,F2717,I2717,L2717,O2717,R2717,U2717,W2717,Y2717)</f>
        <v>0.40255555555555556</v>
      </c>
      <c r="BB2717" s="2">
        <f>AVERAGE(D2717,G2717,J2717,M2717,P2717,S2717,V2717,X2717,Z2717)</f>
        <v>0.42477777777777775</v>
      </c>
      <c r="BC2717" s="2">
        <f>AVERAGE(E2717,H2717,K2717,N2717,Q2717,T2717)</f>
        <v>0.72533333333333327</v>
      </c>
      <c r="BD2717" s="2">
        <f t="shared" si="294"/>
        <v>0.26797029999999999</v>
      </c>
      <c r="BE2717" s="2">
        <f t="shared" si="295"/>
        <v>0.1188</v>
      </c>
      <c r="BF2717" s="2">
        <f t="shared" si="296"/>
        <v>6.6549999999999998E-2</v>
      </c>
      <c r="BG2717" s="2">
        <f t="shared" si="297"/>
        <v>0.51755555555555555</v>
      </c>
      <c r="BH2717" s="2">
        <f t="shared" si="298"/>
        <v>0.45332030000000001</v>
      </c>
      <c r="BI2717" s="2">
        <f t="shared" si="299"/>
        <v>0.97087585555555556</v>
      </c>
      <c r="BJ2717" s="2">
        <f t="shared" si="300"/>
        <v>-6.4235255555555537E-2</v>
      </c>
    </row>
    <row r="2718" spans="1:62" s="2" customFormat="1">
      <c r="A2718" s="1" t="s">
        <v>197</v>
      </c>
      <c r="B2718" s="1">
        <v>2003</v>
      </c>
      <c r="C2718" s="1">
        <v>0.33800000000000002</v>
      </c>
      <c r="D2718" s="1">
        <v>5.3999999999999999E-2</v>
      </c>
      <c r="E2718" s="1">
        <v>0.46</v>
      </c>
      <c r="F2718" s="1">
        <v>0.27500000000000002</v>
      </c>
      <c r="G2718" s="1">
        <v>0.215</v>
      </c>
      <c r="H2718" s="1">
        <v>0.76</v>
      </c>
      <c r="I2718" s="1">
        <v>0.502</v>
      </c>
      <c r="J2718" s="1">
        <v>0.76600000000000001</v>
      </c>
      <c r="K2718" s="1">
        <v>0.99299999999999999</v>
      </c>
      <c r="L2718" s="1">
        <v>0.24</v>
      </c>
      <c r="M2718" s="1">
        <v>0.16</v>
      </c>
      <c r="N2718" s="1">
        <v>0.42599999999999999</v>
      </c>
      <c r="O2718" s="1">
        <v>0.40799999999999997</v>
      </c>
      <c r="P2718" s="1">
        <v>0.98499999999999999</v>
      </c>
      <c r="Q2718" s="1">
        <v>0.65500000000000003</v>
      </c>
      <c r="R2718" s="1">
        <v>0.95</v>
      </c>
      <c r="S2718" s="1">
        <v>0.29799999999999999</v>
      </c>
      <c r="T2718" s="1">
        <v>1</v>
      </c>
      <c r="U2718" s="1">
        <v>3.0000000000000001E-3</v>
      </c>
      <c r="V2718" s="1">
        <v>2.3E-2</v>
      </c>
      <c r="W2718" s="1">
        <v>0.88500000000000001</v>
      </c>
      <c r="X2718" s="1">
        <v>0.63</v>
      </c>
      <c r="Y2718" s="1">
        <v>2.1999999999999999E-2</v>
      </c>
      <c r="Z2718" s="1">
        <v>0.91400000000000003</v>
      </c>
      <c r="AA2718" s="1">
        <v>0.55000000000000004</v>
      </c>
      <c r="AB2718" s="1">
        <v>0.5</v>
      </c>
      <c r="AC2718" s="1">
        <v>0.80900000000000005</v>
      </c>
      <c r="AD2718" s="1">
        <v>0.92200000000000004</v>
      </c>
      <c r="AE2718" s="1">
        <v>0.5</v>
      </c>
      <c r="AF2718" s="1">
        <v>0.751</v>
      </c>
      <c r="AG2718" s="1">
        <v>0.56599999999999995</v>
      </c>
      <c r="AH2718" s="1">
        <v>0.37</v>
      </c>
      <c r="AI2718" s="1">
        <v>0.41899999999999998</v>
      </c>
      <c r="AJ2718" s="1">
        <v>0.32400000000000001</v>
      </c>
      <c r="AK2718" s="1">
        <v>5.8000000000000003E-2</v>
      </c>
      <c r="AL2718" s="1">
        <v>1.2999999999999999E-2</v>
      </c>
      <c r="AM2718" s="1">
        <v>0.437</v>
      </c>
      <c r="AN2718" s="1">
        <v>0.46</v>
      </c>
      <c r="AO2718" s="1">
        <v>0.32400000000000001</v>
      </c>
      <c r="AP2718" s="1">
        <v>913.82799999999997</v>
      </c>
      <c r="AQ2718" s="1">
        <v>910</v>
      </c>
      <c r="AR2718" s="1">
        <v>36929648</v>
      </c>
      <c r="AS2718" s="1"/>
      <c r="AT2718" s="1"/>
      <c r="AU2718" s="1">
        <v>0.06</v>
      </c>
      <c r="AV2718" s="1">
        <v>-0.03</v>
      </c>
      <c r="AW2718" s="2">
        <f>AVERAGE(C2718:H2718)</f>
        <v>0.35033333333333339</v>
      </c>
      <c r="AX2718" s="2">
        <f>AVERAGE(I2718:O2718)</f>
        <v>0.49928571428571439</v>
      </c>
      <c r="AY2718" s="2">
        <f>AVERAGE(P2718:T2718)</f>
        <v>0.77759999999999996</v>
      </c>
      <c r="AZ2718" s="2">
        <f>AVERAGE(U2718:Z2718)</f>
        <v>0.41283333333333333</v>
      </c>
      <c r="BA2718" s="2">
        <f>AVERAGE(C2718,F2718,I2718,L2718,O2718,R2718,U2718,W2718,Y2718)</f>
        <v>0.40255555555555556</v>
      </c>
      <c r="BB2718" s="2">
        <f>AVERAGE(D2718,G2718,J2718,M2718,P2718,S2718,V2718,X2718,Z2718)</f>
        <v>0.44944444444444442</v>
      </c>
      <c r="BC2718" s="2">
        <f>AVERAGE(E2718,H2718,K2718,N2718,Q2718,T2718)</f>
        <v>0.71566666666666678</v>
      </c>
      <c r="BD2718" s="2">
        <f t="shared" si="294"/>
        <v>0.26254580000000005</v>
      </c>
      <c r="BE2718" s="2">
        <f t="shared" si="295"/>
        <v>0.11130000000000001</v>
      </c>
      <c r="BF2718" s="2">
        <f t="shared" si="296"/>
        <v>7.0900000000000005E-2</v>
      </c>
      <c r="BG2718" s="2">
        <f t="shared" si="297"/>
        <v>0.52255555555555555</v>
      </c>
      <c r="BH2718" s="2">
        <f t="shared" si="298"/>
        <v>0.44474580000000008</v>
      </c>
      <c r="BI2718" s="2">
        <f t="shared" si="299"/>
        <v>0.96730135555555563</v>
      </c>
      <c r="BJ2718" s="2">
        <f t="shared" si="300"/>
        <v>-7.7809755555555471E-2</v>
      </c>
    </row>
    <row r="2719" spans="1:62" s="2" customFormat="1">
      <c r="A2719" s="1" t="s">
        <v>197</v>
      </c>
      <c r="B2719" s="1">
        <v>2004</v>
      </c>
      <c r="C2719" s="1">
        <v>0.33800000000000002</v>
      </c>
      <c r="D2719" s="1">
        <v>5.3999999999999999E-2</v>
      </c>
      <c r="E2719" s="1">
        <v>0.46</v>
      </c>
      <c r="F2719" s="1">
        <v>0.27500000000000002</v>
      </c>
      <c r="G2719" s="1">
        <v>0.215</v>
      </c>
      <c r="H2719" s="1">
        <v>0.76</v>
      </c>
      <c r="I2719" s="1">
        <v>0.502</v>
      </c>
      <c r="J2719" s="1">
        <v>0.76200000000000001</v>
      </c>
      <c r="K2719" s="1">
        <v>0.99099999999999999</v>
      </c>
      <c r="L2719" s="1">
        <v>0.24</v>
      </c>
      <c r="M2719" s="1">
        <v>0.18</v>
      </c>
      <c r="N2719" s="1">
        <v>0.37</v>
      </c>
      <c r="O2719" s="1">
        <v>0.40799999999999997</v>
      </c>
      <c r="P2719" s="1">
        <v>0.98699999999999999</v>
      </c>
      <c r="Q2719" s="1">
        <v>0.64200000000000002</v>
      </c>
      <c r="R2719" s="1">
        <v>0.95</v>
      </c>
      <c r="S2719" s="1">
        <v>0.30599999999999999</v>
      </c>
      <c r="T2719" s="1">
        <v>1</v>
      </c>
      <c r="U2719" s="1">
        <v>3.0000000000000001E-3</v>
      </c>
      <c r="V2719" s="1">
        <v>2.3E-2</v>
      </c>
      <c r="W2719" s="1">
        <v>0.88500000000000001</v>
      </c>
      <c r="X2719" s="1">
        <v>0.63</v>
      </c>
      <c r="Y2719" s="1">
        <v>2.1999999999999999E-2</v>
      </c>
      <c r="Z2719" s="1">
        <v>0.91600000000000004</v>
      </c>
      <c r="AA2719" s="1">
        <v>0.55000000000000004</v>
      </c>
      <c r="AB2719" s="1">
        <v>0.7</v>
      </c>
      <c r="AC2719" s="1">
        <v>0.80900000000000005</v>
      </c>
      <c r="AD2719" s="1">
        <v>0.92</v>
      </c>
      <c r="AE2719" s="1">
        <v>0.5</v>
      </c>
      <c r="AF2719" s="1">
        <v>0.80100000000000005</v>
      </c>
      <c r="AG2719" s="1">
        <v>0.56000000000000005</v>
      </c>
      <c r="AH2719" s="1">
        <v>0.40600000000000003</v>
      </c>
      <c r="AI2719" s="1">
        <v>0.40300000000000002</v>
      </c>
      <c r="AJ2719" s="1">
        <v>0.378</v>
      </c>
      <c r="AK2719" s="1">
        <v>5.7000000000000002E-2</v>
      </c>
      <c r="AL2719" s="1">
        <v>1.7999999999999999E-2</v>
      </c>
      <c r="AM2719" s="1">
        <v>0.43099999999999999</v>
      </c>
      <c r="AN2719" s="1">
        <v>0.46899999999999997</v>
      </c>
      <c r="AO2719" s="1">
        <v>0.378</v>
      </c>
      <c r="AP2719" s="1">
        <v>986.26900000000001</v>
      </c>
      <c r="AQ2719" s="1">
        <v>980</v>
      </c>
      <c r="AR2719" s="1">
        <v>37945476</v>
      </c>
      <c r="AS2719" s="1"/>
      <c r="AT2719" s="1"/>
      <c r="AU2719" s="1">
        <v>0.08</v>
      </c>
      <c r="AV2719" s="1">
        <v>-3.2000000000000001E-2</v>
      </c>
      <c r="AW2719" s="2">
        <f>AVERAGE(C2719:H2719)</f>
        <v>0.35033333333333339</v>
      </c>
      <c r="AX2719" s="2">
        <f>AVERAGE(I2719:O2719)</f>
        <v>0.49328571428571433</v>
      </c>
      <c r="AY2719" s="2">
        <f>AVERAGE(P2719:T2719)</f>
        <v>0.77699999999999991</v>
      </c>
      <c r="AZ2719" s="2">
        <f>AVERAGE(U2719:Z2719)</f>
        <v>0.41316666666666668</v>
      </c>
      <c r="BA2719" s="2">
        <f>AVERAGE(C2719,F2719,I2719,L2719,O2719,R2719,U2719,W2719,Y2719)</f>
        <v>0.40255555555555556</v>
      </c>
      <c r="BB2719" s="2">
        <f>AVERAGE(D2719,G2719,J2719,M2719,P2719,S2719,V2719,X2719,Z2719)</f>
        <v>0.4525555555555556</v>
      </c>
      <c r="BC2719" s="2">
        <f>AVERAGE(E2719,H2719,K2719,N2719,Q2719,T2719)</f>
        <v>0.70383333333333331</v>
      </c>
      <c r="BD2719" s="2">
        <f t="shared" si="294"/>
        <v>0.27636400000000005</v>
      </c>
      <c r="BE2719" s="2">
        <f t="shared" si="295"/>
        <v>0.11870000000000001</v>
      </c>
      <c r="BF2719" s="2">
        <f t="shared" si="296"/>
        <v>7.1200000000000013E-2</v>
      </c>
      <c r="BG2719" s="2">
        <f t="shared" si="297"/>
        <v>0.51964814814814819</v>
      </c>
      <c r="BH2719" s="2">
        <f t="shared" si="298"/>
        <v>0.46626400000000012</v>
      </c>
      <c r="BI2719" s="2">
        <f t="shared" si="299"/>
        <v>0.98591214814814832</v>
      </c>
      <c r="BJ2719" s="2">
        <f t="shared" si="300"/>
        <v>-5.338414814814807E-2</v>
      </c>
    </row>
    <row r="2720" spans="1:62" s="2" customFormat="1">
      <c r="A2720" s="1" t="s">
        <v>197</v>
      </c>
      <c r="B2720" s="1">
        <v>2005</v>
      </c>
      <c r="C2720" s="1">
        <v>0.33800000000000002</v>
      </c>
      <c r="D2720" s="1">
        <v>5.3999999999999999E-2</v>
      </c>
      <c r="E2720" s="1">
        <v>0.46</v>
      </c>
      <c r="F2720" s="1">
        <v>0.27500000000000002</v>
      </c>
      <c r="G2720" s="1">
        <v>0.215</v>
      </c>
      <c r="H2720" s="1">
        <v>0.76</v>
      </c>
      <c r="I2720" s="1">
        <v>0.502</v>
      </c>
      <c r="J2720" s="1">
        <v>0.75800000000000001</v>
      </c>
      <c r="K2720" s="1">
        <v>0.98299999999999998</v>
      </c>
      <c r="L2720" s="1">
        <v>0.24</v>
      </c>
      <c r="M2720" s="1">
        <v>0.11</v>
      </c>
      <c r="N2720" s="1">
        <v>0.377</v>
      </c>
      <c r="O2720" s="1">
        <v>0.40799999999999997</v>
      </c>
      <c r="P2720" s="1">
        <v>0.98799999999999999</v>
      </c>
      <c r="Q2720" s="1">
        <v>0.628</v>
      </c>
      <c r="R2720" s="1">
        <v>0.95</v>
      </c>
      <c r="S2720" s="1">
        <v>0.36499999999999999</v>
      </c>
      <c r="T2720" s="1">
        <v>1</v>
      </c>
      <c r="U2720" s="1">
        <v>3.0000000000000001E-3</v>
      </c>
      <c r="V2720" s="1">
        <v>2.3E-2</v>
      </c>
      <c r="W2720" s="1">
        <v>0.88500000000000001</v>
      </c>
      <c r="X2720" s="1">
        <v>0.63</v>
      </c>
      <c r="Y2720" s="1">
        <v>2.1999999999999999E-2</v>
      </c>
      <c r="Z2720" s="1">
        <v>0.91900000000000004</v>
      </c>
      <c r="AA2720" s="1">
        <v>0.55000000000000004</v>
      </c>
      <c r="AB2720" s="1">
        <v>0.7</v>
      </c>
      <c r="AC2720" s="1">
        <v>0.80800000000000005</v>
      </c>
      <c r="AD2720" s="1">
        <v>0.90800000000000003</v>
      </c>
      <c r="AE2720" s="1">
        <v>0.3</v>
      </c>
      <c r="AF2720" s="1">
        <v>0.79</v>
      </c>
      <c r="AG2720" s="1">
        <v>0.54200000000000004</v>
      </c>
      <c r="AH2720" s="1">
        <v>0.41899999999999998</v>
      </c>
      <c r="AI2720" s="1">
        <v>0.45</v>
      </c>
      <c r="AJ2720" s="1">
        <v>0.35499999999999998</v>
      </c>
      <c r="AK2720" s="1">
        <v>9.7000000000000003E-2</v>
      </c>
      <c r="AL2720" s="1">
        <v>2.1000000000000001E-2</v>
      </c>
      <c r="AM2720" s="1">
        <v>0.439</v>
      </c>
      <c r="AN2720" s="1">
        <v>0.47899999999999998</v>
      </c>
      <c r="AO2720" s="1">
        <v>0.35499999999999998</v>
      </c>
      <c r="AP2720" s="1">
        <v>1064.575</v>
      </c>
      <c r="AQ2720" s="1">
        <v>1060</v>
      </c>
      <c r="AR2720" s="1">
        <v>39007359</v>
      </c>
      <c r="AS2720" s="1"/>
      <c r="AT2720" s="1"/>
      <c r="AU2720" s="1">
        <v>7.0000000000000007E-2</v>
      </c>
      <c r="AV2720" s="1">
        <v>-3.4000000000000002E-2</v>
      </c>
      <c r="AW2720" s="2">
        <f>AVERAGE(C2720:H2720)</f>
        <v>0.35033333333333339</v>
      </c>
      <c r="AX2720" s="2">
        <f>AVERAGE(I2720:O2720)</f>
        <v>0.48257142857142854</v>
      </c>
      <c r="AY2720" s="2">
        <f>AVERAGE(P2720:T2720)</f>
        <v>0.78620000000000001</v>
      </c>
      <c r="AZ2720" s="2">
        <f>AVERAGE(U2720:Z2720)</f>
        <v>0.41366666666666668</v>
      </c>
      <c r="BA2720" s="2">
        <f>AVERAGE(C2720,F2720,I2720,L2720,O2720,R2720,U2720,W2720,Y2720)</f>
        <v>0.40255555555555556</v>
      </c>
      <c r="BB2720" s="2">
        <f>AVERAGE(D2720,G2720,J2720,M2720,P2720,S2720,V2720,X2720,Z2720)</f>
        <v>0.45133333333333336</v>
      </c>
      <c r="BC2720" s="2">
        <f>AVERAGE(E2720,H2720,K2720,N2720,Q2720,T2720)</f>
        <v>0.70133333333333336</v>
      </c>
      <c r="BD2720" s="2">
        <f t="shared" si="294"/>
        <v>0.2625458</v>
      </c>
      <c r="BE2720" s="2">
        <f t="shared" si="295"/>
        <v>0.12240000000000001</v>
      </c>
      <c r="BF2720" s="2">
        <f t="shared" si="296"/>
        <v>7.4800000000000005E-2</v>
      </c>
      <c r="BG2720" s="2">
        <f t="shared" si="297"/>
        <v>0.51840740740740743</v>
      </c>
      <c r="BH2720" s="2">
        <f t="shared" si="298"/>
        <v>0.45974579999999998</v>
      </c>
      <c r="BI2720" s="2">
        <f t="shared" si="299"/>
        <v>0.97815320740740741</v>
      </c>
      <c r="BJ2720" s="2">
        <f t="shared" si="300"/>
        <v>-5.8661607407407446E-2</v>
      </c>
    </row>
    <row r="2721" spans="1:62" s="2" customFormat="1">
      <c r="A2721" s="1" t="s">
        <v>197</v>
      </c>
      <c r="B2721" s="1">
        <v>2006</v>
      </c>
      <c r="C2721" s="1">
        <v>0.33800000000000002</v>
      </c>
      <c r="D2721" s="1">
        <v>5.3999999999999999E-2</v>
      </c>
      <c r="E2721" s="1">
        <v>0.46</v>
      </c>
      <c r="F2721" s="1">
        <v>0.27500000000000002</v>
      </c>
      <c r="G2721" s="1">
        <v>0.215</v>
      </c>
      <c r="H2721" s="1">
        <v>0.76</v>
      </c>
      <c r="I2721" s="1">
        <v>0.502</v>
      </c>
      <c r="J2721" s="1">
        <v>0.754</v>
      </c>
      <c r="K2721" s="1">
        <v>0.98899999999999999</v>
      </c>
      <c r="L2721" s="1">
        <v>0.24</v>
      </c>
      <c r="M2721" s="1">
        <v>0.17</v>
      </c>
      <c r="N2721" s="1">
        <v>0.38500000000000001</v>
      </c>
      <c r="O2721" s="1">
        <v>0.40799999999999997</v>
      </c>
      <c r="P2721" s="1">
        <v>0.99</v>
      </c>
      <c r="Q2721" s="1">
        <v>0.61399999999999999</v>
      </c>
      <c r="R2721" s="1">
        <v>0.95</v>
      </c>
      <c r="S2721" s="1">
        <v>0.42699999999999999</v>
      </c>
      <c r="T2721" s="1">
        <v>1</v>
      </c>
      <c r="U2721" s="1">
        <v>3.0000000000000001E-3</v>
      </c>
      <c r="V2721" s="1">
        <v>2.3E-2</v>
      </c>
      <c r="W2721" s="1">
        <v>0.88500000000000001</v>
      </c>
      <c r="X2721" s="1">
        <v>0.63</v>
      </c>
      <c r="Y2721" s="1">
        <v>2.1999999999999999E-2</v>
      </c>
      <c r="Z2721" s="1">
        <v>0.92100000000000004</v>
      </c>
      <c r="AA2721" s="1">
        <v>0.44500000000000001</v>
      </c>
      <c r="AB2721" s="1">
        <v>0.7</v>
      </c>
      <c r="AC2721" s="1">
        <v>0.80600000000000005</v>
      </c>
      <c r="AD2721" s="1">
        <v>0.88100000000000001</v>
      </c>
      <c r="AE2721" s="1">
        <v>0.5</v>
      </c>
      <c r="AF2721" s="1">
        <v>0.77900000000000003</v>
      </c>
      <c r="AG2721" s="1">
        <v>0.68600000000000005</v>
      </c>
      <c r="AH2721" s="1">
        <v>0.46400000000000002</v>
      </c>
      <c r="AI2721" s="1">
        <v>0.46200000000000002</v>
      </c>
      <c r="AJ2721" s="1">
        <v>0.44500000000000001</v>
      </c>
      <c r="AK2721" s="1">
        <v>0.16</v>
      </c>
      <c r="AL2721" s="1">
        <v>0.02</v>
      </c>
      <c r="AM2721" s="1">
        <v>0.40799999999999997</v>
      </c>
      <c r="AN2721" s="1">
        <v>0.47799999999999998</v>
      </c>
      <c r="AO2721" s="1">
        <v>0.44500000000000001</v>
      </c>
      <c r="AP2721" s="1">
        <v>1140.8869999999999</v>
      </c>
      <c r="AQ2721" s="1">
        <v>1140</v>
      </c>
      <c r="AR2721" s="1">
        <v>40117243</v>
      </c>
      <c r="AS2721" s="1"/>
      <c r="AT2721" s="1"/>
      <c r="AU2721" s="1">
        <v>0.09</v>
      </c>
      <c r="AV2721" s="1">
        <v>-4.2000000000000003E-2</v>
      </c>
      <c r="AW2721" s="2">
        <f>AVERAGE(C2721:H2721)</f>
        <v>0.35033333333333339</v>
      </c>
      <c r="AX2721" s="2">
        <f>AVERAGE(I2721:O2721)</f>
        <v>0.49257142857142855</v>
      </c>
      <c r="AY2721" s="2">
        <f>AVERAGE(P2721:T2721)</f>
        <v>0.79620000000000002</v>
      </c>
      <c r="AZ2721" s="2">
        <f>AVERAGE(U2721:Z2721)</f>
        <v>0.41399999999999998</v>
      </c>
      <c r="BA2721" s="2">
        <f>AVERAGE(C2721,F2721,I2721,L2721,O2721,R2721,U2721,W2721,Y2721)</f>
        <v>0.40255555555555556</v>
      </c>
      <c r="BB2721" s="2">
        <f>AVERAGE(D2721,G2721,J2721,M2721,P2721,S2721,V2721,X2721,Z2721)</f>
        <v>0.46488888888888891</v>
      </c>
      <c r="BC2721" s="2">
        <f>AVERAGE(E2721,H2721,K2721,N2721,Q2721,T2721)</f>
        <v>0.70133333333333336</v>
      </c>
      <c r="BD2721" s="2">
        <f t="shared" si="294"/>
        <v>0.27390869999999995</v>
      </c>
      <c r="BE2721" s="2">
        <f t="shared" si="295"/>
        <v>0.1371</v>
      </c>
      <c r="BF2721" s="2">
        <f t="shared" si="296"/>
        <v>7.4700000000000003E-2</v>
      </c>
      <c r="BG2721" s="2">
        <f t="shared" si="297"/>
        <v>0.52292592592592591</v>
      </c>
      <c r="BH2721" s="2">
        <f t="shared" si="298"/>
        <v>0.48570869999999994</v>
      </c>
      <c r="BI2721" s="2">
        <f t="shared" si="299"/>
        <v>1.0086346259259258</v>
      </c>
      <c r="BJ2721" s="2">
        <f t="shared" si="300"/>
        <v>-3.7217225925925967E-2</v>
      </c>
    </row>
    <row r="2722" spans="1:62" s="2" customFormat="1">
      <c r="A2722" s="1" t="s">
        <v>197</v>
      </c>
      <c r="B2722" s="1">
        <v>2007</v>
      </c>
      <c r="C2722" s="1">
        <v>0.33800000000000002</v>
      </c>
      <c r="D2722" s="1">
        <v>5.3999999999999999E-2</v>
      </c>
      <c r="E2722" s="1">
        <v>0.46</v>
      </c>
      <c r="F2722" s="1">
        <v>0.27500000000000002</v>
      </c>
      <c r="G2722" s="1">
        <v>0.215</v>
      </c>
      <c r="H2722" s="1">
        <v>0.76</v>
      </c>
      <c r="I2722" s="1">
        <v>0.502</v>
      </c>
      <c r="J2722" s="1">
        <v>0.749</v>
      </c>
      <c r="K2722" s="1">
        <v>0.99099999999999999</v>
      </c>
      <c r="L2722" s="1">
        <v>0.24</v>
      </c>
      <c r="M2722" s="1">
        <v>0.15</v>
      </c>
      <c r="N2722" s="1">
        <v>0.39200000000000002</v>
      </c>
      <c r="O2722" s="1">
        <v>0.40799999999999997</v>
      </c>
      <c r="P2722" s="1">
        <v>0.99</v>
      </c>
      <c r="Q2722" s="1">
        <v>0.60099999999999998</v>
      </c>
      <c r="R2722" s="1">
        <v>0.95</v>
      </c>
      <c r="S2722" s="1">
        <v>0.47899999999999998</v>
      </c>
      <c r="T2722" s="1">
        <v>1</v>
      </c>
      <c r="U2722" s="1">
        <v>3.0000000000000001E-3</v>
      </c>
      <c r="V2722" s="1">
        <v>2.3E-2</v>
      </c>
      <c r="W2722" s="1">
        <v>0.88500000000000001</v>
      </c>
      <c r="X2722" s="1">
        <v>0.63</v>
      </c>
      <c r="Y2722" s="1">
        <v>2.1999999999999999E-2</v>
      </c>
      <c r="Z2722" s="1">
        <v>0.92400000000000004</v>
      </c>
      <c r="AA2722" s="1">
        <v>0.45800000000000002</v>
      </c>
      <c r="AB2722" s="1">
        <v>0.5</v>
      </c>
      <c r="AC2722" s="1">
        <v>0.80600000000000005</v>
      </c>
      <c r="AD2722" s="1">
        <v>0.85199999999999998</v>
      </c>
      <c r="AE2722" s="1">
        <v>0.5</v>
      </c>
      <c r="AF2722" s="1">
        <v>0.77</v>
      </c>
      <c r="AG2722" s="1">
        <v>0.73599999999999999</v>
      </c>
      <c r="AH2722" s="1">
        <v>0.46800000000000003</v>
      </c>
      <c r="AI2722" s="1">
        <v>0.47699999999999998</v>
      </c>
      <c r="AJ2722" s="1">
        <v>0.42599999999999999</v>
      </c>
      <c r="AK2722" s="1">
        <v>0.224</v>
      </c>
      <c r="AL2722" s="1">
        <v>0.02</v>
      </c>
      <c r="AM2722" s="1">
        <v>0.438</v>
      </c>
      <c r="AN2722" s="1">
        <v>0.47199999999999998</v>
      </c>
      <c r="AO2722" s="1">
        <v>0.42599999999999999</v>
      </c>
      <c r="AP2722" s="1">
        <v>1228.912</v>
      </c>
      <c r="AQ2722" s="1">
        <v>1230</v>
      </c>
      <c r="AR2722" s="1">
        <v>41276209</v>
      </c>
      <c r="AS2722" s="1">
        <v>37.58</v>
      </c>
      <c r="AT2722" s="1">
        <v>87.87</v>
      </c>
      <c r="AU2722" s="1">
        <v>0.08</v>
      </c>
      <c r="AV2722" s="1">
        <v>-4.5999999999999999E-2</v>
      </c>
      <c r="AW2722" s="2">
        <f>AVERAGE(C2722:H2722)</f>
        <v>0.35033333333333339</v>
      </c>
      <c r="AX2722" s="2">
        <f>AVERAGE(I2722:O2722)</f>
        <v>0.49028571428571427</v>
      </c>
      <c r="AY2722" s="2">
        <f>AVERAGE(P2722:T2722)</f>
        <v>0.80399999999999994</v>
      </c>
      <c r="AZ2722" s="2">
        <f>AVERAGE(U2722:Z2722)</f>
        <v>0.41450000000000004</v>
      </c>
      <c r="BA2722" s="2">
        <f>AVERAGE(C2722,F2722,I2722,L2722,O2722,R2722,U2722,W2722,Y2722)</f>
        <v>0.40255555555555556</v>
      </c>
      <c r="BB2722" s="2">
        <f>AVERAGE(D2722,G2722,J2722,M2722,P2722,S2722,V2722,X2722,Z2722)</f>
        <v>0.46822222222222226</v>
      </c>
      <c r="BC2722" s="2">
        <f>AVERAGE(E2722,H2722,K2722,N2722,Q2722,T2722)</f>
        <v>0.70066666666666666</v>
      </c>
      <c r="BD2722" s="2">
        <f t="shared" si="294"/>
        <v>0.26391619999999999</v>
      </c>
      <c r="BE2722" s="2">
        <f t="shared" si="295"/>
        <v>0.1371</v>
      </c>
      <c r="BF2722" s="2">
        <f t="shared" si="296"/>
        <v>8.0600000000000005E-2</v>
      </c>
      <c r="BG2722" s="2">
        <f t="shared" si="297"/>
        <v>0.52381481481481484</v>
      </c>
      <c r="BH2722" s="2">
        <f t="shared" si="298"/>
        <v>0.48161619999999999</v>
      </c>
      <c r="BI2722" s="2">
        <f t="shared" si="299"/>
        <v>1.0054310148148149</v>
      </c>
      <c r="BJ2722" s="2">
        <f t="shared" si="300"/>
        <v>-4.219861481481485E-2</v>
      </c>
    </row>
    <row r="2723" spans="1:62" s="2" customFormat="1">
      <c r="A2723" s="1" t="s">
        <v>197</v>
      </c>
      <c r="B2723" s="1">
        <v>2008</v>
      </c>
      <c r="C2723" s="1">
        <v>0.33800000000000002</v>
      </c>
      <c r="D2723" s="1">
        <v>5.3999999999999999E-2</v>
      </c>
      <c r="E2723" s="1">
        <v>0.46</v>
      </c>
      <c r="F2723" s="1">
        <v>0.27500000000000002</v>
      </c>
      <c r="G2723" s="1">
        <v>0.215</v>
      </c>
      <c r="H2723" s="1">
        <v>0.76</v>
      </c>
      <c r="I2723" s="1">
        <v>0.502</v>
      </c>
      <c r="J2723" s="1">
        <v>0.745</v>
      </c>
      <c r="K2723" s="1">
        <v>0.99</v>
      </c>
      <c r="L2723" s="1">
        <v>0.24</v>
      </c>
      <c r="M2723" s="1">
        <v>0.153</v>
      </c>
      <c r="N2723" s="1">
        <v>0.4</v>
      </c>
      <c r="O2723" s="1">
        <v>0.40799999999999997</v>
      </c>
      <c r="P2723" s="1">
        <v>0.99</v>
      </c>
      <c r="Q2723" s="1">
        <v>0.58699999999999997</v>
      </c>
      <c r="R2723" s="1">
        <v>0.95</v>
      </c>
      <c r="S2723" s="1">
        <v>0.59199999999999997</v>
      </c>
      <c r="T2723" s="1">
        <v>1</v>
      </c>
      <c r="U2723" s="1">
        <v>3.0000000000000001E-3</v>
      </c>
      <c r="V2723" s="1">
        <v>2.3E-2</v>
      </c>
      <c r="W2723" s="1">
        <v>0.88500000000000001</v>
      </c>
      <c r="X2723" s="1">
        <v>0.63</v>
      </c>
      <c r="Y2723" s="1">
        <v>2.1999999999999999E-2</v>
      </c>
      <c r="Z2723" s="1">
        <v>0.92600000000000005</v>
      </c>
      <c r="AA2723" s="1">
        <v>0.48199999999999998</v>
      </c>
      <c r="AB2723" s="1">
        <v>0.5</v>
      </c>
      <c r="AC2723" s="1">
        <v>0.80500000000000005</v>
      </c>
      <c r="AD2723" s="1">
        <v>0.79900000000000004</v>
      </c>
      <c r="AE2723" s="1">
        <v>0.5</v>
      </c>
      <c r="AF2723" s="1">
        <v>0.754</v>
      </c>
      <c r="AG2723" s="1">
        <v>0.73199999999999998</v>
      </c>
      <c r="AH2723" s="1">
        <v>0.49</v>
      </c>
      <c r="AI2723" s="1">
        <v>0.47899999999999998</v>
      </c>
      <c r="AJ2723" s="1">
        <v>0.41899999999999998</v>
      </c>
      <c r="AK2723" s="1">
        <v>0.34</v>
      </c>
      <c r="AL2723" s="1">
        <v>1.9E-2</v>
      </c>
      <c r="AM2723" s="1">
        <v>0.44</v>
      </c>
      <c r="AN2723" s="1">
        <v>0.48399999999999999</v>
      </c>
      <c r="AO2723" s="1">
        <v>0.41899999999999998</v>
      </c>
      <c r="AP2723" s="1">
        <v>1310.89</v>
      </c>
      <c r="AQ2723" s="1">
        <v>1310</v>
      </c>
      <c r="AR2723" s="1">
        <v>42483923</v>
      </c>
      <c r="AS2723" s="1"/>
      <c r="AT2723" s="1"/>
      <c r="AU2723" s="1">
        <v>0.09</v>
      </c>
      <c r="AV2723" s="1">
        <v>-5.3999999999999999E-2</v>
      </c>
      <c r="AW2723" s="2">
        <f>AVERAGE(C2723:H2723)</f>
        <v>0.35033333333333339</v>
      </c>
      <c r="AX2723" s="2">
        <f>AVERAGE(I2723:O2723)</f>
        <v>0.49114285714285716</v>
      </c>
      <c r="AY2723" s="2">
        <f>AVERAGE(P2723:T2723)</f>
        <v>0.82379999999999998</v>
      </c>
      <c r="AZ2723" s="2">
        <f>AVERAGE(U2723:Z2723)</f>
        <v>0.41483333333333333</v>
      </c>
      <c r="BA2723" s="2">
        <f>AVERAGE(C2723,F2723,I2723,L2723,O2723,R2723,U2723,W2723,Y2723)</f>
        <v>0.40255555555555556</v>
      </c>
      <c r="BB2723" s="2">
        <f>AVERAGE(D2723,G2723,J2723,M2723,P2723,S2723,V2723,X2723,Z2723)</f>
        <v>0.48088888888888892</v>
      </c>
      <c r="BC2723" s="2">
        <f>AVERAGE(E2723,H2723,K2723,N2723,Q2723,T2723)</f>
        <v>0.69950000000000001</v>
      </c>
      <c r="BD2723" s="2">
        <f t="shared" si="294"/>
        <v>0.26106119999999999</v>
      </c>
      <c r="BE2723" s="2">
        <f t="shared" si="295"/>
        <v>0.13880000000000001</v>
      </c>
      <c r="BF2723" s="2">
        <f t="shared" si="296"/>
        <v>8.7100000000000011E-2</v>
      </c>
      <c r="BG2723" s="2">
        <f t="shared" si="297"/>
        <v>0.5276481481481482</v>
      </c>
      <c r="BH2723" s="2">
        <f t="shared" si="298"/>
        <v>0.48696120000000004</v>
      </c>
      <c r="BI2723" s="2">
        <f t="shared" si="299"/>
        <v>1.0146093481481482</v>
      </c>
      <c r="BJ2723" s="2">
        <f t="shared" si="300"/>
        <v>-4.0686948148148161E-2</v>
      </c>
    </row>
    <row r="2724" spans="1:62" s="2" customFormat="1">
      <c r="A2724" s="1" t="s">
        <v>197</v>
      </c>
      <c r="B2724" s="1">
        <v>2009</v>
      </c>
      <c r="C2724" s="1">
        <v>0.33800000000000002</v>
      </c>
      <c r="D2724" s="1">
        <v>5.3999999999999999E-2</v>
      </c>
      <c r="E2724" s="1">
        <v>0.47099999999999997</v>
      </c>
      <c r="F2724" s="1">
        <v>0.27500000000000002</v>
      </c>
      <c r="G2724" s="1">
        <v>0.215</v>
      </c>
      <c r="H2724" s="1">
        <v>0.76500000000000001</v>
      </c>
      <c r="I2724" s="1">
        <v>0.502</v>
      </c>
      <c r="J2724" s="1">
        <v>0.74</v>
      </c>
      <c r="K2724" s="1">
        <v>0.99</v>
      </c>
      <c r="L2724" s="1">
        <v>0.24</v>
      </c>
      <c r="M2724" s="1">
        <v>0.156</v>
      </c>
      <c r="N2724" s="1">
        <v>0.40699999999999997</v>
      </c>
      <c r="O2724" s="1">
        <v>0.40799999999999997</v>
      </c>
      <c r="P2724" s="1">
        <v>0.99</v>
      </c>
      <c r="Q2724" s="1">
        <v>0.60899999999999999</v>
      </c>
      <c r="R2724" s="1">
        <v>0.95</v>
      </c>
      <c r="S2724" s="1">
        <v>0.56499999999999995</v>
      </c>
      <c r="T2724" s="1">
        <v>1</v>
      </c>
      <c r="U2724" s="1">
        <v>3.0000000000000001E-3</v>
      </c>
      <c r="V2724" s="1">
        <v>2.3E-2</v>
      </c>
      <c r="W2724" s="1">
        <v>0.88500000000000001</v>
      </c>
      <c r="X2724" s="1">
        <v>0.63</v>
      </c>
      <c r="Y2724" s="1">
        <v>2.1999999999999999E-2</v>
      </c>
      <c r="Z2724" s="1">
        <v>0.92800000000000005</v>
      </c>
      <c r="AA2724" s="1">
        <v>0.48099999999999998</v>
      </c>
      <c r="AB2724" s="1">
        <v>0.5</v>
      </c>
      <c r="AC2724" s="1">
        <v>0.80600000000000005</v>
      </c>
      <c r="AD2724" s="1">
        <v>0.83399999999999996</v>
      </c>
      <c r="AE2724" s="1">
        <v>0.6</v>
      </c>
      <c r="AF2724" s="1">
        <v>0.73399999999999999</v>
      </c>
      <c r="AG2724" s="1">
        <v>0.75600000000000001</v>
      </c>
      <c r="AH2724" s="1">
        <v>0.51700000000000002</v>
      </c>
      <c r="AI2724" s="1">
        <v>0.47199999999999998</v>
      </c>
      <c r="AJ2724" s="1">
        <v>0.41599999999999998</v>
      </c>
      <c r="AK2724" s="1">
        <v>0.44400000000000001</v>
      </c>
      <c r="AL2724" s="1">
        <v>1.9E-2</v>
      </c>
      <c r="AM2724" s="1">
        <v>0.41199999999999998</v>
      </c>
      <c r="AN2724" s="1">
        <v>0.499</v>
      </c>
      <c r="AO2724" s="1">
        <v>0.41599999999999998</v>
      </c>
      <c r="AP2724" s="1">
        <v>1362.375</v>
      </c>
      <c r="AQ2724" s="1">
        <v>1360</v>
      </c>
      <c r="AR2724" s="1">
        <v>43739051</v>
      </c>
      <c r="AS2724" s="1"/>
      <c r="AT2724" s="1"/>
      <c r="AU2724" s="1">
        <v>0.1</v>
      </c>
      <c r="AV2724" s="1">
        <v>-5.7000000000000002E-2</v>
      </c>
      <c r="AW2724" s="2">
        <f>AVERAGE(C2724:H2724)</f>
        <v>0.35299999999999998</v>
      </c>
      <c r="AX2724" s="2">
        <f>AVERAGE(I2724:O2724)</f>
        <v>0.49185714285714294</v>
      </c>
      <c r="AY2724" s="2">
        <f>AVERAGE(P2724:T2724)</f>
        <v>0.82279999999999998</v>
      </c>
      <c r="AZ2724" s="2">
        <f>AVERAGE(U2724:Z2724)</f>
        <v>0.41516666666666668</v>
      </c>
      <c r="BA2724" s="2">
        <f>AVERAGE(C2724,F2724,I2724,L2724,O2724,R2724,U2724,W2724,Y2724)</f>
        <v>0.40255555555555556</v>
      </c>
      <c r="BB2724" s="2">
        <f>AVERAGE(D2724,G2724,J2724,M2724,P2724,S2724,V2724,X2724,Z2724)</f>
        <v>0.47788888888888892</v>
      </c>
      <c r="BC2724" s="2">
        <f>AVERAGE(E2724,H2724,K2724,N2724,Q2724,T2724)</f>
        <v>0.70699999999999996</v>
      </c>
      <c r="BD2724" s="2">
        <f t="shared" si="294"/>
        <v>0.26899810000000002</v>
      </c>
      <c r="BE2724" s="2">
        <f t="shared" si="295"/>
        <v>0.14050000000000001</v>
      </c>
      <c r="BF2724" s="2">
        <f t="shared" si="296"/>
        <v>9.0249999999999997E-2</v>
      </c>
      <c r="BG2724" s="2">
        <f t="shared" si="297"/>
        <v>0.52914814814814815</v>
      </c>
      <c r="BH2724" s="2">
        <f t="shared" si="298"/>
        <v>0.49974810000000003</v>
      </c>
      <c r="BI2724" s="2">
        <f t="shared" si="299"/>
        <v>1.0288962481481483</v>
      </c>
      <c r="BJ2724" s="2">
        <f t="shared" si="300"/>
        <v>-2.9400048148148117E-2</v>
      </c>
    </row>
    <row r="2725" spans="1:62" s="2" customFormat="1">
      <c r="A2725" s="1" t="s">
        <v>197</v>
      </c>
      <c r="B2725" s="1">
        <v>2010</v>
      </c>
      <c r="C2725" s="1">
        <v>0.33800000000000002</v>
      </c>
      <c r="D2725" s="1">
        <v>5.3999999999999999E-2</v>
      </c>
      <c r="E2725" s="1">
        <v>0.48199999999999998</v>
      </c>
      <c r="F2725" s="1">
        <v>0.27500000000000002</v>
      </c>
      <c r="G2725" s="1">
        <v>0.215</v>
      </c>
      <c r="H2725" s="1">
        <v>0.77</v>
      </c>
      <c r="I2725" s="1">
        <v>0.502</v>
      </c>
      <c r="J2725" s="1">
        <v>0.748</v>
      </c>
      <c r="K2725" s="1">
        <v>0.99</v>
      </c>
      <c r="L2725" s="1">
        <v>0.24</v>
      </c>
      <c r="M2725" s="1">
        <v>0.159</v>
      </c>
      <c r="N2725" s="1">
        <v>0.41399999999999998</v>
      </c>
      <c r="O2725" s="1">
        <v>0.40799999999999997</v>
      </c>
      <c r="P2725" s="1">
        <v>0.99</v>
      </c>
      <c r="Q2725" s="1">
        <v>0.63200000000000001</v>
      </c>
      <c r="R2725" s="1">
        <v>0.95</v>
      </c>
      <c r="S2725" s="1">
        <v>0.56999999999999995</v>
      </c>
      <c r="T2725" s="1">
        <v>1</v>
      </c>
      <c r="U2725" s="1">
        <v>3.0000000000000001E-3</v>
      </c>
      <c r="V2725" s="1">
        <v>2.3E-2</v>
      </c>
      <c r="W2725" s="1">
        <v>0.88500000000000001</v>
      </c>
      <c r="X2725" s="1">
        <v>0.63</v>
      </c>
      <c r="Y2725" s="1">
        <v>2.1999999999999999E-2</v>
      </c>
      <c r="Z2725" s="1">
        <v>0.92900000000000005</v>
      </c>
      <c r="AA2725" s="1">
        <v>0.45500000000000002</v>
      </c>
      <c r="AB2725" s="1">
        <v>0.5</v>
      </c>
      <c r="AC2725" s="1">
        <v>0.80300000000000005</v>
      </c>
      <c r="AD2725" s="1">
        <v>0.82599999999999996</v>
      </c>
      <c r="AE2725" s="1">
        <v>0.65</v>
      </c>
      <c r="AF2725" s="1">
        <v>0.70799999999999996</v>
      </c>
      <c r="AG2725" s="1">
        <v>0.70499999999999996</v>
      </c>
      <c r="AH2725" s="1">
        <v>0.51600000000000001</v>
      </c>
      <c r="AI2725" s="1">
        <v>0.47199999999999998</v>
      </c>
      <c r="AJ2725" s="1">
        <v>0.41699999999999998</v>
      </c>
      <c r="AK2725" s="1">
        <v>0.439</v>
      </c>
      <c r="AL2725" s="1">
        <v>1.9E-2</v>
      </c>
      <c r="AM2725" s="1">
        <v>0.41299999999999998</v>
      </c>
      <c r="AN2725" s="1">
        <v>0.58399999999999996</v>
      </c>
      <c r="AO2725" s="1">
        <v>0.41699999999999998</v>
      </c>
      <c r="AP2725" s="1"/>
      <c r="AQ2725" s="1">
        <v>1427.3330000000001</v>
      </c>
      <c r="AR2725" s="1"/>
      <c r="AS2725" s="1"/>
      <c r="AT2725" s="1"/>
      <c r="AU2725" s="1">
        <v>0.09</v>
      </c>
      <c r="AV2725" s="1">
        <v>-6.2E-2</v>
      </c>
      <c r="AW2725" s="2">
        <f>AVERAGE(C2725:H2725)</f>
        <v>0.35566666666666674</v>
      </c>
      <c r="AX2725" s="2">
        <f>AVERAGE(I2725:O2725)</f>
        <v>0.49442857142857149</v>
      </c>
      <c r="AY2725" s="2">
        <f>AVERAGE(P2725:T2725)</f>
        <v>0.82839999999999991</v>
      </c>
      <c r="AZ2725" s="2">
        <f>AVERAGE(U2725:Z2725)</f>
        <v>0.41533333333333333</v>
      </c>
      <c r="BA2725" s="2">
        <f>AVERAGE(C2725,F2725,I2725,L2725,O2725,R2725,U2725,W2725,Y2725)</f>
        <v>0.40255555555555556</v>
      </c>
      <c r="BB2725" s="2">
        <f>AVERAGE(D2725,G2725,J2725,M2725,P2725,S2725,V2725,X2725,Z2725)</f>
        <v>0.47977777777777775</v>
      </c>
      <c r="BC2725" s="2">
        <f>AVERAGE(E2725,H2725,K2725,N2725,Q2725,T2725)</f>
        <v>0.71466666666666667</v>
      </c>
      <c r="BD2725" s="2">
        <f t="shared" si="294"/>
        <v>0.26534370000000002</v>
      </c>
      <c r="BE2725" s="2">
        <f t="shared" si="295"/>
        <v>0.14050000000000001</v>
      </c>
      <c r="BF2725" s="2">
        <f t="shared" si="296"/>
        <v>9.4349999999999989E-2</v>
      </c>
      <c r="BG2725" s="2">
        <f t="shared" si="297"/>
        <v>0.53233333333333333</v>
      </c>
      <c r="BH2725" s="2">
        <f t="shared" si="298"/>
        <v>0.50019370000000007</v>
      </c>
      <c r="BI2725" s="2">
        <f t="shared" si="299"/>
        <v>1.0325270333333334</v>
      </c>
      <c r="BJ2725" s="2">
        <f t="shared" si="300"/>
        <v>-3.2139633333333251E-2</v>
      </c>
    </row>
    <row r="2726" spans="1:62" s="2" customFormat="1">
      <c r="A2726" s="1" t="s">
        <v>198</v>
      </c>
      <c r="B2726" s="1">
        <v>1995</v>
      </c>
      <c r="C2726" s="1">
        <v>0.38200000000000001</v>
      </c>
      <c r="D2726" s="1">
        <v>0.13100000000000001</v>
      </c>
      <c r="E2726" s="1">
        <v>0.06</v>
      </c>
      <c r="F2726" s="1">
        <v>0.22500000000000001</v>
      </c>
      <c r="G2726" s="1">
        <v>3.9E-2</v>
      </c>
      <c r="H2726" s="1">
        <v>0.14000000000000001</v>
      </c>
      <c r="I2726" s="1">
        <v>0.53</v>
      </c>
      <c r="J2726" s="1">
        <v>0.69699999999999995</v>
      </c>
      <c r="K2726" s="1">
        <v>0.77200000000000002</v>
      </c>
      <c r="L2726" s="1">
        <v>0.5</v>
      </c>
      <c r="M2726" s="1">
        <v>0.08</v>
      </c>
      <c r="N2726" s="1">
        <v>0.15</v>
      </c>
      <c r="O2726" s="1">
        <v>7.4999999999999997E-2</v>
      </c>
      <c r="P2726" s="1">
        <v>0.86699999999999999</v>
      </c>
      <c r="Q2726" s="1">
        <v>0.33200000000000002</v>
      </c>
      <c r="R2726" s="1">
        <v>0.32800000000000001</v>
      </c>
      <c r="S2726" s="1">
        <v>1E-3</v>
      </c>
      <c r="T2726" s="1">
        <v>2.7E-2</v>
      </c>
      <c r="U2726" s="1">
        <v>6.9000000000000006E-2</v>
      </c>
      <c r="V2726" s="1">
        <v>0.26300000000000001</v>
      </c>
      <c r="W2726" s="1">
        <v>7.0000000000000001E-3</v>
      </c>
      <c r="X2726" s="1">
        <v>0.43</v>
      </c>
      <c r="Y2726" s="1">
        <v>8.7999999999999995E-2</v>
      </c>
      <c r="Z2726" s="1">
        <v>2.5999999999999999E-2</v>
      </c>
      <c r="AA2726" s="1">
        <v>0.7</v>
      </c>
      <c r="AB2726" s="1">
        <v>0.5</v>
      </c>
      <c r="AC2726" s="1">
        <v>0.746</v>
      </c>
      <c r="AD2726" s="1">
        <v>0.92800000000000005</v>
      </c>
      <c r="AE2726" s="1">
        <v>0.5</v>
      </c>
      <c r="AF2726" s="1">
        <v>0.77700000000000002</v>
      </c>
      <c r="AG2726" s="1">
        <v>0.66400000000000003</v>
      </c>
      <c r="AH2726" s="1">
        <v>0.52600000000000002</v>
      </c>
      <c r="AI2726" s="1">
        <v>0.55700000000000005</v>
      </c>
      <c r="AJ2726" s="1">
        <v>0.44600000000000001</v>
      </c>
      <c r="AK2726" s="1">
        <v>2.4E-2</v>
      </c>
      <c r="AL2726" s="1">
        <v>0.28699999999999998</v>
      </c>
      <c r="AM2726" s="1">
        <v>0.623</v>
      </c>
      <c r="AN2726" s="1">
        <v>0.61399999999999999</v>
      </c>
      <c r="AO2726" s="1">
        <v>0.44600000000000001</v>
      </c>
      <c r="AP2726" s="1">
        <v>4601.3490000000002</v>
      </c>
      <c r="AQ2726" s="1">
        <v>4530</v>
      </c>
      <c r="AR2726" s="1">
        <v>60140056</v>
      </c>
      <c r="AS2726" s="1"/>
      <c r="AT2726" s="1"/>
      <c r="AU2726" s="1">
        <v>0.02</v>
      </c>
      <c r="AV2726" s="1">
        <v>7.5999999999999998E-2</v>
      </c>
      <c r="AW2726" s="2">
        <f>AVERAGE(C2726:H2726)</f>
        <v>0.16283333333333333</v>
      </c>
      <c r="AX2726" s="2">
        <f>AVERAGE(I2726:O2726)</f>
        <v>0.40057142857142852</v>
      </c>
      <c r="AY2726" s="2">
        <f>AVERAGE(P2726:T2726)</f>
        <v>0.311</v>
      </c>
      <c r="AZ2726" s="2">
        <f>AVERAGE(U2726:Z2726)</f>
        <v>0.14716666666666667</v>
      </c>
      <c r="BA2726" s="2">
        <f>AVERAGE(C2726,F2726,I2726,L2726,O2726,R2726,U2726,W2726,Y2726)</f>
        <v>0.24488888888888891</v>
      </c>
      <c r="BB2726" s="2">
        <f>AVERAGE(D2726,G2726,J2726,M2726,P2726,S2726,V2726,X2726,Z2726)</f>
        <v>0.28155555555555556</v>
      </c>
      <c r="BC2726" s="2">
        <f>AVERAGE(E2726,H2726,K2726,N2726,Q2726,T2726)</f>
        <v>0.24683333333333332</v>
      </c>
      <c r="BD2726" s="2">
        <f t="shared" si="294"/>
        <v>0.27493649999999997</v>
      </c>
      <c r="BE2726" s="2">
        <f t="shared" si="295"/>
        <v>0.15290000000000004</v>
      </c>
      <c r="BF2726" s="2">
        <f t="shared" si="296"/>
        <v>0.12290000000000001</v>
      </c>
      <c r="BG2726" s="2">
        <f t="shared" si="297"/>
        <v>0.2577592592592593</v>
      </c>
      <c r="BH2726" s="2">
        <f t="shared" si="298"/>
        <v>0.55073649999999996</v>
      </c>
      <c r="BI2726" s="2">
        <f t="shared" si="299"/>
        <v>0.80849575925925921</v>
      </c>
      <c r="BJ2726" s="2">
        <f t="shared" si="300"/>
        <v>0.29297724074074066</v>
      </c>
    </row>
    <row r="2727" spans="1:62" s="2" customFormat="1">
      <c r="A2727" s="1" t="s">
        <v>198</v>
      </c>
      <c r="B2727" s="1">
        <v>1996</v>
      </c>
      <c r="C2727" s="1">
        <v>0.38200000000000001</v>
      </c>
      <c r="D2727" s="1">
        <v>0.13100000000000001</v>
      </c>
      <c r="E2727" s="1">
        <v>5.6000000000000001E-2</v>
      </c>
      <c r="F2727" s="1">
        <v>0.22500000000000001</v>
      </c>
      <c r="G2727" s="1">
        <v>3.9E-2</v>
      </c>
      <c r="H2727" s="1">
        <v>0.126</v>
      </c>
      <c r="I2727" s="1">
        <v>0.53</v>
      </c>
      <c r="J2727" s="1">
        <v>0.69499999999999995</v>
      </c>
      <c r="K2727" s="1">
        <v>0.76</v>
      </c>
      <c r="L2727" s="1">
        <v>0.5</v>
      </c>
      <c r="M2727" s="1">
        <v>0.08</v>
      </c>
      <c r="N2727" s="1">
        <v>0.13900000000000001</v>
      </c>
      <c r="O2727" s="1">
        <v>7.4999999999999997E-2</v>
      </c>
      <c r="P2727" s="1">
        <v>0.86599999999999999</v>
      </c>
      <c r="Q2727" s="1">
        <v>0.33400000000000002</v>
      </c>
      <c r="R2727" s="1">
        <v>0.32800000000000001</v>
      </c>
      <c r="S2727" s="1">
        <v>0</v>
      </c>
      <c r="T2727" s="1">
        <v>2.8000000000000001E-2</v>
      </c>
      <c r="U2727" s="1">
        <v>6.9000000000000006E-2</v>
      </c>
      <c r="V2727" s="1">
        <v>0.26300000000000001</v>
      </c>
      <c r="W2727" s="1">
        <v>7.0000000000000001E-3</v>
      </c>
      <c r="X2727" s="1">
        <v>0.43</v>
      </c>
      <c r="Y2727" s="1">
        <v>8.7999999999999995E-2</v>
      </c>
      <c r="Z2727" s="1">
        <v>2.5000000000000001E-2</v>
      </c>
      <c r="AA2727" s="1">
        <v>0.7</v>
      </c>
      <c r="AB2727" s="1">
        <v>0.5</v>
      </c>
      <c r="AC2727" s="1">
        <v>0.745</v>
      </c>
      <c r="AD2727" s="1">
        <v>0.92100000000000004</v>
      </c>
      <c r="AE2727" s="1">
        <v>0.5</v>
      </c>
      <c r="AF2727" s="1">
        <v>0.76400000000000001</v>
      </c>
      <c r="AG2727" s="1">
        <v>0.66400000000000003</v>
      </c>
      <c r="AH2727" s="1">
        <v>0.52700000000000002</v>
      </c>
      <c r="AI2727" s="1">
        <v>0.55800000000000005</v>
      </c>
      <c r="AJ2727" s="1">
        <v>0.44500000000000001</v>
      </c>
      <c r="AK2727" s="1">
        <v>3.4000000000000002E-2</v>
      </c>
      <c r="AL2727" s="1">
        <v>0.3</v>
      </c>
      <c r="AM2727" s="1">
        <v>0.625</v>
      </c>
      <c r="AN2727" s="1">
        <v>0.63</v>
      </c>
      <c r="AO2727" s="1">
        <v>0.44500000000000001</v>
      </c>
      <c r="AP2727" s="1">
        <v>4926.6959999999999</v>
      </c>
      <c r="AQ2727" s="1">
        <v>4820</v>
      </c>
      <c r="AR2727" s="1">
        <v>60620685</v>
      </c>
      <c r="AS2727" s="1">
        <v>43.39</v>
      </c>
      <c r="AT2727" s="1">
        <v>17.46</v>
      </c>
      <c r="AU2727" s="1">
        <v>0.02</v>
      </c>
      <c r="AV2727" s="1">
        <v>7.3999999999999996E-2</v>
      </c>
      <c r="AW2727" s="2">
        <f>AVERAGE(C2727:H2727)</f>
        <v>0.15983333333333336</v>
      </c>
      <c r="AX2727" s="2">
        <f>AVERAGE(I2727:O2727)</f>
        <v>0.39700000000000013</v>
      </c>
      <c r="AY2727" s="2">
        <f>AVERAGE(P2727:T2727)</f>
        <v>0.31120000000000003</v>
      </c>
      <c r="AZ2727" s="2">
        <f>AVERAGE(U2727:Z2727)</f>
        <v>0.14699999999999999</v>
      </c>
      <c r="BA2727" s="2">
        <f>AVERAGE(C2727,F2727,I2727,L2727,O2727,R2727,U2727,W2727,Y2727)</f>
        <v>0.24488888888888891</v>
      </c>
      <c r="BB2727" s="2">
        <f>AVERAGE(D2727,G2727,J2727,M2727,P2727,S2727,V2727,X2727,Z2727)</f>
        <v>0.28099999999999997</v>
      </c>
      <c r="BC2727" s="2">
        <f>AVERAGE(E2727,H2727,K2727,N2727,Q2727,T2727)</f>
        <v>0.24050000000000002</v>
      </c>
      <c r="BD2727" s="2">
        <f t="shared" si="294"/>
        <v>0.27373740000000002</v>
      </c>
      <c r="BE2727" s="2">
        <f t="shared" si="295"/>
        <v>0.15300000000000002</v>
      </c>
      <c r="BF2727" s="2">
        <f t="shared" si="296"/>
        <v>0.12570000000000001</v>
      </c>
      <c r="BG2727" s="2">
        <f t="shared" si="297"/>
        <v>0.25546296296296295</v>
      </c>
      <c r="BH2727" s="2">
        <f t="shared" si="298"/>
        <v>0.55243740000000008</v>
      </c>
      <c r="BI2727" s="2">
        <f t="shared" si="299"/>
        <v>0.80790036296296308</v>
      </c>
      <c r="BJ2727" s="2">
        <f t="shared" si="300"/>
        <v>0.29697443703703713</v>
      </c>
    </row>
    <row r="2728" spans="1:62" s="2" customFormat="1">
      <c r="A2728" s="1" t="s">
        <v>198</v>
      </c>
      <c r="B2728" s="1">
        <v>1997</v>
      </c>
      <c r="C2728" s="1">
        <v>0.38200000000000001</v>
      </c>
      <c r="D2728" s="1">
        <v>0.13100000000000001</v>
      </c>
      <c r="E2728" s="1">
        <v>5.1999999999999998E-2</v>
      </c>
      <c r="F2728" s="1">
        <v>0.22500000000000001</v>
      </c>
      <c r="G2728" s="1">
        <v>3.9E-2</v>
      </c>
      <c r="H2728" s="1">
        <v>0.112</v>
      </c>
      <c r="I2728" s="1">
        <v>0.53</v>
      </c>
      <c r="J2728" s="1">
        <v>0.69399999999999995</v>
      </c>
      <c r="K2728" s="1">
        <v>0.749</v>
      </c>
      <c r="L2728" s="1">
        <v>0.5</v>
      </c>
      <c r="M2728" s="1">
        <v>7.0000000000000007E-2</v>
      </c>
      <c r="N2728" s="1">
        <v>0.128</v>
      </c>
      <c r="O2728" s="1">
        <v>7.4999999999999997E-2</v>
      </c>
      <c r="P2728" s="1">
        <v>0.86399999999999999</v>
      </c>
      <c r="Q2728" s="1">
        <v>0.33500000000000002</v>
      </c>
      <c r="R2728" s="1">
        <v>0.32800000000000001</v>
      </c>
      <c r="S2728" s="1">
        <v>1E-3</v>
      </c>
      <c r="T2728" s="1">
        <v>2.8000000000000001E-2</v>
      </c>
      <c r="U2728" s="1">
        <v>6.9000000000000006E-2</v>
      </c>
      <c r="V2728" s="1">
        <v>0.26300000000000001</v>
      </c>
      <c r="W2728" s="1">
        <v>7.0000000000000001E-3</v>
      </c>
      <c r="X2728" s="1">
        <v>0.43</v>
      </c>
      <c r="Y2728" s="1">
        <v>8.7999999999999995E-2</v>
      </c>
      <c r="Z2728" s="1">
        <v>2.5000000000000001E-2</v>
      </c>
      <c r="AA2728" s="1">
        <v>0.7</v>
      </c>
      <c r="AB2728" s="1">
        <v>0.5</v>
      </c>
      <c r="AC2728" s="1">
        <v>0.74199999999999999</v>
      </c>
      <c r="AD2728" s="1">
        <v>0.91300000000000003</v>
      </c>
      <c r="AE2728" s="1">
        <v>0.5</v>
      </c>
      <c r="AF2728" s="1">
        <v>0.753</v>
      </c>
      <c r="AG2728" s="1">
        <v>0.66400000000000003</v>
      </c>
      <c r="AH2728" s="1">
        <v>0.56100000000000005</v>
      </c>
      <c r="AI2728" s="1">
        <v>0.56899999999999995</v>
      </c>
      <c r="AJ2728" s="1">
        <v>0.47599999999999998</v>
      </c>
      <c r="AK2728" s="1">
        <v>0.04</v>
      </c>
      <c r="AL2728" s="1">
        <v>0.33600000000000002</v>
      </c>
      <c r="AM2728" s="1">
        <v>0.61299999999999999</v>
      </c>
      <c r="AN2728" s="1">
        <v>0.64500000000000002</v>
      </c>
      <c r="AO2728" s="1">
        <v>0.47599999999999998</v>
      </c>
      <c r="AP2728" s="1">
        <v>4912.7240000000002</v>
      </c>
      <c r="AQ2728" s="1">
        <v>4780</v>
      </c>
      <c r="AR2728" s="1">
        <v>61022597</v>
      </c>
      <c r="AS2728" s="1"/>
      <c r="AT2728" s="1"/>
      <c r="AU2728" s="1">
        <v>0.03</v>
      </c>
      <c r="AV2728" s="1">
        <v>7.6999999999999999E-2</v>
      </c>
      <c r="AW2728" s="2">
        <f>AVERAGE(C2728:H2728)</f>
        <v>0.15683333333333335</v>
      </c>
      <c r="AX2728" s="2">
        <f>AVERAGE(I2728:O2728)</f>
        <v>0.39228571428571429</v>
      </c>
      <c r="AY2728" s="2">
        <f>AVERAGE(P2728:T2728)</f>
        <v>0.31120000000000003</v>
      </c>
      <c r="AZ2728" s="2">
        <f>AVERAGE(U2728:Z2728)</f>
        <v>0.14699999999999999</v>
      </c>
      <c r="BA2728" s="2">
        <f>AVERAGE(C2728,F2728,I2728,L2728,O2728,R2728,U2728,W2728,Y2728)</f>
        <v>0.24488888888888891</v>
      </c>
      <c r="BB2728" s="2">
        <f>AVERAGE(D2728,G2728,J2728,M2728,P2728,S2728,V2728,X2728,Z2728)</f>
        <v>0.27966666666666667</v>
      </c>
      <c r="BC2728" s="2">
        <f>AVERAGE(E2728,H2728,K2728,N2728,Q2728,T2728)</f>
        <v>0.23399999999999999</v>
      </c>
      <c r="BD2728" s="2">
        <f t="shared" si="294"/>
        <v>0.27248119999999998</v>
      </c>
      <c r="BE2728" s="2">
        <f t="shared" si="295"/>
        <v>0.16059999999999999</v>
      </c>
      <c r="BF2728" s="2">
        <f t="shared" si="296"/>
        <v>0.12915000000000001</v>
      </c>
      <c r="BG2728" s="2">
        <f t="shared" si="297"/>
        <v>0.25285185185185183</v>
      </c>
      <c r="BH2728" s="2">
        <f t="shared" si="298"/>
        <v>0.56223119999999993</v>
      </c>
      <c r="BI2728" s="2">
        <f t="shared" si="299"/>
        <v>0.8150830518518517</v>
      </c>
      <c r="BJ2728" s="2">
        <f t="shared" si="300"/>
        <v>0.3093793481481481</v>
      </c>
    </row>
    <row r="2729" spans="1:62" s="2" customFormat="1">
      <c r="A2729" s="1" t="s">
        <v>198</v>
      </c>
      <c r="B2729" s="1">
        <v>1998</v>
      </c>
      <c r="C2729" s="1">
        <v>0.38200000000000001</v>
      </c>
      <c r="D2729" s="1">
        <v>0.13100000000000001</v>
      </c>
      <c r="E2729" s="1">
        <v>4.8000000000000001E-2</v>
      </c>
      <c r="F2729" s="1">
        <v>0.22500000000000001</v>
      </c>
      <c r="G2729" s="1">
        <v>3.9E-2</v>
      </c>
      <c r="H2729" s="1">
        <v>9.8000000000000004E-2</v>
      </c>
      <c r="I2729" s="1">
        <v>0.53</v>
      </c>
      <c r="J2729" s="1">
        <v>0.69199999999999995</v>
      </c>
      <c r="K2729" s="1">
        <v>0.72699999999999998</v>
      </c>
      <c r="L2729" s="1">
        <v>0.5</v>
      </c>
      <c r="M2729" s="1">
        <v>0.08</v>
      </c>
      <c r="N2729" s="1">
        <v>0.11700000000000001</v>
      </c>
      <c r="O2729" s="1">
        <v>7.4999999999999997E-2</v>
      </c>
      <c r="P2729" s="1">
        <v>0.86299999999999999</v>
      </c>
      <c r="Q2729" s="1">
        <v>0.33600000000000002</v>
      </c>
      <c r="R2729" s="1">
        <v>0.32800000000000001</v>
      </c>
      <c r="S2729" s="1">
        <v>0</v>
      </c>
      <c r="T2729" s="1">
        <v>2.8000000000000001E-2</v>
      </c>
      <c r="U2729" s="1">
        <v>6.9000000000000006E-2</v>
      </c>
      <c r="V2729" s="1">
        <v>0.26300000000000001</v>
      </c>
      <c r="W2729" s="1">
        <v>7.0000000000000001E-3</v>
      </c>
      <c r="X2729" s="1">
        <v>0.43</v>
      </c>
      <c r="Y2729" s="1">
        <v>8.7999999999999995E-2</v>
      </c>
      <c r="Z2729" s="1">
        <v>2.5000000000000001E-2</v>
      </c>
      <c r="AA2729" s="1">
        <v>0.7</v>
      </c>
      <c r="AB2729" s="1">
        <v>0.5</v>
      </c>
      <c r="AC2729" s="1">
        <v>0.74199999999999999</v>
      </c>
      <c r="AD2729" s="1">
        <v>0.91900000000000004</v>
      </c>
      <c r="AE2729" s="1">
        <v>0.7</v>
      </c>
      <c r="AF2729" s="1">
        <v>0.748</v>
      </c>
      <c r="AG2729" s="1">
        <v>0.71599999999999997</v>
      </c>
      <c r="AH2729" s="1">
        <v>0.59499999999999997</v>
      </c>
      <c r="AI2729" s="1">
        <v>0.57899999999999996</v>
      </c>
      <c r="AJ2729" s="1">
        <v>0.50600000000000001</v>
      </c>
      <c r="AK2729" s="1">
        <v>3.5999999999999997E-2</v>
      </c>
      <c r="AL2729" s="1">
        <v>0.39600000000000002</v>
      </c>
      <c r="AM2729" s="1">
        <v>0.60099999999999998</v>
      </c>
      <c r="AN2729" s="1">
        <v>0.66</v>
      </c>
      <c r="AO2729" s="1">
        <v>0.50600000000000001</v>
      </c>
      <c r="AP2729" s="1">
        <v>4418.8559999999998</v>
      </c>
      <c r="AQ2729" s="1">
        <v>4270</v>
      </c>
      <c r="AR2729" s="1">
        <v>61399225</v>
      </c>
      <c r="AS2729" s="1">
        <v>41.36</v>
      </c>
      <c r="AT2729" s="1">
        <v>16.649999999999999</v>
      </c>
      <c r="AU2729" s="1">
        <v>7.0000000000000007E-2</v>
      </c>
      <c r="AV2729" s="1">
        <v>8.7999999999999995E-2</v>
      </c>
      <c r="AW2729" s="2">
        <f>AVERAGE(C2729:H2729)</f>
        <v>0.15383333333333335</v>
      </c>
      <c r="AX2729" s="2">
        <f>AVERAGE(I2729:O2729)</f>
        <v>0.38871428571428573</v>
      </c>
      <c r="AY2729" s="2">
        <f>AVERAGE(P2729:T2729)</f>
        <v>0.31100000000000005</v>
      </c>
      <c r="AZ2729" s="2">
        <f>AVERAGE(U2729:Z2729)</f>
        <v>0.14699999999999999</v>
      </c>
      <c r="BA2729" s="2">
        <f>AVERAGE(C2729,F2729,I2729,L2729,O2729,R2729,U2729,W2729,Y2729)</f>
        <v>0.24488888888888891</v>
      </c>
      <c r="BB2729" s="2">
        <f>AVERAGE(D2729,G2729,J2729,M2729,P2729,S2729,V2729,X2729,Z2729)</f>
        <v>0.28033333333333332</v>
      </c>
      <c r="BC2729" s="2">
        <f>AVERAGE(E2729,H2729,K2729,N2729,Q2729,T2729)</f>
        <v>0.22566666666666668</v>
      </c>
      <c r="BD2729" s="2">
        <f t="shared" si="294"/>
        <v>0.2869275</v>
      </c>
      <c r="BE2729" s="2">
        <f t="shared" si="295"/>
        <v>0.16800000000000001</v>
      </c>
      <c r="BF2729" s="2">
        <f t="shared" si="296"/>
        <v>0.13450000000000001</v>
      </c>
      <c r="BG2729" s="2">
        <f t="shared" si="297"/>
        <v>0.25029629629629629</v>
      </c>
      <c r="BH2729" s="2">
        <f t="shared" si="298"/>
        <v>0.58942749999999999</v>
      </c>
      <c r="BI2729" s="2">
        <f t="shared" si="299"/>
        <v>0.83972379629629623</v>
      </c>
      <c r="BJ2729" s="2">
        <f t="shared" si="300"/>
        <v>0.3391312037037037</v>
      </c>
    </row>
    <row r="2730" spans="1:62" s="2" customFormat="1">
      <c r="A2730" s="1" t="s">
        <v>198</v>
      </c>
      <c r="B2730" s="1">
        <v>1999</v>
      </c>
      <c r="C2730" s="1">
        <v>0.38200000000000001</v>
      </c>
      <c r="D2730" s="1">
        <v>0.13100000000000001</v>
      </c>
      <c r="E2730" s="1">
        <v>4.3999999999999997E-2</v>
      </c>
      <c r="F2730" s="1">
        <v>0.22500000000000001</v>
      </c>
      <c r="G2730" s="1">
        <v>3.9E-2</v>
      </c>
      <c r="H2730" s="1">
        <v>8.4000000000000005E-2</v>
      </c>
      <c r="I2730" s="1">
        <v>0.53</v>
      </c>
      <c r="J2730" s="1">
        <v>0.69099999999999995</v>
      </c>
      <c r="K2730" s="1">
        <v>0.70499999999999996</v>
      </c>
      <c r="L2730" s="1">
        <v>0.5</v>
      </c>
      <c r="M2730" s="1">
        <v>0.08</v>
      </c>
      <c r="N2730" s="1">
        <v>0.106</v>
      </c>
      <c r="O2730" s="1">
        <v>7.4999999999999997E-2</v>
      </c>
      <c r="P2730" s="1">
        <v>0.86299999999999999</v>
      </c>
      <c r="Q2730" s="1">
        <v>0.33600000000000002</v>
      </c>
      <c r="R2730" s="1">
        <v>0.32800000000000001</v>
      </c>
      <c r="S2730" s="1">
        <v>0</v>
      </c>
      <c r="T2730" s="1">
        <v>2.9000000000000001E-2</v>
      </c>
      <c r="U2730" s="1">
        <v>6.9000000000000006E-2</v>
      </c>
      <c r="V2730" s="1">
        <v>0.26300000000000001</v>
      </c>
      <c r="W2730" s="1">
        <v>7.0000000000000001E-3</v>
      </c>
      <c r="X2730" s="1">
        <v>0.43</v>
      </c>
      <c r="Y2730" s="1">
        <v>8.7999999999999995E-2</v>
      </c>
      <c r="Z2730" s="1">
        <v>2.5000000000000001E-2</v>
      </c>
      <c r="AA2730" s="1">
        <v>0.7</v>
      </c>
      <c r="AB2730" s="1">
        <v>0.5</v>
      </c>
      <c r="AC2730" s="1">
        <v>0.746</v>
      </c>
      <c r="AD2730" s="1">
        <v>0.91200000000000003</v>
      </c>
      <c r="AE2730" s="1">
        <v>0.7</v>
      </c>
      <c r="AF2730" s="1">
        <v>0.749</v>
      </c>
      <c r="AG2730" s="1">
        <v>0.71199999999999997</v>
      </c>
      <c r="AH2730" s="1">
        <v>0.59099999999999997</v>
      </c>
      <c r="AI2730" s="1">
        <v>0.59099999999999997</v>
      </c>
      <c r="AJ2730" s="1">
        <v>0.48499999999999999</v>
      </c>
      <c r="AK2730" s="1">
        <v>4.2000000000000003E-2</v>
      </c>
      <c r="AL2730" s="1">
        <v>0.48699999999999999</v>
      </c>
      <c r="AM2730" s="1">
        <v>0.60199999999999998</v>
      </c>
      <c r="AN2730" s="1">
        <v>0.67600000000000005</v>
      </c>
      <c r="AO2730" s="1">
        <v>0.48499999999999999</v>
      </c>
      <c r="AP2730" s="1">
        <v>4650.857</v>
      </c>
      <c r="AQ2730" s="1">
        <v>4520</v>
      </c>
      <c r="AR2730" s="1">
        <v>61823995</v>
      </c>
      <c r="AS2730" s="1">
        <v>43.53</v>
      </c>
      <c r="AT2730" s="1">
        <v>20.010000000000002</v>
      </c>
      <c r="AU2730" s="1">
        <v>7.0000000000000007E-2</v>
      </c>
      <c r="AV2730" s="1">
        <v>8.7999999999999995E-2</v>
      </c>
      <c r="AW2730" s="2">
        <f>AVERAGE(C2730:H2730)</f>
        <v>0.15083333333333335</v>
      </c>
      <c r="AX2730" s="2">
        <f>AVERAGE(I2730:O2730)</f>
        <v>0.3838571428571429</v>
      </c>
      <c r="AY2730" s="2">
        <f>AVERAGE(P2730:T2730)</f>
        <v>0.31120000000000003</v>
      </c>
      <c r="AZ2730" s="2">
        <f>AVERAGE(U2730:Z2730)</f>
        <v>0.14699999999999999</v>
      </c>
      <c r="BA2730" s="2">
        <f>AVERAGE(C2730,F2730,I2730,L2730,O2730,R2730,U2730,W2730,Y2730)</f>
        <v>0.24488888888888891</v>
      </c>
      <c r="BB2730" s="2">
        <f>AVERAGE(D2730,G2730,J2730,M2730,P2730,S2730,V2730,X2730,Z2730)</f>
        <v>0.28022222222222221</v>
      </c>
      <c r="BC2730" s="2">
        <f>AVERAGE(E2730,H2730,K2730,N2730,Q2730,T2730)</f>
        <v>0.2173333333333333</v>
      </c>
      <c r="BD2730" s="2">
        <f t="shared" si="294"/>
        <v>0.28658489999999998</v>
      </c>
      <c r="BE2730" s="2">
        <f t="shared" si="295"/>
        <v>0.16669999999999999</v>
      </c>
      <c r="BF2730" s="2">
        <f t="shared" si="296"/>
        <v>0.14480000000000001</v>
      </c>
      <c r="BG2730" s="2">
        <f t="shared" si="297"/>
        <v>0.24748148148148144</v>
      </c>
      <c r="BH2730" s="2">
        <f t="shared" si="298"/>
        <v>0.59808490000000003</v>
      </c>
      <c r="BI2730" s="2">
        <f t="shared" si="299"/>
        <v>0.84556638148148144</v>
      </c>
      <c r="BJ2730" s="2">
        <f t="shared" si="300"/>
        <v>0.35060341851851862</v>
      </c>
    </row>
    <row r="2731" spans="1:62" s="2" customFormat="1">
      <c r="A2731" s="1" t="s">
        <v>198</v>
      </c>
      <c r="B2731" s="1">
        <v>2000</v>
      </c>
      <c r="C2731" s="1">
        <v>0.38200000000000001</v>
      </c>
      <c r="D2731" s="1">
        <v>0.13100000000000001</v>
      </c>
      <c r="E2731" s="1">
        <v>0.04</v>
      </c>
      <c r="F2731" s="1">
        <v>0.22500000000000001</v>
      </c>
      <c r="G2731" s="1">
        <v>3.9E-2</v>
      </c>
      <c r="H2731" s="1">
        <v>7.0000000000000007E-2</v>
      </c>
      <c r="I2731" s="1">
        <v>0.53</v>
      </c>
      <c r="J2731" s="1">
        <v>0.68899999999999995</v>
      </c>
      <c r="K2731" s="1">
        <v>0.67600000000000005</v>
      </c>
      <c r="L2731" s="1">
        <v>0.5</v>
      </c>
      <c r="M2731" s="1">
        <v>0.08</v>
      </c>
      <c r="N2731" s="1">
        <v>9.5000000000000001E-2</v>
      </c>
      <c r="O2731" s="1">
        <v>7.4999999999999997E-2</v>
      </c>
      <c r="P2731" s="1">
        <v>0.85699999999999998</v>
      </c>
      <c r="Q2731" s="1">
        <v>0.33600000000000002</v>
      </c>
      <c r="R2731" s="1">
        <v>0.32800000000000001</v>
      </c>
      <c r="S2731" s="1">
        <v>0</v>
      </c>
      <c r="T2731" s="1">
        <v>2.9000000000000001E-2</v>
      </c>
      <c r="U2731" s="1">
        <v>6.9000000000000006E-2</v>
      </c>
      <c r="V2731" s="1">
        <v>0.26300000000000001</v>
      </c>
      <c r="W2731" s="1">
        <v>7.0000000000000001E-3</v>
      </c>
      <c r="X2731" s="1">
        <v>0.43</v>
      </c>
      <c r="Y2731" s="1">
        <v>8.7999999999999995E-2</v>
      </c>
      <c r="Z2731" s="1">
        <v>1.4999999999999999E-2</v>
      </c>
      <c r="AA2731" s="1">
        <v>0.7</v>
      </c>
      <c r="AB2731" s="1">
        <v>0.5</v>
      </c>
      <c r="AC2731" s="1">
        <v>0.753</v>
      </c>
      <c r="AD2731" s="1">
        <v>0.88</v>
      </c>
      <c r="AE2731" s="1">
        <v>0.7</v>
      </c>
      <c r="AF2731" s="1">
        <v>0.72899999999999998</v>
      </c>
      <c r="AG2731" s="1">
        <v>0.73199999999999998</v>
      </c>
      <c r="AH2731" s="1">
        <v>0.58599999999999997</v>
      </c>
      <c r="AI2731" s="1">
        <v>0.60199999999999998</v>
      </c>
      <c r="AJ2731" s="1">
        <v>0.46300000000000002</v>
      </c>
      <c r="AK2731" s="1">
        <v>5.3999999999999999E-2</v>
      </c>
      <c r="AL2731" s="1">
        <v>0.52500000000000002</v>
      </c>
      <c r="AM2731" s="1">
        <v>0.60299999999999998</v>
      </c>
      <c r="AN2731" s="1">
        <v>0.69099999999999995</v>
      </c>
      <c r="AO2731" s="1">
        <v>0.46300000000000002</v>
      </c>
      <c r="AP2731" s="1">
        <v>4935.4430000000002</v>
      </c>
      <c r="AQ2731" s="1">
        <v>4860</v>
      </c>
      <c r="AR2731" s="1">
        <v>62346822</v>
      </c>
      <c r="AS2731" s="1">
        <v>43.15</v>
      </c>
      <c r="AT2731" s="1">
        <v>20.65</v>
      </c>
      <c r="AU2731" s="1">
        <v>7.0000000000000007E-2</v>
      </c>
      <c r="AV2731" s="1">
        <v>8.7999999999999995E-2</v>
      </c>
      <c r="AW2731" s="2">
        <f>AVERAGE(C2731:H2731)</f>
        <v>0.14783333333333334</v>
      </c>
      <c r="AX2731" s="2">
        <f>AVERAGE(I2731:O2731)</f>
        <v>0.37785714285714295</v>
      </c>
      <c r="AY2731" s="2">
        <f>AVERAGE(P2731:T2731)</f>
        <v>0.31</v>
      </c>
      <c r="AZ2731" s="2">
        <f>AVERAGE(U2731:Z2731)</f>
        <v>0.14533333333333334</v>
      </c>
      <c r="BA2731" s="2">
        <f>AVERAGE(C2731,F2731,I2731,L2731,O2731,R2731,U2731,W2731,Y2731)</f>
        <v>0.24488888888888891</v>
      </c>
      <c r="BB2731" s="2">
        <f>AVERAGE(D2731,G2731,J2731,M2731,P2731,S2731,V2731,X2731,Z2731)</f>
        <v>0.2782222222222222</v>
      </c>
      <c r="BC2731" s="2">
        <f>AVERAGE(E2731,H2731,K2731,N2731,Q2731,T2731)</f>
        <v>0.20766666666666667</v>
      </c>
      <c r="BD2731" s="2">
        <f t="shared" si="294"/>
        <v>0.28515739999999995</v>
      </c>
      <c r="BE2731" s="2">
        <f t="shared" si="295"/>
        <v>0.16510000000000002</v>
      </c>
      <c r="BF2731" s="2">
        <f t="shared" si="296"/>
        <v>0.15004999999999999</v>
      </c>
      <c r="BG2731" s="2">
        <f t="shared" si="297"/>
        <v>0.24359259259259258</v>
      </c>
      <c r="BH2731" s="2">
        <f t="shared" si="298"/>
        <v>0.60030739999999994</v>
      </c>
      <c r="BI2731" s="2">
        <f t="shared" si="299"/>
        <v>0.84389999259259252</v>
      </c>
      <c r="BJ2731" s="2">
        <f t="shared" si="300"/>
        <v>0.35671480740740735</v>
      </c>
    </row>
    <row r="2732" spans="1:62" s="2" customFormat="1">
      <c r="A2732" s="1" t="s">
        <v>198</v>
      </c>
      <c r="B2732" s="1">
        <v>2001</v>
      </c>
      <c r="C2732" s="1">
        <v>0.38200000000000001</v>
      </c>
      <c r="D2732" s="1">
        <v>0.13100000000000001</v>
      </c>
      <c r="E2732" s="1">
        <v>3.5999999999999997E-2</v>
      </c>
      <c r="F2732" s="1">
        <v>0.22500000000000001</v>
      </c>
      <c r="G2732" s="1">
        <v>3.9E-2</v>
      </c>
      <c r="H2732" s="1">
        <v>6.4000000000000001E-2</v>
      </c>
      <c r="I2732" s="1">
        <v>0.53</v>
      </c>
      <c r="J2732" s="1">
        <v>0.68700000000000006</v>
      </c>
      <c r="K2732" s="1">
        <v>0.63800000000000001</v>
      </c>
      <c r="L2732" s="1">
        <v>0.5</v>
      </c>
      <c r="M2732" s="1">
        <v>0.08</v>
      </c>
      <c r="N2732" s="1">
        <v>8.4000000000000005E-2</v>
      </c>
      <c r="O2732" s="1">
        <v>7.4999999999999997E-2</v>
      </c>
      <c r="P2732" s="1">
        <v>0.89200000000000002</v>
      </c>
      <c r="Q2732" s="1">
        <v>0.33600000000000002</v>
      </c>
      <c r="R2732" s="1">
        <v>0.32800000000000001</v>
      </c>
      <c r="S2732" s="1">
        <v>1E-3</v>
      </c>
      <c r="T2732" s="1">
        <v>2.8000000000000001E-2</v>
      </c>
      <c r="U2732" s="1">
        <v>6.9000000000000006E-2</v>
      </c>
      <c r="V2732" s="1">
        <v>0.26300000000000001</v>
      </c>
      <c r="W2732" s="1">
        <v>7.0000000000000001E-3</v>
      </c>
      <c r="X2732" s="1">
        <v>0.43</v>
      </c>
      <c r="Y2732" s="1">
        <v>8.7999999999999995E-2</v>
      </c>
      <c r="Z2732" s="1">
        <v>3.5000000000000003E-2</v>
      </c>
      <c r="AA2732" s="1">
        <v>0.7</v>
      </c>
      <c r="AB2732" s="1">
        <v>0.5</v>
      </c>
      <c r="AC2732" s="1">
        <v>0.754</v>
      </c>
      <c r="AD2732" s="1">
        <v>0.90300000000000002</v>
      </c>
      <c r="AE2732" s="1">
        <v>0.7</v>
      </c>
      <c r="AF2732" s="1">
        <v>0.84599999999999997</v>
      </c>
      <c r="AG2732" s="1">
        <v>0.77600000000000002</v>
      </c>
      <c r="AH2732" s="1">
        <v>0.59299999999999997</v>
      </c>
      <c r="AI2732" s="1">
        <v>0.58499999999999996</v>
      </c>
      <c r="AJ2732" s="1">
        <v>0.45200000000000001</v>
      </c>
      <c r="AK2732" s="1">
        <v>0.13300000000000001</v>
      </c>
      <c r="AL2732" s="1">
        <v>0.58799999999999997</v>
      </c>
      <c r="AM2732" s="1">
        <v>0.58199999999999996</v>
      </c>
      <c r="AN2732" s="1">
        <v>0.70699999999999996</v>
      </c>
      <c r="AO2732" s="1">
        <v>0.45200000000000001</v>
      </c>
      <c r="AP2732" s="1">
        <v>5103.9690000000001</v>
      </c>
      <c r="AQ2732" s="1">
        <v>4970</v>
      </c>
      <c r="AR2732" s="1">
        <v>62991263</v>
      </c>
      <c r="AS2732" s="1"/>
      <c r="AT2732" s="1"/>
      <c r="AU2732" s="1">
        <v>0.09</v>
      </c>
      <c r="AV2732" s="1">
        <v>8.6999999999999994E-2</v>
      </c>
      <c r="AW2732" s="2">
        <f>AVERAGE(C2732:H2732)</f>
        <v>0.14616666666666667</v>
      </c>
      <c r="AX2732" s="2">
        <f>AVERAGE(I2732:O2732)</f>
        <v>0.37057142857142861</v>
      </c>
      <c r="AY2732" s="2">
        <f>AVERAGE(P2732:T2732)</f>
        <v>0.317</v>
      </c>
      <c r="AZ2732" s="2">
        <f>AVERAGE(U2732:Z2732)</f>
        <v>0.14866666666666667</v>
      </c>
      <c r="BA2732" s="2">
        <f>AVERAGE(C2732,F2732,I2732,L2732,O2732,R2732,U2732,W2732,Y2732)</f>
        <v>0.24488888888888891</v>
      </c>
      <c r="BB2732" s="2">
        <f>AVERAGE(D2732,G2732,J2732,M2732,P2732,S2732,V2732,X2732,Z2732)</f>
        <v>0.28422222222222226</v>
      </c>
      <c r="BC2732" s="2">
        <f>AVERAGE(E2732,H2732,K2732,N2732,Q2732,T2732)</f>
        <v>0.19766666666666666</v>
      </c>
      <c r="BD2732" s="2">
        <f t="shared" si="294"/>
        <v>0.29572090000000001</v>
      </c>
      <c r="BE2732" s="2">
        <f t="shared" si="295"/>
        <v>0.16300000000000001</v>
      </c>
      <c r="BF2732" s="2">
        <f t="shared" si="296"/>
        <v>0.159</v>
      </c>
      <c r="BG2732" s="2">
        <f t="shared" si="297"/>
        <v>0.24225925925925929</v>
      </c>
      <c r="BH2732" s="2">
        <f t="shared" si="298"/>
        <v>0.61772090000000002</v>
      </c>
      <c r="BI2732" s="2">
        <f t="shared" si="299"/>
        <v>0.8599801592592593</v>
      </c>
      <c r="BJ2732" s="2">
        <f t="shared" si="300"/>
        <v>0.37546164074074073</v>
      </c>
    </row>
    <row r="2733" spans="1:62" s="2" customFormat="1">
      <c r="A2733" s="1" t="s">
        <v>198</v>
      </c>
      <c r="B2733" s="1">
        <v>2002</v>
      </c>
      <c r="C2733" s="1">
        <v>0.38200000000000001</v>
      </c>
      <c r="D2733" s="1">
        <v>0.13100000000000001</v>
      </c>
      <c r="E2733" s="1">
        <v>3.2000000000000001E-2</v>
      </c>
      <c r="F2733" s="1">
        <v>0.22500000000000001</v>
      </c>
      <c r="G2733" s="1">
        <v>3.9E-2</v>
      </c>
      <c r="H2733" s="1">
        <v>5.8000000000000003E-2</v>
      </c>
      <c r="I2733" s="1">
        <v>0.53</v>
      </c>
      <c r="J2733" s="1">
        <v>0.68400000000000005</v>
      </c>
      <c r="K2733" s="1">
        <v>0.58899999999999997</v>
      </c>
      <c r="L2733" s="1">
        <v>0.5</v>
      </c>
      <c r="M2733" s="1">
        <v>0.08</v>
      </c>
      <c r="N2733" s="1">
        <v>7.2999999999999995E-2</v>
      </c>
      <c r="O2733" s="1">
        <v>7.4999999999999997E-2</v>
      </c>
      <c r="P2733" s="1">
        <v>0.92100000000000004</v>
      </c>
      <c r="Q2733" s="1">
        <v>0.33500000000000002</v>
      </c>
      <c r="R2733" s="1">
        <v>0.32800000000000001</v>
      </c>
      <c r="S2733" s="1">
        <v>3.0000000000000001E-3</v>
      </c>
      <c r="T2733" s="1">
        <v>2.5999999999999999E-2</v>
      </c>
      <c r="U2733" s="1">
        <v>6.9000000000000006E-2</v>
      </c>
      <c r="V2733" s="1">
        <v>0.26300000000000001</v>
      </c>
      <c r="W2733" s="1">
        <v>7.0000000000000001E-3</v>
      </c>
      <c r="X2733" s="1">
        <v>0.43</v>
      </c>
      <c r="Y2733" s="1">
        <v>8.7999999999999995E-2</v>
      </c>
      <c r="Z2733" s="1">
        <v>5.3999999999999999E-2</v>
      </c>
      <c r="AA2733" s="1">
        <v>0.7</v>
      </c>
      <c r="AB2733" s="1">
        <v>0.5</v>
      </c>
      <c r="AC2733" s="1">
        <v>0.753</v>
      </c>
      <c r="AD2733" s="1">
        <v>0.90300000000000002</v>
      </c>
      <c r="AE2733" s="1">
        <v>0.7</v>
      </c>
      <c r="AF2733" s="1">
        <v>0.86399999999999999</v>
      </c>
      <c r="AG2733" s="1">
        <v>0.77800000000000002</v>
      </c>
      <c r="AH2733" s="1">
        <v>0.59899999999999998</v>
      </c>
      <c r="AI2733" s="1">
        <v>0.56799999999999995</v>
      </c>
      <c r="AJ2733" s="1">
        <v>0.441</v>
      </c>
      <c r="AK2733" s="1">
        <v>0.17699999999999999</v>
      </c>
      <c r="AL2733" s="1">
        <v>0.60499999999999998</v>
      </c>
      <c r="AM2733" s="1">
        <v>0.56100000000000005</v>
      </c>
      <c r="AN2733" s="1">
        <v>0.72199999999999998</v>
      </c>
      <c r="AO2733" s="1">
        <v>0.441</v>
      </c>
      <c r="AP2733" s="1">
        <v>5399.0060000000003</v>
      </c>
      <c r="AQ2733" s="1">
        <v>5210</v>
      </c>
      <c r="AR2733" s="1">
        <v>63734437</v>
      </c>
      <c r="AS2733" s="1">
        <v>41.96</v>
      </c>
      <c r="AT2733" s="1">
        <v>15.13</v>
      </c>
      <c r="AU2733" s="1">
        <v>0.09</v>
      </c>
      <c r="AV2733" s="1">
        <v>8.5000000000000006E-2</v>
      </c>
      <c r="AW2733" s="2">
        <f>AVERAGE(C2733:H2733)</f>
        <v>0.14450000000000002</v>
      </c>
      <c r="AX2733" s="2">
        <f>AVERAGE(I2733:O2733)</f>
        <v>0.3615714285714286</v>
      </c>
      <c r="AY2733" s="2">
        <f>AVERAGE(P2733:T2733)</f>
        <v>0.3226</v>
      </c>
      <c r="AZ2733" s="2">
        <f>AVERAGE(U2733:Z2733)</f>
        <v>0.15183333333333335</v>
      </c>
      <c r="BA2733" s="2">
        <f>AVERAGE(C2733,F2733,I2733,L2733,O2733,R2733,U2733,W2733,Y2733)</f>
        <v>0.24488888888888891</v>
      </c>
      <c r="BB2733" s="2">
        <f>AVERAGE(D2733,G2733,J2733,M2733,P2733,S2733,V2733,X2733,Z2733)</f>
        <v>0.28944444444444445</v>
      </c>
      <c r="BC2733" s="2">
        <f>AVERAGE(E2733,H2733,K2733,N2733,Q2733,T2733)</f>
        <v>0.1855</v>
      </c>
      <c r="BD2733" s="2">
        <f t="shared" si="294"/>
        <v>0.29680579999999995</v>
      </c>
      <c r="BE2733" s="2">
        <f t="shared" si="295"/>
        <v>0.1608</v>
      </c>
      <c r="BF2733" s="2">
        <f t="shared" si="296"/>
        <v>0.16155</v>
      </c>
      <c r="BG2733" s="2">
        <f t="shared" si="297"/>
        <v>0.23994444444444443</v>
      </c>
      <c r="BH2733" s="2">
        <f t="shared" si="298"/>
        <v>0.61915579999999992</v>
      </c>
      <c r="BI2733" s="2">
        <f t="shared" si="299"/>
        <v>0.85910024444444433</v>
      </c>
      <c r="BJ2733" s="2">
        <f t="shared" si="300"/>
        <v>0.37921135555555552</v>
      </c>
    </row>
    <row r="2734" spans="1:62" s="2" customFormat="1">
      <c r="A2734" s="1" t="s">
        <v>198</v>
      </c>
      <c r="B2734" s="1">
        <v>2003</v>
      </c>
      <c r="C2734" s="1">
        <v>0.38200000000000001</v>
      </c>
      <c r="D2734" s="1">
        <v>0.13100000000000001</v>
      </c>
      <c r="E2734" s="1">
        <v>2.8000000000000001E-2</v>
      </c>
      <c r="F2734" s="1">
        <v>0.22500000000000001</v>
      </c>
      <c r="G2734" s="1">
        <v>3.9E-2</v>
      </c>
      <c r="H2734" s="1">
        <v>5.1999999999999998E-2</v>
      </c>
      <c r="I2734" s="1">
        <v>0.53</v>
      </c>
      <c r="J2734" s="1">
        <v>0.68200000000000005</v>
      </c>
      <c r="K2734" s="1">
        <v>0.751</v>
      </c>
      <c r="L2734" s="1">
        <v>0.5</v>
      </c>
      <c r="M2734" s="1">
        <v>0.08</v>
      </c>
      <c r="N2734" s="1">
        <v>6.2E-2</v>
      </c>
      <c r="O2734" s="1">
        <v>7.4999999999999997E-2</v>
      </c>
      <c r="P2734" s="1">
        <v>0.91800000000000004</v>
      </c>
      <c r="Q2734" s="1">
        <v>0.33400000000000002</v>
      </c>
      <c r="R2734" s="1">
        <v>0.32800000000000001</v>
      </c>
      <c r="S2734" s="1">
        <v>3.0000000000000001E-3</v>
      </c>
      <c r="T2734" s="1">
        <v>2.5000000000000001E-2</v>
      </c>
      <c r="U2734" s="1">
        <v>6.9000000000000006E-2</v>
      </c>
      <c r="V2734" s="1">
        <v>0.26300000000000001</v>
      </c>
      <c r="W2734" s="1">
        <v>7.0000000000000001E-3</v>
      </c>
      <c r="X2734" s="1">
        <v>0.43</v>
      </c>
      <c r="Y2734" s="1">
        <v>8.7999999999999995E-2</v>
      </c>
      <c r="Z2734" s="1">
        <v>7.3999999999999996E-2</v>
      </c>
      <c r="AA2734" s="1">
        <v>0.7</v>
      </c>
      <c r="AB2734" s="1">
        <v>0.5</v>
      </c>
      <c r="AC2734" s="1">
        <v>0.752</v>
      </c>
      <c r="AD2734" s="1">
        <v>0.93100000000000005</v>
      </c>
      <c r="AE2734" s="1">
        <v>0.5</v>
      </c>
      <c r="AF2734" s="1">
        <v>0.873</v>
      </c>
      <c r="AG2734" s="1">
        <v>0.64800000000000002</v>
      </c>
      <c r="AH2734" s="1">
        <v>0.51200000000000001</v>
      </c>
      <c r="AI2734" s="1">
        <v>0.55200000000000005</v>
      </c>
      <c r="AJ2734" s="1">
        <v>0.46500000000000002</v>
      </c>
      <c r="AK2734" s="1">
        <v>0.376</v>
      </c>
      <c r="AL2734" s="1">
        <v>0.61199999999999999</v>
      </c>
      <c r="AM2734" s="1">
        <v>0.52100000000000002</v>
      </c>
      <c r="AN2734" s="1">
        <v>0.73699999999999999</v>
      </c>
      <c r="AO2734" s="1">
        <v>0.46500000000000002</v>
      </c>
      <c r="AP2734" s="1">
        <v>5836.9629999999997</v>
      </c>
      <c r="AQ2734" s="1">
        <v>5600</v>
      </c>
      <c r="AR2734" s="1">
        <v>64522878</v>
      </c>
      <c r="AS2734" s="1"/>
      <c r="AT2734" s="1"/>
      <c r="AU2734" s="1">
        <v>0.06</v>
      </c>
      <c r="AV2734" s="1">
        <v>7.4999999999999997E-2</v>
      </c>
      <c r="AW2734" s="2">
        <f>AVERAGE(C2734:H2734)</f>
        <v>0.14283333333333334</v>
      </c>
      <c r="AX2734" s="2">
        <f>AVERAGE(I2734:O2734)</f>
        <v>0.3828571428571429</v>
      </c>
      <c r="AY2734" s="2">
        <f>AVERAGE(P2734:T2734)</f>
        <v>0.3216</v>
      </c>
      <c r="AZ2734" s="2">
        <f>AVERAGE(U2734:Z2734)</f>
        <v>0.15516666666666665</v>
      </c>
      <c r="BA2734" s="2">
        <f>AVERAGE(C2734,F2734,I2734,L2734,O2734,R2734,U2734,W2734,Y2734)</f>
        <v>0.24488888888888891</v>
      </c>
      <c r="BB2734" s="2">
        <f>AVERAGE(D2734,G2734,J2734,M2734,P2734,S2734,V2734,X2734,Z2734)</f>
        <v>0.2911111111111111</v>
      </c>
      <c r="BC2734" s="2">
        <f>AVERAGE(E2734,H2734,K2734,N2734,Q2734,T2734)</f>
        <v>0.20866666666666667</v>
      </c>
      <c r="BD2734" s="2">
        <f t="shared" si="294"/>
        <v>0.2800184</v>
      </c>
      <c r="BE2734" s="2">
        <f t="shared" si="295"/>
        <v>0.15290000000000004</v>
      </c>
      <c r="BF2734" s="2">
        <f t="shared" si="296"/>
        <v>0.16895000000000002</v>
      </c>
      <c r="BG2734" s="2">
        <f t="shared" si="297"/>
        <v>0.24822222222222223</v>
      </c>
      <c r="BH2734" s="2">
        <f t="shared" si="298"/>
        <v>0.60186840000000008</v>
      </c>
      <c r="BI2734" s="2">
        <f t="shared" si="299"/>
        <v>0.85009062222222231</v>
      </c>
      <c r="BJ2734" s="2">
        <f t="shared" si="300"/>
        <v>0.35364617777777785</v>
      </c>
    </row>
    <row r="2735" spans="1:62" s="2" customFormat="1">
      <c r="A2735" s="1" t="s">
        <v>198</v>
      </c>
      <c r="B2735" s="1">
        <v>2004</v>
      </c>
      <c r="C2735" s="1">
        <v>0.38200000000000001</v>
      </c>
      <c r="D2735" s="1">
        <v>0.13100000000000001</v>
      </c>
      <c r="E2735" s="1">
        <v>2.4E-2</v>
      </c>
      <c r="F2735" s="1">
        <v>0.22500000000000001</v>
      </c>
      <c r="G2735" s="1">
        <v>3.9E-2</v>
      </c>
      <c r="H2735" s="1">
        <v>4.5999999999999999E-2</v>
      </c>
      <c r="I2735" s="1">
        <v>0.53</v>
      </c>
      <c r="J2735" s="1">
        <v>0.67900000000000005</v>
      </c>
      <c r="K2735" s="1">
        <v>0.78100000000000003</v>
      </c>
      <c r="L2735" s="1">
        <v>0.5</v>
      </c>
      <c r="M2735" s="1">
        <v>0.1</v>
      </c>
      <c r="N2735" s="1">
        <v>5.0999999999999997E-2</v>
      </c>
      <c r="O2735" s="1">
        <v>7.4999999999999997E-2</v>
      </c>
      <c r="P2735" s="1">
        <v>0.91500000000000004</v>
      </c>
      <c r="Q2735" s="1">
        <v>0.33300000000000002</v>
      </c>
      <c r="R2735" s="1">
        <v>0.32800000000000001</v>
      </c>
      <c r="S2735" s="1">
        <v>2E-3</v>
      </c>
      <c r="T2735" s="1">
        <v>2.4E-2</v>
      </c>
      <c r="U2735" s="1">
        <v>6.9000000000000006E-2</v>
      </c>
      <c r="V2735" s="1">
        <v>0.26300000000000001</v>
      </c>
      <c r="W2735" s="1">
        <v>7.0000000000000001E-3</v>
      </c>
      <c r="X2735" s="1">
        <v>0.43</v>
      </c>
      <c r="Y2735" s="1">
        <v>8.7999999999999995E-2</v>
      </c>
      <c r="Z2735" s="1">
        <v>9.4E-2</v>
      </c>
      <c r="AA2735" s="1">
        <v>0.7</v>
      </c>
      <c r="AB2735" s="1">
        <v>0.5</v>
      </c>
      <c r="AC2735" s="1">
        <v>0.755</v>
      </c>
      <c r="AD2735" s="1">
        <v>0.91100000000000003</v>
      </c>
      <c r="AE2735" s="1">
        <v>0.5</v>
      </c>
      <c r="AF2735" s="1">
        <v>0.88900000000000001</v>
      </c>
      <c r="AG2735" s="1">
        <v>0.65600000000000003</v>
      </c>
      <c r="AH2735" s="1">
        <v>0.42699999999999999</v>
      </c>
      <c r="AI2735" s="1">
        <v>0.52500000000000002</v>
      </c>
      <c r="AJ2735" s="1">
        <v>0.46600000000000003</v>
      </c>
      <c r="AK2735" s="1">
        <v>0.46600000000000003</v>
      </c>
      <c r="AL2735" s="1">
        <v>0.61299999999999999</v>
      </c>
      <c r="AM2735" s="1">
        <v>0.51400000000000001</v>
      </c>
      <c r="AN2735" s="1">
        <v>0.753</v>
      </c>
      <c r="AO2735" s="1">
        <v>0.46600000000000003</v>
      </c>
      <c r="AP2735" s="1">
        <v>6309.3109999999997</v>
      </c>
      <c r="AQ2735" s="1">
        <v>6030</v>
      </c>
      <c r="AR2735" s="1">
        <v>65278655</v>
      </c>
      <c r="AS2735" s="1">
        <v>42.45</v>
      </c>
      <c r="AT2735" s="1">
        <v>11.52</v>
      </c>
      <c r="AU2735" s="1">
        <v>0.05</v>
      </c>
      <c r="AV2735" s="1">
        <v>6.9000000000000006E-2</v>
      </c>
      <c r="AW2735" s="2">
        <f>AVERAGE(C2735:H2735)</f>
        <v>0.14116666666666669</v>
      </c>
      <c r="AX2735" s="2">
        <f>AVERAGE(I2735:O2735)</f>
        <v>0.38800000000000007</v>
      </c>
      <c r="AY2735" s="2">
        <f>AVERAGE(P2735:T2735)</f>
        <v>0.32040000000000002</v>
      </c>
      <c r="AZ2735" s="2">
        <f>AVERAGE(U2735:Z2735)</f>
        <v>0.1585</v>
      </c>
      <c r="BA2735" s="2">
        <f>AVERAGE(C2735,F2735,I2735,L2735,O2735,R2735,U2735,W2735,Y2735)</f>
        <v>0.24488888888888891</v>
      </c>
      <c r="BB2735" s="2">
        <f>AVERAGE(D2735,G2735,J2735,M2735,P2735,S2735,V2735,X2735,Z2735)</f>
        <v>0.29477777777777781</v>
      </c>
      <c r="BC2735" s="2">
        <f>AVERAGE(E2735,H2735,K2735,N2735,Q2735,T2735)</f>
        <v>0.20983333333333334</v>
      </c>
      <c r="BD2735" s="2">
        <f t="shared" si="294"/>
        <v>0.28041809999999995</v>
      </c>
      <c r="BE2735" s="2">
        <f t="shared" si="295"/>
        <v>0.14180000000000001</v>
      </c>
      <c r="BF2735" s="2">
        <f t="shared" si="296"/>
        <v>0.17365000000000005</v>
      </c>
      <c r="BG2735" s="2">
        <f t="shared" si="297"/>
        <v>0.24983333333333335</v>
      </c>
      <c r="BH2735" s="2">
        <f t="shared" si="298"/>
        <v>0.59586810000000001</v>
      </c>
      <c r="BI2735" s="2">
        <f t="shared" si="299"/>
        <v>0.84570143333333336</v>
      </c>
      <c r="BJ2735" s="2">
        <f t="shared" si="300"/>
        <v>0.34603476666666666</v>
      </c>
    </row>
    <row r="2736" spans="1:62" s="2" customFormat="1">
      <c r="A2736" s="1" t="s">
        <v>198</v>
      </c>
      <c r="B2736" s="1">
        <v>2005</v>
      </c>
      <c r="C2736" s="1">
        <v>0.38200000000000001</v>
      </c>
      <c r="D2736" s="1">
        <v>0.13100000000000001</v>
      </c>
      <c r="E2736" s="1">
        <v>0.02</v>
      </c>
      <c r="F2736" s="1">
        <v>0.22500000000000001</v>
      </c>
      <c r="G2736" s="1">
        <v>3.9E-2</v>
      </c>
      <c r="H2736" s="1">
        <v>0.04</v>
      </c>
      <c r="I2736" s="1">
        <v>0.53</v>
      </c>
      <c r="J2736" s="1">
        <v>0.67700000000000005</v>
      </c>
      <c r="K2736" s="1">
        <v>0.81200000000000006</v>
      </c>
      <c r="L2736" s="1">
        <v>0.5</v>
      </c>
      <c r="M2736" s="1">
        <v>0.11</v>
      </c>
      <c r="N2736" s="1">
        <v>0.04</v>
      </c>
      <c r="O2736" s="1">
        <v>7.4999999999999997E-2</v>
      </c>
      <c r="P2736" s="1">
        <v>0.91500000000000004</v>
      </c>
      <c r="Q2736" s="1">
        <v>0.33100000000000002</v>
      </c>
      <c r="R2736" s="1">
        <v>0.32800000000000001</v>
      </c>
      <c r="S2736" s="1">
        <v>3.0000000000000001E-3</v>
      </c>
      <c r="T2736" s="1">
        <v>2.1999999999999999E-2</v>
      </c>
      <c r="U2736" s="1">
        <v>6.9000000000000006E-2</v>
      </c>
      <c r="V2736" s="1">
        <v>0.26300000000000001</v>
      </c>
      <c r="W2736" s="1">
        <v>7.0000000000000001E-3</v>
      </c>
      <c r="X2736" s="1">
        <v>0.43</v>
      </c>
      <c r="Y2736" s="1">
        <v>8.7999999999999995E-2</v>
      </c>
      <c r="Z2736" s="1">
        <v>0.113</v>
      </c>
      <c r="AA2736" s="1">
        <v>0.7</v>
      </c>
      <c r="AB2736" s="1">
        <v>0.5</v>
      </c>
      <c r="AC2736" s="1">
        <v>0.752</v>
      </c>
      <c r="AD2736" s="1">
        <v>0.90100000000000002</v>
      </c>
      <c r="AE2736" s="1">
        <v>0.3</v>
      </c>
      <c r="AF2736" s="1">
        <v>0.82299999999999995</v>
      </c>
      <c r="AG2736" s="1">
        <v>0.67600000000000005</v>
      </c>
      <c r="AH2736" s="1">
        <v>0.39100000000000001</v>
      </c>
      <c r="AI2736" s="1">
        <v>0.50600000000000001</v>
      </c>
      <c r="AJ2736" s="1">
        <v>0.498</v>
      </c>
      <c r="AK2736" s="1">
        <v>0.52500000000000002</v>
      </c>
      <c r="AL2736" s="1">
        <v>0.63100000000000001</v>
      </c>
      <c r="AM2736" s="1">
        <v>0.52800000000000002</v>
      </c>
      <c r="AN2736" s="1">
        <v>0.76800000000000002</v>
      </c>
      <c r="AO2736" s="1">
        <v>0.498</v>
      </c>
      <c r="AP2736" s="1">
        <v>6750.9359999999997</v>
      </c>
      <c r="AQ2736" s="1">
        <v>6420</v>
      </c>
      <c r="AR2736" s="1">
        <v>65945675</v>
      </c>
      <c r="AS2736" s="1"/>
      <c r="AT2736" s="1"/>
      <c r="AU2736" s="1">
        <v>0.04</v>
      </c>
      <c r="AV2736" s="1">
        <v>6.5000000000000002E-2</v>
      </c>
      <c r="AW2736" s="2">
        <f>AVERAGE(C2736:H2736)</f>
        <v>0.13950000000000001</v>
      </c>
      <c r="AX2736" s="2">
        <f>AVERAGE(I2736:O2736)</f>
        <v>0.39200000000000002</v>
      </c>
      <c r="AY2736" s="2">
        <f>AVERAGE(P2736:T2736)</f>
        <v>0.31979999999999997</v>
      </c>
      <c r="AZ2736" s="2">
        <f>AVERAGE(U2736:Z2736)</f>
        <v>0.16166666666666665</v>
      </c>
      <c r="BA2736" s="2">
        <f>AVERAGE(C2736,F2736,I2736,L2736,O2736,R2736,U2736,W2736,Y2736)</f>
        <v>0.24488888888888891</v>
      </c>
      <c r="BB2736" s="2">
        <f>AVERAGE(D2736,G2736,J2736,M2736,P2736,S2736,V2736,X2736,Z2736)</f>
        <v>0.29788888888888887</v>
      </c>
      <c r="BC2736" s="2">
        <f>AVERAGE(E2736,H2736,K2736,N2736,Q2736,T2736)</f>
        <v>0.21083333333333334</v>
      </c>
      <c r="BD2736" s="2">
        <f t="shared" si="294"/>
        <v>0.26562920000000001</v>
      </c>
      <c r="BE2736" s="2">
        <f t="shared" si="295"/>
        <v>0.13950000000000001</v>
      </c>
      <c r="BF2736" s="2">
        <f t="shared" si="296"/>
        <v>0.18055000000000002</v>
      </c>
      <c r="BG2736" s="2">
        <f t="shared" si="297"/>
        <v>0.25120370370370371</v>
      </c>
      <c r="BH2736" s="2">
        <f t="shared" si="298"/>
        <v>0.58567920000000007</v>
      </c>
      <c r="BI2736" s="2">
        <f t="shared" si="299"/>
        <v>0.83688290370370377</v>
      </c>
      <c r="BJ2736" s="2">
        <f t="shared" si="300"/>
        <v>0.33447549629629636</v>
      </c>
    </row>
    <row r="2737" spans="1:62" s="2" customFormat="1">
      <c r="A2737" s="1" t="s">
        <v>198</v>
      </c>
      <c r="B2737" s="1">
        <v>2006</v>
      </c>
      <c r="C2737" s="1">
        <v>0.38200000000000001</v>
      </c>
      <c r="D2737" s="1">
        <v>0.13100000000000001</v>
      </c>
      <c r="E2737" s="1">
        <v>0.02</v>
      </c>
      <c r="F2737" s="1">
        <v>0.22500000000000001</v>
      </c>
      <c r="G2737" s="1">
        <v>3.9E-2</v>
      </c>
      <c r="H2737" s="1">
        <v>0.04</v>
      </c>
      <c r="I2737" s="1">
        <v>0.53</v>
      </c>
      <c r="J2737" s="1">
        <v>0.67400000000000004</v>
      </c>
      <c r="K2737" s="1">
        <v>0.80300000000000005</v>
      </c>
      <c r="L2737" s="1">
        <v>0.5</v>
      </c>
      <c r="M2737" s="1">
        <v>0.11</v>
      </c>
      <c r="N2737" s="1">
        <v>4.1000000000000002E-2</v>
      </c>
      <c r="O2737" s="1">
        <v>7.4999999999999997E-2</v>
      </c>
      <c r="P2737" s="1">
        <v>0.91500000000000004</v>
      </c>
      <c r="Q2737" s="1">
        <v>0.32900000000000001</v>
      </c>
      <c r="R2737" s="1">
        <v>0.32800000000000001</v>
      </c>
      <c r="S2737" s="1">
        <v>3.0000000000000001E-3</v>
      </c>
      <c r="T2737" s="1">
        <v>2.1999999999999999E-2</v>
      </c>
      <c r="U2737" s="1">
        <v>6.9000000000000006E-2</v>
      </c>
      <c r="V2737" s="1">
        <v>0.26300000000000001</v>
      </c>
      <c r="W2737" s="1">
        <v>7.0000000000000001E-3</v>
      </c>
      <c r="X2737" s="1">
        <v>0.43</v>
      </c>
      <c r="Y2737" s="1">
        <v>8.7999999999999995E-2</v>
      </c>
      <c r="Z2737" s="1">
        <v>0.13300000000000001</v>
      </c>
      <c r="AA2737" s="1">
        <v>0.73799999999999999</v>
      </c>
      <c r="AB2737" s="1">
        <v>0.5</v>
      </c>
      <c r="AC2737" s="1">
        <v>0.749</v>
      </c>
      <c r="AD2737" s="1">
        <v>0.92100000000000004</v>
      </c>
      <c r="AE2737" s="1">
        <v>0.3</v>
      </c>
      <c r="AF2737" s="1">
        <v>0.80300000000000005</v>
      </c>
      <c r="AG2737" s="1">
        <v>0.68400000000000005</v>
      </c>
      <c r="AH2737" s="1">
        <v>0.316</v>
      </c>
      <c r="AI2737" s="1">
        <v>0.39</v>
      </c>
      <c r="AJ2737" s="1">
        <v>0.45800000000000002</v>
      </c>
      <c r="AK2737" s="1">
        <v>0.68</v>
      </c>
      <c r="AL2737" s="1">
        <v>0.61699999999999999</v>
      </c>
      <c r="AM2737" s="1">
        <v>0.50800000000000001</v>
      </c>
      <c r="AN2737" s="1">
        <v>0.77</v>
      </c>
      <c r="AO2737" s="1">
        <v>0.45800000000000002</v>
      </c>
      <c r="AP2737" s="1">
        <v>7267.4</v>
      </c>
      <c r="AQ2737" s="1">
        <v>6970</v>
      </c>
      <c r="AR2737" s="1">
        <v>66506554</v>
      </c>
      <c r="AS2737" s="1"/>
      <c r="AT2737" s="1"/>
      <c r="AU2737" s="1">
        <v>0.02</v>
      </c>
      <c r="AV2737" s="1">
        <v>6.2E-2</v>
      </c>
      <c r="AW2737" s="2">
        <f>AVERAGE(C2737:H2737)</f>
        <v>0.13950000000000001</v>
      </c>
      <c r="AX2737" s="2">
        <f>AVERAGE(I2737:O2737)</f>
        <v>0.39042857142857146</v>
      </c>
      <c r="AY2737" s="2">
        <f>AVERAGE(P2737:T2737)</f>
        <v>0.31940000000000002</v>
      </c>
      <c r="AZ2737" s="2">
        <f>AVERAGE(U2737:Z2737)</f>
        <v>0.16500000000000001</v>
      </c>
      <c r="BA2737" s="2">
        <f>AVERAGE(C2737,F2737,I2737,L2737,O2737,R2737,U2737,W2737,Y2737)</f>
        <v>0.24488888888888891</v>
      </c>
      <c r="BB2737" s="2">
        <f>AVERAGE(D2737,G2737,J2737,M2737,P2737,S2737,V2737,X2737,Z2737)</f>
        <v>0.29977777777777781</v>
      </c>
      <c r="BC2737" s="2">
        <f>AVERAGE(E2737,H2737,K2737,N2737,Q2737,T2737)</f>
        <v>0.2091666666666667</v>
      </c>
      <c r="BD2737" s="2">
        <f t="shared" si="294"/>
        <v>0.2680845</v>
      </c>
      <c r="BE2737" s="2">
        <f t="shared" si="295"/>
        <v>0.1164</v>
      </c>
      <c r="BF2737" s="2">
        <f t="shared" si="296"/>
        <v>0.18500000000000003</v>
      </c>
      <c r="BG2737" s="2">
        <f t="shared" si="297"/>
        <v>0.25127777777777782</v>
      </c>
      <c r="BH2737" s="2">
        <f t="shared" si="298"/>
        <v>0.56948450000000006</v>
      </c>
      <c r="BI2737" s="2">
        <f t="shared" si="299"/>
        <v>0.82076227777777788</v>
      </c>
      <c r="BJ2737" s="2">
        <f t="shared" si="300"/>
        <v>0.31820672222222224</v>
      </c>
    </row>
    <row r="2738" spans="1:62" s="2" customFormat="1">
      <c r="A2738" s="1" t="s">
        <v>198</v>
      </c>
      <c r="B2738" s="1">
        <v>2007</v>
      </c>
      <c r="C2738" s="1">
        <v>0.38200000000000001</v>
      </c>
      <c r="D2738" s="1">
        <v>0.13100000000000001</v>
      </c>
      <c r="E2738" s="1">
        <v>0.02</v>
      </c>
      <c r="F2738" s="1">
        <v>0.22500000000000001</v>
      </c>
      <c r="G2738" s="1">
        <v>3.9E-2</v>
      </c>
      <c r="H2738" s="1">
        <v>0.04</v>
      </c>
      <c r="I2738" s="1">
        <v>0.53</v>
      </c>
      <c r="J2738" s="1">
        <v>0.67</v>
      </c>
      <c r="K2738" s="1">
        <v>0.77100000000000002</v>
      </c>
      <c r="L2738" s="1">
        <v>0.5</v>
      </c>
      <c r="M2738" s="1">
        <v>0.12</v>
      </c>
      <c r="N2738" s="1">
        <v>4.2000000000000003E-2</v>
      </c>
      <c r="O2738" s="1">
        <v>7.4999999999999997E-2</v>
      </c>
      <c r="P2738" s="1">
        <v>0.91500000000000004</v>
      </c>
      <c r="Q2738" s="1">
        <v>0.32600000000000001</v>
      </c>
      <c r="R2738" s="1">
        <v>0.32800000000000001</v>
      </c>
      <c r="S2738" s="1">
        <v>3.0000000000000001E-3</v>
      </c>
      <c r="T2738" s="1">
        <v>2.1000000000000001E-2</v>
      </c>
      <c r="U2738" s="1">
        <v>6.9000000000000006E-2</v>
      </c>
      <c r="V2738" s="1">
        <v>0.26300000000000001</v>
      </c>
      <c r="W2738" s="1">
        <v>7.0000000000000001E-3</v>
      </c>
      <c r="X2738" s="1">
        <v>0.43</v>
      </c>
      <c r="Y2738" s="1">
        <v>8.7999999999999995E-2</v>
      </c>
      <c r="Z2738" s="1">
        <v>0.153</v>
      </c>
      <c r="AA2738" s="1">
        <v>0.73</v>
      </c>
      <c r="AB2738" s="1">
        <v>0.5</v>
      </c>
      <c r="AC2738" s="1">
        <v>0.748</v>
      </c>
      <c r="AD2738" s="1">
        <v>0.91300000000000003</v>
      </c>
      <c r="AE2738" s="1">
        <v>0.3</v>
      </c>
      <c r="AF2738" s="1">
        <v>0.77600000000000002</v>
      </c>
      <c r="AG2738" s="1">
        <v>0.74199999999999999</v>
      </c>
      <c r="AH2738" s="1">
        <v>0.30099999999999999</v>
      </c>
      <c r="AI2738" s="1">
        <v>0.378</v>
      </c>
      <c r="AJ2738" s="1">
        <v>0.442</v>
      </c>
      <c r="AK2738" s="1">
        <v>0.879</v>
      </c>
      <c r="AL2738" s="1">
        <v>0.65700000000000003</v>
      </c>
      <c r="AM2738" s="1">
        <v>0.496</v>
      </c>
      <c r="AN2738" s="1">
        <v>0.76400000000000001</v>
      </c>
      <c r="AO2738" s="1">
        <v>0.442</v>
      </c>
      <c r="AP2738" s="1">
        <v>7831.3649999999998</v>
      </c>
      <c r="AQ2738" s="1">
        <v>7550</v>
      </c>
      <c r="AR2738" s="1">
        <v>66979359</v>
      </c>
      <c r="AS2738" s="1"/>
      <c r="AT2738" s="1"/>
      <c r="AU2738" s="1">
        <v>0.03</v>
      </c>
      <c r="AV2738" s="1">
        <v>5.8999999999999997E-2</v>
      </c>
      <c r="AW2738" s="2">
        <f>AVERAGE(C2738:H2738)</f>
        <v>0.13950000000000001</v>
      </c>
      <c r="AX2738" s="2">
        <f>AVERAGE(I2738:O2738)</f>
        <v>0.3868571428571429</v>
      </c>
      <c r="AY2738" s="2">
        <f>AVERAGE(P2738:T2738)</f>
        <v>0.31859999999999999</v>
      </c>
      <c r="AZ2738" s="2">
        <f>AVERAGE(U2738:Z2738)</f>
        <v>0.16833333333333333</v>
      </c>
      <c r="BA2738" s="2">
        <f>AVERAGE(C2738,F2738,I2738,L2738,O2738,R2738,U2738,W2738,Y2738)</f>
        <v>0.24488888888888891</v>
      </c>
      <c r="BB2738" s="2">
        <f>AVERAGE(D2738,G2738,J2738,M2738,P2738,S2738,V2738,X2738,Z2738)</f>
        <v>0.30266666666666669</v>
      </c>
      <c r="BC2738" s="2">
        <f>AVERAGE(E2738,H2738,K2738,N2738,Q2738,T2738)</f>
        <v>0.20333333333333334</v>
      </c>
      <c r="BD2738" s="2">
        <f t="shared" si="294"/>
        <v>0.26888389999999995</v>
      </c>
      <c r="BE2738" s="2">
        <f t="shared" si="295"/>
        <v>0.11210000000000001</v>
      </c>
      <c r="BF2738" s="2">
        <f t="shared" si="296"/>
        <v>0.19745000000000001</v>
      </c>
      <c r="BG2738" s="2">
        <f t="shared" si="297"/>
        <v>0.25029629629629629</v>
      </c>
      <c r="BH2738" s="2">
        <f t="shared" si="298"/>
        <v>0.57843389999999995</v>
      </c>
      <c r="BI2738" s="2">
        <f t="shared" si="299"/>
        <v>0.8287301962962963</v>
      </c>
      <c r="BJ2738" s="2">
        <f t="shared" si="300"/>
        <v>0.32813760370370365</v>
      </c>
    </row>
    <row r="2739" spans="1:62" s="2" customFormat="1">
      <c r="A2739" s="1" t="s">
        <v>198</v>
      </c>
      <c r="B2739" s="1">
        <v>2008</v>
      </c>
      <c r="C2739" s="1">
        <v>0.38200000000000001</v>
      </c>
      <c r="D2739" s="1">
        <v>0.13100000000000001</v>
      </c>
      <c r="E2739" s="1">
        <v>0.02</v>
      </c>
      <c r="F2739" s="1">
        <v>0.22500000000000001</v>
      </c>
      <c r="G2739" s="1">
        <v>3.9E-2</v>
      </c>
      <c r="H2739" s="1">
        <v>0.04</v>
      </c>
      <c r="I2739" s="1">
        <v>0.53</v>
      </c>
      <c r="J2739" s="1">
        <v>0.66700000000000004</v>
      </c>
      <c r="K2739" s="1">
        <v>0.78200000000000003</v>
      </c>
      <c r="L2739" s="1">
        <v>0.5</v>
      </c>
      <c r="M2739" s="1">
        <v>0.122</v>
      </c>
      <c r="N2739" s="1">
        <v>4.2000000000000003E-2</v>
      </c>
      <c r="O2739" s="1">
        <v>7.4999999999999997E-2</v>
      </c>
      <c r="P2739" s="1">
        <v>0.91500000000000004</v>
      </c>
      <c r="Q2739" s="1">
        <v>0.32300000000000001</v>
      </c>
      <c r="R2739" s="1">
        <v>0.32800000000000001</v>
      </c>
      <c r="S2739" s="1">
        <v>3.0000000000000001E-3</v>
      </c>
      <c r="T2739" s="1">
        <v>2.1000000000000001E-2</v>
      </c>
      <c r="U2739" s="1">
        <v>6.9000000000000006E-2</v>
      </c>
      <c r="V2739" s="1">
        <v>0.26300000000000001</v>
      </c>
      <c r="W2739" s="1">
        <v>7.0000000000000001E-3</v>
      </c>
      <c r="X2739" s="1">
        <v>0.43</v>
      </c>
      <c r="Y2739" s="1">
        <v>8.7999999999999995E-2</v>
      </c>
      <c r="Z2739" s="1">
        <v>0.17299999999999999</v>
      </c>
      <c r="AA2739" s="1">
        <v>0.72199999999999998</v>
      </c>
      <c r="AB2739" s="1">
        <v>0.5</v>
      </c>
      <c r="AC2739" s="1">
        <v>0.747</v>
      </c>
      <c r="AD2739" s="1">
        <v>0.90700000000000003</v>
      </c>
      <c r="AE2739" s="1">
        <v>0.3</v>
      </c>
      <c r="AF2739" s="1">
        <v>0.66700000000000004</v>
      </c>
      <c r="AG2739" s="1">
        <v>0.752</v>
      </c>
      <c r="AH2739" s="1">
        <v>0.28199999999999997</v>
      </c>
      <c r="AI2739" s="1">
        <v>0.39700000000000002</v>
      </c>
      <c r="AJ2739" s="1">
        <v>0.42299999999999999</v>
      </c>
      <c r="AK2739" s="1">
        <v>1</v>
      </c>
      <c r="AL2739" s="1">
        <v>0.63800000000000001</v>
      </c>
      <c r="AM2739" s="1">
        <v>0.48699999999999999</v>
      </c>
      <c r="AN2739" s="1">
        <v>0.77700000000000002</v>
      </c>
      <c r="AO2739" s="1">
        <v>0.42299999999999999</v>
      </c>
      <c r="AP2739" s="1">
        <v>8150.1310000000003</v>
      </c>
      <c r="AQ2739" s="1">
        <v>7830</v>
      </c>
      <c r="AR2739" s="1">
        <v>67386383</v>
      </c>
      <c r="AS2739" s="1"/>
      <c r="AT2739" s="1"/>
      <c r="AU2739" s="1">
        <v>0.02</v>
      </c>
      <c r="AV2739" s="1">
        <v>5.6000000000000001E-2</v>
      </c>
      <c r="AW2739" s="2">
        <f>AVERAGE(C2739:H2739)</f>
        <v>0.13950000000000001</v>
      </c>
      <c r="AX2739" s="2">
        <f>AVERAGE(I2739:O2739)</f>
        <v>0.38828571428571429</v>
      </c>
      <c r="AY2739" s="2">
        <f>AVERAGE(P2739:T2739)</f>
        <v>0.31799999999999995</v>
      </c>
      <c r="AZ2739" s="2">
        <f>AVERAGE(U2739:Z2739)</f>
        <v>0.17166666666666666</v>
      </c>
      <c r="BA2739" s="2">
        <f>AVERAGE(C2739,F2739,I2739,L2739,O2739,R2739,U2739,W2739,Y2739)</f>
        <v>0.24488888888888891</v>
      </c>
      <c r="BB2739" s="2">
        <f>AVERAGE(D2739,G2739,J2739,M2739,P2739,S2739,V2739,X2739,Z2739)</f>
        <v>0.30477777777777781</v>
      </c>
      <c r="BC2739" s="2">
        <f>AVERAGE(E2739,H2739,K2739,N2739,Q2739,T2739)</f>
        <v>0.20466666666666666</v>
      </c>
      <c r="BD2739" s="2">
        <f t="shared" si="294"/>
        <v>0.26237449999999995</v>
      </c>
      <c r="BE2739" s="2">
        <f t="shared" si="295"/>
        <v>0.11020000000000002</v>
      </c>
      <c r="BF2739" s="2">
        <f t="shared" si="296"/>
        <v>0.20135000000000003</v>
      </c>
      <c r="BG2739" s="2">
        <f t="shared" si="297"/>
        <v>0.25144444444444447</v>
      </c>
      <c r="BH2739" s="2">
        <f t="shared" si="298"/>
        <v>0.57392449999999995</v>
      </c>
      <c r="BI2739" s="2">
        <f t="shared" si="299"/>
        <v>0.82536894444444442</v>
      </c>
      <c r="BJ2739" s="2">
        <f t="shared" si="300"/>
        <v>0.32248005555555548</v>
      </c>
    </row>
    <row r="2740" spans="1:62" s="2" customFormat="1">
      <c r="A2740" s="1" t="s">
        <v>198</v>
      </c>
      <c r="B2740" s="1">
        <v>2009</v>
      </c>
      <c r="C2740" s="1">
        <v>0.38200000000000001</v>
      </c>
      <c r="D2740" s="1">
        <v>0.13100000000000001</v>
      </c>
      <c r="E2740" s="1">
        <v>0.04</v>
      </c>
      <c r="F2740" s="1">
        <v>0.22500000000000001</v>
      </c>
      <c r="G2740" s="1">
        <v>3.9E-2</v>
      </c>
      <c r="H2740" s="1">
        <v>5.8999999999999997E-2</v>
      </c>
      <c r="I2740" s="1">
        <v>0.53</v>
      </c>
      <c r="J2740" s="1">
        <v>0.66300000000000003</v>
      </c>
      <c r="K2740" s="1">
        <v>0.78200000000000003</v>
      </c>
      <c r="L2740" s="1">
        <v>0.5</v>
      </c>
      <c r="M2740" s="1">
        <v>0.125</v>
      </c>
      <c r="N2740" s="1">
        <v>4.2999999999999997E-2</v>
      </c>
      <c r="O2740" s="1">
        <v>7.4999999999999997E-2</v>
      </c>
      <c r="P2740" s="1">
        <v>0.91500000000000004</v>
      </c>
      <c r="Q2740" s="1">
        <v>0.35</v>
      </c>
      <c r="R2740" s="1">
        <v>0.32800000000000001</v>
      </c>
      <c r="S2740" s="1">
        <v>5.0000000000000001E-3</v>
      </c>
      <c r="T2740" s="1">
        <v>2.1000000000000001E-2</v>
      </c>
      <c r="U2740" s="1">
        <v>6.9000000000000006E-2</v>
      </c>
      <c r="V2740" s="1">
        <v>0.26300000000000001</v>
      </c>
      <c r="W2740" s="1">
        <v>7.0000000000000001E-3</v>
      </c>
      <c r="X2740" s="1">
        <v>0.43</v>
      </c>
      <c r="Y2740" s="1">
        <v>8.7999999999999995E-2</v>
      </c>
      <c r="Z2740" s="1">
        <v>0.192</v>
      </c>
      <c r="AA2740" s="1">
        <v>0.71099999999999997</v>
      </c>
      <c r="AB2740" s="1">
        <v>0.6</v>
      </c>
      <c r="AC2740" s="1">
        <v>0.74399999999999999</v>
      </c>
      <c r="AD2740" s="1">
        <v>0.90600000000000003</v>
      </c>
      <c r="AE2740" s="1">
        <v>0.3</v>
      </c>
      <c r="AF2740" s="1">
        <v>0.69</v>
      </c>
      <c r="AG2740" s="1">
        <v>0.75600000000000001</v>
      </c>
      <c r="AH2740" s="1">
        <v>0.27900000000000003</v>
      </c>
      <c r="AI2740" s="1">
        <v>0.41899999999999998</v>
      </c>
      <c r="AJ2740" s="1">
        <v>0.45400000000000001</v>
      </c>
      <c r="AK2740" s="1">
        <v>1</v>
      </c>
      <c r="AL2740" s="1">
        <v>0.63700000000000001</v>
      </c>
      <c r="AM2740" s="1">
        <v>0.47299999999999998</v>
      </c>
      <c r="AN2740" s="1">
        <v>0.76500000000000001</v>
      </c>
      <c r="AO2740" s="1">
        <v>0.45400000000000001</v>
      </c>
      <c r="AP2740" s="1">
        <v>7995.0839999999998</v>
      </c>
      <c r="AQ2740" s="1">
        <v>7640</v>
      </c>
      <c r="AR2740" s="1">
        <v>67764033</v>
      </c>
      <c r="AS2740" s="1">
        <v>53.57</v>
      </c>
      <c r="AT2740" s="1">
        <v>26.51</v>
      </c>
      <c r="AU2740" s="1">
        <v>0.03</v>
      </c>
      <c r="AV2740" s="1">
        <v>5.5E-2</v>
      </c>
      <c r="AW2740" s="2">
        <f>AVERAGE(C2740:H2740)</f>
        <v>0.14600000000000002</v>
      </c>
      <c r="AX2740" s="2">
        <f>AVERAGE(I2740:O2740)</f>
        <v>0.38828571428571435</v>
      </c>
      <c r="AY2740" s="2">
        <f>AVERAGE(P2740:T2740)</f>
        <v>0.32379999999999998</v>
      </c>
      <c r="AZ2740" s="2">
        <f>AVERAGE(U2740:Z2740)</f>
        <v>0.17483333333333331</v>
      </c>
      <c r="BA2740" s="2">
        <f>AVERAGE(C2740,F2740,I2740,L2740,O2740,R2740,U2740,W2740,Y2740)</f>
        <v>0.24488888888888891</v>
      </c>
      <c r="BB2740" s="2">
        <f>AVERAGE(D2740,G2740,J2740,M2740,P2740,S2740,V2740,X2740,Z2740)</f>
        <v>0.30700000000000005</v>
      </c>
      <c r="BC2740" s="2">
        <f>AVERAGE(E2740,H2740,K2740,N2740,Q2740,T2740)</f>
        <v>0.21583333333333332</v>
      </c>
      <c r="BD2740" s="2">
        <f t="shared" si="294"/>
        <v>0.2687697</v>
      </c>
      <c r="BE2740" s="2">
        <f t="shared" si="295"/>
        <v>0.1152</v>
      </c>
      <c r="BF2740" s="2">
        <f t="shared" si="296"/>
        <v>0.19925000000000001</v>
      </c>
      <c r="BG2740" s="2">
        <f t="shared" si="297"/>
        <v>0.25590740740740742</v>
      </c>
      <c r="BH2740" s="2">
        <f t="shared" si="298"/>
        <v>0.58321970000000001</v>
      </c>
      <c r="BI2740" s="2">
        <f t="shared" si="299"/>
        <v>0.83912710740740737</v>
      </c>
      <c r="BJ2740" s="2">
        <f t="shared" si="300"/>
        <v>0.32731229259259259</v>
      </c>
    </row>
    <row r="2741" spans="1:62" s="2" customFormat="1">
      <c r="A2741" s="1" t="s">
        <v>198</v>
      </c>
      <c r="B2741" s="1">
        <v>2010</v>
      </c>
      <c r="C2741" s="1">
        <v>0.38200000000000001</v>
      </c>
      <c r="D2741" s="1">
        <v>0.13100000000000001</v>
      </c>
      <c r="E2741" s="1">
        <v>5.8999999999999997E-2</v>
      </c>
      <c r="F2741" s="1">
        <v>0.22500000000000001</v>
      </c>
      <c r="G2741" s="1">
        <v>3.9E-2</v>
      </c>
      <c r="H2741" s="1">
        <v>7.8E-2</v>
      </c>
      <c r="I2741" s="1">
        <v>0.53</v>
      </c>
      <c r="J2741" s="1">
        <v>0.67</v>
      </c>
      <c r="K2741" s="1">
        <v>0.78200000000000003</v>
      </c>
      <c r="L2741" s="1">
        <v>0.5</v>
      </c>
      <c r="M2741" s="1">
        <v>0.127</v>
      </c>
      <c r="N2741" s="1">
        <v>4.3999999999999997E-2</v>
      </c>
      <c r="O2741" s="1">
        <v>7.4999999999999997E-2</v>
      </c>
      <c r="P2741" s="1">
        <v>0.91500000000000004</v>
      </c>
      <c r="Q2741" s="1">
        <v>0.378</v>
      </c>
      <c r="R2741" s="1">
        <v>0.32800000000000001</v>
      </c>
      <c r="S2741" s="1">
        <v>5.0000000000000001E-3</v>
      </c>
      <c r="T2741" s="1">
        <v>2.1999999999999999E-2</v>
      </c>
      <c r="U2741" s="1">
        <v>6.9000000000000006E-2</v>
      </c>
      <c r="V2741" s="1">
        <v>0.26300000000000001</v>
      </c>
      <c r="W2741" s="1">
        <v>7.0000000000000001E-3</v>
      </c>
      <c r="X2741" s="1">
        <v>0.43</v>
      </c>
      <c r="Y2741" s="1">
        <v>8.7999999999999995E-2</v>
      </c>
      <c r="Z2741" s="1">
        <v>0.21199999999999999</v>
      </c>
      <c r="AA2741" s="1">
        <v>0.70699999999999996</v>
      </c>
      <c r="AB2741" s="1">
        <v>0.7</v>
      </c>
      <c r="AC2741" s="1">
        <v>0.747</v>
      </c>
      <c r="AD2741" s="1">
        <v>0.89800000000000002</v>
      </c>
      <c r="AE2741" s="1">
        <v>0.4</v>
      </c>
      <c r="AF2741" s="1">
        <v>0.66400000000000003</v>
      </c>
      <c r="AG2741" s="1">
        <v>0.75900000000000001</v>
      </c>
      <c r="AH2741" s="1">
        <v>0.28100000000000003</v>
      </c>
      <c r="AI2741" s="1">
        <v>0.42</v>
      </c>
      <c r="AJ2741" s="1">
        <v>0.45400000000000001</v>
      </c>
      <c r="AK2741" s="1">
        <v>1</v>
      </c>
      <c r="AL2741" s="1">
        <v>0.63100000000000001</v>
      </c>
      <c r="AM2741" s="1">
        <v>0.47399999999999998</v>
      </c>
      <c r="AN2741" s="1">
        <v>0.73599999999999999</v>
      </c>
      <c r="AO2741" s="1">
        <v>0.45400000000000001</v>
      </c>
      <c r="AP2741" s="1"/>
      <c r="AQ2741" s="1">
        <v>8349.3330000000005</v>
      </c>
      <c r="AR2741" s="1"/>
      <c r="AS2741" s="1"/>
      <c r="AT2741" s="1"/>
      <c r="AU2741" s="1">
        <v>0.04</v>
      </c>
      <c r="AV2741" s="1">
        <v>4.9000000000000002E-2</v>
      </c>
      <c r="AW2741" s="2">
        <f>AVERAGE(C2741:H2741)</f>
        <v>0.15233333333333335</v>
      </c>
      <c r="AX2741" s="2">
        <f>AVERAGE(I2741:O2741)</f>
        <v>0.38971428571428574</v>
      </c>
      <c r="AY2741" s="2">
        <f>AVERAGE(P2741:T2741)</f>
        <v>0.3296</v>
      </c>
      <c r="AZ2741" s="2">
        <f>AVERAGE(U2741:Z2741)</f>
        <v>0.17816666666666667</v>
      </c>
      <c r="BA2741" s="2">
        <f>AVERAGE(C2741,F2741,I2741,L2741,O2741,R2741,U2741,W2741,Y2741)</f>
        <v>0.24488888888888891</v>
      </c>
      <c r="BB2741" s="2">
        <f>AVERAGE(D2741,G2741,J2741,M2741,P2741,S2741,V2741,X2741,Z2741)</f>
        <v>0.31022222222222223</v>
      </c>
      <c r="BC2741" s="2">
        <f>AVERAGE(E2741,H2741,K2741,N2741,Q2741,T2741)</f>
        <v>0.22716666666666671</v>
      </c>
      <c r="BD2741" s="2">
        <f t="shared" si="294"/>
        <v>0.27836250000000007</v>
      </c>
      <c r="BE2741" s="2">
        <f t="shared" si="295"/>
        <v>0.11550000000000001</v>
      </c>
      <c r="BF2741" s="2">
        <f t="shared" si="296"/>
        <v>0.19730000000000003</v>
      </c>
      <c r="BG2741" s="2">
        <f t="shared" si="297"/>
        <v>0.2607592592592593</v>
      </c>
      <c r="BH2741" s="2">
        <f t="shared" si="298"/>
        <v>0.59116250000000004</v>
      </c>
      <c r="BI2741" s="2">
        <f t="shared" si="299"/>
        <v>0.85192175925925939</v>
      </c>
      <c r="BJ2741" s="2">
        <f t="shared" si="300"/>
        <v>0.33040324074074073</v>
      </c>
    </row>
    <row r="2742" spans="1:62" s="2" customFormat="1">
      <c r="A2742" s="1" t="s">
        <v>199</v>
      </c>
      <c r="B2742" s="1">
        <v>1995</v>
      </c>
      <c r="C2742" s="1">
        <v>0.5</v>
      </c>
      <c r="D2742" s="1">
        <v>0.5</v>
      </c>
      <c r="E2742" s="1">
        <v>0.31</v>
      </c>
      <c r="F2742" s="1">
        <v>0.17499999999999999</v>
      </c>
      <c r="G2742" s="1">
        <v>9.9000000000000005E-2</v>
      </c>
      <c r="H2742" s="1">
        <v>0.5</v>
      </c>
      <c r="I2742" s="1">
        <v>0.53</v>
      </c>
      <c r="J2742" s="1">
        <v>0.77500000000000002</v>
      </c>
      <c r="K2742" s="1">
        <v>1</v>
      </c>
      <c r="L2742" s="1">
        <v>0.04</v>
      </c>
      <c r="M2742" s="1">
        <v>0.19</v>
      </c>
      <c r="N2742" s="1">
        <v>1</v>
      </c>
      <c r="O2742" s="1">
        <v>0.45</v>
      </c>
      <c r="P2742" s="1">
        <v>0.90400000000000003</v>
      </c>
      <c r="Q2742" s="1">
        <v>0.378</v>
      </c>
      <c r="R2742" s="1">
        <v>0.84199999999999997</v>
      </c>
      <c r="S2742" s="1">
        <v>0</v>
      </c>
      <c r="T2742" s="1">
        <v>0.87</v>
      </c>
      <c r="U2742" s="1">
        <v>0.75</v>
      </c>
      <c r="V2742" s="1">
        <v>3.5000000000000003E-2</v>
      </c>
      <c r="W2742" s="1">
        <v>0.78</v>
      </c>
      <c r="X2742" s="1">
        <v>0.5</v>
      </c>
      <c r="Y2742" s="1">
        <v>8.7999999999999995E-2</v>
      </c>
      <c r="Z2742" s="1">
        <v>0.5</v>
      </c>
      <c r="AA2742" s="1">
        <v>0.33800000000000002</v>
      </c>
      <c r="AB2742" s="1">
        <v>0.14399999999999999</v>
      </c>
      <c r="AC2742" s="1">
        <v>0.46600000000000003</v>
      </c>
      <c r="AD2742" s="1">
        <v>0.60499999999999998</v>
      </c>
      <c r="AE2742" s="1">
        <v>0.216</v>
      </c>
      <c r="AF2742" s="1">
        <v>0.53400000000000003</v>
      </c>
      <c r="AG2742" s="1">
        <v>0.52600000000000002</v>
      </c>
      <c r="AH2742" s="1">
        <v>0.55400000000000005</v>
      </c>
      <c r="AI2742" s="1">
        <v>0.51300000000000001</v>
      </c>
      <c r="AJ2742" s="1">
        <v>0.41</v>
      </c>
      <c r="AK2742" s="1" t="e">
        <v>#N/A</v>
      </c>
      <c r="AL2742" s="1" t="e">
        <v>#N/A</v>
      </c>
      <c r="AM2742" s="1">
        <v>0.29899999999999999</v>
      </c>
      <c r="AN2742" s="1">
        <v>0.47499999999999998</v>
      </c>
      <c r="AO2742" s="1">
        <v>0.41</v>
      </c>
      <c r="AP2742" s="1"/>
      <c r="AQ2742" s="1">
        <v>-2280.1109999999999</v>
      </c>
      <c r="AR2742" s="1">
        <v>848603</v>
      </c>
      <c r="AS2742" s="1"/>
      <c r="AT2742" s="1"/>
      <c r="AU2742" s="1">
        <v>0.13</v>
      </c>
      <c r="AV2742" s="1">
        <v>5.7000000000000002E-2</v>
      </c>
      <c r="AW2742" s="2">
        <f>AVERAGE(C2742:H2742)</f>
        <v>0.34733333333333333</v>
      </c>
      <c r="AX2742" s="2">
        <f>AVERAGE(I2742:O2742)</f>
        <v>0.56928571428571428</v>
      </c>
      <c r="AY2742" s="2">
        <f>AVERAGE(P2742:T2742)</f>
        <v>0.5988</v>
      </c>
      <c r="AZ2742" s="2">
        <f>AVERAGE(U2742:Z2742)</f>
        <v>0.44216666666666665</v>
      </c>
      <c r="BA2742" s="2">
        <f>AVERAGE(C2742,F2742,I2742,L2742,O2742,R2742,U2742,W2742,Y2742)</f>
        <v>0.46166666666666667</v>
      </c>
      <c r="BB2742" s="2">
        <f>AVERAGE(D2742,G2742,J2742,M2742,P2742,S2742,V2742,X2742,Z2742)</f>
        <v>0.38922222222222225</v>
      </c>
      <c r="BC2742" s="2">
        <f>AVERAGE(E2742,H2742,K2742,N2742,Q2742,T2742)</f>
        <v>0.67633333333333334</v>
      </c>
      <c r="BD2742" s="2">
        <f t="shared" si="294"/>
        <v>0.16153590000000004</v>
      </c>
      <c r="BE2742" s="2">
        <f t="shared" si="295"/>
        <v>0.14770000000000003</v>
      </c>
      <c r="BF2742" s="2" t="e">
        <f t="shared" si="296"/>
        <v>#N/A</v>
      </c>
      <c r="BG2742" s="2">
        <f t="shared" si="297"/>
        <v>0.50907407407407412</v>
      </c>
      <c r="BH2742" s="2" t="e">
        <f t="shared" si="298"/>
        <v>#N/A</v>
      </c>
      <c r="BI2742" s="2" t="e">
        <f t="shared" si="299"/>
        <v>#N/A</v>
      </c>
      <c r="BJ2742" s="2" t="e">
        <f t="shared" si="300"/>
        <v>#N/A</v>
      </c>
    </row>
    <row r="2743" spans="1:62" s="2" customFormat="1">
      <c r="A2743" s="1" t="s">
        <v>199</v>
      </c>
      <c r="B2743" s="1">
        <v>1996</v>
      </c>
      <c r="C2743" s="1">
        <v>0.5</v>
      </c>
      <c r="D2743" s="1">
        <v>0.5</v>
      </c>
      <c r="E2743" s="1">
        <v>0.31</v>
      </c>
      <c r="F2743" s="1">
        <v>0.17499999999999999</v>
      </c>
      <c r="G2743" s="1">
        <v>9.9000000000000005E-2</v>
      </c>
      <c r="H2743" s="1">
        <v>0.5</v>
      </c>
      <c r="I2743" s="1">
        <v>0.53</v>
      </c>
      <c r="J2743" s="1">
        <v>0.77100000000000002</v>
      </c>
      <c r="K2743" s="1">
        <v>1</v>
      </c>
      <c r="L2743" s="1">
        <v>0.04</v>
      </c>
      <c r="M2743" s="1">
        <v>0.2</v>
      </c>
      <c r="N2743" s="1">
        <v>1</v>
      </c>
      <c r="O2743" s="1">
        <v>0.45</v>
      </c>
      <c r="P2743" s="1">
        <v>0.90400000000000003</v>
      </c>
      <c r="Q2743" s="1">
        <v>0.378</v>
      </c>
      <c r="R2743" s="1">
        <v>0.84199999999999997</v>
      </c>
      <c r="S2743" s="1">
        <v>0</v>
      </c>
      <c r="T2743" s="1">
        <v>0.88600000000000001</v>
      </c>
      <c r="U2743" s="1">
        <v>0.75</v>
      </c>
      <c r="V2743" s="1">
        <v>3.5000000000000003E-2</v>
      </c>
      <c r="W2743" s="1">
        <v>0.78</v>
      </c>
      <c r="X2743" s="1">
        <v>0.5</v>
      </c>
      <c r="Y2743" s="1">
        <v>8.7999999999999995E-2</v>
      </c>
      <c r="Z2743" s="1">
        <v>0.5</v>
      </c>
      <c r="AA2743" s="1">
        <v>0.34799999999999998</v>
      </c>
      <c r="AB2743" s="1">
        <v>0.14799999999999999</v>
      </c>
      <c r="AC2743" s="1">
        <v>0.47899999999999998</v>
      </c>
      <c r="AD2743" s="1">
        <v>0.622</v>
      </c>
      <c r="AE2743" s="1">
        <v>0.222</v>
      </c>
      <c r="AF2743" s="1">
        <v>0.54800000000000004</v>
      </c>
      <c r="AG2743" s="1">
        <v>0.54</v>
      </c>
      <c r="AH2743" s="1">
        <v>0.55500000000000005</v>
      </c>
      <c r="AI2743" s="1">
        <v>0.51300000000000001</v>
      </c>
      <c r="AJ2743" s="1">
        <v>0.40799999999999997</v>
      </c>
      <c r="AK2743" s="1" t="e">
        <v>#N/A</v>
      </c>
      <c r="AL2743" s="1" t="e">
        <v>#N/A</v>
      </c>
      <c r="AM2743" s="1">
        <v>0.29399999999999998</v>
      </c>
      <c r="AN2743" s="1">
        <v>0.48799999999999999</v>
      </c>
      <c r="AO2743" s="1">
        <v>0.40799999999999997</v>
      </c>
      <c r="AP2743" s="1"/>
      <c r="AQ2743" s="1">
        <v>-1839.1110000000001</v>
      </c>
      <c r="AR2743" s="1">
        <v>846618</v>
      </c>
      <c r="AS2743" s="1"/>
      <c r="AT2743" s="1"/>
      <c r="AU2743" s="1">
        <v>0.13</v>
      </c>
      <c r="AV2743" s="1">
        <v>5.3999999999999999E-2</v>
      </c>
      <c r="AW2743" s="2">
        <f>AVERAGE(C2743:H2743)</f>
        <v>0.34733333333333333</v>
      </c>
      <c r="AX2743" s="2">
        <f>AVERAGE(I2743:O2743)</f>
        <v>0.57014285714285717</v>
      </c>
      <c r="AY2743" s="2">
        <f>AVERAGE(P2743:T2743)</f>
        <v>0.60200000000000009</v>
      </c>
      <c r="AZ2743" s="2">
        <f>AVERAGE(U2743:Z2743)</f>
        <v>0.44216666666666665</v>
      </c>
      <c r="BA2743" s="2">
        <f>AVERAGE(C2743,F2743,I2743,L2743,O2743,R2743,U2743,W2743,Y2743)</f>
        <v>0.46166666666666667</v>
      </c>
      <c r="BB2743" s="2">
        <f>AVERAGE(D2743,G2743,J2743,M2743,P2743,S2743,V2743,X2743,Z2743)</f>
        <v>0.38988888888888895</v>
      </c>
      <c r="BC2743" s="2">
        <f>AVERAGE(E2743,H2743,K2743,N2743,Q2743,T2743)</f>
        <v>0.67899999999999994</v>
      </c>
      <c r="BD2743" s="2">
        <f t="shared" si="294"/>
        <v>0.16598969999999999</v>
      </c>
      <c r="BE2743" s="2">
        <f t="shared" si="295"/>
        <v>0.14760000000000001</v>
      </c>
      <c r="BF2743" s="2" t="e">
        <f t="shared" si="296"/>
        <v>#N/A</v>
      </c>
      <c r="BG2743" s="2">
        <f t="shared" si="297"/>
        <v>0.51018518518518519</v>
      </c>
      <c r="BH2743" s="2" t="e">
        <f t="shared" si="298"/>
        <v>#N/A</v>
      </c>
      <c r="BI2743" s="2" t="e">
        <f t="shared" si="299"/>
        <v>#N/A</v>
      </c>
      <c r="BJ2743" s="2" t="e">
        <f t="shared" si="300"/>
        <v>#N/A</v>
      </c>
    </row>
    <row r="2744" spans="1:62" s="2" customFormat="1">
      <c r="A2744" s="1" t="s">
        <v>199</v>
      </c>
      <c r="B2744" s="1">
        <v>1997</v>
      </c>
      <c r="C2744" s="1">
        <v>0.5</v>
      </c>
      <c r="D2744" s="1">
        <v>0.5</v>
      </c>
      <c r="E2744" s="1">
        <v>0.31</v>
      </c>
      <c r="F2744" s="1">
        <v>0.17499999999999999</v>
      </c>
      <c r="G2744" s="1">
        <v>9.9000000000000005E-2</v>
      </c>
      <c r="H2744" s="1">
        <v>0.5</v>
      </c>
      <c r="I2744" s="1">
        <v>0.53</v>
      </c>
      <c r="J2744" s="1">
        <v>0.76800000000000002</v>
      </c>
      <c r="K2744" s="1">
        <v>1</v>
      </c>
      <c r="L2744" s="1">
        <v>0.04</v>
      </c>
      <c r="M2744" s="1">
        <v>0.23</v>
      </c>
      <c r="N2744" s="1">
        <v>1</v>
      </c>
      <c r="O2744" s="1">
        <v>0.45</v>
      </c>
      <c r="P2744" s="1">
        <v>0.90400000000000003</v>
      </c>
      <c r="Q2744" s="1">
        <v>0.378</v>
      </c>
      <c r="R2744" s="1">
        <v>0.84199999999999997</v>
      </c>
      <c r="S2744" s="1">
        <v>0.41599999999999998</v>
      </c>
      <c r="T2744" s="1">
        <v>0.90200000000000002</v>
      </c>
      <c r="U2744" s="1">
        <v>0.75</v>
      </c>
      <c r="V2744" s="1">
        <v>3.5000000000000003E-2</v>
      </c>
      <c r="W2744" s="1">
        <v>0.78</v>
      </c>
      <c r="X2744" s="1">
        <v>0.5</v>
      </c>
      <c r="Y2744" s="1">
        <v>8.7999999999999995E-2</v>
      </c>
      <c r="Z2744" s="1">
        <v>0.5</v>
      </c>
      <c r="AA2744" s="1">
        <v>0.35699999999999998</v>
      </c>
      <c r="AB2744" s="1">
        <v>0.152</v>
      </c>
      <c r="AC2744" s="1">
        <v>0.49199999999999999</v>
      </c>
      <c r="AD2744" s="1">
        <v>0.63800000000000001</v>
      </c>
      <c r="AE2744" s="1">
        <v>0.22800000000000001</v>
      </c>
      <c r="AF2744" s="1">
        <v>0.56299999999999994</v>
      </c>
      <c r="AG2744" s="1">
        <v>0.55500000000000005</v>
      </c>
      <c r="AH2744" s="1">
        <v>0.55600000000000005</v>
      </c>
      <c r="AI2744" s="1">
        <v>0.51400000000000001</v>
      </c>
      <c r="AJ2744" s="1">
        <v>0.40600000000000003</v>
      </c>
      <c r="AK2744" s="1" t="e">
        <v>#N/A</v>
      </c>
      <c r="AL2744" s="1" t="e">
        <v>#N/A</v>
      </c>
      <c r="AM2744" s="1">
        <v>0.28999999999999998</v>
      </c>
      <c r="AN2744" s="1">
        <v>0.502</v>
      </c>
      <c r="AO2744" s="1">
        <v>0.40600000000000003</v>
      </c>
      <c r="AP2744" s="1"/>
      <c r="AQ2744" s="1">
        <v>-1398.1110000000001</v>
      </c>
      <c r="AR2744" s="1">
        <v>834891</v>
      </c>
      <c r="AS2744" s="1"/>
      <c r="AT2744" s="1"/>
      <c r="AU2744" s="1">
        <v>0.13</v>
      </c>
      <c r="AV2744" s="1">
        <v>3.3000000000000002E-2</v>
      </c>
      <c r="AW2744" s="2">
        <f>AVERAGE(C2744:H2744)</f>
        <v>0.34733333333333333</v>
      </c>
      <c r="AX2744" s="2">
        <f>AVERAGE(I2744:O2744)</f>
        <v>0.57399999999999995</v>
      </c>
      <c r="AY2744" s="2">
        <f>AVERAGE(P2744:T2744)</f>
        <v>0.68840000000000001</v>
      </c>
      <c r="AZ2744" s="2">
        <f>AVERAGE(U2744:Z2744)</f>
        <v>0.44216666666666665</v>
      </c>
      <c r="BA2744" s="2">
        <f>AVERAGE(C2744,F2744,I2744,L2744,O2744,R2744,U2744,W2744,Y2744)</f>
        <v>0.46166666666666667</v>
      </c>
      <c r="BB2744" s="2">
        <f>AVERAGE(D2744,G2744,J2744,M2744,P2744,S2744,V2744,X2744,Z2744)</f>
        <v>0.43911111111111112</v>
      </c>
      <c r="BC2744" s="2">
        <f>AVERAGE(E2744,H2744,K2744,N2744,Q2744,T2744)</f>
        <v>0.68166666666666664</v>
      </c>
      <c r="BD2744" s="2">
        <f t="shared" si="294"/>
        <v>0.1704435</v>
      </c>
      <c r="BE2744" s="2">
        <f t="shared" si="295"/>
        <v>0.14760000000000001</v>
      </c>
      <c r="BF2744" s="2" t="e">
        <f t="shared" si="296"/>
        <v>#N/A</v>
      </c>
      <c r="BG2744" s="2">
        <f t="shared" si="297"/>
        <v>0.52748148148148155</v>
      </c>
      <c r="BH2744" s="2" t="e">
        <f t="shared" si="298"/>
        <v>#N/A</v>
      </c>
      <c r="BI2744" s="2" t="e">
        <f t="shared" si="299"/>
        <v>#N/A</v>
      </c>
      <c r="BJ2744" s="2" t="e">
        <f t="shared" si="300"/>
        <v>#N/A</v>
      </c>
    </row>
    <row r="2745" spans="1:62" s="2" customFormat="1">
      <c r="A2745" s="1" t="s">
        <v>199</v>
      </c>
      <c r="B2745" s="1">
        <v>1998</v>
      </c>
      <c r="C2745" s="1">
        <v>0.5</v>
      </c>
      <c r="D2745" s="1">
        <v>0.5</v>
      </c>
      <c r="E2745" s="1">
        <v>0.31</v>
      </c>
      <c r="F2745" s="1">
        <v>0.17499999999999999</v>
      </c>
      <c r="G2745" s="1">
        <v>9.9000000000000005E-2</v>
      </c>
      <c r="H2745" s="1">
        <v>0.5</v>
      </c>
      <c r="I2745" s="1">
        <v>0.53</v>
      </c>
      <c r="J2745" s="1">
        <v>0.76400000000000001</v>
      </c>
      <c r="K2745" s="1">
        <v>1</v>
      </c>
      <c r="L2745" s="1">
        <v>0.04</v>
      </c>
      <c r="M2745" s="1">
        <v>0.34</v>
      </c>
      <c r="N2745" s="1">
        <v>1</v>
      </c>
      <c r="O2745" s="1">
        <v>0.45</v>
      </c>
      <c r="P2745" s="1">
        <v>0.90400000000000003</v>
      </c>
      <c r="Q2745" s="1">
        <v>0.378</v>
      </c>
      <c r="R2745" s="1">
        <v>0.84199999999999997</v>
      </c>
      <c r="S2745" s="1">
        <v>0.93799999999999994</v>
      </c>
      <c r="T2745" s="1">
        <v>0.91900000000000004</v>
      </c>
      <c r="U2745" s="1">
        <v>0.75</v>
      </c>
      <c r="V2745" s="1">
        <v>3.5000000000000003E-2</v>
      </c>
      <c r="W2745" s="1">
        <v>0.78</v>
      </c>
      <c r="X2745" s="1">
        <v>0.5</v>
      </c>
      <c r="Y2745" s="1">
        <v>8.7999999999999995E-2</v>
      </c>
      <c r="Z2745" s="1">
        <v>0.5</v>
      </c>
      <c r="AA2745" s="1">
        <v>0.36699999999999999</v>
      </c>
      <c r="AB2745" s="1">
        <v>0.156</v>
      </c>
      <c r="AC2745" s="1">
        <v>0.505</v>
      </c>
      <c r="AD2745" s="1">
        <v>0.65500000000000003</v>
      </c>
      <c r="AE2745" s="1">
        <v>0.23400000000000001</v>
      </c>
      <c r="AF2745" s="1">
        <v>0.57799999999999996</v>
      </c>
      <c r="AG2745" s="1">
        <v>0.56899999999999995</v>
      </c>
      <c r="AH2745" s="1">
        <v>0.55700000000000005</v>
      </c>
      <c r="AI2745" s="1">
        <v>0.51400000000000001</v>
      </c>
      <c r="AJ2745" s="1">
        <v>0.40300000000000002</v>
      </c>
      <c r="AK2745" s="1" t="e">
        <v>#N/A</v>
      </c>
      <c r="AL2745" s="1" t="e">
        <v>#N/A</v>
      </c>
      <c r="AM2745" s="1">
        <v>0.28499999999999998</v>
      </c>
      <c r="AN2745" s="1">
        <v>0.51500000000000001</v>
      </c>
      <c r="AO2745" s="1">
        <v>0.40300000000000002</v>
      </c>
      <c r="AP2745" s="1"/>
      <c r="AQ2745" s="1">
        <v>-957.11099999999999</v>
      </c>
      <c r="AR2745" s="1">
        <v>820034</v>
      </c>
      <c r="AS2745" s="1"/>
      <c r="AT2745" s="1"/>
      <c r="AU2745" s="1">
        <v>0.14000000000000001</v>
      </c>
      <c r="AV2745" s="1">
        <v>3.0000000000000001E-3</v>
      </c>
      <c r="AW2745" s="2">
        <f>AVERAGE(C2745:H2745)</f>
        <v>0.34733333333333333</v>
      </c>
      <c r="AX2745" s="2">
        <f>AVERAGE(I2745:O2745)</f>
        <v>0.58914285714285708</v>
      </c>
      <c r="AY2745" s="2">
        <f>AVERAGE(P2745:T2745)</f>
        <v>0.79620000000000002</v>
      </c>
      <c r="AZ2745" s="2">
        <f>AVERAGE(U2745:Z2745)</f>
        <v>0.44216666666666665</v>
      </c>
      <c r="BA2745" s="2">
        <f>AVERAGE(C2745,F2745,I2745,L2745,O2745,R2745,U2745,W2745,Y2745)</f>
        <v>0.46166666666666667</v>
      </c>
      <c r="BB2745" s="2">
        <f>AVERAGE(D2745,G2745,J2745,M2745,P2745,S2745,V2745,X2745,Z2745)</f>
        <v>0.50888888888888895</v>
      </c>
      <c r="BC2745" s="2">
        <f>AVERAGE(E2745,H2745,K2745,N2745,Q2745,T2745)</f>
        <v>0.6845</v>
      </c>
      <c r="BD2745" s="2">
        <f t="shared" si="294"/>
        <v>0.17495440000000001</v>
      </c>
      <c r="BE2745" s="2">
        <f t="shared" si="295"/>
        <v>0.14740000000000003</v>
      </c>
      <c r="BF2745" s="2" t="e">
        <f t="shared" si="296"/>
        <v>#N/A</v>
      </c>
      <c r="BG2745" s="2">
        <f t="shared" si="297"/>
        <v>0.55168518518518528</v>
      </c>
      <c r="BH2745" s="2" t="e">
        <f t="shared" si="298"/>
        <v>#N/A</v>
      </c>
      <c r="BI2745" s="2" t="e">
        <f t="shared" si="299"/>
        <v>#N/A</v>
      </c>
      <c r="BJ2745" s="2" t="e">
        <f t="shared" si="300"/>
        <v>#N/A</v>
      </c>
    </row>
    <row r="2746" spans="1:62" s="2" customFormat="1">
      <c r="A2746" s="1" t="s">
        <v>199</v>
      </c>
      <c r="B2746" s="1">
        <v>1999</v>
      </c>
      <c r="C2746" s="1">
        <v>0.5</v>
      </c>
      <c r="D2746" s="1">
        <v>0.5</v>
      </c>
      <c r="E2746" s="1">
        <v>0.31</v>
      </c>
      <c r="F2746" s="1">
        <v>0.17499999999999999</v>
      </c>
      <c r="G2746" s="1">
        <v>9.9000000000000005E-2</v>
      </c>
      <c r="H2746" s="1">
        <v>0.5</v>
      </c>
      <c r="I2746" s="1">
        <v>0.53</v>
      </c>
      <c r="J2746" s="1">
        <v>0.76100000000000001</v>
      </c>
      <c r="K2746" s="1">
        <v>1</v>
      </c>
      <c r="L2746" s="1">
        <v>0.04</v>
      </c>
      <c r="M2746" s="1">
        <v>0.28999999999999998</v>
      </c>
      <c r="N2746" s="1">
        <v>1</v>
      </c>
      <c r="O2746" s="1">
        <v>0.45</v>
      </c>
      <c r="P2746" s="1">
        <v>0.90400000000000003</v>
      </c>
      <c r="Q2746" s="1">
        <v>0.378</v>
      </c>
      <c r="R2746" s="1">
        <v>0.84199999999999997</v>
      </c>
      <c r="S2746" s="1">
        <v>0.47499999999999998</v>
      </c>
      <c r="T2746" s="1">
        <v>0.93500000000000005</v>
      </c>
      <c r="U2746" s="1">
        <v>0.75</v>
      </c>
      <c r="V2746" s="1">
        <v>3.5000000000000003E-2</v>
      </c>
      <c r="W2746" s="1">
        <v>0.78</v>
      </c>
      <c r="X2746" s="1">
        <v>0.5</v>
      </c>
      <c r="Y2746" s="1">
        <v>8.7999999999999995E-2</v>
      </c>
      <c r="Z2746" s="1">
        <v>0.5</v>
      </c>
      <c r="AA2746" s="1">
        <v>0.376</v>
      </c>
      <c r="AB2746" s="1">
        <v>0.16</v>
      </c>
      <c r="AC2746" s="1">
        <v>0.51800000000000002</v>
      </c>
      <c r="AD2746" s="1">
        <v>0.67200000000000004</v>
      </c>
      <c r="AE2746" s="1">
        <v>0.24</v>
      </c>
      <c r="AF2746" s="1">
        <v>0.59299999999999997</v>
      </c>
      <c r="AG2746" s="1">
        <v>0.58399999999999996</v>
      </c>
      <c r="AH2746" s="1">
        <v>0.55800000000000005</v>
      </c>
      <c r="AI2746" s="1">
        <v>0.51400000000000001</v>
      </c>
      <c r="AJ2746" s="1">
        <v>0.40100000000000002</v>
      </c>
      <c r="AK2746" s="1" t="e">
        <v>#N/A</v>
      </c>
      <c r="AL2746" s="1" t="e">
        <v>#N/A</v>
      </c>
      <c r="AM2746" s="1">
        <v>0.28000000000000003</v>
      </c>
      <c r="AN2746" s="1">
        <v>0.52800000000000002</v>
      </c>
      <c r="AO2746" s="1">
        <v>0.40100000000000002</v>
      </c>
      <c r="AP2746" s="1">
        <v>670.1</v>
      </c>
      <c r="AQ2746" s="1">
        <v>670</v>
      </c>
      <c r="AR2746" s="1">
        <v>811323</v>
      </c>
      <c r="AS2746" s="1"/>
      <c r="AT2746" s="1"/>
      <c r="AU2746" s="1">
        <v>0.14000000000000001</v>
      </c>
      <c r="AV2746" s="1">
        <v>2.1999999999999999E-2</v>
      </c>
      <c r="AW2746" s="2">
        <f>AVERAGE(C2746:H2746)</f>
        <v>0.34733333333333333</v>
      </c>
      <c r="AX2746" s="2">
        <f>AVERAGE(I2746:O2746)</f>
        <v>0.58157142857142852</v>
      </c>
      <c r="AY2746" s="2">
        <f>AVERAGE(P2746:T2746)</f>
        <v>0.70680000000000009</v>
      </c>
      <c r="AZ2746" s="2">
        <f>AVERAGE(U2746:Z2746)</f>
        <v>0.44216666666666665</v>
      </c>
      <c r="BA2746" s="2">
        <f>AVERAGE(C2746,F2746,I2746,L2746,O2746,R2746,U2746,W2746,Y2746)</f>
        <v>0.46166666666666667</v>
      </c>
      <c r="BB2746" s="2">
        <f>AVERAGE(D2746,G2746,J2746,M2746,P2746,S2746,V2746,X2746,Z2746)</f>
        <v>0.45155555555555554</v>
      </c>
      <c r="BC2746" s="2">
        <f>AVERAGE(E2746,H2746,K2746,N2746,Q2746,T2746)</f>
        <v>0.6871666666666667</v>
      </c>
      <c r="BD2746" s="2">
        <f t="shared" si="294"/>
        <v>0.17946529999999999</v>
      </c>
      <c r="BE2746" s="2">
        <f t="shared" si="295"/>
        <v>0.14730000000000001</v>
      </c>
      <c r="BF2746" s="2" t="e">
        <f t="shared" si="296"/>
        <v>#N/A</v>
      </c>
      <c r="BG2746" s="2">
        <f t="shared" si="297"/>
        <v>0.53346296296296292</v>
      </c>
      <c r="BH2746" s="2" t="e">
        <f t="shared" si="298"/>
        <v>#N/A</v>
      </c>
      <c r="BI2746" s="2" t="e">
        <f t="shared" si="299"/>
        <v>#N/A</v>
      </c>
      <c r="BJ2746" s="2" t="e">
        <f t="shared" si="300"/>
        <v>#N/A</v>
      </c>
    </row>
    <row r="2747" spans="1:62" s="2" customFormat="1">
      <c r="A2747" s="1" t="s">
        <v>199</v>
      </c>
      <c r="B2747" s="1">
        <v>2000</v>
      </c>
      <c r="C2747" s="1">
        <v>0.5</v>
      </c>
      <c r="D2747" s="1">
        <v>0.5</v>
      </c>
      <c r="E2747" s="1">
        <v>0.31</v>
      </c>
      <c r="F2747" s="1">
        <v>0.17499999999999999</v>
      </c>
      <c r="G2747" s="1">
        <v>9.9000000000000005E-2</v>
      </c>
      <c r="H2747" s="1">
        <v>0.5</v>
      </c>
      <c r="I2747" s="1">
        <v>0.53</v>
      </c>
      <c r="J2747" s="1">
        <v>0.75700000000000001</v>
      </c>
      <c r="K2747" s="1">
        <v>1</v>
      </c>
      <c r="L2747" s="1">
        <v>0.04</v>
      </c>
      <c r="M2747" s="1">
        <v>0.32</v>
      </c>
      <c r="N2747" s="1">
        <v>1</v>
      </c>
      <c r="O2747" s="1">
        <v>0.45</v>
      </c>
      <c r="P2747" s="1">
        <v>0.90400000000000003</v>
      </c>
      <c r="Q2747" s="1">
        <v>0.378</v>
      </c>
      <c r="R2747" s="1">
        <v>0.84199999999999997</v>
      </c>
      <c r="S2747" s="1">
        <v>0.55600000000000005</v>
      </c>
      <c r="T2747" s="1">
        <v>0.95199999999999996</v>
      </c>
      <c r="U2747" s="1">
        <v>0.75</v>
      </c>
      <c r="V2747" s="1">
        <v>3.5000000000000003E-2</v>
      </c>
      <c r="W2747" s="1">
        <v>0.78</v>
      </c>
      <c r="X2747" s="1">
        <v>0.5</v>
      </c>
      <c r="Y2747" s="1">
        <v>8.7999999999999995E-2</v>
      </c>
      <c r="Z2747" s="1">
        <v>0.5</v>
      </c>
      <c r="AA2747" s="1">
        <v>0.38500000000000001</v>
      </c>
      <c r="AB2747" s="1">
        <v>0.16400000000000001</v>
      </c>
      <c r="AC2747" s="1">
        <v>0.53100000000000003</v>
      </c>
      <c r="AD2747" s="1">
        <v>0.68899999999999995</v>
      </c>
      <c r="AE2747" s="1">
        <v>0.246</v>
      </c>
      <c r="AF2747" s="1">
        <v>0.60799999999999998</v>
      </c>
      <c r="AG2747" s="1">
        <v>0.59899999999999998</v>
      </c>
      <c r="AH2747" s="1">
        <v>0.55900000000000005</v>
      </c>
      <c r="AI2747" s="1">
        <v>0.51400000000000001</v>
      </c>
      <c r="AJ2747" s="1">
        <v>0.39900000000000002</v>
      </c>
      <c r="AK2747" s="1" t="e">
        <v>#N/A</v>
      </c>
      <c r="AL2747" s="1" t="e">
        <v>#N/A</v>
      </c>
      <c r="AM2747" s="1">
        <v>0.27500000000000002</v>
      </c>
      <c r="AN2747" s="1">
        <v>0.54100000000000004</v>
      </c>
      <c r="AO2747" s="1">
        <v>0.39900000000000002</v>
      </c>
      <c r="AP2747" s="1">
        <v>774.30399999999997</v>
      </c>
      <c r="AQ2747" s="1">
        <v>790</v>
      </c>
      <c r="AR2747" s="1">
        <v>815310</v>
      </c>
      <c r="AS2747" s="1"/>
      <c r="AT2747" s="1"/>
      <c r="AU2747" s="1">
        <v>0.14000000000000001</v>
      </c>
      <c r="AV2747" s="1">
        <v>1.4E-2</v>
      </c>
      <c r="AW2747" s="2">
        <f>AVERAGE(C2747:H2747)</f>
        <v>0.34733333333333333</v>
      </c>
      <c r="AX2747" s="2">
        <f>AVERAGE(I2747:O2747)</f>
        <v>0.58528571428571419</v>
      </c>
      <c r="AY2747" s="2">
        <f>AVERAGE(P2747:T2747)</f>
        <v>0.72640000000000005</v>
      </c>
      <c r="AZ2747" s="2">
        <f>AVERAGE(U2747:Z2747)</f>
        <v>0.44216666666666665</v>
      </c>
      <c r="BA2747" s="2">
        <f>AVERAGE(C2747,F2747,I2747,L2747,O2747,R2747,U2747,W2747,Y2747)</f>
        <v>0.46166666666666667</v>
      </c>
      <c r="BB2747" s="2">
        <f>AVERAGE(D2747,G2747,J2747,M2747,P2747,S2747,V2747,X2747,Z2747)</f>
        <v>0.46344444444444449</v>
      </c>
      <c r="BC2747" s="2">
        <f>AVERAGE(E2747,H2747,K2747,N2747,Q2747,T2747)</f>
        <v>0.69000000000000006</v>
      </c>
      <c r="BD2747" s="2">
        <f t="shared" si="294"/>
        <v>0.18397620000000001</v>
      </c>
      <c r="BE2747" s="2">
        <f t="shared" si="295"/>
        <v>0.1472</v>
      </c>
      <c r="BF2747" s="2" t="e">
        <f t="shared" si="296"/>
        <v>#N/A</v>
      </c>
      <c r="BG2747" s="2">
        <f t="shared" si="297"/>
        <v>0.53837037037037039</v>
      </c>
      <c r="BH2747" s="2" t="e">
        <f t="shared" si="298"/>
        <v>#N/A</v>
      </c>
      <c r="BI2747" s="2" t="e">
        <f t="shared" si="299"/>
        <v>#N/A</v>
      </c>
      <c r="BJ2747" s="2" t="e">
        <f t="shared" si="300"/>
        <v>#N/A</v>
      </c>
    </row>
    <row r="2748" spans="1:62" s="2" customFormat="1">
      <c r="A2748" s="1" t="s">
        <v>199</v>
      </c>
      <c r="B2748" s="1">
        <v>2001</v>
      </c>
      <c r="C2748" s="1">
        <v>0.5</v>
      </c>
      <c r="D2748" s="1">
        <v>0.5</v>
      </c>
      <c r="E2748" s="1">
        <v>0.31</v>
      </c>
      <c r="F2748" s="1">
        <v>0.17499999999999999</v>
      </c>
      <c r="G2748" s="1">
        <v>9.9000000000000005E-2</v>
      </c>
      <c r="H2748" s="1">
        <v>0.5</v>
      </c>
      <c r="I2748" s="1">
        <v>0.53</v>
      </c>
      <c r="J2748" s="1">
        <v>0.753</v>
      </c>
      <c r="K2748" s="1">
        <v>1</v>
      </c>
      <c r="L2748" s="1">
        <v>0.04</v>
      </c>
      <c r="M2748" s="1">
        <v>0.32</v>
      </c>
      <c r="N2748" s="1">
        <v>1</v>
      </c>
      <c r="O2748" s="1">
        <v>0.45</v>
      </c>
      <c r="P2748" s="1">
        <v>0.90400000000000003</v>
      </c>
      <c r="Q2748" s="1">
        <v>0.378</v>
      </c>
      <c r="R2748" s="1">
        <v>0.84199999999999997</v>
      </c>
      <c r="S2748" s="1">
        <v>0.54500000000000004</v>
      </c>
      <c r="T2748" s="1">
        <v>0.89200000000000002</v>
      </c>
      <c r="U2748" s="1">
        <v>0.75</v>
      </c>
      <c r="V2748" s="1">
        <v>3.5000000000000003E-2</v>
      </c>
      <c r="W2748" s="1">
        <v>0.78</v>
      </c>
      <c r="X2748" s="1">
        <v>0.5</v>
      </c>
      <c r="Y2748" s="1">
        <v>8.7999999999999995E-2</v>
      </c>
      <c r="Z2748" s="1">
        <v>0.5</v>
      </c>
      <c r="AA2748" s="1">
        <v>0.39500000000000002</v>
      </c>
      <c r="AB2748" s="1">
        <v>0.16800000000000001</v>
      </c>
      <c r="AC2748" s="1">
        <v>0.54300000000000004</v>
      </c>
      <c r="AD2748" s="1">
        <v>0.70599999999999996</v>
      </c>
      <c r="AE2748" s="1">
        <v>0.252</v>
      </c>
      <c r="AF2748" s="1">
        <v>0.622</v>
      </c>
      <c r="AG2748" s="1">
        <v>0.61299999999999999</v>
      </c>
      <c r="AH2748" s="1">
        <v>0.47299999999999998</v>
      </c>
      <c r="AI2748" s="1">
        <v>0.53500000000000003</v>
      </c>
      <c r="AJ2748" s="1">
        <v>0.39700000000000002</v>
      </c>
      <c r="AK2748" s="1" t="e">
        <v>#N/A</v>
      </c>
      <c r="AL2748" s="1" t="e">
        <v>#N/A</v>
      </c>
      <c r="AM2748" s="1">
        <v>0.27100000000000002</v>
      </c>
      <c r="AN2748" s="1">
        <v>0.55400000000000005</v>
      </c>
      <c r="AO2748" s="1">
        <v>0.39700000000000002</v>
      </c>
      <c r="AP2748" s="1">
        <v>677.47699999999998</v>
      </c>
      <c r="AQ2748" s="1">
        <v>690</v>
      </c>
      <c r="AR2748" s="1">
        <v>834521</v>
      </c>
      <c r="AS2748" s="1">
        <v>39.520000000000003</v>
      </c>
      <c r="AT2748" s="1">
        <v>77.48</v>
      </c>
      <c r="AU2748" s="1">
        <v>0.14000000000000001</v>
      </c>
      <c r="AV2748" s="1">
        <v>1.4999999999999999E-2</v>
      </c>
      <c r="AW2748" s="2">
        <f>AVERAGE(C2748:H2748)</f>
        <v>0.34733333333333333</v>
      </c>
      <c r="AX2748" s="2">
        <f>AVERAGE(I2748:O2748)</f>
        <v>0.58471428571428574</v>
      </c>
      <c r="AY2748" s="2">
        <f>AVERAGE(P2748:T2748)</f>
        <v>0.71219999999999994</v>
      </c>
      <c r="AZ2748" s="2">
        <f>AVERAGE(U2748:Z2748)</f>
        <v>0.44216666666666665</v>
      </c>
      <c r="BA2748" s="2">
        <f>AVERAGE(C2748,F2748,I2748,L2748,O2748,R2748,U2748,W2748,Y2748)</f>
        <v>0.46166666666666667</v>
      </c>
      <c r="BB2748" s="2">
        <f>AVERAGE(D2748,G2748,J2748,M2748,P2748,S2748,V2748,X2748,Z2748)</f>
        <v>0.46177777777777784</v>
      </c>
      <c r="BC2748" s="2">
        <f>AVERAGE(E2748,H2748,K2748,N2748,Q2748,T2748)</f>
        <v>0.68</v>
      </c>
      <c r="BD2748" s="2">
        <f t="shared" si="294"/>
        <v>0.18837290000000001</v>
      </c>
      <c r="BE2748" s="2">
        <f t="shared" si="295"/>
        <v>0.14050000000000001</v>
      </c>
      <c r="BF2748" s="2" t="e">
        <f t="shared" si="296"/>
        <v>#N/A</v>
      </c>
      <c r="BG2748" s="2">
        <f t="shared" si="297"/>
        <v>0.53448148148148145</v>
      </c>
      <c r="BH2748" s="2" t="e">
        <f t="shared" si="298"/>
        <v>#N/A</v>
      </c>
      <c r="BI2748" s="2" t="e">
        <f t="shared" si="299"/>
        <v>#N/A</v>
      </c>
      <c r="BJ2748" s="2" t="e">
        <f t="shared" si="300"/>
        <v>#N/A</v>
      </c>
    </row>
    <row r="2749" spans="1:62" s="2" customFormat="1">
      <c r="A2749" s="1" t="s">
        <v>199</v>
      </c>
      <c r="B2749" s="1">
        <v>2002</v>
      </c>
      <c r="C2749" s="1">
        <v>0.5</v>
      </c>
      <c r="D2749" s="1">
        <v>0.5</v>
      </c>
      <c r="E2749" s="1">
        <v>0.31</v>
      </c>
      <c r="F2749" s="1">
        <v>0.17499999999999999</v>
      </c>
      <c r="G2749" s="1">
        <v>9.9000000000000005E-2</v>
      </c>
      <c r="H2749" s="1">
        <v>0.5</v>
      </c>
      <c r="I2749" s="1">
        <v>0.53</v>
      </c>
      <c r="J2749" s="1">
        <v>0.75</v>
      </c>
      <c r="K2749" s="1">
        <v>1</v>
      </c>
      <c r="L2749" s="1">
        <v>0.04</v>
      </c>
      <c r="M2749" s="1">
        <v>0.28000000000000003</v>
      </c>
      <c r="N2749" s="1">
        <v>1</v>
      </c>
      <c r="O2749" s="1">
        <v>0.45</v>
      </c>
      <c r="P2749" s="1">
        <v>0.90400000000000003</v>
      </c>
      <c r="Q2749" s="1">
        <v>0.378</v>
      </c>
      <c r="R2749" s="1">
        <v>0.84199999999999997</v>
      </c>
      <c r="S2749" s="1">
        <v>0.46300000000000002</v>
      </c>
      <c r="T2749" s="1">
        <v>0.83199999999999996</v>
      </c>
      <c r="U2749" s="1">
        <v>0.75</v>
      </c>
      <c r="V2749" s="1">
        <v>3.5000000000000003E-2</v>
      </c>
      <c r="W2749" s="1">
        <v>0.78</v>
      </c>
      <c r="X2749" s="1">
        <v>0.5</v>
      </c>
      <c r="Y2749" s="1">
        <v>8.7999999999999995E-2</v>
      </c>
      <c r="Z2749" s="1">
        <v>0.5</v>
      </c>
      <c r="AA2749" s="1">
        <v>0.40400000000000003</v>
      </c>
      <c r="AB2749" s="1">
        <v>0.17199999999999999</v>
      </c>
      <c r="AC2749" s="1">
        <v>0.55600000000000005</v>
      </c>
      <c r="AD2749" s="1">
        <v>0.72199999999999998</v>
      </c>
      <c r="AE2749" s="1">
        <v>0.25800000000000001</v>
      </c>
      <c r="AF2749" s="1">
        <v>0.63700000000000001</v>
      </c>
      <c r="AG2749" s="1">
        <v>0.628</v>
      </c>
      <c r="AH2749" s="1">
        <v>0.38700000000000001</v>
      </c>
      <c r="AI2749" s="1">
        <v>0.55600000000000005</v>
      </c>
      <c r="AJ2749" s="1">
        <v>0.39500000000000002</v>
      </c>
      <c r="AK2749" s="1" t="e">
        <v>#N/A</v>
      </c>
      <c r="AL2749" s="1" t="e">
        <v>#N/A</v>
      </c>
      <c r="AM2749" s="1">
        <v>0.26600000000000001</v>
      </c>
      <c r="AN2749" s="1">
        <v>0.56799999999999995</v>
      </c>
      <c r="AO2749" s="1">
        <v>0.39500000000000002</v>
      </c>
      <c r="AP2749" s="1">
        <v>678.99599999999998</v>
      </c>
      <c r="AQ2749" s="1">
        <v>700</v>
      </c>
      <c r="AR2749" s="1">
        <v>866655</v>
      </c>
      <c r="AS2749" s="1"/>
      <c r="AT2749" s="1"/>
      <c r="AU2749" s="1">
        <v>0.13</v>
      </c>
      <c r="AV2749" s="1">
        <v>2.1000000000000001E-2</v>
      </c>
      <c r="AW2749" s="2">
        <f>AVERAGE(C2749:H2749)</f>
        <v>0.34733333333333333</v>
      </c>
      <c r="AX2749" s="2">
        <f>AVERAGE(I2749:O2749)</f>
        <v>0.57857142857142863</v>
      </c>
      <c r="AY2749" s="2">
        <f>AVERAGE(P2749:T2749)</f>
        <v>0.68379999999999996</v>
      </c>
      <c r="AZ2749" s="2">
        <f>AVERAGE(U2749:Z2749)</f>
        <v>0.44216666666666665</v>
      </c>
      <c r="BA2749" s="2">
        <f>AVERAGE(C2749,F2749,I2749,L2749,O2749,R2749,U2749,W2749,Y2749)</f>
        <v>0.46166666666666667</v>
      </c>
      <c r="BB2749" s="2">
        <f>AVERAGE(D2749,G2749,J2749,M2749,P2749,S2749,V2749,X2749,Z2749)</f>
        <v>0.44788888888888895</v>
      </c>
      <c r="BC2749" s="2">
        <f>AVERAGE(E2749,H2749,K2749,N2749,Q2749,T2749)</f>
        <v>0.67</v>
      </c>
      <c r="BD2749" s="2">
        <f t="shared" si="294"/>
        <v>0.19282670000000002</v>
      </c>
      <c r="BE2749" s="2">
        <f t="shared" si="295"/>
        <v>0.1338</v>
      </c>
      <c r="BF2749" s="2" t="e">
        <f t="shared" si="296"/>
        <v>#N/A</v>
      </c>
      <c r="BG2749" s="2">
        <f t="shared" si="297"/>
        <v>0.52651851851851861</v>
      </c>
      <c r="BH2749" s="2" t="e">
        <f t="shared" si="298"/>
        <v>#N/A</v>
      </c>
      <c r="BI2749" s="2" t="e">
        <f t="shared" si="299"/>
        <v>#N/A</v>
      </c>
      <c r="BJ2749" s="2" t="e">
        <f t="shared" si="300"/>
        <v>#N/A</v>
      </c>
    </row>
    <row r="2750" spans="1:62" s="2" customFormat="1">
      <c r="A2750" s="1" t="s">
        <v>199</v>
      </c>
      <c r="B2750" s="1">
        <v>2003</v>
      </c>
      <c r="C2750" s="1">
        <v>0.5</v>
      </c>
      <c r="D2750" s="1">
        <v>0.5</v>
      </c>
      <c r="E2750" s="1">
        <v>0.31</v>
      </c>
      <c r="F2750" s="1">
        <v>0.17499999999999999</v>
      </c>
      <c r="G2750" s="1">
        <v>9.9000000000000005E-2</v>
      </c>
      <c r="H2750" s="1">
        <v>0.5</v>
      </c>
      <c r="I2750" s="1">
        <v>0.53</v>
      </c>
      <c r="J2750" s="1">
        <v>0.746</v>
      </c>
      <c r="K2750" s="1">
        <v>1</v>
      </c>
      <c r="L2750" s="1">
        <v>0.04</v>
      </c>
      <c r="M2750" s="1">
        <v>0.26</v>
      </c>
      <c r="N2750" s="1">
        <v>1</v>
      </c>
      <c r="O2750" s="1">
        <v>0.45</v>
      </c>
      <c r="P2750" s="1">
        <v>0.90400000000000003</v>
      </c>
      <c r="Q2750" s="1">
        <v>0.378</v>
      </c>
      <c r="R2750" s="1">
        <v>0.84199999999999997</v>
      </c>
      <c r="S2750" s="1">
        <v>0.47299999999999998</v>
      </c>
      <c r="T2750" s="1">
        <v>0.77100000000000002</v>
      </c>
      <c r="U2750" s="1">
        <v>0.75</v>
      </c>
      <c r="V2750" s="1">
        <v>3.5000000000000003E-2</v>
      </c>
      <c r="W2750" s="1">
        <v>0.78</v>
      </c>
      <c r="X2750" s="1">
        <v>0.5</v>
      </c>
      <c r="Y2750" s="1">
        <v>8.7999999999999995E-2</v>
      </c>
      <c r="Z2750" s="1">
        <v>0.5</v>
      </c>
      <c r="AA2750" s="1">
        <v>0.41399999999999998</v>
      </c>
      <c r="AB2750" s="1">
        <v>0.17599999999999999</v>
      </c>
      <c r="AC2750" s="1">
        <v>0.56899999999999995</v>
      </c>
      <c r="AD2750" s="1">
        <v>0.73899999999999999</v>
      </c>
      <c r="AE2750" s="1">
        <v>0.26400000000000001</v>
      </c>
      <c r="AF2750" s="1">
        <v>0.65200000000000002</v>
      </c>
      <c r="AG2750" s="1">
        <v>0.64200000000000002</v>
      </c>
      <c r="AH2750" s="1">
        <v>0.45400000000000001</v>
      </c>
      <c r="AI2750" s="1">
        <v>0.53800000000000003</v>
      </c>
      <c r="AJ2750" s="1">
        <v>0.39</v>
      </c>
      <c r="AK2750" s="1" t="e">
        <v>#N/A</v>
      </c>
      <c r="AL2750" s="1" t="e">
        <v>#N/A</v>
      </c>
      <c r="AM2750" s="1">
        <v>0.35</v>
      </c>
      <c r="AN2750" s="1">
        <v>0.58099999999999996</v>
      </c>
      <c r="AO2750" s="1">
        <v>0.39</v>
      </c>
      <c r="AP2750" s="1">
        <v>663.08399999999995</v>
      </c>
      <c r="AQ2750" s="1">
        <v>690</v>
      </c>
      <c r="AR2750" s="1">
        <v>907539</v>
      </c>
      <c r="AS2750" s="1"/>
      <c r="AT2750" s="1"/>
      <c r="AU2750" s="1">
        <v>0.15</v>
      </c>
      <c r="AV2750" s="1">
        <v>2.1000000000000001E-2</v>
      </c>
      <c r="AW2750" s="2">
        <f>AVERAGE(C2750:H2750)</f>
        <v>0.34733333333333333</v>
      </c>
      <c r="AX2750" s="2">
        <f>AVERAGE(I2750:O2750)</f>
        <v>0.57514285714285707</v>
      </c>
      <c r="AY2750" s="2">
        <f>AVERAGE(P2750:T2750)</f>
        <v>0.67359999999999998</v>
      </c>
      <c r="AZ2750" s="2">
        <f>AVERAGE(U2750:Z2750)</f>
        <v>0.44216666666666665</v>
      </c>
      <c r="BA2750" s="2">
        <f>AVERAGE(C2750,F2750,I2750,L2750,O2750,R2750,U2750,W2750,Y2750)</f>
        <v>0.46166666666666667</v>
      </c>
      <c r="BB2750" s="2">
        <f>AVERAGE(D2750,G2750,J2750,M2750,P2750,S2750,V2750,X2750,Z2750)</f>
        <v>0.44633333333333325</v>
      </c>
      <c r="BC2750" s="2">
        <f>AVERAGE(E2750,H2750,K2750,N2750,Q2750,T2750)</f>
        <v>0.65983333333333338</v>
      </c>
      <c r="BD2750" s="2">
        <f t="shared" si="294"/>
        <v>0.19733760000000003</v>
      </c>
      <c r="BE2750" s="2">
        <f t="shared" si="295"/>
        <v>0.13820000000000002</v>
      </c>
      <c r="BF2750" s="2" t="e">
        <f t="shared" si="296"/>
        <v>#N/A</v>
      </c>
      <c r="BG2750" s="2">
        <f t="shared" si="297"/>
        <v>0.52261111111111103</v>
      </c>
      <c r="BH2750" s="2" t="e">
        <f t="shared" si="298"/>
        <v>#N/A</v>
      </c>
      <c r="BI2750" s="2" t="e">
        <f t="shared" si="299"/>
        <v>#N/A</v>
      </c>
      <c r="BJ2750" s="2" t="e">
        <f t="shared" si="300"/>
        <v>#N/A</v>
      </c>
    </row>
    <row r="2751" spans="1:62" s="2" customFormat="1">
      <c r="A2751" s="1" t="s">
        <v>199</v>
      </c>
      <c r="B2751" s="1">
        <v>2004</v>
      </c>
      <c r="C2751" s="1">
        <v>0.5</v>
      </c>
      <c r="D2751" s="1">
        <v>0.5</v>
      </c>
      <c r="E2751" s="1">
        <v>0.31</v>
      </c>
      <c r="F2751" s="1">
        <v>0.17499999999999999</v>
      </c>
      <c r="G2751" s="1">
        <v>9.9000000000000005E-2</v>
      </c>
      <c r="H2751" s="1">
        <v>0.5</v>
      </c>
      <c r="I2751" s="1">
        <v>0.53</v>
      </c>
      <c r="J2751" s="1">
        <v>0.74299999999999999</v>
      </c>
      <c r="K2751" s="1">
        <v>1</v>
      </c>
      <c r="L2751" s="1">
        <v>0.04</v>
      </c>
      <c r="M2751" s="1">
        <v>0.36</v>
      </c>
      <c r="N2751" s="1">
        <v>1</v>
      </c>
      <c r="O2751" s="1">
        <v>0.45</v>
      </c>
      <c r="P2751" s="1">
        <v>0.90400000000000003</v>
      </c>
      <c r="Q2751" s="1">
        <v>0.378</v>
      </c>
      <c r="R2751" s="1">
        <v>0.84199999999999997</v>
      </c>
      <c r="S2751" s="1">
        <v>0.437</v>
      </c>
      <c r="T2751" s="1">
        <v>0.71099999999999997</v>
      </c>
      <c r="U2751" s="1">
        <v>0.75</v>
      </c>
      <c r="V2751" s="1">
        <v>3.5000000000000003E-2</v>
      </c>
      <c r="W2751" s="1">
        <v>0.78</v>
      </c>
      <c r="X2751" s="1">
        <v>0.5</v>
      </c>
      <c r="Y2751" s="1">
        <v>8.7999999999999995E-2</v>
      </c>
      <c r="Z2751" s="1">
        <v>0.5</v>
      </c>
      <c r="AA2751" s="1">
        <v>0.42299999999999999</v>
      </c>
      <c r="AB2751" s="1">
        <v>0.18</v>
      </c>
      <c r="AC2751" s="1">
        <v>0.58199999999999996</v>
      </c>
      <c r="AD2751" s="1">
        <v>0.75600000000000001</v>
      </c>
      <c r="AE2751" s="1">
        <v>0.27</v>
      </c>
      <c r="AF2751" s="1">
        <v>0.66700000000000004</v>
      </c>
      <c r="AG2751" s="1">
        <v>0.65700000000000003</v>
      </c>
      <c r="AH2751" s="1">
        <v>0.432</v>
      </c>
      <c r="AI2751" s="1">
        <v>0.51500000000000001</v>
      </c>
      <c r="AJ2751" s="1">
        <v>0.39100000000000001</v>
      </c>
      <c r="AK2751" s="1" t="e">
        <v>#N/A</v>
      </c>
      <c r="AL2751" s="1" t="e">
        <v>#N/A</v>
      </c>
      <c r="AM2751" s="1">
        <v>0.33</v>
      </c>
      <c r="AN2751" s="1">
        <v>0.59399999999999997</v>
      </c>
      <c r="AO2751" s="1">
        <v>0.39100000000000001</v>
      </c>
      <c r="AP2751" s="1">
        <v>677.94200000000001</v>
      </c>
      <c r="AQ2751" s="1">
        <v>990</v>
      </c>
      <c r="AR2751" s="1">
        <v>950750</v>
      </c>
      <c r="AS2751" s="1"/>
      <c r="AT2751" s="1"/>
      <c r="AU2751" s="1">
        <v>0.15</v>
      </c>
      <c r="AV2751" s="1">
        <v>1.9E-2</v>
      </c>
      <c r="AW2751" s="2">
        <f>AVERAGE(C2751:H2751)</f>
        <v>0.34733333333333333</v>
      </c>
      <c r="AX2751" s="2">
        <f>AVERAGE(I2751:O2751)</f>
        <v>0.58900000000000008</v>
      </c>
      <c r="AY2751" s="2">
        <f>AVERAGE(P2751:T2751)</f>
        <v>0.65439999999999998</v>
      </c>
      <c r="AZ2751" s="2">
        <f>AVERAGE(U2751:Z2751)</f>
        <v>0.44216666666666665</v>
      </c>
      <c r="BA2751" s="2">
        <f>AVERAGE(C2751,F2751,I2751,L2751,O2751,R2751,U2751,W2751,Y2751)</f>
        <v>0.46166666666666667</v>
      </c>
      <c r="BB2751" s="2">
        <f>AVERAGE(D2751,G2751,J2751,M2751,P2751,S2751,V2751,X2751,Z2751)</f>
        <v>0.45311111111111102</v>
      </c>
      <c r="BC2751" s="2">
        <f>AVERAGE(E2751,H2751,K2751,N2751,Q2751,T2751)</f>
        <v>0.64983333333333337</v>
      </c>
      <c r="BD2751" s="2">
        <f t="shared" si="294"/>
        <v>0.20184850000000001</v>
      </c>
      <c r="BE2751" s="2">
        <f t="shared" si="295"/>
        <v>0.1338</v>
      </c>
      <c r="BF2751" s="2" t="e">
        <f t="shared" si="296"/>
        <v>#N/A</v>
      </c>
      <c r="BG2751" s="2">
        <f t="shared" si="297"/>
        <v>0.52153703703703702</v>
      </c>
      <c r="BH2751" s="2" t="e">
        <f t="shared" si="298"/>
        <v>#N/A</v>
      </c>
      <c r="BI2751" s="2" t="e">
        <f t="shared" si="299"/>
        <v>#N/A</v>
      </c>
      <c r="BJ2751" s="2" t="e">
        <f t="shared" si="300"/>
        <v>#N/A</v>
      </c>
    </row>
    <row r="2752" spans="1:62" s="2" customFormat="1">
      <c r="A2752" s="1" t="s">
        <v>199</v>
      </c>
      <c r="B2752" s="1">
        <v>2005</v>
      </c>
      <c r="C2752" s="1">
        <v>0.5</v>
      </c>
      <c r="D2752" s="1">
        <v>0.5</v>
      </c>
      <c r="E2752" s="1">
        <v>0.31</v>
      </c>
      <c r="F2752" s="1">
        <v>0.17499999999999999</v>
      </c>
      <c r="G2752" s="1">
        <v>9.9000000000000005E-2</v>
      </c>
      <c r="H2752" s="1">
        <v>0.5</v>
      </c>
      <c r="I2752" s="1">
        <v>0.53</v>
      </c>
      <c r="J2752" s="1">
        <v>0.73899999999999999</v>
      </c>
      <c r="K2752" s="1">
        <v>1</v>
      </c>
      <c r="L2752" s="1">
        <v>0.04</v>
      </c>
      <c r="M2752" s="1">
        <v>0.31</v>
      </c>
      <c r="N2752" s="1">
        <v>1</v>
      </c>
      <c r="O2752" s="1">
        <v>0.45</v>
      </c>
      <c r="P2752" s="1">
        <v>0.90400000000000003</v>
      </c>
      <c r="Q2752" s="1">
        <v>0.378</v>
      </c>
      <c r="R2752" s="1">
        <v>0.84199999999999997</v>
      </c>
      <c r="S2752" s="1">
        <v>0.48099999999999998</v>
      </c>
      <c r="T2752" s="1">
        <v>0.65100000000000002</v>
      </c>
      <c r="U2752" s="1">
        <v>0.75</v>
      </c>
      <c r="V2752" s="1">
        <v>3.5000000000000003E-2</v>
      </c>
      <c r="W2752" s="1">
        <v>0.78</v>
      </c>
      <c r="X2752" s="1">
        <v>0.5</v>
      </c>
      <c r="Y2752" s="1">
        <v>8.7999999999999995E-2</v>
      </c>
      <c r="Z2752" s="1">
        <v>0.5</v>
      </c>
      <c r="AA2752" s="1">
        <v>0.432</v>
      </c>
      <c r="AB2752" s="1">
        <v>0.184</v>
      </c>
      <c r="AC2752" s="1">
        <v>0.59499999999999997</v>
      </c>
      <c r="AD2752" s="1">
        <v>0.77300000000000002</v>
      </c>
      <c r="AE2752" s="1">
        <v>0.27600000000000002</v>
      </c>
      <c r="AF2752" s="1">
        <v>0.68200000000000005</v>
      </c>
      <c r="AG2752" s="1">
        <v>0.67200000000000004</v>
      </c>
      <c r="AH2752" s="1">
        <v>0.36499999999999999</v>
      </c>
      <c r="AI2752" s="1">
        <v>0.46300000000000002</v>
      </c>
      <c r="AJ2752" s="1">
        <v>0.34799999999999998</v>
      </c>
      <c r="AK2752" s="1" t="e">
        <v>#N/A</v>
      </c>
      <c r="AL2752" s="1" t="e">
        <v>#N/A</v>
      </c>
      <c r="AM2752" s="1">
        <v>0.38600000000000001</v>
      </c>
      <c r="AN2752" s="1">
        <v>0.60699999999999998</v>
      </c>
      <c r="AO2752" s="1">
        <v>0.34799999999999998</v>
      </c>
      <c r="AP2752" s="1">
        <v>713.48500000000001</v>
      </c>
      <c r="AQ2752" s="1">
        <v>1490</v>
      </c>
      <c r="AR2752" s="1">
        <v>991601</v>
      </c>
      <c r="AS2752" s="1"/>
      <c r="AT2752" s="1"/>
      <c r="AU2752" s="1">
        <v>0.14000000000000001</v>
      </c>
      <c r="AV2752" s="1">
        <v>0.02</v>
      </c>
      <c r="AW2752" s="2">
        <f>AVERAGE(C2752:H2752)</f>
        <v>0.34733333333333333</v>
      </c>
      <c r="AX2752" s="2">
        <f>AVERAGE(I2752:O2752)</f>
        <v>0.58128571428571429</v>
      </c>
      <c r="AY2752" s="2">
        <f>AVERAGE(P2752:T2752)</f>
        <v>0.6512</v>
      </c>
      <c r="AZ2752" s="2">
        <f>AVERAGE(U2752:Z2752)</f>
        <v>0.44216666666666665</v>
      </c>
      <c r="BA2752" s="2">
        <f>AVERAGE(C2752,F2752,I2752,L2752,O2752,R2752,U2752,W2752,Y2752)</f>
        <v>0.46166666666666667</v>
      </c>
      <c r="BB2752" s="2">
        <f>AVERAGE(D2752,G2752,J2752,M2752,P2752,S2752,V2752,X2752,Z2752)</f>
        <v>0.45199999999999996</v>
      </c>
      <c r="BC2752" s="2">
        <f>AVERAGE(E2752,H2752,K2752,N2752,Q2752,T2752)</f>
        <v>0.63983333333333337</v>
      </c>
      <c r="BD2752" s="2">
        <f t="shared" si="294"/>
        <v>0.2063594</v>
      </c>
      <c r="BE2752" s="2">
        <f t="shared" si="295"/>
        <v>0.11760000000000002</v>
      </c>
      <c r="BF2752" s="2" t="e">
        <f t="shared" si="296"/>
        <v>#N/A</v>
      </c>
      <c r="BG2752" s="2">
        <f t="shared" si="297"/>
        <v>0.51783333333333337</v>
      </c>
      <c r="BH2752" s="2" t="e">
        <f t="shared" si="298"/>
        <v>#N/A</v>
      </c>
      <c r="BI2752" s="2" t="e">
        <f t="shared" si="299"/>
        <v>#N/A</v>
      </c>
      <c r="BJ2752" s="2" t="e">
        <f t="shared" si="300"/>
        <v>#N/A</v>
      </c>
    </row>
    <row r="2753" spans="1:62" s="2" customFormat="1">
      <c r="A2753" s="1" t="s">
        <v>199</v>
      </c>
      <c r="B2753" s="1">
        <v>2006</v>
      </c>
      <c r="C2753" s="1">
        <v>0.5</v>
      </c>
      <c r="D2753" s="1">
        <v>0.5</v>
      </c>
      <c r="E2753" s="1">
        <v>0.31</v>
      </c>
      <c r="F2753" s="1">
        <v>0.17499999999999999</v>
      </c>
      <c r="G2753" s="1">
        <v>9.9000000000000005E-2</v>
      </c>
      <c r="H2753" s="1">
        <v>0.5</v>
      </c>
      <c r="I2753" s="1">
        <v>0.53</v>
      </c>
      <c r="J2753" s="1">
        <v>0.73499999999999999</v>
      </c>
      <c r="K2753" s="1">
        <v>1</v>
      </c>
      <c r="L2753" s="1">
        <v>0.04</v>
      </c>
      <c r="M2753" s="1">
        <v>0.34</v>
      </c>
      <c r="N2753" s="1">
        <v>1</v>
      </c>
      <c r="O2753" s="1">
        <v>0.45</v>
      </c>
      <c r="P2753" s="1">
        <v>0.90400000000000003</v>
      </c>
      <c r="Q2753" s="1">
        <v>0.378</v>
      </c>
      <c r="R2753" s="1">
        <v>0.84199999999999997</v>
      </c>
      <c r="S2753" s="1">
        <v>0.41599999999999998</v>
      </c>
      <c r="T2753" s="1">
        <v>0.622</v>
      </c>
      <c r="U2753" s="1">
        <v>0.75</v>
      </c>
      <c r="V2753" s="1">
        <v>3.5000000000000003E-2</v>
      </c>
      <c r="W2753" s="1">
        <v>0.78</v>
      </c>
      <c r="X2753" s="1">
        <v>0.5</v>
      </c>
      <c r="Y2753" s="1">
        <v>8.7999999999999995E-2</v>
      </c>
      <c r="Z2753" s="1">
        <v>0.5</v>
      </c>
      <c r="AA2753" s="1">
        <v>0.442</v>
      </c>
      <c r="AB2753" s="1">
        <v>0.188</v>
      </c>
      <c r="AC2753" s="1">
        <v>0.60799999999999998</v>
      </c>
      <c r="AD2753" s="1">
        <v>0.79</v>
      </c>
      <c r="AE2753" s="1">
        <v>0.28199999999999997</v>
      </c>
      <c r="AF2753" s="1">
        <v>0.69699999999999995</v>
      </c>
      <c r="AG2753" s="1">
        <v>0.68600000000000005</v>
      </c>
      <c r="AH2753" s="1">
        <v>0.26800000000000002</v>
      </c>
      <c r="AI2753" s="1">
        <v>0.47799999999999998</v>
      </c>
      <c r="AJ2753" s="1">
        <v>0.32200000000000001</v>
      </c>
      <c r="AK2753" s="1" t="e">
        <v>#N/A</v>
      </c>
      <c r="AL2753" s="1" t="e">
        <v>#N/A</v>
      </c>
      <c r="AM2753" s="1">
        <v>0.26</v>
      </c>
      <c r="AN2753" s="1">
        <v>0.62</v>
      </c>
      <c r="AO2753" s="1">
        <v>0.32200000000000001</v>
      </c>
      <c r="AP2753" s="1">
        <v>669.06600000000003</v>
      </c>
      <c r="AQ2753" s="1">
        <v>1990</v>
      </c>
      <c r="AR2753" s="1">
        <v>1028910</v>
      </c>
      <c r="AS2753" s="1"/>
      <c r="AT2753" s="1"/>
      <c r="AU2753" s="1">
        <v>0.11</v>
      </c>
      <c r="AV2753" s="1">
        <v>0.02</v>
      </c>
      <c r="AW2753" s="2">
        <f>AVERAGE(C2753:H2753)</f>
        <v>0.34733333333333333</v>
      </c>
      <c r="AX2753" s="2">
        <f>AVERAGE(I2753:O2753)</f>
        <v>0.58499999999999996</v>
      </c>
      <c r="AY2753" s="2">
        <f>AVERAGE(P2753:T2753)</f>
        <v>0.63239999999999996</v>
      </c>
      <c r="AZ2753" s="2">
        <f>AVERAGE(U2753:Z2753)</f>
        <v>0.44216666666666665</v>
      </c>
      <c r="BA2753" s="2">
        <f>AVERAGE(C2753,F2753,I2753,L2753,O2753,R2753,U2753,W2753,Y2753)</f>
        <v>0.46166666666666667</v>
      </c>
      <c r="BB2753" s="2">
        <f>AVERAGE(D2753,G2753,J2753,M2753,P2753,S2753,V2753,X2753,Z2753)</f>
        <v>0.44766666666666666</v>
      </c>
      <c r="BC2753" s="2">
        <f>AVERAGE(E2753,H2753,K2753,N2753,Q2753,T2753)</f>
        <v>0.63500000000000001</v>
      </c>
      <c r="BD2753" s="2">
        <f t="shared" si="294"/>
        <v>0.21087030000000001</v>
      </c>
      <c r="BE2753" s="2">
        <f t="shared" si="295"/>
        <v>0.10680000000000001</v>
      </c>
      <c r="BF2753" s="2" t="e">
        <f t="shared" si="296"/>
        <v>#N/A</v>
      </c>
      <c r="BG2753" s="2">
        <f t="shared" si="297"/>
        <v>0.51477777777777778</v>
      </c>
      <c r="BH2753" s="2" t="e">
        <f t="shared" si="298"/>
        <v>#N/A</v>
      </c>
      <c r="BI2753" s="2" t="e">
        <f t="shared" si="299"/>
        <v>#N/A</v>
      </c>
      <c r="BJ2753" s="2" t="e">
        <f t="shared" si="300"/>
        <v>#N/A</v>
      </c>
    </row>
    <row r="2754" spans="1:62" s="2" customFormat="1">
      <c r="A2754" s="1" t="s">
        <v>199</v>
      </c>
      <c r="B2754" s="1">
        <v>2007</v>
      </c>
      <c r="C2754" s="1">
        <v>0.5</v>
      </c>
      <c r="D2754" s="1">
        <v>0.5</v>
      </c>
      <c r="E2754" s="1">
        <v>0.31</v>
      </c>
      <c r="F2754" s="1">
        <v>0.17499999999999999</v>
      </c>
      <c r="G2754" s="1">
        <v>9.9000000000000005E-2</v>
      </c>
      <c r="H2754" s="1">
        <v>0.5</v>
      </c>
      <c r="I2754" s="1">
        <v>0.53</v>
      </c>
      <c r="J2754" s="1">
        <v>0.73099999999999998</v>
      </c>
      <c r="K2754" s="1">
        <v>1</v>
      </c>
      <c r="L2754" s="1">
        <v>0.04</v>
      </c>
      <c r="M2754" s="1">
        <v>0.33</v>
      </c>
      <c r="N2754" s="1">
        <v>1</v>
      </c>
      <c r="O2754" s="1">
        <v>0.45</v>
      </c>
      <c r="P2754" s="1">
        <v>0.90400000000000003</v>
      </c>
      <c r="Q2754" s="1">
        <v>0.378</v>
      </c>
      <c r="R2754" s="1">
        <v>0.84199999999999997</v>
      </c>
      <c r="S2754" s="1">
        <v>0.32600000000000001</v>
      </c>
      <c r="T2754" s="1">
        <v>0.59299999999999997</v>
      </c>
      <c r="U2754" s="1">
        <v>0.75</v>
      </c>
      <c r="V2754" s="1">
        <v>3.5000000000000003E-2</v>
      </c>
      <c r="W2754" s="1">
        <v>0.78</v>
      </c>
      <c r="X2754" s="1">
        <v>0.5</v>
      </c>
      <c r="Y2754" s="1">
        <v>8.7999999999999995E-2</v>
      </c>
      <c r="Z2754" s="1">
        <v>0.5</v>
      </c>
      <c r="AA2754" s="1">
        <v>0.45100000000000001</v>
      </c>
      <c r="AB2754" s="1">
        <v>0.192</v>
      </c>
      <c r="AC2754" s="1">
        <v>0.621</v>
      </c>
      <c r="AD2754" s="1">
        <v>0.80600000000000005</v>
      </c>
      <c r="AE2754" s="1">
        <v>0.28799999999999998</v>
      </c>
      <c r="AF2754" s="1">
        <v>0.71099999999999997</v>
      </c>
      <c r="AG2754" s="1">
        <v>0.70099999999999996</v>
      </c>
      <c r="AH2754" s="1">
        <v>0.28100000000000003</v>
      </c>
      <c r="AI2754" s="1">
        <v>0.51300000000000001</v>
      </c>
      <c r="AJ2754" s="1">
        <v>0.31</v>
      </c>
      <c r="AK2754" s="1" t="e">
        <v>#N/A</v>
      </c>
      <c r="AL2754" s="1" t="e">
        <v>#N/A</v>
      </c>
      <c r="AM2754" s="1">
        <v>0.23599999999999999</v>
      </c>
      <c r="AN2754" s="1">
        <v>0.63400000000000001</v>
      </c>
      <c r="AO2754" s="1">
        <v>0.31</v>
      </c>
      <c r="AP2754" s="1">
        <v>721.072</v>
      </c>
      <c r="AQ2754" s="1">
        <v>3130</v>
      </c>
      <c r="AR2754" s="1">
        <v>1064141</v>
      </c>
      <c r="AS2754" s="1">
        <v>31.93</v>
      </c>
      <c r="AT2754" s="1">
        <v>72.819999999999993</v>
      </c>
      <c r="AU2754" s="1">
        <v>0.12</v>
      </c>
      <c r="AV2754" s="1">
        <v>2.3E-2</v>
      </c>
      <c r="AW2754" s="2">
        <f>AVERAGE(C2754:H2754)</f>
        <v>0.34733333333333333</v>
      </c>
      <c r="AX2754" s="2">
        <f>AVERAGE(I2754:O2754)</f>
        <v>0.58300000000000007</v>
      </c>
      <c r="AY2754" s="2">
        <f>AVERAGE(P2754:T2754)</f>
        <v>0.60860000000000003</v>
      </c>
      <c r="AZ2754" s="2">
        <f>AVERAGE(U2754:Z2754)</f>
        <v>0.44216666666666665</v>
      </c>
      <c r="BA2754" s="2">
        <f>AVERAGE(C2754,F2754,I2754,L2754,O2754,R2754,U2754,W2754,Y2754)</f>
        <v>0.46166666666666667</v>
      </c>
      <c r="BB2754" s="2">
        <f>AVERAGE(D2754,G2754,J2754,M2754,P2754,S2754,V2754,X2754,Z2754)</f>
        <v>0.43611111111111112</v>
      </c>
      <c r="BC2754" s="2">
        <f>AVERAGE(E2754,H2754,K2754,N2754,Q2754,T2754)</f>
        <v>0.63016666666666665</v>
      </c>
      <c r="BD2754" s="2">
        <f t="shared" si="294"/>
        <v>0.21526699999999996</v>
      </c>
      <c r="BE2754" s="2">
        <f t="shared" si="295"/>
        <v>0.11040000000000001</v>
      </c>
      <c r="BF2754" s="2" t="e">
        <f t="shared" si="296"/>
        <v>#N/A</v>
      </c>
      <c r="BG2754" s="2">
        <f t="shared" si="297"/>
        <v>0.50931481481481489</v>
      </c>
      <c r="BH2754" s="2" t="e">
        <f t="shared" si="298"/>
        <v>#N/A</v>
      </c>
      <c r="BI2754" s="2" t="e">
        <f t="shared" si="299"/>
        <v>#N/A</v>
      </c>
      <c r="BJ2754" s="2" t="e">
        <f t="shared" si="300"/>
        <v>#N/A</v>
      </c>
    </row>
    <row r="2755" spans="1:62" s="2" customFormat="1">
      <c r="A2755" s="1" t="s">
        <v>199</v>
      </c>
      <c r="B2755" s="1">
        <v>2008</v>
      </c>
      <c r="C2755" s="1">
        <v>0.5</v>
      </c>
      <c r="D2755" s="1">
        <v>0.5</v>
      </c>
      <c r="E2755" s="1">
        <v>0.31</v>
      </c>
      <c r="F2755" s="1">
        <v>0.17499999999999999</v>
      </c>
      <c r="G2755" s="1">
        <v>9.9000000000000005E-2</v>
      </c>
      <c r="H2755" s="1">
        <v>0.5</v>
      </c>
      <c r="I2755" s="1">
        <v>0.53</v>
      </c>
      <c r="J2755" s="1">
        <v>0.72699999999999998</v>
      </c>
      <c r="K2755" s="1">
        <v>1</v>
      </c>
      <c r="L2755" s="1">
        <v>0.04</v>
      </c>
      <c r="M2755" s="1">
        <v>0.33700000000000002</v>
      </c>
      <c r="N2755" s="1">
        <v>1</v>
      </c>
      <c r="O2755" s="1">
        <v>0.45</v>
      </c>
      <c r="P2755" s="1">
        <v>0.90400000000000003</v>
      </c>
      <c r="Q2755" s="1">
        <v>0.378</v>
      </c>
      <c r="R2755" s="1">
        <v>0.84199999999999997</v>
      </c>
      <c r="S2755" s="1">
        <v>0.218</v>
      </c>
      <c r="T2755" s="1">
        <v>0.56499999999999995</v>
      </c>
      <c r="U2755" s="1">
        <v>0.75</v>
      </c>
      <c r="V2755" s="1">
        <v>3.5000000000000003E-2</v>
      </c>
      <c r="W2755" s="1">
        <v>0.78</v>
      </c>
      <c r="X2755" s="1">
        <v>0.5</v>
      </c>
      <c r="Y2755" s="1">
        <v>8.7999999999999995E-2</v>
      </c>
      <c r="Z2755" s="1">
        <v>0.5</v>
      </c>
      <c r="AA2755" s="1">
        <v>0.46100000000000002</v>
      </c>
      <c r="AB2755" s="1">
        <v>0.19600000000000001</v>
      </c>
      <c r="AC2755" s="1">
        <v>0.63400000000000001</v>
      </c>
      <c r="AD2755" s="1">
        <v>0.82299999999999995</v>
      </c>
      <c r="AE2755" s="1">
        <v>0.29399999999999998</v>
      </c>
      <c r="AF2755" s="1">
        <v>0.72599999999999998</v>
      </c>
      <c r="AG2755" s="1">
        <v>0.71499999999999997</v>
      </c>
      <c r="AH2755" s="1">
        <v>0.33900000000000002</v>
      </c>
      <c r="AI2755" s="1">
        <v>0.54400000000000004</v>
      </c>
      <c r="AJ2755" s="1">
        <v>0.32</v>
      </c>
      <c r="AK2755" s="1" t="e">
        <v>#N/A</v>
      </c>
      <c r="AL2755" s="1" t="e">
        <v>#N/A</v>
      </c>
      <c r="AM2755" s="1">
        <v>0.27700000000000002</v>
      </c>
      <c r="AN2755" s="1">
        <v>0.64700000000000002</v>
      </c>
      <c r="AO2755" s="1">
        <v>0.32</v>
      </c>
      <c r="AP2755" s="1">
        <v>807.851</v>
      </c>
      <c r="AQ2755" s="1">
        <v>4730</v>
      </c>
      <c r="AR2755" s="1">
        <v>1098386</v>
      </c>
      <c r="AS2755" s="1"/>
      <c r="AT2755" s="1"/>
      <c r="AU2755" s="1">
        <v>0.14000000000000001</v>
      </c>
      <c r="AV2755" s="1">
        <v>2.7E-2</v>
      </c>
      <c r="AW2755" s="2">
        <f>AVERAGE(C2755:H2755)</f>
        <v>0.34733333333333333</v>
      </c>
      <c r="AX2755" s="2">
        <f>AVERAGE(I2755:O2755)</f>
        <v>0.58342857142857152</v>
      </c>
      <c r="AY2755" s="2">
        <f>AVERAGE(P2755:T2755)</f>
        <v>0.58140000000000003</v>
      </c>
      <c r="AZ2755" s="2">
        <f>AVERAGE(U2755:Z2755)</f>
        <v>0.44216666666666665</v>
      </c>
      <c r="BA2755" s="2">
        <f>AVERAGE(C2755,F2755,I2755,L2755,O2755,R2755,U2755,W2755,Y2755)</f>
        <v>0.46166666666666667</v>
      </c>
      <c r="BB2755" s="2">
        <f>AVERAGE(D2755,G2755,J2755,M2755,P2755,S2755,V2755,X2755,Z2755)</f>
        <v>0.42444444444444446</v>
      </c>
      <c r="BC2755" s="2">
        <f>AVERAGE(E2755,H2755,K2755,N2755,Q2755,T2755)</f>
        <v>0.62550000000000006</v>
      </c>
      <c r="BD2755" s="2">
        <f t="shared" si="294"/>
        <v>0.2197779</v>
      </c>
      <c r="BE2755" s="2">
        <f t="shared" si="295"/>
        <v>0.12030000000000002</v>
      </c>
      <c r="BF2755" s="2" t="e">
        <f t="shared" si="296"/>
        <v>#N/A</v>
      </c>
      <c r="BG2755" s="2">
        <f t="shared" si="297"/>
        <v>0.50387037037037041</v>
      </c>
      <c r="BH2755" s="2" t="e">
        <f t="shared" si="298"/>
        <v>#N/A</v>
      </c>
      <c r="BI2755" s="2" t="e">
        <f t="shared" si="299"/>
        <v>#N/A</v>
      </c>
      <c r="BJ2755" s="2" t="e">
        <f t="shared" si="300"/>
        <v>#N/A</v>
      </c>
    </row>
    <row r="2756" spans="1:62" s="2" customFormat="1">
      <c r="A2756" s="1" t="s">
        <v>199</v>
      </c>
      <c r="B2756" s="1">
        <v>2009</v>
      </c>
      <c r="C2756" s="1">
        <v>0.5</v>
      </c>
      <c r="D2756" s="1">
        <v>0.5</v>
      </c>
      <c r="E2756" s="1">
        <v>0.31</v>
      </c>
      <c r="F2756" s="1">
        <v>0.17499999999999999</v>
      </c>
      <c r="G2756" s="1">
        <v>9.9000000000000005E-2</v>
      </c>
      <c r="H2756" s="1">
        <v>0.5</v>
      </c>
      <c r="I2756" s="1">
        <v>0.53</v>
      </c>
      <c r="J2756" s="1">
        <v>0.72299999999999998</v>
      </c>
      <c r="K2756" s="1">
        <v>1</v>
      </c>
      <c r="L2756" s="1">
        <v>0.04</v>
      </c>
      <c r="M2756" s="1">
        <v>0.34300000000000003</v>
      </c>
      <c r="N2756" s="1">
        <v>1</v>
      </c>
      <c r="O2756" s="1">
        <v>0.45</v>
      </c>
      <c r="P2756" s="1">
        <v>0.90400000000000003</v>
      </c>
      <c r="Q2756" s="1">
        <v>0.378</v>
      </c>
      <c r="R2756" s="1">
        <v>0.84199999999999997</v>
      </c>
      <c r="S2756" s="1">
        <v>0</v>
      </c>
      <c r="T2756" s="1">
        <v>0.57599999999999996</v>
      </c>
      <c r="U2756" s="1">
        <v>0.75</v>
      </c>
      <c r="V2756" s="1">
        <v>3.5000000000000003E-2</v>
      </c>
      <c r="W2756" s="1">
        <v>0.78</v>
      </c>
      <c r="X2756" s="1">
        <v>0.5</v>
      </c>
      <c r="Y2756" s="1">
        <v>8.7999999999999995E-2</v>
      </c>
      <c r="Z2756" s="1">
        <v>0.5</v>
      </c>
      <c r="AA2756" s="1">
        <v>0.47</v>
      </c>
      <c r="AB2756" s="1">
        <v>0.2</v>
      </c>
      <c r="AC2756" s="1">
        <v>0.64700000000000002</v>
      </c>
      <c r="AD2756" s="1">
        <v>0.84</v>
      </c>
      <c r="AE2756" s="1">
        <v>0.3</v>
      </c>
      <c r="AF2756" s="1">
        <v>0.74099999999999999</v>
      </c>
      <c r="AG2756" s="1">
        <v>0.73</v>
      </c>
      <c r="AH2756" s="1">
        <v>0.40300000000000002</v>
      </c>
      <c r="AI2756" s="1">
        <v>0.51800000000000002</v>
      </c>
      <c r="AJ2756" s="1">
        <v>0.30299999999999999</v>
      </c>
      <c r="AK2756" s="1" t="e">
        <v>#N/A</v>
      </c>
      <c r="AL2756" s="1" t="e">
        <v>#N/A</v>
      </c>
      <c r="AM2756" s="1">
        <v>0.25</v>
      </c>
      <c r="AN2756" s="1">
        <v>0.66</v>
      </c>
      <c r="AO2756" s="1">
        <v>0.30299999999999999</v>
      </c>
      <c r="AP2756" s="1">
        <v>804.93600000000004</v>
      </c>
      <c r="AQ2756" s="1">
        <v>3893.8890000000001</v>
      </c>
      <c r="AR2756" s="1">
        <v>1133594</v>
      </c>
      <c r="AS2756" s="1"/>
      <c r="AT2756" s="1"/>
      <c r="AU2756" s="1">
        <v>0.14000000000000001</v>
      </c>
      <c r="AV2756" s="1">
        <v>3.3000000000000002E-2</v>
      </c>
      <c r="AW2756" s="2">
        <f>AVERAGE(C2756:H2756)</f>
        <v>0.34733333333333333</v>
      </c>
      <c r="AX2756" s="2">
        <f>AVERAGE(I2756:O2756)</f>
        <v>0.58371428571428574</v>
      </c>
      <c r="AY2756" s="2">
        <f>AVERAGE(P2756:T2756)</f>
        <v>0.54</v>
      </c>
      <c r="AZ2756" s="2">
        <f>AVERAGE(U2756:Z2756)</f>
        <v>0.44216666666666665</v>
      </c>
      <c r="BA2756" s="2">
        <f>AVERAGE(C2756,F2756,I2756,L2756,O2756,R2756,U2756,W2756,Y2756)</f>
        <v>0.46166666666666667</v>
      </c>
      <c r="BB2756" s="2">
        <f>AVERAGE(D2756,G2756,J2756,M2756,P2756,S2756,V2756,X2756,Z2756)</f>
        <v>0.40044444444444444</v>
      </c>
      <c r="BC2756" s="2">
        <f>AVERAGE(E2756,H2756,K2756,N2756,Q2756,T2756)</f>
        <v>0.62733333333333341</v>
      </c>
      <c r="BD2756" s="2">
        <f t="shared" si="294"/>
        <v>0.22428879999999998</v>
      </c>
      <c r="BE2756" s="2">
        <f t="shared" si="295"/>
        <v>0.12240000000000001</v>
      </c>
      <c r="BF2756" s="2" t="e">
        <f t="shared" si="296"/>
        <v>#N/A</v>
      </c>
      <c r="BG2756" s="2">
        <f t="shared" si="297"/>
        <v>0.49648148148148152</v>
      </c>
      <c r="BH2756" s="2" t="e">
        <f t="shared" si="298"/>
        <v>#N/A</v>
      </c>
      <c r="BI2756" s="2" t="e">
        <f t="shared" si="299"/>
        <v>#N/A</v>
      </c>
      <c r="BJ2756" s="2" t="e">
        <f t="shared" si="300"/>
        <v>#N/A</v>
      </c>
    </row>
    <row r="2757" spans="1:62" s="2" customFormat="1">
      <c r="A2757" s="1" t="s">
        <v>199</v>
      </c>
      <c r="B2757" s="1">
        <v>2010</v>
      </c>
      <c r="C2757" s="1">
        <v>0.5</v>
      </c>
      <c r="D2757" s="1">
        <v>0.5</v>
      </c>
      <c r="E2757" s="1">
        <v>0.31</v>
      </c>
      <c r="F2757" s="1">
        <v>0.17499999999999999</v>
      </c>
      <c r="G2757" s="1">
        <v>9.9000000000000005E-2</v>
      </c>
      <c r="H2757" s="1">
        <v>0.5</v>
      </c>
      <c r="I2757" s="1">
        <v>0.53</v>
      </c>
      <c r="J2757" s="1">
        <v>0.73</v>
      </c>
      <c r="K2757" s="1">
        <v>1</v>
      </c>
      <c r="L2757" s="1">
        <v>0.04</v>
      </c>
      <c r="M2757" s="1">
        <v>0.35</v>
      </c>
      <c r="N2757" s="1">
        <v>1</v>
      </c>
      <c r="O2757" s="1">
        <v>0.45</v>
      </c>
      <c r="P2757" s="1">
        <v>0.90400000000000003</v>
      </c>
      <c r="Q2757" s="1">
        <v>0.378</v>
      </c>
      <c r="R2757" s="1">
        <v>0.84199999999999997</v>
      </c>
      <c r="S2757" s="1">
        <v>0</v>
      </c>
      <c r="T2757" s="1">
        <v>0.58699999999999997</v>
      </c>
      <c r="U2757" s="1">
        <v>0.75</v>
      </c>
      <c r="V2757" s="1">
        <v>3.5000000000000003E-2</v>
      </c>
      <c r="W2757" s="1">
        <v>0.78</v>
      </c>
      <c r="X2757" s="1">
        <v>0.5</v>
      </c>
      <c r="Y2757" s="1">
        <v>8.7999999999999995E-2</v>
      </c>
      <c r="Z2757" s="1">
        <v>0.5</v>
      </c>
      <c r="AA2757" s="1">
        <v>0.46200000000000002</v>
      </c>
      <c r="AB2757" s="1">
        <v>0.2</v>
      </c>
      <c r="AC2757" s="1">
        <v>0.64700000000000002</v>
      </c>
      <c r="AD2757" s="1">
        <v>0.54100000000000004</v>
      </c>
      <c r="AE2757" s="1">
        <v>0.2</v>
      </c>
      <c r="AF2757" s="1">
        <v>0.72499999999999998</v>
      </c>
      <c r="AG2757" s="1">
        <v>0.73</v>
      </c>
      <c r="AH2757" s="1">
        <v>0.40400000000000003</v>
      </c>
      <c r="AI2757" s="1">
        <v>0.51800000000000002</v>
      </c>
      <c r="AJ2757" s="1">
        <v>0.30499999999999999</v>
      </c>
      <c r="AK2757" s="1" t="e">
        <v>#N/A</v>
      </c>
      <c r="AL2757" s="1" t="e">
        <v>#N/A</v>
      </c>
      <c r="AM2757" s="1">
        <v>0.253</v>
      </c>
      <c r="AN2757" s="1">
        <v>0.65600000000000003</v>
      </c>
      <c r="AO2757" s="1">
        <v>0.30499999999999999</v>
      </c>
      <c r="AP2757" s="1"/>
      <c r="AQ2757" s="1">
        <v>4334.8890000000001</v>
      </c>
      <c r="AR2757" s="1"/>
      <c r="AS2757" s="1"/>
      <c r="AT2757" s="1"/>
      <c r="AU2757" s="1">
        <v>0.11</v>
      </c>
      <c r="AV2757" s="1">
        <v>2.9000000000000001E-2</v>
      </c>
      <c r="AW2757" s="2">
        <f>AVERAGE(C2757:H2757)</f>
        <v>0.34733333333333333</v>
      </c>
      <c r="AX2757" s="2">
        <f>AVERAGE(I2757:O2757)</f>
        <v>0.58571428571428563</v>
      </c>
      <c r="AY2757" s="2">
        <f>AVERAGE(P2757:T2757)</f>
        <v>0.54220000000000002</v>
      </c>
      <c r="AZ2757" s="2">
        <f>AVERAGE(U2757:Z2757)</f>
        <v>0.44216666666666665</v>
      </c>
      <c r="BA2757" s="2">
        <f>AVERAGE(C2757,F2757,I2757,L2757,O2757,R2757,U2757,W2757,Y2757)</f>
        <v>0.46166666666666667</v>
      </c>
      <c r="BB2757" s="2">
        <f>AVERAGE(D2757,G2757,J2757,M2757,P2757,S2757,V2757,X2757,Z2757)</f>
        <v>0.40199999999999997</v>
      </c>
      <c r="BC2757" s="2">
        <f>AVERAGE(E2757,H2757,K2757,N2757,Q2757,T2757)</f>
        <v>0.62916666666666676</v>
      </c>
      <c r="BD2757" s="2">
        <f t="shared" si="294"/>
        <v>0.20013550000000002</v>
      </c>
      <c r="BE2757" s="2">
        <f t="shared" si="295"/>
        <v>0.12270000000000002</v>
      </c>
      <c r="BF2757" s="2" t="e">
        <f t="shared" si="296"/>
        <v>#N/A</v>
      </c>
      <c r="BG2757" s="2">
        <f t="shared" si="297"/>
        <v>0.49761111111111117</v>
      </c>
      <c r="BH2757" s="2" t="e">
        <f t="shared" si="298"/>
        <v>#N/A</v>
      </c>
      <c r="BI2757" s="2" t="e">
        <f t="shared" si="299"/>
        <v>#N/A</v>
      </c>
      <c r="BJ2757" s="2" t="e">
        <f t="shared" si="300"/>
        <v>#N/A</v>
      </c>
    </row>
    <row r="2758" spans="1:62" s="2" customFormat="1">
      <c r="A2758" s="1" t="s">
        <v>200</v>
      </c>
      <c r="B2758" s="1">
        <v>1995</v>
      </c>
      <c r="C2758" s="1">
        <v>0.97799999999999998</v>
      </c>
      <c r="D2758" s="1">
        <v>1.2E-2</v>
      </c>
      <c r="E2758" s="1">
        <v>0.48</v>
      </c>
      <c r="F2758" s="1">
        <v>0.3</v>
      </c>
      <c r="G2758" s="1">
        <v>0.27900000000000003</v>
      </c>
      <c r="H2758" s="1">
        <v>0.87</v>
      </c>
      <c r="I2758" s="1">
        <v>0.62</v>
      </c>
      <c r="J2758" s="1">
        <v>0.66800000000000004</v>
      </c>
      <c r="K2758" s="1">
        <v>0.99199999999999999</v>
      </c>
      <c r="L2758" s="1">
        <v>1</v>
      </c>
      <c r="M2758" s="1">
        <v>0.1</v>
      </c>
      <c r="N2758" s="1">
        <v>0.40799999999999997</v>
      </c>
      <c r="O2758" s="1">
        <v>0.20799999999999999</v>
      </c>
      <c r="P2758" s="1">
        <v>0.98099999999999998</v>
      </c>
      <c r="Q2758" s="1">
        <v>0.52600000000000002</v>
      </c>
      <c r="R2758" s="1">
        <v>0.89800000000000002</v>
      </c>
      <c r="S2758" s="1">
        <v>5.0000000000000001E-3</v>
      </c>
      <c r="T2758" s="1">
        <v>0.78200000000000003</v>
      </c>
      <c r="U2758" s="1">
        <v>8.9999999999999993E-3</v>
      </c>
      <c r="V2758" s="1">
        <v>0.11899999999999999</v>
      </c>
      <c r="W2758" s="1">
        <v>0.8</v>
      </c>
      <c r="X2758" s="1">
        <v>0.78</v>
      </c>
      <c r="Y2758" s="1">
        <v>0.11</v>
      </c>
      <c r="Z2758" s="1">
        <v>0.68400000000000005</v>
      </c>
      <c r="AA2758" s="1">
        <v>0.36799999999999999</v>
      </c>
      <c r="AB2758" s="1">
        <v>0.27600000000000002</v>
      </c>
      <c r="AC2758" s="1">
        <v>0.71199999999999997</v>
      </c>
      <c r="AD2758" s="1">
        <v>0.79700000000000004</v>
      </c>
      <c r="AE2758" s="1">
        <v>0.27600000000000002</v>
      </c>
      <c r="AF2758" s="1">
        <v>0.61499999999999999</v>
      </c>
      <c r="AG2758" s="1">
        <v>0.57999999999999996</v>
      </c>
      <c r="AH2758" s="1">
        <v>0.39500000000000002</v>
      </c>
      <c r="AI2758" s="1">
        <v>0.29699999999999999</v>
      </c>
      <c r="AJ2758" s="1">
        <v>0.30499999999999999</v>
      </c>
      <c r="AK2758" s="1">
        <v>1E-3</v>
      </c>
      <c r="AL2758" s="1">
        <v>0.04</v>
      </c>
      <c r="AM2758" s="1">
        <v>0.23200000000000001</v>
      </c>
      <c r="AN2758" s="1">
        <v>0.375</v>
      </c>
      <c r="AO2758" s="1">
        <v>0.30499999999999999</v>
      </c>
      <c r="AP2758" s="1">
        <v>618.33500000000004</v>
      </c>
      <c r="AQ2758" s="1">
        <v>600</v>
      </c>
      <c r="AR2758" s="1">
        <v>4432026</v>
      </c>
      <c r="AS2758" s="1"/>
      <c r="AT2758" s="1"/>
      <c r="AU2758" s="1">
        <v>-0.01</v>
      </c>
      <c r="AV2758" s="1">
        <v>-3.7999999999999999E-2</v>
      </c>
      <c r="AW2758" s="2">
        <f>AVERAGE(C2758:H2758)</f>
        <v>0.48649999999999999</v>
      </c>
      <c r="AX2758" s="2">
        <f>AVERAGE(I2758:O2758)</f>
        <v>0.57085714285714295</v>
      </c>
      <c r="AY2758" s="2">
        <f>AVERAGE(P2758:T2758)</f>
        <v>0.63840000000000008</v>
      </c>
      <c r="AZ2758" s="2">
        <f>AVERAGE(U2758:Z2758)</f>
        <v>0.41700000000000004</v>
      </c>
      <c r="BA2758" s="2">
        <f>AVERAGE(C2758,F2758,I2758,L2758,O2758,R2758,U2758,W2758,Y2758)</f>
        <v>0.54700000000000015</v>
      </c>
      <c r="BB2758" s="2">
        <f>AVERAGE(D2758,G2758,J2758,M2758,P2758,S2758,V2758,X2758,Z2758)</f>
        <v>0.40311111111111114</v>
      </c>
      <c r="BC2758" s="2">
        <f>AVERAGE(E2758,H2758,K2758,N2758,Q2758,T2758)</f>
        <v>0.67633333333333334</v>
      </c>
      <c r="BD2758" s="2">
        <f t="shared" si="294"/>
        <v>0.20693039999999999</v>
      </c>
      <c r="BE2758" s="2">
        <f t="shared" si="295"/>
        <v>9.9699999999999997E-2</v>
      </c>
      <c r="BF2758" s="2">
        <f t="shared" si="296"/>
        <v>4.5999999999999999E-2</v>
      </c>
      <c r="BG2758" s="2">
        <f t="shared" si="297"/>
        <v>0.54214814814814816</v>
      </c>
      <c r="BH2758" s="2">
        <f t="shared" si="298"/>
        <v>0.35263039999999995</v>
      </c>
      <c r="BI2758" s="2">
        <f t="shared" si="299"/>
        <v>0.89477854814814806</v>
      </c>
      <c r="BJ2758" s="2">
        <f t="shared" si="300"/>
        <v>-0.1895177481481482</v>
      </c>
    </row>
    <row r="2759" spans="1:62" s="2" customFormat="1">
      <c r="A2759" s="1" t="s">
        <v>200</v>
      </c>
      <c r="B2759" s="1">
        <v>1996</v>
      </c>
      <c r="C2759" s="1">
        <v>0.97799999999999998</v>
      </c>
      <c r="D2759" s="1">
        <v>1.2E-2</v>
      </c>
      <c r="E2759" s="1">
        <v>0.47399999999999998</v>
      </c>
      <c r="F2759" s="1">
        <v>0.3</v>
      </c>
      <c r="G2759" s="1">
        <v>0.27900000000000003</v>
      </c>
      <c r="H2759" s="1">
        <v>0.872</v>
      </c>
      <c r="I2759" s="1">
        <v>0.62</v>
      </c>
      <c r="J2759" s="1">
        <v>0.66100000000000003</v>
      </c>
      <c r="K2759" s="1">
        <v>0.99199999999999999</v>
      </c>
      <c r="L2759" s="1">
        <v>1</v>
      </c>
      <c r="M2759" s="1">
        <v>0.14000000000000001</v>
      </c>
      <c r="N2759" s="1">
        <v>0.4</v>
      </c>
      <c r="O2759" s="1">
        <v>0.20799999999999999</v>
      </c>
      <c r="P2759" s="1">
        <v>0.98099999999999998</v>
      </c>
      <c r="Q2759" s="1">
        <v>0.52200000000000002</v>
      </c>
      <c r="R2759" s="1">
        <v>0.89800000000000002</v>
      </c>
      <c r="S2759" s="1">
        <v>1.7000000000000001E-2</v>
      </c>
      <c r="T2759" s="1">
        <v>0.74</v>
      </c>
      <c r="U2759" s="1">
        <v>8.9999999999999993E-3</v>
      </c>
      <c r="V2759" s="1">
        <v>0.11899999999999999</v>
      </c>
      <c r="W2759" s="1">
        <v>0.8</v>
      </c>
      <c r="X2759" s="1">
        <v>0.78</v>
      </c>
      <c r="Y2759" s="1">
        <v>0.11</v>
      </c>
      <c r="Z2759" s="1">
        <v>0.68400000000000005</v>
      </c>
      <c r="AA2759" s="1">
        <v>0.376</v>
      </c>
      <c r="AB2759" s="1">
        <v>0.28199999999999997</v>
      </c>
      <c r="AC2759" s="1">
        <v>0.72799999999999998</v>
      </c>
      <c r="AD2759" s="1">
        <v>0.81399999999999995</v>
      </c>
      <c r="AE2759" s="1">
        <v>0.28199999999999997</v>
      </c>
      <c r="AF2759" s="1">
        <v>0.629</v>
      </c>
      <c r="AG2759" s="1">
        <v>0.59199999999999997</v>
      </c>
      <c r="AH2759" s="1">
        <v>0.39300000000000002</v>
      </c>
      <c r="AI2759" s="1">
        <v>0.29299999999999998</v>
      </c>
      <c r="AJ2759" s="1">
        <v>0.30099999999999999</v>
      </c>
      <c r="AK2759" s="1">
        <v>1E-3</v>
      </c>
      <c r="AL2759" s="1">
        <v>0.04</v>
      </c>
      <c r="AM2759" s="1">
        <v>0.22700000000000001</v>
      </c>
      <c r="AN2759" s="1">
        <v>0.38500000000000001</v>
      </c>
      <c r="AO2759" s="1">
        <v>0.30099999999999999</v>
      </c>
      <c r="AP2759" s="1">
        <v>664.41800000000001</v>
      </c>
      <c r="AQ2759" s="1">
        <v>650</v>
      </c>
      <c r="AR2759" s="1">
        <v>4574926</v>
      </c>
      <c r="AS2759" s="1"/>
      <c r="AT2759" s="1"/>
      <c r="AU2759" s="1">
        <v>-0.01</v>
      </c>
      <c r="AV2759" s="1">
        <v>-4.1000000000000002E-2</v>
      </c>
      <c r="AW2759" s="2">
        <f>AVERAGE(C2759:H2759)</f>
        <v>0.48583333333333334</v>
      </c>
      <c r="AX2759" s="2">
        <f>AVERAGE(I2759:O2759)</f>
        <v>0.5744285714285714</v>
      </c>
      <c r="AY2759" s="2">
        <f>AVERAGE(P2759:T2759)</f>
        <v>0.63160000000000005</v>
      </c>
      <c r="AZ2759" s="2">
        <f>AVERAGE(U2759:Z2759)</f>
        <v>0.41700000000000004</v>
      </c>
      <c r="BA2759" s="2">
        <f>AVERAGE(C2759,F2759,I2759,L2759,O2759,R2759,U2759,W2759,Y2759)</f>
        <v>0.54700000000000015</v>
      </c>
      <c r="BB2759" s="2">
        <f>AVERAGE(D2759,G2759,J2759,M2759,P2759,S2759,V2759,X2759,Z2759)</f>
        <v>0.40811111111111109</v>
      </c>
      <c r="BC2759" s="2">
        <f>AVERAGE(E2759,H2759,K2759,N2759,Q2759,T2759)</f>
        <v>0.66666666666666663</v>
      </c>
      <c r="BD2759" s="2">
        <f t="shared" ref="BD2759:BD2822" si="301">(AA2759+AG2759+AC2759+AD2759+AF2759+AE2759+AB2759)*0.0571</f>
        <v>0.21144129999999997</v>
      </c>
      <c r="BE2759" s="2">
        <f t="shared" ref="BE2759:BE2822" si="302">(AI2759+AH2759+AJ2759)*0.1</f>
        <v>9.8699999999999996E-2</v>
      </c>
      <c r="BF2759" s="2">
        <f t="shared" ref="BF2759:BF2822" si="303">(AK2759+AN2759+AL2759+AL2759+AM2759+AM2759)*0.05</f>
        <v>4.5999999999999999E-2</v>
      </c>
      <c r="BG2759" s="2">
        <f t="shared" ref="BG2759:BG2822" si="304">AVERAGE(BA2759,BB2759,BC2759)</f>
        <v>0.54059259259259262</v>
      </c>
      <c r="BH2759" s="2">
        <f t="shared" ref="BH2759:BH2822" si="305">BD2759+BE2759+BF2759</f>
        <v>0.35614129999999994</v>
      </c>
      <c r="BI2759" s="2">
        <f t="shared" ref="BI2759:BI2822" si="306">BH2759+BG2759</f>
        <v>0.89673389259259251</v>
      </c>
      <c r="BJ2759" s="2">
        <f t="shared" ref="BJ2759:BJ2822" si="307">BH2759-BG2759</f>
        <v>-0.18445129259259269</v>
      </c>
    </row>
    <row r="2760" spans="1:62" s="2" customFormat="1">
      <c r="A2760" s="1" t="s">
        <v>200</v>
      </c>
      <c r="B2760" s="1">
        <v>1997</v>
      </c>
      <c r="C2760" s="1">
        <v>0.97799999999999998</v>
      </c>
      <c r="D2760" s="1">
        <v>1.2E-2</v>
      </c>
      <c r="E2760" s="1">
        <v>0.46800000000000003</v>
      </c>
      <c r="F2760" s="1">
        <v>0.3</v>
      </c>
      <c r="G2760" s="1">
        <v>0.27900000000000003</v>
      </c>
      <c r="H2760" s="1">
        <v>0.874</v>
      </c>
      <c r="I2760" s="1">
        <v>0.62</v>
      </c>
      <c r="J2760" s="1">
        <v>0.65500000000000003</v>
      </c>
      <c r="K2760" s="1">
        <v>0.99199999999999999</v>
      </c>
      <c r="L2760" s="1">
        <v>1</v>
      </c>
      <c r="M2760" s="1">
        <v>0.14000000000000001</v>
      </c>
      <c r="N2760" s="1">
        <v>0.53500000000000003</v>
      </c>
      <c r="O2760" s="1">
        <v>0.20799999999999999</v>
      </c>
      <c r="P2760" s="1">
        <v>0.98099999999999998</v>
      </c>
      <c r="Q2760" s="1">
        <v>0.51800000000000002</v>
      </c>
      <c r="R2760" s="1">
        <v>0.89800000000000002</v>
      </c>
      <c r="S2760" s="1">
        <v>5.8999999999999997E-2</v>
      </c>
      <c r="T2760" s="1">
        <v>0.69799999999999995</v>
      </c>
      <c r="U2760" s="1">
        <v>8.9999999999999993E-3</v>
      </c>
      <c r="V2760" s="1">
        <v>0.11899999999999999</v>
      </c>
      <c r="W2760" s="1">
        <v>0.8</v>
      </c>
      <c r="X2760" s="1">
        <v>0.78</v>
      </c>
      <c r="Y2760" s="1">
        <v>0.11</v>
      </c>
      <c r="Z2760" s="1">
        <v>0.68400000000000005</v>
      </c>
      <c r="AA2760" s="1">
        <v>0.38400000000000001</v>
      </c>
      <c r="AB2760" s="1">
        <v>0.28799999999999998</v>
      </c>
      <c r="AC2760" s="1">
        <v>0.74299999999999999</v>
      </c>
      <c r="AD2760" s="1">
        <v>0.83099999999999996</v>
      </c>
      <c r="AE2760" s="1">
        <v>0.28799999999999998</v>
      </c>
      <c r="AF2760" s="1">
        <v>0.64200000000000002</v>
      </c>
      <c r="AG2760" s="1">
        <v>0.60499999999999998</v>
      </c>
      <c r="AH2760" s="1">
        <v>0.376</v>
      </c>
      <c r="AI2760" s="1">
        <v>0.27800000000000002</v>
      </c>
      <c r="AJ2760" s="1">
        <v>0.33800000000000002</v>
      </c>
      <c r="AK2760" s="1">
        <v>1E-3</v>
      </c>
      <c r="AL2760" s="1">
        <v>4.2000000000000003E-2</v>
      </c>
      <c r="AM2760" s="1">
        <v>0.29399999999999998</v>
      </c>
      <c r="AN2760" s="1">
        <v>0.39400000000000002</v>
      </c>
      <c r="AO2760" s="1">
        <v>0.33800000000000002</v>
      </c>
      <c r="AP2760" s="1">
        <v>747.08199999999999</v>
      </c>
      <c r="AQ2760" s="1">
        <v>730</v>
      </c>
      <c r="AR2760" s="1">
        <v>4736206</v>
      </c>
      <c r="AS2760" s="1"/>
      <c r="AT2760" s="1"/>
      <c r="AU2760" s="1">
        <v>-0.01</v>
      </c>
      <c r="AV2760" s="1">
        <v>-5.3999999999999999E-2</v>
      </c>
      <c r="AW2760" s="2">
        <f>AVERAGE(C2760:H2760)</f>
        <v>0.48516666666666669</v>
      </c>
      <c r="AX2760" s="2">
        <f>AVERAGE(I2760:O2760)</f>
        <v>0.59285714285714286</v>
      </c>
      <c r="AY2760" s="2">
        <f>AVERAGE(P2760:T2760)</f>
        <v>0.63080000000000003</v>
      </c>
      <c r="AZ2760" s="2">
        <f>AVERAGE(U2760:Z2760)</f>
        <v>0.41700000000000004</v>
      </c>
      <c r="BA2760" s="2">
        <f>AVERAGE(C2760,F2760,I2760,L2760,O2760,R2760,U2760,W2760,Y2760)</f>
        <v>0.54700000000000015</v>
      </c>
      <c r="BB2760" s="2">
        <f>AVERAGE(D2760,G2760,J2760,M2760,P2760,S2760,V2760,X2760,Z2760)</f>
        <v>0.41211111111111115</v>
      </c>
      <c r="BC2760" s="2">
        <f>AVERAGE(E2760,H2760,K2760,N2760,Q2760,T2760)</f>
        <v>0.68083333333333351</v>
      </c>
      <c r="BD2760" s="2">
        <f t="shared" si="301"/>
        <v>0.21589509999999995</v>
      </c>
      <c r="BE2760" s="2">
        <f t="shared" si="302"/>
        <v>9.920000000000001E-2</v>
      </c>
      <c r="BF2760" s="2">
        <f t="shared" si="303"/>
        <v>5.3350000000000002E-2</v>
      </c>
      <c r="BG2760" s="2">
        <f t="shared" si="304"/>
        <v>0.54664814814814822</v>
      </c>
      <c r="BH2760" s="2">
        <f t="shared" si="305"/>
        <v>0.36844509999999997</v>
      </c>
      <c r="BI2760" s="2">
        <f t="shared" si="306"/>
        <v>0.91509324814814819</v>
      </c>
      <c r="BJ2760" s="2">
        <f t="shared" si="307"/>
        <v>-0.17820304814814825</v>
      </c>
    </row>
    <row r="2761" spans="1:62" s="2" customFormat="1">
      <c r="A2761" s="1" t="s">
        <v>200</v>
      </c>
      <c r="B2761" s="1">
        <v>1998</v>
      </c>
      <c r="C2761" s="1">
        <v>0.97799999999999998</v>
      </c>
      <c r="D2761" s="1">
        <v>1.2E-2</v>
      </c>
      <c r="E2761" s="1">
        <v>0.46200000000000002</v>
      </c>
      <c r="F2761" s="1">
        <v>0.3</v>
      </c>
      <c r="G2761" s="1">
        <v>0.27900000000000003</v>
      </c>
      <c r="H2761" s="1">
        <v>0.876</v>
      </c>
      <c r="I2761" s="1">
        <v>0.62</v>
      </c>
      <c r="J2761" s="1">
        <v>0.64800000000000002</v>
      </c>
      <c r="K2761" s="1">
        <v>0.99199999999999999</v>
      </c>
      <c r="L2761" s="1">
        <v>1</v>
      </c>
      <c r="M2761" s="1">
        <v>0.22</v>
      </c>
      <c r="N2761" s="1">
        <v>0.67</v>
      </c>
      <c r="O2761" s="1">
        <v>0.20799999999999999</v>
      </c>
      <c r="P2761" s="1">
        <v>0.98099999999999998</v>
      </c>
      <c r="Q2761" s="1">
        <v>0.51400000000000001</v>
      </c>
      <c r="R2761" s="1">
        <v>0.89800000000000002</v>
      </c>
      <c r="S2761" s="1">
        <v>5.7000000000000002E-2</v>
      </c>
      <c r="T2761" s="1">
        <v>0.65500000000000003</v>
      </c>
      <c r="U2761" s="1">
        <v>8.9999999999999993E-3</v>
      </c>
      <c r="V2761" s="1">
        <v>0.11899999999999999</v>
      </c>
      <c r="W2761" s="1">
        <v>0.8</v>
      </c>
      <c r="X2761" s="1">
        <v>0.78</v>
      </c>
      <c r="Y2761" s="1">
        <v>0.11</v>
      </c>
      <c r="Z2761" s="1">
        <v>0.68400000000000005</v>
      </c>
      <c r="AA2761" s="1">
        <v>0.39200000000000002</v>
      </c>
      <c r="AB2761" s="1">
        <v>0.29399999999999998</v>
      </c>
      <c r="AC2761" s="1">
        <v>0.75900000000000001</v>
      </c>
      <c r="AD2761" s="1">
        <v>0.84899999999999998</v>
      </c>
      <c r="AE2761" s="1">
        <v>0.29399999999999998</v>
      </c>
      <c r="AF2761" s="1">
        <v>0.65600000000000003</v>
      </c>
      <c r="AG2761" s="1">
        <v>0.61699999999999999</v>
      </c>
      <c r="AH2761" s="1">
        <v>0.35799999999999998</v>
      </c>
      <c r="AI2761" s="1">
        <v>0.26400000000000001</v>
      </c>
      <c r="AJ2761" s="1">
        <v>0.375</v>
      </c>
      <c r="AK2761" s="1">
        <v>2E-3</v>
      </c>
      <c r="AL2761" s="1">
        <v>4.4999999999999998E-2</v>
      </c>
      <c r="AM2761" s="1">
        <v>0.36099999999999999</v>
      </c>
      <c r="AN2761" s="1">
        <v>0.40300000000000002</v>
      </c>
      <c r="AO2761" s="1">
        <v>0.375</v>
      </c>
      <c r="AP2761" s="1">
        <v>712.22699999999998</v>
      </c>
      <c r="AQ2761" s="1">
        <v>700</v>
      </c>
      <c r="AR2761" s="1">
        <v>4908635</v>
      </c>
      <c r="AS2761" s="1"/>
      <c r="AT2761" s="1"/>
      <c r="AU2761" s="1">
        <v>0.01</v>
      </c>
      <c r="AV2761" s="1">
        <v>-5.6000000000000001E-2</v>
      </c>
      <c r="AW2761" s="2">
        <f>AVERAGE(C2761:H2761)</f>
        <v>0.48449999999999999</v>
      </c>
      <c r="AX2761" s="2">
        <f>AVERAGE(I2761:O2761)</f>
        <v>0.62257142857142866</v>
      </c>
      <c r="AY2761" s="2">
        <f>AVERAGE(P2761:T2761)</f>
        <v>0.62100000000000011</v>
      </c>
      <c r="AZ2761" s="2">
        <f>AVERAGE(U2761:Z2761)</f>
        <v>0.41700000000000004</v>
      </c>
      <c r="BA2761" s="2">
        <f>AVERAGE(C2761,F2761,I2761,L2761,O2761,R2761,U2761,W2761,Y2761)</f>
        <v>0.54700000000000015</v>
      </c>
      <c r="BB2761" s="2">
        <f>AVERAGE(D2761,G2761,J2761,M2761,P2761,S2761,V2761,X2761,Z2761)</f>
        <v>0.42000000000000004</v>
      </c>
      <c r="BC2761" s="2">
        <f>AVERAGE(E2761,H2761,K2761,N2761,Q2761,T2761)</f>
        <v>0.69483333333333341</v>
      </c>
      <c r="BD2761" s="2">
        <f t="shared" si="301"/>
        <v>0.2204631</v>
      </c>
      <c r="BE2761" s="2">
        <f t="shared" si="302"/>
        <v>9.9700000000000011E-2</v>
      </c>
      <c r="BF2761" s="2">
        <f t="shared" si="303"/>
        <v>6.0850000000000008E-2</v>
      </c>
      <c r="BG2761" s="2">
        <f t="shared" si="304"/>
        <v>0.55394444444444446</v>
      </c>
      <c r="BH2761" s="2">
        <f t="shared" si="305"/>
        <v>0.38101310000000005</v>
      </c>
      <c r="BI2761" s="2">
        <f t="shared" si="306"/>
        <v>0.93495754444444445</v>
      </c>
      <c r="BJ2761" s="2">
        <f t="shared" si="307"/>
        <v>-0.17293134444444441</v>
      </c>
    </row>
    <row r="2762" spans="1:62" s="2" customFormat="1">
      <c r="A2762" s="1" t="s">
        <v>200</v>
      </c>
      <c r="B2762" s="1">
        <v>1999</v>
      </c>
      <c r="C2762" s="1">
        <v>0.97799999999999998</v>
      </c>
      <c r="D2762" s="1">
        <v>1.2E-2</v>
      </c>
      <c r="E2762" s="1">
        <v>0.45600000000000002</v>
      </c>
      <c r="F2762" s="1">
        <v>0.3</v>
      </c>
      <c r="G2762" s="1">
        <v>0.27900000000000003</v>
      </c>
      <c r="H2762" s="1">
        <v>0.878</v>
      </c>
      <c r="I2762" s="1">
        <v>0.62</v>
      </c>
      <c r="J2762" s="1">
        <v>0.64200000000000002</v>
      </c>
      <c r="K2762" s="1">
        <v>0.99199999999999999</v>
      </c>
      <c r="L2762" s="1">
        <v>1</v>
      </c>
      <c r="M2762" s="1">
        <v>0.17</v>
      </c>
      <c r="N2762" s="1">
        <v>0.67100000000000004</v>
      </c>
      <c r="O2762" s="1">
        <v>0.20799999999999999</v>
      </c>
      <c r="P2762" s="1">
        <v>0.98099999999999998</v>
      </c>
      <c r="Q2762" s="1">
        <v>0.51</v>
      </c>
      <c r="R2762" s="1">
        <v>0.89800000000000002</v>
      </c>
      <c r="S2762" s="1">
        <v>7.0999999999999994E-2</v>
      </c>
      <c r="T2762" s="1">
        <v>0.61299999999999999</v>
      </c>
      <c r="U2762" s="1">
        <v>8.9999999999999993E-3</v>
      </c>
      <c r="V2762" s="1">
        <v>0.11899999999999999</v>
      </c>
      <c r="W2762" s="1">
        <v>0.8</v>
      </c>
      <c r="X2762" s="1">
        <v>0.78</v>
      </c>
      <c r="Y2762" s="1">
        <v>0.11</v>
      </c>
      <c r="Z2762" s="1">
        <v>0.68400000000000005</v>
      </c>
      <c r="AA2762" s="1">
        <v>0.4</v>
      </c>
      <c r="AB2762" s="1">
        <v>0.3</v>
      </c>
      <c r="AC2762" s="1">
        <v>0.77400000000000002</v>
      </c>
      <c r="AD2762" s="1">
        <v>0.86599999999999999</v>
      </c>
      <c r="AE2762" s="1">
        <v>0.3</v>
      </c>
      <c r="AF2762" s="1">
        <v>0.66900000000000004</v>
      </c>
      <c r="AG2762" s="1">
        <v>0.63</v>
      </c>
      <c r="AH2762" s="1">
        <v>0.41199999999999998</v>
      </c>
      <c r="AI2762" s="1">
        <v>0.25700000000000001</v>
      </c>
      <c r="AJ2762" s="1">
        <v>0.373</v>
      </c>
      <c r="AK2762" s="1">
        <v>4.0000000000000001E-3</v>
      </c>
      <c r="AL2762" s="1">
        <v>4.8000000000000001E-2</v>
      </c>
      <c r="AM2762" s="1">
        <v>0.36499999999999999</v>
      </c>
      <c r="AN2762" s="1">
        <v>0.41299999999999998</v>
      </c>
      <c r="AO2762" s="1">
        <v>0.373</v>
      </c>
      <c r="AP2762" s="1">
        <v>715.39</v>
      </c>
      <c r="AQ2762" s="1">
        <v>700</v>
      </c>
      <c r="AR2762" s="1">
        <v>5081617</v>
      </c>
      <c r="AS2762" s="1"/>
      <c r="AT2762" s="1"/>
      <c r="AU2762" s="1">
        <v>0.02</v>
      </c>
      <c r="AV2762" s="1">
        <v>-5.0999999999999997E-2</v>
      </c>
      <c r="AW2762" s="2">
        <f>AVERAGE(C2762:H2762)</f>
        <v>0.48383333333333334</v>
      </c>
      <c r="AX2762" s="2">
        <f>AVERAGE(I2762:O2762)</f>
        <v>0.61471428571428566</v>
      </c>
      <c r="AY2762" s="2">
        <f>AVERAGE(P2762:T2762)</f>
        <v>0.61460000000000004</v>
      </c>
      <c r="AZ2762" s="2">
        <f>AVERAGE(U2762:Z2762)</f>
        <v>0.41700000000000004</v>
      </c>
      <c r="BA2762" s="2">
        <f>AVERAGE(C2762,F2762,I2762,L2762,O2762,R2762,U2762,W2762,Y2762)</f>
        <v>0.54700000000000015</v>
      </c>
      <c r="BB2762" s="2">
        <f>AVERAGE(D2762,G2762,J2762,M2762,P2762,S2762,V2762,X2762,Z2762)</f>
        <v>0.41533333333333339</v>
      </c>
      <c r="BC2762" s="2">
        <f>AVERAGE(E2762,H2762,K2762,N2762,Q2762,T2762)</f>
        <v>0.68666666666666654</v>
      </c>
      <c r="BD2762" s="2">
        <f t="shared" si="301"/>
        <v>0.22491689999999998</v>
      </c>
      <c r="BE2762" s="2">
        <f t="shared" si="302"/>
        <v>0.10420000000000001</v>
      </c>
      <c r="BF2762" s="2">
        <f t="shared" si="303"/>
        <v>6.2149999999999997E-2</v>
      </c>
      <c r="BG2762" s="2">
        <f t="shared" si="304"/>
        <v>0.54966666666666664</v>
      </c>
      <c r="BH2762" s="2">
        <f t="shared" si="305"/>
        <v>0.39126689999999997</v>
      </c>
      <c r="BI2762" s="2">
        <f t="shared" si="306"/>
        <v>0.94093356666666661</v>
      </c>
      <c r="BJ2762" s="2">
        <f t="shared" si="307"/>
        <v>-0.15839976666666666</v>
      </c>
    </row>
    <row r="2763" spans="1:62" s="2" customFormat="1">
      <c r="A2763" s="1" t="s">
        <v>200</v>
      </c>
      <c r="B2763" s="1">
        <v>2000</v>
      </c>
      <c r="C2763" s="1">
        <v>0.97799999999999998</v>
      </c>
      <c r="D2763" s="1">
        <v>1.2E-2</v>
      </c>
      <c r="E2763" s="1">
        <v>0.45</v>
      </c>
      <c r="F2763" s="1">
        <v>0.3</v>
      </c>
      <c r="G2763" s="1">
        <v>0.27900000000000003</v>
      </c>
      <c r="H2763" s="1">
        <v>0.88</v>
      </c>
      <c r="I2763" s="1">
        <v>0.62</v>
      </c>
      <c r="J2763" s="1">
        <v>0.63500000000000001</v>
      </c>
      <c r="K2763" s="1">
        <v>0.99199999999999999</v>
      </c>
      <c r="L2763" s="1">
        <v>1</v>
      </c>
      <c r="M2763" s="1">
        <v>0.12</v>
      </c>
      <c r="N2763" s="1">
        <v>0.67300000000000004</v>
      </c>
      <c r="O2763" s="1">
        <v>0.20799999999999999</v>
      </c>
      <c r="P2763" s="1">
        <v>0.98099999999999998</v>
      </c>
      <c r="Q2763" s="1">
        <v>0.50600000000000001</v>
      </c>
      <c r="R2763" s="1">
        <v>0.89800000000000002</v>
      </c>
      <c r="S2763" s="1">
        <v>6.6000000000000003E-2</v>
      </c>
      <c r="T2763" s="1">
        <v>0.57099999999999995</v>
      </c>
      <c r="U2763" s="1">
        <v>8.9999999999999993E-3</v>
      </c>
      <c r="V2763" s="1">
        <v>0.11899999999999999</v>
      </c>
      <c r="W2763" s="1">
        <v>0.8</v>
      </c>
      <c r="X2763" s="1">
        <v>0.78</v>
      </c>
      <c r="Y2763" s="1">
        <v>0.11</v>
      </c>
      <c r="Z2763" s="1">
        <v>0.68400000000000005</v>
      </c>
      <c r="AA2763" s="1">
        <v>0.4</v>
      </c>
      <c r="AB2763" s="1">
        <v>0.3</v>
      </c>
      <c r="AC2763" s="1">
        <v>0.54300000000000004</v>
      </c>
      <c r="AD2763" s="1">
        <v>0.86799999999999999</v>
      </c>
      <c r="AE2763" s="1">
        <v>0.3</v>
      </c>
      <c r="AF2763" s="1">
        <v>0.73799999999999999</v>
      </c>
      <c r="AG2763" s="1">
        <v>0.63</v>
      </c>
      <c r="AH2763" s="1">
        <v>0.46600000000000003</v>
      </c>
      <c r="AI2763" s="1">
        <v>0.25</v>
      </c>
      <c r="AJ2763" s="1">
        <v>0.371</v>
      </c>
      <c r="AK2763" s="1">
        <v>1.0999999999999999E-2</v>
      </c>
      <c r="AL2763" s="1">
        <v>0.05</v>
      </c>
      <c r="AM2763" s="1">
        <v>0.36899999999999999</v>
      </c>
      <c r="AN2763" s="1">
        <v>0.42199999999999999</v>
      </c>
      <c r="AO2763" s="1">
        <v>0.371</v>
      </c>
      <c r="AP2763" s="1">
        <v>702.22</v>
      </c>
      <c r="AQ2763" s="1">
        <v>690</v>
      </c>
      <c r="AR2763" s="1">
        <v>5247486</v>
      </c>
      <c r="AS2763" s="1"/>
      <c r="AT2763" s="1"/>
      <c r="AU2763" s="1">
        <v>0.02</v>
      </c>
      <c r="AV2763" s="1">
        <v>-4.3999999999999997E-2</v>
      </c>
      <c r="AW2763" s="2">
        <f>AVERAGE(C2763:H2763)</f>
        <v>0.48316666666666669</v>
      </c>
      <c r="AX2763" s="2">
        <f>AVERAGE(I2763:O2763)</f>
        <v>0.60685714285714287</v>
      </c>
      <c r="AY2763" s="2">
        <f>AVERAGE(P2763:T2763)</f>
        <v>0.60440000000000005</v>
      </c>
      <c r="AZ2763" s="2">
        <f>AVERAGE(U2763:Z2763)</f>
        <v>0.41700000000000004</v>
      </c>
      <c r="BA2763" s="2">
        <f>AVERAGE(C2763,F2763,I2763,L2763,O2763,R2763,U2763,W2763,Y2763)</f>
        <v>0.54700000000000015</v>
      </c>
      <c r="BB2763" s="2">
        <f>AVERAGE(D2763,G2763,J2763,M2763,P2763,S2763,V2763,X2763,Z2763)</f>
        <v>0.40844444444444444</v>
      </c>
      <c r="BC2763" s="2">
        <f>AVERAGE(E2763,H2763,K2763,N2763,Q2763,T2763)</f>
        <v>0.67866666666666664</v>
      </c>
      <c r="BD2763" s="2">
        <f t="shared" si="301"/>
        <v>0.21578089999999997</v>
      </c>
      <c r="BE2763" s="2">
        <f t="shared" si="302"/>
        <v>0.1087</v>
      </c>
      <c r="BF2763" s="2">
        <f t="shared" si="303"/>
        <v>6.3549999999999995E-2</v>
      </c>
      <c r="BG2763" s="2">
        <f t="shared" si="304"/>
        <v>0.5447037037037038</v>
      </c>
      <c r="BH2763" s="2">
        <f t="shared" si="305"/>
        <v>0.38803089999999996</v>
      </c>
      <c r="BI2763" s="2">
        <f t="shared" si="306"/>
        <v>0.93273460370370376</v>
      </c>
      <c r="BJ2763" s="2">
        <f t="shared" si="307"/>
        <v>-0.15667280370370384</v>
      </c>
    </row>
    <row r="2764" spans="1:62" s="2" customFormat="1">
      <c r="A2764" s="1" t="s">
        <v>200</v>
      </c>
      <c r="B2764" s="1">
        <v>2001</v>
      </c>
      <c r="C2764" s="1">
        <v>0.97799999999999998</v>
      </c>
      <c r="D2764" s="1">
        <v>1.2E-2</v>
      </c>
      <c r="E2764" s="1">
        <v>0.44400000000000001</v>
      </c>
      <c r="F2764" s="1">
        <v>0.3</v>
      </c>
      <c r="G2764" s="1">
        <v>0.27900000000000003</v>
      </c>
      <c r="H2764" s="1">
        <v>0.88</v>
      </c>
      <c r="I2764" s="1">
        <v>0.62</v>
      </c>
      <c r="J2764" s="1">
        <v>0.628</v>
      </c>
      <c r="K2764" s="1">
        <v>0.99199999999999999</v>
      </c>
      <c r="L2764" s="1">
        <v>1</v>
      </c>
      <c r="M2764" s="1">
        <v>0.21</v>
      </c>
      <c r="N2764" s="1">
        <v>0.67400000000000004</v>
      </c>
      <c r="O2764" s="1">
        <v>0.20799999999999999</v>
      </c>
      <c r="P2764" s="1">
        <v>0.98099999999999998</v>
      </c>
      <c r="Q2764" s="1">
        <v>0.501</v>
      </c>
      <c r="R2764" s="1">
        <v>0.89800000000000002</v>
      </c>
      <c r="S2764" s="1">
        <v>8.7999999999999995E-2</v>
      </c>
      <c r="T2764" s="1">
        <v>0.54500000000000004</v>
      </c>
      <c r="U2764" s="1">
        <v>8.9999999999999993E-3</v>
      </c>
      <c r="V2764" s="1">
        <v>0.11899999999999999</v>
      </c>
      <c r="W2764" s="1">
        <v>0.8</v>
      </c>
      <c r="X2764" s="1">
        <v>0.78</v>
      </c>
      <c r="Y2764" s="1">
        <v>0.11</v>
      </c>
      <c r="Z2764" s="1">
        <v>0.68400000000000005</v>
      </c>
      <c r="AA2764" s="1">
        <v>0.4</v>
      </c>
      <c r="AB2764" s="1">
        <v>0.1</v>
      </c>
      <c r="AC2764" s="1">
        <v>0.54200000000000004</v>
      </c>
      <c r="AD2764" s="1">
        <v>0.93300000000000005</v>
      </c>
      <c r="AE2764" s="1">
        <v>0.3</v>
      </c>
      <c r="AF2764" s="1">
        <v>0.78900000000000003</v>
      </c>
      <c r="AG2764" s="1">
        <v>0.61</v>
      </c>
      <c r="AH2764" s="1">
        <v>0.48399999999999999</v>
      </c>
      <c r="AI2764" s="1">
        <v>0.23200000000000001</v>
      </c>
      <c r="AJ2764" s="1">
        <v>0.37</v>
      </c>
      <c r="AK2764" s="1">
        <v>0.02</v>
      </c>
      <c r="AL2764" s="1">
        <v>5.2999999999999999E-2</v>
      </c>
      <c r="AM2764" s="1">
        <v>0.36099999999999999</v>
      </c>
      <c r="AN2764" s="1">
        <v>0.43099999999999999</v>
      </c>
      <c r="AO2764" s="1">
        <v>0.37</v>
      </c>
      <c r="AP2764" s="1">
        <v>696.10500000000002</v>
      </c>
      <c r="AQ2764" s="1">
        <v>680</v>
      </c>
      <c r="AR2764" s="1">
        <v>5403883</v>
      </c>
      <c r="AS2764" s="1"/>
      <c r="AT2764" s="1"/>
      <c r="AU2764" s="1">
        <v>0.02</v>
      </c>
      <c r="AV2764" s="1">
        <v>-4.3999999999999997E-2</v>
      </c>
      <c r="AW2764" s="2">
        <f>AVERAGE(C2764:H2764)</f>
        <v>0.48216666666666663</v>
      </c>
      <c r="AX2764" s="2">
        <f>AVERAGE(I2764:O2764)</f>
        <v>0.61885714285714299</v>
      </c>
      <c r="AY2764" s="2">
        <f>AVERAGE(P2764:T2764)</f>
        <v>0.60260000000000002</v>
      </c>
      <c r="AZ2764" s="2">
        <f>AVERAGE(U2764:Z2764)</f>
        <v>0.41700000000000004</v>
      </c>
      <c r="BA2764" s="2">
        <f>AVERAGE(C2764,F2764,I2764,L2764,O2764,R2764,U2764,W2764,Y2764)</f>
        <v>0.54700000000000015</v>
      </c>
      <c r="BB2764" s="2">
        <f>AVERAGE(D2764,G2764,J2764,M2764,P2764,S2764,V2764,X2764,Z2764)</f>
        <v>0.42011111111111116</v>
      </c>
      <c r="BC2764" s="2">
        <f>AVERAGE(E2764,H2764,K2764,N2764,Q2764,T2764)</f>
        <v>0.67266666666666663</v>
      </c>
      <c r="BD2764" s="2">
        <f t="shared" si="301"/>
        <v>0.20978540000000001</v>
      </c>
      <c r="BE2764" s="2">
        <f t="shared" si="302"/>
        <v>0.10859999999999999</v>
      </c>
      <c r="BF2764" s="2">
        <f t="shared" si="303"/>
        <v>6.3949999999999993E-2</v>
      </c>
      <c r="BG2764" s="2">
        <f t="shared" si="304"/>
        <v>0.54659259259259263</v>
      </c>
      <c r="BH2764" s="2">
        <f t="shared" si="305"/>
        <v>0.38233539999999999</v>
      </c>
      <c r="BI2764" s="2">
        <f t="shared" si="306"/>
        <v>0.92892799259259262</v>
      </c>
      <c r="BJ2764" s="2">
        <f t="shared" si="307"/>
        <v>-0.16425719259259264</v>
      </c>
    </row>
    <row r="2765" spans="1:62" s="2" customFormat="1">
      <c r="A2765" s="1" t="s">
        <v>200</v>
      </c>
      <c r="B2765" s="1">
        <v>2002</v>
      </c>
      <c r="C2765" s="1">
        <v>0.97799999999999998</v>
      </c>
      <c r="D2765" s="1">
        <v>1.2E-2</v>
      </c>
      <c r="E2765" s="1">
        <v>0.438</v>
      </c>
      <c r="F2765" s="1">
        <v>0.3</v>
      </c>
      <c r="G2765" s="1">
        <v>0.27900000000000003</v>
      </c>
      <c r="H2765" s="1">
        <v>0.88</v>
      </c>
      <c r="I2765" s="1">
        <v>0.62</v>
      </c>
      <c r="J2765" s="1">
        <v>0.621</v>
      </c>
      <c r="K2765" s="1">
        <v>0.99199999999999999</v>
      </c>
      <c r="L2765" s="1">
        <v>1</v>
      </c>
      <c r="M2765" s="1">
        <v>0.25</v>
      </c>
      <c r="N2765" s="1">
        <v>0.67500000000000004</v>
      </c>
      <c r="O2765" s="1">
        <v>0.20799999999999999</v>
      </c>
      <c r="P2765" s="1">
        <v>0.98099999999999998</v>
      </c>
      <c r="Q2765" s="1">
        <v>0.496</v>
      </c>
      <c r="R2765" s="1">
        <v>0.89800000000000002</v>
      </c>
      <c r="S2765" s="1">
        <v>9.4E-2</v>
      </c>
      <c r="T2765" s="1">
        <v>0.51900000000000002</v>
      </c>
      <c r="U2765" s="1">
        <v>8.9999999999999993E-3</v>
      </c>
      <c r="V2765" s="1">
        <v>0.11899999999999999</v>
      </c>
      <c r="W2765" s="1">
        <v>0.8</v>
      </c>
      <c r="X2765" s="1">
        <v>0.78</v>
      </c>
      <c r="Y2765" s="1">
        <v>0.11</v>
      </c>
      <c r="Z2765" s="1">
        <v>0.70199999999999996</v>
      </c>
      <c r="AA2765" s="1">
        <v>0.4</v>
      </c>
      <c r="AB2765" s="1">
        <v>0.1</v>
      </c>
      <c r="AC2765" s="1">
        <v>0.54300000000000004</v>
      </c>
      <c r="AD2765" s="1">
        <v>0.89200000000000002</v>
      </c>
      <c r="AE2765" s="1">
        <v>0.3</v>
      </c>
      <c r="AF2765" s="1">
        <v>0.82699999999999996</v>
      </c>
      <c r="AG2765" s="1">
        <v>0.61</v>
      </c>
      <c r="AH2765" s="1">
        <v>0.502</v>
      </c>
      <c r="AI2765" s="1">
        <v>0.215</v>
      </c>
      <c r="AJ2765" s="1">
        <v>0.36899999999999999</v>
      </c>
      <c r="AK2765" s="1">
        <v>3.3000000000000002E-2</v>
      </c>
      <c r="AL2765" s="1">
        <v>5.6000000000000001E-2</v>
      </c>
      <c r="AM2765" s="1">
        <v>0.35199999999999998</v>
      </c>
      <c r="AN2765" s="1">
        <v>0.441</v>
      </c>
      <c r="AO2765" s="1">
        <v>0.36899999999999999</v>
      </c>
      <c r="AP2765" s="1">
        <v>716.86300000000006</v>
      </c>
      <c r="AQ2765" s="1">
        <v>710</v>
      </c>
      <c r="AR2765" s="1">
        <v>5553171</v>
      </c>
      <c r="AS2765" s="1"/>
      <c r="AT2765" s="1"/>
      <c r="AU2765" s="1">
        <v>0.02</v>
      </c>
      <c r="AV2765" s="1">
        <v>-4.5999999999999999E-2</v>
      </c>
      <c r="AW2765" s="2">
        <f>AVERAGE(C2765:H2765)</f>
        <v>0.48116666666666669</v>
      </c>
      <c r="AX2765" s="2">
        <f>AVERAGE(I2765:O2765)</f>
        <v>0.62371428571428578</v>
      </c>
      <c r="AY2765" s="2">
        <f>AVERAGE(P2765:T2765)</f>
        <v>0.59760000000000002</v>
      </c>
      <c r="AZ2765" s="2">
        <f>AVERAGE(U2765:Z2765)</f>
        <v>0.4200000000000001</v>
      </c>
      <c r="BA2765" s="2">
        <f>AVERAGE(C2765,F2765,I2765,L2765,O2765,R2765,U2765,W2765,Y2765)</f>
        <v>0.54700000000000015</v>
      </c>
      <c r="BB2765" s="2">
        <f>AVERAGE(D2765,G2765,J2765,M2765,P2765,S2765,V2765,X2765,Z2765)</f>
        <v>0.42644444444444446</v>
      </c>
      <c r="BC2765" s="2">
        <f>AVERAGE(E2765,H2765,K2765,N2765,Q2765,T2765)</f>
        <v>0.66666666666666663</v>
      </c>
      <c r="BD2765" s="2">
        <f t="shared" si="301"/>
        <v>0.20967119999999997</v>
      </c>
      <c r="BE2765" s="2">
        <f t="shared" si="302"/>
        <v>0.10859999999999999</v>
      </c>
      <c r="BF2765" s="2">
        <f t="shared" si="303"/>
        <v>6.4500000000000002E-2</v>
      </c>
      <c r="BG2765" s="2">
        <f t="shared" si="304"/>
        <v>0.54670370370370369</v>
      </c>
      <c r="BH2765" s="2">
        <f t="shared" si="305"/>
        <v>0.38277119999999998</v>
      </c>
      <c r="BI2765" s="2">
        <f t="shared" si="306"/>
        <v>0.92947490370370367</v>
      </c>
      <c r="BJ2765" s="2">
        <f t="shared" si="307"/>
        <v>-0.16393250370370371</v>
      </c>
    </row>
    <row r="2766" spans="1:62" s="2" customFormat="1">
      <c r="A2766" s="1" t="s">
        <v>200</v>
      </c>
      <c r="B2766" s="1">
        <v>2003</v>
      </c>
      <c r="C2766" s="1">
        <v>0.97799999999999998</v>
      </c>
      <c r="D2766" s="1">
        <v>1.2E-2</v>
      </c>
      <c r="E2766" s="1">
        <v>0.432</v>
      </c>
      <c r="F2766" s="1">
        <v>0.3</v>
      </c>
      <c r="G2766" s="1">
        <v>0.27900000000000003</v>
      </c>
      <c r="H2766" s="1">
        <v>0.88</v>
      </c>
      <c r="I2766" s="1">
        <v>0.62</v>
      </c>
      <c r="J2766" s="1">
        <v>0.61499999999999999</v>
      </c>
      <c r="K2766" s="1">
        <v>0.98799999999999999</v>
      </c>
      <c r="L2766" s="1">
        <v>1</v>
      </c>
      <c r="M2766" s="1">
        <v>0.21</v>
      </c>
      <c r="N2766" s="1">
        <v>0.67600000000000005</v>
      </c>
      <c r="O2766" s="1">
        <v>0.20799999999999999</v>
      </c>
      <c r="P2766" s="1">
        <v>0.98099999999999998</v>
      </c>
      <c r="Q2766" s="1">
        <v>0.48899999999999999</v>
      </c>
      <c r="R2766" s="1">
        <v>0.89800000000000002</v>
      </c>
      <c r="S2766" s="1">
        <v>4.4999999999999998E-2</v>
      </c>
      <c r="T2766" s="1">
        <v>0.49199999999999999</v>
      </c>
      <c r="U2766" s="1">
        <v>8.9999999999999993E-3</v>
      </c>
      <c r="V2766" s="1">
        <v>0.11899999999999999</v>
      </c>
      <c r="W2766" s="1">
        <v>0.8</v>
      </c>
      <c r="X2766" s="1">
        <v>0.78</v>
      </c>
      <c r="Y2766" s="1">
        <v>0.11</v>
      </c>
      <c r="Z2766" s="1">
        <v>0.71899999999999997</v>
      </c>
      <c r="AA2766" s="1">
        <v>0.4</v>
      </c>
      <c r="AB2766" s="1">
        <v>0.3</v>
      </c>
      <c r="AC2766" s="1">
        <v>0.52300000000000002</v>
      </c>
      <c r="AD2766" s="1">
        <v>0.88900000000000001</v>
      </c>
      <c r="AE2766" s="1">
        <v>0.3</v>
      </c>
      <c r="AF2766" s="1">
        <v>0.78900000000000003</v>
      </c>
      <c r="AG2766" s="1">
        <v>0.61</v>
      </c>
      <c r="AH2766" s="1">
        <v>0.434</v>
      </c>
      <c r="AI2766" s="1">
        <v>0.22600000000000001</v>
      </c>
      <c r="AJ2766" s="1">
        <v>0.34499999999999997</v>
      </c>
      <c r="AK2766" s="1">
        <v>4.8000000000000001E-2</v>
      </c>
      <c r="AL2766" s="1">
        <v>5.8999999999999997E-2</v>
      </c>
      <c r="AM2766" s="1">
        <v>0.30099999999999999</v>
      </c>
      <c r="AN2766" s="1">
        <v>0.45</v>
      </c>
      <c r="AO2766" s="1">
        <v>0.34499999999999997</v>
      </c>
      <c r="AP2766" s="1">
        <v>732.95600000000002</v>
      </c>
      <c r="AQ2766" s="1">
        <v>720</v>
      </c>
      <c r="AR2766" s="1">
        <v>5698109</v>
      </c>
      <c r="AS2766" s="1"/>
      <c r="AT2766" s="1"/>
      <c r="AU2766" s="1">
        <v>0.01</v>
      </c>
      <c r="AV2766" s="1">
        <v>-4.1000000000000002E-2</v>
      </c>
      <c r="AW2766" s="2">
        <f>AVERAGE(C2766:H2766)</f>
        <v>0.48016666666666663</v>
      </c>
      <c r="AX2766" s="2">
        <f>AVERAGE(I2766:O2766)</f>
        <v>0.61671428571428577</v>
      </c>
      <c r="AY2766" s="2">
        <f>AVERAGE(P2766:T2766)</f>
        <v>0.58099999999999996</v>
      </c>
      <c r="AZ2766" s="2">
        <f>AVERAGE(U2766:Z2766)</f>
        <v>0.42283333333333339</v>
      </c>
      <c r="BA2766" s="2">
        <f>AVERAGE(C2766,F2766,I2766,L2766,O2766,R2766,U2766,W2766,Y2766)</f>
        <v>0.54700000000000015</v>
      </c>
      <c r="BB2766" s="2">
        <f>AVERAGE(D2766,G2766,J2766,M2766,P2766,S2766,V2766,X2766,Z2766)</f>
        <v>0.4177777777777778</v>
      </c>
      <c r="BC2766" s="2">
        <f>AVERAGE(E2766,H2766,K2766,N2766,Q2766,T2766)</f>
        <v>0.65949999999999998</v>
      </c>
      <c r="BD2766" s="2">
        <f t="shared" si="301"/>
        <v>0.21760809999999997</v>
      </c>
      <c r="BE2766" s="2">
        <f t="shared" si="302"/>
        <v>0.10049999999999999</v>
      </c>
      <c r="BF2766" s="2">
        <f t="shared" si="303"/>
        <v>6.0899999999999989E-2</v>
      </c>
      <c r="BG2766" s="2">
        <f t="shared" si="304"/>
        <v>0.54142592592592598</v>
      </c>
      <c r="BH2766" s="2">
        <f t="shared" si="305"/>
        <v>0.37900809999999996</v>
      </c>
      <c r="BI2766" s="2">
        <f t="shared" si="306"/>
        <v>0.92043402592592594</v>
      </c>
      <c r="BJ2766" s="2">
        <f t="shared" si="307"/>
        <v>-0.16241782592592602</v>
      </c>
    </row>
    <row r="2767" spans="1:62" s="2" customFormat="1">
      <c r="A2767" s="1" t="s">
        <v>200</v>
      </c>
      <c r="B2767" s="1">
        <v>2004</v>
      </c>
      <c r="C2767" s="1">
        <v>0.97799999999999998</v>
      </c>
      <c r="D2767" s="1">
        <v>1.2E-2</v>
      </c>
      <c r="E2767" s="1">
        <v>0.42599999999999999</v>
      </c>
      <c r="F2767" s="1">
        <v>0.3</v>
      </c>
      <c r="G2767" s="1">
        <v>0.27900000000000003</v>
      </c>
      <c r="H2767" s="1">
        <v>0.88</v>
      </c>
      <c r="I2767" s="1">
        <v>0.62</v>
      </c>
      <c r="J2767" s="1">
        <v>0.60799999999999998</v>
      </c>
      <c r="K2767" s="1">
        <v>0.995</v>
      </c>
      <c r="L2767" s="1">
        <v>1</v>
      </c>
      <c r="M2767" s="1">
        <v>0.23</v>
      </c>
      <c r="N2767" s="1">
        <v>0.67800000000000005</v>
      </c>
      <c r="O2767" s="1">
        <v>0.20799999999999999</v>
      </c>
      <c r="P2767" s="1">
        <v>0.98099999999999998</v>
      </c>
      <c r="Q2767" s="1">
        <v>0.48199999999999998</v>
      </c>
      <c r="R2767" s="1">
        <v>0.89800000000000002</v>
      </c>
      <c r="S2767" s="1">
        <v>0.184</v>
      </c>
      <c r="T2767" s="1">
        <v>0.46600000000000003</v>
      </c>
      <c r="U2767" s="1">
        <v>8.9999999999999993E-3</v>
      </c>
      <c r="V2767" s="1">
        <v>0.11899999999999999</v>
      </c>
      <c r="W2767" s="1">
        <v>0.8</v>
      </c>
      <c r="X2767" s="1">
        <v>0.78</v>
      </c>
      <c r="Y2767" s="1">
        <v>0.11</v>
      </c>
      <c r="Z2767" s="1">
        <v>0.73699999999999999</v>
      </c>
      <c r="AA2767" s="1">
        <v>0.4</v>
      </c>
      <c r="AB2767" s="1">
        <v>0.3</v>
      </c>
      <c r="AC2767" s="1">
        <v>0.52400000000000002</v>
      </c>
      <c r="AD2767" s="1">
        <v>0.92</v>
      </c>
      <c r="AE2767" s="1">
        <v>0.3</v>
      </c>
      <c r="AF2767" s="1">
        <v>0.78700000000000003</v>
      </c>
      <c r="AG2767" s="1">
        <v>0.59799999999999998</v>
      </c>
      <c r="AH2767" s="1">
        <v>0.42699999999999999</v>
      </c>
      <c r="AI2767" s="1">
        <v>0.245</v>
      </c>
      <c r="AJ2767" s="1">
        <v>0.31900000000000001</v>
      </c>
      <c r="AK2767" s="1">
        <v>6.3E-2</v>
      </c>
      <c r="AL2767" s="1">
        <v>6.0999999999999999E-2</v>
      </c>
      <c r="AM2767" s="1">
        <v>0.28799999999999998</v>
      </c>
      <c r="AN2767" s="1">
        <v>0.46</v>
      </c>
      <c r="AO2767" s="1">
        <v>0.31900000000000001</v>
      </c>
      <c r="AP2767" s="1">
        <v>757.05499999999995</v>
      </c>
      <c r="AQ2767" s="1">
        <v>750</v>
      </c>
      <c r="AR2767" s="1">
        <v>5843292</v>
      </c>
      <c r="AS2767" s="1"/>
      <c r="AT2767" s="1"/>
      <c r="AU2767" s="1">
        <v>0.01</v>
      </c>
      <c r="AV2767" s="1">
        <v>-4.7E-2</v>
      </c>
      <c r="AW2767" s="2">
        <f>AVERAGE(C2767:H2767)</f>
        <v>0.47916666666666669</v>
      </c>
      <c r="AX2767" s="2">
        <f>AVERAGE(I2767:O2767)</f>
        <v>0.61985714285714288</v>
      </c>
      <c r="AY2767" s="2">
        <f>AVERAGE(P2767:T2767)</f>
        <v>0.60220000000000007</v>
      </c>
      <c r="AZ2767" s="2">
        <f>AVERAGE(U2767:Z2767)</f>
        <v>0.42583333333333334</v>
      </c>
      <c r="BA2767" s="2">
        <f>AVERAGE(C2767,F2767,I2767,L2767,O2767,R2767,U2767,W2767,Y2767)</f>
        <v>0.54700000000000015</v>
      </c>
      <c r="BB2767" s="2">
        <f>AVERAGE(D2767,G2767,J2767,M2767,P2767,S2767,V2767,X2767,Z2767)</f>
        <v>0.43666666666666676</v>
      </c>
      <c r="BC2767" s="2">
        <f>AVERAGE(E2767,H2767,K2767,N2767,Q2767,T2767)</f>
        <v>0.65450000000000008</v>
      </c>
      <c r="BD2767" s="2">
        <f t="shared" si="301"/>
        <v>0.21863589999999997</v>
      </c>
      <c r="BE2767" s="2">
        <f t="shared" si="302"/>
        <v>9.9099999999999994E-2</v>
      </c>
      <c r="BF2767" s="2">
        <f t="shared" si="303"/>
        <v>6.1050000000000007E-2</v>
      </c>
      <c r="BG2767" s="2">
        <f t="shared" si="304"/>
        <v>0.54605555555555563</v>
      </c>
      <c r="BH2767" s="2">
        <f t="shared" si="305"/>
        <v>0.37878589999999995</v>
      </c>
      <c r="BI2767" s="2">
        <f t="shared" si="306"/>
        <v>0.92484145555555552</v>
      </c>
      <c r="BJ2767" s="2">
        <f t="shared" si="307"/>
        <v>-0.16726965555555567</v>
      </c>
    </row>
    <row r="2768" spans="1:62" s="2" customFormat="1">
      <c r="A2768" s="1" t="s">
        <v>200</v>
      </c>
      <c r="B2768" s="1">
        <v>2005</v>
      </c>
      <c r="C2768" s="1">
        <v>0.97799999999999998</v>
      </c>
      <c r="D2768" s="1">
        <v>1.2E-2</v>
      </c>
      <c r="E2768" s="1">
        <v>0.42</v>
      </c>
      <c r="F2768" s="1">
        <v>0.3</v>
      </c>
      <c r="G2768" s="1">
        <v>0.27900000000000003</v>
      </c>
      <c r="H2768" s="1">
        <v>0.88</v>
      </c>
      <c r="I2768" s="1">
        <v>0.62</v>
      </c>
      <c r="J2768" s="1">
        <v>0.60099999999999998</v>
      </c>
      <c r="K2768" s="1">
        <v>0.98599999999999999</v>
      </c>
      <c r="L2768" s="1">
        <v>1</v>
      </c>
      <c r="M2768" s="1">
        <v>0.2</v>
      </c>
      <c r="N2768" s="1">
        <v>0.67900000000000005</v>
      </c>
      <c r="O2768" s="1">
        <v>0.20799999999999999</v>
      </c>
      <c r="P2768" s="1">
        <v>0.98199999999999998</v>
      </c>
      <c r="Q2768" s="1">
        <v>0.47399999999999998</v>
      </c>
      <c r="R2768" s="1">
        <v>0.89800000000000002</v>
      </c>
      <c r="S2768" s="1">
        <v>0.20899999999999999</v>
      </c>
      <c r="T2768" s="1">
        <v>0.44</v>
      </c>
      <c r="U2768" s="1">
        <v>8.9999999999999993E-3</v>
      </c>
      <c r="V2768" s="1">
        <v>0.11899999999999999</v>
      </c>
      <c r="W2768" s="1">
        <v>0.8</v>
      </c>
      <c r="X2768" s="1">
        <v>0.78</v>
      </c>
      <c r="Y2768" s="1">
        <v>0.11</v>
      </c>
      <c r="Z2768" s="1">
        <v>0.755</v>
      </c>
      <c r="AA2768" s="1">
        <v>0.4</v>
      </c>
      <c r="AB2768" s="1">
        <v>0.3</v>
      </c>
      <c r="AC2768" s="1">
        <v>0.52200000000000002</v>
      </c>
      <c r="AD2768" s="1">
        <v>0.94899999999999995</v>
      </c>
      <c r="AE2768" s="1">
        <v>0.3</v>
      </c>
      <c r="AF2768" s="1">
        <v>0.85799999999999998</v>
      </c>
      <c r="AG2768" s="1">
        <v>0.62</v>
      </c>
      <c r="AH2768" s="1">
        <v>0.18</v>
      </c>
      <c r="AI2768" s="1">
        <v>0.22500000000000001</v>
      </c>
      <c r="AJ2768" s="1">
        <v>0.35</v>
      </c>
      <c r="AK2768" s="1">
        <v>0.08</v>
      </c>
      <c r="AL2768" s="1">
        <v>6.4000000000000001E-2</v>
      </c>
      <c r="AM2768" s="1">
        <v>0.27900000000000003</v>
      </c>
      <c r="AN2768" s="1">
        <v>0.46899999999999997</v>
      </c>
      <c r="AO2768" s="1">
        <v>0.35</v>
      </c>
      <c r="AP2768" s="1">
        <v>772.029</v>
      </c>
      <c r="AQ2768" s="1">
        <v>760</v>
      </c>
      <c r="AR2768" s="1">
        <v>5992080</v>
      </c>
      <c r="AS2768" s="1"/>
      <c r="AT2768" s="1"/>
      <c r="AU2768" s="1">
        <v>0</v>
      </c>
      <c r="AV2768" s="1">
        <v>-4.4999999999999998E-2</v>
      </c>
      <c r="AW2768" s="2">
        <f>AVERAGE(C2768:H2768)</f>
        <v>0.47816666666666663</v>
      </c>
      <c r="AX2768" s="2">
        <f>AVERAGE(I2768:O2768)</f>
        <v>0.61342857142857155</v>
      </c>
      <c r="AY2768" s="2">
        <f>AVERAGE(P2768:T2768)</f>
        <v>0.60060000000000002</v>
      </c>
      <c r="AZ2768" s="2">
        <f>AVERAGE(U2768:Z2768)</f>
        <v>0.4288333333333334</v>
      </c>
      <c r="BA2768" s="2">
        <f>AVERAGE(C2768,F2768,I2768,L2768,O2768,R2768,U2768,W2768,Y2768)</f>
        <v>0.54700000000000015</v>
      </c>
      <c r="BB2768" s="2">
        <f>AVERAGE(D2768,G2768,J2768,M2768,P2768,S2768,V2768,X2768,Z2768)</f>
        <v>0.43744444444444447</v>
      </c>
      <c r="BC2768" s="2">
        <f>AVERAGE(E2768,H2768,K2768,N2768,Q2768,T2768)</f>
        <v>0.64649999999999996</v>
      </c>
      <c r="BD2768" s="2">
        <f t="shared" si="301"/>
        <v>0.22548789999999999</v>
      </c>
      <c r="BE2768" s="2">
        <f t="shared" si="302"/>
        <v>7.5500000000000012E-2</v>
      </c>
      <c r="BF2768" s="2">
        <f t="shared" si="303"/>
        <v>6.1750000000000006E-2</v>
      </c>
      <c r="BG2768" s="2">
        <f t="shared" si="304"/>
        <v>0.54364814814814821</v>
      </c>
      <c r="BH2768" s="2">
        <f t="shared" si="305"/>
        <v>0.3627379</v>
      </c>
      <c r="BI2768" s="2">
        <f t="shared" si="306"/>
        <v>0.90638604814814827</v>
      </c>
      <c r="BJ2768" s="2">
        <f t="shared" si="307"/>
        <v>-0.18091024814814821</v>
      </c>
    </row>
    <row r="2769" spans="1:62" s="2" customFormat="1">
      <c r="A2769" s="1" t="s">
        <v>200</v>
      </c>
      <c r="B2769" s="1">
        <v>2006</v>
      </c>
      <c r="C2769" s="1">
        <v>0.97799999999999998</v>
      </c>
      <c r="D2769" s="1">
        <v>1.2E-2</v>
      </c>
      <c r="E2769" s="1">
        <v>0.41299999999999998</v>
      </c>
      <c r="F2769" s="1">
        <v>0.3</v>
      </c>
      <c r="G2769" s="1">
        <v>0.27900000000000003</v>
      </c>
      <c r="H2769" s="1">
        <v>0.88</v>
      </c>
      <c r="I2769" s="1">
        <v>0.62</v>
      </c>
      <c r="J2769" s="1">
        <v>0.59399999999999997</v>
      </c>
      <c r="K2769" s="1">
        <v>0.99199999999999999</v>
      </c>
      <c r="L2769" s="1">
        <v>1</v>
      </c>
      <c r="M2769" s="1">
        <v>0.19</v>
      </c>
      <c r="N2769" s="1">
        <v>0.68</v>
      </c>
      <c r="O2769" s="1">
        <v>0.20799999999999999</v>
      </c>
      <c r="P2769" s="1">
        <v>0.98299999999999998</v>
      </c>
      <c r="Q2769" s="1">
        <v>0.46600000000000003</v>
      </c>
      <c r="R2769" s="1">
        <v>0.89800000000000002</v>
      </c>
      <c r="S2769" s="1">
        <v>0.115</v>
      </c>
      <c r="T2769" s="1">
        <v>0.41799999999999998</v>
      </c>
      <c r="U2769" s="1">
        <v>8.9999999999999993E-3</v>
      </c>
      <c r="V2769" s="1">
        <v>0.11899999999999999</v>
      </c>
      <c r="W2769" s="1">
        <v>0.8</v>
      </c>
      <c r="X2769" s="1">
        <v>0.78</v>
      </c>
      <c r="Y2769" s="1">
        <v>0.11</v>
      </c>
      <c r="Z2769" s="1">
        <v>0.77200000000000002</v>
      </c>
      <c r="AA2769" s="1">
        <v>0.373</v>
      </c>
      <c r="AB2769" s="1">
        <v>0.3</v>
      </c>
      <c r="AC2769" s="1">
        <v>0.497</v>
      </c>
      <c r="AD2769" s="1">
        <v>0.94399999999999995</v>
      </c>
      <c r="AE2769" s="1">
        <v>0.3</v>
      </c>
      <c r="AF2769" s="1">
        <v>0.86499999999999999</v>
      </c>
      <c r="AG2769" s="1">
        <v>0.56999999999999995</v>
      </c>
      <c r="AH2769" s="1">
        <v>0.36399999999999999</v>
      </c>
      <c r="AI2769" s="1">
        <v>0.22700000000000001</v>
      </c>
      <c r="AJ2769" s="1">
        <v>0.27400000000000002</v>
      </c>
      <c r="AK2769" s="1">
        <v>0.128</v>
      </c>
      <c r="AL2769" s="1">
        <v>6.7000000000000004E-2</v>
      </c>
      <c r="AM2769" s="1">
        <v>0.29599999999999999</v>
      </c>
      <c r="AN2769" s="1">
        <v>0.48299999999999998</v>
      </c>
      <c r="AO2769" s="1">
        <v>0.27400000000000002</v>
      </c>
      <c r="AP2769" s="1">
        <v>807.63099999999997</v>
      </c>
      <c r="AQ2769" s="1">
        <v>790</v>
      </c>
      <c r="AR2769" s="1">
        <v>6144899</v>
      </c>
      <c r="AS2769" s="1">
        <v>34.409999999999997</v>
      </c>
      <c r="AT2769" s="1">
        <v>69.31</v>
      </c>
      <c r="AU2769" s="1">
        <v>0.01</v>
      </c>
      <c r="AV2769" s="1">
        <v>-4.1000000000000002E-2</v>
      </c>
      <c r="AW2769" s="2">
        <f>AVERAGE(C2769:H2769)</f>
        <v>0.47700000000000004</v>
      </c>
      <c r="AX2769" s="2">
        <f>AVERAGE(I2769:O2769)</f>
        <v>0.61199999999999999</v>
      </c>
      <c r="AY2769" s="2">
        <f>AVERAGE(P2769:T2769)</f>
        <v>0.57600000000000007</v>
      </c>
      <c r="AZ2769" s="2">
        <f>AVERAGE(U2769:Z2769)</f>
        <v>0.4316666666666667</v>
      </c>
      <c r="BA2769" s="2">
        <f>AVERAGE(C2769,F2769,I2769,L2769,O2769,R2769,U2769,W2769,Y2769)</f>
        <v>0.54700000000000015</v>
      </c>
      <c r="BB2769" s="2">
        <f>AVERAGE(D2769,G2769,J2769,M2769,P2769,S2769,V2769,X2769,Z2769)</f>
        <v>0.42711111111111116</v>
      </c>
      <c r="BC2769" s="2">
        <f>AVERAGE(E2769,H2769,K2769,N2769,Q2769,T2769)</f>
        <v>0.64150000000000007</v>
      </c>
      <c r="BD2769" s="2">
        <f t="shared" si="301"/>
        <v>0.21977789999999994</v>
      </c>
      <c r="BE2769" s="2">
        <f t="shared" si="302"/>
        <v>8.6500000000000007E-2</v>
      </c>
      <c r="BF2769" s="2">
        <f t="shared" si="303"/>
        <v>6.6850000000000007E-2</v>
      </c>
      <c r="BG2769" s="2">
        <f t="shared" si="304"/>
        <v>0.53853703703703715</v>
      </c>
      <c r="BH2769" s="2">
        <f t="shared" si="305"/>
        <v>0.37312789999999996</v>
      </c>
      <c r="BI2769" s="2">
        <f t="shared" si="306"/>
        <v>0.9116649370370371</v>
      </c>
      <c r="BJ2769" s="2">
        <f t="shared" si="307"/>
        <v>-0.16540913703703719</v>
      </c>
    </row>
    <row r="2770" spans="1:62" s="2" customFormat="1">
      <c r="A2770" s="1" t="s">
        <v>200</v>
      </c>
      <c r="B2770" s="1">
        <v>2007</v>
      </c>
      <c r="C2770" s="1">
        <v>0.97799999999999998</v>
      </c>
      <c r="D2770" s="1">
        <v>1.2E-2</v>
      </c>
      <c r="E2770" s="1">
        <v>0.40699999999999997</v>
      </c>
      <c r="F2770" s="1">
        <v>0.3</v>
      </c>
      <c r="G2770" s="1">
        <v>0.27900000000000003</v>
      </c>
      <c r="H2770" s="1">
        <v>0.88</v>
      </c>
      <c r="I2770" s="1">
        <v>0.62</v>
      </c>
      <c r="J2770" s="1">
        <v>0.58699999999999997</v>
      </c>
      <c r="K2770" s="1">
        <v>0.99</v>
      </c>
      <c r="L2770" s="1">
        <v>1</v>
      </c>
      <c r="M2770" s="1">
        <v>0.17</v>
      </c>
      <c r="N2770" s="1">
        <v>0.5</v>
      </c>
      <c r="O2770" s="1">
        <v>0.20799999999999999</v>
      </c>
      <c r="P2770" s="1">
        <v>0.98399999999999999</v>
      </c>
      <c r="Q2770" s="1">
        <v>0.45800000000000002</v>
      </c>
      <c r="R2770" s="1">
        <v>0.89800000000000002</v>
      </c>
      <c r="S2770" s="1">
        <v>0.10100000000000001</v>
      </c>
      <c r="T2770" s="1">
        <v>0.39700000000000002</v>
      </c>
      <c r="U2770" s="1">
        <v>8.9999999999999993E-3</v>
      </c>
      <c r="V2770" s="1">
        <v>0.11899999999999999</v>
      </c>
      <c r="W2770" s="1">
        <v>0.8</v>
      </c>
      <c r="X2770" s="1">
        <v>0.78</v>
      </c>
      <c r="Y2770" s="1">
        <v>0.11</v>
      </c>
      <c r="Z2770" s="1">
        <v>0.79</v>
      </c>
      <c r="AA2770" s="1">
        <v>0.375</v>
      </c>
      <c r="AB2770" s="1">
        <v>0.3</v>
      </c>
      <c r="AC2770" s="1">
        <v>0.54700000000000004</v>
      </c>
      <c r="AD2770" s="1">
        <v>0.92</v>
      </c>
      <c r="AE2770" s="1">
        <v>0.3</v>
      </c>
      <c r="AF2770" s="1">
        <v>0.76500000000000001</v>
      </c>
      <c r="AG2770" s="1">
        <v>0.68400000000000005</v>
      </c>
      <c r="AH2770" s="1">
        <v>0.41099999999999998</v>
      </c>
      <c r="AI2770" s="1">
        <v>0.25800000000000001</v>
      </c>
      <c r="AJ2770" s="1">
        <v>0.29499999999999998</v>
      </c>
      <c r="AK2770" s="1">
        <v>0.21</v>
      </c>
      <c r="AL2770" s="1">
        <v>7.5999999999999998E-2</v>
      </c>
      <c r="AM2770" s="1">
        <v>0.313</v>
      </c>
      <c r="AN2770" s="1">
        <v>0.47799999999999998</v>
      </c>
      <c r="AO2770" s="1">
        <v>0.29499999999999998</v>
      </c>
      <c r="AP2770" s="1">
        <v>830.15599999999995</v>
      </c>
      <c r="AQ2770" s="1">
        <v>820</v>
      </c>
      <c r="AR2770" s="1">
        <v>6300495</v>
      </c>
      <c r="AS2770" s="1"/>
      <c r="AT2770" s="1"/>
      <c r="AU2770" s="1">
        <v>0.03</v>
      </c>
      <c r="AV2770" s="1">
        <v>-0.03</v>
      </c>
      <c r="AW2770" s="2">
        <f>AVERAGE(C2770:H2770)</f>
        <v>0.47599999999999998</v>
      </c>
      <c r="AX2770" s="2">
        <f>AVERAGE(I2770:O2770)</f>
        <v>0.58214285714285718</v>
      </c>
      <c r="AY2770" s="2">
        <f>AVERAGE(P2770:T2770)</f>
        <v>0.56759999999999999</v>
      </c>
      <c r="AZ2770" s="2">
        <f>AVERAGE(U2770:Z2770)</f>
        <v>0.43466666666666676</v>
      </c>
      <c r="BA2770" s="2">
        <f>AVERAGE(C2770,F2770,I2770,L2770,O2770,R2770,U2770,W2770,Y2770)</f>
        <v>0.54700000000000015</v>
      </c>
      <c r="BB2770" s="2">
        <f>AVERAGE(D2770,G2770,J2770,M2770,P2770,S2770,V2770,X2770,Z2770)</f>
        <v>0.42466666666666669</v>
      </c>
      <c r="BC2770" s="2">
        <f>AVERAGE(E2770,H2770,K2770,N2770,Q2770,T2770)</f>
        <v>0.60533333333333339</v>
      </c>
      <c r="BD2770" s="2">
        <f t="shared" si="301"/>
        <v>0.22217609999999999</v>
      </c>
      <c r="BE2770" s="2">
        <f t="shared" si="302"/>
        <v>9.64E-2</v>
      </c>
      <c r="BF2770" s="2">
        <f t="shared" si="303"/>
        <v>7.329999999999999E-2</v>
      </c>
      <c r="BG2770" s="2">
        <f t="shared" si="304"/>
        <v>0.52566666666666684</v>
      </c>
      <c r="BH2770" s="2">
        <f t="shared" si="305"/>
        <v>0.39187609999999995</v>
      </c>
      <c r="BI2770" s="2">
        <f t="shared" si="306"/>
        <v>0.91754276666666679</v>
      </c>
      <c r="BJ2770" s="2">
        <f t="shared" si="307"/>
        <v>-0.13379056666666689</v>
      </c>
    </row>
    <row r="2771" spans="1:62" s="2" customFormat="1">
      <c r="A2771" s="1" t="s">
        <v>200</v>
      </c>
      <c r="B2771" s="1">
        <v>2008</v>
      </c>
      <c r="C2771" s="1">
        <v>0.97799999999999998</v>
      </c>
      <c r="D2771" s="1">
        <v>1.2E-2</v>
      </c>
      <c r="E2771" s="1">
        <v>0.4</v>
      </c>
      <c r="F2771" s="1">
        <v>0.3</v>
      </c>
      <c r="G2771" s="1">
        <v>0.27900000000000003</v>
      </c>
      <c r="H2771" s="1">
        <v>0.88</v>
      </c>
      <c r="I2771" s="1">
        <v>0.62</v>
      </c>
      <c r="J2771" s="1">
        <v>0.57999999999999996</v>
      </c>
      <c r="K2771" s="1">
        <v>0.99199999999999999</v>
      </c>
      <c r="L2771" s="1">
        <v>1</v>
      </c>
      <c r="M2771" s="1">
        <v>0.17299999999999999</v>
      </c>
      <c r="N2771" s="1">
        <v>0.32</v>
      </c>
      <c r="O2771" s="1">
        <v>0.20799999999999999</v>
      </c>
      <c r="P2771" s="1">
        <v>0.98499999999999999</v>
      </c>
      <c r="Q2771" s="1">
        <v>0.45</v>
      </c>
      <c r="R2771" s="1">
        <v>0.89800000000000002</v>
      </c>
      <c r="S2771" s="1">
        <v>0.14099999999999999</v>
      </c>
      <c r="T2771" s="1">
        <v>0.375</v>
      </c>
      <c r="U2771" s="1">
        <v>8.9999999999999993E-3</v>
      </c>
      <c r="V2771" s="1">
        <v>0.11899999999999999</v>
      </c>
      <c r="W2771" s="1">
        <v>0.8</v>
      </c>
      <c r="X2771" s="1">
        <v>0.78</v>
      </c>
      <c r="Y2771" s="1">
        <v>0.11</v>
      </c>
      <c r="Z2771" s="1">
        <v>0.79400000000000004</v>
      </c>
      <c r="AA2771" s="1">
        <v>0.36399999999999999</v>
      </c>
      <c r="AB2771" s="1">
        <v>0.3</v>
      </c>
      <c r="AC2771" s="1">
        <v>0.53900000000000003</v>
      </c>
      <c r="AD2771" s="1">
        <v>0.88800000000000001</v>
      </c>
      <c r="AE2771" s="1">
        <v>0.3</v>
      </c>
      <c r="AF2771" s="1">
        <v>0.78200000000000003</v>
      </c>
      <c r="AG2771" s="1">
        <v>0.69199999999999995</v>
      </c>
      <c r="AH2771" s="1">
        <v>0.44800000000000001</v>
      </c>
      <c r="AI2771" s="1">
        <v>0.27700000000000002</v>
      </c>
      <c r="AJ2771" s="1">
        <v>0.3</v>
      </c>
      <c r="AK2771" s="1">
        <v>0.26700000000000002</v>
      </c>
      <c r="AL2771" s="1">
        <v>7.3999999999999996E-2</v>
      </c>
      <c r="AM2771" s="1">
        <v>0.33800000000000002</v>
      </c>
      <c r="AN2771" s="1">
        <v>0.48299999999999998</v>
      </c>
      <c r="AO2771" s="1">
        <v>0.3</v>
      </c>
      <c r="AP2771" s="1">
        <v>842.43299999999999</v>
      </c>
      <c r="AQ2771" s="1">
        <v>840</v>
      </c>
      <c r="AR2771" s="1">
        <v>6458605</v>
      </c>
      <c r="AS2771" s="1"/>
      <c r="AT2771" s="1"/>
      <c r="AU2771" s="1">
        <v>0.04</v>
      </c>
      <c r="AV2771" s="1">
        <v>-2.1999999999999999E-2</v>
      </c>
      <c r="AW2771" s="2">
        <f>AVERAGE(C2771:H2771)</f>
        <v>0.47483333333333338</v>
      </c>
      <c r="AX2771" s="2">
        <f>AVERAGE(I2771:O2771)</f>
        <v>0.55614285714285716</v>
      </c>
      <c r="AY2771" s="2">
        <f>AVERAGE(P2771:T2771)</f>
        <v>0.56980000000000008</v>
      </c>
      <c r="AZ2771" s="2">
        <f>AVERAGE(U2771:Z2771)</f>
        <v>0.43533333333333335</v>
      </c>
      <c r="BA2771" s="2">
        <f>AVERAGE(C2771,F2771,I2771,L2771,O2771,R2771,U2771,W2771,Y2771)</f>
        <v>0.54700000000000015</v>
      </c>
      <c r="BB2771" s="2">
        <f>AVERAGE(D2771,G2771,J2771,M2771,P2771,S2771,V2771,X2771,Z2771)</f>
        <v>0.42922222222222223</v>
      </c>
      <c r="BC2771" s="2">
        <f>AVERAGE(E2771,H2771,K2771,N2771,Q2771,T2771)</f>
        <v>0.56950000000000001</v>
      </c>
      <c r="BD2771" s="2">
        <f t="shared" si="301"/>
        <v>0.22069149999999998</v>
      </c>
      <c r="BE2771" s="2">
        <f t="shared" si="302"/>
        <v>0.10250000000000002</v>
      </c>
      <c r="BF2771" s="2">
        <f t="shared" si="303"/>
        <v>7.8700000000000006E-2</v>
      </c>
      <c r="BG2771" s="2">
        <f t="shared" si="304"/>
        <v>0.51524074074074078</v>
      </c>
      <c r="BH2771" s="2">
        <f t="shared" si="305"/>
        <v>0.40189150000000001</v>
      </c>
      <c r="BI2771" s="2">
        <f t="shared" si="306"/>
        <v>0.91713224074074073</v>
      </c>
      <c r="BJ2771" s="2">
        <f t="shared" si="307"/>
        <v>-0.11334924074074076</v>
      </c>
    </row>
    <row r="2772" spans="1:62" s="2" customFormat="1">
      <c r="A2772" s="1" t="s">
        <v>200</v>
      </c>
      <c r="B2772" s="1">
        <v>2009</v>
      </c>
      <c r="C2772" s="1">
        <v>0.97799999999999998</v>
      </c>
      <c r="D2772" s="1">
        <v>1.2E-2</v>
      </c>
      <c r="E2772" s="1">
        <v>0.41199999999999998</v>
      </c>
      <c r="F2772" s="1">
        <v>0.3</v>
      </c>
      <c r="G2772" s="1">
        <v>0.27900000000000003</v>
      </c>
      <c r="H2772" s="1">
        <v>0.88200000000000001</v>
      </c>
      <c r="I2772" s="1">
        <v>0.62</v>
      </c>
      <c r="J2772" s="1">
        <v>0.57299999999999995</v>
      </c>
      <c r="K2772" s="1">
        <v>0.99199999999999999</v>
      </c>
      <c r="L2772" s="1">
        <v>1</v>
      </c>
      <c r="M2772" s="1">
        <v>0.17699999999999999</v>
      </c>
      <c r="N2772" s="1">
        <v>0.32600000000000001</v>
      </c>
      <c r="O2772" s="1">
        <v>0.20799999999999999</v>
      </c>
      <c r="P2772" s="1">
        <v>0.98499999999999999</v>
      </c>
      <c r="Q2772" s="1">
        <v>0.47499999999999998</v>
      </c>
      <c r="R2772" s="1">
        <v>0.89800000000000002</v>
      </c>
      <c r="S2772" s="1">
        <v>0.17399999999999999</v>
      </c>
      <c r="T2772" s="1">
        <v>0.38300000000000001</v>
      </c>
      <c r="U2772" s="1">
        <v>8.9999999999999993E-3</v>
      </c>
      <c r="V2772" s="1">
        <v>0.11899999999999999</v>
      </c>
      <c r="W2772" s="1">
        <v>0.8</v>
      </c>
      <c r="X2772" s="1">
        <v>0.78</v>
      </c>
      <c r="Y2772" s="1">
        <v>0.11</v>
      </c>
      <c r="Z2772" s="1">
        <v>0.79800000000000004</v>
      </c>
      <c r="AA2772" s="1">
        <v>0.36599999999999999</v>
      </c>
      <c r="AB2772" s="1">
        <v>0.3</v>
      </c>
      <c r="AC2772" s="1">
        <v>0.53700000000000003</v>
      </c>
      <c r="AD2772" s="1">
        <v>0.86599999999999999</v>
      </c>
      <c r="AE2772" s="1">
        <v>0.3</v>
      </c>
      <c r="AF2772" s="1">
        <v>0.81499999999999995</v>
      </c>
      <c r="AG2772" s="1">
        <v>0.70599999999999996</v>
      </c>
      <c r="AH2772" s="1">
        <v>0.45700000000000002</v>
      </c>
      <c r="AI2772" s="1">
        <v>0.29299999999999998</v>
      </c>
      <c r="AJ2772" s="1">
        <v>0.28399999999999997</v>
      </c>
      <c r="AK2772" s="1">
        <v>0.36699999999999999</v>
      </c>
      <c r="AL2772" s="1">
        <v>7.2999999999999995E-2</v>
      </c>
      <c r="AM2772" s="1">
        <v>0.32100000000000001</v>
      </c>
      <c r="AN2772" s="1">
        <v>0.44700000000000001</v>
      </c>
      <c r="AO2772" s="1">
        <v>0.28399999999999997</v>
      </c>
      <c r="AP2772" s="1">
        <v>850.33500000000004</v>
      </c>
      <c r="AQ2772" s="1">
        <v>850</v>
      </c>
      <c r="AR2772" s="1">
        <v>6618613</v>
      </c>
      <c r="AS2772" s="1"/>
      <c r="AT2772" s="1"/>
      <c r="AU2772" s="1">
        <v>0.04</v>
      </c>
      <c r="AV2772" s="1">
        <v>-2.5999999999999999E-2</v>
      </c>
      <c r="AW2772" s="2">
        <f>AVERAGE(C2772:H2772)</f>
        <v>0.47716666666666668</v>
      </c>
      <c r="AX2772" s="2">
        <f>AVERAGE(I2772:O2772)</f>
        <v>0.55657142857142861</v>
      </c>
      <c r="AY2772" s="2">
        <f>AVERAGE(P2772:T2772)</f>
        <v>0.58299999999999996</v>
      </c>
      <c r="AZ2772" s="2">
        <f>AVERAGE(U2772:Z2772)</f>
        <v>0.43600000000000011</v>
      </c>
      <c r="BA2772" s="2">
        <f>AVERAGE(C2772,F2772,I2772,L2772,O2772,R2772,U2772,W2772,Y2772)</f>
        <v>0.54700000000000015</v>
      </c>
      <c r="BB2772" s="2">
        <f>AVERAGE(D2772,G2772,J2772,M2772,P2772,S2772,V2772,X2772,Z2772)</f>
        <v>0.43300000000000005</v>
      </c>
      <c r="BC2772" s="2">
        <f>AVERAGE(E2772,H2772,K2772,N2772,Q2772,T2772)</f>
        <v>0.57833333333333337</v>
      </c>
      <c r="BD2772" s="2">
        <f t="shared" si="301"/>
        <v>0.22211899999999998</v>
      </c>
      <c r="BE2772" s="2">
        <f t="shared" si="302"/>
        <v>0.10340000000000001</v>
      </c>
      <c r="BF2772" s="2">
        <f t="shared" si="303"/>
        <v>8.0100000000000005E-2</v>
      </c>
      <c r="BG2772" s="2">
        <f t="shared" si="304"/>
        <v>0.51944444444444449</v>
      </c>
      <c r="BH2772" s="2">
        <f t="shared" si="305"/>
        <v>0.40561900000000001</v>
      </c>
      <c r="BI2772" s="2">
        <f t="shared" si="306"/>
        <v>0.92506344444444455</v>
      </c>
      <c r="BJ2772" s="2">
        <f t="shared" si="307"/>
        <v>-0.11382544444444448</v>
      </c>
    </row>
    <row r="2773" spans="1:62" s="2" customFormat="1">
      <c r="A2773" s="1" t="s">
        <v>200</v>
      </c>
      <c r="B2773" s="1">
        <v>2010</v>
      </c>
      <c r="C2773" s="1">
        <v>0.97799999999999998</v>
      </c>
      <c r="D2773" s="1">
        <v>1.2E-2</v>
      </c>
      <c r="E2773" s="1">
        <v>0.42399999999999999</v>
      </c>
      <c r="F2773" s="1">
        <v>0.3</v>
      </c>
      <c r="G2773" s="1">
        <v>0.27900000000000003</v>
      </c>
      <c r="H2773" s="1">
        <v>0.88500000000000001</v>
      </c>
      <c r="I2773" s="1">
        <v>0.62</v>
      </c>
      <c r="J2773" s="1">
        <v>0.57899999999999996</v>
      </c>
      <c r="K2773" s="1">
        <v>0.99199999999999999</v>
      </c>
      <c r="L2773" s="1">
        <v>1</v>
      </c>
      <c r="M2773" s="1">
        <v>0.18</v>
      </c>
      <c r="N2773" s="1">
        <v>0.33300000000000002</v>
      </c>
      <c r="O2773" s="1">
        <v>0.20799999999999999</v>
      </c>
      <c r="P2773" s="1">
        <v>0.98499999999999999</v>
      </c>
      <c r="Q2773" s="1">
        <v>0.5</v>
      </c>
      <c r="R2773" s="1">
        <v>0.89800000000000002</v>
      </c>
      <c r="S2773" s="1">
        <v>0.17599999999999999</v>
      </c>
      <c r="T2773" s="1">
        <v>0.39</v>
      </c>
      <c r="U2773" s="1">
        <v>8.9999999999999993E-3</v>
      </c>
      <c r="V2773" s="1">
        <v>0.11899999999999999</v>
      </c>
      <c r="W2773" s="1">
        <v>0.8</v>
      </c>
      <c r="X2773" s="1">
        <v>0.78</v>
      </c>
      <c r="Y2773" s="1">
        <v>0.11</v>
      </c>
      <c r="Z2773" s="1">
        <v>0.80300000000000005</v>
      </c>
      <c r="AA2773" s="1">
        <v>0.36799999999999999</v>
      </c>
      <c r="AB2773" s="1">
        <v>0.3</v>
      </c>
      <c r="AC2773" s="1">
        <v>0.56200000000000006</v>
      </c>
      <c r="AD2773" s="1">
        <v>0.86</v>
      </c>
      <c r="AE2773" s="1">
        <v>0.25</v>
      </c>
      <c r="AF2773" s="1">
        <v>0.745</v>
      </c>
      <c r="AG2773" s="1">
        <v>0.628</v>
      </c>
      <c r="AH2773" s="1">
        <v>0.45800000000000002</v>
      </c>
      <c r="AI2773" s="1">
        <v>0.29499999999999998</v>
      </c>
      <c r="AJ2773" s="1">
        <v>0.28599999999999998</v>
      </c>
      <c r="AK2773" s="1">
        <v>0.36399999999999999</v>
      </c>
      <c r="AL2773" s="1">
        <v>7.0999999999999994E-2</v>
      </c>
      <c r="AM2773" s="1">
        <v>0.32300000000000001</v>
      </c>
      <c r="AN2773" s="1">
        <v>0.433</v>
      </c>
      <c r="AO2773" s="1">
        <v>0.28599999999999998</v>
      </c>
      <c r="AP2773" s="1"/>
      <c r="AQ2773" s="1">
        <v>872</v>
      </c>
      <c r="AR2773" s="1"/>
      <c r="AS2773" s="1"/>
      <c r="AT2773" s="1"/>
      <c r="AU2773" s="1">
        <v>0.03</v>
      </c>
      <c r="AV2773" s="1">
        <v>-2.9000000000000001E-2</v>
      </c>
      <c r="AW2773" s="2">
        <f>AVERAGE(C2773:H2773)</f>
        <v>0.47966666666666669</v>
      </c>
      <c r="AX2773" s="2">
        <f>AVERAGE(I2773:O2773)</f>
        <v>0.55885714285714294</v>
      </c>
      <c r="AY2773" s="2">
        <f>AVERAGE(P2773:T2773)</f>
        <v>0.5898000000000001</v>
      </c>
      <c r="AZ2773" s="2">
        <f>AVERAGE(U2773:Z2773)</f>
        <v>0.43683333333333341</v>
      </c>
      <c r="BA2773" s="2">
        <f>AVERAGE(C2773,F2773,I2773,L2773,O2773,R2773,U2773,W2773,Y2773)</f>
        <v>0.54700000000000015</v>
      </c>
      <c r="BB2773" s="2">
        <f>AVERAGE(D2773,G2773,J2773,M2773,P2773,S2773,V2773,X2773,Z2773)</f>
        <v>0.43477777777777782</v>
      </c>
      <c r="BC2773" s="2">
        <f>AVERAGE(E2773,H2773,K2773,N2773,Q2773,T2773)</f>
        <v>0.58733333333333337</v>
      </c>
      <c r="BD2773" s="2">
        <f t="shared" si="301"/>
        <v>0.21201229999999999</v>
      </c>
      <c r="BE2773" s="2">
        <f t="shared" si="302"/>
        <v>0.10389999999999999</v>
      </c>
      <c r="BF2773" s="2">
        <f t="shared" si="303"/>
        <v>7.9249999999999987E-2</v>
      </c>
      <c r="BG2773" s="2">
        <f t="shared" si="304"/>
        <v>0.52303703703703708</v>
      </c>
      <c r="BH2773" s="2">
        <f t="shared" si="305"/>
        <v>0.39516229999999997</v>
      </c>
      <c r="BI2773" s="2">
        <f t="shared" si="306"/>
        <v>0.91819933703703704</v>
      </c>
      <c r="BJ2773" s="2">
        <f t="shared" si="307"/>
        <v>-0.12787473703703711</v>
      </c>
    </row>
    <row r="2774" spans="1:62" s="2" customFormat="1">
      <c r="A2774" s="1" t="s">
        <v>201</v>
      </c>
      <c r="B2774" s="1">
        <v>1995</v>
      </c>
      <c r="C2774" s="1">
        <v>0.14099999999999999</v>
      </c>
      <c r="D2774" s="1">
        <v>0.5</v>
      </c>
      <c r="E2774" s="1">
        <v>0</v>
      </c>
      <c r="F2774" s="1">
        <v>0.05</v>
      </c>
      <c r="G2774" s="1">
        <v>3.6999999999999998E-2</v>
      </c>
      <c r="H2774" s="1">
        <v>0.04</v>
      </c>
      <c r="I2774" s="1">
        <v>0.44500000000000001</v>
      </c>
      <c r="J2774" s="1">
        <v>0.77100000000000002</v>
      </c>
      <c r="K2774" s="1">
        <v>0.93300000000000005</v>
      </c>
      <c r="L2774" s="1">
        <v>0.16</v>
      </c>
      <c r="M2774" s="1">
        <v>1</v>
      </c>
      <c r="N2774" s="1">
        <v>0.3</v>
      </c>
      <c r="O2774" s="1">
        <v>0.76800000000000002</v>
      </c>
      <c r="P2774" s="1">
        <v>0.83699999999999997</v>
      </c>
      <c r="Q2774" s="1">
        <v>0.29799999999999999</v>
      </c>
      <c r="R2774" s="1">
        <v>0.39700000000000002</v>
      </c>
      <c r="S2774" s="1">
        <v>0.02</v>
      </c>
      <c r="T2774" s="1">
        <v>0.5</v>
      </c>
      <c r="U2774" s="1">
        <v>0.40200000000000002</v>
      </c>
      <c r="V2774" s="1">
        <v>0.43</v>
      </c>
      <c r="W2774" s="1">
        <v>7.6999999999999999E-2</v>
      </c>
      <c r="X2774" s="1">
        <v>0</v>
      </c>
      <c r="Y2774" s="1">
        <v>0</v>
      </c>
      <c r="Z2774" s="1">
        <v>0.73</v>
      </c>
      <c r="AA2774" s="1">
        <v>0.56899999999999995</v>
      </c>
      <c r="AB2774" s="1">
        <v>0.14399999999999999</v>
      </c>
      <c r="AC2774" s="1">
        <v>0.59399999999999997</v>
      </c>
      <c r="AD2774" s="1">
        <v>0.41799999999999998</v>
      </c>
      <c r="AE2774" s="1">
        <v>0.28799999999999998</v>
      </c>
      <c r="AF2774" s="1">
        <v>0.496</v>
      </c>
      <c r="AG2774" s="1">
        <v>0.40300000000000002</v>
      </c>
      <c r="AH2774" s="1">
        <v>0.61</v>
      </c>
      <c r="AI2774" s="1">
        <v>0.48199999999999998</v>
      </c>
      <c r="AJ2774" s="1">
        <v>0.45700000000000002</v>
      </c>
      <c r="AK2774" s="1">
        <v>3.0000000000000001E-3</v>
      </c>
      <c r="AL2774" s="1">
        <v>4.4999999999999998E-2</v>
      </c>
      <c r="AM2774" s="1">
        <v>0.372</v>
      </c>
      <c r="AN2774" s="1">
        <v>0.71599999999999997</v>
      </c>
      <c r="AO2774" s="1">
        <v>0.45700000000000002</v>
      </c>
      <c r="AP2774" s="1">
        <v>2889.01</v>
      </c>
      <c r="AQ2774" s="1">
        <v>2940</v>
      </c>
      <c r="AR2774" s="1">
        <v>97378</v>
      </c>
      <c r="AS2774" s="1"/>
      <c r="AT2774" s="1"/>
      <c r="AU2774" s="1">
        <v>-0.09</v>
      </c>
      <c r="AV2774" s="1">
        <v>2E-3</v>
      </c>
      <c r="AW2774" s="2">
        <f>AVERAGE(C2774:H2774)</f>
        <v>0.12800000000000003</v>
      </c>
      <c r="AX2774" s="2">
        <f>AVERAGE(I2774:O2774)</f>
        <v>0.62528571428571422</v>
      </c>
      <c r="AY2774" s="2">
        <f>AVERAGE(P2774:T2774)</f>
        <v>0.41039999999999999</v>
      </c>
      <c r="AZ2774" s="2">
        <f>AVERAGE(U2774:Z2774)</f>
        <v>0.27316666666666667</v>
      </c>
      <c r="BA2774" s="2">
        <f>AVERAGE(C2774,F2774,I2774,L2774,O2774,R2774,U2774,W2774,Y2774)</f>
        <v>0.27111111111111108</v>
      </c>
      <c r="BB2774" s="2">
        <f>AVERAGE(D2774,G2774,J2774,M2774,P2774,S2774,V2774,X2774,Z2774)</f>
        <v>0.48055555555555546</v>
      </c>
      <c r="BC2774" s="2">
        <f>AVERAGE(E2774,H2774,K2774,N2774,Q2774,T2774)</f>
        <v>0.34516666666666668</v>
      </c>
      <c r="BD2774" s="2">
        <f t="shared" si="301"/>
        <v>0.16627519999999996</v>
      </c>
      <c r="BE2774" s="2">
        <f t="shared" si="302"/>
        <v>0.15490000000000004</v>
      </c>
      <c r="BF2774" s="2">
        <f t="shared" si="303"/>
        <v>7.7649999999999997E-2</v>
      </c>
      <c r="BG2774" s="2">
        <f t="shared" si="304"/>
        <v>0.36561111111111105</v>
      </c>
      <c r="BH2774" s="2">
        <f t="shared" si="305"/>
        <v>0.39882519999999999</v>
      </c>
      <c r="BI2774" s="2">
        <f t="shared" si="306"/>
        <v>0.76443631111111099</v>
      </c>
      <c r="BJ2774" s="2">
        <f t="shared" si="307"/>
        <v>3.3214088888888937E-2</v>
      </c>
    </row>
    <row r="2775" spans="1:62" s="2" customFormat="1">
      <c r="A2775" s="1" t="s">
        <v>201</v>
      </c>
      <c r="B2775" s="1">
        <v>1996</v>
      </c>
      <c r="C2775" s="1">
        <v>0.14099999999999999</v>
      </c>
      <c r="D2775" s="1">
        <v>0.5</v>
      </c>
      <c r="E2775" s="1">
        <v>0</v>
      </c>
      <c r="F2775" s="1">
        <v>0.05</v>
      </c>
      <c r="G2775" s="1">
        <v>3.6999999999999998E-2</v>
      </c>
      <c r="H2775" s="1">
        <v>0.04</v>
      </c>
      <c r="I2775" s="1">
        <v>0.44500000000000001</v>
      </c>
      <c r="J2775" s="1">
        <v>0.77</v>
      </c>
      <c r="K2775" s="1">
        <v>0.93300000000000005</v>
      </c>
      <c r="L2775" s="1">
        <v>0.16</v>
      </c>
      <c r="M2775" s="1">
        <v>1</v>
      </c>
      <c r="N2775" s="1">
        <v>0.3</v>
      </c>
      <c r="O2775" s="1">
        <v>0.76800000000000002</v>
      </c>
      <c r="P2775" s="1">
        <v>0.83699999999999997</v>
      </c>
      <c r="Q2775" s="1">
        <v>0.29499999999999998</v>
      </c>
      <c r="R2775" s="1">
        <v>0.39700000000000002</v>
      </c>
      <c r="S2775" s="1">
        <v>1.9E-2</v>
      </c>
      <c r="T2775" s="1">
        <v>0.5</v>
      </c>
      <c r="U2775" s="1">
        <v>0.40200000000000002</v>
      </c>
      <c r="V2775" s="1">
        <v>0.43</v>
      </c>
      <c r="W2775" s="1">
        <v>7.6999999999999999E-2</v>
      </c>
      <c r="X2775" s="1">
        <v>0</v>
      </c>
      <c r="Y2775" s="1">
        <v>0</v>
      </c>
      <c r="Z2775" s="1">
        <v>0.73</v>
      </c>
      <c r="AA2775" s="1">
        <v>0.58499999999999996</v>
      </c>
      <c r="AB2775" s="1">
        <v>0.14799999999999999</v>
      </c>
      <c r="AC2775" s="1">
        <v>0.61099999999999999</v>
      </c>
      <c r="AD2775" s="1">
        <v>0.42899999999999999</v>
      </c>
      <c r="AE2775" s="1">
        <v>0.29599999999999999</v>
      </c>
      <c r="AF2775" s="1">
        <v>0.51</v>
      </c>
      <c r="AG2775" s="1">
        <v>0.41399999999999998</v>
      </c>
      <c r="AH2775" s="1">
        <v>0.61299999999999999</v>
      </c>
      <c r="AI2775" s="1">
        <v>0.48099999999999998</v>
      </c>
      <c r="AJ2775" s="1">
        <v>0.45600000000000002</v>
      </c>
      <c r="AK2775" s="1">
        <v>3.0000000000000001E-3</v>
      </c>
      <c r="AL2775" s="1">
        <v>4.5999999999999999E-2</v>
      </c>
      <c r="AM2775" s="1">
        <v>0.36899999999999999</v>
      </c>
      <c r="AN2775" s="1">
        <v>0.73599999999999999</v>
      </c>
      <c r="AO2775" s="1">
        <v>0.45600000000000002</v>
      </c>
      <c r="AP2775" s="1">
        <v>2931.9859999999999</v>
      </c>
      <c r="AQ2775" s="1">
        <v>3000</v>
      </c>
      <c r="AR2775" s="1">
        <v>97684</v>
      </c>
      <c r="AS2775" s="1"/>
      <c r="AT2775" s="1"/>
      <c r="AU2775" s="1">
        <v>-0.09</v>
      </c>
      <c r="AV2775" s="1">
        <v>3.0000000000000001E-3</v>
      </c>
      <c r="AW2775" s="2">
        <f>AVERAGE(C2775:H2775)</f>
        <v>0.12800000000000003</v>
      </c>
      <c r="AX2775" s="2">
        <f>AVERAGE(I2775:O2775)</f>
        <v>0.62514285714285722</v>
      </c>
      <c r="AY2775" s="2">
        <f>AVERAGE(P2775:T2775)</f>
        <v>0.40960000000000002</v>
      </c>
      <c r="AZ2775" s="2">
        <f>AVERAGE(U2775:Z2775)</f>
        <v>0.27316666666666667</v>
      </c>
      <c r="BA2775" s="2">
        <f>AVERAGE(C2775,F2775,I2775,L2775,O2775,R2775,U2775,W2775,Y2775)</f>
        <v>0.27111111111111108</v>
      </c>
      <c r="BB2775" s="2">
        <f>AVERAGE(D2775,G2775,J2775,M2775,P2775,S2775,V2775,X2775,Z2775)</f>
        <v>0.48033333333333339</v>
      </c>
      <c r="BC2775" s="2">
        <f>AVERAGE(E2775,H2775,K2775,N2775,Q2775,T2775)</f>
        <v>0.34466666666666668</v>
      </c>
      <c r="BD2775" s="2">
        <f t="shared" si="301"/>
        <v>0.17090029999999995</v>
      </c>
      <c r="BE2775" s="2">
        <f t="shared" si="302"/>
        <v>0.155</v>
      </c>
      <c r="BF2775" s="2">
        <f t="shared" si="303"/>
        <v>7.845000000000002E-2</v>
      </c>
      <c r="BG2775" s="2">
        <f t="shared" si="304"/>
        <v>0.36537037037037035</v>
      </c>
      <c r="BH2775" s="2">
        <f t="shared" si="305"/>
        <v>0.40435029999999994</v>
      </c>
      <c r="BI2775" s="2">
        <f t="shared" si="306"/>
        <v>0.76972067037037029</v>
      </c>
      <c r="BJ2775" s="2">
        <f t="shared" si="307"/>
        <v>3.8979929629629595E-2</v>
      </c>
    </row>
    <row r="2776" spans="1:62" s="2" customFormat="1">
      <c r="A2776" s="1" t="s">
        <v>201</v>
      </c>
      <c r="B2776" s="1">
        <v>1997</v>
      </c>
      <c r="C2776" s="1">
        <v>0.14099999999999999</v>
      </c>
      <c r="D2776" s="1">
        <v>0.5</v>
      </c>
      <c r="E2776" s="1">
        <v>0</v>
      </c>
      <c r="F2776" s="1">
        <v>0.05</v>
      </c>
      <c r="G2776" s="1">
        <v>3.6999999999999998E-2</v>
      </c>
      <c r="H2776" s="1">
        <v>0.04</v>
      </c>
      <c r="I2776" s="1">
        <v>0.44500000000000001</v>
      </c>
      <c r="J2776" s="1">
        <v>0.77</v>
      </c>
      <c r="K2776" s="1">
        <v>0.93200000000000005</v>
      </c>
      <c r="L2776" s="1">
        <v>0.16</v>
      </c>
      <c r="M2776" s="1">
        <v>1</v>
      </c>
      <c r="N2776" s="1">
        <v>0.3</v>
      </c>
      <c r="O2776" s="1">
        <v>0.76800000000000002</v>
      </c>
      <c r="P2776" s="1">
        <v>0.83699999999999997</v>
      </c>
      <c r="Q2776" s="1">
        <v>0.29299999999999998</v>
      </c>
      <c r="R2776" s="1">
        <v>0.39700000000000002</v>
      </c>
      <c r="S2776" s="1">
        <v>7.2999999999999995E-2</v>
      </c>
      <c r="T2776" s="1">
        <v>0.5</v>
      </c>
      <c r="U2776" s="1">
        <v>0.40200000000000002</v>
      </c>
      <c r="V2776" s="1">
        <v>0.43</v>
      </c>
      <c r="W2776" s="1">
        <v>7.6999999999999999E-2</v>
      </c>
      <c r="X2776" s="1">
        <v>0</v>
      </c>
      <c r="Y2776" s="1">
        <v>0</v>
      </c>
      <c r="Z2776" s="1">
        <v>0.73</v>
      </c>
      <c r="AA2776" s="1">
        <v>0.6</v>
      </c>
      <c r="AB2776" s="1">
        <v>0.152</v>
      </c>
      <c r="AC2776" s="1">
        <v>0.627</v>
      </c>
      <c r="AD2776" s="1">
        <v>0.441</v>
      </c>
      <c r="AE2776" s="1">
        <v>0.30399999999999999</v>
      </c>
      <c r="AF2776" s="1">
        <v>0.52400000000000002</v>
      </c>
      <c r="AG2776" s="1">
        <v>0.42599999999999999</v>
      </c>
      <c r="AH2776" s="1">
        <v>0.61499999999999999</v>
      </c>
      <c r="AI2776" s="1">
        <v>0.48399999999999999</v>
      </c>
      <c r="AJ2776" s="1">
        <v>0.45500000000000002</v>
      </c>
      <c r="AK2776" s="1">
        <v>1E-3</v>
      </c>
      <c r="AL2776" s="1">
        <v>4.7E-2</v>
      </c>
      <c r="AM2776" s="1">
        <v>0.36599999999999999</v>
      </c>
      <c r="AN2776" s="1">
        <v>0.755</v>
      </c>
      <c r="AO2776" s="1">
        <v>0.45500000000000002</v>
      </c>
      <c r="AP2776" s="1">
        <v>2956.6089999999999</v>
      </c>
      <c r="AQ2776" s="1">
        <v>3030</v>
      </c>
      <c r="AR2776" s="1">
        <v>97873</v>
      </c>
      <c r="AS2776" s="1"/>
      <c r="AT2776" s="1"/>
      <c r="AU2776" s="1">
        <v>-0.08</v>
      </c>
      <c r="AV2776" s="1">
        <v>1E-3</v>
      </c>
      <c r="AW2776" s="2">
        <f>AVERAGE(C2776:H2776)</f>
        <v>0.12800000000000003</v>
      </c>
      <c r="AX2776" s="2">
        <f>AVERAGE(I2776:O2776)</f>
        <v>0.625</v>
      </c>
      <c r="AY2776" s="2">
        <f>AVERAGE(P2776:T2776)</f>
        <v>0.41999999999999993</v>
      </c>
      <c r="AZ2776" s="2">
        <f>AVERAGE(U2776:Z2776)</f>
        <v>0.27316666666666667</v>
      </c>
      <c r="BA2776" s="2">
        <f>AVERAGE(C2776,F2776,I2776,L2776,O2776,R2776,U2776,W2776,Y2776)</f>
        <v>0.27111111111111108</v>
      </c>
      <c r="BB2776" s="2">
        <f>AVERAGE(D2776,G2776,J2776,M2776,P2776,S2776,V2776,X2776,Z2776)</f>
        <v>0.4863333333333334</v>
      </c>
      <c r="BC2776" s="2">
        <f>AVERAGE(E2776,H2776,K2776,N2776,Q2776,T2776)</f>
        <v>0.34416666666666668</v>
      </c>
      <c r="BD2776" s="2">
        <f t="shared" si="301"/>
        <v>0.1755254</v>
      </c>
      <c r="BE2776" s="2">
        <f t="shared" si="302"/>
        <v>0.15540000000000001</v>
      </c>
      <c r="BF2776" s="2">
        <f t="shared" si="303"/>
        <v>7.9100000000000018E-2</v>
      </c>
      <c r="BG2776" s="2">
        <f t="shared" si="304"/>
        <v>0.3672037037037037</v>
      </c>
      <c r="BH2776" s="2">
        <f t="shared" si="305"/>
        <v>0.41002540000000004</v>
      </c>
      <c r="BI2776" s="2">
        <f t="shared" si="306"/>
        <v>0.77722910370370379</v>
      </c>
      <c r="BJ2776" s="2">
        <f t="shared" si="307"/>
        <v>4.2821696296296341E-2</v>
      </c>
    </row>
    <row r="2777" spans="1:62" s="2" customFormat="1">
      <c r="A2777" s="1" t="s">
        <v>201</v>
      </c>
      <c r="B2777" s="1">
        <v>1998</v>
      </c>
      <c r="C2777" s="1">
        <v>0.14099999999999999</v>
      </c>
      <c r="D2777" s="1">
        <v>0.5</v>
      </c>
      <c r="E2777" s="1">
        <v>0</v>
      </c>
      <c r="F2777" s="1">
        <v>0.05</v>
      </c>
      <c r="G2777" s="1">
        <v>3.6999999999999998E-2</v>
      </c>
      <c r="H2777" s="1">
        <v>0.04</v>
      </c>
      <c r="I2777" s="1">
        <v>0.44500000000000001</v>
      </c>
      <c r="J2777" s="1">
        <v>0.76900000000000002</v>
      </c>
      <c r="K2777" s="1">
        <v>0.93300000000000005</v>
      </c>
      <c r="L2777" s="1">
        <v>0.16</v>
      </c>
      <c r="M2777" s="1">
        <v>1</v>
      </c>
      <c r="N2777" s="1">
        <v>0.3</v>
      </c>
      <c r="O2777" s="1">
        <v>0.76800000000000002</v>
      </c>
      <c r="P2777" s="1">
        <v>0.83699999999999997</v>
      </c>
      <c r="Q2777" s="1">
        <v>0.28999999999999998</v>
      </c>
      <c r="R2777" s="1">
        <v>0.39700000000000002</v>
      </c>
      <c r="S2777" s="1">
        <v>0.23499999999999999</v>
      </c>
      <c r="T2777" s="1">
        <v>0.5</v>
      </c>
      <c r="U2777" s="1">
        <v>0.40200000000000002</v>
      </c>
      <c r="V2777" s="1">
        <v>0.43</v>
      </c>
      <c r="W2777" s="1">
        <v>7.6999999999999999E-2</v>
      </c>
      <c r="X2777" s="1">
        <v>0</v>
      </c>
      <c r="Y2777" s="1">
        <v>0</v>
      </c>
      <c r="Z2777" s="1">
        <v>0.73</v>
      </c>
      <c r="AA2777" s="1">
        <v>0.61599999999999999</v>
      </c>
      <c r="AB2777" s="1">
        <v>0.156</v>
      </c>
      <c r="AC2777" s="1">
        <v>0.64400000000000002</v>
      </c>
      <c r="AD2777" s="1">
        <v>0.45200000000000001</v>
      </c>
      <c r="AE2777" s="1">
        <v>0.312</v>
      </c>
      <c r="AF2777" s="1">
        <v>0.53700000000000003</v>
      </c>
      <c r="AG2777" s="1">
        <v>0.437</v>
      </c>
      <c r="AH2777" s="1">
        <v>0.61799999999999999</v>
      </c>
      <c r="AI2777" s="1">
        <v>0.48599999999999999</v>
      </c>
      <c r="AJ2777" s="1">
        <v>0.45400000000000001</v>
      </c>
      <c r="AK2777" s="1">
        <v>1E-3</v>
      </c>
      <c r="AL2777" s="1">
        <v>4.8000000000000001E-2</v>
      </c>
      <c r="AM2777" s="1">
        <v>0.36399999999999999</v>
      </c>
      <c r="AN2777" s="1">
        <v>0.77500000000000002</v>
      </c>
      <c r="AO2777" s="1">
        <v>0.45400000000000001</v>
      </c>
      <c r="AP2777" s="1">
        <v>3077.7620000000002</v>
      </c>
      <c r="AQ2777" s="1">
        <v>3210</v>
      </c>
      <c r="AR2777" s="1">
        <v>98022</v>
      </c>
      <c r="AS2777" s="1"/>
      <c r="AT2777" s="1"/>
      <c r="AU2777" s="1">
        <v>-0.08</v>
      </c>
      <c r="AV2777" s="1">
        <v>-8.0000000000000002E-3</v>
      </c>
      <c r="AW2777" s="2">
        <f>AVERAGE(C2777:H2777)</f>
        <v>0.12800000000000003</v>
      </c>
      <c r="AX2777" s="2">
        <f>AVERAGE(I2777:O2777)</f>
        <v>0.625</v>
      </c>
      <c r="AY2777" s="2">
        <f>AVERAGE(P2777:T2777)</f>
        <v>0.45179999999999998</v>
      </c>
      <c r="AZ2777" s="2">
        <f>AVERAGE(U2777:Z2777)</f>
        <v>0.27316666666666667</v>
      </c>
      <c r="BA2777" s="2">
        <f>AVERAGE(C2777,F2777,I2777,L2777,O2777,R2777,U2777,W2777,Y2777)</f>
        <v>0.27111111111111108</v>
      </c>
      <c r="BB2777" s="2">
        <f>AVERAGE(D2777,G2777,J2777,M2777,P2777,S2777,V2777,X2777,Z2777)</f>
        <v>0.50422222222222224</v>
      </c>
      <c r="BC2777" s="2">
        <f>AVERAGE(E2777,H2777,K2777,N2777,Q2777,T2777)</f>
        <v>0.34383333333333338</v>
      </c>
      <c r="BD2777" s="2">
        <f t="shared" si="301"/>
        <v>0.18009339999999999</v>
      </c>
      <c r="BE2777" s="2">
        <f t="shared" si="302"/>
        <v>0.15580000000000002</v>
      </c>
      <c r="BF2777" s="2">
        <f t="shared" si="303"/>
        <v>8.0000000000000016E-2</v>
      </c>
      <c r="BG2777" s="2">
        <f t="shared" si="304"/>
        <v>0.37305555555555553</v>
      </c>
      <c r="BH2777" s="2">
        <f t="shared" si="305"/>
        <v>0.41589340000000002</v>
      </c>
      <c r="BI2777" s="2">
        <f t="shared" si="306"/>
        <v>0.78894895555555555</v>
      </c>
      <c r="BJ2777" s="2">
        <f t="shared" si="307"/>
        <v>4.2837844444444495E-2</v>
      </c>
    </row>
    <row r="2778" spans="1:62" s="2" customFormat="1">
      <c r="A2778" s="1" t="s">
        <v>201</v>
      </c>
      <c r="B2778" s="1">
        <v>1999</v>
      </c>
      <c r="C2778" s="1">
        <v>0.14099999999999999</v>
      </c>
      <c r="D2778" s="1">
        <v>0.5</v>
      </c>
      <c r="E2778" s="1">
        <v>0</v>
      </c>
      <c r="F2778" s="1">
        <v>0.05</v>
      </c>
      <c r="G2778" s="1">
        <v>3.6999999999999998E-2</v>
      </c>
      <c r="H2778" s="1">
        <v>0.04</v>
      </c>
      <c r="I2778" s="1">
        <v>0.44500000000000001</v>
      </c>
      <c r="J2778" s="1">
        <v>0.76900000000000002</v>
      </c>
      <c r="K2778" s="1">
        <v>0.93600000000000005</v>
      </c>
      <c r="L2778" s="1">
        <v>0.16</v>
      </c>
      <c r="M2778" s="1">
        <v>1</v>
      </c>
      <c r="N2778" s="1">
        <v>0.3</v>
      </c>
      <c r="O2778" s="1">
        <v>0.76800000000000002</v>
      </c>
      <c r="P2778" s="1">
        <v>0.83699999999999997</v>
      </c>
      <c r="Q2778" s="1">
        <v>0.28699999999999998</v>
      </c>
      <c r="R2778" s="1">
        <v>0.39700000000000002</v>
      </c>
      <c r="S2778" s="1">
        <v>0.248</v>
      </c>
      <c r="T2778" s="1">
        <v>0.5</v>
      </c>
      <c r="U2778" s="1">
        <v>0.40200000000000002</v>
      </c>
      <c r="V2778" s="1">
        <v>0.43</v>
      </c>
      <c r="W2778" s="1">
        <v>7.6999999999999999E-2</v>
      </c>
      <c r="X2778" s="1">
        <v>0</v>
      </c>
      <c r="Y2778" s="1">
        <v>0</v>
      </c>
      <c r="Z2778" s="1">
        <v>0.73</v>
      </c>
      <c r="AA2778" s="1">
        <v>0.63200000000000001</v>
      </c>
      <c r="AB2778" s="1">
        <v>0.16</v>
      </c>
      <c r="AC2778" s="1">
        <v>0.66</v>
      </c>
      <c r="AD2778" s="1">
        <v>0.46400000000000002</v>
      </c>
      <c r="AE2778" s="1">
        <v>0.32</v>
      </c>
      <c r="AF2778" s="1">
        <v>0.55100000000000005</v>
      </c>
      <c r="AG2778" s="1">
        <v>0.44800000000000001</v>
      </c>
      <c r="AH2778" s="1">
        <v>0.62</v>
      </c>
      <c r="AI2778" s="1">
        <v>0.48899999999999999</v>
      </c>
      <c r="AJ2778" s="1">
        <v>0.42399999999999999</v>
      </c>
      <c r="AK2778" s="1">
        <v>2E-3</v>
      </c>
      <c r="AL2778" s="1">
        <v>4.9000000000000002E-2</v>
      </c>
      <c r="AM2778" s="1">
        <v>0.43</v>
      </c>
      <c r="AN2778" s="1">
        <v>0.79500000000000004</v>
      </c>
      <c r="AO2778" s="1">
        <v>0.42399999999999999</v>
      </c>
      <c r="AP2778" s="1">
        <v>3246.125</v>
      </c>
      <c r="AQ2778" s="1">
        <v>3350</v>
      </c>
      <c r="AR2778" s="1">
        <v>98235</v>
      </c>
      <c r="AS2778" s="1"/>
      <c r="AT2778" s="1"/>
      <c r="AU2778" s="1">
        <v>-7.0000000000000007E-2</v>
      </c>
      <c r="AV2778" s="1">
        <v>-1.0999999999999999E-2</v>
      </c>
      <c r="AW2778" s="2">
        <f>AVERAGE(C2778:H2778)</f>
        <v>0.12800000000000003</v>
      </c>
      <c r="AX2778" s="2">
        <f>AVERAGE(I2778:O2778)</f>
        <v>0.62542857142857144</v>
      </c>
      <c r="AY2778" s="2">
        <f>AVERAGE(P2778:T2778)</f>
        <v>0.45380000000000004</v>
      </c>
      <c r="AZ2778" s="2">
        <f>AVERAGE(U2778:Z2778)</f>
        <v>0.27316666666666667</v>
      </c>
      <c r="BA2778" s="2">
        <f>AVERAGE(C2778,F2778,I2778,L2778,O2778,R2778,U2778,W2778,Y2778)</f>
        <v>0.27111111111111108</v>
      </c>
      <c r="BB2778" s="2">
        <f>AVERAGE(D2778,G2778,J2778,M2778,P2778,S2778,V2778,X2778,Z2778)</f>
        <v>0.50566666666666671</v>
      </c>
      <c r="BC2778" s="2">
        <f>AVERAGE(E2778,H2778,K2778,N2778,Q2778,T2778)</f>
        <v>0.34383333333333327</v>
      </c>
      <c r="BD2778" s="2">
        <f t="shared" si="301"/>
        <v>0.18471850000000001</v>
      </c>
      <c r="BE2778" s="2">
        <f t="shared" si="302"/>
        <v>0.15329999999999999</v>
      </c>
      <c r="BF2778" s="2">
        <f t="shared" si="303"/>
        <v>8.7750000000000009E-2</v>
      </c>
      <c r="BG2778" s="2">
        <f t="shared" si="304"/>
        <v>0.373537037037037</v>
      </c>
      <c r="BH2778" s="2">
        <f t="shared" si="305"/>
        <v>0.42576849999999999</v>
      </c>
      <c r="BI2778" s="2">
        <f t="shared" si="306"/>
        <v>0.79930553703703699</v>
      </c>
      <c r="BJ2778" s="2">
        <f t="shared" si="307"/>
        <v>5.2231462962962993E-2</v>
      </c>
    </row>
    <row r="2779" spans="1:62" s="2" customFormat="1">
      <c r="A2779" s="1" t="s">
        <v>201</v>
      </c>
      <c r="B2779" s="1">
        <v>2000</v>
      </c>
      <c r="C2779" s="1">
        <v>0.14099999999999999</v>
      </c>
      <c r="D2779" s="1">
        <v>0.5</v>
      </c>
      <c r="E2779" s="1">
        <v>0</v>
      </c>
      <c r="F2779" s="1">
        <v>0.05</v>
      </c>
      <c r="G2779" s="1">
        <v>3.6999999999999998E-2</v>
      </c>
      <c r="H2779" s="1">
        <v>0.04</v>
      </c>
      <c r="I2779" s="1">
        <v>0.44500000000000001</v>
      </c>
      <c r="J2779" s="1">
        <v>0.76800000000000002</v>
      </c>
      <c r="K2779" s="1">
        <v>0.93799999999999994</v>
      </c>
      <c r="L2779" s="1">
        <v>0.16</v>
      </c>
      <c r="M2779" s="1">
        <v>1</v>
      </c>
      <c r="N2779" s="1">
        <v>0.3</v>
      </c>
      <c r="O2779" s="1">
        <v>0.76800000000000002</v>
      </c>
      <c r="P2779" s="1">
        <v>0.83699999999999997</v>
      </c>
      <c r="Q2779" s="1">
        <v>0.28499999999999998</v>
      </c>
      <c r="R2779" s="1">
        <v>0.39700000000000002</v>
      </c>
      <c r="S2779" s="1">
        <v>0.26300000000000001</v>
      </c>
      <c r="T2779" s="1">
        <v>0.5</v>
      </c>
      <c r="U2779" s="1">
        <v>0.40200000000000002</v>
      </c>
      <c r="V2779" s="1">
        <v>0.43</v>
      </c>
      <c r="W2779" s="1">
        <v>7.6999999999999999E-2</v>
      </c>
      <c r="X2779" s="1">
        <v>0</v>
      </c>
      <c r="Y2779" s="1">
        <v>0</v>
      </c>
      <c r="Z2779" s="1">
        <v>0.73</v>
      </c>
      <c r="AA2779" s="1">
        <v>0.64800000000000002</v>
      </c>
      <c r="AB2779" s="1">
        <v>0.16400000000000001</v>
      </c>
      <c r="AC2779" s="1">
        <v>0.67700000000000005</v>
      </c>
      <c r="AD2779" s="1">
        <v>0.47599999999999998</v>
      </c>
      <c r="AE2779" s="1">
        <v>0.32800000000000001</v>
      </c>
      <c r="AF2779" s="1">
        <v>0.56499999999999995</v>
      </c>
      <c r="AG2779" s="1">
        <v>0.45900000000000002</v>
      </c>
      <c r="AH2779" s="1">
        <v>0.623</v>
      </c>
      <c r="AI2779" s="1">
        <v>0.49199999999999999</v>
      </c>
      <c r="AJ2779" s="1">
        <v>0.39300000000000002</v>
      </c>
      <c r="AK2779" s="1">
        <v>2E-3</v>
      </c>
      <c r="AL2779" s="1">
        <v>6.9000000000000006E-2</v>
      </c>
      <c r="AM2779" s="1">
        <v>0.497</v>
      </c>
      <c r="AN2779" s="1">
        <v>0.81499999999999995</v>
      </c>
      <c r="AO2779" s="1">
        <v>0.39300000000000002</v>
      </c>
      <c r="AP2779" s="1">
        <v>3408.72</v>
      </c>
      <c r="AQ2779" s="1">
        <v>3450</v>
      </c>
      <c r="AR2779" s="1">
        <v>98587</v>
      </c>
      <c r="AS2779" s="1"/>
      <c r="AT2779" s="1"/>
      <c r="AU2779" s="1">
        <v>-0.06</v>
      </c>
      <c r="AV2779" s="1">
        <v>-1.4E-2</v>
      </c>
      <c r="AW2779" s="2">
        <f>AVERAGE(C2779:H2779)</f>
        <v>0.12800000000000003</v>
      </c>
      <c r="AX2779" s="2">
        <f>AVERAGE(I2779:O2779)</f>
        <v>0.62557142857142856</v>
      </c>
      <c r="AY2779" s="2">
        <f>AVERAGE(P2779:T2779)</f>
        <v>0.45640000000000003</v>
      </c>
      <c r="AZ2779" s="2">
        <f>AVERAGE(U2779:Z2779)</f>
        <v>0.27316666666666667</v>
      </c>
      <c r="BA2779" s="2">
        <f>AVERAGE(C2779,F2779,I2779,L2779,O2779,R2779,U2779,W2779,Y2779)</f>
        <v>0.27111111111111108</v>
      </c>
      <c r="BB2779" s="2">
        <f>AVERAGE(D2779,G2779,J2779,M2779,P2779,S2779,V2779,X2779,Z2779)</f>
        <v>0.50722222222222224</v>
      </c>
      <c r="BC2779" s="2">
        <f>AVERAGE(E2779,H2779,K2779,N2779,Q2779,T2779)</f>
        <v>0.34383333333333327</v>
      </c>
      <c r="BD2779" s="2">
        <f t="shared" si="301"/>
        <v>0.18940069999999998</v>
      </c>
      <c r="BE2779" s="2">
        <f t="shared" si="302"/>
        <v>0.15080000000000002</v>
      </c>
      <c r="BF2779" s="2">
        <f t="shared" si="303"/>
        <v>9.7449999999999995E-2</v>
      </c>
      <c r="BG2779" s="2">
        <f t="shared" si="304"/>
        <v>0.37405555555555553</v>
      </c>
      <c r="BH2779" s="2">
        <f t="shared" si="305"/>
        <v>0.4376507</v>
      </c>
      <c r="BI2779" s="2">
        <f t="shared" si="306"/>
        <v>0.81170625555555553</v>
      </c>
      <c r="BJ2779" s="2">
        <f t="shared" si="307"/>
        <v>6.3595144444444474E-2</v>
      </c>
    </row>
    <row r="2780" spans="1:62" s="2" customFormat="1">
      <c r="A2780" s="1" t="s">
        <v>201</v>
      </c>
      <c r="B2780" s="1">
        <v>2001</v>
      </c>
      <c r="C2780" s="1">
        <v>0.14099999999999999</v>
      </c>
      <c r="D2780" s="1">
        <v>0.5</v>
      </c>
      <c r="E2780" s="1">
        <v>0</v>
      </c>
      <c r="F2780" s="1">
        <v>0.05</v>
      </c>
      <c r="G2780" s="1">
        <v>3.6999999999999998E-2</v>
      </c>
      <c r="H2780" s="1">
        <v>0.04</v>
      </c>
      <c r="I2780" s="1">
        <v>0.44500000000000001</v>
      </c>
      <c r="J2780" s="1">
        <v>0.76600000000000001</v>
      </c>
      <c r="K2780" s="1">
        <v>0.94199999999999995</v>
      </c>
      <c r="L2780" s="1">
        <v>0.16</v>
      </c>
      <c r="M2780" s="1">
        <v>1</v>
      </c>
      <c r="N2780" s="1">
        <v>0.3</v>
      </c>
      <c r="O2780" s="1">
        <v>0.76800000000000002</v>
      </c>
      <c r="P2780" s="1">
        <v>0.83699999999999997</v>
      </c>
      <c r="Q2780" s="1">
        <v>0.28199999999999997</v>
      </c>
      <c r="R2780" s="1">
        <v>0.39700000000000002</v>
      </c>
      <c r="S2780" s="1">
        <v>0.34699999999999998</v>
      </c>
      <c r="T2780" s="1">
        <v>0.5</v>
      </c>
      <c r="U2780" s="1">
        <v>0.40200000000000002</v>
      </c>
      <c r="V2780" s="1">
        <v>0.43</v>
      </c>
      <c r="W2780" s="1">
        <v>7.6999999999999999E-2</v>
      </c>
      <c r="X2780" s="1">
        <v>0</v>
      </c>
      <c r="Y2780" s="1">
        <v>0</v>
      </c>
      <c r="Z2780" s="1">
        <v>0.73</v>
      </c>
      <c r="AA2780" s="1">
        <v>0.66400000000000003</v>
      </c>
      <c r="AB2780" s="1">
        <v>0.16800000000000001</v>
      </c>
      <c r="AC2780" s="1">
        <v>0.69299999999999995</v>
      </c>
      <c r="AD2780" s="1">
        <v>0.48699999999999999</v>
      </c>
      <c r="AE2780" s="1">
        <v>0.33600000000000002</v>
      </c>
      <c r="AF2780" s="1">
        <v>0.57899999999999996</v>
      </c>
      <c r="AG2780" s="1">
        <v>0.47</v>
      </c>
      <c r="AH2780" s="1">
        <v>0.626</v>
      </c>
      <c r="AI2780" s="1">
        <v>0.497</v>
      </c>
      <c r="AJ2780" s="1">
        <v>0.378</v>
      </c>
      <c r="AK2780" s="1">
        <v>3.0000000000000001E-3</v>
      </c>
      <c r="AL2780" s="1">
        <v>5.8999999999999997E-2</v>
      </c>
      <c r="AM2780" s="1">
        <v>0.503</v>
      </c>
      <c r="AN2780" s="1">
        <v>0.83499999999999996</v>
      </c>
      <c r="AO2780" s="1">
        <v>0.378</v>
      </c>
      <c r="AP2780" s="1">
        <v>3590.9180000000001</v>
      </c>
      <c r="AQ2780" s="1">
        <v>3580</v>
      </c>
      <c r="AR2780" s="1">
        <v>99102</v>
      </c>
      <c r="AS2780" s="1"/>
      <c r="AT2780" s="1"/>
      <c r="AU2780" s="1">
        <v>-0.06</v>
      </c>
      <c r="AV2780" s="1">
        <v>-1.9E-2</v>
      </c>
      <c r="AW2780" s="2">
        <f>AVERAGE(C2780:H2780)</f>
        <v>0.12800000000000003</v>
      </c>
      <c r="AX2780" s="2">
        <f>AVERAGE(I2780:O2780)</f>
        <v>0.62585714285714289</v>
      </c>
      <c r="AY2780" s="2">
        <f>AVERAGE(P2780:T2780)</f>
        <v>0.47260000000000002</v>
      </c>
      <c r="AZ2780" s="2">
        <f>AVERAGE(U2780:Z2780)</f>
        <v>0.27316666666666667</v>
      </c>
      <c r="BA2780" s="2">
        <f>AVERAGE(C2780,F2780,I2780,L2780,O2780,R2780,U2780,W2780,Y2780)</f>
        <v>0.27111111111111108</v>
      </c>
      <c r="BB2780" s="2">
        <f>AVERAGE(D2780,G2780,J2780,M2780,P2780,S2780,V2780,X2780,Z2780)</f>
        <v>0.51633333333333331</v>
      </c>
      <c r="BC2780" s="2">
        <f>AVERAGE(E2780,H2780,K2780,N2780,Q2780,T2780)</f>
        <v>0.34400000000000003</v>
      </c>
      <c r="BD2780" s="2">
        <f t="shared" si="301"/>
        <v>0.19396869999999999</v>
      </c>
      <c r="BE2780" s="2">
        <f t="shared" si="302"/>
        <v>0.15010000000000001</v>
      </c>
      <c r="BF2780" s="2">
        <f t="shared" si="303"/>
        <v>9.8100000000000021E-2</v>
      </c>
      <c r="BG2780" s="2">
        <f t="shared" si="304"/>
        <v>0.37714814814814818</v>
      </c>
      <c r="BH2780" s="2">
        <f t="shared" si="305"/>
        <v>0.44216870000000003</v>
      </c>
      <c r="BI2780" s="2">
        <f t="shared" si="306"/>
        <v>0.8193168481481482</v>
      </c>
      <c r="BJ2780" s="2">
        <f t="shared" si="307"/>
        <v>6.5020551851851849E-2</v>
      </c>
    </row>
    <row r="2781" spans="1:62" s="2" customFormat="1">
      <c r="A2781" s="1" t="s">
        <v>201</v>
      </c>
      <c r="B2781" s="1">
        <v>2002</v>
      </c>
      <c r="C2781" s="1">
        <v>0.14099999999999999</v>
      </c>
      <c r="D2781" s="1">
        <v>0.5</v>
      </c>
      <c r="E2781" s="1">
        <v>0</v>
      </c>
      <c r="F2781" s="1">
        <v>0.05</v>
      </c>
      <c r="G2781" s="1">
        <v>3.6999999999999998E-2</v>
      </c>
      <c r="H2781" s="1">
        <v>0.04</v>
      </c>
      <c r="I2781" s="1">
        <v>0.44500000000000001</v>
      </c>
      <c r="J2781" s="1">
        <v>0.76500000000000001</v>
      </c>
      <c r="K2781" s="1">
        <v>0.92100000000000004</v>
      </c>
      <c r="L2781" s="1">
        <v>0.16</v>
      </c>
      <c r="M2781" s="1">
        <v>1</v>
      </c>
      <c r="N2781" s="1">
        <v>0.3</v>
      </c>
      <c r="O2781" s="1">
        <v>0.76800000000000002</v>
      </c>
      <c r="P2781" s="1">
        <v>0.84099999999999997</v>
      </c>
      <c r="Q2781" s="1">
        <v>0.27900000000000003</v>
      </c>
      <c r="R2781" s="1">
        <v>0.39700000000000002</v>
      </c>
      <c r="S2781" s="1">
        <v>0.35499999999999998</v>
      </c>
      <c r="T2781" s="1">
        <v>0.5</v>
      </c>
      <c r="U2781" s="1">
        <v>0.40200000000000002</v>
      </c>
      <c r="V2781" s="1">
        <v>0.43</v>
      </c>
      <c r="W2781" s="1">
        <v>7.6999999999999999E-2</v>
      </c>
      <c r="X2781" s="1">
        <v>0</v>
      </c>
      <c r="Y2781" s="1">
        <v>0</v>
      </c>
      <c r="Z2781" s="1">
        <v>0.73499999999999999</v>
      </c>
      <c r="AA2781" s="1">
        <v>0.67900000000000005</v>
      </c>
      <c r="AB2781" s="1">
        <v>0.17199999999999999</v>
      </c>
      <c r="AC2781" s="1">
        <v>0.71</v>
      </c>
      <c r="AD2781" s="1">
        <v>0.499</v>
      </c>
      <c r="AE2781" s="1">
        <v>0.34399999999999997</v>
      </c>
      <c r="AF2781" s="1">
        <v>0.59299999999999997</v>
      </c>
      <c r="AG2781" s="1">
        <v>0.48199999999999998</v>
      </c>
      <c r="AH2781" s="1">
        <v>0.628</v>
      </c>
      <c r="AI2781" s="1">
        <v>0.501</v>
      </c>
      <c r="AJ2781" s="1">
        <v>0.36399999999999999</v>
      </c>
      <c r="AK2781" s="1">
        <v>3.6999999999999998E-2</v>
      </c>
      <c r="AL2781" s="1">
        <v>0.08</v>
      </c>
      <c r="AM2781" s="1">
        <v>0.50900000000000001</v>
      </c>
      <c r="AN2781" s="1">
        <v>0.85499999999999998</v>
      </c>
      <c r="AO2781" s="1">
        <v>0.36399999999999999</v>
      </c>
      <c r="AP2781" s="1">
        <v>3757.5120000000002</v>
      </c>
      <c r="AQ2781" s="1">
        <v>3830</v>
      </c>
      <c r="AR2781" s="1">
        <v>99749</v>
      </c>
      <c r="AS2781" s="1"/>
      <c r="AT2781" s="1"/>
      <c r="AU2781" s="1">
        <v>-0.05</v>
      </c>
      <c r="AV2781" s="1">
        <v>-2.1000000000000001E-2</v>
      </c>
      <c r="AW2781" s="2">
        <f>AVERAGE(C2781:H2781)</f>
        <v>0.12800000000000003</v>
      </c>
      <c r="AX2781" s="2">
        <f>AVERAGE(I2781:O2781)</f>
        <v>0.62271428571428566</v>
      </c>
      <c r="AY2781" s="2">
        <f>AVERAGE(P2781:T2781)</f>
        <v>0.47439999999999999</v>
      </c>
      <c r="AZ2781" s="2">
        <f>AVERAGE(U2781:Z2781)</f>
        <v>0.27400000000000002</v>
      </c>
      <c r="BA2781" s="2">
        <f>AVERAGE(C2781,F2781,I2781,L2781,O2781,R2781,U2781,W2781,Y2781)</f>
        <v>0.27111111111111108</v>
      </c>
      <c r="BB2781" s="2">
        <f>AVERAGE(D2781,G2781,J2781,M2781,P2781,S2781,V2781,X2781,Z2781)</f>
        <v>0.51811111111111119</v>
      </c>
      <c r="BC2781" s="2">
        <f>AVERAGE(E2781,H2781,K2781,N2781,Q2781,T2781)</f>
        <v>0.34</v>
      </c>
      <c r="BD2781" s="2">
        <f t="shared" si="301"/>
        <v>0.19865089999999999</v>
      </c>
      <c r="BE2781" s="2">
        <f t="shared" si="302"/>
        <v>0.14929999999999999</v>
      </c>
      <c r="BF2781" s="2">
        <f t="shared" si="303"/>
        <v>0.10349999999999999</v>
      </c>
      <c r="BG2781" s="2">
        <f t="shared" si="304"/>
        <v>0.37640740740740747</v>
      </c>
      <c r="BH2781" s="2">
        <f t="shared" si="305"/>
        <v>0.45145089999999993</v>
      </c>
      <c r="BI2781" s="2">
        <f t="shared" si="306"/>
        <v>0.8278583074074074</v>
      </c>
      <c r="BJ2781" s="2">
        <f t="shared" si="307"/>
        <v>7.5043492592592465E-2</v>
      </c>
    </row>
    <row r="2782" spans="1:62" s="2" customFormat="1">
      <c r="A2782" s="1" t="s">
        <v>201</v>
      </c>
      <c r="B2782" s="1">
        <v>2003</v>
      </c>
      <c r="C2782" s="1">
        <v>0.14099999999999999</v>
      </c>
      <c r="D2782" s="1">
        <v>0.5</v>
      </c>
      <c r="E2782" s="1">
        <v>0</v>
      </c>
      <c r="F2782" s="1">
        <v>0.05</v>
      </c>
      <c r="G2782" s="1">
        <v>3.6999999999999998E-2</v>
      </c>
      <c r="H2782" s="1">
        <v>0.04</v>
      </c>
      <c r="I2782" s="1">
        <v>0.44500000000000001</v>
      </c>
      <c r="J2782" s="1">
        <v>0.76300000000000001</v>
      </c>
      <c r="K2782" s="1">
        <v>0.42799999999999999</v>
      </c>
      <c r="L2782" s="1">
        <v>0.16</v>
      </c>
      <c r="M2782" s="1">
        <v>1</v>
      </c>
      <c r="N2782" s="1">
        <v>0.3</v>
      </c>
      <c r="O2782" s="1">
        <v>0.76800000000000002</v>
      </c>
      <c r="P2782" s="1">
        <v>0.84399999999999997</v>
      </c>
      <c r="Q2782" s="1">
        <v>0.27600000000000002</v>
      </c>
      <c r="R2782" s="1">
        <v>0.39700000000000002</v>
      </c>
      <c r="S2782" s="1">
        <v>0.38500000000000001</v>
      </c>
      <c r="T2782" s="1">
        <v>0.5</v>
      </c>
      <c r="U2782" s="1">
        <v>0.40200000000000002</v>
      </c>
      <c r="V2782" s="1">
        <v>0.43</v>
      </c>
      <c r="W2782" s="1">
        <v>7.6999999999999999E-2</v>
      </c>
      <c r="X2782" s="1">
        <v>0</v>
      </c>
      <c r="Y2782" s="1">
        <v>0</v>
      </c>
      <c r="Z2782" s="1">
        <v>0.74099999999999999</v>
      </c>
      <c r="AA2782" s="1">
        <v>0.69499999999999995</v>
      </c>
      <c r="AB2782" s="1">
        <v>0.17599999999999999</v>
      </c>
      <c r="AC2782" s="1">
        <v>0.72599999999999998</v>
      </c>
      <c r="AD2782" s="1">
        <v>0.51</v>
      </c>
      <c r="AE2782" s="1">
        <v>0.35199999999999998</v>
      </c>
      <c r="AF2782" s="1">
        <v>0.60599999999999998</v>
      </c>
      <c r="AG2782" s="1">
        <v>0.49299999999999999</v>
      </c>
      <c r="AH2782" s="1">
        <v>0.63100000000000001</v>
      </c>
      <c r="AI2782" s="1">
        <v>0.46800000000000003</v>
      </c>
      <c r="AJ2782" s="1">
        <v>0.376</v>
      </c>
      <c r="AK2782" s="1">
        <v>0.124</v>
      </c>
      <c r="AL2782" s="1">
        <v>9.0999999999999998E-2</v>
      </c>
      <c r="AM2782" s="1">
        <v>0.51800000000000002</v>
      </c>
      <c r="AN2782" s="1">
        <v>0.875</v>
      </c>
      <c r="AO2782" s="1">
        <v>0.376</v>
      </c>
      <c r="AP2782" s="1">
        <v>3908.1039999999998</v>
      </c>
      <c r="AQ2782" s="1">
        <v>3960</v>
      </c>
      <c r="AR2782" s="1">
        <v>100475</v>
      </c>
      <c r="AS2782" s="1"/>
      <c r="AT2782" s="1"/>
      <c r="AU2782" s="1">
        <v>-0.04</v>
      </c>
      <c r="AV2782" s="1">
        <v>-4.0000000000000001E-3</v>
      </c>
      <c r="AW2782" s="2">
        <f>AVERAGE(C2782:H2782)</f>
        <v>0.12800000000000003</v>
      </c>
      <c r="AX2782" s="2">
        <f>AVERAGE(I2782:O2782)</f>
        <v>0.55199999999999994</v>
      </c>
      <c r="AY2782" s="2">
        <f>AVERAGE(P2782:T2782)</f>
        <v>0.48040000000000005</v>
      </c>
      <c r="AZ2782" s="2">
        <f>AVERAGE(U2782:Z2782)</f>
        <v>0.27499999999999997</v>
      </c>
      <c r="BA2782" s="2">
        <f>AVERAGE(C2782,F2782,I2782,L2782,O2782,R2782,U2782,W2782,Y2782)</f>
        <v>0.27111111111111108</v>
      </c>
      <c r="BB2782" s="2">
        <f>AVERAGE(D2782,G2782,J2782,M2782,P2782,S2782,V2782,X2782,Z2782)</f>
        <v>0.52222222222222225</v>
      </c>
      <c r="BC2782" s="2">
        <f>AVERAGE(E2782,H2782,K2782,N2782,Q2782,T2782)</f>
        <v>0.25733333333333336</v>
      </c>
      <c r="BD2782" s="2">
        <f t="shared" si="301"/>
        <v>0.20316179999999998</v>
      </c>
      <c r="BE2782" s="2">
        <f t="shared" si="302"/>
        <v>0.14750000000000002</v>
      </c>
      <c r="BF2782" s="2">
        <f t="shared" si="303"/>
        <v>0.11085</v>
      </c>
      <c r="BG2782" s="2">
        <f t="shared" si="304"/>
        <v>0.35022222222222221</v>
      </c>
      <c r="BH2782" s="2">
        <f t="shared" si="305"/>
        <v>0.46151180000000003</v>
      </c>
      <c r="BI2782" s="2">
        <f t="shared" si="306"/>
        <v>0.81173402222222224</v>
      </c>
      <c r="BJ2782" s="2">
        <f t="shared" si="307"/>
        <v>0.11128957777777782</v>
      </c>
    </row>
    <row r="2783" spans="1:62" s="2" customFormat="1">
      <c r="A2783" s="1" t="s">
        <v>201</v>
      </c>
      <c r="B2783" s="1">
        <v>2004</v>
      </c>
      <c r="C2783" s="1">
        <v>0.14099999999999999</v>
      </c>
      <c r="D2783" s="1">
        <v>0.5</v>
      </c>
      <c r="E2783" s="1">
        <v>0</v>
      </c>
      <c r="F2783" s="1">
        <v>0.05</v>
      </c>
      <c r="G2783" s="1">
        <v>3.6999999999999998E-2</v>
      </c>
      <c r="H2783" s="1">
        <v>0.04</v>
      </c>
      <c r="I2783" s="1">
        <v>0.44500000000000001</v>
      </c>
      <c r="J2783" s="1">
        <v>0.76200000000000001</v>
      </c>
      <c r="K2783" s="1">
        <v>0.75600000000000001</v>
      </c>
      <c r="L2783" s="1">
        <v>0.16</v>
      </c>
      <c r="M2783" s="1">
        <v>1</v>
      </c>
      <c r="N2783" s="1">
        <v>0.3</v>
      </c>
      <c r="O2783" s="1">
        <v>0.76800000000000002</v>
      </c>
      <c r="P2783" s="1">
        <v>0.84799999999999998</v>
      </c>
      <c r="Q2783" s="1">
        <v>0.27400000000000002</v>
      </c>
      <c r="R2783" s="1">
        <v>0.39700000000000002</v>
      </c>
      <c r="S2783" s="1">
        <v>0.379</v>
      </c>
      <c r="T2783" s="1">
        <v>0.5</v>
      </c>
      <c r="U2783" s="1">
        <v>0.40200000000000002</v>
      </c>
      <c r="V2783" s="1">
        <v>0.43</v>
      </c>
      <c r="W2783" s="1">
        <v>7.6999999999999999E-2</v>
      </c>
      <c r="X2783" s="1">
        <v>0</v>
      </c>
      <c r="Y2783" s="1">
        <v>0</v>
      </c>
      <c r="Z2783" s="1">
        <v>0.746</v>
      </c>
      <c r="AA2783" s="1">
        <v>0.71099999999999997</v>
      </c>
      <c r="AB2783" s="1">
        <v>0.18</v>
      </c>
      <c r="AC2783" s="1">
        <v>0.74299999999999999</v>
      </c>
      <c r="AD2783" s="1">
        <v>0.52200000000000002</v>
      </c>
      <c r="AE2783" s="1">
        <v>0.36</v>
      </c>
      <c r="AF2783" s="1">
        <v>0.62</v>
      </c>
      <c r="AG2783" s="1">
        <v>0.504</v>
      </c>
      <c r="AH2783" s="1">
        <v>0.66700000000000004</v>
      </c>
      <c r="AI2783" s="1">
        <v>0.44800000000000001</v>
      </c>
      <c r="AJ2783" s="1">
        <v>0.42299999999999999</v>
      </c>
      <c r="AK2783" s="1">
        <v>0.18</v>
      </c>
      <c r="AL2783" s="1">
        <v>9.0999999999999998E-2</v>
      </c>
      <c r="AM2783" s="1">
        <v>0.54</v>
      </c>
      <c r="AN2783" s="1">
        <v>0.89500000000000002</v>
      </c>
      <c r="AO2783" s="1">
        <v>0.42299999999999999</v>
      </c>
      <c r="AP2783" s="1">
        <v>4030.6060000000002</v>
      </c>
      <c r="AQ2783" s="1">
        <v>4080</v>
      </c>
      <c r="AR2783" s="1">
        <v>101205</v>
      </c>
      <c r="AS2783" s="1"/>
      <c r="AT2783" s="1"/>
      <c r="AU2783" s="1">
        <v>-0.03</v>
      </c>
      <c r="AV2783" s="1">
        <v>-1.7000000000000001E-2</v>
      </c>
      <c r="AW2783" s="2">
        <f>AVERAGE(C2783:H2783)</f>
        <v>0.12800000000000003</v>
      </c>
      <c r="AX2783" s="2">
        <f>AVERAGE(I2783:O2783)</f>
        <v>0.59871428571428564</v>
      </c>
      <c r="AY2783" s="2">
        <f>AVERAGE(P2783:T2783)</f>
        <v>0.47959999999999992</v>
      </c>
      <c r="AZ2783" s="2">
        <f>AVERAGE(U2783:Z2783)</f>
        <v>0.27583333333333332</v>
      </c>
      <c r="BA2783" s="2">
        <f>AVERAGE(C2783,F2783,I2783,L2783,O2783,R2783,U2783,W2783,Y2783)</f>
        <v>0.27111111111111108</v>
      </c>
      <c r="BB2783" s="2">
        <f>AVERAGE(D2783,G2783,J2783,M2783,P2783,S2783,V2783,X2783,Z2783)</f>
        <v>0.52244444444444449</v>
      </c>
      <c r="BC2783" s="2">
        <f>AVERAGE(E2783,H2783,K2783,N2783,Q2783,T2783)</f>
        <v>0.3116666666666667</v>
      </c>
      <c r="BD2783" s="2">
        <f t="shared" si="301"/>
        <v>0.20784399999999997</v>
      </c>
      <c r="BE2783" s="2">
        <f t="shared" si="302"/>
        <v>0.15380000000000002</v>
      </c>
      <c r="BF2783" s="2">
        <f t="shared" si="303"/>
        <v>0.11685</v>
      </c>
      <c r="BG2783" s="2">
        <f t="shared" si="304"/>
        <v>0.36840740740740746</v>
      </c>
      <c r="BH2783" s="2">
        <f t="shared" si="305"/>
        <v>0.47849399999999997</v>
      </c>
      <c r="BI2783" s="2">
        <f t="shared" si="306"/>
        <v>0.84690140740740749</v>
      </c>
      <c r="BJ2783" s="2">
        <f t="shared" si="307"/>
        <v>0.11008659259259251</v>
      </c>
    </row>
    <row r="2784" spans="1:62" s="2" customFormat="1">
      <c r="A2784" s="1" t="s">
        <v>201</v>
      </c>
      <c r="B2784" s="1">
        <v>2005</v>
      </c>
      <c r="C2784" s="1">
        <v>0.14099999999999999</v>
      </c>
      <c r="D2784" s="1">
        <v>0.5</v>
      </c>
      <c r="E2784" s="1">
        <v>0</v>
      </c>
      <c r="F2784" s="1">
        <v>0.05</v>
      </c>
      <c r="G2784" s="1">
        <v>3.6999999999999998E-2</v>
      </c>
      <c r="H2784" s="1">
        <v>0.04</v>
      </c>
      <c r="I2784" s="1">
        <v>0.44500000000000001</v>
      </c>
      <c r="J2784" s="1">
        <v>0.76</v>
      </c>
      <c r="K2784" s="1">
        <v>0.84199999999999997</v>
      </c>
      <c r="L2784" s="1">
        <v>0.16</v>
      </c>
      <c r="M2784" s="1">
        <v>1</v>
      </c>
      <c r="N2784" s="1">
        <v>0.3</v>
      </c>
      <c r="O2784" s="1">
        <v>0.76800000000000002</v>
      </c>
      <c r="P2784" s="1">
        <v>0.85199999999999998</v>
      </c>
      <c r="Q2784" s="1">
        <v>0.27100000000000002</v>
      </c>
      <c r="R2784" s="1">
        <v>0.39700000000000002</v>
      </c>
      <c r="S2784" s="1">
        <v>0.40100000000000002</v>
      </c>
      <c r="T2784" s="1">
        <v>0.5</v>
      </c>
      <c r="U2784" s="1">
        <v>0.40200000000000002</v>
      </c>
      <c r="V2784" s="1">
        <v>0.43</v>
      </c>
      <c r="W2784" s="1">
        <v>7.6999999999999999E-2</v>
      </c>
      <c r="X2784" s="1">
        <v>0</v>
      </c>
      <c r="Y2784" s="1">
        <v>0</v>
      </c>
      <c r="Z2784" s="1">
        <v>0.752</v>
      </c>
      <c r="AA2784" s="1">
        <v>0.72699999999999998</v>
      </c>
      <c r="AB2784" s="1">
        <v>0.184</v>
      </c>
      <c r="AC2784" s="1">
        <v>0.75900000000000001</v>
      </c>
      <c r="AD2784" s="1">
        <v>0.53400000000000003</v>
      </c>
      <c r="AE2784" s="1">
        <v>0.36799999999999999</v>
      </c>
      <c r="AF2784" s="1">
        <v>0.63400000000000001</v>
      </c>
      <c r="AG2784" s="1">
        <v>0.51500000000000001</v>
      </c>
      <c r="AH2784" s="1">
        <v>0.65600000000000003</v>
      </c>
      <c r="AI2784" s="1">
        <v>0.48199999999999998</v>
      </c>
      <c r="AJ2784" s="1">
        <v>0.247</v>
      </c>
      <c r="AK2784" s="1">
        <v>0.32600000000000001</v>
      </c>
      <c r="AL2784" s="1">
        <v>8.8999999999999996E-2</v>
      </c>
      <c r="AM2784" s="1">
        <v>0.60799999999999998</v>
      </c>
      <c r="AN2784" s="1">
        <v>0.91400000000000003</v>
      </c>
      <c r="AO2784" s="1">
        <v>0.247</v>
      </c>
      <c r="AP2784" s="1">
        <v>4097.8829999999998</v>
      </c>
      <c r="AQ2784" s="1">
        <v>4130</v>
      </c>
      <c r="AR2784" s="1">
        <v>101879</v>
      </c>
      <c r="AS2784" s="1"/>
      <c r="AT2784" s="1"/>
      <c r="AU2784" s="1">
        <v>-0.02</v>
      </c>
      <c r="AV2784" s="1">
        <v>-2.1000000000000001E-2</v>
      </c>
      <c r="AW2784" s="2">
        <f>AVERAGE(C2784:H2784)</f>
        <v>0.12800000000000003</v>
      </c>
      <c r="AX2784" s="2">
        <f>AVERAGE(I2784:O2784)</f>
        <v>0.61071428571428577</v>
      </c>
      <c r="AY2784" s="2">
        <f>AVERAGE(P2784:T2784)</f>
        <v>0.48420000000000007</v>
      </c>
      <c r="AZ2784" s="2">
        <f>AVERAGE(U2784:Z2784)</f>
        <v>0.27683333333333332</v>
      </c>
      <c r="BA2784" s="2">
        <f>AVERAGE(C2784,F2784,I2784,L2784,O2784,R2784,U2784,W2784,Y2784)</f>
        <v>0.27111111111111108</v>
      </c>
      <c r="BB2784" s="2">
        <f>AVERAGE(D2784,G2784,J2784,M2784,P2784,S2784,V2784,X2784,Z2784)</f>
        <v>0.52577777777777779</v>
      </c>
      <c r="BC2784" s="2">
        <f>AVERAGE(E2784,H2784,K2784,N2784,Q2784,T2784)</f>
        <v>0.32549999999999996</v>
      </c>
      <c r="BD2784" s="2">
        <f t="shared" si="301"/>
        <v>0.21246909999999999</v>
      </c>
      <c r="BE2784" s="2">
        <f t="shared" si="302"/>
        <v>0.13849999999999998</v>
      </c>
      <c r="BF2784" s="2">
        <f t="shared" si="303"/>
        <v>0.13170000000000001</v>
      </c>
      <c r="BG2784" s="2">
        <f t="shared" si="304"/>
        <v>0.37412962962962965</v>
      </c>
      <c r="BH2784" s="2">
        <f t="shared" si="305"/>
        <v>0.48266909999999996</v>
      </c>
      <c r="BI2784" s="2">
        <f t="shared" si="306"/>
        <v>0.85679872962962955</v>
      </c>
      <c r="BJ2784" s="2">
        <f t="shared" si="307"/>
        <v>0.10853947037037032</v>
      </c>
    </row>
    <row r="2785" spans="1:62" s="2" customFormat="1">
      <c r="A2785" s="1" t="s">
        <v>201</v>
      </c>
      <c r="B2785" s="1">
        <v>2006</v>
      </c>
      <c r="C2785" s="1">
        <v>0.14099999999999999</v>
      </c>
      <c r="D2785" s="1">
        <v>0.5</v>
      </c>
      <c r="E2785" s="1">
        <v>0</v>
      </c>
      <c r="F2785" s="1">
        <v>0.05</v>
      </c>
      <c r="G2785" s="1">
        <v>3.6999999999999998E-2</v>
      </c>
      <c r="H2785" s="1">
        <v>0.04</v>
      </c>
      <c r="I2785" s="1">
        <v>0.44500000000000001</v>
      </c>
      <c r="J2785" s="1">
        <v>0.75700000000000001</v>
      </c>
      <c r="K2785" s="1">
        <v>0.91800000000000004</v>
      </c>
      <c r="L2785" s="1">
        <v>0.16</v>
      </c>
      <c r="M2785" s="1">
        <v>1</v>
      </c>
      <c r="N2785" s="1">
        <v>0.3</v>
      </c>
      <c r="O2785" s="1">
        <v>0.76800000000000002</v>
      </c>
      <c r="P2785" s="1">
        <v>0.85599999999999998</v>
      </c>
      <c r="Q2785" s="1">
        <v>0.26800000000000002</v>
      </c>
      <c r="R2785" s="1">
        <v>0.39700000000000002</v>
      </c>
      <c r="S2785" s="1">
        <v>0.32600000000000001</v>
      </c>
      <c r="T2785" s="1">
        <v>0.5</v>
      </c>
      <c r="U2785" s="1">
        <v>0.40200000000000002</v>
      </c>
      <c r="V2785" s="1">
        <v>0.43</v>
      </c>
      <c r="W2785" s="1">
        <v>7.6999999999999999E-2</v>
      </c>
      <c r="X2785" s="1">
        <v>0</v>
      </c>
      <c r="Y2785" s="1">
        <v>0</v>
      </c>
      <c r="Z2785" s="1">
        <v>0.75700000000000001</v>
      </c>
      <c r="AA2785" s="1">
        <v>0.74299999999999999</v>
      </c>
      <c r="AB2785" s="1">
        <v>0.188</v>
      </c>
      <c r="AC2785" s="1">
        <v>0.77600000000000002</v>
      </c>
      <c r="AD2785" s="1">
        <v>0.54500000000000004</v>
      </c>
      <c r="AE2785" s="1">
        <v>0.376</v>
      </c>
      <c r="AF2785" s="1">
        <v>0.64800000000000002</v>
      </c>
      <c r="AG2785" s="1">
        <v>0.52600000000000002</v>
      </c>
      <c r="AH2785" s="1">
        <v>0.60599999999999998</v>
      </c>
      <c r="AI2785" s="1">
        <v>0.495</v>
      </c>
      <c r="AJ2785" s="1">
        <v>0.24099999999999999</v>
      </c>
      <c r="AK2785" s="1">
        <v>0.32600000000000001</v>
      </c>
      <c r="AL2785" s="1">
        <v>8.6999999999999994E-2</v>
      </c>
      <c r="AM2785" s="1">
        <v>0.61399999999999999</v>
      </c>
      <c r="AN2785" s="1">
        <v>0.93400000000000005</v>
      </c>
      <c r="AO2785" s="1">
        <v>0.24099999999999999</v>
      </c>
      <c r="AP2785" s="1">
        <v>4228.7860000000001</v>
      </c>
      <c r="AQ2785" s="1">
        <v>4310</v>
      </c>
      <c r="AR2785" s="1">
        <v>102495</v>
      </c>
      <c r="AS2785" s="1"/>
      <c r="AT2785" s="1"/>
      <c r="AU2785" s="1">
        <v>-0.02</v>
      </c>
      <c r="AV2785" s="1">
        <v>-2.1000000000000001E-2</v>
      </c>
      <c r="AW2785" s="2">
        <f>AVERAGE(C2785:H2785)</f>
        <v>0.12800000000000003</v>
      </c>
      <c r="AX2785" s="2">
        <f>AVERAGE(I2785:O2785)</f>
        <v>0.62114285714285711</v>
      </c>
      <c r="AY2785" s="2">
        <f>AVERAGE(P2785:T2785)</f>
        <v>0.46940000000000009</v>
      </c>
      <c r="AZ2785" s="2">
        <f>AVERAGE(U2785:Z2785)</f>
        <v>0.27766666666666667</v>
      </c>
      <c r="BA2785" s="2">
        <f>AVERAGE(C2785,F2785,I2785,L2785,O2785,R2785,U2785,W2785,Y2785)</f>
        <v>0.27111111111111108</v>
      </c>
      <c r="BB2785" s="2">
        <f>AVERAGE(D2785,G2785,J2785,M2785,P2785,S2785,V2785,X2785,Z2785)</f>
        <v>0.51811111111111119</v>
      </c>
      <c r="BC2785" s="2">
        <f>AVERAGE(E2785,H2785,K2785,N2785,Q2785,T2785)</f>
        <v>0.33766666666666662</v>
      </c>
      <c r="BD2785" s="2">
        <f t="shared" si="301"/>
        <v>0.21709419999999999</v>
      </c>
      <c r="BE2785" s="2">
        <f t="shared" si="302"/>
        <v>0.13420000000000001</v>
      </c>
      <c r="BF2785" s="2">
        <f t="shared" si="303"/>
        <v>0.1331</v>
      </c>
      <c r="BG2785" s="2">
        <f t="shared" si="304"/>
        <v>0.37562962962962959</v>
      </c>
      <c r="BH2785" s="2">
        <f t="shared" si="305"/>
        <v>0.4843942</v>
      </c>
      <c r="BI2785" s="2">
        <f t="shared" si="306"/>
        <v>0.86002382962962964</v>
      </c>
      <c r="BJ2785" s="2">
        <f t="shared" si="307"/>
        <v>0.10876457037037041</v>
      </c>
    </row>
    <row r="2786" spans="1:62" s="2" customFormat="1">
      <c r="A2786" s="1" t="s">
        <v>201</v>
      </c>
      <c r="B2786" s="1">
        <v>2007</v>
      </c>
      <c r="C2786" s="1">
        <v>0.14099999999999999</v>
      </c>
      <c r="D2786" s="1">
        <v>0.5</v>
      </c>
      <c r="E2786" s="1">
        <v>0</v>
      </c>
      <c r="F2786" s="1">
        <v>0.05</v>
      </c>
      <c r="G2786" s="1">
        <v>3.6999999999999998E-2</v>
      </c>
      <c r="H2786" s="1">
        <v>0.04</v>
      </c>
      <c r="I2786" s="1">
        <v>0.44500000000000001</v>
      </c>
      <c r="J2786" s="1">
        <v>0.755</v>
      </c>
      <c r="K2786" s="1">
        <v>0.98299999999999998</v>
      </c>
      <c r="L2786" s="1">
        <v>0.16</v>
      </c>
      <c r="M2786" s="1">
        <v>1</v>
      </c>
      <c r="N2786" s="1">
        <v>0.3</v>
      </c>
      <c r="O2786" s="1">
        <v>0.76800000000000002</v>
      </c>
      <c r="P2786" s="1">
        <v>0.86</v>
      </c>
      <c r="Q2786" s="1">
        <v>0.26500000000000001</v>
      </c>
      <c r="R2786" s="1">
        <v>0.39700000000000002</v>
      </c>
      <c r="S2786" s="1">
        <v>0.16800000000000001</v>
      </c>
      <c r="T2786" s="1">
        <v>0.5</v>
      </c>
      <c r="U2786" s="1">
        <v>0.40200000000000002</v>
      </c>
      <c r="V2786" s="1">
        <v>0.43</v>
      </c>
      <c r="W2786" s="1">
        <v>7.6999999999999999E-2</v>
      </c>
      <c r="X2786" s="1">
        <v>0</v>
      </c>
      <c r="Y2786" s="1">
        <v>0</v>
      </c>
      <c r="Z2786" s="1">
        <v>0.76200000000000001</v>
      </c>
      <c r="AA2786" s="1">
        <v>0.75800000000000001</v>
      </c>
      <c r="AB2786" s="1">
        <v>0.192</v>
      </c>
      <c r="AC2786" s="1">
        <v>0.79200000000000004</v>
      </c>
      <c r="AD2786" s="1">
        <v>0.55700000000000005</v>
      </c>
      <c r="AE2786" s="1">
        <v>0.38400000000000001</v>
      </c>
      <c r="AF2786" s="1">
        <v>0.66100000000000003</v>
      </c>
      <c r="AG2786" s="1">
        <v>0.53800000000000003</v>
      </c>
      <c r="AH2786" s="1">
        <v>0.57599999999999996</v>
      </c>
      <c r="AI2786" s="1">
        <v>0.47599999999999998</v>
      </c>
      <c r="AJ2786" s="1">
        <v>0.29099999999999998</v>
      </c>
      <c r="AK2786" s="1">
        <v>0.502</v>
      </c>
      <c r="AL2786" s="1">
        <v>8.5999999999999993E-2</v>
      </c>
      <c r="AM2786" s="1">
        <v>0.59199999999999997</v>
      </c>
      <c r="AN2786" s="1">
        <v>0.95399999999999996</v>
      </c>
      <c r="AO2786" s="1">
        <v>0.29099999999999998</v>
      </c>
      <c r="AP2786" s="1">
        <v>4298.8180000000002</v>
      </c>
      <c r="AQ2786" s="1">
        <v>4390</v>
      </c>
      <c r="AR2786" s="1">
        <v>103066</v>
      </c>
      <c r="AS2786" s="1"/>
      <c r="AT2786" s="1"/>
      <c r="AU2786" s="1">
        <v>0</v>
      </c>
      <c r="AV2786" s="1">
        <v>-1.6E-2</v>
      </c>
      <c r="AW2786" s="2">
        <f>AVERAGE(C2786:H2786)</f>
        <v>0.12800000000000003</v>
      </c>
      <c r="AX2786" s="2">
        <f>AVERAGE(I2786:O2786)</f>
        <v>0.63014285714285712</v>
      </c>
      <c r="AY2786" s="2">
        <f>AVERAGE(P2786:T2786)</f>
        <v>0.438</v>
      </c>
      <c r="AZ2786" s="2">
        <f>AVERAGE(U2786:Z2786)</f>
        <v>0.27850000000000003</v>
      </c>
      <c r="BA2786" s="2">
        <f>AVERAGE(C2786,F2786,I2786,L2786,O2786,R2786,U2786,W2786,Y2786)</f>
        <v>0.27111111111111108</v>
      </c>
      <c r="BB2786" s="2">
        <f>AVERAGE(D2786,G2786,J2786,M2786,P2786,S2786,V2786,X2786,Z2786)</f>
        <v>0.50133333333333341</v>
      </c>
      <c r="BC2786" s="2">
        <f>AVERAGE(E2786,H2786,K2786,N2786,Q2786,T2786)</f>
        <v>0.34800000000000003</v>
      </c>
      <c r="BD2786" s="2">
        <f t="shared" si="301"/>
        <v>0.2216622</v>
      </c>
      <c r="BE2786" s="2">
        <f t="shared" si="302"/>
        <v>0.1343</v>
      </c>
      <c r="BF2786" s="2">
        <f t="shared" si="303"/>
        <v>0.14060000000000003</v>
      </c>
      <c r="BG2786" s="2">
        <f t="shared" si="304"/>
        <v>0.37348148148148153</v>
      </c>
      <c r="BH2786" s="2">
        <f t="shared" si="305"/>
        <v>0.49656220000000006</v>
      </c>
      <c r="BI2786" s="2">
        <f t="shared" si="306"/>
        <v>0.87004368148148159</v>
      </c>
      <c r="BJ2786" s="2">
        <f t="shared" si="307"/>
        <v>0.12308071851851854</v>
      </c>
    </row>
    <row r="2787" spans="1:62" s="2" customFormat="1">
      <c r="A2787" s="1" t="s">
        <v>201</v>
      </c>
      <c r="B2787" s="1">
        <v>2008</v>
      </c>
      <c r="C2787" s="1">
        <v>0.14099999999999999</v>
      </c>
      <c r="D2787" s="1">
        <v>0.5</v>
      </c>
      <c r="E2787" s="1">
        <v>0</v>
      </c>
      <c r="F2787" s="1">
        <v>0.05</v>
      </c>
      <c r="G2787" s="1">
        <v>3.6999999999999998E-2</v>
      </c>
      <c r="H2787" s="1">
        <v>0.04</v>
      </c>
      <c r="I2787" s="1">
        <v>0.44500000000000001</v>
      </c>
      <c r="J2787" s="1">
        <v>0.752</v>
      </c>
      <c r="K2787" s="1">
        <v>0.88800000000000001</v>
      </c>
      <c r="L2787" s="1">
        <v>0.16</v>
      </c>
      <c r="M2787" s="1">
        <v>1</v>
      </c>
      <c r="N2787" s="1">
        <v>0.3</v>
      </c>
      <c r="O2787" s="1">
        <v>0.76800000000000002</v>
      </c>
      <c r="P2787" s="1">
        <v>0.86</v>
      </c>
      <c r="Q2787" s="1">
        <v>0.26200000000000001</v>
      </c>
      <c r="R2787" s="1">
        <v>0.39700000000000002</v>
      </c>
      <c r="S2787" s="1">
        <v>5.0999999999999997E-2</v>
      </c>
      <c r="T2787" s="1">
        <v>0.5</v>
      </c>
      <c r="U2787" s="1">
        <v>0.40200000000000002</v>
      </c>
      <c r="V2787" s="1">
        <v>0.43</v>
      </c>
      <c r="W2787" s="1">
        <v>7.6999999999999999E-2</v>
      </c>
      <c r="X2787" s="1">
        <v>0</v>
      </c>
      <c r="Y2787" s="1">
        <v>0</v>
      </c>
      <c r="Z2787" s="1">
        <v>0.76800000000000002</v>
      </c>
      <c r="AA2787" s="1">
        <v>0.77400000000000002</v>
      </c>
      <c r="AB2787" s="1">
        <v>0.19600000000000001</v>
      </c>
      <c r="AC2787" s="1">
        <v>0.80900000000000005</v>
      </c>
      <c r="AD2787" s="1">
        <v>0.56799999999999995</v>
      </c>
      <c r="AE2787" s="1">
        <v>0.39200000000000002</v>
      </c>
      <c r="AF2787" s="1">
        <v>0.67500000000000004</v>
      </c>
      <c r="AG2787" s="1">
        <v>0.54900000000000004</v>
      </c>
      <c r="AH2787" s="1">
        <v>0.57499999999999996</v>
      </c>
      <c r="AI2787" s="1">
        <v>0.497</v>
      </c>
      <c r="AJ2787" s="1">
        <v>0.36799999999999999</v>
      </c>
      <c r="AK2787" s="1">
        <v>0.54100000000000004</v>
      </c>
      <c r="AL2787" s="1">
        <v>8.4000000000000005E-2</v>
      </c>
      <c r="AM2787" s="1">
        <v>0.52700000000000002</v>
      </c>
      <c r="AN2787" s="1">
        <v>0.97399999999999998</v>
      </c>
      <c r="AO2787" s="1">
        <v>0.36799999999999999</v>
      </c>
      <c r="AP2787" s="1">
        <v>4460.2690000000002</v>
      </c>
      <c r="AQ2787" s="1">
        <v>4540</v>
      </c>
      <c r="AR2787" s="1">
        <v>103566</v>
      </c>
      <c r="AS2787" s="1"/>
      <c r="AT2787" s="1"/>
      <c r="AU2787" s="1">
        <v>0</v>
      </c>
      <c r="AV2787" s="1">
        <v>-8.0000000000000002E-3</v>
      </c>
      <c r="AW2787" s="2">
        <f>AVERAGE(C2787:H2787)</f>
        <v>0.12800000000000003</v>
      </c>
      <c r="AX2787" s="2">
        <f>AVERAGE(I2787:O2787)</f>
        <v>0.6161428571428571</v>
      </c>
      <c r="AY2787" s="2">
        <f>AVERAGE(P2787:T2787)</f>
        <v>0.41399999999999998</v>
      </c>
      <c r="AZ2787" s="2">
        <f>AVERAGE(U2787:Z2787)</f>
        <v>0.27950000000000003</v>
      </c>
      <c r="BA2787" s="2">
        <f>AVERAGE(C2787,F2787,I2787,L2787,O2787,R2787,U2787,W2787,Y2787)</f>
        <v>0.27111111111111108</v>
      </c>
      <c r="BB2787" s="2">
        <f>AVERAGE(D2787,G2787,J2787,M2787,P2787,S2787,V2787,X2787,Z2787)</f>
        <v>0.48866666666666675</v>
      </c>
      <c r="BC2787" s="2">
        <f>AVERAGE(E2787,H2787,K2787,N2787,Q2787,T2787)</f>
        <v>0.33166666666666667</v>
      </c>
      <c r="BD2787" s="2">
        <f t="shared" si="301"/>
        <v>0.2262873</v>
      </c>
      <c r="BE2787" s="2">
        <f t="shared" si="302"/>
        <v>0.14399999999999999</v>
      </c>
      <c r="BF2787" s="2">
        <f t="shared" si="303"/>
        <v>0.13685000000000003</v>
      </c>
      <c r="BG2787" s="2">
        <f t="shared" si="304"/>
        <v>0.36381481481481481</v>
      </c>
      <c r="BH2787" s="2">
        <f t="shared" si="305"/>
        <v>0.50713730000000001</v>
      </c>
      <c r="BI2787" s="2">
        <f t="shared" si="306"/>
        <v>0.87095211481481483</v>
      </c>
      <c r="BJ2787" s="2">
        <f t="shared" si="307"/>
        <v>0.1433224851851852</v>
      </c>
    </row>
    <row r="2788" spans="1:62" s="2" customFormat="1">
      <c r="A2788" s="1" t="s">
        <v>201</v>
      </c>
      <c r="B2788" s="1">
        <v>2009</v>
      </c>
      <c r="C2788" s="1">
        <v>0.14099999999999999</v>
      </c>
      <c r="D2788" s="1">
        <v>0.5</v>
      </c>
      <c r="E2788" s="1">
        <v>0.02</v>
      </c>
      <c r="F2788" s="1">
        <v>0.05</v>
      </c>
      <c r="G2788" s="1">
        <v>3.6999999999999998E-2</v>
      </c>
      <c r="H2788" s="1">
        <v>5.8999999999999997E-2</v>
      </c>
      <c r="I2788" s="1">
        <v>0.44500000000000001</v>
      </c>
      <c r="J2788" s="1">
        <v>0.75</v>
      </c>
      <c r="K2788" s="1">
        <v>0.88800000000000001</v>
      </c>
      <c r="L2788" s="1">
        <v>0.16</v>
      </c>
      <c r="M2788" s="1">
        <v>1</v>
      </c>
      <c r="N2788" s="1">
        <v>0.3</v>
      </c>
      <c r="O2788" s="1">
        <v>0.76800000000000002</v>
      </c>
      <c r="P2788" s="1">
        <v>0.86</v>
      </c>
      <c r="Q2788" s="1">
        <v>0.29099999999999998</v>
      </c>
      <c r="R2788" s="1">
        <v>0.39700000000000002</v>
      </c>
      <c r="S2788" s="1">
        <v>4.2000000000000003E-2</v>
      </c>
      <c r="T2788" s="1">
        <v>0.5</v>
      </c>
      <c r="U2788" s="1">
        <v>0.40200000000000002</v>
      </c>
      <c r="V2788" s="1">
        <v>0.43</v>
      </c>
      <c r="W2788" s="1">
        <v>7.6999999999999999E-2</v>
      </c>
      <c r="X2788" s="1">
        <v>0</v>
      </c>
      <c r="Y2788" s="1">
        <v>0</v>
      </c>
      <c r="Z2788" s="1">
        <v>0.77300000000000002</v>
      </c>
      <c r="AA2788" s="1">
        <v>0.79</v>
      </c>
      <c r="AB2788" s="1">
        <v>0.2</v>
      </c>
      <c r="AC2788" s="1">
        <v>0.82499999999999996</v>
      </c>
      <c r="AD2788" s="1">
        <v>0.57999999999999996</v>
      </c>
      <c r="AE2788" s="1">
        <v>0.4</v>
      </c>
      <c r="AF2788" s="1">
        <v>0.68899999999999995</v>
      </c>
      <c r="AG2788" s="1">
        <v>0.56000000000000005</v>
      </c>
      <c r="AH2788" s="1">
        <v>0.54</v>
      </c>
      <c r="AI2788" s="1">
        <v>0.48899999999999999</v>
      </c>
      <c r="AJ2788" s="1">
        <v>0.35899999999999999</v>
      </c>
      <c r="AK2788" s="1">
        <v>0.56599999999999995</v>
      </c>
      <c r="AL2788" s="1">
        <v>8.2000000000000003E-2</v>
      </c>
      <c r="AM2788" s="1">
        <v>0.49399999999999999</v>
      </c>
      <c r="AN2788" s="1">
        <v>0.99399999999999999</v>
      </c>
      <c r="AO2788" s="1">
        <v>0.35899999999999999</v>
      </c>
      <c r="AP2788" s="1">
        <v>4465.5780000000004</v>
      </c>
      <c r="AQ2788" s="1">
        <v>4570</v>
      </c>
      <c r="AR2788" s="1">
        <v>103967</v>
      </c>
      <c r="AS2788" s="1"/>
      <c r="AT2788" s="1"/>
      <c r="AU2788" s="1">
        <v>0</v>
      </c>
      <c r="AV2788" s="1">
        <v>-0.01</v>
      </c>
      <c r="AW2788" s="2">
        <f>AVERAGE(C2788:H2788)</f>
        <v>0.13450000000000004</v>
      </c>
      <c r="AX2788" s="2">
        <f>AVERAGE(I2788:O2788)</f>
        <v>0.61585714285714288</v>
      </c>
      <c r="AY2788" s="2">
        <f>AVERAGE(P2788:T2788)</f>
        <v>0.41799999999999998</v>
      </c>
      <c r="AZ2788" s="2">
        <f>AVERAGE(U2788:Z2788)</f>
        <v>0.28033333333333332</v>
      </c>
      <c r="BA2788" s="2">
        <f>AVERAGE(C2788,F2788,I2788,L2788,O2788,R2788,U2788,W2788,Y2788)</f>
        <v>0.27111111111111108</v>
      </c>
      <c r="BB2788" s="2">
        <f>AVERAGE(D2788,G2788,J2788,M2788,P2788,S2788,V2788,X2788,Z2788)</f>
        <v>0.48799999999999993</v>
      </c>
      <c r="BC2788" s="2">
        <f>AVERAGE(E2788,H2788,K2788,N2788,Q2788,T2788)</f>
        <v>0.34299999999999997</v>
      </c>
      <c r="BD2788" s="2">
        <f t="shared" si="301"/>
        <v>0.23091239999999996</v>
      </c>
      <c r="BE2788" s="2">
        <f t="shared" si="302"/>
        <v>0.13880000000000001</v>
      </c>
      <c r="BF2788" s="2">
        <f t="shared" si="303"/>
        <v>0.1356</v>
      </c>
      <c r="BG2788" s="2">
        <f t="shared" si="304"/>
        <v>0.36737037037037035</v>
      </c>
      <c r="BH2788" s="2">
        <f t="shared" si="305"/>
        <v>0.50531239999999999</v>
      </c>
      <c r="BI2788" s="2">
        <f t="shared" si="306"/>
        <v>0.87268277037037034</v>
      </c>
      <c r="BJ2788" s="2">
        <f t="shared" si="307"/>
        <v>0.13794202962962965</v>
      </c>
    </row>
    <row r="2789" spans="1:62" s="2" customFormat="1">
      <c r="A2789" s="1" t="s">
        <v>201</v>
      </c>
      <c r="B2789" s="1">
        <v>2010</v>
      </c>
      <c r="C2789" s="1">
        <v>0.14099999999999999</v>
      </c>
      <c r="D2789" s="1">
        <v>0.5</v>
      </c>
      <c r="E2789" s="1">
        <v>0.04</v>
      </c>
      <c r="F2789" s="1">
        <v>0.05</v>
      </c>
      <c r="G2789" s="1">
        <v>3.6999999999999998E-2</v>
      </c>
      <c r="H2789" s="1">
        <v>7.8E-2</v>
      </c>
      <c r="I2789" s="1">
        <v>0.44500000000000001</v>
      </c>
      <c r="J2789" s="1">
        <v>0.75700000000000001</v>
      </c>
      <c r="K2789" s="1">
        <v>0.88800000000000001</v>
      </c>
      <c r="L2789" s="1">
        <v>0.16</v>
      </c>
      <c r="M2789" s="1">
        <v>1</v>
      </c>
      <c r="N2789" s="1">
        <v>0.3</v>
      </c>
      <c r="O2789" s="1">
        <v>0.76800000000000002</v>
      </c>
      <c r="P2789" s="1">
        <v>0.86</v>
      </c>
      <c r="Q2789" s="1">
        <v>0.32</v>
      </c>
      <c r="R2789" s="1">
        <v>0.39700000000000002</v>
      </c>
      <c r="S2789" s="1">
        <v>4.2000000000000003E-2</v>
      </c>
      <c r="T2789" s="1">
        <v>0.5</v>
      </c>
      <c r="U2789" s="1">
        <v>0.40200000000000002</v>
      </c>
      <c r="V2789" s="1">
        <v>0.43</v>
      </c>
      <c r="W2789" s="1">
        <v>7.6999999999999999E-2</v>
      </c>
      <c r="X2789" s="1">
        <v>0</v>
      </c>
      <c r="Y2789" s="1">
        <v>0</v>
      </c>
      <c r="Z2789" s="1">
        <v>0.77900000000000003</v>
      </c>
      <c r="AA2789" s="1">
        <v>0.78200000000000003</v>
      </c>
      <c r="AB2789" s="1">
        <v>0.2</v>
      </c>
      <c r="AC2789" s="1">
        <v>0.82799999999999996</v>
      </c>
      <c r="AD2789" s="1">
        <v>0.70799999999999996</v>
      </c>
      <c r="AE2789" s="1">
        <v>0.25</v>
      </c>
      <c r="AF2789" s="1">
        <v>0.63500000000000001</v>
      </c>
      <c r="AG2789" s="1">
        <v>0.56200000000000006</v>
      </c>
      <c r="AH2789" s="1">
        <v>0.54</v>
      </c>
      <c r="AI2789" s="1">
        <v>0.48899999999999999</v>
      </c>
      <c r="AJ2789" s="1">
        <v>0.36099999999999999</v>
      </c>
      <c r="AK2789" s="1">
        <v>0.56100000000000005</v>
      </c>
      <c r="AL2789" s="1">
        <v>0.08</v>
      </c>
      <c r="AM2789" s="1">
        <v>0.49399999999999999</v>
      </c>
      <c r="AN2789" s="1">
        <v>0.93700000000000006</v>
      </c>
      <c r="AO2789" s="1">
        <v>0.36099999999999999</v>
      </c>
      <c r="AP2789" s="1"/>
      <c r="AQ2789" s="1">
        <v>4774</v>
      </c>
      <c r="AR2789" s="1"/>
      <c r="AS2789" s="1"/>
      <c r="AT2789" s="1"/>
      <c r="AU2789" s="1">
        <v>-0.01</v>
      </c>
      <c r="AV2789" s="1">
        <v>-1.4999999999999999E-2</v>
      </c>
      <c r="AW2789" s="2">
        <f>AVERAGE(C2789:H2789)</f>
        <v>0.14100000000000001</v>
      </c>
      <c r="AX2789" s="2">
        <f>AVERAGE(I2789:O2789)</f>
        <v>0.61685714285714277</v>
      </c>
      <c r="AY2789" s="2">
        <f>AVERAGE(P2789:T2789)</f>
        <v>0.42379999999999995</v>
      </c>
      <c r="AZ2789" s="2">
        <f>AVERAGE(U2789:Z2789)</f>
        <v>0.28133333333333338</v>
      </c>
      <c r="BA2789" s="2">
        <f>AVERAGE(C2789,F2789,I2789,L2789,O2789,R2789,U2789,W2789,Y2789)</f>
        <v>0.27111111111111108</v>
      </c>
      <c r="BB2789" s="2">
        <f>AVERAGE(D2789,G2789,J2789,M2789,P2789,S2789,V2789,X2789,Z2789)</f>
        <v>0.48944444444444446</v>
      </c>
      <c r="BC2789" s="2">
        <f>AVERAGE(E2789,H2789,K2789,N2789,Q2789,T2789)</f>
        <v>0.35433333333333339</v>
      </c>
      <c r="BD2789" s="2">
        <f t="shared" si="301"/>
        <v>0.22640149999999998</v>
      </c>
      <c r="BE2789" s="2">
        <f t="shared" si="302"/>
        <v>0.13899999999999998</v>
      </c>
      <c r="BF2789" s="2">
        <f t="shared" si="303"/>
        <v>0.1323</v>
      </c>
      <c r="BG2789" s="2">
        <f t="shared" si="304"/>
        <v>0.37162962962962959</v>
      </c>
      <c r="BH2789" s="2">
        <f t="shared" si="305"/>
        <v>0.49770149999999991</v>
      </c>
      <c r="BI2789" s="2">
        <f t="shared" si="306"/>
        <v>0.86933112962962955</v>
      </c>
      <c r="BJ2789" s="2">
        <f t="shared" si="307"/>
        <v>0.12607187037037032</v>
      </c>
    </row>
    <row r="2790" spans="1:62" s="2" customFormat="1">
      <c r="A2790" s="1" t="s">
        <v>202</v>
      </c>
      <c r="B2790" s="1">
        <v>1995</v>
      </c>
      <c r="C2790" s="1">
        <v>0.71</v>
      </c>
      <c r="D2790" s="1">
        <v>7.6999999999999999E-2</v>
      </c>
      <c r="E2790" s="1">
        <v>0.1</v>
      </c>
      <c r="F2790" s="1">
        <v>0.2</v>
      </c>
      <c r="G2790" s="1">
        <v>3.0000000000000001E-3</v>
      </c>
      <c r="H2790" s="1">
        <v>0.08</v>
      </c>
      <c r="I2790" s="1">
        <v>0.71199999999999997</v>
      </c>
      <c r="J2790" s="1">
        <v>0.90400000000000003</v>
      </c>
      <c r="K2790" s="1">
        <v>0</v>
      </c>
      <c r="L2790" s="1">
        <v>0.5</v>
      </c>
      <c r="M2790" s="1">
        <v>1</v>
      </c>
      <c r="N2790" s="1">
        <v>0.05</v>
      </c>
      <c r="O2790" s="1">
        <v>0.318</v>
      </c>
      <c r="P2790" s="1">
        <v>0.82199999999999995</v>
      </c>
      <c r="Q2790" s="1">
        <v>0.31900000000000001</v>
      </c>
      <c r="R2790" s="1">
        <v>0.245</v>
      </c>
      <c r="S2790" s="1">
        <v>1E-3</v>
      </c>
      <c r="T2790" s="1">
        <v>4.5999999999999999E-2</v>
      </c>
      <c r="U2790" s="1">
        <v>9.2999999999999999E-2</v>
      </c>
      <c r="V2790" s="1">
        <v>0.126</v>
      </c>
      <c r="W2790" s="1">
        <v>0.01</v>
      </c>
      <c r="X2790" s="1">
        <v>0</v>
      </c>
      <c r="Y2790" s="1">
        <v>0.58499999999999996</v>
      </c>
      <c r="Z2790" s="1">
        <v>0.49</v>
      </c>
      <c r="AA2790" s="1">
        <v>0.68600000000000005</v>
      </c>
      <c r="AB2790" s="1">
        <v>0.68600000000000005</v>
      </c>
      <c r="AC2790" s="1">
        <v>0.63200000000000001</v>
      </c>
      <c r="AD2790" s="1">
        <v>0.76</v>
      </c>
      <c r="AE2790" s="1">
        <v>0.88200000000000001</v>
      </c>
      <c r="AF2790" s="1">
        <v>0.74399999999999999</v>
      </c>
      <c r="AG2790" s="1">
        <v>0.34300000000000003</v>
      </c>
      <c r="AH2790" s="1">
        <v>0.58899999999999997</v>
      </c>
      <c r="AI2790" s="1">
        <v>0.65800000000000003</v>
      </c>
      <c r="AJ2790" s="1">
        <v>0.76</v>
      </c>
      <c r="AK2790" s="1">
        <v>6.0000000000000001E-3</v>
      </c>
      <c r="AL2790" s="1">
        <v>7.6999999999999999E-2</v>
      </c>
      <c r="AM2790" s="1">
        <v>0.626</v>
      </c>
      <c r="AN2790" s="1">
        <v>0.63200000000000001</v>
      </c>
      <c r="AO2790" s="1">
        <v>0.76</v>
      </c>
      <c r="AP2790" s="1">
        <v>9083.9580000000005</v>
      </c>
      <c r="AQ2790" s="1">
        <v>8290</v>
      </c>
      <c r="AR2790" s="1">
        <v>1264623</v>
      </c>
      <c r="AS2790" s="1"/>
      <c r="AT2790" s="1"/>
      <c r="AU2790" s="1">
        <v>-0.01</v>
      </c>
      <c r="AV2790" s="1">
        <v>-2.5000000000000001E-2</v>
      </c>
      <c r="AW2790" s="2">
        <f>AVERAGE(C2790:H2790)</f>
        <v>0.19499999999999998</v>
      </c>
      <c r="AX2790" s="2">
        <f>AVERAGE(I2790:O2790)</f>
        <v>0.49771428571428572</v>
      </c>
      <c r="AY2790" s="2">
        <f>AVERAGE(P2790:T2790)</f>
        <v>0.28660000000000002</v>
      </c>
      <c r="AZ2790" s="2">
        <f>AVERAGE(U2790:Z2790)</f>
        <v>0.2173333333333333</v>
      </c>
      <c r="BA2790" s="2">
        <f>AVERAGE(C2790,F2790,I2790,L2790,O2790,R2790,U2790,W2790,Y2790)</f>
        <v>0.37477777777777777</v>
      </c>
      <c r="BB2790" s="2">
        <f>AVERAGE(D2790,G2790,J2790,M2790,P2790,S2790,V2790,X2790,Z2790)</f>
        <v>0.38033333333333336</v>
      </c>
      <c r="BC2790" s="2">
        <f>AVERAGE(E2790,H2790,K2790,N2790,Q2790,T2790)</f>
        <v>9.9166666666666667E-2</v>
      </c>
      <c r="BD2790" s="2">
        <f t="shared" si="301"/>
        <v>0.27025429999999995</v>
      </c>
      <c r="BE2790" s="2">
        <f t="shared" si="302"/>
        <v>0.20069999999999999</v>
      </c>
      <c r="BF2790" s="2">
        <f t="shared" si="303"/>
        <v>0.10220000000000001</v>
      </c>
      <c r="BG2790" s="2">
        <f t="shared" si="304"/>
        <v>0.28475925925925921</v>
      </c>
      <c r="BH2790" s="2">
        <f t="shared" si="305"/>
        <v>0.57315429999999989</v>
      </c>
      <c r="BI2790" s="2">
        <f t="shared" si="306"/>
        <v>0.85791355925925905</v>
      </c>
      <c r="BJ2790" s="2">
        <f t="shared" si="307"/>
        <v>0.28839504074074068</v>
      </c>
    </row>
    <row r="2791" spans="1:62" s="2" customFormat="1">
      <c r="A2791" s="1" t="s">
        <v>202</v>
      </c>
      <c r="B2791" s="1">
        <v>1996</v>
      </c>
      <c r="C2791" s="1">
        <v>0.71</v>
      </c>
      <c r="D2791" s="1">
        <v>7.3999999999999996E-2</v>
      </c>
      <c r="E2791" s="1">
        <v>9.8000000000000004E-2</v>
      </c>
      <c r="F2791" s="1">
        <v>0.2</v>
      </c>
      <c r="G2791" s="1">
        <v>3.0000000000000001E-3</v>
      </c>
      <c r="H2791" s="1">
        <v>0.08</v>
      </c>
      <c r="I2791" s="1">
        <v>0.71199999999999997</v>
      </c>
      <c r="J2791" s="1">
        <v>0.90200000000000002</v>
      </c>
      <c r="K2791" s="1">
        <v>0</v>
      </c>
      <c r="L2791" s="1">
        <v>0.5</v>
      </c>
      <c r="M2791" s="1">
        <v>1</v>
      </c>
      <c r="N2791" s="1">
        <v>0.05</v>
      </c>
      <c r="O2791" s="1">
        <v>0.318</v>
      </c>
      <c r="P2791" s="1">
        <v>0.82199999999999995</v>
      </c>
      <c r="Q2791" s="1">
        <v>0.32100000000000001</v>
      </c>
      <c r="R2791" s="1">
        <v>0.245</v>
      </c>
      <c r="S2791" s="1">
        <v>1E-3</v>
      </c>
      <c r="T2791" s="1">
        <v>4.2000000000000003E-2</v>
      </c>
      <c r="U2791" s="1">
        <v>9.2999999999999999E-2</v>
      </c>
      <c r="V2791" s="1">
        <v>0.126</v>
      </c>
      <c r="W2791" s="1">
        <v>0.01</v>
      </c>
      <c r="X2791" s="1">
        <v>0</v>
      </c>
      <c r="Y2791" s="1">
        <v>0.58499999999999996</v>
      </c>
      <c r="Z2791" s="1">
        <v>0.48899999999999999</v>
      </c>
      <c r="AA2791" s="1">
        <v>0.7</v>
      </c>
      <c r="AB2791" s="1">
        <v>0.7</v>
      </c>
      <c r="AC2791" s="1">
        <v>0.64500000000000002</v>
      </c>
      <c r="AD2791" s="1">
        <v>0.77500000000000002</v>
      </c>
      <c r="AE2791" s="1">
        <v>0.9</v>
      </c>
      <c r="AF2791" s="1">
        <v>0.75900000000000001</v>
      </c>
      <c r="AG2791" s="1">
        <v>0.35</v>
      </c>
      <c r="AH2791" s="1">
        <v>0.59099999999999997</v>
      </c>
      <c r="AI2791" s="1">
        <v>0.66100000000000003</v>
      </c>
      <c r="AJ2791" s="1">
        <v>0.76600000000000001</v>
      </c>
      <c r="AK2791" s="1">
        <v>8.0000000000000002E-3</v>
      </c>
      <c r="AL2791" s="1">
        <v>7.8E-2</v>
      </c>
      <c r="AM2791" s="1">
        <v>0.628</v>
      </c>
      <c r="AN2791" s="1">
        <v>0.64800000000000002</v>
      </c>
      <c r="AO2791" s="1">
        <v>0.76600000000000001</v>
      </c>
      <c r="AP2791" s="1">
        <v>9567.1890000000003</v>
      </c>
      <c r="AQ2791" s="1">
        <v>8710</v>
      </c>
      <c r="AR2791" s="1">
        <v>1272004</v>
      </c>
      <c r="AS2791" s="1"/>
      <c r="AT2791" s="1"/>
      <c r="AU2791" s="1">
        <v>-0.01</v>
      </c>
      <c r="AV2791" s="1">
        <v>-2.7E-2</v>
      </c>
      <c r="AW2791" s="2">
        <f>AVERAGE(C2791:H2791)</f>
        <v>0.19416666666666663</v>
      </c>
      <c r="AX2791" s="2">
        <f>AVERAGE(I2791:O2791)</f>
        <v>0.49742857142857139</v>
      </c>
      <c r="AY2791" s="2">
        <f>AVERAGE(P2791:T2791)</f>
        <v>0.28619999999999995</v>
      </c>
      <c r="AZ2791" s="2">
        <f>AVERAGE(U2791:Z2791)</f>
        <v>0.21716666666666665</v>
      </c>
      <c r="BA2791" s="2">
        <f>AVERAGE(C2791,F2791,I2791,L2791,O2791,R2791,U2791,W2791,Y2791)</f>
        <v>0.37477777777777777</v>
      </c>
      <c r="BB2791" s="2">
        <f>AVERAGE(D2791,G2791,J2791,M2791,P2791,S2791,V2791,X2791,Z2791)</f>
        <v>0.37966666666666665</v>
      </c>
      <c r="BC2791" s="2">
        <f>AVERAGE(E2791,H2791,K2791,N2791,Q2791,T2791)</f>
        <v>9.849999999999999E-2</v>
      </c>
      <c r="BD2791" s="2">
        <f t="shared" si="301"/>
        <v>0.27573589999999998</v>
      </c>
      <c r="BE2791" s="2">
        <f t="shared" si="302"/>
        <v>0.20179999999999998</v>
      </c>
      <c r="BF2791" s="2">
        <f t="shared" si="303"/>
        <v>0.10340000000000001</v>
      </c>
      <c r="BG2791" s="2">
        <f t="shared" si="304"/>
        <v>0.28431481481481485</v>
      </c>
      <c r="BH2791" s="2">
        <f t="shared" si="305"/>
        <v>0.58093589999999995</v>
      </c>
      <c r="BI2791" s="2">
        <f t="shared" si="306"/>
        <v>0.86525071481481475</v>
      </c>
      <c r="BJ2791" s="2">
        <f t="shared" si="307"/>
        <v>0.2966210851851851</v>
      </c>
    </row>
    <row r="2792" spans="1:62" s="2" customFormat="1">
      <c r="A2792" s="1" t="s">
        <v>202</v>
      </c>
      <c r="B2792" s="1">
        <v>1997</v>
      </c>
      <c r="C2792" s="1">
        <v>0.71</v>
      </c>
      <c r="D2792" s="1">
        <v>7.0999999999999994E-2</v>
      </c>
      <c r="E2792" s="1">
        <v>9.6000000000000002E-2</v>
      </c>
      <c r="F2792" s="1">
        <v>0.2</v>
      </c>
      <c r="G2792" s="1">
        <v>3.0000000000000001E-3</v>
      </c>
      <c r="H2792" s="1">
        <v>0.08</v>
      </c>
      <c r="I2792" s="1">
        <v>0.71199999999999997</v>
      </c>
      <c r="J2792" s="1">
        <v>0.89900000000000002</v>
      </c>
      <c r="K2792" s="1">
        <v>0</v>
      </c>
      <c r="L2792" s="1">
        <v>0.5</v>
      </c>
      <c r="M2792" s="1">
        <v>1</v>
      </c>
      <c r="N2792" s="1">
        <v>0.05</v>
      </c>
      <c r="O2792" s="1">
        <v>0.318</v>
      </c>
      <c r="P2792" s="1">
        <v>0.82199999999999995</v>
      </c>
      <c r="Q2792" s="1">
        <v>0.32300000000000001</v>
      </c>
      <c r="R2792" s="1">
        <v>0.245</v>
      </c>
      <c r="S2792" s="1">
        <v>0</v>
      </c>
      <c r="T2792" s="1">
        <v>3.7999999999999999E-2</v>
      </c>
      <c r="U2792" s="1">
        <v>9.2999999999999999E-2</v>
      </c>
      <c r="V2792" s="1">
        <v>0.126</v>
      </c>
      <c r="W2792" s="1">
        <v>0.01</v>
      </c>
      <c r="X2792" s="1">
        <v>0</v>
      </c>
      <c r="Y2792" s="1">
        <v>0.58499999999999996</v>
      </c>
      <c r="Z2792" s="1">
        <v>0.48899999999999999</v>
      </c>
      <c r="AA2792" s="1">
        <v>0.7</v>
      </c>
      <c r="AB2792" s="1">
        <v>0.7</v>
      </c>
      <c r="AC2792" s="1">
        <v>0.68200000000000005</v>
      </c>
      <c r="AD2792" s="1">
        <v>0.79600000000000004</v>
      </c>
      <c r="AE2792" s="1">
        <v>0.9</v>
      </c>
      <c r="AF2792" s="1">
        <v>0.78800000000000003</v>
      </c>
      <c r="AG2792" s="1">
        <v>0.45</v>
      </c>
      <c r="AH2792" s="1">
        <v>0.58899999999999997</v>
      </c>
      <c r="AI2792" s="1">
        <v>0.66100000000000003</v>
      </c>
      <c r="AJ2792" s="1">
        <v>0.67200000000000004</v>
      </c>
      <c r="AK2792" s="1">
        <v>1.4999999999999999E-2</v>
      </c>
      <c r="AL2792" s="1">
        <v>0.08</v>
      </c>
      <c r="AM2792" s="1">
        <v>0.60699999999999998</v>
      </c>
      <c r="AN2792" s="1">
        <v>0.66400000000000003</v>
      </c>
      <c r="AO2792" s="1">
        <v>0.67200000000000004</v>
      </c>
      <c r="AP2792" s="1">
        <v>9948.7170000000006</v>
      </c>
      <c r="AQ2792" s="1">
        <v>9290</v>
      </c>
      <c r="AR2792" s="1">
        <v>1278582</v>
      </c>
      <c r="AS2792" s="1"/>
      <c r="AT2792" s="1"/>
      <c r="AU2792" s="1">
        <v>-0.01</v>
      </c>
      <c r="AV2792" s="1">
        <v>-2.8000000000000001E-2</v>
      </c>
      <c r="AW2792" s="2">
        <f>AVERAGE(C2792:H2792)</f>
        <v>0.19333333333333333</v>
      </c>
      <c r="AX2792" s="2">
        <f>AVERAGE(I2792:O2792)</f>
        <v>0.49699999999999994</v>
      </c>
      <c r="AY2792" s="2">
        <f>AVERAGE(P2792:T2792)</f>
        <v>0.28560000000000002</v>
      </c>
      <c r="AZ2792" s="2">
        <f>AVERAGE(U2792:Z2792)</f>
        <v>0.21716666666666665</v>
      </c>
      <c r="BA2792" s="2">
        <f>AVERAGE(C2792,F2792,I2792,L2792,O2792,R2792,U2792,W2792,Y2792)</f>
        <v>0.37477777777777777</v>
      </c>
      <c r="BB2792" s="2">
        <f>AVERAGE(D2792,G2792,J2792,M2792,P2792,S2792,V2792,X2792,Z2792)</f>
        <v>0.37888888888888883</v>
      </c>
      <c r="BC2792" s="2">
        <f>AVERAGE(E2792,H2792,K2792,N2792,Q2792,T2792)</f>
        <v>9.7833333333333328E-2</v>
      </c>
      <c r="BD2792" s="2">
        <f t="shared" si="301"/>
        <v>0.28641360000000005</v>
      </c>
      <c r="BE2792" s="2">
        <f t="shared" si="302"/>
        <v>0.19220000000000004</v>
      </c>
      <c r="BF2792" s="2">
        <f t="shared" si="303"/>
        <v>0.10265000000000001</v>
      </c>
      <c r="BG2792" s="2">
        <f t="shared" si="304"/>
        <v>0.28383333333333333</v>
      </c>
      <c r="BH2792" s="2">
        <f t="shared" si="305"/>
        <v>0.5812636000000001</v>
      </c>
      <c r="BI2792" s="2">
        <f t="shared" si="306"/>
        <v>0.86509693333333337</v>
      </c>
      <c r="BJ2792" s="2">
        <f t="shared" si="307"/>
        <v>0.29743026666666678</v>
      </c>
    </row>
    <row r="2793" spans="1:62" s="2" customFormat="1">
      <c r="A2793" s="1" t="s">
        <v>202</v>
      </c>
      <c r="B2793" s="1">
        <v>1998</v>
      </c>
      <c r="C2793" s="1">
        <v>0.71</v>
      </c>
      <c r="D2793" s="1">
        <v>6.7000000000000004E-2</v>
      </c>
      <c r="E2793" s="1">
        <v>9.4E-2</v>
      </c>
      <c r="F2793" s="1">
        <v>0.2</v>
      </c>
      <c r="G2793" s="1">
        <v>3.0000000000000001E-3</v>
      </c>
      <c r="H2793" s="1">
        <v>0.08</v>
      </c>
      <c r="I2793" s="1">
        <v>0.71199999999999997</v>
      </c>
      <c r="J2793" s="1">
        <v>0.89700000000000002</v>
      </c>
      <c r="K2793" s="1">
        <v>0</v>
      </c>
      <c r="L2793" s="1">
        <v>0.5</v>
      </c>
      <c r="M2793" s="1">
        <v>1</v>
      </c>
      <c r="N2793" s="1">
        <v>0.05</v>
      </c>
      <c r="O2793" s="1">
        <v>0.318</v>
      </c>
      <c r="P2793" s="1">
        <v>0.81499999999999995</v>
      </c>
      <c r="Q2793" s="1">
        <v>0.32600000000000001</v>
      </c>
      <c r="R2793" s="1">
        <v>0.245</v>
      </c>
      <c r="S2793" s="1">
        <v>6.7000000000000004E-2</v>
      </c>
      <c r="T2793" s="1">
        <v>3.4000000000000002E-2</v>
      </c>
      <c r="U2793" s="1">
        <v>9.2999999999999999E-2</v>
      </c>
      <c r="V2793" s="1">
        <v>0.126</v>
      </c>
      <c r="W2793" s="1">
        <v>0.01</v>
      </c>
      <c r="X2793" s="1">
        <v>0</v>
      </c>
      <c r="Y2793" s="1">
        <v>0.58499999999999996</v>
      </c>
      <c r="Z2793" s="1">
        <v>0.48899999999999999</v>
      </c>
      <c r="AA2793" s="1">
        <v>0.7</v>
      </c>
      <c r="AB2793" s="1">
        <v>0.7</v>
      </c>
      <c r="AC2793" s="1">
        <v>0.67400000000000004</v>
      </c>
      <c r="AD2793" s="1">
        <v>0.78500000000000003</v>
      </c>
      <c r="AE2793" s="1">
        <v>0.9</v>
      </c>
      <c r="AF2793" s="1">
        <v>0.81799999999999995</v>
      </c>
      <c r="AG2793" s="1">
        <v>0.504</v>
      </c>
      <c r="AH2793" s="1">
        <v>0.58699999999999997</v>
      </c>
      <c r="AI2793" s="1">
        <v>0.66100000000000003</v>
      </c>
      <c r="AJ2793" s="1">
        <v>0.57799999999999996</v>
      </c>
      <c r="AK2793" s="1">
        <v>2.3E-2</v>
      </c>
      <c r="AL2793" s="1">
        <v>8.2000000000000003E-2</v>
      </c>
      <c r="AM2793" s="1">
        <v>0.58599999999999997</v>
      </c>
      <c r="AN2793" s="1">
        <v>0.67900000000000005</v>
      </c>
      <c r="AO2793" s="1">
        <v>0.57799999999999996</v>
      </c>
      <c r="AP2793" s="1">
        <v>10793.091</v>
      </c>
      <c r="AQ2793" s="1">
        <v>10180</v>
      </c>
      <c r="AR2793" s="1">
        <v>1284486</v>
      </c>
      <c r="AS2793" s="1"/>
      <c r="AT2793" s="1"/>
      <c r="AU2793" s="1">
        <v>-0.02</v>
      </c>
      <c r="AV2793" s="1">
        <v>-3.5000000000000003E-2</v>
      </c>
      <c r="AW2793" s="2">
        <f>AVERAGE(C2793:H2793)</f>
        <v>0.19233333333333333</v>
      </c>
      <c r="AX2793" s="2">
        <f>AVERAGE(I2793:O2793)</f>
        <v>0.49671428571428572</v>
      </c>
      <c r="AY2793" s="2">
        <f>AVERAGE(P2793:T2793)</f>
        <v>0.2974</v>
      </c>
      <c r="AZ2793" s="2">
        <f>AVERAGE(U2793:Z2793)</f>
        <v>0.21716666666666665</v>
      </c>
      <c r="BA2793" s="2">
        <f>AVERAGE(C2793,F2793,I2793,L2793,O2793,R2793,U2793,W2793,Y2793)</f>
        <v>0.37477777777777777</v>
      </c>
      <c r="BB2793" s="2">
        <f>AVERAGE(D2793,G2793,J2793,M2793,P2793,S2793,V2793,X2793,Z2793)</f>
        <v>0.38488888888888889</v>
      </c>
      <c r="BC2793" s="2">
        <f>AVERAGE(E2793,H2793,K2793,N2793,Q2793,T2793)</f>
        <v>9.7333333333333341E-2</v>
      </c>
      <c r="BD2793" s="2">
        <f t="shared" si="301"/>
        <v>0.29012510000000002</v>
      </c>
      <c r="BE2793" s="2">
        <f t="shared" si="302"/>
        <v>0.18260000000000001</v>
      </c>
      <c r="BF2793" s="2">
        <f t="shared" si="303"/>
        <v>0.10189999999999999</v>
      </c>
      <c r="BG2793" s="2">
        <f t="shared" si="304"/>
        <v>0.28566666666666668</v>
      </c>
      <c r="BH2793" s="2">
        <f t="shared" si="305"/>
        <v>0.5746251</v>
      </c>
      <c r="BI2793" s="2">
        <f t="shared" si="306"/>
        <v>0.86029176666666674</v>
      </c>
      <c r="BJ2793" s="2">
        <f t="shared" si="307"/>
        <v>0.28895843333333332</v>
      </c>
    </row>
    <row r="2794" spans="1:62" s="2" customFormat="1">
      <c r="A2794" s="1" t="s">
        <v>202</v>
      </c>
      <c r="B2794" s="1">
        <v>1999</v>
      </c>
      <c r="C2794" s="1">
        <v>0.71</v>
      </c>
      <c r="D2794" s="1">
        <v>6.4000000000000001E-2</v>
      </c>
      <c r="E2794" s="1">
        <v>9.1999999999999998E-2</v>
      </c>
      <c r="F2794" s="1">
        <v>0.2</v>
      </c>
      <c r="G2794" s="1">
        <v>3.0000000000000001E-3</v>
      </c>
      <c r="H2794" s="1">
        <v>0.08</v>
      </c>
      <c r="I2794" s="1">
        <v>0.71199999999999997</v>
      </c>
      <c r="J2794" s="1">
        <v>0.89400000000000002</v>
      </c>
      <c r="K2794" s="1">
        <v>0</v>
      </c>
      <c r="L2794" s="1">
        <v>0.5</v>
      </c>
      <c r="M2794" s="1">
        <v>1</v>
      </c>
      <c r="N2794" s="1">
        <v>0.05</v>
      </c>
      <c r="O2794" s="1">
        <v>0.318</v>
      </c>
      <c r="P2794" s="1">
        <v>0.80900000000000005</v>
      </c>
      <c r="Q2794" s="1">
        <v>0.32900000000000001</v>
      </c>
      <c r="R2794" s="1">
        <v>0.245</v>
      </c>
      <c r="S2794" s="1">
        <v>5.0999999999999997E-2</v>
      </c>
      <c r="T2794" s="1">
        <v>0.03</v>
      </c>
      <c r="U2794" s="1">
        <v>9.2999999999999999E-2</v>
      </c>
      <c r="V2794" s="1">
        <v>0.126</v>
      </c>
      <c r="W2794" s="1">
        <v>0.01</v>
      </c>
      <c r="X2794" s="1">
        <v>0</v>
      </c>
      <c r="Y2794" s="1">
        <v>0.58499999999999996</v>
      </c>
      <c r="Z2794" s="1">
        <v>0.48899999999999999</v>
      </c>
      <c r="AA2794" s="1">
        <v>0.7</v>
      </c>
      <c r="AB2794" s="1">
        <v>0.7</v>
      </c>
      <c r="AC2794" s="1">
        <v>0.68100000000000005</v>
      </c>
      <c r="AD2794" s="1">
        <v>0.79100000000000004</v>
      </c>
      <c r="AE2794" s="1">
        <v>0.9</v>
      </c>
      <c r="AF2794" s="1">
        <v>0.82799999999999996</v>
      </c>
      <c r="AG2794" s="1">
        <v>0.51600000000000001</v>
      </c>
      <c r="AH2794" s="1">
        <v>0.55100000000000005</v>
      </c>
      <c r="AI2794" s="1">
        <v>0.63400000000000001</v>
      </c>
      <c r="AJ2794" s="1">
        <v>0.55500000000000005</v>
      </c>
      <c r="AK2794" s="1">
        <v>3.3000000000000002E-2</v>
      </c>
      <c r="AL2794" s="1">
        <v>8.3000000000000004E-2</v>
      </c>
      <c r="AM2794" s="1">
        <v>0.58299999999999996</v>
      </c>
      <c r="AN2794" s="1">
        <v>0.69499999999999995</v>
      </c>
      <c r="AO2794" s="1">
        <v>0.55500000000000005</v>
      </c>
      <c r="AP2794" s="1">
        <v>11383.596</v>
      </c>
      <c r="AQ2794" s="1">
        <v>10710</v>
      </c>
      <c r="AR2794" s="1">
        <v>1289934</v>
      </c>
      <c r="AS2794" s="1"/>
      <c r="AT2794" s="1"/>
      <c r="AU2794" s="1">
        <v>-0.03</v>
      </c>
      <c r="AV2794" s="1">
        <v>-3.6999999999999998E-2</v>
      </c>
      <c r="AW2794" s="2">
        <f>AVERAGE(C2794:H2794)</f>
        <v>0.1915</v>
      </c>
      <c r="AX2794" s="2">
        <f>AVERAGE(I2794:O2794)</f>
        <v>0.49628571428571427</v>
      </c>
      <c r="AY2794" s="2">
        <f>AVERAGE(P2794:T2794)</f>
        <v>0.2928</v>
      </c>
      <c r="AZ2794" s="2">
        <f>AVERAGE(U2794:Z2794)</f>
        <v>0.21716666666666665</v>
      </c>
      <c r="BA2794" s="2">
        <f>AVERAGE(C2794,F2794,I2794,L2794,O2794,R2794,U2794,W2794,Y2794)</f>
        <v>0.37477777777777777</v>
      </c>
      <c r="BB2794" s="2">
        <f>AVERAGE(D2794,G2794,J2794,M2794,P2794,S2794,V2794,X2794,Z2794)</f>
        <v>0.38177777777777777</v>
      </c>
      <c r="BC2794" s="2">
        <f>AVERAGE(E2794,H2794,K2794,N2794,Q2794,T2794)</f>
        <v>9.6833333333333327E-2</v>
      </c>
      <c r="BD2794" s="2">
        <f t="shared" si="301"/>
        <v>0.29212360000000004</v>
      </c>
      <c r="BE2794" s="2">
        <f t="shared" si="302"/>
        <v>0.17400000000000004</v>
      </c>
      <c r="BF2794" s="2">
        <f t="shared" si="303"/>
        <v>0.10299999999999998</v>
      </c>
      <c r="BG2794" s="2">
        <f t="shared" si="304"/>
        <v>0.28446296296296297</v>
      </c>
      <c r="BH2794" s="2">
        <f t="shared" si="305"/>
        <v>0.56912360000000006</v>
      </c>
      <c r="BI2794" s="2">
        <f t="shared" si="306"/>
        <v>0.85358656296296309</v>
      </c>
      <c r="BJ2794" s="2">
        <f t="shared" si="307"/>
        <v>0.28466063703703709</v>
      </c>
    </row>
    <row r="2795" spans="1:62" s="2" customFormat="1">
      <c r="A2795" s="1" t="s">
        <v>202</v>
      </c>
      <c r="B2795" s="1">
        <v>2000</v>
      </c>
      <c r="C2795" s="1">
        <v>0.71</v>
      </c>
      <c r="D2795" s="1">
        <v>0.06</v>
      </c>
      <c r="E2795" s="1">
        <v>0.09</v>
      </c>
      <c r="F2795" s="1">
        <v>0.2</v>
      </c>
      <c r="G2795" s="1">
        <v>3.0000000000000001E-3</v>
      </c>
      <c r="H2795" s="1">
        <v>0.08</v>
      </c>
      <c r="I2795" s="1">
        <v>0.71199999999999997</v>
      </c>
      <c r="J2795" s="1">
        <v>0.89200000000000002</v>
      </c>
      <c r="K2795" s="1">
        <v>0</v>
      </c>
      <c r="L2795" s="1">
        <v>0.5</v>
      </c>
      <c r="M2795" s="1">
        <v>1</v>
      </c>
      <c r="N2795" s="1">
        <v>0.05</v>
      </c>
      <c r="O2795" s="1">
        <v>0.318</v>
      </c>
      <c r="P2795" s="1">
        <v>0.80200000000000005</v>
      </c>
      <c r="Q2795" s="1">
        <v>0.33100000000000002</v>
      </c>
      <c r="R2795" s="1">
        <v>0.245</v>
      </c>
      <c r="S2795" s="1">
        <v>6.8000000000000005E-2</v>
      </c>
      <c r="T2795" s="1">
        <v>2.5000000000000001E-2</v>
      </c>
      <c r="U2795" s="1">
        <v>9.2999999999999999E-2</v>
      </c>
      <c r="V2795" s="1">
        <v>0.126</v>
      </c>
      <c r="W2795" s="1">
        <v>0.01</v>
      </c>
      <c r="X2795" s="1">
        <v>0</v>
      </c>
      <c r="Y2795" s="1">
        <v>0.58499999999999996</v>
      </c>
      <c r="Z2795" s="1">
        <v>0.48899999999999999</v>
      </c>
      <c r="AA2795" s="1">
        <v>0.7</v>
      </c>
      <c r="AB2795" s="1">
        <v>0.7</v>
      </c>
      <c r="AC2795" s="1">
        <v>0.71199999999999997</v>
      </c>
      <c r="AD2795" s="1">
        <v>0.81299999999999994</v>
      </c>
      <c r="AE2795" s="1">
        <v>0.9</v>
      </c>
      <c r="AF2795" s="1">
        <v>0.81</v>
      </c>
      <c r="AG2795" s="1">
        <v>0.66800000000000004</v>
      </c>
      <c r="AH2795" s="1">
        <v>0.51500000000000001</v>
      </c>
      <c r="AI2795" s="1">
        <v>0.60699999999999998</v>
      </c>
      <c r="AJ2795" s="1">
        <v>0.53200000000000003</v>
      </c>
      <c r="AK2795" s="1">
        <v>0.13900000000000001</v>
      </c>
      <c r="AL2795" s="1">
        <v>8.2000000000000003E-2</v>
      </c>
      <c r="AM2795" s="1">
        <v>0.57999999999999996</v>
      </c>
      <c r="AN2795" s="1">
        <v>0.71099999999999997</v>
      </c>
      <c r="AO2795" s="1">
        <v>0.53200000000000003</v>
      </c>
      <c r="AP2795" s="1">
        <v>12294.026</v>
      </c>
      <c r="AQ2795" s="1">
        <v>11350</v>
      </c>
      <c r="AR2795" s="1">
        <v>1295100</v>
      </c>
      <c r="AS2795" s="1"/>
      <c r="AT2795" s="1"/>
      <c r="AU2795" s="1">
        <v>-0.03</v>
      </c>
      <c r="AV2795" s="1">
        <v>-4.1000000000000002E-2</v>
      </c>
      <c r="AW2795" s="2">
        <f>AVERAGE(C2795:H2795)</f>
        <v>0.1905</v>
      </c>
      <c r="AX2795" s="2">
        <f>AVERAGE(I2795:O2795)</f>
        <v>0.496</v>
      </c>
      <c r="AY2795" s="2">
        <f>AVERAGE(P2795:T2795)</f>
        <v>0.29420000000000002</v>
      </c>
      <c r="AZ2795" s="2">
        <f>AVERAGE(U2795:Z2795)</f>
        <v>0.21716666666666665</v>
      </c>
      <c r="BA2795" s="2">
        <f>AVERAGE(C2795,F2795,I2795,L2795,O2795,R2795,U2795,W2795,Y2795)</f>
        <v>0.37477777777777777</v>
      </c>
      <c r="BB2795" s="2">
        <f>AVERAGE(D2795,G2795,J2795,M2795,P2795,S2795,V2795,X2795,Z2795)</f>
        <v>0.38222222222222224</v>
      </c>
      <c r="BC2795" s="2">
        <f>AVERAGE(E2795,H2795,K2795,N2795,Q2795,T2795)</f>
        <v>9.5999999999999988E-2</v>
      </c>
      <c r="BD2795" s="2">
        <f t="shared" si="301"/>
        <v>0.3028013</v>
      </c>
      <c r="BE2795" s="2">
        <f t="shared" si="302"/>
        <v>0.16539999999999999</v>
      </c>
      <c r="BF2795" s="2">
        <f t="shared" si="303"/>
        <v>0.1087</v>
      </c>
      <c r="BG2795" s="2">
        <f t="shared" si="304"/>
        <v>0.28433333333333333</v>
      </c>
      <c r="BH2795" s="2">
        <f t="shared" si="305"/>
        <v>0.57690129999999995</v>
      </c>
      <c r="BI2795" s="2">
        <f t="shared" si="306"/>
        <v>0.86123463333333328</v>
      </c>
      <c r="BJ2795" s="2">
        <f t="shared" si="307"/>
        <v>0.29256796666666662</v>
      </c>
    </row>
    <row r="2796" spans="1:62" s="2" customFormat="1">
      <c r="A2796" s="1" t="s">
        <v>202</v>
      </c>
      <c r="B2796" s="1">
        <v>2001</v>
      </c>
      <c r="C2796" s="1">
        <v>0.71</v>
      </c>
      <c r="D2796" s="1">
        <v>6.2E-2</v>
      </c>
      <c r="E2796" s="1">
        <v>0.16</v>
      </c>
      <c r="F2796" s="1">
        <v>0.2</v>
      </c>
      <c r="G2796" s="1">
        <v>3.0000000000000001E-3</v>
      </c>
      <c r="H2796" s="1">
        <v>0.04</v>
      </c>
      <c r="I2796" s="1">
        <v>0.71199999999999997</v>
      </c>
      <c r="J2796" s="1">
        <v>0.88900000000000001</v>
      </c>
      <c r="K2796" s="1">
        <v>0</v>
      </c>
      <c r="L2796" s="1">
        <v>0.5</v>
      </c>
      <c r="M2796" s="1">
        <v>1</v>
      </c>
      <c r="N2796" s="1">
        <v>0.05</v>
      </c>
      <c r="O2796" s="1">
        <v>0.318</v>
      </c>
      <c r="P2796" s="1">
        <v>0.79600000000000004</v>
      </c>
      <c r="Q2796" s="1">
        <v>0.33300000000000002</v>
      </c>
      <c r="R2796" s="1">
        <v>0.245</v>
      </c>
      <c r="S2796" s="1">
        <v>4.1000000000000002E-2</v>
      </c>
      <c r="T2796" s="1">
        <v>2.5000000000000001E-2</v>
      </c>
      <c r="U2796" s="1">
        <v>9.2999999999999999E-2</v>
      </c>
      <c r="V2796" s="1">
        <v>0.126</v>
      </c>
      <c r="W2796" s="1">
        <v>0.01</v>
      </c>
      <c r="X2796" s="1">
        <v>0</v>
      </c>
      <c r="Y2796" s="1">
        <v>0.58499999999999996</v>
      </c>
      <c r="Z2796" s="1">
        <v>0.48899999999999999</v>
      </c>
      <c r="AA2796" s="1">
        <v>0.7</v>
      </c>
      <c r="AB2796" s="1">
        <v>0.7</v>
      </c>
      <c r="AC2796" s="1">
        <v>0.70899999999999996</v>
      </c>
      <c r="AD2796" s="1">
        <v>0.76500000000000001</v>
      </c>
      <c r="AE2796" s="1">
        <v>0.9</v>
      </c>
      <c r="AF2796" s="1">
        <v>0.82399999999999995</v>
      </c>
      <c r="AG2796" s="1">
        <v>0.66800000000000004</v>
      </c>
      <c r="AH2796" s="1">
        <v>0.49299999999999999</v>
      </c>
      <c r="AI2796" s="1">
        <v>0.60699999999999998</v>
      </c>
      <c r="AJ2796" s="1">
        <v>0.504</v>
      </c>
      <c r="AK2796" s="1">
        <v>0.219</v>
      </c>
      <c r="AL2796" s="1">
        <v>8.8999999999999996E-2</v>
      </c>
      <c r="AM2796" s="1">
        <v>0.57499999999999996</v>
      </c>
      <c r="AN2796" s="1">
        <v>0.72699999999999998</v>
      </c>
      <c r="AO2796" s="1">
        <v>0.504</v>
      </c>
      <c r="AP2796" s="1">
        <v>13038.239</v>
      </c>
      <c r="AQ2796" s="1">
        <v>12240</v>
      </c>
      <c r="AR2796" s="1">
        <v>1299999</v>
      </c>
      <c r="AS2796" s="1"/>
      <c r="AT2796" s="1"/>
      <c r="AU2796" s="1">
        <v>-0.03</v>
      </c>
      <c r="AV2796" s="1">
        <v>-4.3999999999999997E-2</v>
      </c>
      <c r="AW2796" s="2">
        <f>AVERAGE(C2796:H2796)</f>
        <v>0.19583333333333333</v>
      </c>
      <c r="AX2796" s="2">
        <f>AVERAGE(I2796:O2796)</f>
        <v>0.49557142857142855</v>
      </c>
      <c r="AY2796" s="2">
        <f>AVERAGE(P2796:T2796)</f>
        <v>0.28799999999999998</v>
      </c>
      <c r="AZ2796" s="2">
        <f>AVERAGE(U2796:Z2796)</f>
        <v>0.21716666666666665</v>
      </c>
      <c r="BA2796" s="2">
        <f>AVERAGE(C2796,F2796,I2796,L2796,O2796,R2796,U2796,W2796,Y2796)</f>
        <v>0.37477777777777777</v>
      </c>
      <c r="BB2796" s="2">
        <f>AVERAGE(D2796,G2796,J2796,M2796,P2796,S2796,V2796,X2796,Z2796)</f>
        <v>0.37844444444444442</v>
      </c>
      <c r="BC2796" s="2">
        <f>AVERAGE(E2796,H2796,K2796,N2796,Q2796,T2796)</f>
        <v>0.10133333333333333</v>
      </c>
      <c r="BD2796" s="2">
        <f t="shared" si="301"/>
        <v>0.30068859999999997</v>
      </c>
      <c r="BE2796" s="2">
        <f t="shared" si="302"/>
        <v>0.16040000000000001</v>
      </c>
      <c r="BF2796" s="2">
        <f t="shared" si="303"/>
        <v>0.11370000000000001</v>
      </c>
      <c r="BG2796" s="2">
        <f t="shared" si="304"/>
        <v>0.28485185185185186</v>
      </c>
      <c r="BH2796" s="2">
        <f t="shared" si="305"/>
        <v>0.57478859999999998</v>
      </c>
      <c r="BI2796" s="2">
        <f t="shared" si="306"/>
        <v>0.85964045185185189</v>
      </c>
      <c r="BJ2796" s="2">
        <f t="shared" si="307"/>
        <v>0.28993674814814813</v>
      </c>
    </row>
    <row r="2797" spans="1:62" s="2" customFormat="1">
      <c r="A2797" s="1" t="s">
        <v>202</v>
      </c>
      <c r="B2797" s="1">
        <v>2002</v>
      </c>
      <c r="C2797" s="1">
        <v>0.71</v>
      </c>
      <c r="D2797" s="1">
        <v>6.3E-2</v>
      </c>
      <c r="E2797" s="1">
        <v>0.23</v>
      </c>
      <c r="F2797" s="1">
        <v>0.2</v>
      </c>
      <c r="G2797" s="1">
        <v>3.0000000000000001E-3</v>
      </c>
      <c r="H2797" s="1">
        <v>0</v>
      </c>
      <c r="I2797" s="1">
        <v>0.71199999999999997</v>
      </c>
      <c r="J2797" s="1">
        <v>0.88600000000000001</v>
      </c>
      <c r="K2797" s="1">
        <v>0</v>
      </c>
      <c r="L2797" s="1">
        <v>0.5</v>
      </c>
      <c r="M2797" s="1">
        <v>1</v>
      </c>
      <c r="N2797" s="1">
        <v>0.05</v>
      </c>
      <c r="O2797" s="1">
        <v>0.318</v>
      </c>
      <c r="P2797" s="1">
        <v>0.78900000000000003</v>
      </c>
      <c r="Q2797" s="1">
        <v>0.33300000000000002</v>
      </c>
      <c r="R2797" s="1">
        <v>0.245</v>
      </c>
      <c r="S2797" s="1">
        <v>3.5999999999999997E-2</v>
      </c>
      <c r="T2797" s="1">
        <v>2.4E-2</v>
      </c>
      <c r="U2797" s="1">
        <v>9.2999999999999999E-2</v>
      </c>
      <c r="V2797" s="1">
        <v>0.126</v>
      </c>
      <c r="W2797" s="1">
        <v>0.01</v>
      </c>
      <c r="X2797" s="1">
        <v>0</v>
      </c>
      <c r="Y2797" s="1">
        <v>0.58499999999999996</v>
      </c>
      <c r="Z2797" s="1">
        <v>0.499</v>
      </c>
      <c r="AA2797" s="1">
        <v>0.7</v>
      </c>
      <c r="AB2797" s="1">
        <v>0.7</v>
      </c>
      <c r="AC2797" s="1">
        <v>0.71599999999999997</v>
      </c>
      <c r="AD2797" s="1">
        <v>0.76500000000000001</v>
      </c>
      <c r="AE2797" s="1">
        <v>0.7</v>
      </c>
      <c r="AF2797" s="1">
        <v>0.82799999999999996</v>
      </c>
      <c r="AG2797" s="1">
        <v>0.66800000000000004</v>
      </c>
      <c r="AH2797" s="1">
        <v>0.47099999999999997</v>
      </c>
      <c r="AI2797" s="1">
        <v>0.60599999999999998</v>
      </c>
      <c r="AJ2797" s="1">
        <v>0.47699999999999998</v>
      </c>
      <c r="AK2797" s="1">
        <v>0.224</v>
      </c>
      <c r="AL2797" s="1">
        <v>0.121</v>
      </c>
      <c r="AM2797" s="1">
        <v>0.56999999999999995</v>
      </c>
      <c r="AN2797" s="1">
        <v>0.74299999999999999</v>
      </c>
      <c r="AO2797" s="1">
        <v>0.47699999999999998</v>
      </c>
      <c r="AP2797" s="1">
        <v>14261.125</v>
      </c>
      <c r="AQ2797" s="1">
        <v>13500</v>
      </c>
      <c r="AR2797" s="1">
        <v>1304624</v>
      </c>
      <c r="AS2797" s="1"/>
      <c r="AT2797" s="1"/>
      <c r="AU2797" s="1">
        <v>-0.05</v>
      </c>
      <c r="AV2797" s="1">
        <v>-5.0999999999999997E-2</v>
      </c>
      <c r="AW2797" s="2">
        <f>AVERAGE(C2797:H2797)</f>
        <v>0.20099999999999996</v>
      </c>
      <c r="AX2797" s="2">
        <f>AVERAGE(I2797:O2797)</f>
        <v>0.49514285714285711</v>
      </c>
      <c r="AY2797" s="2">
        <f>AVERAGE(P2797:T2797)</f>
        <v>0.28539999999999999</v>
      </c>
      <c r="AZ2797" s="2">
        <f>AVERAGE(U2797:Z2797)</f>
        <v>0.21883333333333332</v>
      </c>
      <c r="BA2797" s="2">
        <f>AVERAGE(C2797,F2797,I2797,L2797,O2797,R2797,U2797,W2797,Y2797)</f>
        <v>0.37477777777777777</v>
      </c>
      <c r="BB2797" s="2">
        <f>AVERAGE(D2797,G2797,J2797,M2797,P2797,S2797,V2797,X2797,Z2797)</f>
        <v>0.378</v>
      </c>
      <c r="BC2797" s="2">
        <f>AVERAGE(E2797,H2797,K2797,N2797,Q2797,T2797)</f>
        <v>0.10616666666666667</v>
      </c>
      <c r="BD2797" s="2">
        <f t="shared" si="301"/>
        <v>0.28989670000000001</v>
      </c>
      <c r="BE2797" s="2">
        <f t="shared" si="302"/>
        <v>0.15539999999999998</v>
      </c>
      <c r="BF2797" s="2">
        <f t="shared" si="303"/>
        <v>0.11745</v>
      </c>
      <c r="BG2797" s="2">
        <f t="shared" si="304"/>
        <v>0.2863148148148148</v>
      </c>
      <c r="BH2797" s="2">
        <f t="shared" si="305"/>
        <v>0.56274669999999993</v>
      </c>
      <c r="BI2797" s="2">
        <f t="shared" si="306"/>
        <v>0.84906151481481473</v>
      </c>
      <c r="BJ2797" s="2">
        <f t="shared" si="307"/>
        <v>0.27643188518518513</v>
      </c>
    </row>
    <row r="2798" spans="1:62" s="2" customFormat="1">
      <c r="A2798" s="1" t="s">
        <v>202</v>
      </c>
      <c r="B2798" s="1">
        <v>2003</v>
      </c>
      <c r="C2798" s="1">
        <v>0.71</v>
      </c>
      <c r="D2798" s="1">
        <v>6.4000000000000001E-2</v>
      </c>
      <c r="E2798" s="1">
        <v>0.16</v>
      </c>
      <c r="F2798" s="1">
        <v>0.2</v>
      </c>
      <c r="G2798" s="1">
        <v>3.0000000000000001E-3</v>
      </c>
      <c r="H2798" s="1">
        <v>0</v>
      </c>
      <c r="I2798" s="1">
        <v>0.71199999999999997</v>
      </c>
      <c r="J2798" s="1">
        <v>0.88400000000000001</v>
      </c>
      <c r="K2798" s="1">
        <v>0</v>
      </c>
      <c r="L2798" s="1">
        <v>0.5</v>
      </c>
      <c r="M2798" s="1">
        <v>1</v>
      </c>
      <c r="N2798" s="1">
        <v>0.05</v>
      </c>
      <c r="O2798" s="1">
        <v>0.318</v>
      </c>
      <c r="P2798" s="1">
        <v>0.78300000000000003</v>
      </c>
      <c r="Q2798" s="1">
        <v>0.33300000000000002</v>
      </c>
      <c r="R2798" s="1">
        <v>0.245</v>
      </c>
      <c r="S2798" s="1">
        <v>2.8000000000000001E-2</v>
      </c>
      <c r="T2798" s="1">
        <v>2.4E-2</v>
      </c>
      <c r="U2798" s="1">
        <v>9.2999999999999999E-2</v>
      </c>
      <c r="V2798" s="1">
        <v>0.126</v>
      </c>
      <c r="W2798" s="1">
        <v>0.01</v>
      </c>
      <c r="X2798" s="1">
        <v>0</v>
      </c>
      <c r="Y2798" s="1">
        <v>0.58499999999999996</v>
      </c>
      <c r="Z2798" s="1">
        <v>0.50900000000000001</v>
      </c>
      <c r="AA2798" s="1">
        <v>0.7</v>
      </c>
      <c r="AB2798" s="1">
        <v>0.7</v>
      </c>
      <c r="AC2798" s="1">
        <v>0.72399999999999998</v>
      </c>
      <c r="AD2798" s="1">
        <v>0.81799999999999995</v>
      </c>
      <c r="AE2798" s="1">
        <v>0.7</v>
      </c>
      <c r="AF2798" s="1">
        <v>0.81100000000000005</v>
      </c>
      <c r="AG2798" s="1">
        <v>0.51</v>
      </c>
      <c r="AH2798" s="1">
        <v>0.45600000000000002</v>
      </c>
      <c r="AI2798" s="1">
        <v>0.622</v>
      </c>
      <c r="AJ2798" s="1">
        <v>0.499</v>
      </c>
      <c r="AK2798" s="1">
        <v>0.28499999999999998</v>
      </c>
      <c r="AL2798" s="1">
        <v>0.122</v>
      </c>
      <c r="AM2798" s="1">
        <v>0.53700000000000003</v>
      </c>
      <c r="AN2798" s="1">
        <v>0.75800000000000001</v>
      </c>
      <c r="AO2798" s="1">
        <v>0.499</v>
      </c>
      <c r="AP2798" s="1">
        <v>16614.078000000001</v>
      </c>
      <c r="AQ2798" s="1">
        <v>15610</v>
      </c>
      <c r="AR2798" s="1">
        <v>1309114</v>
      </c>
      <c r="AS2798" s="1"/>
      <c r="AT2798" s="1"/>
      <c r="AU2798" s="1">
        <v>-7.0000000000000007E-2</v>
      </c>
      <c r="AV2798" s="1">
        <v>-5.7000000000000002E-2</v>
      </c>
      <c r="AW2798" s="2">
        <f>AVERAGE(C2798:H2798)</f>
        <v>0.1895</v>
      </c>
      <c r="AX2798" s="2">
        <f>AVERAGE(I2798:O2798)</f>
        <v>0.49485714285714283</v>
      </c>
      <c r="AY2798" s="2">
        <f>AVERAGE(P2798:T2798)</f>
        <v>0.28260000000000007</v>
      </c>
      <c r="AZ2798" s="2">
        <f>AVERAGE(U2798:Z2798)</f>
        <v>0.2205</v>
      </c>
      <c r="BA2798" s="2">
        <f>AVERAGE(C2798,F2798,I2798,L2798,O2798,R2798,U2798,W2798,Y2798)</f>
        <v>0.37477777777777777</v>
      </c>
      <c r="BB2798" s="2">
        <f>AVERAGE(D2798,G2798,J2798,M2798,P2798,S2798,V2798,X2798,Z2798)</f>
        <v>0.37744444444444442</v>
      </c>
      <c r="BC2798" s="2">
        <f>AVERAGE(E2798,H2798,K2798,N2798,Q2798,T2798)</f>
        <v>9.4500000000000015E-2</v>
      </c>
      <c r="BD2798" s="2">
        <f t="shared" si="301"/>
        <v>0.28338730000000001</v>
      </c>
      <c r="BE2798" s="2">
        <f t="shared" si="302"/>
        <v>0.15770000000000001</v>
      </c>
      <c r="BF2798" s="2">
        <f t="shared" si="303"/>
        <v>0.11804999999999999</v>
      </c>
      <c r="BG2798" s="2">
        <f t="shared" si="304"/>
        <v>0.28224074074074074</v>
      </c>
      <c r="BH2798" s="2">
        <f t="shared" si="305"/>
        <v>0.55913729999999995</v>
      </c>
      <c r="BI2798" s="2">
        <f t="shared" si="306"/>
        <v>0.84137804074074074</v>
      </c>
      <c r="BJ2798" s="2">
        <f t="shared" si="307"/>
        <v>0.27689655925925921</v>
      </c>
    </row>
    <row r="2799" spans="1:62" s="2" customFormat="1">
      <c r="A2799" s="1" t="s">
        <v>202</v>
      </c>
      <c r="B2799" s="1">
        <v>2004</v>
      </c>
      <c r="C2799" s="1">
        <v>0.71</v>
      </c>
      <c r="D2799" s="1">
        <v>6.5000000000000002E-2</v>
      </c>
      <c r="E2799" s="1">
        <v>0.09</v>
      </c>
      <c r="F2799" s="1">
        <v>0.2</v>
      </c>
      <c r="G2799" s="1">
        <v>3.0000000000000001E-3</v>
      </c>
      <c r="H2799" s="1">
        <v>0</v>
      </c>
      <c r="I2799" s="1">
        <v>0.71199999999999997</v>
      </c>
      <c r="J2799" s="1">
        <v>0.88100000000000001</v>
      </c>
      <c r="K2799" s="1">
        <v>0.104</v>
      </c>
      <c r="L2799" s="1">
        <v>0.5</v>
      </c>
      <c r="M2799" s="1">
        <v>1</v>
      </c>
      <c r="N2799" s="1">
        <v>0.05</v>
      </c>
      <c r="O2799" s="1">
        <v>0.318</v>
      </c>
      <c r="P2799" s="1">
        <v>0.77600000000000002</v>
      </c>
      <c r="Q2799" s="1">
        <v>0.33</v>
      </c>
      <c r="R2799" s="1">
        <v>0.245</v>
      </c>
      <c r="S2799" s="1">
        <v>2.4E-2</v>
      </c>
      <c r="T2799" s="1">
        <v>2.4E-2</v>
      </c>
      <c r="U2799" s="1">
        <v>9.2999999999999999E-2</v>
      </c>
      <c r="V2799" s="1">
        <v>0.126</v>
      </c>
      <c r="W2799" s="1">
        <v>0.01</v>
      </c>
      <c r="X2799" s="1">
        <v>0</v>
      </c>
      <c r="Y2799" s="1">
        <v>0.58499999999999996</v>
      </c>
      <c r="Z2799" s="1">
        <v>0.52</v>
      </c>
      <c r="AA2799" s="1">
        <v>0.7</v>
      </c>
      <c r="AB2799" s="1">
        <v>0.7</v>
      </c>
      <c r="AC2799" s="1">
        <v>0.71699999999999997</v>
      </c>
      <c r="AD2799" s="1">
        <v>0.83099999999999996</v>
      </c>
      <c r="AE2799" s="1">
        <v>0.7</v>
      </c>
      <c r="AF2799" s="1">
        <v>0.81699999999999995</v>
      </c>
      <c r="AG2799" s="1">
        <v>0.75800000000000001</v>
      </c>
      <c r="AH2799" s="1">
        <v>0.496</v>
      </c>
      <c r="AI2799" s="1">
        <v>0.61799999999999999</v>
      </c>
      <c r="AJ2799" s="1">
        <v>0.495</v>
      </c>
      <c r="AK2799" s="1">
        <v>0.55100000000000005</v>
      </c>
      <c r="AL2799" s="1">
        <v>0.16400000000000001</v>
      </c>
      <c r="AM2799" s="1">
        <v>0.48599999999999999</v>
      </c>
      <c r="AN2799" s="1">
        <v>0.77400000000000002</v>
      </c>
      <c r="AO2799" s="1">
        <v>0.495</v>
      </c>
      <c r="AP2799" s="1">
        <v>18371.300999999999</v>
      </c>
      <c r="AQ2799" s="1">
        <v>17800</v>
      </c>
      <c r="AR2799" s="1">
        <v>1313634</v>
      </c>
      <c r="AS2799" s="1"/>
      <c r="AT2799" s="1"/>
      <c r="AU2799" s="1">
        <v>-0.04</v>
      </c>
      <c r="AV2799" s="1">
        <v>-6.4000000000000001E-2</v>
      </c>
      <c r="AW2799" s="2">
        <f>AVERAGE(C2799:H2799)</f>
        <v>0.17799999999999996</v>
      </c>
      <c r="AX2799" s="2">
        <f>AVERAGE(I2799:O2799)</f>
        <v>0.50928571428571423</v>
      </c>
      <c r="AY2799" s="2">
        <f>AVERAGE(P2799:T2799)</f>
        <v>0.27979999999999999</v>
      </c>
      <c r="AZ2799" s="2">
        <f>AVERAGE(U2799:Z2799)</f>
        <v>0.22233333333333336</v>
      </c>
      <c r="BA2799" s="2">
        <f>AVERAGE(C2799,F2799,I2799,L2799,O2799,R2799,U2799,W2799,Y2799)</f>
        <v>0.37477777777777777</v>
      </c>
      <c r="BB2799" s="2">
        <f>AVERAGE(D2799,G2799,J2799,M2799,P2799,S2799,V2799,X2799,Z2799)</f>
        <v>0.37722222222222224</v>
      </c>
      <c r="BC2799" s="2">
        <f>AVERAGE(E2799,H2799,K2799,N2799,Q2799,T2799)</f>
        <v>9.9666666666666681E-2</v>
      </c>
      <c r="BD2799" s="2">
        <f t="shared" si="301"/>
        <v>0.29823329999999998</v>
      </c>
      <c r="BE2799" s="2">
        <f t="shared" si="302"/>
        <v>0.16090000000000002</v>
      </c>
      <c r="BF2799" s="2">
        <f t="shared" si="303"/>
        <v>0.13125000000000001</v>
      </c>
      <c r="BG2799" s="2">
        <f t="shared" si="304"/>
        <v>0.28388888888888891</v>
      </c>
      <c r="BH2799" s="2">
        <f t="shared" si="305"/>
        <v>0.59038329999999994</v>
      </c>
      <c r="BI2799" s="2">
        <f t="shared" si="306"/>
        <v>0.87427218888888891</v>
      </c>
      <c r="BJ2799" s="2">
        <f t="shared" si="307"/>
        <v>0.30649441111111103</v>
      </c>
    </row>
    <row r="2800" spans="1:62" s="2" customFormat="1">
      <c r="A2800" s="1" t="s">
        <v>202</v>
      </c>
      <c r="B2800" s="1">
        <v>2005</v>
      </c>
      <c r="C2800" s="1">
        <v>0.71</v>
      </c>
      <c r="D2800" s="1">
        <v>6.6000000000000003E-2</v>
      </c>
      <c r="E2800" s="1">
        <v>7.0000000000000007E-2</v>
      </c>
      <c r="F2800" s="1">
        <v>0.2</v>
      </c>
      <c r="G2800" s="1">
        <v>3.0000000000000001E-3</v>
      </c>
      <c r="H2800" s="1">
        <v>0.08</v>
      </c>
      <c r="I2800" s="1">
        <v>0.71199999999999997</v>
      </c>
      <c r="J2800" s="1">
        <v>0.878</v>
      </c>
      <c r="K2800" s="1">
        <v>0.60499999999999998</v>
      </c>
      <c r="L2800" s="1">
        <v>0.5</v>
      </c>
      <c r="M2800" s="1">
        <v>1</v>
      </c>
      <c r="N2800" s="1">
        <v>0.05</v>
      </c>
      <c r="O2800" s="1">
        <v>0.318</v>
      </c>
      <c r="P2800" s="1">
        <v>0.77</v>
      </c>
      <c r="Q2800" s="1">
        <v>0.32700000000000001</v>
      </c>
      <c r="R2800" s="1">
        <v>0.245</v>
      </c>
      <c r="S2800" s="1">
        <v>1.7999999999999999E-2</v>
      </c>
      <c r="T2800" s="1">
        <v>2.3E-2</v>
      </c>
      <c r="U2800" s="1">
        <v>9.2999999999999999E-2</v>
      </c>
      <c r="V2800" s="1">
        <v>0.126</v>
      </c>
      <c r="W2800" s="1">
        <v>0.01</v>
      </c>
      <c r="X2800" s="1">
        <v>0</v>
      </c>
      <c r="Y2800" s="1">
        <v>0.58499999999999996</v>
      </c>
      <c r="Z2800" s="1">
        <v>0.53</v>
      </c>
      <c r="AA2800" s="1">
        <v>0.7</v>
      </c>
      <c r="AB2800" s="1">
        <v>0.7</v>
      </c>
      <c r="AC2800" s="1">
        <v>0.73699999999999999</v>
      </c>
      <c r="AD2800" s="1">
        <v>0.80200000000000005</v>
      </c>
      <c r="AE2800" s="1">
        <v>0.7</v>
      </c>
      <c r="AF2800" s="1">
        <v>0.77300000000000002</v>
      </c>
      <c r="AG2800" s="1">
        <v>0.79200000000000004</v>
      </c>
      <c r="AH2800" s="1">
        <v>0.49199999999999999</v>
      </c>
      <c r="AI2800" s="1">
        <v>0.621</v>
      </c>
      <c r="AJ2800" s="1">
        <v>0.51100000000000001</v>
      </c>
      <c r="AK2800" s="1">
        <v>0.77900000000000003</v>
      </c>
      <c r="AL2800" s="1">
        <v>0.16500000000000001</v>
      </c>
      <c r="AM2800" s="1">
        <v>0.48299999999999998</v>
      </c>
      <c r="AN2800" s="1">
        <v>0.79</v>
      </c>
      <c r="AO2800" s="1">
        <v>0.51100000000000001</v>
      </c>
      <c r="AP2800" s="1">
        <v>20013.900000000001</v>
      </c>
      <c r="AQ2800" s="1">
        <v>19060</v>
      </c>
      <c r="AR2800" s="1">
        <v>1318300</v>
      </c>
      <c r="AS2800" s="1"/>
      <c r="AT2800" s="1"/>
      <c r="AU2800" s="1">
        <v>-0.03</v>
      </c>
      <c r="AV2800" s="1">
        <v>-9.0999999999999998E-2</v>
      </c>
      <c r="AW2800" s="2">
        <f>AVERAGE(C2800:H2800)</f>
        <v>0.18816666666666668</v>
      </c>
      <c r="AX2800" s="2">
        <f>AVERAGE(I2800:O2800)</f>
        <v>0.5804285714285714</v>
      </c>
      <c r="AY2800" s="2">
        <f>AVERAGE(P2800:T2800)</f>
        <v>0.27660000000000001</v>
      </c>
      <c r="AZ2800" s="2">
        <f>AVERAGE(U2800:Z2800)</f>
        <v>0.22399999999999998</v>
      </c>
      <c r="BA2800" s="2">
        <f>AVERAGE(C2800,F2800,I2800,L2800,O2800,R2800,U2800,W2800,Y2800)</f>
        <v>0.37477777777777777</v>
      </c>
      <c r="BB2800" s="2">
        <f>AVERAGE(D2800,G2800,J2800,M2800,P2800,S2800,V2800,X2800,Z2800)</f>
        <v>0.37677777777777777</v>
      </c>
      <c r="BC2800" s="2">
        <f>AVERAGE(E2800,H2800,K2800,N2800,Q2800,T2800)</f>
        <v>0.1925</v>
      </c>
      <c r="BD2800" s="2">
        <f t="shared" si="301"/>
        <v>0.29714840000000003</v>
      </c>
      <c r="BE2800" s="2">
        <f t="shared" si="302"/>
        <v>0.16240000000000002</v>
      </c>
      <c r="BF2800" s="2">
        <f t="shared" si="303"/>
        <v>0.14325000000000002</v>
      </c>
      <c r="BG2800" s="2">
        <f t="shared" si="304"/>
        <v>0.31468518518518518</v>
      </c>
      <c r="BH2800" s="2">
        <f t="shared" si="305"/>
        <v>0.60279840000000007</v>
      </c>
      <c r="BI2800" s="2">
        <f t="shared" si="306"/>
        <v>0.91748358518518525</v>
      </c>
      <c r="BJ2800" s="2">
        <f t="shared" si="307"/>
        <v>0.28811321481481489</v>
      </c>
    </row>
    <row r="2801" spans="1:62" s="2" customFormat="1">
      <c r="A2801" s="1" t="s">
        <v>202</v>
      </c>
      <c r="B2801" s="1">
        <v>2006</v>
      </c>
      <c r="C2801" s="1">
        <v>0.71</v>
      </c>
      <c r="D2801" s="1">
        <v>6.8000000000000005E-2</v>
      </c>
      <c r="E2801" s="1">
        <v>6.7000000000000004E-2</v>
      </c>
      <c r="F2801" s="1">
        <v>0.2</v>
      </c>
      <c r="G2801" s="1">
        <v>3.0000000000000001E-3</v>
      </c>
      <c r="H2801" s="1">
        <v>0.08</v>
      </c>
      <c r="I2801" s="1">
        <v>0.71199999999999997</v>
      </c>
      <c r="J2801" s="1">
        <v>0.875</v>
      </c>
      <c r="K2801" s="1">
        <v>0.373</v>
      </c>
      <c r="L2801" s="1">
        <v>0.5</v>
      </c>
      <c r="M2801" s="1">
        <v>1</v>
      </c>
      <c r="N2801" s="1">
        <v>0.05</v>
      </c>
      <c r="O2801" s="1">
        <v>0.318</v>
      </c>
      <c r="P2801" s="1">
        <v>0.76300000000000001</v>
      </c>
      <c r="Q2801" s="1">
        <v>0.32300000000000001</v>
      </c>
      <c r="R2801" s="1">
        <v>0.245</v>
      </c>
      <c r="S2801" s="1">
        <v>2.1000000000000001E-2</v>
      </c>
      <c r="T2801" s="1">
        <v>2.3E-2</v>
      </c>
      <c r="U2801" s="1">
        <v>9.2999999999999999E-2</v>
      </c>
      <c r="V2801" s="1">
        <v>0.126</v>
      </c>
      <c r="W2801" s="1">
        <v>0.01</v>
      </c>
      <c r="X2801" s="1">
        <v>0</v>
      </c>
      <c r="Y2801" s="1">
        <v>0.58499999999999996</v>
      </c>
      <c r="Z2801" s="1">
        <v>0.54</v>
      </c>
      <c r="AA2801" s="1">
        <v>0.627</v>
      </c>
      <c r="AB2801" s="1">
        <v>0.7</v>
      </c>
      <c r="AC2801" s="1">
        <v>0.76500000000000001</v>
      </c>
      <c r="AD2801" s="1">
        <v>0.81100000000000005</v>
      </c>
      <c r="AE2801" s="1">
        <v>0.7</v>
      </c>
      <c r="AF2801" s="1">
        <v>0.77700000000000002</v>
      </c>
      <c r="AG2801" s="1">
        <v>0.752</v>
      </c>
      <c r="AH2801" s="1">
        <v>0.48099999999999998</v>
      </c>
      <c r="AI2801" s="1">
        <v>0.61699999999999999</v>
      </c>
      <c r="AJ2801" s="1">
        <v>0.46200000000000002</v>
      </c>
      <c r="AK2801" s="1">
        <v>1</v>
      </c>
      <c r="AL2801" s="1">
        <v>0.16200000000000001</v>
      </c>
      <c r="AM2801" s="1">
        <v>0.44600000000000001</v>
      </c>
      <c r="AN2801" s="1">
        <v>0.79200000000000004</v>
      </c>
      <c r="AO2801" s="1">
        <v>0.46200000000000002</v>
      </c>
      <c r="AP2801" s="1">
        <v>23368.323</v>
      </c>
      <c r="AQ2801" s="1">
        <v>22180</v>
      </c>
      <c r="AR2801" s="1">
        <v>1323168</v>
      </c>
      <c r="AS2801" s="1"/>
      <c r="AT2801" s="1"/>
      <c r="AU2801" s="1">
        <v>-0.05</v>
      </c>
      <c r="AV2801" s="1">
        <v>-9.0999999999999998E-2</v>
      </c>
      <c r="AW2801" s="2">
        <f>AVERAGE(C2801:H2801)</f>
        <v>0.18799999999999997</v>
      </c>
      <c r="AX2801" s="2">
        <f>AVERAGE(I2801:O2801)</f>
        <v>0.54685714285714282</v>
      </c>
      <c r="AY2801" s="2">
        <f>AVERAGE(P2801:T2801)</f>
        <v>0.27499999999999997</v>
      </c>
      <c r="AZ2801" s="2">
        <f>AVERAGE(U2801:Z2801)</f>
        <v>0.22566666666666668</v>
      </c>
      <c r="BA2801" s="2">
        <f>AVERAGE(C2801,F2801,I2801,L2801,O2801,R2801,U2801,W2801,Y2801)</f>
        <v>0.37477777777777777</v>
      </c>
      <c r="BB2801" s="2">
        <f>AVERAGE(D2801,G2801,J2801,M2801,P2801,S2801,V2801,X2801,Z2801)</f>
        <v>0.3773333333333333</v>
      </c>
      <c r="BC2801" s="2">
        <f>AVERAGE(E2801,H2801,K2801,N2801,Q2801,T2801)</f>
        <v>0.15266666666666667</v>
      </c>
      <c r="BD2801" s="2">
        <f t="shared" si="301"/>
        <v>0.2930372</v>
      </c>
      <c r="BE2801" s="2">
        <f t="shared" si="302"/>
        <v>0.156</v>
      </c>
      <c r="BF2801" s="2">
        <f t="shared" si="303"/>
        <v>0.15040000000000003</v>
      </c>
      <c r="BG2801" s="2">
        <f t="shared" si="304"/>
        <v>0.30159259259259258</v>
      </c>
      <c r="BH2801" s="2">
        <f t="shared" si="305"/>
        <v>0.59943720000000011</v>
      </c>
      <c r="BI2801" s="2">
        <f t="shared" si="306"/>
        <v>0.90102979259259275</v>
      </c>
      <c r="BJ2801" s="2">
        <f t="shared" si="307"/>
        <v>0.29784460740740754</v>
      </c>
    </row>
    <row r="2802" spans="1:62" s="2" customFormat="1">
      <c r="A2802" s="1" t="s">
        <v>202</v>
      </c>
      <c r="B2802" s="1">
        <v>2007</v>
      </c>
      <c r="C2802" s="1">
        <v>0.71</v>
      </c>
      <c r="D2802" s="1">
        <v>6.9000000000000006E-2</v>
      </c>
      <c r="E2802" s="1">
        <v>6.3E-2</v>
      </c>
      <c r="F2802" s="1">
        <v>0.2</v>
      </c>
      <c r="G2802" s="1">
        <v>3.0000000000000001E-3</v>
      </c>
      <c r="H2802" s="1">
        <v>0.08</v>
      </c>
      <c r="I2802" s="1">
        <v>0.71199999999999997</v>
      </c>
      <c r="J2802" s="1">
        <v>0.871</v>
      </c>
      <c r="K2802" s="1">
        <v>0.75700000000000001</v>
      </c>
      <c r="L2802" s="1">
        <v>0.5</v>
      </c>
      <c r="M2802" s="1">
        <v>1</v>
      </c>
      <c r="N2802" s="1">
        <v>0.05</v>
      </c>
      <c r="O2802" s="1">
        <v>0.318</v>
      </c>
      <c r="P2802" s="1">
        <v>0.76400000000000001</v>
      </c>
      <c r="Q2802" s="1">
        <v>0.318</v>
      </c>
      <c r="R2802" s="1">
        <v>0.245</v>
      </c>
      <c r="S2802" s="1">
        <v>2E-3</v>
      </c>
      <c r="T2802" s="1">
        <v>2.3E-2</v>
      </c>
      <c r="U2802" s="1">
        <v>9.2999999999999999E-2</v>
      </c>
      <c r="V2802" s="1">
        <v>0.126</v>
      </c>
      <c r="W2802" s="1">
        <v>0.01</v>
      </c>
      <c r="X2802" s="1">
        <v>0</v>
      </c>
      <c r="Y2802" s="1">
        <v>0.58499999999999996</v>
      </c>
      <c r="Z2802" s="1">
        <v>0.55000000000000004</v>
      </c>
      <c r="AA2802" s="1">
        <v>0.627</v>
      </c>
      <c r="AB2802" s="1">
        <v>0.7</v>
      </c>
      <c r="AC2802" s="1">
        <v>0.82</v>
      </c>
      <c r="AD2802" s="1">
        <v>0.80600000000000005</v>
      </c>
      <c r="AE2802" s="1">
        <v>0.7</v>
      </c>
      <c r="AF2802" s="1">
        <v>0.747</v>
      </c>
      <c r="AG2802" s="1">
        <v>0.79</v>
      </c>
      <c r="AH2802" s="1">
        <v>0.496</v>
      </c>
      <c r="AI2802" s="1">
        <v>0.622</v>
      </c>
      <c r="AJ2802" s="1">
        <v>0.47299999999999998</v>
      </c>
      <c r="AK2802" s="1">
        <v>1</v>
      </c>
      <c r="AL2802" s="1">
        <v>0.159</v>
      </c>
      <c r="AM2802" s="1">
        <v>0.46300000000000002</v>
      </c>
      <c r="AN2802" s="1">
        <v>0.78900000000000003</v>
      </c>
      <c r="AO2802" s="1">
        <v>0.47299999999999998</v>
      </c>
      <c r="AP2802" s="1">
        <v>25184.777999999998</v>
      </c>
      <c r="AQ2802" s="1">
        <v>25010</v>
      </c>
      <c r="AR2802" s="1">
        <v>1328216</v>
      </c>
      <c r="AS2802" s="1"/>
      <c r="AT2802" s="1"/>
      <c r="AU2802" s="1">
        <v>-0.04</v>
      </c>
      <c r="AV2802" s="1">
        <v>-0.109</v>
      </c>
      <c r="AW2802" s="2">
        <f>AVERAGE(C2802:H2802)</f>
        <v>0.18749999999999997</v>
      </c>
      <c r="AX2802" s="2">
        <f>AVERAGE(I2802:O2802)</f>
        <v>0.60114285714285709</v>
      </c>
      <c r="AY2802" s="2">
        <f>AVERAGE(P2802:T2802)</f>
        <v>0.27039999999999997</v>
      </c>
      <c r="AZ2802" s="2">
        <f>AVERAGE(U2802:Z2802)</f>
        <v>0.2273333333333333</v>
      </c>
      <c r="BA2802" s="2">
        <f>AVERAGE(C2802,F2802,I2802,L2802,O2802,R2802,U2802,W2802,Y2802)</f>
        <v>0.37477777777777777</v>
      </c>
      <c r="BB2802" s="2">
        <f>AVERAGE(D2802,G2802,J2802,M2802,P2802,S2802,V2802,X2802,Z2802)</f>
        <v>0.37611111111111106</v>
      </c>
      <c r="BC2802" s="2">
        <f>AVERAGE(E2802,H2802,K2802,N2802,Q2802,T2802)</f>
        <v>0.21516666666666664</v>
      </c>
      <c r="BD2802" s="2">
        <f t="shared" si="301"/>
        <v>0.29634900000000003</v>
      </c>
      <c r="BE2802" s="2">
        <f t="shared" si="302"/>
        <v>0.15909999999999999</v>
      </c>
      <c r="BF2802" s="2">
        <f t="shared" si="303"/>
        <v>0.15165000000000003</v>
      </c>
      <c r="BG2802" s="2">
        <f t="shared" si="304"/>
        <v>0.32201851851851848</v>
      </c>
      <c r="BH2802" s="2">
        <f t="shared" si="305"/>
        <v>0.60709900000000006</v>
      </c>
      <c r="BI2802" s="2">
        <f t="shared" si="306"/>
        <v>0.92911751851851854</v>
      </c>
      <c r="BJ2802" s="2">
        <f t="shared" si="307"/>
        <v>0.28508048148148157</v>
      </c>
    </row>
    <row r="2803" spans="1:62" s="2" customFormat="1">
      <c r="A2803" s="1" t="s">
        <v>202</v>
      </c>
      <c r="B2803" s="1">
        <v>2008</v>
      </c>
      <c r="C2803" s="1">
        <v>0.71</v>
      </c>
      <c r="D2803" s="1">
        <v>7.0000000000000007E-2</v>
      </c>
      <c r="E2803" s="1">
        <v>0.06</v>
      </c>
      <c r="F2803" s="1">
        <v>0.2</v>
      </c>
      <c r="G2803" s="1">
        <v>3.0000000000000001E-3</v>
      </c>
      <c r="H2803" s="1">
        <v>0.08</v>
      </c>
      <c r="I2803" s="1">
        <v>0.71199999999999997</v>
      </c>
      <c r="J2803" s="1">
        <v>0.86799999999999999</v>
      </c>
      <c r="K2803" s="1">
        <v>0.373</v>
      </c>
      <c r="L2803" s="1">
        <v>0.5</v>
      </c>
      <c r="M2803" s="1">
        <v>1</v>
      </c>
      <c r="N2803" s="1">
        <v>0.05</v>
      </c>
      <c r="O2803" s="1">
        <v>0.318</v>
      </c>
      <c r="P2803" s="1">
        <v>0.76400000000000001</v>
      </c>
      <c r="Q2803" s="1">
        <v>0.313</v>
      </c>
      <c r="R2803" s="1">
        <v>0.245</v>
      </c>
      <c r="S2803" s="1">
        <v>3.0000000000000001E-3</v>
      </c>
      <c r="T2803" s="1">
        <v>2.4E-2</v>
      </c>
      <c r="U2803" s="1">
        <v>9.2999999999999999E-2</v>
      </c>
      <c r="V2803" s="1">
        <v>0.126</v>
      </c>
      <c r="W2803" s="1">
        <v>0.01</v>
      </c>
      <c r="X2803" s="1">
        <v>0</v>
      </c>
      <c r="Y2803" s="1">
        <v>0.58499999999999996</v>
      </c>
      <c r="Z2803" s="1">
        <v>0.56100000000000005</v>
      </c>
      <c r="AA2803" s="1">
        <v>0.65</v>
      </c>
      <c r="AB2803" s="1">
        <v>0.7</v>
      </c>
      <c r="AC2803" s="1">
        <v>0.81</v>
      </c>
      <c r="AD2803" s="1">
        <v>0.81699999999999995</v>
      </c>
      <c r="AE2803" s="1">
        <v>0.7</v>
      </c>
      <c r="AF2803" s="1">
        <v>0.72599999999999998</v>
      </c>
      <c r="AG2803" s="1">
        <v>0.79</v>
      </c>
      <c r="AH2803" s="1">
        <v>0.50900000000000001</v>
      </c>
      <c r="AI2803" s="1">
        <v>0.6</v>
      </c>
      <c r="AJ2803" s="1">
        <v>0.46500000000000002</v>
      </c>
      <c r="AK2803" s="1">
        <v>1</v>
      </c>
      <c r="AL2803" s="1">
        <v>0.155</v>
      </c>
      <c r="AM2803" s="1">
        <v>0.45400000000000001</v>
      </c>
      <c r="AN2803" s="1">
        <v>0.79100000000000004</v>
      </c>
      <c r="AO2803" s="1">
        <v>0.46500000000000002</v>
      </c>
      <c r="AP2803" s="1">
        <v>26225.143</v>
      </c>
      <c r="AQ2803" s="1">
        <v>23520</v>
      </c>
      <c r="AR2803" s="1">
        <v>1333388</v>
      </c>
      <c r="AS2803" s="1"/>
      <c r="AT2803" s="1"/>
      <c r="AU2803" s="1">
        <v>-0.05</v>
      </c>
      <c r="AV2803" s="1">
        <v>-9.5000000000000001E-2</v>
      </c>
      <c r="AW2803" s="2">
        <f>AVERAGE(C2803:H2803)</f>
        <v>0.18716666666666668</v>
      </c>
      <c r="AX2803" s="2">
        <f>AVERAGE(I2803:O2803)</f>
        <v>0.54585714285714293</v>
      </c>
      <c r="AY2803" s="2">
        <f>AVERAGE(P2803:T2803)</f>
        <v>0.26979999999999998</v>
      </c>
      <c r="AZ2803" s="2">
        <f>AVERAGE(U2803:Z2803)</f>
        <v>0.22916666666666666</v>
      </c>
      <c r="BA2803" s="2">
        <f>AVERAGE(C2803,F2803,I2803,L2803,O2803,R2803,U2803,W2803,Y2803)</f>
        <v>0.37477777777777777</v>
      </c>
      <c r="BB2803" s="2">
        <f>AVERAGE(D2803,G2803,J2803,M2803,P2803,S2803,V2803,X2803,Z2803)</f>
        <v>0.37722222222222224</v>
      </c>
      <c r="BC2803" s="2">
        <f>AVERAGE(E2803,H2803,K2803,N2803,Q2803,T2803)</f>
        <v>0.15000000000000002</v>
      </c>
      <c r="BD2803" s="2">
        <f t="shared" si="301"/>
        <v>0.29652030000000001</v>
      </c>
      <c r="BE2803" s="2">
        <f t="shared" si="302"/>
        <v>0.15740000000000001</v>
      </c>
      <c r="BF2803" s="2">
        <f t="shared" si="303"/>
        <v>0.15045000000000003</v>
      </c>
      <c r="BG2803" s="2">
        <f t="shared" si="304"/>
        <v>0.30066666666666669</v>
      </c>
      <c r="BH2803" s="2">
        <f t="shared" si="305"/>
        <v>0.60437030000000003</v>
      </c>
      <c r="BI2803" s="2">
        <f t="shared" si="306"/>
        <v>0.90503696666666666</v>
      </c>
      <c r="BJ2803" s="2">
        <f t="shared" si="307"/>
        <v>0.30370363333333333</v>
      </c>
    </row>
    <row r="2804" spans="1:62" s="2" customFormat="1">
      <c r="A2804" s="1" t="s">
        <v>202</v>
      </c>
      <c r="B2804" s="1">
        <v>2009</v>
      </c>
      <c r="C2804" s="1">
        <v>0.71</v>
      </c>
      <c r="D2804" s="1">
        <v>7.0999999999999994E-2</v>
      </c>
      <c r="E2804" s="1">
        <v>7.9000000000000001E-2</v>
      </c>
      <c r="F2804" s="1">
        <v>0.2</v>
      </c>
      <c r="G2804" s="1">
        <v>3.0000000000000001E-3</v>
      </c>
      <c r="H2804" s="1">
        <v>9.8000000000000004E-2</v>
      </c>
      <c r="I2804" s="1">
        <v>0.71199999999999997</v>
      </c>
      <c r="J2804" s="1">
        <v>0.86399999999999999</v>
      </c>
      <c r="K2804" s="1">
        <v>0.373</v>
      </c>
      <c r="L2804" s="1">
        <v>0.5</v>
      </c>
      <c r="M2804" s="1">
        <v>1</v>
      </c>
      <c r="N2804" s="1">
        <v>0.05</v>
      </c>
      <c r="O2804" s="1">
        <v>0.318</v>
      </c>
      <c r="P2804" s="1">
        <v>0.76400000000000001</v>
      </c>
      <c r="Q2804" s="1">
        <v>0.34100000000000003</v>
      </c>
      <c r="R2804" s="1">
        <v>0.245</v>
      </c>
      <c r="S2804" s="1">
        <v>2E-3</v>
      </c>
      <c r="T2804" s="1">
        <v>2.4E-2</v>
      </c>
      <c r="U2804" s="1">
        <v>9.2999999999999999E-2</v>
      </c>
      <c r="V2804" s="1">
        <v>0.126</v>
      </c>
      <c r="W2804" s="1">
        <v>0.01</v>
      </c>
      <c r="X2804" s="1">
        <v>0</v>
      </c>
      <c r="Y2804" s="1">
        <v>0.58499999999999996</v>
      </c>
      <c r="Z2804" s="1">
        <v>0.57099999999999995</v>
      </c>
      <c r="AA2804" s="1">
        <v>0.60099999999999998</v>
      </c>
      <c r="AB2804" s="1">
        <v>0.7</v>
      </c>
      <c r="AC2804" s="1">
        <v>0.79700000000000004</v>
      </c>
      <c r="AD2804" s="1">
        <v>0.75600000000000001</v>
      </c>
      <c r="AE2804" s="1">
        <v>0.7</v>
      </c>
      <c r="AF2804" s="1">
        <v>0.72199999999999998</v>
      </c>
      <c r="AG2804" s="1">
        <v>0.79800000000000004</v>
      </c>
      <c r="AH2804" s="1">
        <v>0.504</v>
      </c>
      <c r="AI2804" s="1">
        <v>0.6</v>
      </c>
      <c r="AJ2804" s="1">
        <v>0.48199999999999998</v>
      </c>
      <c r="AK2804" s="1">
        <v>1</v>
      </c>
      <c r="AL2804" s="1">
        <v>0.152</v>
      </c>
      <c r="AM2804" s="1">
        <v>0.46200000000000002</v>
      </c>
      <c r="AN2804" s="1">
        <v>0.78300000000000003</v>
      </c>
      <c r="AO2804" s="1">
        <v>0.48199999999999998</v>
      </c>
      <c r="AP2804" s="1">
        <v>25571.659</v>
      </c>
      <c r="AQ2804" s="1">
        <v>24970</v>
      </c>
      <c r="AR2804" s="1">
        <v>1338585</v>
      </c>
      <c r="AS2804" s="1"/>
      <c r="AT2804" s="1"/>
      <c r="AU2804" s="1">
        <v>-0.05</v>
      </c>
      <c r="AV2804" s="1">
        <v>-9.5000000000000001E-2</v>
      </c>
      <c r="AW2804" s="2">
        <f>AVERAGE(C2804:H2804)</f>
        <v>0.19349999999999998</v>
      </c>
      <c r="AX2804" s="2">
        <f>AVERAGE(I2804:O2804)</f>
        <v>0.54528571428571426</v>
      </c>
      <c r="AY2804" s="2">
        <f>AVERAGE(P2804:T2804)</f>
        <v>0.2752</v>
      </c>
      <c r="AZ2804" s="2">
        <f>AVERAGE(U2804:Z2804)</f>
        <v>0.23083333333333331</v>
      </c>
      <c r="BA2804" s="2">
        <f>AVERAGE(C2804,F2804,I2804,L2804,O2804,R2804,U2804,W2804,Y2804)</f>
        <v>0.37477777777777777</v>
      </c>
      <c r="BB2804" s="2">
        <f>AVERAGE(D2804,G2804,J2804,M2804,P2804,S2804,V2804,X2804,Z2804)</f>
        <v>0.37788888888888889</v>
      </c>
      <c r="BC2804" s="2">
        <f>AVERAGE(E2804,H2804,K2804,N2804,Q2804,T2804)</f>
        <v>0.16083333333333336</v>
      </c>
      <c r="BD2804" s="2">
        <f t="shared" si="301"/>
        <v>0.28972539999999997</v>
      </c>
      <c r="BE2804" s="2">
        <f t="shared" si="302"/>
        <v>0.15860000000000002</v>
      </c>
      <c r="BF2804" s="2">
        <f t="shared" si="303"/>
        <v>0.15055000000000002</v>
      </c>
      <c r="BG2804" s="2">
        <f t="shared" si="304"/>
        <v>0.30449999999999999</v>
      </c>
      <c r="BH2804" s="2">
        <f t="shared" si="305"/>
        <v>0.59887540000000006</v>
      </c>
      <c r="BI2804" s="2">
        <f t="shared" si="306"/>
        <v>0.90337540000000005</v>
      </c>
      <c r="BJ2804" s="2">
        <f t="shared" si="307"/>
        <v>0.29437540000000006</v>
      </c>
    </row>
    <row r="2805" spans="1:62" s="2" customFormat="1">
      <c r="A2805" s="1" t="s">
        <v>202</v>
      </c>
      <c r="B2805" s="1">
        <v>2010</v>
      </c>
      <c r="C2805" s="1">
        <v>0.71</v>
      </c>
      <c r="D2805" s="1">
        <v>7.1999999999999995E-2</v>
      </c>
      <c r="E2805" s="1">
        <v>9.8000000000000004E-2</v>
      </c>
      <c r="F2805" s="1">
        <v>0.2</v>
      </c>
      <c r="G2805" s="1">
        <v>3.0000000000000001E-3</v>
      </c>
      <c r="H2805" s="1">
        <v>0.11700000000000001</v>
      </c>
      <c r="I2805" s="1">
        <v>0.71199999999999997</v>
      </c>
      <c r="J2805" s="1">
        <v>0.873</v>
      </c>
      <c r="K2805" s="1">
        <v>0.373</v>
      </c>
      <c r="L2805" s="1">
        <v>0.5</v>
      </c>
      <c r="M2805" s="1">
        <v>1</v>
      </c>
      <c r="N2805" s="1">
        <v>0.05</v>
      </c>
      <c r="O2805" s="1">
        <v>0.318</v>
      </c>
      <c r="P2805" s="1">
        <v>0.76400000000000001</v>
      </c>
      <c r="Q2805" s="1">
        <v>0.36899999999999999</v>
      </c>
      <c r="R2805" s="1">
        <v>0.245</v>
      </c>
      <c r="S2805" s="1">
        <v>2E-3</v>
      </c>
      <c r="T2805" s="1">
        <v>2.5000000000000001E-2</v>
      </c>
      <c r="U2805" s="1">
        <v>9.2999999999999999E-2</v>
      </c>
      <c r="V2805" s="1">
        <v>0.126</v>
      </c>
      <c r="W2805" s="1">
        <v>0.01</v>
      </c>
      <c r="X2805" s="1">
        <v>0</v>
      </c>
      <c r="Y2805" s="1">
        <v>0.58499999999999996</v>
      </c>
      <c r="Z2805" s="1">
        <v>0.58099999999999996</v>
      </c>
      <c r="AA2805" s="1">
        <v>0.59</v>
      </c>
      <c r="AB2805" s="1">
        <v>0.7</v>
      </c>
      <c r="AC2805" s="1">
        <v>0.80800000000000005</v>
      </c>
      <c r="AD2805" s="1">
        <v>0.72299999999999998</v>
      </c>
      <c r="AE2805" s="1">
        <v>0.6</v>
      </c>
      <c r="AF2805" s="1">
        <v>0.69299999999999995</v>
      </c>
      <c r="AG2805" s="1">
        <v>0.81699999999999995</v>
      </c>
      <c r="AH2805" s="1">
        <v>0.504</v>
      </c>
      <c r="AI2805" s="1">
        <v>0.59899999999999998</v>
      </c>
      <c r="AJ2805" s="1">
        <v>0.48199999999999998</v>
      </c>
      <c r="AK2805" s="1">
        <v>1</v>
      </c>
      <c r="AL2805" s="1">
        <v>0.14899999999999999</v>
      </c>
      <c r="AM2805" s="1">
        <v>0.46300000000000002</v>
      </c>
      <c r="AN2805" s="1">
        <v>0.78</v>
      </c>
      <c r="AO2805" s="1">
        <v>0.48199999999999998</v>
      </c>
      <c r="AP2805" s="1"/>
      <c r="AQ2805" s="1">
        <v>27859.332999999999</v>
      </c>
      <c r="AR2805" s="1"/>
      <c r="AS2805" s="1"/>
      <c r="AT2805" s="1"/>
      <c r="AU2805" s="1">
        <v>-0.06</v>
      </c>
      <c r="AV2805" s="1">
        <v>-0.10299999999999999</v>
      </c>
      <c r="AW2805" s="2">
        <f>AVERAGE(C2805:H2805)</f>
        <v>0.19999999999999996</v>
      </c>
      <c r="AX2805" s="2">
        <f>AVERAGE(I2805:O2805)</f>
        <v>0.5465714285714286</v>
      </c>
      <c r="AY2805" s="2">
        <f>AVERAGE(P2805:T2805)</f>
        <v>0.28100000000000003</v>
      </c>
      <c r="AZ2805" s="2">
        <f>AVERAGE(U2805:Z2805)</f>
        <v>0.23250000000000001</v>
      </c>
      <c r="BA2805" s="2">
        <f>AVERAGE(C2805,F2805,I2805,L2805,O2805,R2805,U2805,W2805,Y2805)</f>
        <v>0.37477777777777777</v>
      </c>
      <c r="BB2805" s="2">
        <f>AVERAGE(D2805,G2805,J2805,M2805,P2805,S2805,V2805,X2805,Z2805)</f>
        <v>0.38011111111111107</v>
      </c>
      <c r="BC2805" s="2">
        <f>AVERAGE(E2805,H2805,K2805,N2805,Q2805,T2805)</f>
        <v>0.17200000000000001</v>
      </c>
      <c r="BD2805" s="2">
        <f t="shared" si="301"/>
        <v>0.28156009999999998</v>
      </c>
      <c r="BE2805" s="2">
        <f t="shared" si="302"/>
        <v>0.1585</v>
      </c>
      <c r="BF2805" s="2">
        <f t="shared" si="303"/>
        <v>0.1502</v>
      </c>
      <c r="BG2805" s="2">
        <f t="shared" si="304"/>
        <v>0.30896296296296294</v>
      </c>
      <c r="BH2805" s="2">
        <f t="shared" si="305"/>
        <v>0.59026009999999995</v>
      </c>
      <c r="BI2805" s="2">
        <f t="shared" si="306"/>
        <v>0.89922306296296295</v>
      </c>
      <c r="BJ2805" s="2">
        <f t="shared" si="307"/>
        <v>0.28129713703703701</v>
      </c>
    </row>
    <row r="2806" spans="1:62" s="2" customFormat="1">
      <c r="A2806" s="1" t="s">
        <v>203</v>
      </c>
      <c r="B2806" s="1">
        <v>1995</v>
      </c>
      <c r="C2806" s="1">
        <v>0.75</v>
      </c>
      <c r="D2806" s="1">
        <v>0.62</v>
      </c>
      <c r="E2806" s="1">
        <v>0.14000000000000001</v>
      </c>
      <c r="F2806" s="1">
        <v>0.47499999999999998</v>
      </c>
      <c r="G2806" s="1">
        <v>4.2999999999999997E-2</v>
      </c>
      <c r="H2806" s="1">
        <v>0.22</v>
      </c>
      <c r="I2806" s="1">
        <v>0.66600000000000004</v>
      </c>
      <c r="J2806" s="1">
        <v>0.38500000000000001</v>
      </c>
      <c r="K2806" s="1">
        <v>0.82599999999999996</v>
      </c>
      <c r="L2806" s="1">
        <v>0.28000000000000003</v>
      </c>
      <c r="M2806" s="1">
        <v>0.84</v>
      </c>
      <c r="N2806" s="1">
        <v>4.2000000000000003E-2</v>
      </c>
      <c r="O2806" s="1">
        <v>7.4999999999999997E-2</v>
      </c>
      <c r="P2806" s="1">
        <v>0.81899999999999995</v>
      </c>
      <c r="Q2806" s="1">
        <v>0.27300000000000002</v>
      </c>
      <c r="R2806" s="1">
        <v>0.42199999999999999</v>
      </c>
      <c r="S2806" s="1">
        <v>8.9999999999999993E-3</v>
      </c>
      <c r="T2806" s="1">
        <v>7.6999999999999999E-2</v>
      </c>
      <c r="U2806" s="1">
        <v>3.3000000000000002E-2</v>
      </c>
      <c r="V2806" s="1">
        <v>0.14799999999999999</v>
      </c>
      <c r="W2806" s="1">
        <v>5.0000000000000001E-3</v>
      </c>
      <c r="X2806" s="1">
        <v>0.18</v>
      </c>
      <c r="Y2806" s="1">
        <v>1.9E-2</v>
      </c>
      <c r="Z2806" s="1">
        <v>0.21199999999999999</v>
      </c>
      <c r="AA2806" s="1">
        <v>0.85</v>
      </c>
      <c r="AB2806" s="1">
        <v>0.5</v>
      </c>
      <c r="AC2806" s="1">
        <v>0.69699999999999995</v>
      </c>
      <c r="AD2806" s="1">
        <v>0.69099999999999995</v>
      </c>
      <c r="AE2806" s="1">
        <v>0.7</v>
      </c>
      <c r="AF2806" s="1">
        <v>0.81100000000000005</v>
      </c>
      <c r="AG2806" s="1">
        <v>0.45400000000000001</v>
      </c>
      <c r="AH2806" s="1">
        <v>0.50900000000000001</v>
      </c>
      <c r="AI2806" s="1">
        <v>0.33100000000000002</v>
      </c>
      <c r="AJ2806" s="1">
        <v>0.45300000000000001</v>
      </c>
      <c r="AK2806" s="1">
        <v>0</v>
      </c>
      <c r="AL2806" s="1">
        <v>0.17599999999999999</v>
      </c>
      <c r="AM2806" s="1">
        <v>0.45500000000000002</v>
      </c>
      <c r="AN2806" s="1">
        <v>0.502</v>
      </c>
      <c r="AO2806" s="1">
        <v>0.45300000000000001</v>
      </c>
      <c r="AP2806" s="1">
        <v>3604.982</v>
      </c>
      <c r="AQ2806" s="1">
        <v>3430</v>
      </c>
      <c r="AR2806" s="1">
        <v>8957500</v>
      </c>
      <c r="AS2806" s="1">
        <v>41.66</v>
      </c>
      <c r="AT2806" s="1">
        <v>20.39</v>
      </c>
      <c r="AU2806" s="1">
        <v>-0.02</v>
      </c>
      <c r="AV2806" s="1">
        <v>3.9E-2</v>
      </c>
      <c r="AW2806" s="2">
        <f>AVERAGE(C2806:H2806)</f>
        <v>0.37466666666666676</v>
      </c>
      <c r="AX2806" s="2">
        <f>AVERAGE(I2806:O2806)</f>
        <v>0.44485714285714284</v>
      </c>
      <c r="AY2806" s="2">
        <f>AVERAGE(P2806:T2806)</f>
        <v>0.31999999999999995</v>
      </c>
      <c r="AZ2806" s="2">
        <f>AVERAGE(U2806:Z2806)</f>
        <v>9.9499999999999991E-2</v>
      </c>
      <c r="BA2806" s="2">
        <f>AVERAGE(C2806,F2806,I2806,L2806,O2806,R2806,U2806,W2806,Y2806)</f>
        <v>0.30277777777777781</v>
      </c>
      <c r="BB2806" s="2">
        <f>AVERAGE(D2806,G2806,J2806,M2806,P2806,S2806,V2806,X2806,Z2806)</f>
        <v>0.36177777777777781</v>
      </c>
      <c r="BC2806" s="2">
        <f>AVERAGE(E2806,H2806,K2806,N2806,Q2806,T2806)</f>
        <v>0.26299999999999996</v>
      </c>
      <c r="BD2806" s="2">
        <f t="shared" si="301"/>
        <v>0.26854129999999998</v>
      </c>
      <c r="BE2806" s="2">
        <f t="shared" si="302"/>
        <v>0.12930000000000003</v>
      </c>
      <c r="BF2806" s="2">
        <f t="shared" si="303"/>
        <v>8.8200000000000001E-2</v>
      </c>
      <c r="BG2806" s="2">
        <f t="shared" si="304"/>
        <v>0.30918518518518517</v>
      </c>
      <c r="BH2806" s="2">
        <f t="shared" si="305"/>
        <v>0.48604130000000001</v>
      </c>
      <c r="BI2806" s="2">
        <f t="shared" si="306"/>
        <v>0.79522648518518513</v>
      </c>
      <c r="BJ2806" s="2">
        <f t="shared" si="307"/>
        <v>0.17685611481481484</v>
      </c>
    </row>
    <row r="2807" spans="1:62" s="2" customFormat="1">
      <c r="A2807" s="1" t="s">
        <v>203</v>
      </c>
      <c r="B2807" s="1">
        <v>1996</v>
      </c>
      <c r="C2807" s="1">
        <v>0.75</v>
      </c>
      <c r="D2807" s="1">
        <v>0.61899999999999999</v>
      </c>
      <c r="E2807" s="1">
        <v>0.13200000000000001</v>
      </c>
      <c r="F2807" s="1">
        <v>0.47499999999999998</v>
      </c>
      <c r="G2807" s="1">
        <v>4.2999999999999997E-2</v>
      </c>
      <c r="H2807" s="1">
        <v>0.214</v>
      </c>
      <c r="I2807" s="1">
        <v>0.66600000000000004</v>
      </c>
      <c r="J2807" s="1">
        <v>0.38100000000000001</v>
      </c>
      <c r="K2807" s="1">
        <v>0.82599999999999996</v>
      </c>
      <c r="L2807" s="1">
        <v>0.28000000000000003</v>
      </c>
      <c r="M2807" s="1">
        <v>0.37</v>
      </c>
      <c r="N2807" s="1">
        <v>4.1000000000000002E-2</v>
      </c>
      <c r="O2807" s="1">
        <v>7.4999999999999997E-2</v>
      </c>
      <c r="P2807" s="1">
        <v>0.81899999999999995</v>
      </c>
      <c r="Q2807" s="1">
        <v>0.26900000000000002</v>
      </c>
      <c r="R2807" s="1">
        <v>0.42199999999999999</v>
      </c>
      <c r="S2807" s="1">
        <v>6.0000000000000001E-3</v>
      </c>
      <c r="T2807" s="1">
        <v>7.0999999999999994E-2</v>
      </c>
      <c r="U2807" s="1">
        <v>3.3000000000000002E-2</v>
      </c>
      <c r="V2807" s="1">
        <v>0.14799999999999999</v>
      </c>
      <c r="W2807" s="1">
        <v>5.0000000000000001E-3</v>
      </c>
      <c r="X2807" s="1">
        <v>0.18</v>
      </c>
      <c r="Y2807" s="1">
        <v>1.9E-2</v>
      </c>
      <c r="Z2807" s="1">
        <v>0.21099999999999999</v>
      </c>
      <c r="AA2807" s="1">
        <v>0.85</v>
      </c>
      <c r="AB2807" s="1">
        <v>0.7</v>
      </c>
      <c r="AC2807" s="1">
        <v>0.69499999999999995</v>
      </c>
      <c r="AD2807" s="1">
        <v>0.64300000000000002</v>
      </c>
      <c r="AE2807" s="1">
        <v>0.7</v>
      </c>
      <c r="AF2807" s="1">
        <v>0.81399999999999995</v>
      </c>
      <c r="AG2807" s="1">
        <v>0.35</v>
      </c>
      <c r="AH2807" s="1">
        <v>0.50900000000000001</v>
      </c>
      <c r="AI2807" s="1">
        <v>0.32700000000000001</v>
      </c>
      <c r="AJ2807" s="1">
        <v>0.45300000000000001</v>
      </c>
      <c r="AK2807" s="1">
        <v>1E-3</v>
      </c>
      <c r="AL2807" s="1">
        <v>0.19</v>
      </c>
      <c r="AM2807" s="1">
        <v>0.45400000000000001</v>
      </c>
      <c r="AN2807" s="1">
        <v>0.51400000000000001</v>
      </c>
      <c r="AO2807" s="1">
        <v>0.45300000000000001</v>
      </c>
      <c r="AP2807" s="1">
        <v>3879.375</v>
      </c>
      <c r="AQ2807" s="1">
        <v>3670</v>
      </c>
      <c r="AR2807" s="1">
        <v>9089300</v>
      </c>
      <c r="AS2807" s="1"/>
      <c r="AT2807" s="1"/>
      <c r="AU2807" s="1">
        <v>-0.02</v>
      </c>
      <c r="AV2807" s="1">
        <v>5.5E-2</v>
      </c>
      <c r="AW2807" s="2">
        <f>AVERAGE(C2807:H2807)</f>
        <v>0.3721666666666667</v>
      </c>
      <c r="AX2807" s="2">
        <f>AVERAGE(I2807:O2807)</f>
        <v>0.37700000000000011</v>
      </c>
      <c r="AY2807" s="2">
        <f>AVERAGE(P2807:T2807)</f>
        <v>0.31740000000000002</v>
      </c>
      <c r="AZ2807" s="2">
        <f>AVERAGE(U2807:Z2807)</f>
        <v>9.9333333333333329E-2</v>
      </c>
      <c r="BA2807" s="2">
        <f>AVERAGE(C2807,F2807,I2807,L2807,O2807,R2807,U2807,W2807,Y2807)</f>
        <v>0.30277777777777781</v>
      </c>
      <c r="BB2807" s="2">
        <f>AVERAGE(D2807,G2807,J2807,M2807,P2807,S2807,V2807,X2807,Z2807)</f>
        <v>0.30855555555555558</v>
      </c>
      <c r="BC2807" s="2">
        <f>AVERAGE(E2807,H2807,K2807,N2807,Q2807,T2807)</f>
        <v>0.2588333333333333</v>
      </c>
      <c r="BD2807" s="2">
        <f t="shared" si="301"/>
        <v>0.2713392</v>
      </c>
      <c r="BE2807" s="2">
        <f t="shared" si="302"/>
        <v>0.12890000000000001</v>
      </c>
      <c r="BF2807" s="2">
        <f t="shared" si="303"/>
        <v>9.0150000000000008E-2</v>
      </c>
      <c r="BG2807" s="2">
        <f t="shared" si="304"/>
        <v>0.29005555555555557</v>
      </c>
      <c r="BH2807" s="2">
        <f t="shared" si="305"/>
        <v>0.49038920000000003</v>
      </c>
      <c r="BI2807" s="2">
        <f t="shared" si="306"/>
        <v>0.78044475555555559</v>
      </c>
      <c r="BJ2807" s="2">
        <f t="shared" si="307"/>
        <v>0.20033364444444446</v>
      </c>
    </row>
    <row r="2808" spans="1:62" s="2" customFormat="1">
      <c r="A2808" s="1" t="s">
        <v>203</v>
      </c>
      <c r="B2808" s="1">
        <v>1997</v>
      </c>
      <c r="C2808" s="1">
        <v>0.75</v>
      </c>
      <c r="D2808" s="1">
        <v>0.61899999999999999</v>
      </c>
      <c r="E2808" s="1">
        <v>0.124</v>
      </c>
      <c r="F2808" s="1">
        <v>0.47499999999999998</v>
      </c>
      <c r="G2808" s="1">
        <v>4.2999999999999997E-2</v>
      </c>
      <c r="H2808" s="1">
        <v>0.20799999999999999</v>
      </c>
      <c r="I2808" s="1">
        <v>0.66600000000000004</v>
      </c>
      <c r="J2808" s="1">
        <v>0.377</v>
      </c>
      <c r="K2808" s="1">
        <v>0.82699999999999996</v>
      </c>
      <c r="L2808" s="1">
        <v>0.28000000000000003</v>
      </c>
      <c r="M2808" s="1">
        <v>0.6</v>
      </c>
      <c r="N2808" s="1">
        <v>0.04</v>
      </c>
      <c r="O2808" s="1">
        <v>7.4999999999999997E-2</v>
      </c>
      <c r="P2808" s="1">
        <v>0.81899999999999995</v>
      </c>
      <c r="Q2808" s="1">
        <v>0.26200000000000001</v>
      </c>
      <c r="R2808" s="1">
        <v>0.42199999999999999</v>
      </c>
      <c r="S2808" s="1">
        <v>6.0000000000000001E-3</v>
      </c>
      <c r="T2808" s="1">
        <v>6.4000000000000001E-2</v>
      </c>
      <c r="U2808" s="1">
        <v>3.3000000000000002E-2</v>
      </c>
      <c r="V2808" s="1">
        <v>0.14799999999999999</v>
      </c>
      <c r="W2808" s="1">
        <v>5.0000000000000001E-3</v>
      </c>
      <c r="X2808" s="1">
        <v>0.18</v>
      </c>
      <c r="Y2808" s="1">
        <v>1.9E-2</v>
      </c>
      <c r="Z2808" s="1">
        <v>0.21099999999999999</v>
      </c>
      <c r="AA2808" s="1">
        <v>0.85</v>
      </c>
      <c r="AB2808" s="1">
        <v>0.7</v>
      </c>
      <c r="AC2808" s="1">
        <v>0.68799999999999994</v>
      </c>
      <c r="AD2808" s="1">
        <v>0.65700000000000003</v>
      </c>
      <c r="AE2808" s="1">
        <v>0.7</v>
      </c>
      <c r="AF2808" s="1">
        <v>0.8</v>
      </c>
      <c r="AG2808" s="1">
        <v>0.35</v>
      </c>
      <c r="AH2808" s="1">
        <v>0.52900000000000003</v>
      </c>
      <c r="AI2808" s="1">
        <v>0.33700000000000002</v>
      </c>
      <c r="AJ2808" s="1">
        <v>0.49399999999999999</v>
      </c>
      <c r="AK2808" s="1">
        <v>1E-3</v>
      </c>
      <c r="AL2808" s="1">
        <v>0.20100000000000001</v>
      </c>
      <c r="AM2808" s="1">
        <v>0.47299999999999998</v>
      </c>
      <c r="AN2808" s="1">
        <v>0.52700000000000002</v>
      </c>
      <c r="AO2808" s="1">
        <v>0.49399999999999999</v>
      </c>
      <c r="AP2808" s="1">
        <v>4106.1959999999999</v>
      </c>
      <c r="AQ2808" s="1">
        <v>3910</v>
      </c>
      <c r="AR2808" s="1">
        <v>9215000</v>
      </c>
      <c r="AS2808" s="1"/>
      <c r="AT2808" s="1"/>
      <c r="AU2808" s="1">
        <v>-0.02</v>
      </c>
      <c r="AV2808" s="1">
        <v>4.3999999999999997E-2</v>
      </c>
      <c r="AW2808" s="2">
        <f>AVERAGE(C2808:H2808)</f>
        <v>0.3698333333333334</v>
      </c>
      <c r="AX2808" s="2">
        <f>AVERAGE(I2808:O2808)</f>
        <v>0.40928571428571436</v>
      </c>
      <c r="AY2808" s="2">
        <f>AVERAGE(P2808:T2808)</f>
        <v>0.31459999999999999</v>
      </c>
      <c r="AZ2808" s="2">
        <f>AVERAGE(U2808:Z2808)</f>
        <v>9.9333333333333329E-2</v>
      </c>
      <c r="BA2808" s="2">
        <f>AVERAGE(C2808,F2808,I2808,L2808,O2808,R2808,U2808,W2808,Y2808)</f>
        <v>0.30277777777777781</v>
      </c>
      <c r="BB2808" s="2">
        <f>AVERAGE(D2808,G2808,J2808,M2808,P2808,S2808,V2808,X2808,Z2808)</f>
        <v>0.33366666666666667</v>
      </c>
      <c r="BC2808" s="2">
        <f>AVERAGE(E2808,H2808,K2808,N2808,Q2808,T2808)</f>
        <v>0.25416666666666665</v>
      </c>
      <c r="BD2808" s="2">
        <f t="shared" si="301"/>
        <v>0.2709395</v>
      </c>
      <c r="BE2808" s="2">
        <f t="shared" si="302"/>
        <v>0.13600000000000001</v>
      </c>
      <c r="BF2808" s="2">
        <f t="shared" si="303"/>
        <v>9.3799999999999994E-2</v>
      </c>
      <c r="BG2808" s="2">
        <f t="shared" si="304"/>
        <v>0.2968703703703704</v>
      </c>
      <c r="BH2808" s="2">
        <f t="shared" si="305"/>
        <v>0.5007395</v>
      </c>
      <c r="BI2808" s="2">
        <f t="shared" si="306"/>
        <v>0.79760987037037046</v>
      </c>
      <c r="BJ2808" s="2">
        <f t="shared" si="307"/>
        <v>0.20386912962962961</v>
      </c>
    </row>
    <row r="2809" spans="1:62" s="2" customFormat="1">
      <c r="A2809" s="1" t="s">
        <v>203</v>
      </c>
      <c r="B2809" s="1">
        <v>1998</v>
      </c>
      <c r="C2809" s="1">
        <v>0.75</v>
      </c>
      <c r="D2809" s="1">
        <v>0.61799999999999999</v>
      </c>
      <c r="E2809" s="1">
        <v>0.11600000000000001</v>
      </c>
      <c r="F2809" s="1">
        <v>0.47499999999999998</v>
      </c>
      <c r="G2809" s="1">
        <v>4.2999999999999997E-2</v>
      </c>
      <c r="H2809" s="1">
        <v>0.20200000000000001</v>
      </c>
      <c r="I2809" s="1">
        <v>0.66600000000000004</v>
      </c>
      <c r="J2809" s="1">
        <v>0.374</v>
      </c>
      <c r="K2809" s="1">
        <v>0.82799999999999996</v>
      </c>
      <c r="L2809" s="1">
        <v>0.28000000000000003</v>
      </c>
      <c r="M2809" s="1">
        <v>0.6</v>
      </c>
      <c r="N2809" s="1">
        <v>4.7E-2</v>
      </c>
      <c r="O2809" s="1">
        <v>7.4999999999999997E-2</v>
      </c>
      <c r="P2809" s="1">
        <v>0.81899999999999995</v>
      </c>
      <c r="Q2809" s="1">
        <v>0.25900000000000001</v>
      </c>
      <c r="R2809" s="1">
        <v>0.42199999999999999</v>
      </c>
      <c r="S2809" s="1">
        <v>5.0000000000000001E-3</v>
      </c>
      <c r="T2809" s="1">
        <v>5.8000000000000003E-2</v>
      </c>
      <c r="U2809" s="1">
        <v>3.3000000000000002E-2</v>
      </c>
      <c r="V2809" s="1">
        <v>0.14799999999999999</v>
      </c>
      <c r="W2809" s="1">
        <v>5.0000000000000001E-3</v>
      </c>
      <c r="X2809" s="1">
        <v>0.18</v>
      </c>
      <c r="Y2809" s="1">
        <v>1.9E-2</v>
      </c>
      <c r="Z2809" s="1">
        <v>0.36299999999999999</v>
      </c>
      <c r="AA2809" s="1">
        <v>0.85</v>
      </c>
      <c r="AB2809" s="1">
        <v>0.7</v>
      </c>
      <c r="AC2809" s="1">
        <v>0.69299999999999995</v>
      </c>
      <c r="AD2809" s="1">
        <v>0.64300000000000002</v>
      </c>
      <c r="AE2809" s="1">
        <v>0.7</v>
      </c>
      <c r="AF2809" s="1">
        <v>0.81699999999999995</v>
      </c>
      <c r="AG2809" s="1">
        <v>0.35</v>
      </c>
      <c r="AH2809" s="1">
        <v>0.54900000000000004</v>
      </c>
      <c r="AI2809" s="1">
        <v>0.34699999999999998</v>
      </c>
      <c r="AJ2809" s="1">
        <v>0.53500000000000003</v>
      </c>
      <c r="AK2809" s="1">
        <v>5.0000000000000001E-3</v>
      </c>
      <c r="AL2809" s="1">
        <v>0.221</v>
      </c>
      <c r="AM2809" s="1">
        <v>0.49199999999999999</v>
      </c>
      <c r="AN2809" s="1">
        <v>0.53900000000000003</v>
      </c>
      <c r="AO2809" s="1">
        <v>0.53500000000000003</v>
      </c>
      <c r="AP2809" s="1">
        <v>4296.1440000000002</v>
      </c>
      <c r="AQ2809" s="1">
        <v>4120</v>
      </c>
      <c r="AR2809" s="1">
        <v>9333300</v>
      </c>
      <c r="AS2809" s="1"/>
      <c r="AT2809" s="1"/>
      <c r="AU2809" s="1">
        <v>-0.01</v>
      </c>
      <c r="AV2809" s="1">
        <v>3.5999999999999997E-2</v>
      </c>
      <c r="AW2809" s="2">
        <f>AVERAGE(C2809:H2809)</f>
        <v>0.36733333333333335</v>
      </c>
      <c r="AX2809" s="2">
        <f>AVERAGE(I2809:O2809)</f>
        <v>0.41000000000000003</v>
      </c>
      <c r="AY2809" s="2">
        <f>AVERAGE(P2809:T2809)</f>
        <v>0.31259999999999993</v>
      </c>
      <c r="AZ2809" s="2">
        <f>AVERAGE(U2809:Z2809)</f>
        <v>0.12466666666666666</v>
      </c>
      <c r="BA2809" s="2">
        <f>AVERAGE(C2809,F2809,I2809,L2809,O2809,R2809,U2809,W2809,Y2809)</f>
        <v>0.30277777777777781</v>
      </c>
      <c r="BB2809" s="2">
        <f>AVERAGE(D2809,G2809,J2809,M2809,P2809,S2809,V2809,X2809,Z2809)</f>
        <v>0.35000000000000003</v>
      </c>
      <c r="BC2809" s="2">
        <f>AVERAGE(E2809,H2809,K2809,N2809,Q2809,T2809)</f>
        <v>0.25166666666666665</v>
      </c>
      <c r="BD2809" s="2">
        <f t="shared" si="301"/>
        <v>0.27139629999999998</v>
      </c>
      <c r="BE2809" s="2">
        <f t="shared" si="302"/>
        <v>0.1431</v>
      </c>
      <c r="BF2809" s="2">
        <f t="shared" si="303"/>
        <v>9.8500000000000004E-2</v>
      </c>
      <c r="BG2809" s="2">
        <f t="shared" si="304"/>
        <v>0.30148148148148152</v>
      </c>
      <c r="BH2809" s="2">
        <f t="shared" si="305"/>
        <v>0.51299629999999996</v>
      </c>
      <c r="BI2809" s="2">
        <f t="shared" si="306"/>
        <v>0.81447778148148142</v>
      </c>
      <c r="BJ2809" s="2">
        <f t="shared" si="307"/>
        <v>0.21151481851851844</v>
      </c>
    </row>
    <row r="2810" spans="1:62" s="2" customFormat="1">
      <c r="A2810" s="1" t="s">
        <v>203</v>
      </c>
      <c r="B2810" s="1">
        <v>1999</v>
      </c>
      <c r="C2810" s="1">
        <v>0.75</v>
      </c>
      <c r="D2810" s="1">
        <v>0.61799999999999999</v>
      </c>
      <c r="E2810" s="1">
        <v>0.108</v>
      </c>
      <c r="F2810" s="1">
        <v>0.47499999999999998</v>
      </c>
      <c r="G2810" s="1">
        <v>4.2999999999999997E-2</v>
      </c>
      <c r="H2810" s="1">
        <v>0.19600000000000001</v>
      </c>
      <c r="I2810" s="1">
        <v>0.66600000000000004</v>
      </c>
      <c r="J2810" s="1">
        <v>0.37</v>
      </c>
      <c r="K2810" s="1">
        <v>0.82899999999999996</v>
      </c>
      <c r="L2810" s="1">
        <v>0.28000000000000003</v>
      </c>
      <c r="M2810" s="1">
        <v>0.56999999999999995</v>
      </c>
      <c r="N2810" s="1">
        <v>5.2999999999999999E-2</v>
      </c>
      <c r="O2810" s="1">
        <v>7.4999999999999997E-2</v>
      </c>
      <c r="P2810" s="1">
        <v>0.81899999999999995</v>
      </c>
      <c r="Q2810" s="1">
        <v>0.25</v>
      </c>
      <c r="R2810" s="1">
        <v>0.42199999999999999</v>
      </c>
      <c r="S2810" s="1">
        <v>0.01</v>
      </c>
      <c r="T2810" s="1">
        <v>5.0999999999999997E-2</v>
      </c>
      <c r="U2810" s="1">
        <v>3.3000000000000002E-2</v>
      </c>
      <c r="V2810" s="1">
        <v>0.14799999999999999</v>
      </c>
      <c r="W2810" s="1">
        <v>5.0000000000000001E-3</v>
      </c>
      <c r="X2810" s="1">
        <v>0.18</v>
      </c>
      <c r="Y2810" s="1">
        <v>1.9E-2</v>
      </c>
      <c r="Z2810" s="1">
        <v>0.36199999999999999</v>
      </c>
      <c r="AA2810" s="1">
        <v>0.7</v>
      </c>
      <c r="AB2810" s="1">
        <v>0.5</v>
      </c>
      <c r="AC2810" s="1">
        <v>0.69199999999999995</v>
      </c>
      <c r="AD2810" s="1">
        <v>0.62</v>
      </c>
      <c r="AE2810" s="1">
        <v>0.7</v>
      </c>
      <c r="AF2810" s="1">
        <v>0.82499999999999996</v>
      </c>
      <c r="AG2810" s="1">
        <v>0.46600000000000003</v>
      </c>
      <c r="AH2810" s="1">
        <v>0.55100000000000005</v>
      </c>
      <c r="AI2810" s="1">
        <v>0.35199999999999998</v>
      </c>
      <c r="AJ2810" s="1">
        <v>0.53800000000000003</v>
      </c>
      <c r="AK2810" s="1">
        <v>6.0000000000000001E-3</v>
      </c>
      <c r="AL2810" s="1">
        <v>0.247</v>
      </c>
      <c r="AM2810" s="1">
        <v>0.49299999999999999</v>
      </c>
      <c r="AN2810" s="1">
        <v>0.55200000000000005</v>
      </c>
      <c r="AO2810" s="1">
        <v>0.53800000000000003</v>
      </c>
      <c r="AP2810" s="1">
        <v>4563.067</v>
      </c>
      <c r="AQ2810" s="1">
        <v>4370</v>
      </c>
      <c r="AR2810" s="1">
        <v>9455900</v>
      </c>
      <c r="AS2810" s="1"/>
      <c r="AT2810" s="1"/>
      <c r="AU2810" s="1">
        <v>-0.02</v>
      </c>
      <c r="AV2810" s="1">
        <v>3.5000000000000003E-2</v>
      </c>
      <c r="AW2810" s="2">
        <f>AVERAGE(C2810:H2810)</f>
        <v>0.36499999999999999</v>
      </c>
      <c r="AX2810" s="2">
        <f>AVERAGE(I2810:O2810)</f>
        <v>0.40614285714285714</v>
      </c>
      <c r="AY2810" s="2">
        <f>AVERAGE(P2810:T2810)</f>
        <v>0.31039999999999995</v>
      </c>
      <c r="AZ2810" s="2">
        <f>AVERAGE(U2810:Z2810)</f>
        <v>0.1245</v>
      </c>
      <c r="BA2810" s="2">
        <f>AVERAGE(C2810,F2810,I2810,L2810,O2810,R2810,U2810,W2810,Y2810)</f>
        <v>0.30277777777777781</v>
      </c>
      <c r="BB2810" s="2">
        <f>AVERAGE(D2810,G2810,J2810,M2810,P2810,S2810,V2810,X2810,Z2810)</f>
        <v>0.34666666666666668</v>
      </c>
      <c r="BC2810" s="2">
        <f>AVERAGE(E2810,H2810,K2810,N2810,Q2810,T2810)</f>
        <v>0.24783333333333332</v>
      </c>
      <c r="BD2810" s="2">
        <f t="shared" si="301"/>
        <v>0.2571213</v>
      </c>
      <c r="BE2810" s="2">
        <f t="shared" si="302"/>
        <v>0.14410000000000001</v>
      </c>
      <c r="BF2810" s="2">
        <f t="shared" si="303"/>
        <v>0.10189999999999999</v>
      </c>
      <c r="BG2810" s="2">
        <f t="shared" si="304"/>
        <v>0.29909259259259263</v>
      </c>
      <c r="BH2810" s="2">
        <f t="shared" si="305"/>
        <v>0.50312129999999999</v>
      </c>
      <c r="BI2810" s="2">
        <f t="shared" si="306"/>
        <v>0.80221389259259257</v>
      </c>
      <c r="BJ2810" s="2">
        <f t="shared" si="307"/>
        <v>0.20402870740740736</v>
      </c>
    </row>
    <row r="2811" spans="1:62" s="2" customFormat="1">
      <c r="A2811" s="1" t="s">
        <v>203</v>
      </c>
      <c r="B2811" s="1">
        <v>2000</v>
      </c>
      <c r="C2811" s="1">
        <v>0.75</v>
      </c>
      <c r="D2811" s="1">
        <v>0.61699999999999999</v>
      </c>
      <c r="E2811" s="1">
        <v>0.1</v>
      </c>
      <c r="F2811" s="1">
        <v>0.47499999999999998</v>
      </c>
      <c r="G2811" s="1">
        <v>4.2999999999999997E-2</v>
      </c>
      <c r="H2811" s="1">
        <v>0.19</v>
      </c>
      <c r="I2811" s="1">
        <v>0.66600000000000004</v>
      </c>
      <c r="J2811" s="1">
        <v>0.36599999999999999</v>
      </c>
      <c r="K2811" s="1">
        <v>0.82799999999999996</v>
      </c>
      <c r="L2811" s="1">
        <v>0.28000000000000003</v>
      </c>
      <c r="M2811" s="1">
        <v>0.71</v>
      </c>
      <c r="N2811" s="1">
        <v>0.06</v>
      </c>
      <c r="O2811" s="1">
        <v>7.4999999999999997E-2</v>
      </c>
      <c r="P2811" s="1">
        <v>0.81899999999999995</v>
      </c>
      <c r="Q2811" s="1">
        <v>0.248</v>
      </c>
      <c r="R2811" s="1">
        <v>0.42199999999999999</v>
      </c>
      <c r="S2811" s="1">
        <v>8.9999999999999993E-3</v>
      </c>
      <c r="T2811" s="1">
        <v>4.4999999999999998E-2</v>
      </c>
      <c r="U2811" s="1">
        <v>3.3000000000000002E-2</v>
      </c>
      <c r="V2811" s="1">
        <v>0.14799999999999999</v>
      </c>
      <c r="W2811" s="1">
        <v>5.0000000000000001E-3</v>
      </c>
      <c r="X2811" s="1">
        <v>0.18</v>
      </c>
      <c r="Y2811" s="1">
        <v>1.9E-2</v>
      </c>
      <c r="Z2811" s="1">
        <v>0.316</v>
      </c>
      <c r="AA2811" s="1">
        <v>0.7</v>
      </c>
      <c r="AB2811" s="1">
        <v>0.5</v>
      </c>
      <c r="AC2811" s="1">
        <v>0.69299999999999995</v>
      </c>
      <c r="AD2811" s="1">
        <v>0.71199999999999997</v>
      </c>
      <c r="AE2811" s="1">
        <v>0.7</v>
      </c>
      <c r="AF2811" s="1">
        <v>0.83499999999999996</v>
      </c>
      <c r="AG2811" s="1">
        <v>0.38200000000000001</v>
      </c>
      <c r="AH2811" s="1">
        <v>0.55400000000000005</v>
      </c>
      <c r="AI2811" s="1">
        <v>0.35599999999999998</v>
      </c>
      <c r="AJ2811" s="1">
        <v>0.54100000000000004</v>
      </c>
      <c r="AK2811" s="1">
        <v>1.4E-2</v>
      </c>
      <c r="AL2811" s="1">
        <v>0.27600000000000002</v>
      </c>
      <c r="AM2811" s="1">
        <v>0.495</v>
      </c>
      <c r="AN2811" s="1">
        <v>0.56399999999999995</v>
      </c>
      <c r="AO2811" s="1">
        <v>0.54100000000000004</v>
      </c>
      <c r="AP2811" s="1">
        <v>4825.7640000000001</v>
      </c>
      <c r="AQ2811" s="1">
        <v>4600</v>
      </c>
      <c r="AR2811" s="1">
        <v>9563500</v>
      </c>
      <c r="AS2811" s="1">
        <v>40.81</v>
      </c>
      <c r="AT2811" s="1">
        <v>12.82</v>
      </c>
      <c r="AU2811" s="1">
        <v>-0.02</v>
      </c>
      <c r="AV2811" s="1">
        <v>2.9000000000000001E-2</v>
      </c>
      <c r="AW2811" s="2">
        <f>AVERAGE(C2811:H2811)</f>
        <v>0.36250000000000004</v>
      </c>
      <c r="AX2811" s="2">
        <f>AVERAGE(I2811:O2811)</f>
        <v>0.42642857142857143</v>
      </c>
      <c r="AY2811" s="2">
        <f>AVERAGE(P2811:T2811)</f>
        <v>0.30859999999999993</v>
      </c>
      <c r="AZ2811" s="2">
        <f>AVERAGE(U2811:Z2811)</f>
        <v>0.11683333333333334</v>
      </c>
      <c r="BA2811" s="2">
        <f>AVERAGE(C2811,F2811,I2811,L2811,O2811,R2811,U2811,W2811,Y2811)</f>
        <v>0.30277777777777781</v>
      </c>
      <c r="BB2811" s="2">
        <f>AVERAGE(D2811,G2811,J2811,M2811,P2811,S2811,V2811,X2811,Z2811)</f>
        <v>0.3564444444444444</v>
      </c>
      <c r="BC2811" s="2">
        <f>AVERAGE(E2811,H2811,K2811,N2811,Q2811,T2811)</f>
        <v>0.24516666666666664</v>
      </c>
      <c r="BD2811" s="2">
        <f t="shared" si="301"/>
        <v>0.2582062</v>
      </c>
      <c r="BE2811" s="2">
        <f t="shared" si="302"/>
        <v>0.14510000000000001</v>
      </c>
      <c r="BF2811" s="2">
        <f t="shared" si="303"/>
        <v>0.10600000000000001</v>
      </c>
      <c r="BG2811" s="2">
        <f t="shared" si="304"/>
        <v>0.30146296296296293</v>
      </c>
      <c r="BH2811" s="2">
        <f t="shared" si="305"/>
        <v>0.50930620000000004</v>
      </c>
      <c r="BI2811" s="2">
        <f t="shared" si="306"/>
        <v>0.81076916296296297</v>
      </c>
      <c r="BJ2811" s="2">
        <f t="shared" si="307"/>
        <v>0.20784323703703711</v>
      </c>
    </row>
    <row r="2812" spans="1:62" s="2" customFormat="1">
      <c r="A2812" s="1" t="s">
        <v>203</v>
      </c>
      <c r="B2812" s="1">
        <v>2001</v>
      </c>
      <c r="C2812" s="1">
        <v>0.75</v>
      </c>
      <c r="D2812" s="1">
        <v>0.63</v>
      </c>
      <c r="E2812" s="1">
        <v>9.1999999999999998E-2</v>
      </c>
      <c r="F2812" s="1">
        <v>0.47499999999999998</v>
      </c>
      <c r="G2812" s="1">
        <v>4.2999999999999997E-2</v>
      </c>
      <c r="H2812" s="1">
        <v>0.182</v>
      </c>
      <c r="I2812" s="1">
        <v>0.66600000000000004</v>
      </c>
      <c r="J2812" s="1">
        <v>0.36199999999999999</v>
      </c>
      <c r="K2812" s="1">
        <v>0.82599999999999996</v>
      </c>
      <c r="L2812" s="1">
        <v>0.28000000000000003</v>
      </c>
      <c r="M2812" s="1">
        <v>0.77</v>
      </c>
      <c r="N2812" s="1">
        <v>5.2999999999999999E-2</v>
      </c>
      <c r="O2812" s="1">
        <v>7.4999999999999997E-2</v>
      </c>
      <c r="P2812" s="1">
        <v>0.81899999999999995</v>
      </c>
      <c r="Q2812" s="1">
        <v>0.24299999999999999</v>
      </c>
      <c r="R2812" s="1">
        <v>0.42199999999999999</v>
      </c>
      <c r="S2812" s="1">
        <v>0.01</v>
      </c>
      <c r="T2812" s="1">
        <v>4.2999999999999997E-2</v>
      </c>
      <c r="U2812" s="1">
        <v>3.3000000000000002E-2</v>
      </c>
      <c r="V2812" s="1">
        <v>0.14799999999999999</v>
      </c>
      <c r="W2812" s="1">
        <v>5.0000000000000001E-3</v>
      </c>
      <c r="X2812" s="1">
        <v>0.18</v>
      </c>
      <c r="Y2812" s="1">
        <v>1.9E-2</v>
      </c>
      <c r="Z2812" s="1">
        <v>0.34599999999999997</v>
      </c>
      <c r="AA2812" s="1">
        <v>0.7</v>
      </c>
      <c r="AB2812" s="1">
        <v>0.5</v>
      </c>
      <c r="AC2812" s="1">
        <v>0.68700000000000006</v>
      </c>
      <c r="AD2812" s="1">
        <v>0.58899999999999997</v>
      </c>
      <c r="AE2812" s="1">
        <v>0.7</v>
      </c>
      <c r="AF2812" s="1">
        <v>0.84199999999999997</v>
      </c>
      <c r="AG2812" s="1">
        <v>0.45200000000000001</v>
      </c>
      <c r="AH2812" s="1">
        <v>0.53800000000000003</v>
      </c>
      <c r="AI2812" s="1">
        <v>0.33300000000000002</v>
      </c>
      <c r="AJ2812" s="1">
        <v>0.57799999999999996</v>
      </c>
      <c r="AK2812" s="1">
        <v>4.4999999999999998E-2</v>
      </c>
      <c r="AL2812" s="1">
        <v>0.311</v>
      </c>
      <c r="AM2812" s="1">
        <v>0.503</v>
      </c>
      <c r="AN2812" s="1">
        <v>0.57699999999999996</v>
      </c>
      <c r="AO2812" s="1">
        <v>0.57799999999999996</v>
      </c>
      <c r="AP2812" s="1">
        <v>5119.2730000000001</v>
      </c>
      <c r="AQ2812" s="1">
        <v>4890</v>
      </c>
      <c r="AR2812" s="1">
        <v>9673600</v>
      </c>
      <c r="AS2812" s="1"/>
      <c r="AT2812" s="1"/>
      <c r="AU2812" s="1">
        <v>-0.02</v>
      </c>
      <c r="AV2812" s="1">
        <v>2.4E-2</v>
      </c>
      <c r="AW2812" s="2">
        <f>AVERAGE(C2812:H2812)</f>
        <v>0.36200000000000004</v>
      </c>
      <c r="AX2812" s="2">
        <f>AVERAGE(I2812:O2812)</f>
        <v>0.43314285714285722</v>
      </c>
      <c r="AY2812" s="2">
        <f>AVERAGE(P2812:T2812)</f>
        <v>0.30739999999999995</v>
      </c>
      <c r="AZ2812" s="2">
        <f>AVERAGE(U2812:Z2812)</f>
        <v>0.12183333333333334</v>
      </c>
      <c r="BA2812" s="2">
        <f>AVERAGE(C2812,F2812,I2812,L2812,O2812,R2812,U2812,W2812,Y2812)</f>
        <v>0.30277777777777781</v>
      </c>
      <c r="BB2812" s="2">
        <f>AVERAGE(D2812,G2812,J2812,M2812,P2812,S2812,V2812,X2812,Z2812)</f>
        <v>0.36755555555555558</v>
      </c>
      <c r="BC2812" s="2">
        <f>AVERAGE(E2812,H2812,K2812,N2812,Q2812,T2812)</f>
        <v>0.23983333333333332</v>
      </c>
      <c r="BD2812" s="2">
        <f t="shared" si="301"/>
        <v>0.25523699999999999</v>
      </c>
      <c r="BE2812" s="2">
        <f t="shared" si="302"/>
        <v>0.1449</v>
      </c>
      <c r="BF2812" s="2">
        <f t="shared" si="303"/>
        <v>0.1125</v>
      </c>
      <c r="BG2812" s="2">
        <f t="shared" si="304"/>
        <v>0.30338888888888893</v>
      </c>
      <c r="BH2812" s="2">
        <f t="shared" si="305"/>
        <v>0.51263700000000001</v>
      </c>
      <c r="BI2812" s="2">
        <f t="shared" si="306"/>
        <v>0.81602588888888894</v>
      </c>
      <c r="BJ2812" s="2">
        <f t="shared" si="307"/>
        <v>0.20924811111111108</v>
      </c>
    </row>
    <row r="2813" spans="1:62" s="2" customFormat="1">
      <c r="A2813" s="1" t="s">
        <v>203</v>
      </c>
      <c r="B2813" s="1">
        <v>2002</v>
      </c>
      <c r="C2813" s="1">
        <v>0.75</v>
      </c>
      <c r="D2813" s="1">
        <v>0.64200000000000002</v>
      </c>
      <c r="E2813" s="1">
        <v>8.4000000000000005E-2</v>
      </c>
      <c r="F2813" s="1">
        <v>0.47499999999999998</v>
      </c>
      <c r="G2813" s="1">
        <v>4.2999999999999997E-2</v>
      </c>
      <c r="H2813" s="1">
        <v>0.17399999999999999</v>
      </c>
      <c r="I2813" s="1">
        <v>0.66600000000000004</v>
      </c>
      <c r="J2813" s="1">
        <v>0.35799999999999998</v>
      </c>
      <c r="K2813" s="1">
        <v>0.82599999999999996</v>
      </c>
      <c r="L2813" s="1">
        <v>0.28000000000000003</v>
      </c>
      <c r="M2813" s="1">
        <v>0.88</v>
      </c>
      <c r="N2813" s="1">
        <v>4.7E-2</v>
      </c>
      <c r="O2813" s="1">
        <v>7.4999999999999997E-2</v>
      </c>
      <c r="P2813" s="1">
        <v>0.81899999999999995</v>
      </c>
      <c r="Q2813" s="1">
        <v>0.24</v>
      </c>
      <c r="R2813" s="1">
        <v>0.42199999999999999</v>
      </c>
      <c r="S2813" s="1">
        <v>1.2999999999999999E-2</v>
      </c>
      <c r="T2813" s="1">
        <v>0.04</v>
      </c>
      <c r="U2813" s="1">
        <v>3.3000000000000002E-2</v>
      </c>
      <c r="V2813" s="1">
        <v>0.14799999999999999</v>
      </c>
      <c r="W2813" s="1">
        <v>5.0000000000000001E-3</v>
      </c>
      <c r="X2813" s="1">
        <v>0.18</v>
      </c>
      <c r="Y2813" s="1">
        <v>1.9E-2</v>
      </c>
      <c r="Z2813" s="1">
        <v>0.34499999999999997</v>
      </c>
      <c r="AA2813" s="1">
        <v>0.7</v>
      </c>
      <c r="AB2813" s="1">
        <v>0.5</v>
      </c>
      <c r="AC2813" s="1">
        <v>0.68799999999999994</v>
      </c>
      <c r="AD2813" s="1">
        <v>0.69299999999999995</v>
      </c>
      <c r="AE2813" s="1">
        <v>0.7</v>
      </c>
      <c r="AF2813" s="1">
        <v>0.84299999999999997</v>
      </c>
      <c r="AG2813" s="1">
        <v>0.27200000000000002</v>
      </c>
      <c r="AH2813" s="1">
        <v>0.52100000000000002</v>
      </c>
      <c r="AI2813" s="1">
        <v>0.31</v>
      </c>
      <c r="AJ2813" s="1">
        <v>0.61399999999999999</v>
      </c>
      <c r="AK2813" s="1">
        <v>6.5000000000000002E-2</v>
      </c>
      <c r="AL2813" s="1">
        <v>0.33200000000000002</v>
      </c>
      <c r="AM2813" s="1">
        <v>0.51200000000000001</v>
      </c>
      <c r="AN2813" s="1">
        <v>0.58899999999999997</v>
      </c>
      <c r="AO2813" s="1">
        <v>0.61399999999999999</v>
      </c>
      <c r="AP2813" s="1">
        <v>5229.9250000000002</v>
      </c>
      <c r="AQ2813" s="1">
        <v>4990</v>
      </c>
      <c r="AR2813" s="1">
        <v>9781900</v>
      </c>
      <c r="AS2813" s="1"/>
      <c r="AT2813" s="1"/>
      <c r="AU2813" s="1">
        <v>-0.02</v>
      </c>
      <c r="AV2813" s="1">
        <v>1.9E-2</v>
      </c>
      <c r="AW2813" s="2">
        <f>AVERAGE(C2813:H2813)</f>
        <v>0.36133333333333334</v>
      </c>
      <c r="AX2813" s="2">
        <f>AVERAGE(I2813:O2813)</f>
        <v>0.44742857142857145</v>
      </c>
      <c r="AY2813" s="2">
        <f>AVERAGE(P2813:T2813)</f>
        <v>0.30679999999999996</v>
      </c>
      <c r="AZ2813" s="2">
        <f>AVERAGE(U2813:Z2813)</f>
        <v>0.12166666666666666</v>
      </c>
      <c r="BA2813" s="2">
        <f>AVERAGE(C2813,F2813,I2813,L2813,O2813,R2813,U2813,W2813,Y2813)</f>
        <v>0.30277777777777781</v>
      </c>
      <c r="BB2813" s="2">
        <f>AVERAGE(D2813,G2813,J2813,M2813,P2813,S2813,V2813,X2813,Z2813)</f>
        <v>0.38088888888888889</v>
      </c>
      <c r="BC2813" s="2">
        <f>AVERAGE(E2813,H2813,K2813,N2813,Q2813,T2813)</f>
        <v>0.23516666666666666</v>
      </c>
      <c r="BD2813" s="2">
        <f t="shared" si="301"/>
        <v>0.2510116</v>
      </c>
      <c r="BE2813" s="2">
        <f t="shared" si="302"/>
        <v>0.14449999999999999</v>
      </c>
      <c r="BF2813" s="2">
        <f t="shared" si="303"/>
        <v>0.11710000000000001</v>
      </c>
      <c r="BG2813" s="2">
        <f t="shared" si="304"/>
        <v>0.30627777777777776</v>
      </c>
      <c r="BH2813" s="2">
        <f t="shared" si="305"/>
        <v>0.51261159999999995</v>
      </c>
      <c r="BI2813" s="2">
        <f t="shared" si="306"/>
        <v>0.8188893777777777</v>
      </c>
      <c r="BJ2813" s="2">
        <f t="shared" si="307"/>
        <v>0.20633382222222219</v>
      </c>
    </row>
    <row r="2814" spans="1:62" s="2" customFormat="1">
      <c r="A2814" s="1" t="s">
        <v>203</v>
      </c>
      <c r="B2814" s="1">
        <v>2003</v>
      </c>
      <c r="C2814" s="1">
        <v>0.75</v>
      </c>
      <c r="D2814" s="1">
        <v>0.65400000000000003</v>
      </c>
      <c r="E2814" s="1">
        <v>7.5999999999999998E-2</v>
      </c>
      <c r="F2814" s="1">
        <v>0.47499999999999998</v>
      </c>
      <c r="G2814" s="1">
        <v>4.2999999999999997E-2</v>
      </c>
      <c r="H2814" s="1">
        <v>0.16600000000000001</v>
      </c>
      <c r="I2814" s="1">
        <v>0.66600000000000004</v>
      </c>
      <c r="J2814" s="1">
        <v>0.35499999999999998</v>
      </c>
      <c r="K2814" s="1">
        <v>0.80900000000000005</v>
      </c>
      <c r="L2814" s="1">
        <v>0.28000000000000003</v>
      </c>
      <c r="M2814" s="1">
        <v>0.66</v>
      </c>
      <c r="N2814" s="1">
        <v>0.04</v>
      </c>
      <c r="O2814" s="1">
        <v>7.4999999999999997E-2</v>
      </c>
      <c r="P2814" s="1">
        <v>0.81899999999999995</v>
      </c>
      <c r="Q2814" s="1">
        <v>0.23899999999999999</v>
      </c>
      <c r="R2814" s="1">
        <v>0.42199999999999999</v>
      </c>
      <c r="S2814" s="1">
        <v>2E-3</v>
      </c>
      <c r="T2814" s="1">
        <v>3.7999999999999999E-2</v>
      </c>
      <c r="U2814" s="1">
        <v>3.3000000000000002E-2</v>
      </c>
      <c r="V2814" s="1">
        <v>0.14799999999999999</v>
      </c>
      <c r="W2814" s="1">
        <v>5.0000000000000001E-3</v>
      </c>
      <c r="X2814" s="1">
        <v>0.18</v>
      </c>
      <c r="Y2814" s="1">
        <v>1.9E-2</v>
      </c>
      <c r="Z2814" s="1">
        <v>0.34300000000000003</v>
      </c>
      <c r="AA2814" s="1">
        <v>0.7</v>
      </c>
      <c r="AB2814" s="1">
        <v>0.5</v>
      </c>
      <c r="AC2814" s="1">
        <v>0.68799999999999994</v>
      </c>
      <c r="AD2814" s="1">
        <v>0.67900000000000005</v>
      </c>
      <c r="AE2814" s="1">
        <v>0.5</v>
      </c>
      <c r="AF2814" s="1">
        <v>0.85399999999999998</v>
      </c>
      <c r="AG2814" s="1">
        <v>0.27400000000000002</v>
      </c>
      <c r="AH2814" s="1">
        <v>0.55600000000000005</v>
      </c>
      <c r="AI2814" s="1">
        <v>0.317</v>
      </c>
      <c r="AJ2814" s="1">
        <v>0.60199999999999998</v>
      </c>
      <c r="AK2814" s="1">
        <v>0.217</v>
      </c>
      <c r="AL2814" s="1">
        <v>0.38100000000000001</v>
      </c>
      <c r="AM2814" s="1">
        <v>0.49399999999999999</v>
      </c>
      <c r="AN2814" s="1">
        <v>0.60199999999999998</v>
      </c>
      <c r="AO2814" s="1">
        <v>0.60199999999999998</v>
      </c>
      <c r="AP2814" s="1">
        <v>5606.5360000000001</v>
      </c>
      <c r="AQ2814" s="1">
        <v>5370</v>
      </c>
      <c r="AR2814" s="1">
        <v>9839800</v>
      </c>
      <c r="AS2814" s="1"/>
      <c r="AT2814" s="1"/>
      <c r="AU2814" s="1">
        <v>-0.02</v>
      </c>
      <c r="AV2814" s="1">
        <v>2.7E-2</v>
      </c>
      <c r="AW2814" s="2">
        <f>AVERAGE(C2814:H2814)</f>
        <v>0.36066666666666669</v>
      </c>
      <c r="AX2814" s="2">
        <f>AVERAGE(I2814:O2814)</f>
        <v>0.41214285714285726</v>
      </c>
      <c r="AY2814" s="2">
        <f>AVERAGE(P2814:T2814)</f>
        <v>0.30399999999999994</v>
      </c>
      <c r="AZ2814" s="2">
        <f>AVERAGE(U2814:Z2814)</f>
        <v>0.12133333333333333</v>
      </c>
      <c r="BA2814" s="2">
        <f>AVERAGE(C2814,F2814,I2814,L2814,O2814,R2814,U2814,W2814,Y2814)</f>
        <v>0.30277777777777781</v>
      </c>
      <c r="BB2814" s="2">
        <f>AVERAGE(D2814,G2814,J2814,M2814,P2814,S2814,V2814,X2814,Z2814)</f>
        <v>0.35600000000000004</v>
      </c>
      <c r="BC2814" s="2">
        <f>AVERAGE(E2814,H2814,K2814,N2814,Q2814,T2814)</f>
        <v>0.22800000000000001</v>
      </c>
      <c r="BD2814" s="2">
        <f t="shared" si="301"/>
        <v>0.23953450000000001</v>
      </c>
      <c r="BE2814" s="2">
        <f t="shared" si="302"/>
        <v>0.14750000000000002</v>
      </c>
      <c r="BF2814" s="2">
        <f t="shared" si="303"/>
        <v>0.12845000000000001</v>
      </c>
      <c r="BG2814" s="2">
        <f t="shared" si="304"/>
        <v>0.29559259259259263</v>
      </c>
      <c r="BH2814" s="2">
        <f t="shared" si="305"/>
        <v>0.51548450000000012</v>
      </c>
      <c r="BI2814" s="2">
        <f t="shared" si="306"/>
        <v>0.81107709259259275</v>
      </c>
      <c r="BJ2814" s="2">
        <f t="shared" si="307"/>
        <v>0.21989190740740749</v>
      </c>
    </row>
    <row r="2815" spans="1:62" s="2" customFormat="1">
      <c r="A2815" s="1" t="s">
        <v>203</v>
      </c>
      <c r="B2815" s="1">
        <v>2004</v>
      </c>
      <c r="C2815" s="1">
        <v>0.75</v>
      </c>
      <c r="D2815" s="1">
        <v>0.66700000000000004</v>
      </c>
      <c r="E2815" s="1">
        <v>6.8000000000000005E-2</v>
      </c>
      <c r="F2815" s="1">
        <v>0.47499999999999998</v>
      </c>
      <c r="G2815" s="1">
        <v>4.2999999999999997E-2</v>
      </c>
      <c r="H2815" s="1">
        <v>0.158</v>
      </c>
      <c r="I2815" s="1">
        <v>0.66600000000000004</v>
      </c>
      <c r="J2815" s="1">
        <v>0.35099999999999998</v>
      </c>
      <c r="K2815" s="1">
        <v>0.80200000000000005</v>
      </c>
      <c r="L2815" s="1">
        <v>0.28000000000000003</v>
      </c>
      <c r="M2815" s="1">
        <v>0.56000000000000005</v>
      </c>
      <c r="N2815" s="1">
        <v>3.3000000000000002E-2</v>
      </c>
      <c r="O2815" s="1">
        <v>7.4999999999999997E-2</v>
      </c>
      <c r="P2815" s="1">
        <v>0.77800000000000002</v>
      </c>
      <c r="Q2815" s="1">
        <v>0.23400000000000001</v>
      </c>
      <c r="R2815" s="1">
        <v>0.42199999999999999</v>
      </c>
      <c r="S2815" s="1">
        <v>2E-3</v>
      </c>
      <c r="T2815" s="1">
        <v>3.5000000000000003E-2</v>
      </c>
      <c r="U2815" s="1">
        <v>3.3000000000000002E-2</v>
      </c>
      <c r="V2815" s="1">
        <v>0.14799999999999999</v>
      </c>
      <c r="W2815" s="1">
        <v>5.0000000000000001E-3</v>
      </c>
      <c r="X2815" s="1">
        <v>0.18</v>
      </c>
      <c r="Y2815" s="1">
        <v>1.9E-2</v>
      </c>
      <c r="Z2815" s="1">
        <v>0.34200000000000003</v>
      </c>
      <c r="AA2815" s="1">
        <v>0.7</v>
      </c>
      <c r="AB2815" s="1">
        <v>0.5</v>
      </c>
      <c r="AC2815" s="1">
        <v>0.70799999999999996</v>
      </c>
      <c r="AD2815" s="1">
        <v>0.69299999999999995</v>
      </c>
      <c r="AE2815" s="1">
        <v>0.5</v>
      </c>
      <c r="AF2815" s="1">
        <v>0.84899999999999998</v>
      </c>
      <c r="AG2815" s="1">
        <v>0.32400000000000001</v>
      </c>
      <c r="AH2815" s="1">
        <v>0.51</v>
      </c>
      <c r="AI2815" s="1">
        <v>0.33600000000000002</v>
      </c>
      <c r="AJ2815" s="1">
        <v>0.56499999999999995</v>
      </c>
      <c r="AK2815" s="1">
        <v>0.41799999999999998</v>
      </c>
      <c r="AL2815" s="1">
        <v>0.41599999999999998</v>
      </c>
      <c r="AM2815" s="1">
        <v>0.55100000000000005</v>
      </c>
      <c r="AN2815" s="1">
        <v>0.61399999999999999</v>
      </c>
      <c r="AO2815" s="1">
        <v>0.56499999999999995</v>
      </c>
      <c r="AP2815" s="1">
        <v>6056.6139999999996</v>
      </c>
      <c r="AQ2815" s="1">
        <v>5790</v>
      </c>
      <c r="AR2815" s="1">
        <v>9932400</v>
      </c>
      <c r="AS2815" s="1"/>
      <c r="AT2815" s="1"/>
      <c r="AU2815" s="1">
        <v>0</v>
      </c>
      <c r="AV2815" s="1">
        <v>0.03</v>
      </c>
      <c r="AW2815" s="2">
        <f>AVERAGE(C2815:H2815)</f>
        <v>0.36016666666666669</v>
      </c>
      <c r="AX2815" s="2">
        <f>AVERAGE(I2815:O2815)</f>
        <v>0.39528571428571435</v>
      </c>
      <c r="AY2815" s="2">
        <f>AVERAGE(P2815:T2815)</f>
        <v>0.29419999999999996</v>
      </c>
      <c r="AZ2815" s="2">
        <f>AVERAGE(U2815:Z2815)</f>
        <v>0.12116666666666669</v>
      </c>
      <c r="BA2815" s="2">
        <f>AVERAGE(C2815,F2815,I2815,L2815,O2815,R2815,U2815,W2815,Y2815)</f>
        <v>0.30277777777777781</v>
      </c>
      <c r="BB2815" s="2">
        <f>AVERAGE(D2815,G2815,J2815,M2815,P2815,S2815,V2815,X2815,Z2815)</f>
        <v>0.34122222222222226</v>
      </c>
      <c r="BC2815" s="2">
        <f>AVERAGE(E2815,H2815,K2815,N2815,Q2815,T2815)</f>
        <v>0.22166666666666665</v>
      </c>
      <c r="BD2815" s="2">
        <f t="shared" si="301"/>
        <v>0.2440454</v>
      </c>
      <c r="BE2815" s="2">
        <f t="shared" si="302"/>
        <v>0.1411</v>
      </c>
      <c r="BF2815" s="2">
        <f t="shared" si="303"/>
        <v>0.14830000000000002</v>
      </c>
      <c r="BG2815" s="2">
        <f t="shared" si="304"/>
        <v>0.28855555555555562</v>
      </c>
      <c r="BH2815" s="2">
        <f t="shared" si="305"/>
        <v>0.53344539999999996</v>
      </c>
      <c r="BI2815" s="2">
        <f t="shared" si="306"/>
        <v>0.82200095555555563</v>
      </c>
      <c r="BJ2815" s="2">
        <f t="shared" si="307"/>
        <v>0.24488984444444434</v>
      </c>
    </row>
    <row r="2816" spans="1:62" s="2" customFormat="1">
      <c r="A2816" s="1" t="s">
        <v>203</v>
      </c>
      <c r="B2816" s="1">
        <v>2005</v>
      </c>
      <c r="C2816" s="1">
        <v>0.75</v>
      </c>
      <c r="D2816" s="1">
        <v>0.67900000000000005</v>
      </c>
      <c r="E2816" s="1">
        <v>0.06</v>
      </c>
      <c r="F2816" s="1">
        <v>0.47499999999999998</v>
      </c>
      <c r="G2816" s="1">
        <v>4.2999999999999997E-2</v>
      </c>
      <c r="H2816" s="1">
        <v>0.15</v>
      </c>
      <c r="I2816" s="1">
        <v>0.66600000000000004</v>
      </c>
      <c r="J2816" s="1">
        <v>0.34699999999999998</v>
      </c>
      <c r="K2816" s="1">
        <v>0.78900000000000003</v>
      </c>
      <c r="L2816" s="1">
        <v>0.28000000000000003</v>
      </c>
      <c r="M2816" s="1">
        <v>0.59</v>
      </c>
      <c r="N2816" s="1">
        <v>2.7E-2</v>
      </c>
      <c r="O2816" s="1">
        <v>7.4999999999999997E-2</v>
      </c>
      <c r="P2816" s="1">
        <v>0.77800000000000002</v>
      </c>
      <c r="Q2816" s="1">
        <v>0.23</v>
      </c>
      <c r="R2816" s="1">
        <v>0.42199999999999999</v>
      </c>
      <c r="S2816" s="1">
        <v>1E-3</v>
      </c>
      <c r="T2816" s="1">
        <v>3.3000000000000002E-2</v>
      </c>
      <c r="U2816" s="1">
        <v>3.3000000000000002E-2</v>
      </c>
      <c r="V2816" s="1">
        <v>0.14799999999999999</v>
      </c>
      <c r="W2816" s="1">
        <v>5.0000000000000001E-3</v>
      </c>
      <c r="X2816" s="1">
        <v>0.18</v>
      </c>
      <c r="Y2816" s="1">
        <v>1.9E-2</v>
      </c>
      <c r="Z2816" s="1">
        <v>0.31900000000000001</v>
      </c>
      <c r="AA2816" s="1">
        <v>0.7</v>
      </c>
      <c r="AB2816" s="1">
        <v>0.3</v>
      </c>
      <c r="AC2816" s="1">
        <v>0.70899999999999996</v>
      </c>
      <c r="AD2816" s="1">
        <v>0.76800000000000002</v>
      </c>
      <c r="AE2816" s="1">
        <v>0.3</v>
      </c>
      <c r="AF2816" s="1">
        <v>0.84699999999999998</v>
      </c>
      <c r="AG2816" s="1">
        <v>0.30199999999999999</v>
      </c>
      <c r="AH2816" s="1">
        <v>0.51900000000000002</v>
      </c>
      <c r="AI2816" s="1">
        <v>0.30199999999999999</v>
      </c>
      <c r="AJ2816" s="1">
        <v>0.501</v>
      </c>
      <c r="AK2816" s="1">
        <v>0.629</v>
      </c>
      <c r="AL2816" s="1">
        <v>0.439</v>
      </c>
      <c r="AM2816" s="1">
        <v>0.53300000000000003</v>
      </c>
      <c r="AN2816" s="1">
        <v>0.627</v>
      </c>
      <c r="AO2816" s="1">
        <v>0.501</v>
      </c>
      <c r="AP2816" s="1">
        <v>6444.8140000000003</v>
      </c>
      <c r="AQ2816" s="1">
        <v>6080</v>
      </c>
      <c r="AR2816" s="1">
        <v>10029000</v>
      </c>
      <c r="AS2816" s="1"/>
      <c r="AT2816" s="1"/>
      <c r="AU2816" s="1">
        <v>-0.02</v>
      </c>
      <c r="AV2816" s="1">
        <v>2.9000000000000001E-2</v>
      </c>
      <c r="AW2816" s="2">
        <f>AVERAGE(C2816:H2816)</f>
        <v>0.35949999999999999</v>
      </c>
      <c r="AX2816" s="2">
        <f>AVERAGE(I2816:O2816)</f>
        <v>0.3962857142857143</v>
      </c>
      <c r="AY2816" s="2">
        <f>AVERAGE(P2816:T2816)</f>
        <v>0.29279999999999995</v>
      </c>
      <c r="AZ2816" s="2">
        <f>AVERAGE(U2816:Z2816)</f>
        <v>0.11733333333333333</v>
      </c>
      <c r="BA2816" s="2">
        <f>AVERAGE(C2816,F2816,I2816,L2816,O2816,R2816,U2816,W2816,Y2816)</f>
        <v>0.30277777777777781</v>
      </c>
      <c r="BB2816" s="2">
        <f>AVERAGE(D2816,G2816,J2816,M2816,P2816,S2816,V2816,X2816,Z2816)</f>
        <v>0.34277777777777779</v>
      </c>
      <c r="BC2816" s="2">
        <f>AVERAGE(E2816,H2816,K2816,N2816,Q2816,T2816)</f>
        <v>0.21483333333333332</v>
      </c>
      <c r="BD2816" s="2">
        <f t="shared" si="301"/>
        <v>0.22417459999999997</v>
      </c>
      <c r="BE2816" s="2">
        <f t="shared" si="302"/>
        <v>0.13220000000000001</v>
      </c>
      <c r="BF2816" s="2">
        <f t="shared" si="303"/>
        <v>0.16</v>
      </c>
      <c r="BG2816" s="2">
        <f t="shared" si="304"/>
        <v>0.28679629629629633</v>
      </c>
      <c r="BH2816" s="2">
        <f t="shared" si="305"/>
        <v>0.51637460000000002</v>
      </c>
      <c r="BI2816" s="2">
        <f t="shared" si="306"/>
        <v>0.80317089629629634</v>
      </c>
      <c r="BJ2816" s="2">
        <f t="shared" si="307"/>
        <v>0.22957830370370369</v>
      </c>
    </row>
    <row r="2817" spans="1:62" s="2" customFormat="1">
      <c r="A2817" s="1" t="s">
        <v>203</v>
      </c>
      <c r="B2817" s="1">
        <v>2006</v>
      </c>
      <c r="C2817" s="1">
        <v>0.75</v>
      </c>
      <c r="D2817" s="1">
        <v>0.69099999999999995</v>
      </c>
      <c r="E2817" s="1">
        <v>0.06</v>
      </c>
      <c r="F2817" s="1">
        <v>0.47499999999999998</v>
      </c>
      <c r="G2817" s="1">
        <v>4.2999999999999997E-2</v>
      </c>
      <c r="H2817" s="1">
        <v>0.15</v>
      </c>
      <c r="I2817" s="1">
        <v>0.66600000000000004</v>
      </c>
      <c r="J2817" s="1">
        <v>0.34300000000000003</v>
      </c>
      <c r="K2817" s="1">
        <v>0.754</v>
      </c>
      <c r="L2817" s="1">
        <v>0.28000000000000003</v>
      </c>
      <c r="M2817" s="1">
        <v>0.67</v>
      </c>
      <c r="N2817" s="1">
        <v>0.02</v>
      </c>
      <c r="O2817" s="1">
        <v>7.4999999999999997E-2</v>
      </c>
      <c r="P2817" s="1">
        <v>0.77900000000000003</v>
      </c>
      <c r="Q2817" s="1">
        <v>0.222</v>
      </c>
      <c r="R2817" s="1">
        <v>0.42199999999999999</v>
      </c>
      <c r="S2817" s="1">
        <v>3.0000000000000001E-3</v>
      </c>
      <c r="T2817" s="1">
        <v>3.2000000000000001E-2</v>
      </c>
      <c r="U2817" s="1">
        <v>3.3000000000000002E-2</v>
      </c>
      <c r="V2817" s="1">
        <v>0.14799999999999999</v>
      </c>
      <c r="W2817" s="1">
        <v>5.0000000000000001E-3</v>
      </c>
      <c r="X2817" s="1">
        <v>0.18</v>
      </c>
      <c r="Y2817" s="1">
        <v>1.9E-2</v>
      </c>
      <c r="Z2817" s="1">
        <v>0.29499999999999998</v>
      </c>
      <c r="AA2817" s="1">
        <v>0.80300000000000005</v>
      </c>
      <c r="AB2817" s="1">
        <v>0.3</v>
      </c>
      <c r="AC2817" s="1">
        <v>0.73299999999999998</v>
      </c>
      <c r="AD2817" s="1">
        <v>0.77800000000000002</v>
      </c>
      <c r="AE2817" s="1">
        <v>0.3</v>
      </c>
      <c r="AF2817" s="1">
        <v>0.83499999999999996</v>
      </c>
      <c r="AG2817" s="1">
        <v>0.38600000000000001</v>
      </c>
      <c r="AH2817" s="1">
        <v>0.56200000000000006</v>
      </c>
      <c r="AI2817" s="1">
        <v>0.252</v>
      </c>
      <c r="AJ2817" s="1">
        <v>0.504</v>
      </c>
      <c r="AK2817" s="1">
        <v>0.80500000000000005</v>
      </c>
      <c r="AL2817" s="1">
        <v>0.45400000000000001</v>
      </c>
      <c r="AM2817" s="1">
        <v>0.55600000000000005</v>
      </c>
      <c r="AN2817" s="1">
        <v>0.61699999999999999</v>
      </c>
      <c r="AO2817" s="1">
        <v>0.504</v>
      </c>
      <c r="AP2817" s="1">
        <v>6962.3209999999999</v>
      </c>
      <c r="AQ2817" s="1">
        <v>6650</v>
      </c>
      <c r="AR2817" s="1">
        <v>10128100</v>
      </c>
      <c r="AS2817" s="1"/>
      <c r="AT2817" s="1"/>
      <c r="AU2817" s="1">
        <v>0</v>
      </c>
      <c r="AV2817" s="1">
        <v>2.5000000000000001E-2</v>
      </c>
      <c r="AW2817" s="2">
        <f>AVERAGE(C2817:H2817)</f>
        <v>0.36149999999999999</v>
      </c>
      <c r="AX2817" s="2">
        <f>AVERAGE(I2817:O2817)</f>
        <v>0.40114285714285719</v>
      </c>
      <c r="AY2817" s="2">
        <f>AVERAGE(P2817:T2817)</f>
        <v>0.29159999999999997</v>
      </c>
      <c r="AZ2817" s="2">
        <f>AVERAGE(U2817:Z2817)</f>
        <v>0.11333333333333333</v>
      </c>
      <c r="BA2817" s="2">
        <f>AVERAGE(C2817,F2817,I2817,L2817,O2817,R2817,U2817,W2817,Y2817)</f>
        <v>0.30277777777777781</v>
      </c>
      <c r="BB2817" s="2">
        <f>AVERAGE(D2817,G2817,J2817,M2817,P2817,S2817,V2817,X2817,Z2817)</f>
        <v>0.35022222222222221</v>
      </c>
      <c r="BC2817" s="2">
        <f>AVERAGE(E2817,H2817,K2817,N2817,Q2817,T2817)</f>
        <v>0.20633333333333334</v>
      </c>
      <c r="BD2817" s="2">
        <f t="shared" si="301"/>
        <v>0.23610849999999997</v>
      </c>
      <c r="BE2817" s="2">
        <f t="shared" si="302"/>
        <v>0.1318</v>
      </c>
      <c r="BF2817" s="2">
        <f t="shared" si="303"/>
        <v>0.17210000000000003</v>
      </c>
      <c r="BG2817" s="2">
        <f t="shared" si="304"/>
        <v>0.28644444444444445</v>
      </c>
      <c r="BH2817" s="2">
        <f t="shared" si="305"/>
        <v>0.5400085</v>
      </c>
      <c r="BI2817" s="2">
        <f t="shared" si="306"/>
        <v>0.82645294444444439</v>
      </c>
      <c r="BJ2817" s="2">
        <f t="shared" si="307"/>
        <v>0.25356405555555556</v>
      </c>
    </row>
    <row r="2818" spans="1:62" s="2" customFormat="1">
      <c r="A2818" s="1" t="s">
        <v>203</v>
      </c>
      <c r="B2818" s="1">
        <v>2007</v>
      </c>
      <c r="C2818" s="1">
        <v>0.75</v>
      </c>
      <c r="D2818" s="1">
        <v>0.70399999999999996</v>
      </c>
      <c r="E2818" s="1">
        <v>0.06</v>
      </c>
      <c r="F2818" s="1">
        <v>0.47499999999999998</v>
      </c>
      <c r="G2818" s="1">
        <v>4.2999999999999997E-2</v>
      </c>
      <c r="H2818" s="1">
        <v>0.15</v>
      </c>
      <c r="I2818" s="1">
        <v>0.66600000000000004</v>
      </c>
      <c r="J2818" s="1">
        <v>0.33900000000000002</v>
      </c>
      <c r="K2818" s="1">
        <v>0.80700000000000005</v>
      </c>
      <c r="L2818" s="1">
        <v>0.28000000000000003</v>
      </c>
      <c r="M2818" s="1">
        <v>0.71</v>
      </c>
      <c r="N2818" s="1">
        <v>0.02</v>
      </c>
      <c r="O2818" s="1">
        <v>7.4999999999999997E-2</v>
      </c>
      <c r="P2818" s="1">
        <v>0.77900000000000003</v>
      </c>
      <c r="Q2818" s="1">
        <v>0.216</v>
      </c>
      <c r="R2818" s="1">
        <v>0.42199999999999999</v>
      </c>
      <c r="S2818" s="1">
        <v>1.4E-2</v>
      </c>
      <c r="T2818" s="1">
        <v>0.03</v>
      </c>
      <c r="U2818" s="1">
        <v>3.3000000000000002E-2</v>
      </c>
      <c r="V2818" s="1">
        <v>0.14799999999999999</v>
      </c>
      <c r="W2818" s="1">
        <v>5.0000000000000001E-3</v>
      </c>
      <c r="X2818" s="1">
        <v>0.18</v>
      </c>
      <c r="Y2818" s="1">
        <v>1.9E-2</v>
      </c>
      <c r="Z2818" s="1">
        <v>0.27200000000000002</v>
      </c>
      <c r="AA2818" s="1">
        <v>0.78900000000000003</v>
      </c>
      <c r="AB2818" s="1">
        <v>0.3</v>
      </c>
      <c r="AC2818" s="1">
        <v>0.73299999999999998</v>
      </c>
      <c r="AD2818" s="1">
        <v>0.78500000000000003</v>
      </c>
      <c r="AE2818" s="1">
        <v>0.3</v>
      </c>
      <c r="AF2818" s="1">
        <v>0.80100000000000005</v>
      </c>
      <c r="AG2818" s="1">
        <v>0.71799999999999997</v>
      </c>
      <c r="AH2818" s="1">
        <v>0.54900000000000004</v>
      </c>
      <c r="AI2818" s="1">
        <v>0.247</v>
      </c>
      <c r="AJ2818" s="1">
        <v>0.50600000000000001</v>
      </c>
      <c r="AK2818" s="1">
        <v>0.85199999999999998</v>
      </c>
      <c r="AL2818" s="1">
        <v>0.45100000000000001</v>
      </c>
      <c r="AM2818" s="1">
        <v>0.55200000000000005</v>
      </c>
      <c r="AN2818" s="1">
        <v>0.61</v>
      </c>
      <c r="AO2818" s="1">
        <v>0.50600000000000001</v>
      </c>
      <c r="AP2818" s="1">
        <v>7584.0370000000003</v>
      </c>
      <c r="AQ2818" s="1">
        <v>7160</v>
      </c>
      <c r="AR2818" s="1">
        <v>10225400</v>
      </c>
      <c r="AS2818" s="1"/>
      <c r="AT2818" s="1"/>
      <c r="AU2818" s="1">
        <v>0.01</v>
      </c>
      <c r="AV2818" s="1">
        <v>1.7999999999999999E-2</v>
      </c>
      <c r="AW2818" s="2">
        <f>AVERAGE(C2818:H2818)</f>
        <v>0.36366666666666664</v>
      </c>
      <c r="AX2818" s="2">
        <f>AVERAGE(I2818:O2818)</f>
        <v>0.41385714285714298</v>
      </c>
      <c r="AY2818" s="2">
        <f>AVERAGE(P2818:T2818)</f>
        <v>0.29220000000000002</v>
      </c>
      <c r="AZ2818" s="2">
        <f>AVERAGE(U2818:Z2818)</f>
        <v>0.1095</v>
      </c>
      <c r="BA2818" s="2">
        <f>AVERAGE(C2818,F2818,I2818,L2818,O2818,R2818,U2818,W2818,Y2818)</f>
        <v>0.30277777777777781</v>
      </c>
      <c r="BB2818" s="2">
        <f>AVERAGE(D2818,G2818,J2818,M2818,P2818,S2818,V2818,X2818,Z2818)</f>
        <v>0.35433333333333333</v>
      </c>
      <c r="BC2818" s="2">
        <f>AVERAGE(E2818,H2818,K2818,N2818,Q2818,T2818)</f>
        <v>0.21383333333333335</v>
      </c>
      <c r="BD2818" s="2">
        <f t="shared" si="301"/>
        <v>0.25272460000000002</v>
      </c>
      <c r="BE2818" s="2">
        <f t="shared" si="302"/>
        <v>0.13020000000000001</v>
      </c>
      <c r="BF2818" s="2">
        <f t="shared" si="303"/>
        <v>0.1734</v>
      </c>
      <c r="BG2818" s="2">
        <f t="shared" si="304"/>
        <v>0.29031481481481486</v>
      </c>
      <c r="BH2818" s="2">
        <f t="shared" si="305"/>
        <v>0.55632460000000006</v>
      </c>
      <c r="BI2818" s="2">
        <f t="shared" si="306"/>
        <v>0.84663941481481486</v>
      </c>
      <c r="BJ2818" s="2">
        <f t="shared" si="307"/>
        <v>0.2660097851851852</v>
      </c>
    </row>
    <row r="2819" spans="1:62" s="2" customFormat="1">
      <c r="A2819" s="1" t="s">
        <v>203</v>
      </c>
      <c r="B2819" s="1">
        <v>2008</v>
      </c>
      <c r="C2819" s="1">
        <v>0.75</v>
      </c>
      <c r="D2819" s="1">
        <v>0.71599999999999997</v>
      </c>
      <c r="E2819" s="1">
        <v>0.06</v>
      </c>
      <c r="F2819" s="1">
        <v>0.47499999999999998</v>
      </c>
      <c r="G2819" s="1">
        <v>4.2999999999999997E-2</v>
      </c>
      <c r="H2819" s="1">
        <v>0.15</v>
      </c>
      <c r="I2819" s="1">
        <v>0.66600000000000004</v>
      </c>
      <c r="J2819" s="1">
        <v>0.33500000000000002</v>
      </c>
      <c r="K2819" s="1">
        <v>0.79500000000000004</v>
      </c>
      <c r="L2819" s="1">
        <v>0.28000000000000003</v>
      </c>
      <c r="M2819" s="1">
        <v>0.72399999999999998</v>
      </c>
      <c r="N2819" s="1">
        <v>2.1000000000000001E-2</v>
      </c>
      <c r="O2819" s="1">
        <v>7.4999999999999997E-2</v>
      </c>
      <c r="P2819" s="1">
        <v>0.77900000000000003</v>
      </c>
      <c r="Q2819" s="1">
        <v>0.214</v>
      </c>
      <c r="R2819" s="1">
        <v>0.42199999999999999</v>
      </c>
      <c r="S2819" s="1">
        <v>5.0000000000000001E-3</v>
      </c>
      <c r="T2819" s="1">
        <v>2.9000000000000001E-2</v>
      </c>
      <c r="U2819" s="1">
        <v>3.3000000000000002E-2</v>
      </c>
      <c r="V2819" s="1">
        <v>0.14799999999999999</v>
      </c>
      <c r="W2819" s="1">
        <v>5.0000000000000001E-3</v>
      </c>
      <c r="X2819" s="1">
        <v>0.18</v>
      </c>
      <c r="Y2819" s="1">
        <v>1.9E-2</v>
      </c>
      <c r="Z2819" s="1">
        <v>0.248</v>
      </c>
      <c r="AA2819" s="1">
        <v>0.80100000000000005</v>
      </c>
      <c r="AB2819" s="1">
        <v>0.3</v>
      </c>
      <c r="AC2819" s="1">
        <v>0.76400000000000001</v>
      </c>
      <c r="AD2819" s="1">
        <v>0.77100000000000002</v>
      </c>
      <c r="AE2819" s="1">
        <v>0.3</v>
      </c>
      <c r="AF2819" s="1">
        <v>0.77600000000000002</v>
      </c>
      <c r="AG2819" s="1">
        <v>0.71799999999999997</v>
      </c>
      <c r="AH2819" s="1">
        <v>0.54100000000000004</v>
      </c>
      <c r="AI2819" s="1">
        <v>0.251</v>
      </c>
      <c r="AJ2819" s="1">
        <v>0.49199999999999999</v>
      </c>
      <c r="AK2819" s="1">
        <v>0.92500000000000004</v>
      </c>
      <c r="AL2819" s="1">
        <v>0.48099999999999998</v>
      </c>
      <c r="AM2819" s="1">
        <v>0.54400000000000004</v>
      </c>
      <c r="AN2819" s="1">
        <v>0.623</v>
      </c>
      <c r="AO2819" s="1">
        <v>0.49199999999999999</v>
      </c>
      <c r="AP2819" s="1">
        <v>8028.9170000000004</v>
      </c>
      <c r="AQ2819" s="1">
        <v>7560</v>
      </c>
      <c r="AR2819" s="1">
        <v>10327800</v>
      </c>
      <c r="AS2819" s="1"/>
      <c r="AT2819" s="1"/>
      <c r="AU2819" s="1">
        <v>0.01</v>
      </c>
      <c r="AV2819" s="1">
        <v>1.6E-2</v>
      </c>
      <c r="AW2819" s="2">
        <f>AVERAGE(C2819:H2819)</f>
        <v>0.36566666666666664</v>
      </c>
      <c r="AX2819" s="2">
        <f>AVERAGE(I2819:O2819)</f>
        <v>0.41371428571428581</v>
      </c>
      <c r="AY2819" s="2">
        <f>AVERAGE(P2819:T2819)</f>
        <v>0.28979999999999995</v>
      </c>
      <c r="AZ2819" s="2">
        <f>AVERAGE(U2819:Z2819)</f>
        <v>0.1055</v>
      </c>
      <c r="BA2819" s="2">
        <f>AVERAGE(C2819,F2819,I2819,L2819,O2819,R2819,U2819,W2819,Y2819)</f>
        <v>0.30277777777777781</v>
      </c>
      <c r="BB2819" s="2">
        <f>AVERAGE(D2819,G2819,J2819,M2819,P2819,S2819,V2819,X2819,Z2819)</f>
        <v>0.3531111111111111</v>
      </c>
      <c r="BC2819" s="2">
        <f>AVERAGE(E2819,H2819,K2819,N2819,Q2819,T2819)</f>
        <v>0.21149999999999999</v>
      </c>
      <c r="BD2819" s="2">
        <f t="shared" si="301"/>
        <v>0.25295299999999998</v>
      </c>
      <c r="BE2819" s="2">
        <f t="shared" si="302"/>
        <v>0.12840000000000001</v>
      </c>
      <c r="BF2819" s="2">
        <f t="shared" si="303"/>
        <v>0.1799</v>
      </c>
      <c r="BG2819" s="2">
        <f t="shared" si="304"/>
        <v>0.28912962962962968</v>
      </c>
      <c r="BH2819" s="2">
        <f t="shared" si="305"/>
        <v>0.561253</v>
      </c>
      <c r="BI2819" s="2">
        <f t="shared" si="306"/>
        <v>0.85038262962962974</v>
      </c>
      <c r="BJ2819" s="2">
        <f t="shared" si="307"/>
        <v>0.27212337037037032</v>
      </c>
    </row>
    <row r="2820" spans="1:62" s="2" customFormat="1">
      <c r="A2820" s="1" t="s">
        <v>203</v>
      </c>
      <c r="B2820" s="1">
        <v>2009</v>
      </c>
      <c r="C2820" s="1">
        <v>0.75</v>
      </c>
      <c r="D2820" s="1">
        <v>0.72899999999999998</v>
      </c>
      <c r="E2820" s="1">
        <v>7.9000000000000001E-2</v>
      </c>
      <c r="F2820" s="1">
        <v>0.47499999999999998</v>
      </c>
      <c r="G2820" s="1">
        <v>4.2999999999999997E-2</v>
      </c>
      <c r="H2820" s="1">
        <v>0.16700000000000001</v>
      </c>
      <c r="I2820" s="1">
        <v>0.66600000000000004</v>
      </c>
      <c r="J2820" s="1">
        <v>0.33100000000000002</v>
      </c>
      <c r="K2820" s="1">
        <v>0.90600000000000003</v>
      </c>
      <c r="L2820" s="1">
        <v>0.28000000000000003</v>
      </c>
      <c r="M2820" s="1">
        <v>0.73799999999999999</v>
      </c>
      <c r="N2820" s="1">
        <v>2.1000000000000001E-2</v>
      </c>
      <c r="O2820" s="1">
        <v>7.4999999999999997E-2</v>
      </c>
      <c r="P2820" s="1">
        <v>0.77400000000000002</v>
      </c>
      <c r="Q2820" s="1">
        <v>0.24399999999999999</v>
      </c>
      <c r="R2820" s="1">
        <v>0.42199999999999999</v>
      </c>
      <c r="S2820" s="1">
        <v>1.2E-2</v>
      </c>
      <c r="T2820" s="1">
        <v>0.03</v>
      </c>
      <c r="U2820" s="1">
        <v>3.3000000000000002E-2</v>
      </c>
      <c r="V2820" s="1">
        <v>0.14799999999999999</v>
      </c>
      <c r="W2820" s="1">
        <v>5.0000000000000001E-3</v>
      </c>
      <c r="X2820" s="1">
        <v>0.18</v>
      </c>
      <c r="Y2820" s="1">
        <v>1.9E-2</v>
      </c>
      <c r="Z2820" s="1">
        <v>0.26300000000000001</v>
      </c>
      <c r="AA2820" s="1">
        <v>0.81599999999999995</v>
      </c>
      <c r="AB2820" s="1">
        <v>0.3</v>
      </c>
      <c r="AC2820" s="1">
        <v>0.76500000000000001</v>
      </c>
      <c r="AD2820" s="1">
        <v>0.78300000000000003</v>
      </c>
      <c r="AE2820" s="1">
        <v>0.3</v>
      </c>
      <c r="AF2820" s="1">
        <v>0.78400000000000003</v>
      </c>
      <c r="AG2820" s="1">
        <v>0.53</v>
      </c>
      <c r="AH2820" s="1">
        <v>0.54500000000000004</v>
      </c>
      <c r="AI2820" s="1">
        <v>0.246</v>
      </c>
      <c r="AJ2820" s="1">
        <v>0.503</v>
      </c>
      <c r="AK2820" s="1">
        <v>1</v>
      </c>
      <c r="AL2820" s="1">
        <v>0.47199999999999998</v>
      </c>
      <c r="AM2820" s="1">
        <v>0.54400000000000004</v>
      </c>
      <c r="AN2820" s="1">
        <v>0.60099999999999998</v>
      </c>
      <c r="AO2820" s="1">
        <v>0.503</v>
      </c>
      <c r="AP2820" s="1">
        <v>8272.5020000000004</v>
      </c>
      <c r="AQ2820" s="1">
        <v>7810</v>
      </c>
      <c r="AR2820" s="1">
        <v>10432500</v>
      </c>
      <c r="AS2820" s="1"/>
      <c r="AT2820" s="1"/>
      <c r="AU2820" s="1">
        <v>0</v>
      </c>
      <c r="AV2820" s="1">
        <v>5.0000000000000001E-3</v>
      </c>
      <c r="AW2820" s="2">
        <f>AVERAGE(C2820:H2820)</f>
        <v>0.3738333333333333</v>
      </c>
      <c r="AX2820" s="2">
        <f>AVERAGE(I2820:O2820)</f>
        <v>0.43099999999999999</v>
      </c>
      <c r="AY2820" s="2">
        <f>AVERAGE(P2820:T2820)</f>
        <v>0.2964</v>
      </c>
      <c r="AZ2820" s="2">
        <f>AVERAGE(U2820:Z2820)</f>
        <v>0.108</v>
      </c>
      <c r="BA2820" s="2">
        <f>AVERAGE(C2820,F2820,I2820,L2820,O2820,R2820,U2820,W2820,Y2820)</f>
        <v>0.30277777777777781</v>
      </c>
      <c r="BB2820" s="2">
        <f>AVERAGE(D2820,G2820,J2820,M2820,P2820,S2820,V2820,X2820,Z2820)</f>
        <v>0.35755555555555563</v>
      </c>
      <c r="BC2820" s="2">
        <f>AVERAGE(E2820,H2820,K2820,N2820,Q2820,T2820)</f>
        <v>0.24116666666666667</v>
      </c>
      <c r="BD2820" s="2">
        <f t="shared" si="301"/>
        <v>0.24427379999999996</v>
      </c>
      <c r="BE2820" s="2">
        <f t="shared" si="302"/>
        <v>0.12940000000000002</v>
      </c>
      <c r="BF2820" s="2">
        <f t="shared" si="303"/>
        <v>0.18165000000000001</v>
      </c>
      <c r="BG2820" s="2">
        <f t="shared" si="304"/>
        <v>0.30050000000000004</v>
      </c>
      <c r="BH2820" s="2">
        <f t="shared" si="305"/>
        <v>0.55532379999999992</v>
      </c>
      <c r="BI2820" s="2">
        <f t="shared" si="306"/>
        <v>0.85582380000000002</v>
      </c>
      <c r="BJ2820" s="2">
        <f t="shared" si="307"/>
        <v>0.25482379999999988</v>
      </c>
    </row>
    <row r="2821" spans="1:62" s="2" customFormat="1">
      <c r="A2821" s="1" t="s">
        <v>203</v>
      </c>
      <c r="B2821" s="1">
        <v>2010</v>
      </c>
      <c r="C2821" s="1">
        <v>0.75</v>
      </c>
      <c r="D2821" s="1">
        <v>0.74099999999999999</v>
      </c>
      <c r="E2821" s="1">
        <v>9.8000000000000004E-2</v>
      </c>
      <c r="F2821" s="1">
        <v>0.47499999999999998</v>
      </c>
      <c r="G2821" s="1">
        <v>4.2999999999999997E-2</v>
      </c>
      <c r="H2821" s="1">
        <v>0.184</v>
      </c>
      <c r="I2821" s="1">
        <v>0.66600000000000004</v>
      </c>
      <c r="J2821" s="1">
        <v>0.33400000000000002</v>
      </c>
      <c r="K2821" s="1">
        <v>0.90600000000000003</v>
      </c>
      <c r="L2821" s="1">
        <v>0.28000000000000003</v>
      </c>
      <c r="M2821" s="1">
        <v>0.753</v>
      </c>
      <c r="N2821" s="1">
        <v>2.1999999999999999E-2</v>
      </c>
      <c r="O2821" s="1">
        <v>7.4999999999999997E-2</v>
      </c>
      <c r="P2821" s="1">
        <v>0.77400000000000002</v>
      </c>
      <c r="Q2821" s="1">
        <v>0.27300000000000002</v>
      </c>
      <c r="R2821" s="1">
        <v>0.42199999999999999</v>
      </c>
      <c r="S2821" s="1">
        <v>1.2E-2</v>
      </c>
      <c r="T2821" s="1">
        <v>0.03</v>
      </c>
      <c r="U2821" s="1">
        <v>3.3000000000000002E-2</v>
      </c>
      <c r="V2821" s="1">
        <v>0.14799999999999999</v>
      </c>
      <c r="W2821" s="1">
        <v>5.0000000000000001E-3</v>
      </c>
      <c r="X2821" s="1">
        <v>0.18</v>
      </c>
      <c r="Y2821" s="1">
        <v>1.9E-2</v>
      </c>
      <c r="Z2821" s="1">
        <v>0.27800000000000002</v>
      </c>
      <c r="AA2821" s="1">
        <v>0.80200000000000005</v>
      </c>
      <c r="AB2821" s="1">
        <v>0.3</v>
      </c>
      <c r="AC2821" s="1">
        <v>0.74399999999999999</v>
      </c>
      <c r="AD2821" s="1">
        <v>0.78500000000000003</v>
      </c>
      <c r="AE2821" s="1">
        <v>0.35</v>
      </c>
      <c r="AF2821" s="1">
        <v>0.76500000000000001</v>
      </c>
      <c r="AG2821" s="1">
        <v>0.53500000000000003</v>
      </c>
      <c r="AH2821" s="1">
        <v>0.54500000000000004</v>
      </c>
      <c r="AI2821" s="1">
        <v>0.249</v>
      </c>
      <c r="AJ2821" s="1">
        <v>0.503</v>
      </c>
      <c r="AK2821" s="1">
        <v>1</v>
      </c>
      <c r="AL2821" s="1">
        <v>0.46200000000000002</v>
      </c>
      <c r="AM2821" s="1">
        <v>0.54300000000000004</v>
      </c>
      <c r="AN2821" s="1">
        <v>0.67400000000000004</v>
      </c>
      <c r="AO2821" s="1">
        <v>0.503</v>
      </c>
      <c r="AP2821" s="1"/>
      <c r="AQ2821" s="1">
        <v>8175.3329999999996</v>
      </c>
      <c r="AR2821" s="1"/>
      <c r="AS2821" s="1"/>
      <c r="AT2821" s="1"/>
      <c r="AU2821" s="1">
        <v>0</v>
      </c>
      <c r="AV2821" s="1">
        <v>-2E-3</v>
      </c>
      <c r="AW2821" s="2">
        <f>AVERAGE(C2821:H2821)</f>
        <v>0.38183333333333341</v>
      </c>
      <c r="AX2821" s="2">
        <f>AVERAGE(I2821:O2821)</f>
        <v>0.43371428571428572</v>
      </c>
      <c r="AY2821" s="2">
        <f>AVERAGE(P2821:T2821)</f>
        <v>0.30220000000000002</v>
      </c>
      <c r="AZ2821" s="2">
        <f>AVERAGE(U2821:Z2821)</f>
        <v>0.1105</v>
      </c>
      <c r="BA2821" s="2">
        <f>AVERAGE(C2821,F2821,I2821,L2821,O2821,R2821,U2821,W2821,Y2821)</f>
        <v>0.30277777777777781</v>
      </c>
      <c r="BB2821" s="2">
        <f>AVERAGE(D2821,G2821,J2821,M2821,P2821,S2821,V2821,X2821,Z2821)</f>
        <v>0.36255555555555558</v>
      </c>
      <c r="BC2821" s="2">
        <f>AVERAGE(E2821,H2821,K2821,N2821,Q2821,T2821)</f>
        <v>0.25216666666666671</v>
      </c>
      <c r="BD2821" s="2">
        <f t="shared" si="301"/>
        <v>0.24444510000000003</v>
      </c>
      <c r="BE2821" s="2">
        <f t="shared" si="302"/>
        <v>0.12970000000000001</v>
      </c>
      <c r="BF2821" s="2">
        <f t="shared" si="303"/>
        <v>0.18420000000000003</v>
      </c>
      <c r="BG2821" s="2">
        <f t="shared" si="304"/>
        <v>0.30583333333333335</v>
      </c>
      <c r="BH2821" s="2">
        <f t="shared" si="305"/>
        <v>0.55834510000000004</v>
      </c>
      <c r="BI2821" s="2">
        <f t="shared" si="306"/>
        <v>0.86417843333333333</v>
      </c>
      <c r="BJ2821" s="2">
        <f t="shared" si="307"/>
        <v>0.25251176666666669</v>
      </c>
    </row>
    <row r="2822" spans="1:62" s="2" customFormat="1">
      <c r="A2822" s="1" t="s">
        <v>204</v>
      </c>
      <c r="B2822" s="1">
        <v>1995</v>
      </c>
      <c r="C2822" s="1">
        <v>1</v>
      </c>
      <c r="D2822" s="1">
        <v>0.216</v>
      </c>
      <c r="E2822" s="1">
        <v>0.11</v>
      </c>
      <c r="F2822" s="1">
        <v>0.55000000000000004</v>
      </c>
      <c r="G2822" s="1">
        <v>5.7000000000000002E-2</v>
      </c>
      <c r="H2822" s="1">
        <v>0.15</v>
      </c>
      <c r="I2822" s="1">
        <v>0.39100000000000001</v>
      </c>
      <c r="J2822" s="1">
        <v>0.379</v>
      </c>
      <c r="K2822" s="1">
        <v>0.48</v>
      </c>
      <c r="L2822" s="1">
        <v>0.38</v>
      </c>
      <c r="M2822" s="1">
        <v>0.08</v>
      </c>
      <c r="N2822" s="1">
        <v>0.34</v>
      </c>
      <c r="O2822" s="1">
        <v>7.4999999999999997E-2</v>
      </c>
      <c r="P2822" s="1">
        <v>0.77500000000000002</v>
      </c>
      <c r="Q2822" s="1">
        <v>0.34799999999999998</v>
      </c>
      <c r="R2822" s="1">
        <v>0.157</v>
      </c>
      <c r="S2822" s="1">
        <v>1.4999999999999999E-2</v>
      </c>
      <c r="T2822" s="1">
        <v>0.04</v>
      </c>
      <c r="U2822" s="1">
        <v>1.2E-2</v>
      </c>
      <c r="V2822" s="1">
        <v>3.6999999999999998E-2</v>
      </c>
      <c r="W2822" s="1">
        <v>0</v>
      </c>
      <c r="X2822" s="1">
        <v>0.75</v>
      </c>
      <c r="Y2822" s="1">
        <v>2.5000000000000001E-2</v>
      </c>
      <c r="Z2822" s="1">
        <v>0.77</v>
      </c>
      <c r="AA2822" s="1">
        <v>0.85</v>
      </c>
      <c r="AB2822" s="1">
        <v>0.7</v>
      </c>
      <c r="AC2822" s="1">
        <v>0.44500000000000001</v>
      </c>
      <c r="AD2822" s="1">
        <v>0.63300000000000001</v>
      </c>
      <c r="AE2822" s="1">
        <v>0.7</v>
      </c>
      <c r="AF2822" s="1">
        <v>0.38200000000000001</v>
      </c>
      <c r="AG2822" s="1">
        <v>0.748</v>
      </c>
      <c r="AH2822" s="1">
        <v>0.155</v>
      </c>
      <c r="AI2822" s="1">
        <v>0.41399999999999998</v>
      </c>
      <c r="AJ2822" s="1">
        <v>0.45900000000000002</v>
      </c>
      <c r="AK2822" s="1">
        <v>8.0000000000000002E-3</v>
      </c>
      <c r="AL2822" s="1">
        <v>0.26300000000000001</v>
      </c>
      <c r="AM2822" s="1">
        <v>0.47899999999999998</v>
      </c>
      <c r="AN2822" s="1">
        <v>0.32600000000000001</v>
      </c>
      <c r="AO2822" s="1">
        <v>0.45900000000000002</v>
      </c>
      <c r="AP2822" s="1">
        <v>5174.0020000000004</v>
      </c>
      <c r="AQ2822" s="1">
        <v>5080</v>
      </c>
      <c r="AR2822" s="1">
        <v>61206099</v>
      </c>
      <c r="AS2822" s="1"/>
      <c r="AT2822" s="1"/>
      <c r="AU2822" s="1">
        <v>-0.11</v>
      </c>
      <c r="AV2822" s="1">
        <v>7.0000000000000001E-3</v>
      </c>
      <c r="AW2822" s="2">
        <f>AVERAGE(C2822:H2822)</f>
        <v>0.34716666666666668</v>
      </c>
      <c r="AX2822" s="2">
        <f>AVERAGE(I2822:O2822)</f>
        <v>0.30357142857142855</v>
      </c>
      <c r="AY2822" s="2">
        <f>AVERAGE(P2822:T2822)</f>
        <v>0.26700000000000002</v>
      </c>
      <c r="AZ2822" s="2">
        <f>AVERAGE(U2822:Z2822)</f>
        <v>0.26566666666666666</v>
      </c>
      <c r="BA2822" s="2">
        <f>AVERAGE(C2822,F2822,I2822,L2822,O2822,R2822,U2822,W2822,Y2822)</f>
        <v>0.2877777777777778</v>
      </c>
      <c r="BB2822" s="2">
        <f>AVERAGE(D2822,G2822,J2822,M2822,P2822,S2822,V2822,X2822,Z2822)</f>
        <v>0.34211111111111114</v>
      </c>
      <c r="BC2822" s="2">
        <f>AVERAGE(E2822,H2822,K2822,N2822,Q2822,T2822)</f>
        <v>0.24466666666666667</v>
      </c>
      <c r="BD2822" s="2">
        <f t="shared" si="301"/>
        <v>0.25455179999999999</v>
      </c>
      <c r="BE2822" s="2">
        <f t="shared" si="302"/>
        <v>0.1028</v>
      </c>
      <c r="BF2822" s="2">
        <f t="shared" si="303"/>
        <v>9.0900000000000009E-2</v>
      </c>
      <c r="BG2822" s="2">
        <f t="shared" si="304"/>
        <v>0.29151851851851857</v>
      </c>
      <c r="BH2822" s="2">
        <f t="shared" si="305"/>
        <v>0.44825179999999998</v>
      </c>
      <c r="BI2822" s="2">
        <f t="shared" si="306"/>
        <v>0.73977031851851849</v>
      </c>
      <c r="BJ2822" s="2">
        <f t="shared" si="307"/>
        <v>0.15673328148148141</v>
      </c>
    </row>
    <row r="2823" spans="1:62" s="2" customFormat="1">
      <c r="A2823" s="1" t="s">
        <v>204</v>
      </c>
      <c r="B2823" s="1">
        <v>1996</v>
      </c>
      <c r="C2823" s="1">
        <v>1</v>
      </c>
      <c r="D2823" s="1">
        <v>0.21199999999999999</v>
      </c>
      <c r="E2823" s="1">
        <v>0.10199999999999999</v>
      </c>
      <c r="F2823" s="1">
        <v>0.55000000000000004</v>
      </c>
      <c r="G2823" s="1">
        <v>5.7000000000000002E-2</v>
      </c>
      <c r="H2823" s="1">
        <v>0.14599999999999999</v>
      </c>
      <c r="I2823" s="1">
        <v>0.39100000000000001</v>
      </c>
      <c r="J2823" s="1">
        <v>0.374</v>
      </c>
      <c r="K2823" s="1">
        <v>0.47299999999999998</v>
      </c>
      <c r="L2823" s="1">
        <v>0.38</v>
      </c>
      <c r="M2823" s="1">
        <v>0.11</v>
      </c>
      <c r="N2823" s="1">
        <v>0.27300000000000002</v>
      </c>
      <c r="O2823" s="1">
        <v>7.4999999999999997E-2</v>
      </c>
      <c r="P2823" s="1">
        <v>0.77500000000000002</v>
      </c>
      <c r="Q2823" s="1">
        <v>0.33700000000000002</v>
      </c>
      <c r="R2823" s="1">
        <v>0.157</v>
      </c>
      <c r="S2823" s="1">
        <v>1E-3</v>
      </c>
      <c r="T2823" s="1">
        <v>3.6999999999999998E-2</v>
      </c>
      <c r="U2823" s="1">
        <v>1.2E-2</v>
      </c>
      <c r="V2823" s="1">
        <v>3.6999999999999998E-2</v>
      </c>
      <c r="W2823" s="1">
        <v>0</v>
      </c>
      <c r="X2823" s="1">
        <v>0.75</v>
      </c>
      <c r="Y2823" s="1">
        <v>2.5000000000000001E-2</v>
      </c>
      <c r="Z2823" s="1">
        <v>0.75</v>
      </c>
      <c r="AA2823" s="1">
        <v>0.85</v>
      </c>
      <c r="AB2823" s="1">
        <v>0.7</v>
      </c>
      <c r="AC2823" s="1">
        <v>0.443</v>
      </c>
      <c r="AD2823" s="1">
        <v>0.57099999999999995</v>
      </c>
      <c r="AE2823" s="1">
        <v>0.7</v>
      </c>
      <c r="AF2823" s="1">
        <v>0.28899999999999998</v>
      </c>
      <c r="AG2823" s="1">
        <v>0.75</v>
      </c>
      <c r="AH2823" s="1">
        <v>0.14799999999999999</v>
      </c>
      <c r="AI2823" s="1">
        <v>0.41199999999999998</v>
      </c>
      <c r="AJ2823" s="1">
        <v>0.45800000000000002</v>
      </c>
      <c r="AK2823" s="1">
        <v>1.4E-2</v>
      </c>
      <c r="AL2823" s="1">
        <v>0.28699999999999998</v>
      </c>
      <c r="AM2823" s="1">
        <v>0.47799999999999998</v>
      </c>
      <c r="AN2823" s="1">
        <v>0.33400000000000002</v>
      </c>
      <c r="AO2823" s="1">
        <v>0.45800000000000002</v>
      </c>
      <c r="AP2823" s="1">
        <v>5563.2780000000002</v>
      </c>
      <c r="AQ2823" s="1">
        <v>5470</v>
      </c>
      <c r="AR2823" s="1">
        <v>62264906</v>
      </c>
      <c r="AS2823" s="1"/>
      <c r="AT2823" s="1"/>
      <c r="AU2823" s="1">
        <v>-0.13</v>
      </c>
      <c r="AV2823" s="1">
        <v>8.0000000000000002E-3</v>
      </c>
      <c r="AW2823" s="2">
        <f>AVERAGE(C2823:H2823)</f>
        <v>0.34450000000000003</v>
      </c>
      <c r="AX2823" s="2">
        <f>AVERAGE(I2823:O2823)</f>
        <v>0.2965714285714286</v>
      </c>
      <c r="AY2823" s="2">
        <f>AVERAGE(P2823:T2823)</f>
        <v>0.26139999999999997</v>
      </c>
      <c r="AZ2823" s="2">
        <f>AVERAGE(U2823:Z2823)</f>
        <v>0.26233333333333336</v>
      </c>
      <c r="BA2823" s="2">
        <f>AVERAGE(C2823,F2823,I2823,L2823,O2823,R2823,U2823,W2823,Y2823)</f>
        <v>0.2877777777777778</v>
      </c>
      <c r="BB2823" s="2">
        <f>AVERAGE(D2823,G2823,J2823,M2823,P2823,S2823,V2823,X2823,Z2823)</f>
        <v>0.34066666666666667</v>
      </c>
      <c r="BC2823" s="2">
        <f>AVERAGE(E2823,H2823,K2823,N2823,Q2823,T2823)</f>
        <v>0.22799999999999998</v>
      </c>
      <c r="BD2823" s="2">
        <f t="shared" ref="BD2823:BD2886" si="308">(AA2823+AG2823+AC2823+AD2823+AF2823+AE2823+AB2823)*0.0571</f>
        <v>0.24570129999999998</v>
      </c>
      <c r="BE2823" s="2">
        <f t="shared" ref="BE2823:BE2886" si="309">(AI2823+AH2823+AJ2823)*0.1</f>
        <v>0.1018</v>
      </c>
      <c r="BF2823" s="2">
        <f t="shared" ref="BF2823:BF2886" si="310">(AK2823+AN2823+AL2823+AL2823+AM2823+AM2823)*0.05</f>
        <v>9.3899999999999997E-2</v>
      </c>
      <c r="BG2823" s="2">
        <f t="shared" ref="BG2823:BG2886" si="311">AVERAGE(BA2823,BB2823,BC2823)</f>
        <v>0.2854814814814815</v>
      </c>
      <c r="BH2823" s="2">
        <f t="shared" ref="BH2823:BH2886" si="312">BD2823+BE2823+BF2823</f>
        <v>0.4414013</v>
      </c>
      <c r="BI2823" s="2">
        <f t="shared" ref="BI2823:BI2886" si="313">BH2823+BG2823</f>
        <v>0.72688278148148155</v>
      </c>
      <c r="BJ2823" s="2">
        <f t="shared" ref="BJ2823:BJ2886" si="314">BH2823-BG2823</f>
        <v>0.15591981851851849</v>
      </c>
    </row>
    <row r="2824" spans="1:62" s="2" customFormat="1">
      <c r="A2824" s="1" t="s">
        <v>204</v>
      </c>
      <c r="B2824" s="1">
        <v>1997</v>
      </c>
      <c r="C2824" s="1">
        <v>1</v>
      </c>
      <c r="D2824" s="1">
        <v>0.20799999999999999</v>
      </c>
      <c r="E2824" s="1">
        <v>9.4E-2</v>
      </c>
      <c r="F2824" s="1">
        <v>0.55000000000000004</v>
      </c>
      <c r="G2824" s="1">
        <v>5.7000000000000002E-2</v>
      </c>
      <c r="H2824" s="1">
        <v>0.14199999999999999</v>
      </c>
      <c r="I2824" s="1">
        <v>0.39100000000000001</v>
      </c>
      <c r="J2824" s="1">
        <v>0.36899999999999999</v>
      </c>
      <c r="K2824" s="1">
        <v>0.45800000000000002</v>
      </c>
      <c r="L2824" s="1">
        <v>0.38</v>
      </c>
      <c r="M2824" s="1">
        <v>0.13</v>
      </c>
      <c r="N2824" s="1">
        <v>0.20699999999999999</v>
      </c>
      <c r="O2824" s="1">
        <v>7.4999999999999997E-2</v>
      </c>
      <c r="P2824" s="1">
        <v>0.77500000000000002</v>
      </c>
      <c r="Q2824" s="1">
        <v>0.32700000000000001</v>
      </c>
      <c r="R2824" s="1">
        <v>0.157</v>
      </c>
      <c r="S2824" s="1">
        <v>1E-3</v>
      </c>
      <c r="T2824" s="1">
        <v>3.5000000000000003E-2</v>
      </c>
      <c r="U2824" s="1">
        <v>1.2E-2</v>
      </c>
      <c r="V2824" s="1">
        <v>3.6999999999999998E-2</v>
      </c>
      <c r="W2824" s="1">
        <v>0</v>
      </c>
      <c r="X2824" s="1">
        <v>0.75</v>
      </c>
      <c r="Y2824" s="1">
        <v>2.5000000000000001E-2</v>
      </c>
      <c r="Z2824" s="1">
        <v>0.75</v>
      </c>
      <c r="AA2824" s="1">
        <v>0.7</v>
      </c>
      <c r="AB2824" s="1">
        <v>0.7</v>
      </c>
      <c r="AC2824" s="1">
        <v>0.57299999999999995</v>
      </c>
      <c r="AD2824" s="1">
        <v>0.61799999999999999</v>
      </c>
      <c r="AE2824" s="1">
        <v>0.7</v>
      </c>
      <c r="AF2824" s="1">
        <v>0.29799999999999999</v>
      </c>
      <c r="AG2824" s="1">
        <v>0.77800000000000002</v>
      </c>
      <c r="AH2824" s="1">
        <v>0.21099999999999999</v>
      </c>
      <c r="AI2824" s="1">
        <v>0.38800000000000001</v>
      </c>
      <c r="AJ2824" s="1">
        <v>0.442</v>
      </c>
      <c r="AK2824" s="1">
        <v>2.8000000000000001E-2</v>
      </c>
      <c r="AL2824" s="1">
        <v>0.311</v>
      </c>
      <c r="AM2824" s="1">
        <v>0.47299999999999998</v>
      </c>
      <c r="AN2824" s="1">
        <v>0.34200000000000003</v>
      </c>
      <c r="AO2824" s="1">
        <v>0.442</v>
      </c>
      <c r="AP2824" s="1">
        <v>6000.1639999999998</v>
      </c>
      <c r="AQ2824" s="1">
        <v>5900</v>
      </c>
      <c r="AR2824" s="1">
        <v>63331833</v>
      </c>
      <c r="AS2824" s="1"/>
      <c r="AT2824" s="1"/>
      <c r="AU2824" s="1">
        <v>-0.12</v>
      </c>
      <c r="AV2824" s="1">
        <v>8.0000000000000002E-3</v>
      </c>
      <c r="AW2824" s="2">
        <f>AVERAGE(C2824:H2824)</f>
        <v>0.34183333333333338</v>
      </c>
      <c r="AX2824" s="2">
        <f>AVERAGE(I2824:O2824)</f>
        <v>0.28714285714285709</v>
      </c>
      <c r="AY2824" s="2">
        <f>AVERAGE(P2824:T2824)</f>
        <v>0.25900000000000001</v>
      </c>
      <c r="AZ2824" s="2">
        <f>AVERAGE(U2824:Z2824)</f>
        <v>0.26233333333333336</v>
      </c>
      <c r="BA2824" s="2">
        <f>AVERAGE(C2824,F2824,I2824,L2824,O2824,R2824,U2824,W2824,Y2824)</f>
        <v>0.2877777777777778</v>
      </c>
      <c r="BB2824" s="2">
        <f>AVERAGE(D2824,G2824,J2824,M2824,P2824,S2824,V2824,X2824,Z2824)</f>
        <v>0.34188888888888891</v>
      </c>
      <c r="BC2824" s="2">
        <f>AVERAGE(E2824,H2824,K2824,N2824,Q2824,T2824)</f>
        <v>0.21049999999999999</v>
      </c>
      <c r="BD2824" s="2">
        <f t="shared" si="308"/>
        <v>0.24935569999999999</v>
      </c>
      <c r="BE2824" s="2">
        <f t="shared" si="309"/>
        <v>0.1041</v>
      </c>
      <c r="BF2824" s="2">
        <f t="shared" si="310"/>
        <v>9.6899999999999986E-2</v>
      </c>
      <c r="BG2824" s="2">
        <f t="shared" si="311"/>
        <v>0.28005555555555556</v>
      </c>
      <c r="BH2824" s="2">
        <f t="shared" si="312"/>
        <v>0.45035569999999997</v>
      </c>
      <c r="BI2824" s="2">
        <f t="shared" si="313"/>
        <v>0.73041125555555553</v>
      </c>
      <c r="BJ2824" s="2">
        <f t="shared" si="314"/>
        <v>0.17030014444444441</v>
      </c>
    </row>
    <row r="2825" spans="1:62" s="2" customFormat="1">
      <c r="A2825" s="1" t="s">
        <v>204</v>
      </c>
      <c r="B2825" s="1">
        <v>1998</v>
      </c>
      <c r="C2825" s="1">
        <v>1</v>
      </c>
      <c r="D2825" s="1">
        <v>0.20399999999999999</v>
      </c>
      <c r="E2825" s="1">
        <v>8.5999999999999993E-2</v>
      </c>
      <c r="F2825" s="1">
        <v>0.55000000000000004</v>
      </c>
      <c r="G2825" s="1">
        <v>5.7000000000000002E-2</v>
      </c>
      <c r="H2825" s="1">
        <v>0.13800000000000001</v>
      </c>
      <c r="I2825" s="1">
        <v>0.39100000000000001</v>
      </c>
      <c r="J2825" s="1">
        <v>0.36299999999999999</v>
      </c>
      <c r="K2825" s="1">
        <v>0.45300000000000001</v>
      </c>
      <c r="L2825" s="1">
        <v>0.38</v>
      </c>
      <c r="M2825" s="1">
        <v>0.1</v>
      </c>
      <c r="N2825" s="1">
        <v>0.14000000000000001</v>
      </c>
      <c r="O2825" s="1">
        <v>7.4999999999999997E-2</v>
      </c>
      <c r="P2825" s="1">
        <v>0.77500000000000002</v>
      </c>
      <c r="Q2825" s="1">
        <v>0.318</v>
      </c>
      <c r="R2825" s="1">
        <v>0.157</v>
      </c>
      <c r="S2825" s="1">
        <v>0</v>
      </c>
      <c r="T2825" s="1">
        <v>3.2000000000000001E-2</v>
      </c>
      <c r="U2825" s="1">
        <v>1.2E-2</v>
      </c>
      <c r="V2825" s="1">
        <v>3.6999999999999998E-2</v>
      </c>
      <c r="W2825" s="1">
        <v>0</v>
      </c>
      <c r="X2825" s="1">
        <v>0.75</v>
      </c>
      <c r="Y2825" s="1">
        <v>2.5000000000000001E-2</v>
      </c>
      <c r="Z2825" s="1">
        <v>0.72</v>
      </c>
      <c r="AA2825" s="1">
        <v>0.7</v>
      </c>
      <c r="AB2825" s="1">
        <v>0.7</v>
      </c>
      <c r="AC2825" s="1">
        <v>0.58399999999999996</v>
      </c>
      <c r="AD2825" s="1">
        <v>0.68500000000000005</v>
      </c>
      <c r="AE2825" s="1">
        <v>0.7</v>
      </c>
      <c r="AF2825" s="1">
        <v>0.318</v>
      </c>
      <c r="AG2825" s="1">
        <v>0.73799999999999999</v>
      </c>
      <c r="AH2825" s="1">
        <v>0.27400000000000002</v>
      </c>
      <c r="AI2825" s="1">
        <v>0.36499999999999999</v>
      </c>
      <c r="AJ2825" s="1">
        <v>0.42599999999999999</v>
      </c>
      <c r="AK2825" s="1">
        <v>0.06</v>
      </c>
      <c r="AL2825" s="1">
        <v>0.30099999999999999</v>
      </c>
      <c r="AM2825" s="1">
        <v>0.46800000000000003</v>
      </c>
      <c r="AN2825" s="1">
        <v>0.35</v>
      </c>
      <c r="AO2825" s="1">
        <v>0.42599999999999999</v>
      </c>
      <c r="AP2825" s="1">
        <v>8313.9959999999992</v>
      </c>
      <c r="AQ2825" s="1">
        <v>8220</v>
      </c>
      <c r="AR2825" s="1">
        <v>64395635</v>
      </c>
      <c r="AS2825" s="1"/>
      <c r="AT2825" s="1"/>
      <c r="AU2825" s="1">
        <v>-0.12</v>
      </c>
      <c r="AV2825" s="1">
        <v>1.4E-2</v>
      </c>
      <c r="AW2825" s="2">
        <f>AVERAGE(C2825:H2825)</f>
        <v>0.33916666666666667</v>
      </c>
      <c r="AX2825" s="2">
        <f>AVERAGE(I2825:O2825)</f>
        <v>0.27171428571428574</v>
      </c>
      <c r="AY2825" s="2">
        <f>AVERAGE(P2825:T2825)</f>
        <v>0.25640000000000002</v>
      </c>
      <c r="AZ2825" s="2">
        <f>AVERAGE(U2825:Z2825)</f>
        <v>0.25733333333333336</v>
      </c>
      <c r="BA2825" s="2">
        <f>AVERAGE(C2825,F2825,I2825,L2825,O2825,R2825,U2825,W2825,Y2825)</f>
        <v>0.2877777777777778</v>
      </c>
      <c r="BB2825" s="2">
        <f>AVERAGE(D2825,G2825,J2825,M2825,P2825,S2825,V2825,X2825,Z2825)</f>
        <v>0.33400000000000002</v>
      </c>
      <c r="BC2825" s="2">
        <f>AVERAGE(E2825,H2825,K2825,N2825,Q2825,T2825)</f>
        <v>0.19450000000000001</v>
      </c>
      <c r="BD2825" s="2">
        <f t="shared" si="308"/>
        <v>0.25266749999999999</v>
      </c>
      <c r="BE2825" s="2">
        <f t="shared" si="309"/>
        <v>0.1065</v>
      </c>
      <c r="BF2825" s="2">
        <f t="shared" si="310"/>
        <v>9.74E-2</v>
      </c>
      <c r="BG2825" s="2">
        <f t="shared" si="311"/>
        <v>0.27209259259259261</v>
      </c>
      <c r="BH2825" s="2">
        <f t="shared" si="312"/>
        <v>0.45656749999999996</v>
      </c>
      <c r="BI2825" s="2">
        <f t="shared" si="313"/>
        <v>0.72866009259259257</v>
      </c>
      <c r="BJ2825" s="2">
        <f t="shared" si="314"/>
        <v>0.18447490740740735</v>
      </c>
    </row>
    <row r="2826" spans="1:62" s="2" customFormat="1">
      <c r="A2826" s="1" t="s">
        <v>204</v>
      </c>
      <c r="B2826" s="1">
        <v>1999</v>
      </c>
      <c r="C2826" s="1">
        <v>1</v>
      </c>
      <c r="D2826" s="1">
        <v>0.20100000000000001</v>
      </c>
      <c r="E2826" s="1">
        <v>7.8E-2</v>
      </c>
      <c r="F2826" s="1">
        <v>0.55000000000000004</v>
      </c>
      <c r="G2826" s="1">
        <v>5.7000000000000002E-2</v>
      </c>
      <c r="H2826" s="1">
        <v>0.13400000000000001</v>
      </c>
      <c r="I2826" s="1">
        <v>0.39100000000000001</v>
      </c>
      <c r="J2826" s="1">
        <v>0.35799999999999998</v>
      </c>
      <c r="K2826" s="1">
        <v>0.44700000000000001</v>
      </c>
      <c r="L2826" s="1">
        <v>0.38</v>
      </c>
      <c r="M2826" s="1">
        <v>0.1</v>
      </c>
      <c r="N2826" s="1">
        <v>0.124</v>
      </c>
      <c r="O2826" s="1">
        <v>7.4999999999999997E-2</v>
      </c>
      <c r="P2826" s="1">
        <v>0.77500000000000002</v>
      </c>
      <c r="Q2826" s="1">
        <v>0.309</v>
      </c>
      <c r="R2826" s="1">
        <v>0.157</v>
      </c>
      <c r="S2826" s="1">
        <v>0</v>
      </c>
      <c r="T2826" s="1">
        <v>2.9000000000000001E-2</v>
      </c>
      <c r="U2826" s="1">
        <v>1.2E-2</v>
      </c>
      <c r="V2826" s="1">
        <v>3.6999999999999998E-2</v>
      </c>
      <c r="W2826" s="1">
        <v>0</v>
      </c>
      <c r="X2826" s="1">
        <v>0.75</v>
      </c>
      <c r="Y2826" s="1">
        <v>2.5000000000000001E-2</v>
      </c>
      <c r="Z2826" s="1">
        <v>0.66</v>
      </c>
      <c r="AA2826" s="1">
        <v>0.7</v>
      </c>
      <c r="AB2826" s="1">
        <v>0.7</v>
      </c>
      <c r="AC2826" s="1">
        <v>0.56999999999999995</v>
      </c>
      <c r="AD2826" s="1">
        <v>0.57099999999999995</v>
      </c>
      <c r="AE2826" s="1">
        <v>0.7</v>
      </c>
      <c r="AF2826" s="1">
        <v>0.318</v>
      </c>
      <c r="AG2826" s="1">
        <v>0.74399999999999999</v>
      </c>
      <c r="AH2826" s="1">
        <v>0.28699999999999998</v>
      </c>
      <c r="AI2826" s="1">
        <v>0.38400000000000001</v>
      </c>
      <c r="AJ2826" s="1">
        <v>0.42899999999999999</v>
      </c>
      <c r="AK2826" s="1">
        <v>0.13800000000000001</v>
      </c>
      <c r="AL2826" s="1">
        <v>0.309</v>
      </c>
      <c r="AM2826" s="1">
        <v>0.47399999999999998</v>
      </c>
      <c r="AN2826" s="1">
        <v>0.35799999999999998</v>
      </c>
      <c r="AO2826" s="1">
        <v>0.42899999999999999</v>
      </c>
      <c r="AP2826" s="1">
        <v>7911.4949999999999</v>
      </c>
      <c r="AQ2826" s="1">
        <v>7800</v>
      </c>
      <c r="AR2826" s="1">
        <v>65441666</v>
      </c>
      <c r="AS2826" s="1"/>
      <c r="AT2826" s="1"/>
      <c r="AU2826" s="1">
        <v>-0.11</v>
      </c>
      <c r="AV2826" s="1">
        <v>2.3E-2</v>
      </c>
      <c r="AW2826" s="2">
        <f>AVERAGE(C2826:H2826)</f>
        <v>0.33666666666666667</v>
      </c>
      <c r="AX2826" s="2">
        <f>AVERAGE(I2826:O2826)</f>
        <v>0.2678571428571429</v>
      </c>
      <c r="AY2826" s="2">
        <f>AVERAGE(P2826:T2826)</f>
        <v>0.254</v>
      </c>
      <c r="AZ2826" s="2">
        <f>AVERAGE(U2826:Z2826)</f>
        <v>0.24733333333333332</v>
      </c>
      <c r="BA2826" s="2">
        <f>AVERAGE(C2826,F2826,I2826,L2826,O2826,R2826,U2826,W2826,Y2826)</f>
        <v>0.2877777777777778</v>
      </c>
      <c r="BB2826" s="2">
        <f>AVERAGE(D2826,G2826,J2826,M2826,P2826,S2826,V2826,X2826,Z2826)</f>
        <v>0.32644444444444448</v>
      </c>
      <c r="BC2826" s="2">
        <f>AVERAGE(E2826,H2826,K2826,N2826,Q2826,T2826)</f>
        <v>0.18683333333333332</v>
      </c>
      <c r="BD2826" s="2">
        <f t="shared" si="308"/>
        <v>0.24570129999999998</v>
      </c>
      <c r="BE2826" s="2">
        <f t="shared" si="309"/>
        <v>0.11000000000000001</v>
      </c>
      <c r="BF2826" s="2">
        <f t="shared" si="310"/>
        <v>0.1031</v>
      </c>
      <c r="BG2826" s="2">
        <f t="shared" si="311"/>
        <v>0.26701851851851849</v>
      </c>
      <c r="BH2826" s="2">
        <f t="shared" si="312"/>
        <v>0.45880129999999997</v>
      </c>
      <c r="BI2826" s="2">
        <f t="shared" si="313"/>
        <v>0.72581981851851851</v>
      </c>
      <c r="BJ2826" s="2">
        <f t="shared" si="314"/>
        <v>0.19178278148148148</v>
      </c>
    </row>
    <row r="2827" spans="1:62" s="2" customFormat="1">
      <c r="A2827" s="1" t="s">
        <v>204</v>
      </c>
      <c r="B2827" s="1">
        <v>2000</v>
      </c>
      <c r="C2827" s="1">
        <v>1</v>
      </c>
      <c r="D2827" s="1">
        <v>0.19700000000000001</v>
      </c>
      <c r="E2827" s="1">
        <v>7.0000000000000007E-2</v>
      </c>
      <c r="F2827" s="1">
        <v>0.55000000000000004</v>
      </c>
      <c r="G2827" s="1">
        <v>5.7000000000000002E-2</v>
      </c>
      <c r="H2827" s="1">
        <v>0.13</v>
      </c>
      <c r="I2827" s="1">
        <v>0.39100000000000001</v>
      </c>
      <c r="J2827" s="1">
        <v>0.35299999999999998</v>
      </c>
      <c r="K2827" s="1">
        <v>0.44</v>
      </c>
      <c r="L2827" s="1">
        <v>0.38</v>
      </c>
      <c r="M2827" s="1">
        <v>0.09</v>
      </c>
      <c r="N2827" s="1">
        <v>0.108</v>
      </c>
      <c r="O2827" s="1">
        <v>7.4999999999999997E-2</v>
      </c>
      <c r="P2827" s="1">
        <v>0.77500000000000002</v>
      </c>
      <c r="Q2827" s="1">
        <v>0.30099999999999999</v>
      </c>
      <c r="R2827" s="1">
        <v>0.157</v>
      </c>
      <c r="S2827" s="1">
        <v>1E-3</v>
      </c>
      <c r="T2827" s="1">
        <v>2.5999999999999999E-2</v>
      </c>
      <c r="U2827" s="1">
        <v>1.2E-2</v>
      </c>
      <c r="V2827" s="1">
        <v>3.6999999999999998E-2</v>
      </c>
      <c r="W2827" s="1">
        <v>0</v>
      </c>
      <c r="X2827" s="1">
        <v>0.75</v>
      </c>
      <c r="Y2827" s="1">
        <v>2.5000000000000001E-2</v>
      </c>
      <c r="Z2827" s="1">
        <v>0.66700000000000004</v>
      </c>
      <c r="AA2827" s="1">
        <v>0.7</v>
      </c>
      <c r="AB2827" s="1">
        <v>0.7</v>
      </c>
      <c r="AC2827" s="1">
        <v>0.67200000000000004</v>
      </c>
      <c r="AD2827" s="1">
        <v>0.82699999999999996</v>
      </c>
      <c r="AE2827" s="1">
        <v>0.7</v>
      </c>
      <c r="AF2827" s="1">
        <v>0.318</v>
      </c>
      <c r="AG2827" s="1">
        <v>0.75</v>
      </c>
      <c r="AH2827" s="1">
        <v>0.3</v>
      </c>
      <c r="AI2827" s="1">
        <v>0.40400000000000003</v>
      </c>
      <c r="AJ2827" s="1">
        <v>0.43099999999999999</v>
      </c>
      <c r="AK2827" s="1">
        <v>0.27</v>
      </c>
      <c r="AL2827" s="1">
        <v>0.33200000000000002</v>
      </c>
      <c r="AM2827" s="1">
        <v>0.48</v>
      </c>
      <c r="AN2827" s="1">
        <v>0.36599999999999999</v>
      </c>
      <c r="AO2827" s="1">
        <v>0.43099999999999999</v>
      </c>
      <c r="AP2827" s="1">
        <v>8866.0939999999991</v>
      </c>
      <c r="AQ2827" s="1">
        <v>8730</v>
      </c>
      <c r="AR2827" s="1">
        <v>66459578</v>
      </c>
      <c r="AS2827" s="1"/>
      <c r="AT2827" s="1"/>
      <c r="AU2827" s="1">
        <v>-0.08</v>
      </c>
      <c r="AV2827" s="1">
        <v>2.1000000000000001E-2</v>
      </c>
      <c r="AW2827" s="2">
        <f>AVERAGE(C2827:H2827)</f>
        <v>0.33400000000000002</v>
      </c>
      <c r="AX2827" s="2">
        <f>AVERAGE(I2827:O2827)</f>
        <v>0.26242857142857146</v>
      </c>
      <c r="AY2827" s="2">
        <f>AVERAGE(P2827:T2827)</f>
        <v>0.252</v>
      </c>
      <c r="AZ2827" s="2">
        <f>AVERAGE(U2827:Z2827)</f>
        <v>0.24850000000000003</v>
      </c>
      <c r="BA2827" s="2">
        <f>AVERAGE(C2827,F2827,I2827,L2827,O2827,R2827,U2827,W2827,Y2827)</f>
        <v>0.2877777777777778</v>
      </c>
      <c r="BB2827" s="2">
        <f>AVERAGE(D2827,G2827,J2827,M2827,P2827,S2827,V2827,X2827,Z2827)</f>
        <v>0.32522222222222219</v>
      </c>
      <c r="BC2827" s="2">
        <f>AVERAGE(E2827,H2827,K2827,N2827,Q2827,T2827)</f>
        <v>0.17916666666666667</v>
      </c>
      <c r="BD2827" s="2">
        <f t="shared" si="308"/>
        <v>0.26648569999999999</v>
      </c>
      <c r="BE2827" s="2">
        <f t="shared" si="309"/>
        <v>0.1135</v>
      </c>
      <c r="BF2827" s="2">
        <f t="shared" si="310"/>
        <v>0.11299999999999999</v>
      </c>
      <c r="BG2827" s="2">
        <f t="shared" si="311"/>
        <v>0.26405555555555554</v>
      </c>
      <c r="BH2827" s="2">
        <f t="shared" si="312"/>
        <v>0.49298569999999997</v>
      </c>
      <c r="BI2827" s="2">
        <f t="shared" si="313"/>
        <v>0.75704125555555546</v>
      </c>
      <c r="BJ2827" s="2">
        <f t="shared" si="314"/>
        <v>0.22893014444444443</v>
      </c>
    </row>
    <row r="2828" spans="1:62" s="2" customFormat="1">
      <c r="A2828" s="1" t="s">
        <v>204</v>
      </c>
      <c r="B2828" s="1">
        <v>2001</v>
      </c>
      <c r="C2828" s="1">
        <v>1</v>
      </c>
      <c r="D2828" s="1">
        <v>0.19500000000000001</v>
      </c>
      <c r="E2828" s="1">
        <v>6.2E-2</v>
      </c>
      <c r="F2828" s="1">
        <v>0.55000000000000004</v>
      </c>
      <c r="G2828" s="1">
        <v>5.7000000000000002E-2</v>
      </c>
      <c r="H2828" s="1">
        <v>0.126</v>
      </c>
      <c r="I2828" s="1">
        <v>0.39100000000000001</v>
      </c>
      <c r="J2828" s="1">
        <v>0.34799999999999998</v>
      </c>
      <c r="K2828" s="1">
        <v>0.441</v>
      </c>
      <c r="L2828" s="1">
        <v>0.38</v>
      </c>
      <c r="M2828" s="1">
        <v>0.04</v>
      </c>
      <c r="N2828" s="1">
        <v>9.1999999999999998E-2</v>
      </c>
      <c r="O2828" s="1">
        <v>7.4999999999999997E-2</v>
      </c>
      <c r="P2828" s="1">
        <v>0.77500000000000002</v>
      </c>
      <c r="Q2828" s="1">
        <v>0.29299999999999998</v>
      </c>
      <c r="R2828" s="1">
        <v>0.157</v>
      </c>
      <c r="S2828" s="1">
        <v>3.0000000000000001E-3</v>
      </c>
      <c r="T2828" s="1">
        <v>2.5000000000000001E-2</v>
      </c>
      <c r="U2828" s="1">
        <v>1.2E-2</v>
      </c>
      <c r="V2828" s="1">
        <v>3.6999999999999998E-2</v>
      </c>
      <c r="W2828" s="1">
        <v>0</v>
      </c>
      <c r="X2828" s="1">
        <v>0.75</v>
      </c>
      <c r="Y2828" s="1">
        <v>2.5000000000000001E-2</v>
      </c>
      <c r="Z2828" s="1">
        <v>0.67400000000000004</v>
      </c>
      <c r="AA2828" s="1">
        <v>0.7</v>
      </c>
      <c r="AB2828" s="1">
        <v>0.5</v>
      </c>
      <c r="AC2828" s="1">
        <v>0.66900000000000004</v>
      </c>
      <c r="AD2828" s="1">
        <v>0.73</v>
      </c>
      <c r="AE2828" s="1">
        <v>0.7</v>
      </c>
      <c r="AF2828" s="1">
        <v>0.36399999999999999</v>
      </c>
      <c r="AG2828" s="1">
        <v>0.73</v>
      </c>
      <c r="AH2828" s="1">
        <v>0.3</v>
      </c>
      <c r="AI2828" s="1">
        <v>0.42399999999999999</v>
      </c>
      <c r="AJ2828" s="1">
        <v>0.40600000000000003</v>
      </c>
      <c r="AK2828" s="1">
        <v>0.32200000000000001</v>
      </c>
      <c r="AL2828" s="1">
        <v>0.33500000000000002</v>
      </c>
      <c r="AM2828" s="1">
        <v>0.47499999999999998</v>
      </c>
      <c r="AN2828" s="1">
        <v>0.374</v>
      </c>
      <c r="AO2828" s="1">
        <v>0.40600000000000003</v>
      </c>
      <c r="AP2828" s="1">
        <v>8318.3169999999991</v>
      </c>
      <c r="AQ2828" s="1">
        <v>8110</v>
      </c>
      <c r="AR2828" s="1">
        <v>67444118</v>
      </c>
      <c r="AS2828" s="1"/>
      <c r="AT2828" s="1"/>
      <c r="AU2828" s="1">
        <v>-0.09</v>
      </c>
      <c r="AV2828" s="1">
        <v>3.1E-2</v>
      </c>
      <c r="AW2828" s="2">
        <f>AVERAGE(C2828:H2828)</f>
        <v>0.33166666666666672</v>
      </c>
      <c r="AX2828" s="2">
        <f>AVERAGE(I2828:O2828)</f>
        <v>0.25242857142857145</v>
      </c>
      <c r="AY2828" s="2">
        <f>AVERAGE(P2828:T2828)</f>
        <v>0.25059999999999999</v>
      </c>
      <c r="AZ2828" s="2">
        <f>AVERAGE(U2828:Z2828)</f>
        <v>0.2496666666666667</v>
      </c>
      <c r="BA2828" s="2">
        <f>AVERAGE(C2828,F2828,I2828,L2828,O2828,R2828,U2828,W2828,Y2828)</f>
        <v>0.2877777777777778</v>
      </c>
      <c r="BB2828" s="2">
        <f>AVERAGE(D2828,G2828,J2828,M2828,P2828,S2828,V2828,X2828,Z2828)</f>
        <v>0.31988888888888889</v>
      </c>
      <c r="BC2828" s="2">
        <f>AVERAGE(E2828,H2828,K2828,N2828,Q2828,T2828)</f>
        <v>0.17316666666666666</v>
      </c>
      <c r="BD2828" s="2">
        <f t="shared" si="308"/>
        <v>0.25084029999999996</v>
      </c>
      <c r="BE2828" s="2">
        <f t="shared" si="309"/>
        <v>0.11299999999999999</v>
      </c>
      <c r="BF2828" s="2">
        <f t="shared" si="310"/>
        <v>0.1158</v>
      </c>
      <c r="BG2828" s="2">
        <f t="shared" si="311"/>
        <v>0.26027777777777777</v>
      </c>
      <c r="BH2828" s="2">
        <f t="shared" si="312"/>
        <v>0.47964029999999996</v>
      </c>
      <c r="BI2828" s="2">
        <f t="shared" si="313"/>
        <v>0.73991807777777774</v>
      </c>
      <c r="BJ2828" s="2">
        <f t="shared" si="314"/>
        <v>0.21936252222222219</v>
      </c>
    </row>
    <row r="2829" spans="1:62" s="2" customFormat="1">
      <c r="A2829" s="1" t="s">
        <v>204</v>
      </c>
      <c r="B2829" s="1">
        <v>2002</v>
      </c>
      <c r="C2829" s="1">
        <v>1</v>
      </c>
      <c r="D2829" s="1">
        <v>0.193</v>
      </c>
      <c r="E2829" s="1">
        <v>5.3999999999999999E-2</v>
      </c>
      <c r="F2829" s="1">
        <v>0.55000000000000004</v>
      </c>
      <c r="G2829" s="1">
        <v>5.7000000000000002E-2</v>
      </c>
      <c r="H2829" s="1">
        <v>0.122</v>
      </c>
      <c r="I2829" s="1">
        <v>0.39100000000000001</v>
      </c>
      <c r="J2829" s="1">
        <v>0.34300000000000003</v>
      </c>
      <c r="K2829" s="1">
        <v>0.44</v>
      </c>
      <c r="L2829" s="1">
        <v>0.38</v>
      </c>
      <c r="M2829" s="1">
        <v>0.09</v>
      </c>
      <c r="N2829" s="1">
        <v>7.5999999999999998E-2</v>
      </c>
      <c r="O2829" s="1">
        <v>7.4999999999999997E-2</v>
      </c>
      <c r="P2829" s="1">
        <v>0.77500000000000002</v>
      </c>
      <c r="Q2829" s="1">
        <v>0.28699999999999998</v>
      </c>
      <c r="R2829" s="1">
        <v>0.157</v>
      </c>
      <c r="S2829" s="1">
        <v>0</v>
      </c>
      <c r="T2829" s="1">
        <v>2.3E-2</v>
      </c>
      <c r="U2829" s="1">
        <v>1.2E-2</v>
      </c>
      <c r="V2829" s="1">
        <v>3.6999999999999998E-2</v>
      </c>
      <c r="W2829" s="1">
        <v>0</v>
      </c>
      <c r="X2829" s="1">
        <v>0.75</v>
      </c>
      <c r="Y2829" s="1">
        <v>2.5000000000000001E-2</v>
      </c>
      <c r="Z2829" s="1">
        <v>0.68</v>
      </c>
      <c r="AA2829" s="1">
        <v>0.55000000000000004</v>
      </c>
      <c r="AB2829" s="1">
        <v>0.5</v>
      </c>
      <c r="AC2829" s="1">
        <v>0.65200000000000002</v>
      </c>
      <c r="AD2829" s="1">
        <v>0.58899999999999997</v>
      </c>
      <c r="AE2829" s="1">
        <v>0.5</v>
      </c>
      <c r="AF2829" s="1">
        <v>0.41</v>
      </c>
      <c r="AG2829" s="1">
        <v>0.79600000000000004</v>
      </c>
      <c r="AH2829" s="1">
        <v>0.3</v>
      </c>
      <c r="AI2829" s="1">
        <v>0.44500000000000001</v>
      </c>
      <c r="AJ2829" s="1">
        <v>0.38100000000000001</v>
      </c>
      <c r="AK2829" s="1">
        <v>0.379</v>
      </c>
      <c r="AL2829" s="1">
        <v>0.35</v>
      </c>
      <c r="AM2829" s="1">
        <v>0.47</v>
      </c>
      <c r="AN2829" s="1">
        <v>0.38300000000000001</v>
      </c>
      <c r="AO2829" s="1">
        <v>0.38100000000000001</v>
      </c>
      <c r="AP2829" s="1">
        <v>8364.17</v>
      </c>
      <c r="AQ2829" s="1">
        <v>8200</v>
      </c>
      <c r="AR2829" s="1">
        <v>68398135</v>
      </c>
      <c r="AS2829" s="1">
        <v>42.71</v>
      </c>
      <c r="AT2829" s="1">
        <v>9.57</v>
      </c>
      <c r="AU2829" s="1">
        <v>-0.11</v>
      </c>
      <c r="AV2829" s="1">
        <v>2.7E-2</v>
      </c>
      <c r="AW2829" s="2">
        <f>AVERAGE(C2829:H2829)</f>
        <v>0.32933333333333331</v>
      </c>
      <c r="AX2829" s="2">
        <f>AVERAGE(I2829:O2829)</f>
        <v>0.25642857142857139</v>
      </c>
      <c r="AY2829" s="2">
        <f>AVERAGE(P2829:T2829)</f>
        <v>0.24840000000000001</v>
      </c>
      <c r="AZ2829" s="2">
        <f>AVERAGE(U2829:Z2829)</f>
        <v>0.25066666666666665</v>
      </c>
      <c r="BA2829" s="2">
        <f>AVERAGE(C2829,F2829,I2829,L2829,O2829,R2829,U2829,W2829,Y2829)</f>
        <v>0.2877777777777778</v>
      </c>
      <c r="BB2829" s="2">
        <f>AVERAGE(D2829,G2829,J2829,M2829,P2829,S2829,V2829,X2829,Z2829)</f>
        <v>0.32500000000000001</v>
      </c>
      <c r="BC2829" s="2">
        <f>AVERAGE(E2829,H2829,K2829,N2829,Q2829,T2829)</f>
        <v>0.16699999999999995</v>
      </c>
      <c r="BD2829" s="2">
        <f t="shared" si="308"/>
        <v>0.22822870000000001</v>
      </c>
      <c r="BE2829" s="2">
        <f t="shared" si="309"/>
        <v>0.11259999999999999</v>
      </c>
      <c r="BF2829" s="2">
        <f t="shared" si="310"/>
        <v>0.12010000000000001</v>
      </c>
      <c r="BG2829" s="2">
        <f t="shared" si="311"/>
        <v>0.25992592592592595</v>
      </c>
      <c r="BH2829" s="2">
        <f t="shared" si="312"/>
        <v>0.46092869999999997</v>
      </c>
      <c r="BI2829" s="2">
        <f t="shared" si="313"/>
        <v>0.72085462592592586</v>
      </c>
      <c r="BJ2829" s="2">
        <f t="shared" si="314"/>
        <v>0.20100277407407402</v>
      </c>
    </row>
    <row r="2830" spans="1:62" s="2" customFormat="1">
      <c r="A2830" s="1" t="s">
        <v>204</v>
      </c>
      <c r="B2830" s="1">
        <v>2003</v>
      </c>
      <c r="C2830" s="1">
        <v>1</v>
      </c>
      <c r="D2830" s="1">
        <v>0.191</v>
      </c>
      <c r="E2830" s="1">
        <v>4.5999999999999999E-2</v>
      </c>
      <c r="F2830" s="1">
        <v>0.55000000000000004</v>
      </c>
      <c r="G2830" s="1">
        <v>5.7000000000000002E-2</v>
      </c>
      <c r="H2830" s="1">
        <v>0.11799999999999999</v>
      </c>
      <c r="I2830" s="1">
        <v>0.39100000000000001</v>
      </c>
      <c r="J2830" s="1">
        <v>0.33700000000000002</v>
      </c>
      <c r="K2830" s="1">
        <v>0.35699999999999998</v>
      </c>
      <c r="L2830" s="1">
        <v>0.38</v>
      </c>
      <c r="M2830" s="1">
        <v>0.13</v>
      </c>
      <c r="N2830" s="1">
        <v>0.06</v>
      </c>
      <c r="O2830" s="1">
        <v>7.4999999999999997E-2</v>
      </c>
      <c r="P2830" s="1">
        <v>0.77500000000000002</v>
      </c>
      <c r="Q2830" s="1">
        <v>0.28100000000000003</v>
      </c>
      <c r="R2830" s="1">
        <v>0.157</v>
      </c>
      <c r="S2830" s="1">
        <v>2E-3</v>
      </c>
      <c r="T2830" s="1">
        <v>2.1000000000000001E-2</v>
      </c>
      <c r="U2830" s="1">
        <v>1.2E-2</v>
      </c>
      <c r="V2830" s="1">
        <v>3.6999999999999998E-2</v>
      </c>
      <c r="W2830" s="1">
        <v>0</v>
      </c>
      <c r="X2830" s="1">
        <v>0.75</v>
      </c>
      <c r="Y2830" s="1">
        <v>2.5000000000000001E-2</v>
      </c>
      <c r="Z2830" s="1">
        <v>0.68700000000000006</v>
      </c>
      <c r="AA2830" s="1">
        <v>0.55000000000000004</v>
      </c>
      <c r="AB2830" s="1">
        <v>0.5</v>
      </c>
      <c r="AC2830" s="1">
        <v>0.64600000000000002</v>
      </c>
      <c r="AD2830" s="1">
        <v>0.45</v>
      </c>
      <c r="AE2830" s="1">
        <v>0.5</v>
      </c>
      <c r="AF2830" s="1">
        <v>0.42899999999999999</v>
      </c>
      <c r="AG2830" s="1">
        <v>0.73599999999999999</v>
      </c>
      <c r="AH2830" s="1">
        <v>0.34899999999999998</v>
      </c>
      <c r="AI2830" s="1">
        <v>0.47399999999999998</v>
      </c>
      <c r="AJ2830" s="1">
        <v>0.46100000000000002</v>
      </c>
      <c r="AK2830" s="1">
        <v>0.44700000000000001</v>
      </c>
      <c r="AL2830" s="1">
        <v>0.40300000000000002</v>
      </c>
      <c r="AM2830" s="1">
        <v>0.51300000000000001</v>
      </c>
      <c r="AN2830" s="1">
        <v>0.39100000000000001</v>
      </c>
      <c r="AO2830" s="1">
        <v>0.46100000000000002</v>
      </c>
      <c r="AP2830" s="1">
        <v>8478.5660000000007</v>
      </c>
      <c r="AQ2830" s="1">
        <v>8320</v>
      </c>
      <c r="AR2830" s="1">
        <v>69329456</v>
      </c>
      <c r="AS2830" s="1"/>
      <c r="AT2830" s="1"/>
      <c r="AU2830" s="1">
        <v>-0.09</v>
      </c>
      <c r="AV2830" s="1">
        <v>2.7E-2</v>
      </c>
      <c r="AW2830" s="2">
        <f>AVERAGE(C2830:H2830)</f>
        <v>0.32700000000000001</v>
      </c>
      <c r="AX2830" s="2">
        <f>AVERAGE(I2830:O2830)</f>
        <v>0.24714285714285711</v>
      </c>
      <c r="AY2830" s="2">
        <f>AVERAGE(P2830:T2830)</f>
        <v>0.2472</v>
      </c>
      <c r="AZ2830" s="2">
        <f>AVERAGE(U2830:Z2830)</f>
        <v>0.25183333333333335</v>
      </c>
      <c r="BA2830" s="2">
        <f>AVERAGE(C2830,F2830,I2830,L2830,O2830,R2830,U2830,W2830,Y2830)</f>
        <v>0.2877777777777778</v>
      </c>
      <c r="BB2830" s="2">
        <f>AVERAGE(D2830,G2830,J2830,M2830,P2830,S2830,V2830,X2830,Z2830)</f>
        <v>0.3295555555555556</v>
      </c>
      <c r="BC2830" s="2">
        <f>AVERAGE(E2830,H2830,K2830,N2830,Q2830,T2830)</f>
        <v>0.14716666666666667</v>
      </c>
      <c r="BD2830" s="2">
        <f t="shared" si="308"/>
        <v>0.2176081</v>
      </c>
      <c r="BE2830" s="2">
        <f t="shared" si="309"/>
        <v>0.12840000000000001</v>
      </c>
      <c r="BF2830" s="2">
        <f t="shared" si="310"/>
        <v>0.13350000000000001</v>
      </c>
      <c r="BG2830" s="2">
        <f t="shared" si="311"/>
        <v>0.25483333333333336</v>
      </c>
      <c r="BH2830" s="2">
        <f t="shared" si="312"/>
        <v>0.47950810000000005</v>
      </c>
      <c r="BI2830" s="2">
        <f t="shared" si="313"/>
        <v>0.73434143333333335</v>
      </c>
      <c r="BJ2830" s="2">
        <f t="shared" si="314"/>
        <v>0.22467476666666669</v>
      </c>
    </row>
    <row r="2831" spans="1:62" s="2" customFormat="1">
      <c r="A2831" s="1" t="s">
        <v>204</v>
      </c>
      <c r="B2831" s="1">
        <v>2004</v>
      </c>
      <c r="C2831" s="1">
        <v>1</v>
      </c>
      <c r="D2831" s="1">
        <v>0.189</v>
      </c>
      <c r="E2831" s="1">
        <v>3.7999999999999999E-2</v>
      </c>
      <c r="F2831" s="1">
        <v>0.55000000000000004</v>
      </c>
      <c r="G2831" s="1">
        <v>5.7000000000000002E-2</v>
      </c>
      <c r="H2831" s="1">
        <v>0.114</v>
      </c>
      <c r="I2831" s="1">
        <v>0.39100000000000001</v>
      </c>
      <c r="J2831" s="1">
        <v>0.33200000000000002</v>
      </c>
      <c r="K2831" s="1">
        <v>0.35299999999999998</v>
      </c>
      <c r="L2831" s="1">
        <v>0.38</v>
      </c>
      <c r="M2831" s="1">
        <v>0.08</v>
      </c>
      <c r="N2831" s="1">
        <v>5.3999999999999999E-2</v>
      </c>
      <c r="O2831" s="1">
        <v>7.4999999999999997E-2</v>
      </c>
      <c r="P2831" s="1">
        <v>0.76800000000000002</v>
      </c>
      <c r="Q2831" s="1">
        <v>0.27600000000000002</v>
      </c>
      <c r="R2831" s="1">
        <v>0.157</v>
      </c>
      <c r="S2831" s="1">
        <v>0</v>
      </c>
      <c r="T2831" s="1">
        <v>1.9E-2</v>
      </c>
      <c r="U2831" s="1">
        <v>1.2E-2</v>
      </c>
      <c r="V2831" s="1">
        <v>3.6999999999999998E-2</v>
      </c>
      <c r="W2831" s="1">
        <v>0</v>
      </c>
      <c r="X2831" s="1">
        <v>0.75</v>
      </c>
      <c r="Y2831" s="1">
        <v>2.5000000000000001E-2</v>
      </c>
      <c r="Z2831" s="1">
        <v>0.69399999999999995</v>
      </c>
      <c r="AA2831" s="1">
        <v>0.55000000000000004</v>
      </c>
      <c r="AB2831" s="1">
        <v>0.5</v>
      </c>
      <c r="AC2831" s="1">
        <v>0.60799999999999998</v>
      </c>
      <c r="AD2831" s="1">
        <v>0.56899999999999995</v>
      </c>
      <c r="AE2831" s="1">
        <v>0.5</v>
      </c>
      <c r="AF2831" s="1">
        <v>0.46100000000000002</v>
      </c>
      <c r="AG2831" s="1">
        <v>0.74199999999999999</v>
      </c>
      <c r="AH2831" s="1">
        <v>0.34200000000000003</v>
      </c>
      <c r="AI2831" s="1">
        <v>0.48899999999999999</v>
      </c>
      <c r="AJ2831" s="1">
        <v>0.48</v>
      </c>
      <c r="AK2831" s="1">
        <v>0.54900000000000004</v>
      </c>
      <c r="AL2831" s="1">
        <v>0.41799999999999998</v>
      </c>
      <c r="AM2831" s="1">
        <v>0.53900000000000003</v>
      </c>
      <c r="AN2831" s="1">
        <v>0.39900000000000002</v>
      </c>
      <c r="AO2831" s="1">
        <v>0.48</v>
      </c>
      <c r="AP2831" s="1">
        <v>9801.9740000000002</v>
      </c>
      <c r="AQ2831" s="1">
        <v>9660</v>
      </c>
      <c r="AR2831" s="1">
        <v>70250173</v>
      </c>
      <c r="AS2831" s="1"/>
      <c r="AT2831" s="1">
        <v>12.23</v>
      </c>
      <c r="AU2831" s="1">
        <v>-0.08</v>
      </c>
      <c r="AV2831" s="1">
        <v>2.5000000000000001E-2</v>
      </c>
      <c r="AW2831" s="2">
        <f>AVERAGE(C2831:H2831)</f>
        <v>0.32466666666666671</v>
      </c>
      <c r="AX2831" s="2">
        <f>AVERAGE(I2831:O2831)</f>
        <v>0.23785714285714285</v>
      </c>
      <c r="AY2831" s="2">
        <f>AVERAGE(P2831:T2831)</f>
        <v>0.24399999999999999</v>
      </c>
      <c r="AZ2831" s="2">
        <f>AVERAGE(U2831:Z2831)</f>
        <v>0.253</v>
      </c>
      <c r="BA2831" s="2">
        <f>AVERAGE(C2831,F2831,I2831,L2831,O2831,R2831,U2831,W2831,Y2831)</f>
        <v>0.2877777777777778</v>
      </c>
      <c r="BB2831" s="2">
        <f>AVERAGE(D2831,G2831,J2831,M2831,P2831,S2831,V2831,X2831,Z2831)</f>
        <v>0.32300000000000001</v>
      </c>
      <c r="BC2831" s="2">
        <f>AVERAGE(E2831,H2831,K2831,N2831,Q2831,T2831)</f>
        <v>0.14233333333333334</v>
      </c>
      <c r="BD2831" s="2">
        <f t="shared" si="308"/>
        <v>0.22440299999999996</v>
      </c>
      <c r="BE2831" s="2">
        <f t="shared" si="309"/>
        <v>0.13109999999999999</v>
      </c>
      <c r="BF2831" s="2">
        <f t="shared" si="310"/>
        <v>0.1431</v>
      </c>
      <c r="BG2831" s="2">
        <f t="shared" si="311"/>
        <v>0.25103703703703706</v>
      </c>
      <c r="BH2831" s="2">
        <f t="shared" si="312"/>
        <v>0.49860299999999996</v>
      </c>
      <c r="BI2831" s="2">
        <f t="shared" si="313"/>
        <v>0.74964003703703708</v>
      </c>
      <c r="BJ2831" s="2">
        <f t="shared" si="314"/>
        <v>0.2475659629629629</v>
      </c>
    </row>
    <row r="2832" spans="1:62" s="2" customFormat="1">
      <c r="A2832" s="1" t="s">
        <v>204</v>
      </c>
      <c r="B2832" s="1">
        <v>2005</v>
      </c>
      <c r="C2832" s="1">
        <v>1</v>
      </c>
      <c r="D2832" s="1">
        <v>0.188</v>
      </c>
      <c r="E2832" s="1">
        <v>0.03</v>
      </c>
      <c r="F2832" s="1">
        <v>0.55000000000000004</v>
      </c>
      <c r="G2832" s="1">
        <v>5.7000000000000002E-2</v>
      </c>
      <c r="H2832" s="1">
        <v>0.11</v>
      </c>
      <c r="I2832" s="1">
        <v>0.39100000000000001</v>
      </c>
      <c r="J2832" s="1">
        <v>0.32700000000000001</v>
      </c>
      <c r="K2832" s="1">
        <v>0.34300000000000003</v>
      </c>
      <c r="L2832" s="1">
        <v>0.38</v>
      </c>
      <c r="M2832" s="1">
        <v>0.02</v>
      </c>
      <c r="N2832" s="1">
        <v>4.8000000000000001E-2</v>
      </c>
      <c r="O2832" s="1">
        <v>7.4999999999999997E-2</v>
      </c>
      <c r="P2832" s="1">
        <v>0.76900000000000002</v>
      </c>
      <c r="Q2832" s="1">
        <v>0.27200000000000002</v>
      </c>
      <c r="R2832" s="1">
        <v>0.157</v>
      </c>
      <c r="S2832" s="1">
        <v>0</v>
      </c>
      <c r="T2832" s="1">
        <v>1.7000000000000001E-2</v>
      </c>
      <c r="U2832" s="1">
        <v>1.2E-2</v>
      </c>
      <c r="V2832" s="1">
        <v>3.6999999999999998E-2</v>
      </c>
      <c r="W2832" s="1">
        <v>0</v>
      </c>
      <c r="X2832" s="1">
        <v>0.75</v>
      </c>
      <c r="Y2832" s="1">
        <v>2.5000000000000001E-2</v>
      </c>
      <c r="Z2832" s="1">
        <v>0.70099999999999996</v>
      </c>
      <c r="AA2832" s="1">
        <v>0.55000000000000004</v>
      </c>
      <c r="AB2832" s="1">
        <v>0.3</v>
      </c>
      <c r="AC2832" s="1">
        <v>0.65300000000000002</v>
      </c>
      <c r="AD2832" s="1">
        <v>0.54400000000000004</v>
      </c>
      <c r="AE2832" s="1">
        <v>0.5</v>
      </c>
      <c r="AF2832" s="1">
        <v>0.53800000000000003</v>
      </c>
      <c r="AG2832" s="1">
        <v>0.76</v>
      </c>
      <c r="AH2832" s="1">
        <v>0.41099999999999998</v>
      </c>
      <c r="AI2832" s="1">
        <v>0.49099999999999999</v>
      </c>
      <c r="AJ2832" s="1">
        <v>0.504</v>
      </c>
      <c r="AK2832" s="1">
        <v>0.68100000000000005</v>
      </c>
      <c r="AL2832" s="1">
        <v>0.45</v>
      </c>
      <c r="AM2832" s="1">
        <v>0.53200000000000003</v>
      </c>
      <c r="AN2832" s="1">
        <v>0.40699999999999997</v>
      </c>
      <c r="AO2832" s="1">
        <v>0.504</v>
      </c>
      <c r="AP2832" s="1">
        <v>10977.293</v>
      </c>
      <c r="AQ2832" s="1">
        <v>10840</v>
      </c>
      <c r="AR2832" s="1">
        <v>71169037</v>
      </c>
      <c r="AS2832" s="1">
        <v>43.23</v>
      </c>
      <c r="AT2832" s="1">
        <v>9.0500000000000007</v>
      </c>
      <c r="AU2832" s="1">
        <v>-7.0000000000000007E-2</v>
      </c>
      <c r="AV2832" s="1">
        <v>2.4E-2</v>
      </c>
      <c r="AW2832" s="2">
        <f>AVERAGE(C2832:H2832)</f>
        <v>0.32250000000000001</v>
      </c>
      <c r="AX2832" s="2">
        <f>AVERAGE(I2832:O2832)</f>
        <v>0.22628571428571426</v>
      </c>
      <c r="AY2832" s="2">
        <f>AVERAGE(P2832:T2832)</f>
        <v>0.24299999999999997</v>
      </c>
      <c r="AZ2832" s="2">
        <f>AVERAGE(U2832:Z2832)</f>
        <v>0.25416666666666665</v>
      </c>
      <c r="BA2832" s="2">
        <f>AVERAGE(C2832,F2832,I2832,L2832,O2832,R2832,U2832,W2832,Y2832)</f>
        <v>0.2877777777777778</v>
      </c>
      <c r="BB2832" s="2">
        <f>AVERAGE(D2832,G2832,J2832,M2832,P2832,S2832,V2832,X2832,Z2832)</f>
        <v>0.31655555555555559</v>
      </c>
      <c r="BC2832" s="2">
        <f>AVERAGE(E2832,H2832,K2832,N2832,Q2832,T2832)</f>
        <v>0.13666666666666669</v>
      </c>
      <c r="BD2832" s="2">
        <f t="shared" si="308"/>
        <v>0.21954949999999998</v>
      </c>
      <c r="BE2832" s="2">
        <f t="shared" si="309"/>
        <v>0.1406</v>
      </c>
      <c r="BF2832" s="2">
        <f t="shared" si="310"/>
        <v>0.15260000000000001</v>
      </c>
      <c r="BG2832" s="2">
        <f t="shared" si="311"/>
        <v>0.24700000000000003</v>
      </c>
      <c r="BH2832" s="2">
        <f t="shared" si="312"/>
        <v>0.51274949999999997</v>
      </c>
      <c r="BI2832" s="2">
        <f t="shared" si="313"/>
        <v>0.75974949999999997</v>
      </c>
      <c r="BJ2832" s="2">
        <f t="shared" si="314"/>
        <v>0.26574949999999997</v>
      </c>
    </row>
    <row r="2833" spans="1:62" s="2" customFormat="1">
      <c r="A2833" s="1" t="s">
        <v>204</v>
      </c>
      <c r="B2833" s="1">
        <v>2006</v>
      </c>
      <c r="C2833" s="1">
        <v>1</v>
      </c>
      <c r="D2833" s="1">
        <v>0.191</v>
      </c>
      <c r="E2833" s="1">
        <v>2.3E-2</v>
      </c>
      <c r="F2833" s="1">
        <v>0.55000000000000004</v>
      </c>
      <c r="G2833" s="1">
        <v>5.7000000000000002E-2</v>
      </c>
      <c r="H2833" s="1">
        <v>0.107</v>
      </c>
      <c r="I2833" s="1">
        <v>0.39100000000000001</v>
      </c>
      <c r="J2833" s="1">
        <v>0.32200000000000001</v>
      </c>
      <c r="K2833" s="1">
        <v>0.32900000000000001</v>
      </c>
      <c r="L2833" s="1">
        <v>0.38</v>
      </c>
      <c r="M2833" s="1">
        <v>0.02</v>
      </c>
      <c r="N2833" s="1">
        <v>4.2000000000000003E-2</v>
      </c>
      <c r="O2833" s="1">
        <v>7.4999999999999997E-2</v>
      </c>
      <c r="P2833" s="1">
        <v>0.75800000000000001</v>
      </c>
      <c r="Q2833" s="1">
        <v>0.26900000000000002</v>
      </c>
      <c r="R2833" s="1">
        <v>0.157</v>
      </c>
      <c r="S2833" s="1">
        <v>0</v>
      </c>
      <c r="T2833" s="1">
        <v>1.6E-2</v>
      </c>
      <c r="U2833" s="1">
        <v>1.2E-2</v>
      </c>
      <c r="V2833" s="1">
        <v>3.6999999999999998E-2</v>
      </c>
      <c r="W2833" s="1">
        <v>0</v>
      </c>
      <c r="X2833" s="1">
        <v>0.75</v>
      </c>
      <c r="Y2833" s="1">
        <v>2.5000000000000001E-2</v>
      </c>
      <c r="Z2833" s="1">
        <v>0.70799999999999996</v>
      </c>
      <c r="AA2833" s="1">
        <v>0.66700000000000004</v>
      </c>
      <c r="AB2833" s="1">
        <v>0.5</v>
      </c>
      <c r="AC2833" s="1">
        <v>0.68</v>
      </c>
      <c r="AD2833" s="1">
        <v>0.68100000000000005</v>
      </c>
      <c r="AE2833" s="1">
        <v>0.5</v>
      </c>
      <c r="AF2833" s="1">
        <v>0.64700000000000002</v>
      </c>
      <c r="AG2833" s="1">
        <v>0.81</v>
      </c>
      <c r="AH2833" s="1">
        <v>0.39300000000000002</v>
      </c>
      <c r="AI2833" s="1">
        <v>0.47199999999999998</v>
      </c>
      <c r="AJ2833" s="1">
        <v>0.51</v>
      </c>
      <c r="AK2833" s="1">
        <v>0.81200000000000006</v>
      </c>
      <c r="AL2833" s="1">
        <v>0.504</v>
      </c>
      <c r="AM2833" s="1">
        <v>0.51</v>
      </c>
      <c r="AN2833" s="1">
        <v>0.39100000000000001</v>
      </c>
      <c r="AO2833" s="1">
        <v>0.51</v>
      </c>
      <c r="AP2833" s="1">
        <v>12409.873</v>
      </c>
      <c r="AQ2833" s="1">
        <v>12250</v>
      </c>
      <c r="AR2833" s="1">
        <v>72087928</v>
      </c>
      <c r="AS2833" s="1">
        <v>41.15</v>
      </c>
      <c r="AT2833" s="1"/>
      <c r="AU2833" s="1">
        <v>-0.03</v>
      </c>
      <c r="AV2833" s="1">
        <v>2.1000000000000001E-2</v>
      </c>
      <c r="AW2833" s="2">
        <f>AVERAGE(C2833:H2833)</f>
        <v>0.3213333333333333</v>
      </c>
      <c r="AX2833" s="2">
        <f>AVERAGE(I2833:O2833)</f>
        <v>0.22271428571428573</v>
      </c>
      <c r="AY2833" s="2">
        <f>AVERAGE(P2833:T2833)</f>
        <v>0.24000000000000005</v>
      </c>
      <c r="AZ2833" s="2">
        <f>AVERAGE(U2833:Z2833)</f>
        <v>0.25533333333333336</v>
      </c>
      <c r="BA2833" s="2">
        <f>AVERAGE(C2833,F2833,I2833,L2833,O2833,R2833,U2833,W2833,Y2833)</f>
        <v>0.2877777777777778</v>
      </c>
      <c r="BB2833" s="2">
        <f>AVERAGE(D2833,G2833,J2833,M2833,P2833,S2833,V2833,X2833,Z2833)</f>
        <v>0.31588888888888889</v>
      </c>
      <c r="BC2833" s="2">
        <f>AVERAGE(E2833,H2833,K2833,N2833,Q2833,T2833)</f>
        <v>0.13100000000000001</v>
      </c>
      <c r="BD2833" s="2">
        <f t="shared" si="308"/>
        <v>0.25609350000000003</v>
      </c>
      <c r="BE2833" s="2">
        <f t="shared" si="309"/>
        <v>0.13750000000000001</v>
      </c>
      <c r="BF2833" s="2">
        <f t="shared" si="310"/>
        <v>0.16155</v>
      </c>
      <c r="BG2833" s="2">
        <f t="shared" si="311"/>
        <v>0.24488888888888891</v>
      </c>
      <c r="BH2833" s="2">
        <f t="shared" si="312"/>
        <v>0.55514350000000001</v>
      </c>
      <c r="BI2833" s="2">
        <f t="shared" si="313"/>
        <v>0.80003238888888895</v>
      </c>
      <c r="BJ2833" s="2">
        <f t="shared" si="314"/>
        <v>0.31025461111111108</v>
      </c>
    </row>
    <row r="2834" spans="1:62" s="2" customFormat="1">
      <c r="A2834" s="1" t="s">
        <v>204</v>
      </c>
      <c r="B2834" s="1">
        <v>2007</v>
      </c>
      <c r="C2834" s="1">
        <v>1</v>
      </c>
      <c r="D2834" s="1">
        <v>0.19500000000000001</v>
      </c>
      <c r="E2834" s="1">
        <v>1.7000000000000001E-2</v>
      </c>
      <c r="F2834" s="1">
        <v>0.55000000000000004</v>
      </c>
      <c r="G2834" s="1">
        <v>5.7000000000000002E-2</v>
      </c>
      <c r="H2834" s="1">
        <v>0.10299999999999999</v>
      </c>
      <c r="I2834" s="1">
        <v>0.39100000000000001</v>
      </c>
      <c r="J2834" s="1">
        <v>0.318</v>
      </c>
      <c r="K2834" s="1">
        <v>0.33300000000000002</v>
      </c>
      <c r="L2834" s="1">
        <v>0.38</v>
      </c>
      <c r="M2834" s="1">
        <v>0.11</v>
      </c>
      <c r="N2834" s="1">
        <v>3.5999999999999997E-2</v>
      </c>
      <c r="O2834" s="1">
        <v>7.4999999999999997E-2</v>
      </c>
      <c r="P2834" s="1">
        <v>0.79300000000000004</v>
      </c>
      <c r="Q2834" s="1">
        <v>0.26500000000000001</v>
      </c>
      <c r="R2834" s="1">
        <v>0.157</v>
      </c>
      <c r="S2834" s="1">
        <v>0</v>
      </c>
      <c r="T2834" s="1">
        <v>1.4999999999999999E-2</v>
      </c>
      <c r="U2834" s="1">
        <v>1.2E-2</v>
      </c>
      <c r="V2834" s="1">
        <v>3.6999999999999998E-2</v>
      </c>
      <c r="W2834" s="1">
        <v>0</v>
      </c>
      <c r="X2834" s="1">
        <v>0.75</v>
      </c>
      <c r="Y2834" s="1">
        <v>2.5000000000000001E-2</v>
      </c>
      <c r="Z2834" s="1">
        <v>0.71399999999999997</v>
      </c>
      <c r="AA2834" s="1">
        <v>0.67400000000000004</v>
      </c>
      <c r="AB2834" s="1">
        <v>0.5</v>
      </c>
      <c r="AC2834" s="1">
        <v>0.69099999999999995</v>
      </c>
      <c r="AD2834" s="1">
        <v>0.624</v>
      </c>
      <c r="AE2834" s="1">
        <v>0.5</v>
      </c>
      <c r="AF2834" s="1">
        <v>0.70099999999999996</v>
      </c>
      <c r="AG2834" s="1">
        <v>0.81</v>
      </c>
      <c r="AH2834" s="1">
        <v>0.35199999999999998</v>
      </c>
      <c r="AI2834" s="1">
        <v>0.45900000000000002</v>
      </c>
      <c r="AJ2834" s="1">
        <v>0.52300000000000002</v>
      </c>
      <c r="AK2834" s="1">
        <v>0.94299999999999995</v>
      </c>
      <c r="AL2834" s="1">
        <v>0.53</v>
      </c>
      <c r="AM2834" s="1">
        <v>0.50600000000000001</v>
      </c>
      <c r="AN2834" s="1">
        <v>0.38800000000000001</v>
      </c>
      <c r="AO2834" s="1">
        <v>0.52300000000000002</v>
      </c>
      <c r="AP2834" s="1">
        <v>13374.308000000001</v>
      </c>
      <c r="AQ2834" s="1">
        <v>13230</v>
      </c>
      <c r="AR2834" s="1">
        <v>73003736</v>
      </c>
      <c r="AS2834" s="1"/>
      <c r="AT2834" s="1"/>
      <c r="AU2834" s="1">
        <v>-0.03</v>
      </c>
      <c r="AV2834" s="1">
        <v>1.4E-2</v>
      </c>
      <c r="AW2834" s="2">
        <f>AVERAGE(C2834:H2834)</f>
        <v>0.3203333333333333</v>
      </c>
      <c r="AX2834" s="2">
        <f>AVERAGE(I2834:O2834)</f>
        <v>0.23471428571428574</v>
      </c>
      <c r="AY2834" s="2">
        <f>AVERAGE(P2834:T2834)</f>
        <v>0.246</v>
      </c>
      <c r="AZ2834" s="2">
        <f>AVERAGE(U2834:Z2834)</f>
        <v>0.25633333333333336</v>
      </c>
      <c r="BA2834" s="2">
        <f>AVERAGE(C2834,F2834,I2834,L2834,O2834,R2834,U2834,W2834,Y2834)</f>
        <v>0.2877777777777778</v>
      </c>
      <c r="BB2834" s="2">
        <f>AVERAGE(D2834,G2834,J2834,M2834,P2834,S2834,V2834,X2834,Z2834)</f>
        <v>0.33044444444444443</v>
      </c>
      <c r="BC2834" s="2">
        <f>AVERAGE(E2834,H2834,K2834,N2834,Q2834,T2834)</f>
        <v>0.12816666666666668</v>
      </c>
      <c r="BD2834" s="2">
        <f t="shared" si="308"/>
        <v>0.25695000000000001</v>
      </c>
      <c r="BE2834" s="2">
        <f t="shared" si="309"/>
        <v>0.13340000000000002</v>
      </c>
      <c r="BF2834" s="2">
        <f t="shared" si="310"/>
        <v>0.17015000000000002</v>
      </c>
      <c r="BG2834" s="2">
        <f t="shared" si="311"/>
        <v>0.24879629629629629</v>
      </c>
      <c r="BH2834" s="2">
        <f t="shared" si="312"/>
        <v>0.5605</v>
      </c>
      <c r="BI2834" s="2">
        <f t="shared" si="313"/>
        <v>0.80929629629629629</v>
      </c>
      <c r="BJ2834" s="2">
        <f t="shared" si="314"/>
        <v>0.31170370370370371</v>
      </c>
    </row>
    <row r="2835" spans="1:62" s="2" customFormat="1">
      <c r="A2835" s="1" t="s">
        <v>204</v>
      </c>
      <c r="B2835" s="1">
        <v>2008</v>
      </c>
      <c r="C2835" s="1">
        <v>1</v>
      </c>
      <c r="D2835" s="1">
        <v>0.19900000000000001</v>
      </c>
      <c r="E2835" s="1">
        <v>0.01</v>
      </c>
      <c r="F2835" s="1">
        <v>0.55000000000000004</v>
      </c>
      <c r="G2835" s="1">
        <v>5.7000000000000002E-2</v>
      </c>
      <c r="H2835" s="1">
        <v>0.1</v>
      </c>
      <c r="I2835" s="1">
        <v>0.39100000000000001</v>
      </c>
      <c r="J2835" s="1">
        <v>0.313</v>
      </c>
      <c r="K2835" s="1">
        <v>0.34100000000000003</v>
      </c>
      <c r="L2835" s="1">
        <v>0.38</v>
      </c>
      <c r="M2835" s="1">
        <v>0.112</v>
      </c>
      <c r="N2835" s="1">
        <v>0.03</v>
      </c>
      <c r="O2835" s="1">
        <v>7.4999999999999997E-2</v>
      </c>
      <c r="P2835" s="1">
        <v>0.80800000000000005</v>
      </c>
      <c r="Q2835" s="1">
        <v>0.26200000000000001</v>
      </c>
      <c r="R2835" s="1">
        <v>0.157</v>
      </c>
      <c r="S2835" s="1">
        <v>0</v>
      </c>
      <c r="T2835" s="1">
        <v>1.2999999999999999E-2</v>
      </c>
      <c r="U2835" s="1">
        <v>1.2E-2</v>
      </c>
      <c r="V2835" s="1">
        <v>3.6999999999999998E-2</v>
      </c>
      <c r="W2835" s="1">
        <v>0</v>
      </c>
      <c r="X2835" s="1">
        <v>0.75</v>
      </c>
      <c r="Y2835" s="1">
        <v>2.5000000000000001E-2</v>
      </c>
      <c r="Z2835" s="1">
        <v>0.72099999999999997</v>
      </c>
      <c r="AA2835" s="1">
        <v>0.68300000000000005</v>
      </c>
      <c r="AB2835" s="1">
        <v>0.5</v>
      </c>
      <c r="AC2835" s="1">
        <v>0.77700000000000002</v>
      </c>
      <c r="AD2835" s="1">
        <v>0.68300000000000005</v>
      </c>
      <c r="AE2835" s="1">
        <v>0.5</v>
      </c>
      <c r="AF2835" s="1">
        <v>0.70799999999999996</v>
      </c>
      <c r="AG2835" s="1">
        <v>0.86799999999999999</v>
      </c>
      <c r="AH2835" s="1">
        <v>0.36299999999999999</v>
      </c>
      <c r="AI2835" s="1">
        <v>0.46700000000000003</v>
      </c>
      <c r="AJ2835" s="1">
        <v>0.51900000000000002</v>
      </c>
      <c r="AK2835" s="1">
        <v>0.98899999999999999</v>
      </c>
      <c r="AL2835" s="1">
        <v>0.54800000000000004</v>
      </c>
      <c r="AM2835" s="1">
        <v>0.52</v>
      </c>
      <c r="AN2835" s="1">
        <v>0.39500000000000002</v>
      </c>
      <c r="AO2835" s="1">
        <v>0.51900000000000002</v>
      </c>
      <c r="AP2835" s="1">
        <v>14388.552</v>
      </c>
      <c r="AQ2835" s="1">
        <v>14230</v>
      </c>
      <c r="AR2835" s="1">
        <v>73914260</v>
      </c>
      <c r="AS2835" s="1">
        <v>39.74</v>
      </c>
      <c r="AT2835" s="1"/>
      <c r="AU2835" s="1">
        <v>-0.01</v>
      </c>
      <c r="AV2835" s="1">
        <v>1.4E-2</v>
      </c>
      <c r="AW2835" s="2">
        <f>AVERAGE(C2835:H2835)</f>
        <v>0.31933333333333336</v>
      </c>
      <c r="AX2835" s="2">
        <f>AVERAGE(I2835:O2835)</f>
        <v>0.23457142857142857</v>
      </c>
      <c r="AY2835" s="2">
        <f>AVERAGE(P2835:T2835)</f>
        <v>0.248</v>
      </c>
      <c r="AZ2835" s="2">
        <f>AVERAGE(U2835:Z2835)</f>
        <v>0.25750000000000001</v>
      </c>
      <c r="BA2835" s="2">
        <f>AVERAGE(C2835,F2835,I2835,L2835,O2835,R2835,U2835,W2835,Y2835)</f>
        <v>0.2877777777777778</v>
      </c>
      <c r="BB2835" s="2">
        <f>AVERAGE(D2835,G2835,J2835,M2835,P2835,S2835,V2835,X2835,Z2835)</f>
        <v>0.33299999999999996</v>
      </c>
      <c r="BC2835" s="2">
        <f>AVERAGE(E2835,H2835,K2835,N2835,Q2835,T2835)</f>
        <v>0.126</v>
      </c>
      <c r="BD2835" s="2">
        <f t="shared" si="308"/>
        <v>0.2694549</v>
      </c>
      <c r="BE2835" s="2">
        <f t="shared" si="309"/>
        <v>0.13490000000000002</v>
      </c>
      <c r="BF2835" s="2">
        <f t="shared" si="310"/>
        <v>0.17600000000000002</v>
      </c>
      <c r="BG2835" s="2">
        <f t="shared" si="311"/>
        <v>0.24892592592592591</v>
      </c>
      <c r="BH2835" s="2">
        <f t="shared" si="312"/>
        <v>0.58035490000000001</v>
      </c>
      <c r="BI2835" s="2">
        <f t="shared" si="313"/>
        <v>0.82928082592592589</v>
      </c>
      <c r="BJ2835" s="2">
        <f t="shared" si="314"/>
        <v>0.33142897407407412</v>
      </c>
    </row>
    <row r="2836" spans="1:62" s="2" customFormat="1">
      <c r="A2836" s="1" t="s">
        <v>204</v>
      </c>
      <c r="B2836" s="1">
        <v>2009</v>
      </c>
      <c r="C2836" s="1">
        <v>1</v>
      </c>
      <c r="D2836" s="1">
        <v>0.20300000000000001</v>
      </c>
      <c r="E2836" s="1">
        <v>0.03</v>
      </c>
      <c r="F2836" s="1">
        <v>0.55000000000000004</v>
      </c>
      <c r="G2836" s="1">
        <v>5.7000000000000002E-2</v>
      </c>
      <c r="H2836" s="1">
        <v>0.11799999999999999</v>
      </c>
      <c r="I2836" s="1">
        <v>0.39100000000000001</v>
      </c>
      <c r="J2836" s="1">
        <v>0.309</v>
      </c>
      <c r="K2836" s="1">
        <v>0.71899999999999997</v>
      </c>
      <c r="L2836" s="1">
        <v>0.38</v>
      </c>
      <c r="M2836" s="1">
        <v>0.114</v>
      </c>
      <c r="N2836" s="1">
        <v>3.1E-2</v>
      </c>
      <c r="O2836" s="1">
        <v>7.4999999999999997E-2</v>
      </c>
      <c r="P2836" s="1">
        <v>0.80800000000000005</v>
      </c>
      <c r="Q2836" s="1">
        <v>0.29099999999999998</v>
      </c>
      <c r="R2836" s="1">
        <v>0.157</v>
      </c>
      <c r="S2836" s="1">
        <v>0</v>
      </c>
      <c r="T2836" s="1">
        <v>1.4E-2</v>
      </c>
      <c r="U2836" s="1">
        <v>1.2E-2</v>
      </c>
      <c r="V2836" s="1">
        <v>3.6999999999999998E-2</v>
      </c>
      <c r="W2836" s="1">
        <v>0</v>
      </c>
      <c r="X2836" s="1">
        <v>0.75</v>
      </c>
      <c r="Y2836" s="1">
        <v>2.5000000000000001E-2</v>
      </c>
      <c r="Z2836" s="1">
        <v>0.72799999999999998</v>
      </c>
      <c r="AA2836" s="1">
        <v>0.69899999999999995</v>
      </c>
      <c r="AB2836" s="1">
        <v>0.5</v>
      </c>
      <c r="AC2836" s="1">
        <v>0.73199999999999998</v>
      </c>
      <c r="AD2836" s="1">
        <v>0.83399999999999996</v>
      </c>
      <c r="AE2836" s="1">
        <v>0.5</v>
      </c>
      <c r="AF2836" s="1">
        <v>0.71099999999999997</v>
      </c>
      <c r="AG2836" s="1">
        <v>0.86599999999999999</v>
      </c>
      <c r="AH2836" s="1">
        <v>0.32400000000000001</v>
      </c>
      <c r="AI2836" s="1">
        <v>0.47599999999999998</v>
      </c>
      <c r="AJ2836" s="1">
        <v>0.51900000000000002</v>
      </c>
      <c r="AK2836" s="1">
        <v>0.93200000000000005</v>
      </c>
      <c r="AL2836" s="1">
        <v>0.53700000000000003</v>
      </c>
      <c r="AM2836" s="1">
        <v>0.52400000000000002</v>
      </c>
      <c r="AN2836" s="1">
        <v>0.40300000000000002</v>
      </c>
      <c r="AO2836" s="1">
        <v>0.51900000000000002</v>
      </c>
      <c r="AP2836" s="1">
        <v>13667.88</v>
      </c>
      <c r="AQ2836" s="1">
        <v>13500</v>
      </c>
      <c r="AR2836" s="1">
        <v>74815703</v>
      </c>
      <c r="AS2836" s="1"/>
      <c r="AT2836" s="1"/>
      <c r="AU2836" s="1">
        <v>-0.01</v>
      </c>
      <c r="AV2836" s="1">
        <v>-1E-3</v>
      </c>
      <c r="AW2836" s="2">
        <f>AVERAGE(C2836:H2836)</f>
        <v>0.32633333333333336</v>
      </c>
      <c r="AX2836" s="2">
        <f>AVERAGE(I2836:O2836)</f>
        <v>0.28842857142857142</v>
      </c>
      <c r="AY2836" s="2">
        <f>AVERAGE(P2836:T2836)</f>
        <v>0.254</v>
      </c>
      <c r="AZ2836" s="2">
        <f>AVERAGE(U2836:Z2836)</f>
        <v>0.25866666666666666</v>
      </c>
      <c r="BA2836" s="2">
        <f>AVERAGE(C2836,F2836,I2836,L2836,O2836,R2836,U2836,W2836,Y2836)</f>
        <v>0.2877777777777778</v>
      </c>
      <c r="BB2836" s="2">
        <f>AVERAGE(D2836,G2836,J2836,M2836,P2836,S2836,V2836,X2836,Z2836)</f>
        <v>0.33400000000000002</v>
      </c>
      <c r="BC2836" s="2">
        <f>AVERAGE(E2836,H2836,K2836,N2836,Q2836,T2836)</f>
        <v>0.20050000000000001</v>
      </c>
      <c r="BD2836" s="2">
        <f t="shared" si="308"/>
        <v>0.27647819999999995</v>
      </c>
      <c r="BE2836" s="2">
        <f t="shared" si="309"/>
        <v>0.13189999999999999</v>
      </c>
      <c r="BF2836" s="2">
        <f t="shared" si="310"/>
        <v>0.17285</v>
      </c>
      <c r="BG2836" s="2">
        <f t="shared" si="311"/>
        <v>0.27409259259259261</v>
      </c>
      <c r="BH2836" s="2">
        <f t="shared" si="312"/>
        <v>0.58122819999999997</v>
      </c>
      <c r="BI2836" s="2">
        <f t="shared" si="313"/>
        <v>0.85532079259259253</v>
      </c>
      <c r="BJ2836" s="2">
        <f t="shared" si="314"/>
        <v>0.30713560740740736</v>
      </c>
    </row>
    <row r="2837" spans="1:62" s="2" customFormat="1">
      <c r="A2837" s="1" t="s">
        <v>204</v>
      </c>
      <c r="B2837" s="1">
        <v>2010</v>
      </c>
      <c r="C2837" s="1">
        <v>1</v>
      </c>
      <c r="D2837" s="1">
        <v>0.20599999999999999</v>
      </c>
      <c r="E2837" s="1">
        <v>0.05</v>
      </c>
      <c r="F2837" s="1">
        <v>0.55000000000000004</v>
      </c>
      <c r="G2837" s="1">
        <v>5.7000000000000002E-2</v>
      </c>
      <c r="H2837" s="1">
        <v>0.13600000000000001</v>
      </c>
      <c r="I2837" s="1">
        <v>0.39100000000000001</v>
      </c>
      <c r="J2837" s="1">
        <v>0.312</v>
      </c>
      <c r="K2837" s="1">
        <v>0.71899999999999997</v>
      </c>
      <c r="L2837" s="1">
        <v>0.38</v>
      </c>
      <c r="M2837" s="1">
        <v>0.11700000000000001</v>
      </c>
      <c r="N2837" s="1">
        <v>3.1E-2</v>
      </c>
      <c r="O2837" s="1">
        <v>7.4999999999999997E-2</v>
      </c>
      <c r="P2837" s="1">
        <v>0.80800000000000005</v>
      </c>
      <c r="Q2837" s="1">
        <v>0.32</v>
      </c>
      <c r="R2837" s="1">
        <v>0.157</v>
      </c>
      <c r="S2837" s="1">
        <v>0</v>
      </c>
      <c r="T2837" s="1">
        <v>1.4E-2</v>
      </c>
      <c r="U2837" s="1">
        <v>1.2E-2</v>
      </c>
      <c r="V2837" s="1">
        <v>3.6999999999999998E-2</v>
      </c>
      <c r="W2837" s="1">
        <v>0</v>
      </c>
      <c r="X2837" s="1">
        <v>0.75</v>
      </c>
      <c r="Y2837" s="1">
        <v>2.5000000000000001E-2</v>
      </c>
      <c r="Z2837" s="1">
        <v>0.73499999999999999</v>
      </c>
      <c r="AA2837" s="1">
        <v>0.68899999999999995</v>
      </c>
      <c r="AB2837" s="1">
        <v>0.5</v>
      </c>
      <c r="AC2837" s="1">
        <v>0.78100000000000003</v>
      </c>
      <c r="AD2837" s="1">
        <v>0.82899999999999996</v>
      </c>
      <c r="AE2837" s="1">
        <v>0.65</v>
      </c>
      <c r="AF2837" s="1">
        <v>0.7</v>
      </c>
      <c r="AG2837" s="1">
        <v>0.86399999999999999</v>
      </c>
      <c r="AH2837" s="1">
        <v>0.32500000000000001</v>
      </c>
      <c r="AI2837" s="1">
        <v>0.47699999999999998</v>
      </c>
      <c r="AJ2837" s="1">
        <v>0.51800000000000002</v>
      </c>
      <c r="AK2837" s="1">
        <v>0.92300000000000004</v>
      </c>
      <c r="AL2837" s="1">
        <v>0.52600000000000002</v>
      </c>
      <c r="AM2837" s="1">
        <v>0.52400000000000002</v>
      </c>
      <c r="AN2837" s="1">
        <v>0.41099999999999998</v>
      </c>
      <c r="AO2837" s="1">
        <v>0.51800000000000002</v>
      </c>
      <c r="AP2837" s="1"/>
      <c r="AQ2837" s="1">
        <v>14836.666999999999</v>
      </c>
      <c r="AR2837" s="1"/>
      <c r="AS2837" s="1"/>
      <c r="AT2837" s="1"/>
      <c r="AU2837" s="1">
        <v>0</v>
      </c>
      <c r="AV2837" s="1">
        <v>-6.0000000000000001E-3</v>
      </c>
      <c r="AW2837" s="2">
        <f>AVERAGE(C2837:H2837)</f>
        <v>0.33316666666666667</v>
      </c>
      <c r="AX2837" s="2">
        <f>AVERAGE(I2837:O2837)</f>
        <v>0.28928571428571426</v>
      </c>
      <c r="AY2837" s="2">
        <f>AVERAGE(P2837:T2837)</f>
        <v>0.25980000000000003</v>
      </c>
      <c r="AZ2837" s="2">
        <f>AVERAGE(U2837:Z2837)</f>
        <v>0.25983333333333336</v>
      </c>
      <c r="BA2837" s="2">
        <f>AVERAGE(C2837,F2837,I2837,L2837,O2837,R2837,U2837,W2837,Y2837)</f>
        <v>0.2877777777777778</v>
      </c>
      <c r="BB2837" s="2">
        <f>AVERAGE(D2837,G2837,J2837,M2837,P2837,S2837,V2837,X2837,Z2837)</f>
        <v>0.33577777777777773</v>
      </c>
      <c r="BC2837" s="2">
        <f>AVERAGE(E2837,H2837,K2837,N2837,Q2837,T2837)</f>
        <v>0.21166666666666667</v>
      </c>
      <c r="BD2837" s="2">
        <f t="shared" si="308"/>
        <v>0.28624230000000006</v>
      </c>
      <c r="BE2837" s="2">
        <f t="shared" si="309"/>
        <v>0.13200000000000001</v>
      </c>
      <c r="BF2837" s="2">
        <f t="shared" si="310"/>
        <v>0.17170000000000002</v>
      </c>
      <c r="BG2837" s="2">
        <f t="shared" si="311"/>
        <v>0.27840740740740738</v>
      </c>
      <c r="BH2837" s="2">
        <f t="shared" si="312"/>
        <v>0.58994230000000014</v>
      </c>
      <c r="BI2837" s="2">
        <f t="shared" si="313"/>
        <v>0.86834970740740758</v>
      </c>
      <c r="BJ2837" s="2">
        <f t="shared" si="314"/>
        <v>0.31153489259259276</v>
      </c>
    </row>
    <row r="2838" spans="1:62" s="2" customFormat="1">
      <c r="A2838" s="1" t="s">
        <v>205</v>
      </c>
      <c r="B2838" s="1">
        <v>1995</v>
      </c>
      <c r="C2838" s="1">
        <v>0.33600000000000002</v>
      </c>
      <c r="D2838" s="1">
        <v>0.96199999999999997</v>
      </c>
      <c r="E2838" s="1">
        <v>0.17</v>
      </c>
      <c r="F2838" s="1">
        <v>0.625</v>
      </c>
      <c r="G2838" s="1">
        <v>0.29899999999999999</v>
      </c>
      <c r="H2838" s="1">
        <v>0.02</v>
      </c>
      <c r="I2838" s="1">
        <v>0.249</v>
      </c>
      <c r="J2838" s="1">
        <v>0.54700000000000004</v>
      </c>
      <c r="K2838" s="1">
        <v>1</v>
      </c>
      <c r="L2838" s="1">
        <v>0.12</v>
      </c>
      <c r="M2838" s="1">
        <v>0.2</v>
      </c>
      <c r="N2838" s="1">
        <v>0.187</v>
      </c>
      <c r="O2838" s="1">
        <v>7.4999999999999997E-2</v>
      </c>
      <c r="P2838" s="1">
        <v>0.47799999999999998</v>
      </c>
      <c r="Q2838" s="1">
        <v>0.439</v>
      </c>
      <c r="R2838" s="1">
        <v>0.26400000000000001</v>
      </c>
      <c r="S2838" s="1">
        <v>8.0000000000000002E-3</v>
      </c>
      <c r="T2838" s="1">
        <v>9.4E-2</v>
      </c>
      <c r="U2838" s="1">
        <v>0</v>
      </c>
      <c r="V2838" s="1">
        <v>0</v>
      </c>
      <c r="W2838" s="1">
        <v>0</v>
      </c>
      <c r="X2838" s="1">
        <v>0</v>
      </c>
      <c r="Y2838" s="1">
        <v>3.0000000000000001E-3</v>
      </c>
      <c r="Z2838" s="1">
        <v>0.253</v>
      </c>
      <c r="AA2838" s="1">
        <v>0.51700000000000002</v>
      </c>
      <c r="AB2838" s="1">
        <v>9.4E-2</v>
      </c>
      <c r="AC2838" s="1">
        <v>0.52800000000000002</v>
      </c>
      <c r="AD2838" s="1">
        <v>0.79100000000000004</v>
      </c>
      <c r="AE2838" s="1">
        <v>0.28199999999999997</v>
      </c>
      <c r="AF2838" s="1">
        <v>0.13900000000000001</v>
      </c>
      <c r="AG2838" s="1">
        <v>0.376</v>
      </c>
      <c r="AH2838" s="1">
        <v>0.54100000000000004</v>
      </c>
      <c r="AI2838" s="1">
        <v>0.14499999999999999</v>
      </c>
      <c r="AJ2838" s="1">
        <v>0.14199999999999999</v>
      </c>
      <c r="AK2838" s="1">
        <v>1E-3</v>
      </c>
      <c r="AL2838" s="1" t="e">
        <v>#N/A</v>
      </c>
      <c r="AM2838" s="1">
        <v>0.26400000000000001</v>
      </c>
      <c r="AN2838" s="1">
        <v>0.24</v>
      </c>
      <c r="AO2838" s="1">
        <v>0.14199999999999999</v>
      </c>
      <c r="AP2838" s="1">
        <v>1668.79</v>
      </c>
      <c r="AQ2838" s="1">
        <v>1680</v>
      </c>
      <c r="AR2838" s="1">
        <v>4187416</v>
      </c>
      <c r="AS2838" s="1"/>
      <c r="AT2838" s="1"/>
      <c r="AU2838" s="1">
        <v>-0.14000000000000001</v>
      </c>
      <c r="AV2838" s="1">
        <v>0.14799999999999999</v>
      </c>
      <c r="AW2838" s="2">
        <f>AVERAGE(C2838:H2838)</f>
        <v>0.40199999999999997</v>
      </c>
      <c r="AX2838" s="2">
        <f>AVERAGE(I2838:O2838)</f>
        <v>0.33971428571428575</v>
      </c>
      <c r="AY2838" s="2">
        <f>AVERAGE(P2838:T2838)</f>
        <v>0.25660000000000005</v>
      </c>
      <c r="AZ2838" s="2">
        <f>AVERAGE(U2838:Z2838)</f>
        <v>4.2666666666666665E-2</v>
      </c>
      <c r="BA2838" s="2">
        <f>AVERAGE(C2838,F2838,I2838,L2838,O2838,R2838,U2838,W2838,Y2838)</f>
        <v>0.18577777777777776</v>
      </c>
      <c r="BB2838" s="2">
        <f>AVERAGE(D2838,G2838,J2838,M2838,P2838,S2838,V2838,X2838,Z2838)</f>
        <v>0.30522222222222223</v>
      </c>
      <c r="BC2838" s="2">
        <f>AVERAGE(E2838,H2838,K2838,N2838,Q2838,T2838)</f>
        <v>0.31833333333333336</v>
      </c>
      <c r="BD2838" s="2">
        <f t="shared" si="308"/>
        <v>0.15571169999999998</v>
      </c>
      <c r="BE2838" s="2">
        <f t="shared" si="309"/>
        <v>8.2800000000000012E-2</v>
      </c>
      <c r="BF2838" s="2" t="e">
        <f t="shared" si="310"/>
        <v>#N/A</v>
      </c>
      <c r="BG2838" s="2">
        <f t="shared" si="311"/>
        <v>0.26977777777777778</v>
      </c>
      <c r="BH2838" s="2" t="e">
        <f t="shared" si="312"/>
        <v>#N/A</v>
      </c>
      <c r="BI2838" s="2" t="e">
        <f t="shared" si="313"/>
        <v>#N/A</v>
      </c>
      <c r="BJ2838" s="2" t="e">
        <f t="shared" si="314"/>
        <v>#N/A</v>
      </c>
    </row>
    <row r="2839" spans="1:62" s="2" customFormat="1">
      <c r="A2839" s="1" t="s">
        <v>205</v>
      </c>
      <c r="B2839" s="1">
        <v>1996</v>
      </c>
      <c r="C2839" s="1">
        <v>0.33600000000000002</v>
      </c>
      <c r="D2839" s="1">
        <v>0.97099999999999997</v>
      </c>
      <c r="E2839" s="1">
        <v>0.17</v>
      </c>
      <c r="F2839" s="1">
        <v>0.625</v>
      </c>
      <c r="G2839" s="1">
        <v>0.29899999999999999</v>
      </c>
      <c r="H2839" s="1">
        <v>0.02</v>
      </c>
      <c r="I2839" s="1">
        <v>0.249</v>
      </c>
      <c r="J2839" s="1">
        <v>0.54600000000000004</v>
      </c>
      <c r="K2839" s="1">
        <v>1</v>
      </c>
      <c r="L2839" s="1">
        <v>0.12</v>
      </c>
      <c r="M2839" s="1">
        <v>0.4</v>
      </c>
      <c r="N2839" s="1">
        <v>0.184</v>
      </c>
      <c r="O2839" s="1">
        <v>7.4999999999999997E-2</v>
      </c>
      <c r="P2839" s="1">
        <v>0.47799999999999998</v>
      </c>
      <c r="Q2839" s="1">
        <v>0.436</v>
      </c>
      <c r="R2839" s="1">
        <v>0.26400000000000001</v>
      </c>
      <c r="S2839" s="1">
        <v>2.4E-2</v>
      </c>
      <c r="T2839" s="1">
        <v>8.8999999999999996E-2</v>
      </c>
      <c r="U2839" s="1">
        <v>0</v>
      </c>
      <c r="V2839" s="1">
        <v>0</v>
      </c>
      <c r="W2839" s="1">
        <v>0</v>
      </c>
      <c r="X2839" s="1">
        <v>0</v>
      </c>
      <c r="Y2839" s="1">
        <v>3.0000000000000001E-3</v>
      </c>
      <c r="Z2839" s="1">
        <v>0.23699999999999999</v>
      </c>
      <c r="AA2839" s="1">
        <v>0.52800000000000002</v>
      </c>
      <c r="AB2839" s="1">
        <v>9.6000000000000002E-2</v>
      </c>
      <c r="AC2839" s="1">
        <v>0.54</v>
      </c>
      <c r="AD2839" s="1">
        <v>0.80700000000000005</v>
      </c>
      <c r="AE2839" s="1">
        <v>0.28799999999999998</v>
      </c>
      <c r="AF2839" s="1">
        <v>0.14199999999999999</v>
      </c>
      <c r="AG2839" s="1">
        <v>0.38400000000000001</v>
      </c>
      <c r="AH2839" s="1">
        <v>0.54200000000000004</v>
      </c>
      <c r="AI2839" s="1">
        <v>0.13800000000000001</v>
      </c>
      <c r="AJ2839" s="1">
        <v>0.13500000000000001</v>
      </c>
      <c r="AK2839" s="1">
        <v>1E-3</v>
      </c>
      <c r="AL2839" s="1" t="e">
        <v>#N/A</v>
      </c>
      <c r="AM2839" s="1">
        <v>0.25900000000000001</v>
      </c>
      <c r="AN2839" s="1">
        <v>0.246</v>
      </c>
      <c r="AO2839" s="1">
        <v>0.13500000000000001</v>
      </c>
      <c r="AP2839" s="1">
        <v>1558.037</v>
      </c>
      <c r="AQ2839" s="1">
        <v>1570</v>
      </c>
      <c r="AR2839" s="1">
        <v>4264596</v>
      </c>
      <c r="AS2839" s="1"/>
      <c r="AT2839" s="1"/>
      <c r="AU2839" s="1">
        <v>-0.13</v>
      </c>
      <c r="AV2839" s="1">
        <v>0.14699999999999999</v>
      </c>
      <c r="AW2839" s="2">
        <f>AVERAGE(C2839:H2839)</f>
        <v>0.40349999999999997</v>
      </c>
      <c r="AX2839" s="2">
        <f>AVERAGE(I2839:O2839)</f>
        <v>0.36771428571428577</v>
      </c>
      <c r="AY2839" s="2">
        <f>AVERAGE(P2839:T2839)</f>
        <v>0.25819999999999999</v>
      </c>
      <c r="AZ2839" s="2">
        <f>AVERAGE(U2839:Z2839)</f>
        <v>0.04</v>
      </c>
      <c r="BA2839" s="2">
        <f>AVERAGE(C2839,F2839,I2839,L2839,O2839,R2839,U2839,W2839,Y2839)</f>
        <v>0.18577777777777776</v>
      </c>
      <c r="BB2839" s="2">
        <f>AVERAGE(D2839,G2839,J2839,M2839,P2839,S2839,V2839,X2839,Z2839)</f>
        <v>0.32833333333333337</v>
      </c>
      <c r="BC2839" s="2">
        <f>AVERAGE(E2839,H2839,K2839,N2839,Q2839,T2839)</f>
        <v>0.31649999999999995</v>
      </c>
      <c r="BD2839" s="2">
        <f t="shared" si="308"/>
        <v>0.15902349999999998</v>
      </c>
      <c r="BE2839" s="2">
        <f t="shared" si="309"/>
        <v>8.1500000000000017E-2</v>
      </c>
      <c r="BF2839" s="2" t="e">
        <f t="shared" si="310"/>
        <v>#N/A</v>
      </c>
      <c r="BG2839" s="2">
        <f t="shared" si="311"/>
        <v>0.27687037037037038</v>
      </c>
      <c r="BH2839" s="2" t="e">
        <f t="shared" si="312"/>
        <v>#N/A</v>
      </c>
      <c r="BI2839" s="2" t="e">
        <f t="shared" si="313"/>
        <v>#N/A</v>
      </c>
      <c r="BJ2839" s="2" t="e">
        <f t="shared" si="314"/>
        <v>#N/A</v>
      </c>
    </row>
    <row r="2840" spans="1:62" s="2" customFormat="1">
      <c r="A2840" s="1" t="s">
        <v>205</v>
      </c>
      <c r="B2840" s="1">
        <v>1997</v>
      </c>
      <c r="C2840" s="1">
        <v>0.33600000000000002</v>
      </c>
      <c r="D2840" s="1">
        <v>0.98</v>
      </c>
      <c r="E2840" s="1">
        <v>0.17</v>
      </c>
      <c r="F2840" s="1">
        <v>0.625</v>
      </c>
      <c r="G2840" s="1">
        <v>0.29899999999999999</v>
      </c>
      <c r="H2840" s="1">
        <v>0.02</v>
      </c>
      <c r="I2840" s="1">
        <v>0.249</v>
      </c>
      <c r="J2840" s="1">
        <v>0.54500000000000004</v>
      </c>
      <c r="K2840" s="1">
        <v>1</v>
      </c>
      <c r="L2840" s="1">
        <v>0.12</v>
      </c>
      <c r="M2840" s="1">
        <v>0.21</v>
      </c>
      <c r="N2840" s="1">
        <v>0.18</v>
      </c>
      <c r="O2840" s="1">
        <v>7.4999999999999997E-2</v>
      </c>
      <c r="P2840" s="1">
        <v>0.47799999999999998</v>
      </c>
      <c r="Q2840" s="1">
        <v>0.432</v>
      </c>
      <c r="R2840" s="1">
        <v>0.26400000000000001</v>
      </c>
      <c r="S2840" s="1">
        <v>5.0000000000000001E-3</v>
      </c>
      <c r="T2840" s="1">
        <v>8.5000000000000006E-2</v>
      </c>
      <c r="U2840" s="1">
        <v>0</v>
      </c>
      <c r="V2840" s="1">
        <v>0</v>
      </c>
      <c r="W2840" s="1">
        <v>0</v>
      </c>
      <c r="X2840" s="1">
        <v>0</v>
      </c>
      <c r="Y2840" s="1">
        <v>3.0000000000000001E-3</v>
      </c>
      <c r="Z2840" s="1">
        <v>0.22</v>
      </c>
      <c r="AA2840" s="1">
        <v>0.53900000000000003</v>
      </c>
      <c r="AB2840" s="1">
        <v>9.8000000000000004E-2</v>
      </c>
      <c r="AC2840" s="1">
        <v>0.55100000000000005</v>
      </c>
      <c r="AD2840" s="1">
        <v>0.82399999999999995</v>
      </c>
      <c r="AE2840" s="1">
        <v>0.29399999999999998</v>
      </c>
      <c r="AF2840" s="1">
        <v>0.14499999999999999</v>
      </c>
      <c r="AG2840" s="1">
        <v>0.39200000000000002</v>
      </c>
      <c r="AH2840" s="1">
        <v>0.53300000000000003</v>
      </c>
      <c r="AI2840" s="1">
        <v>0.156</v>
      </c>
      <c r="AJ2840" s="1">
        <v>0.20100000000000001</v>
      </c>
      <c r="AK2840" s="1">
        <v>1E-3</v>
      </c>
      <c r="AL2840" s="1" t="e">
        <v>#N/A</v>
      </c>
      <c r="AM2840" s="1">
        <v>0.26300000000000001</v>
      </c>
      <c r="AN2840" s="1">
        <v>0.252</v>
      </c>
      <c r="AO2840" s="1">
        <v>0.20100000000000001</v>
      </c>
      <c r="AP2840" s="1">
        <v>1385.393</v>
      </c>
      <c r="AQ2840" s="1">
        <v>1430</v>
      </c>
      <c r="AR2840" s="1">
        <v>4329519</v>
      </c>
      <c r="AS2840" s="1"/>
      <c r="AT2840" s="1"/>
      <c r="AU2840" s="1">
        <v>-0.1</v>
      </c>
      <c r="AV2840" s="1">
        <v>0.16600000000000001</v>
      </c>
      <c r="AW2840" s="2">
        <f>AVERAGE(C2840:H2840)</f>
        <v>0.40499999999999997</v>
      </c>
      <c r="AX2840" s="2">
        <f>AVERAGE(I2840:O2840)</f>
        <v>0.33985714285714291</v>
      </c>
      <c r="AY2840" s="2">
        <f>AVERAGE(P2840:T2840)</f>
        <v>0.25279999999999997</v>
      </c>
      <c r="AZ2840" s="2">
        <f>AVERAGE(U2840:Z2840)</f>
        <v>3.7166666666666667E-2</v>
      </c>
      <c r="BA2840" s="2">
        <f>AVERAGE(C2840,F2840,I2840,L2840,O2840,R2840,U2840,W2840,Y2840)</f>
        <v>0.18577777777777776</v>
      </c>
      <c r="BB2840" s="2">
        <f>AVERAGE(D2840,G2840,J2840,M2840,P2840,S2840,V2840,X2840,Z2840)</f>
        <v>0.30411111111111105</v>
      </c>
      <c r="BC2840" s="2">
        <f>AVERAGE(E2840,H2840,K2840,N2840,Q2840,T2840)</f>
        <v>0.31449999999999995</v>
      </c>
      <c r="BD2840" s="2">
        <f t="shared" si="308"/>
        <v>0.16233529999999999</v>
      </c>
      <c r="BE2840" s="2">
        <f t="shared" si="309"/>
        <v>8.9000000000000024E-2</v>
      </c>
      <c r="BF2840" s="2" t="e">
        <f t="shared" si="310"/>
        <v>#N/A</v>
      </c>
      <c r="BG2840" s="2">
        <f t="shared" si="311"/>
        <v>0.26812962962962961</v>
      </c>
      <c r="BH2840" s="2" t="e">
        <f t="shared" si="312"/>
        <v>#N/A</v>
      </c>
      <c r="BI2840" s="2" t="e">
        <f t="shared" si="313"/>
        <v>#N/A</v>
      </c>
      <c r="BJ2840" s="2" t="e">
        <f t="shared" si="314"/>
        <v>#N/A</v>
      </c>
    </row>
    <row r="2841" spans="1:62" s="2" customFormat="1">
      <c r="A2841" s="1" t="s">
        <v>205</v>
      </c>
      <c r="B2841" s="1">
        <v>1998</v>
      </c>
      <c r="C2841" s="1">
        <v>0.33600000000000002</v>
      </c>
      <c r="D2841" s="1">
        <v>0.99</v>
      </c>
      <c r="E2841" s="1">
        <v>0.17</v>
      </c>
      <c r="F2841" s="1">
        <v>0.625</v>
      </c>
      <c r="G2841" s="1">
        <v>0.29899999999999999</v>
      </c>
      <c r="H2841" s="1">
        <v>0.02</v>
      </c>
      <c r="I2841" s="1">
        <v>0.249</v>
      </c>
      <c r="J2841" s="1">
        <v>0.54400000000000004</v>
      </c>
      <c r="K2841" s="1">
        <v>1</v>
      </c>
      <c r="L2841" s="1">
        <v>0.12</v>
      </c>
      <c r="M2841" s="1">
        <v>0.06</v>
      </c>
      <c r="N2841" s="1">
        <v>0.17699999999999999</v>
      </c>
      <c r="O2841" s="1">
        <v>7.4999999999999997E-2</v>
      </c>
      <c r="P2841" s="1">
        <v>0.47799999999999998</v>
      </c>
      <c r="Q2841" s="1">
        <v>0.42799999999999999</v>
      </c>
      <c r="R2841" s="1">
        <v>0.26400000000000001</v>
      </c>
      <c r="S2841" s="1">
        <v>3.7999999999999999E-2</v>
      </c>
      <c r="T2841" s="1">
        <v>0.08</v>
      </c>
      <c r="U2841" s="1">
        <v>0</v>
      </c>
      <c r="V2841" s="1">
        <v>0</v>
      </c>
      <c r="W2841" s="1">
        <v>0</v>
      </c>
      <c r="X2841" s="1">
        <v>0</v>
      </c>
      <c r="Y2841" s="1">
        <v>3.0000000000000001E-3</v>
      </c>
      <c r="Z2841" s="1">
        <v>0.20399999999999999</v>
      </c>
      <c r="AA2841" s="1">
        <v>0.55000000000000004</v>
      </c>
      <c r="AB2841" s="1">
        <v>0.1</v>
      </c>
      <c r="AC2841" s="1">
        <v>0.56200000000000006</v>
      </c>
      <c r="AD2841" s="1">
        <v>0.84099999999999997</v>
      </c>
      <c r="AE2841" s="1">
        <v>0.3</v>
      </c>
      <c r="AF2841" s="1">
        <v>0.14799999999999999</v>
      </c>
      <c r="AG2841" s="1">
        <v>0.4</v>
      </c>
      <c r="AH2841" s="1">
        <v>0.52300000000000002</v>
      </c>
      <c r="AI2841" s="1">
        <v>0.17499999999999999</v>
      </c>
      <c r="AJ2841" s="1">
        <v>0.26700000000000002</v>
      </c>
      <c r="AK2841" s="1">
        <v>1E-3</v>
      </c>
      <c r="AL2841" s="1" t="e">
        <v>#N/A</v>
      </c>
      <c r="AM2841" s="1">
        <v>0.26700000000000002</v>
      </c>
      <c r="AN2841" s="1">
        <v>0.25800000000000001</v>
      </c>
      <c r="AO2841" s="1">
        <v>0.26700000000000002</v>
      </c>
      <c r="AP2841" s="1">
        <v>1475.4849999999999</v>
      </c>
      <c r="AQ2841" s="1">
        <v>1490</v>
      </c>
      <c r="AR2841" s="1">
        <v>4386594</v>
      </c>
      <c r="AS2841" s="1">
        <v>40.770000000000003</v>
      </c>
      <c r="AT2841" s="1">
        <v>49.65</v>
      </c>
      <c r="AU2841" s="1">
        <v>-0.1</v>
      </c>
      <c r="AV2841" s="1">
        <v>0.16800000000000001</v>
      </c>
      <c r="AW2841" s="2">
        <f>AVERAGE(C2841:H2841)</f>
        <v>0.40666666666666668</v>
      </c>
      <c r="AX2841" s="2">
        <f>AVERAGE(I2841:O2841)</f>
        <v>0.31785714285714295</v>
      </c>
      <c r="AY2841" s="2">
        <f>AVERAGE(P2841:T2841)</f>
        <v>0.2576</v>
      </c>
      <c r="AZ2841" s="2">
        <f>AVERAGE(U2841:Z2841)</f>
        <v>3.4499999999999996E-2</v>
      </c>
      <c r="BA2841" s="2">
        <f>AVERAGE(C2841,F2841,I2841,L2841,O2841,R2841,U2841,W2841,Y2841)</f>
        <v>0.18577777777777776</v>
      </c>
      <c r="BB2841" s="2">
        <f>AVERAGE(D2841,G2841,J2841,M2841,P2841,S2841,V2841,X2841,Z2841)</f>
        <v>0.29033333333333333</v>
      </c>
      <c r="BC2841" s="2">
        <f>AVERAGE(E2841,H2841,K2841,N2841,Q2841,T2841)</f>
        <v>0.3125</v>
      </c>
      <c r="BD2841" s="2">
        <f t="shared" si="308"/>
        <v>0.16564709999999999</v>
      </c>
      <c r="BE2841" s="2">
        <f t="shared" si="309"/>
        <v>9.6500000000000002E-2</v>
      </c>
      <c r="BF2841" s="2" t="e">
        <f t="shared" si="310"/>
        <v>#N/A</v>
      </c>
      <c r="BG2841" s="2">
        <f t="shared" si="311"/>
        <v>0.26287037037037037</v>
      </c>
      <c r="BH2841" s="2" t="e">
        <f t="shared" si="312"/>
        <v>#N/A</v>
      </c>
      <c r="BI2841" s="2" t="e">
        <f t="shared" si="313"/>
        <v>#N/A</v>
      </c>
      <c r="BJ2841" s="2" t="e">
        <f t="shared" si="314"/>
        <v>#N/A</v>
      </c>
    </row>
    <row r="2842" spans="1:62" s="2" customFormat="1">
      <c r="A2842" s="1" t="s">
        <v>205</v>
      </c>
      <c r="B2842" s="1">
        <v>1999</v>
      </c>
      <c r="C2842" s="1">
        <v>0.33600000000000002</v>
      </c>
      <c r="D2842" s="1">
        <v>0.999</v>
      </c>
      <c r="E2842" s="1">
        <v>0.17</v>
      </c>
      <c r="F2842" s="1">
        <v>0.625</v>
      </c>
      <c r="G2842" s="1">
        <v>0.29899999999999999</v>
      </c>
      <c r="H2842" s="1">
        <v>0.02</v>
      </c>
      <c r="I2842" s="1">
        <v>0.249</v>
      </c>
      <c r="J2842" s="1">
        <v>0.54300000000000004</v>
      </c>
      <c r="K2842" s="1">
        <v>1</v>
      </c>
      <c r="L2842" s="1">
        <v>0.12</v>
      </c>
      <c r="M2842" s="1">
        <v>0.04</v>
      </c>
      <c r="N2842" s="1">
        <v>0.17299999999999999</v>
      </c>
      <c r="O2842" s="1">
        <v>7.4999999999999997E-2</v>
      </c>
      <c r="P2842" s="1">
        <v>0.47799999999999998</v>
      </c>
      <c r="Q2842" s="1">
        <v>0.42499999999999999</v>
      </c>
      <c r="R2842" s="1">
        <v>0.26400000000000001</v>
      </c>
      <c r="S2842" s="1">
        <v>8.0000000000000002E-3</v>
      </c>
      <c r="T2842" s="1">
        <v>7.5999999999999998E-2</v>
      </c>
      <c r="U2842" s="1">
        <v>0</v>
      </c>
      <c r="V2842" s="1">
        <v>0</v>
      </c>
      <c r="W2842" s="1">
        <v>0</v>
      </c>
      <c r="X2842" s="1">
        <v>0</v>
      </c>
      <c r="Y2842" s="1">
        <v>3.0000000000000001E-3</v>
      </c>
      <c r="Z2842" s="1">
        <v>0.188</v>
      </c>
      <c r="AA2842" s="1">
        <v>0.55000000000000004</v>
      </c>
      <c r="AB2842" s="1">
        <v>0.1</v>
      </c>
      <c r="AC2842" s="1">
        <v>0.57499999999999996</v>
      </c>
      <c r="AD2842" s="1">
        <v>0.92300000000000004</v>
      </c>
      <c r="AE2842" s="1">
        <v>0.3</v>
      </c>
      <c r="AF2842" s="1">
        <v>0.151</v>
      </c>
      <c r="AG2842" s="1">
        <v>0.4</v>
      </c>
      <c r="AH2842" s="1">
        <v>0.51</v>
      </c>
      <c r="AI2842" s="1">
        <v>0.17</v>
      </c>
      <c r="AJ2842" s="1">
        <v>0.27200000000000002</v>
      </c>
      <c r="AK2842" s="1">
        <v>1E-3</v>
      </c>
      <c r="AL2842" s="1" t="e">
        <v>#N/A</v>
      </c>
      <c r="AM2842" s="1">
        <v>0.27200000000000002</v>
      </c>
      <c r="AN2842" s="1">
        <v>0.26400000000000001</v>
      </c>
      <c r="AO2842" s="1">
        <v>0.27200000000000002</v>
      </c>
      <c r="AP2842" s="1">
        <v>1721.5719999999999</v>
      </c>
      <c r="AQ2842" s="1">
        <v>1720</v>
      </c>
      <c r="AR2842" s="1">
        <v>4442394</v>
      </c>
      <c r="AS2842" s="1"/>
      <c r="AT2842" s="1"/>
      <c r="AU2842" s="1">
        <v>-0.1</v>
      </c>
      <c r="AV2842" s="1">
        <v>0.161</v>
      </c>
      <c r="AW2842" s="2">
        <f>AVERAGE(C2842:H2842)</f>
        <v>0.40816666666666662</v>
      </c>
      <c r="AX2842" s="2">
        <f>AVERAGE(I2842:O2842)</f>
        <v>0.31428571428571433</v>
      </c>
      <c r="AY2842" s="2">
        <f>AVERAGE(P2842:T2842)</f>
        <v>0.25020000000000003</v>
      </c>
      <c r="AZ2842" s="2">
        <f>AVERAGE(U2842:Z2842)</f>
        <v>3.1833333333333332E-2</v>
      </c>
      <c r="BA2842" s="2">
        <f>AVERAGE(C2842,F2842,I2842,L2842,O2842,R2842,U2842,W2842,Y2842)</f>
        <v>0.18577777777777776</v>
      </c>
      <c r="BB2842" s="2">
        <f>AVERAGE(D2842,G2842,J2842,M2842,P2842,S2842,V2842,X2842,Z2842)</f>
        <v>0.28388888888888891</v>
      </c>
      <c r="BC2842" s="2">
        <f>AVERAGE(E2842,H2842,K2842,N2842,Q2842,T2842)</f>
        <v>0.3106666666666667</v>
      </c>
      <c r="BD2842" s="2">
        <f t="shared" si="308"/>
        <v>0.17124289999999998</v>
      </c>
      <c r="BE2842" s="2">
        <f t="shared" si="309"/>
        <v>9.5200000000000007E-2</v>
      </c>
      <c r="BF2842" s="2" t="e">
        <f t="shared" si="310"/>
        <v>#N/A</v>
      </c>
      <c r="BG2842" s="2">
        <f t="shared" si="311"/>
        <v>0.26011111111111113</v>
      </c>
      <c r="BH2842" s="2" t="e">
        <f t="shared" si="312"/>
        <v>#N/A</v>
      </c>
      <c r="BI2842" s="2" t="e">
        <f t="shared" si="313"/>
        <v>#N/A</v>
      </c>
      <c r="BJ2842" s="2" t="e">
        <f t="shared" si="314"/>
        <v>#N/A</v>
      </c>
    </row>
    <row r="2843" spans="1:62" s="2" customFormat="1">
      <c r="A2843" s="1" t="s">
        <v>205</v>
      </c>
      <c r="B2843" s="1">
        <v>2000</v>
      </c>
      <c r="C2843" s="1">
        <v>0.33600000000000002</v>
      </c>
      <c r="D2843" s="1">
        <v>1</v>
      </c>
      <c r="E2843" s="1">
        <v>0.17</v>
      </c>
      <c r="F2843" s="1">
        <v>0.625</v>
      </c>
      <c r="G2843" s="1">
        <v>0.29899999999999999</v>
      </c>
      <c r="H2843" s="1">
        <v>0.02</v>
      </c>
      <c r="I2843" s="1">
        <v>0.249</v>
      </c>
      <c r="J2843" s="1">
        <v>0.54200000000000004</v>
      </c>
      <c r="K2843" s="1">
        <v>1</v>
      </c>
      <c r="L2843" s="1">
        <v>0.12</v>
      </c>
      <c r="M2843" s="1">
        <v>0.01</v>
      </c>
      <c r="N2843" s="1">
        <v>0.17</v>
      </c>
      <c r="O2843" s="1">
        <v>7.4999999999999997E-2</v>
      </c>
      <c r="P2843" s="1">
        <v>0.47799999999999998</v>
      </c>
      <c r="Q2843" s="1">
        <v>0.42199999999999999</v>
      </c>
      <c r="R2843" s="1">
        <v>0.26400000000000001</v>
      </c>
      <c r="S2843" s="1">
        <v>1.4E-2</v>
      </c>
      <c r="T2843" s="1">
        <v>7.0999999999999994E-2</v>
      </c>
      <c r="U2843" s="1">
        <v>0</v>
      </c>
      <c r="V2843" s="1">
        <v>0</v>
      </c>
      <c r="W2843" s="1">
        <v>0</v>
      </c>
      <c r="X2843" s="1">
        <v>0</v>
      </c>
      <c r="Y2843" s="1">
        <v>3.0000000000000001E-3</v>
      </c>
      <c r="Z2843" s="1">
        <v>0.188</v>
      </c>
      <c r="AA2843" s="1">
        <v>0.55000000000000004</v>
      </c>
      <c r="AB2843" s="1">
        <v>0.1</v>
      </c>
      <c r="AC2843" s="1">
        <v>0.83299999999999996</v>
      </c>
      <c r="AD2843" s="1">
        <v>0.79700000000000004</v>
      </c>
      <c r="AE2843" s="1">
        <v>0.3</v>
      </c>
      <c r="AF2843" s="1">
        <v>0.154</v>
      </c>
      <c r="AG2843" s="1">
        <v>0.25</v>
      </c>
      <c r="AH2843" s="1">
        <v>0.497</v>
      </c>
      <c r="AI2843" s="1">
        <v>0.16500000000000001</v>
      </c>
      <c r="AJ2843" s="1">
        <v>0.27600000000000002</v>
      </c>
      <c r="AK2843" s="1">
        <v>2E-3</v>
      </c>
      <c r="AL2843" s="1" t="e">
        <v>#N/A</v>
      </c>
      <c r="AM2843" s="1">
        <v>0.27700000000000002</v>
      </c>
      <c r="AN2843" s="1">
        <v>0.27</v>
      </c>
      <c r="AO2843" s="1">
        <v>0.27600000000000002</v>
      </c>
      <c r="AP2843" s="1">
        <v>2058.3440000000001</v>
      </c>
      <c r="AQ2843" s="1">
        <v>1930</v>
      </c>
      <c r="AR2843" s="1">
        <v>4501727</v>
      </c>
      <c r="AS2843" s="1"/>
      <c r="AT2843" s="1"/>
      <c r="AU2843" s="1">
        <v>-0.12</v>
      </c>
      <c r="AV2843" s="1">
        <v>0.15</v>
      </c>
      <c r="AW2843" s="2">
        <f>AVERAGE(C2843:H2843)</f>
        <v>0.40833333333333338</v>
      </c>
      <c r="AX2843" s="2">
        <f>AVERAGE(I2843:O2843)</f>
        <v>0.3094285714285715</v>
      </c>
      <c r="AY2843" s="2">
        <f>AVERAGE(P2843:T2843)</f>
        <v>0.24979999999999997</v>
      </c>
      <c r="AZ2843" s="2">
        <f>AVERAGE(U2843:Z2843)</f>
        <v>3.1833333333333332E-2</v>
      </c>
      <c r="BA2843" s="2">
        <f>AVERAGE(C2843,F2843,I2843,L2843,O2843,R2843,U2843,W2843,Y2843)</f>
        <v>0.18577777777777776</v>
      </c>
      <c r="BB2843" s="2">
        <f>AVERAGE(D2843,G2843,J2843,M2843,P2843,S2843,V2843,X2843,Z2843)</f>
        <v>0.28122222222222221</v>
      </c>
      <c r="BC2843" s="2">
        <f>AVERAGE(E2843,H2843,K2843,N2843,Q2843,T2843)</f>
        <v>0.30883333333333329</v>
      </c>
      <c r="BD2843" s="2">
        <f t="shared" si="308"/>
        <v>0.17038639999999999</v>
      </c>
      <c r="BE2843" s="2">
        <f t="shared" si="309"/>
        <v>9.3800000000000008E-2</v>
      </c>
      <c r="BF2843" s="2" t="e">
        <f t="shared" si="310"/>
        <v>#N/A</v>
      </c>
      <c r="BG2843" s="2">
        <f t="shared" si="311"/>
        <v>0.25861111111111107</v>
      </c>
      <c r="BH2843" s="2" t="e">
        <f t="shared" si="312"/>
        <v>#N/A</v>
      </c>
      <c r="BI2843" s="2" t="e">
        <f t="shared" si="313"/>
        <v>#N/A</v>
      </c>
      <c r="BJ2843" s="2" t="e">
        <f t="shared" si="314"/>
        <v>#N/A</v>
      </c>
    </row>
    <row r="2844" spans="1:62" s="2" customFormat="1">
      <c r="A2844" s="1" t="s">
        <v>205</v>
      </c>
      <c r="B2844" s="1">
        <v>2001</v>
      </c>
      <c r="C2844" s="1">
        <v>0.33600000000000002</v>
      </c>
      <c r="D2844" s="1">
        <v>1</v>
      </c>
      <c r="E2844" s="1">
        <v>0.17</v>
      </c>
      <c r="F2844" s="1">
        <v>0.625</v>
      </c>
      <c r="G2844" s="1">
        <v>0.29899999999999999</v>
      </c>
      <c r="H2844" s="1">
        <v>0.02</v>
      </c>
      <c r="I2844" s="1">
        <v>0.249</v>
      </c>
      <c r="J2844" s="1">
        <v>0.53900000000000003</v>
      </c>
      <c r="K2844" s="1">
        <v>1</v>
      </c>
      <c r="L2844" s="1">
        <v>0.12</v>
      </c>
      <c r="M2844" s="1">
        <v>0.01</v>
      </c>
      <c r="N2844" s="1">
        <v>0.16800000000000001</v>
      </c>
      <c r="O2844" s="1">
        <v>7.4999999999999997E-2</v>
      </c>
      <c r="P2844" s="1">
        <v>0.47799999999999998</v>
      </c>
      <c r="Q2844" s="1">
        <v>0.42</v>
      </c>
      <c r="R2844" s="1">
        <v>0.26400000000000001</v>
      </c>
      <c r="S2844" s="1">
        <v>7.0000000000000001E-3</v>
      </c>
      <c r="T2844" s="1">
        <v>6.8000000000000005E-2</v>
      </c>
      <c r="U2844" s="1">
        <v>0</v>
      </c>
      <c r="V2844" s="1">
        <v>0</v>
      </c>
      <c r="W2844" s="1">
        <v>0</v>
      </c>
      <c r="X2844" s="1">
        <v>0</v>
      </c>
      <c r="Y2844" s="1">
        <v>3.0000000000000001E-3</v>
      </c>
      <c r="Z2844" s="1">
        <v>0.188</v>
      </c>
      <c r="AA2844" s="1">
        <v>0.55000000000000004</v>
      </c>
      <c r="AB2844" s="1">
        <v>0.1</v>
      </c>
      <c r="AC2844" s="1">
        <v>0.84599999999999997</v>
      </c>
      <c r="AD2844" s="1">
        <v>0.79700000000000004</v>
      </c>
      <c r="AE2844" s="1">
        <v>0.3</v>
      </c>
      <c r="AF2844" s="1">
        <v>0.51900000000000002</v>
      </c>
      <c r="AG2844" s="1">
        <v>0.25</v>
      </c>
      <c r="AH2844" s="1">
        <v>0.46</v>
      </c>
      <c r="AI2844" s="1">
        <v>0.13900000000000001</v>
      </c>
      <c r="AJ2844" s="1">
        <v>0.25900000000000001</v>
      </c>
      <c r="AK2844" s="1">
        <v>2E-3</v>
      </c>
      <c r="AL2844" s="1" t="e">
        <v>#N/A</v>
      </c>
      <c r="AM2844" s="1">
        <v>0.26800000000000002</v>
      </c>
      <c r="AN2844" s="1">
        <v>0.27600000000000002</v>
      </c>
      <c r="AO2844" s="1">
        <v>0.25900000000000001</v>
      </c>
      <c r="AP2844" s="1">
        <v>2499.328</v>
      </c>
      <c r="AQ2844" s="1">
        <v>2430</v>
      </c>
      <c r="AR2844" s="1">
        <v>4565962</v>
      </c>
      <c r="AS2844" s="1"/>
      <c r="AT2844" s="1"/>
      <c r="AU2844" s="1">
        <v>-0.12</v>
      </c>
      <c r="AV2844" s="1">
        <v>0.13800000000000001</v>
      </c>
      <c r="AW2844" s="2">
        <f>AVERAGE(C2844:H2844)</f>
        <v>0.40833333333333338</v>
      </c>
      <c r="AX2844" s="2">
        <f>AVERAGE(I2844:O2844)</f>
        <v>0.30871428571428572</v>
      </c>
      <c r="AY2844" s="2">
        <f>AVERAGE(P2844:T2844)</f>
        <v>0.24739999999999998</v>
      </c>
      <c r="AZ2844" s="2">
        <f>AVERAGE(U2844:Z2844)</f>
        <v>3.1833333333333332E-2</v>
      </c>
      <c r="BA2844" s="2">
        <f>AVERAGE(C2844,F2844,I2844,L2844,O2844,R2844,U2844,W2844,Y2844)</f>
        <v>0.18577777777777776</v>
      </c>
      <c r="BB2844" s="2">
        <f>AVERAGE(D2844,G2844,J2844,M2844,P2844,S2844,V2844,X2844,Z2844)</f>
        <v>0.28011111111111114</v>
      </c>
      <c r="BC2844" s="2">
        <f>AVERAGE(E2844,H2844,K2844,N2844,Q2844,T2844)</f>
        <v>0.30766666666666664</v>
      </c>
      <c r="BD2844" s="2">
        <f t="shared" si="308"/>
        <v>0.19197020000000001</v>
      </c>
      <c r="BE2844" s="2">
        <f t="shared" si="309"/>
        <v>8.5800000000000001E-2</v>
      </c>
      <c r="BF2844" s="2" t="e">
        <f t="shared" si="310"/>
        <v>#N/A</v>
      </c>
      <c r="BG2844" s="2">
        <f t="shared" si="311"/>
        <v>0.25785185185185183</v>
      </c>
      <c r="BH2844" s="2" t="e">
        <f t="shared" si="312"/>
        <v>#N/A</v>
      </c>
      <c r="BI2844" s="2" t="e">
        <f t="shared" si="313"/>
        <v>#N/A</v>
      </c>
      <c r="BJ2844" s="2" t="e">
        <f t="shared" si="314"/>
        <v>#N/A</v>
      </c>
    </row>
    <row r="2845" spans="1:62" s="2" customFormat="1">
      <c r="A2845" s="1" t="s">
        <v>205</v>
      </c>
      <c r="B2845" s="1">
        <v>2002</v>
      </c>
      <c r="C2845" s="1">
        <v>0.33600000000000002</v>
      </c>
      <c r="D2845" s="1">
        <v>1</v>
      </c>
      <c r="E2845" s="1">
        <v>0.17</v>
      </c>
      <c r="F2845" s="1">
        <v>0.625</v>
      </c>
      <c r="G2845" s="1">
        <v>0.29899999999999999</v>
      </c>
      <c r="H2845" s="1">
        <v>0.02</v>
      </c>
      <c r="I2845" s="1">
        <v>0.249</v>
      </c>
      <c r="J2845" s="1">
        <v>0.53600000000000003</v>
      </c>
      <c r="K2845" s="1">
        <v>1</v>
      </c>
      <c r="L2845" s="1">
        <v>0.12</v>
      </c>
      <c r="M2845" s="1">
        <v>0.03</v>
      </c>
      <c r="N2845" s="1">
        <v>0.16600000000000001</v>
      </c>
      <c r="O2845" s="1">
        <v>7.4999999999999997E-2</v>
      </c>
      <c r="P2845" s="1">
        <v>0.47799999999999998</v>
      </c>
      <c r="Q2845" s="1">
        <v>0.41799999999999998</v>
      </c>
      <c r="R2845" s="1">
        <v>0.26400000000000001</v>
      </c>
      <c r="S2845" s="1">
        <v>5.0000000000000001E-3</v>
      </c>
      <c r="T2845" s="1">
        <v>6.5000000000000002E-2</v>
      </c>
      <c r="U2845" s="1">
        <v>0</v>
      </c>
      <c r="V2845" s="1">
        <v>0</v>
      </c>
      <c r="W2845" s="1">
        <v>0</v>
      </c>
      <c r="X2845" s="1">
        <v>0</v>
      </c>
      <c r="Y2845" s="1">
        <v>3.0000000000000001E-3</v>
      </c>
      <c r="Z2845" s="1">
        <v>0.20399999999999999</v>
      </c>
      <c r="AA2845" s="1">
        <v>0.55000000000000004</v>
      </c>
      <c r="AB2845" s="1">
        <v>0.1</v>
      </c>
      <c r="AC2845" s="1">
        <v>0.85099999999999998</v>
      </c>
      <c r="AD2845" s="1">
        <v>0.81299999999999994</v>
      </c>
      <c r="AE2845" s="1">
        <v>0.3</v>
      </c>
      <c r="AF2845" s="1">
        <v>0.625</v>
      </c>
      <c r="AG2845" s="1">
        <v>0.25</v>
      </c>
      <c r="AH2845" s="1">
        <v>0.42299999999999999</v>
      </c>
      <c r="AI2845" s="1">
        <v>0.113</v>
      </c>
      <c r="AJ2845" s="1">
        <v>0.24199999999999999</v>
      </c>
      <c r="AK2845" s="1">
        <v>2E-3</v>
      </c>
      <c r="AL2845" s="1" t="e">
        <v>#N/A</v>
      </c>
      <c r="AM2845" s="1">
        <v>0.25800000000000001</v>
      </c>
      <c r="AN2845" s="1">
        <v>0.28199999999999997</v>
      </c>
      <c r="AO2845" s="1">
        <v>0.24199999999999999</v>
      </c>
      <c r="AP2845" s="1">
        <v>2898.221</v>
      </c>
      <c r="AQ2845" s="1">
        <v>2820</v>
      </c>
      <c r="AR2845" s="1">
        <v>4633736</v>
      </c>
      <c r="AS2845" s="1"/>
      <c r="AT2845" s="1"/>
      <c r="AU2845" s="1">
        <v>-0.13</v>
      </c>
      <c r="AV2845" s="1">
        <v>0.127</v>
      </c>
      <c r="AW2845" s="2">
        <f>AVERAGE(C2845:H2845)</f>
        <v>0.40833333333333338</v>
      </c>
      <c r="AX2845" s="2">
        <f>AVERAGE(I2845:O2845)</f>
        <v>0.31085714285714294</v>
      </c>
      <c r="AY2845" s="2">
        <f>AVERAGE(P2845:T2845)</f>
        <v>0.24599999999999994</v>
      </c>
      <c r="AZ2845" s="2">
        <f>AVERAGE(U2845:Z2845)</f>
        <v>3.4499999999999996E-2</v>
      </c>
      <c r="BA2845" s="2">
        <f>AVERAGE(C2845,F2845,I2845,L2845,O2845,R2845,U2845,W2845,Y2845)</f>
        <v>0.18577777777777776</v>
      </c>
      <c r="BB2845" s="2">
        <f>AVERAGE(D2845,G2845,J2845,M2845,P2845,S2845,V2845,X2845,Z2845)</f>
        <v>0.28355555555555556</v>
      </c>
      <c r="BC2845" s="2">
        <f>AVERAGE(E2845,H2845,K2845,N2845,Q2845,T2845)</f>
        <v>0.30649999999999994</v>
      </c>
      <c r="BD2845" s="2">
        <f t="shared" si="308"/>
        <v>0.19922189999999998</v>
      </c>
      <c r="BE2845" s="2">
        <f t="shared" si="309"/>
        <v>7.7800000000000008E-2</v>
      </c>
      <c r="BF2845" s="2" t="e">
        <f t="shared" si="310"/>
        <v>#N/A</v>
      </c>
      <c r="BG2845" s="2">
        <f t="shared" si="311"/>
        <v>0.25861111111111107</v>
      </c>
      <c r="BH2845" s="2" t="e">
        <f t="shared" si="312"/>
        <v>#N/A</v>
      </c>
      <c r="BI2845" s="2" t="e">
        <f t="shared" si="313"/>
        <v>#N/A</v>
      </c>
      <c r="BJ2845" s="2" t="e">
        <f t="shared" si="314"/>
        <v>#N/A</v>
      </c>
    </row>
    <row r="2846" spans="1:62" s="2" customFormat="1">
      <c r="A2846" s="1" t="s">
        <v>205</v>
      </c>
      <c r="B2846" s="1">
        <v>2003</v>
      </c>
      <c r="C2846" s="1">
        <v>0.33600000000000002</v>
      </c>
      <c r="D2846" s="1">
        <v>1</v>
      </c>
      <c r="E2846" s="1">
        <v>0.17</v>
      </c>
      <c r="F2846" s="1">
        <v>0.625</v>
      </c>
      <c r="G2846" s="1">
        <v>0.29899999999999999</v>
      </c>
      <c r="H2846" s="1">
        <v>0.02</v>
      </c>
      <c r="I2846" s="1">
        <v>0.249</v>
      </c>
      <c r="J2846" s="1">
        <v>0.53300000000000003</v>
      </c>
      <c r="K2846" s="1">
        <v>1</v>
      </c>
      <c r="L2846" s="1">
        <v>0.12</v>
      </c>
      <c r="M2846" s="1">
        <v>0.01</v>
      </c>
      <c r="N2846" s="1">
        <v>0.16400000000000001</v>
      </c>
      <c r="O2846" s="1">
        <v>7.4999999999999997E-2</v>
      </c>
      <c r="P2846" s="1">
        <v>0.53900000000000003</v>
      </c>
      <c r="Q2846" s="1">
        <v>0.41599999999999998</v>
      </c>
      <c r="R2846" s="1">
        <v>0.26400000000000001</v>
      </c>
      <c r="S2846" s="1">
        <v>4.0000000000000001E-3</v>
      </c>
      <c r="T2846" s="1">
        <v>6.2E-2</v>
      </c>
      <c r="U2846" s="1">
        <v>0</v>
      </c>
      <c r="V2846" s="1">
        <v>0</v>
      </c>
      <c r="W2846" s="1">
        <v>0</v>
      </c>
      <c r="X2846" s="1">
        <v>0</v>
      </c>
      <c r="Y2846" s="1">
        <v>3.0000000000000001E-3</v>
      </c>
      <c r="Z2846" s="1">
        <v>0.22</v>
      </c>
      <c r="AA2846" s="1">
        <v>0.55000000000000004</v>
      </c>
      <c r="AB2846" s="1">
        <v>0.1</v>
      </c>
      <c r="AC2846" s="1">
        <v>0.90100000000000002</v>
      </c>
      <c r="AD2846" s="1">
        <v>0.88700000000000001</v>
      </c>
      <c r="AE2846" s="1">
        <v>0.3</v>
      </c>
      <c r="AF2846" s="1">
        <v>0.63300000000000001</v>
      </c>
      <c r="AG2846" s="1">
        <v>0.85</v>
      </c>
      <c r="AH2846" s="1">
        <v>0.38300000000000001</v>
      </c>
      <c r="AI2846" s="1">
        <v>0.128</v>
      </c>
      <c r="AJ2846" s="1">
        <v>0.27400000000000002</v>
      </c>
      <c r="AK2846" s="1">
        <v>2E-3</v>
      </c>
      <c r="AL2846" s="1" t="e">
        <v>#N/A</v>
      </c>
      <c r="AM2846" s="1">
        <v>0.23599999999999999</v>
      </c>
      <c r="AN2846" s="1">
        <v>0.28799999999999998</v>
      </c>
      <c r="AO2846" s="1">
        <v>0.27400000000000002</v>
      </c>
      <c r="AP2846" s="1">
        <v>3415.2809999999999</v>
      </c>
      <c r="AQ2846" s="1">
        <v>3370</v>
      </c>
      <c r="AR2846" s="1">
        <v>4703861</v>
      </c>
      <c r="AS2846" s="1"/>
      <c r="AT2846" s="1"/>
      <c r="AU2846" s="1">
        <v>-0.1</v>
      </c>
      <c r="AV2846" s="1">
        <v>0.114</v>
      </c>
      <c r="AW2846" s="2">
        <f>AVERAGE(C2846:H2846)</f>
        <v>0.40833333333333338</v>
      </c>
      <c r="AX2846" s="2">
        <f>AVERAGE(I2846:O2846)</f>
        <v>0.30728571428571433</v>
      </c>
      <c r="AY2846" s="2">
        <f>AVERAGE(P2846:T2846)</f>
        <v>0.25700000000000001</v>
      </c>
      <c r="AZ2846" s="2">
        <f>AVERAGE(U2846:Z2846)</f>
        <v>3.7166666666666667E-2</v>
      </c>
      <c r="BA2846" s="2">
        <f>AVERAGE(C2846,F2846,I2846,L2846,O2846,R2846,U2846,W2846,Y2846)</f>
        <v>0.18577777777777776</v>
      </c>
      <c r="BB2846" s="2">
        <f>AVERAGE(D2846,G2846,J2846,M2846,P2846,S2846,V2846,X2846,Z2846)</f>
        <v>0.28944444444444445</v>
      </c>
      <c r="BC2846" s="2">
        <f>AVERAGE(E2846,H2846,K2846,N2846,Q2846,T2846)</f>
        <v>0.30533333333333329</v>
      </c>
      <c r="BD2846" s="2">
        <f t="shared" si="308"/>
        <v>0.24101909999999999</v>
      </c>
      <c r="BE2846" s="2">
        <f t="shared" si="309"/>
        <v>7.8500000000000014E-2</v>
      </c>
      <c r="BF2846" s="2" t="e">
        <f t="shared" si="310"/>
        <v>#N/A</v>
      </c>
      <c r="BG2846" s="2">
        <f t="shared" si="311"/>
        <v>0.26018518518518513</v>
      </c>
      <c r="BH2846" s="2" t="e">
        <f t="shared" si="312"/>
        <v>#N/A</v>
      </c>
      <c r="BI2846" s="2" t="e">
        <f t="shared" si="313"/>
        <v>#N/A</v>
      </c>
      <c r="BJ2846" s="2" t="e">
        <f t="shared" si="314"/>
        <v>#N/A</v>
      </c>
    </row>
    <row r="2847" spans="1:62" s="2" customFormat="1">
      <c r="A2847" s="1" t="s">
        <v>205</v>
      </c>
      <c r="B2847" s="1">
        <v>2004</v>
      </c>
      <c r="C2847" s="1">
        <v>0.33600000000000002</v>
      </c>
      <c r="D2847" s="1">
        <v>1</v>
      </c>
      <c r="E2847" s="1">
        <v>0.17</v>
      </c>
      <c r="F2847" s="1">
        <v>0.625</v>
      </c>
      <c r="G2847" s="1">
        <v>0.29899999999999999</v>
      </c>
      <c r="H2847" s="1">
        <v>0.02</v>
      </c>
      <c r="I2847" s="1">
        <v>0.249</v>
      </c>
      <c r="J2847" s="1">
        <v>0.53</v>
      </c>
      <c r="K2847" s="1">
        <v>1</v>
      </c>
      <c r="L2847" s="1">
        <v>0.12</v>
      </c>
      <c r="M2847" s="1">
        <v>0</v>
      </c>
      <c r="N2847" s="1">
        <v>0.16200000000000001</v>
      </c>
      <c r="O2847" s="1">
        <v>7.4999999999999997E-2</v>
      </c>
      <c r="P2847" s="1">
        <v>0.6</v>
      </c>
      <c r="Q2847" s="1">
        <v>0.41399999999999998</v>
      </c>
      <c r="R2847" s="1">
        <v>0.26400000000000001</v>
      </c>
      <c r="S2847" s="1">
        <v>4.0000000000000001E-3</v>
      </c>
      <c r="T2847" s="1">
        <v>5.8999999999999997E-2</v>
      </c>
      <c r="U2847" s="1">
        <v>0</v>
      </c>
      <c r="V2847" s="1">
        <v>0</v>
      </c>
      <c r="W2847" s="1">
        <v>0</v>
      </c>
      <c r="X2847" s="1">
        <v>0</v>
      </c>
      <c r="Y2847" s="1">
        <v>3.0000000000000001E-3</v>
      </c>
      <c r="Z2847" s="1">
        <v>0.23699999999999999</v>
      </c>
      <c r="AA2847" s="1">
        <v>0.55000000000000004</v>
      </c>
      <c r="AB2847" s="1">
        <v>0.1</v>
      </c>
      <c r="AC2847" s="1">
        <v>0.89900000000000002</v>
      </c>
      <c r="AD2847" s="1">
        <v>0.80800000000000005</v>
      </c>
      <c r="AE2847" s="1">
        <v>0.3</v>
      </c>
      <c r="AF2847" s="1">
        <v>0.65600000000000003</v>
      </c>
      <c r="AG2847" s="1">
        <v>0.85</v>
      </c>
      <c r="AH2847" s="1">
        <v>0.35799999999999998</v>
      </c>
      <c r="AI2847" s="1">
        <v>9.9000000000000005E-2</v>
      </c>
      <c r="AJ2847" s="1">
        <v>0.21099999999999999</v>
      </c>
      <c r="AK2847" s="1">
        <v>1.2E-2</v>
      </c>
      <c r="AL2847" s="1" t="e">
        <v>#N/A</v>
      </c>
      <c r="AM2847" s="1">
        <v>0.19700000000000001</v>
      </c>
      <c r="AN2847" s="1">
        <v>0.29399999999999998</v>
      </c>
      <c r="AO2847" s="1">
        <v>0.21099999999999999</v>
      </c>
      <c r="AP2847" s="1">
        <v>4055.53</v>
      </c>
      <c r="AQ2847" s="1">
        <v>3990</v>
      </c>
      <c r="AR2847" s="1">
        <v>4774194</v>
      </c>
      <c r="AS2847" s="1"/>
      <c r="AT2847" s="1"/>
      <c r="AU2847" s="1">
        <v>-0.13</v>
      </c>
      <c r="AV2847" s="1">
        <v>0.1</v>
      </c>
      <c r="AW2847" s="2">
        <f>AVERAGE(C2847:H2847)</f>
        <v>0.40833333333333338</v>
      </c>
      <c r="AX2847" s="2">
        <f>AVERAGE(I2847:O2847)</f>
        <v>0.30514285714285716</v>
      </c>
      <c r="AY2847" s="2">
        <f>AVERAGE(P2847:T2847)</f>
        <v>0.26819999999999999</v>
      </c>
      <c r="AZ2847" s="2">
        <f>AVERAGE(U2847:Z2847)</f>
        <v>0.04</v>
      </c>
      <c r="BA2847" s="2">
        <f>AVERAGE(C2847,F2847,I2847,L2847,O2847,R2847,U2847,W2847,Y2847)</f>
        <v>0.18577777777777776</v>
      </c>
      <c r="BB2847" s="2">
        <f>AVERAGE(D2847,G2847,J2847,M2847,P2847,S2847,V2847,X2847,Z2847)</f>
        <v>0.29666666666666663</v>
      </c>
      <c r="BC2847" s="2">
        <f>AVERAGE(E2847,H2847,K2847,N2847,Q2847,T2847)</f>
        <v>0.30416666666666664</v>
      </c>
      <c r="BD2847" s="2">
        <f t="shared" si="308"/>
        <v>0.23770730000000001</v>
      </c>
      <c r="BE2847" s="2">
        <f t="shared" si="309"/>
        <v>6.6799999999999998E-2</v>
      </c>
      <c r="BF2847" s="2" t="e">
        <f t="shared" si="310"/>
        <v>#N/A</v>
      </c>
      <c r="BG2847" s="2">
        <f t="shared" si="311"/>
        <v>0.26220370370370366</v>
      </c>
      <c r="BH2847" s="2" t="e">
        <f t="shared" si="312"/>
        <v>#N/A</v>
      </c>
      <c r="BI2847" s="2" t="e">
        <f t="shared" si="313"/>
        <v>#N/A</v>
      </c>
      <c r="BJ2847" s="2" t="e">
        <f t="shared" si="314"/>
        <v>#N/A</v>
      </c>
    </row>
    <row r="2848" spans="1:62" s="2" customFormat="1">
      <c r="A2848" s="1" t="s">
        <v>205</v>
      </c>
      <c r="B2848" s="1">
        <v>2005</v>
      </c>
      <c r="C2848" s="1">
        <v>0.33600000000000002</v>
      </c>
      <c r="D2848" s="1">
        <v>1</v>
      </c>
      <c r="E2848" s="1">
        <v>0.17</v>
      </c>
      <c r="F2848" s="1">
        <v>0.625</v>
      </c>
      <c r="G2848" s="1">
        <v>0.29899999999999999</v>
      </c>
      <c r="H2848" s="1">
        <v>0.02</v>
      </c>
      <c r="I2848" s="1">
        <v>0.249</v>
      </c>
      <c r="J2848" s="1">
        <v>0.52700000000000002</v>
      </c>
      <c r="K2848" s="1">
        <v>1</v>
      </c>
      <c r="L2848" s="1">
        <v>0.12</v>
      </c>
      <c r="M2848" s="1">
        <v>0</v>
      </c>
      <c r="N2848" s="1">
        <v>0.16</v>
      </c>
      <c r="O2848" s="1">
        <v>7.4999999999999997E-2</v>
      </c>
      <c r="P2848" s="1">
        <v>0.60699999999999998</v>
      </c>
      <c r="Q2848" s="1">
        <v>0.41299999999999998</v>
      </c>
      <c r="R2848" s="1">
        <v>0.26400000000000001</v>
      </c>
      <c r="S2848" s="1">
        <v>4.0000000000000001E-3</v>
      </c>
      <c r="T2848" s="1">
        <v>5.6000000000000001E-2</v>
      </c>
      <c r="U2848" s="1">
        <v>0</v>
      </c>
      <c r="V2848" s="1">
        <v>0</v>
      </c>
      <c r="W2848" s="1">
        <v>0</v>
      </c>
      <c r="X2848" s="1">
        <v>0</v>
      </c>
      <c r="Y2848" s="1">
        <v>3.0000000000000001E-3</v>
      </c>
      <c r="Z2848" s="1">
        <v>0.253</v>
      </c>
      <c r="AA2848" s="1">
        <v>0.55000000000000004</v>
      </c>
      <c r="AB2848" s="1">
        <v>0.1</v>
      </c>
      <c r="AC2848" s="1">
        <v>0.89900000000000002</v>
      </c>
      <c r="AD2848" s="1">
        <v>0.90800000000000003</v>
      </c>
      <c r="AE2848" s="1">
        <v>0.3</v>
      </c>
      <c r="AF2848" s="1">
        <v>0.68300000000000005</v>
      </c>
      <c r="AG2848" s="1">
        <v>0.81599999999999995</v>
      </c>
      <c r="AH2848" s="1">
        <v>0.45400000000000001</v>
      </c>
      <c r="AI2848" s="1">
        <v>0.10199999999999999</v>
      </c>
      <c r="AJ2848" s="1">
        <v>0.20499999999999999</v>
      </c>
      <c r="AK2848" s="1">
        <v>2.4E-2</v>
      </c>
      <c r="AL2848" s="1" t="e">
        <v>#N/A</v>
      </c>
      <c r="AM2848" s="1">
        <v>0.19700000000000001</v>
      </c>
      <c r="AN2848" s="1">
        <v>0.3</v>
      </c>
      <c r="AO2848" s="1">
        <v>0.20499999999999999</v>
      </c>
      <c r="AP2848" s="1">
        <v>4668.1080000000002</v>
      </c>
      <c r="AQ2848" s="1">
        <v>4340</v>
      </c>
      <c r="AR2848" s="1">
        <v>4843187</v>
      </c>
      <c r="AS2848" s="1"/>
      <c r="AT2848" s="1"/>
      <c r="AU2848" s="1">
        <v>-0.12</v>
      </c>
      <c r="AV2848" s="1">
        <v>9.1999999999999998E-2</v>
      </c>
      <c r="AW2848" s="2">
        <f>AVERAGE(C2848:H2848)</f>
        <v>0.40833333333333338</v>
      </c>
      <c r="AX2848" s="2">
        <f>AVERAGE(I2848:O2848)</f>
        <v>0.30442857142857144</v>
      </c>
      <c r="AY2848" s="2">
        <f>AVERAGE(P2848:T2848)</f>
        <v>0.26880000000000004</v>
      </c>
      <c r="AZ2848" s="2">
        <f>AVERAGE(U2848:Z2848)</f>
        <v>4.2666666666666665E-2</v>
      </c>
      <c r="BA2848" s="2">
        <f>AVERAGE(C2848,F2848,I2848,L2848,O2848,R2848,U2848,W2848,Y2848)</f>
        <v>0.18577777777777776</v>
      </c>
      <c r="BB2848" s="2">
        <f>AVERAGE(D2848,G2848,J2848,M2848,P2848,S2848,V2848,X2848,Z2848)</f>
        <v>0.29888888888888887</v>
      </c>
      <c r="BC2848" s="2">
        <f>AVERAGE(E2848,H2848,K2848,N2848,Q2848,T2848)</f>
        <v>0.30316666666666664</v>
      </c>
      <c r="BD2848" s="2">
        <f t="shared" si="308"/>
        <v>0.24301759999999994</v>
      </c>
      <c r="BE2848" s="2">
        <f t="shared" si="309"/>
        <v>7.6100000000000001E-2</v>
      </c>
      <c r="BF2848" s="2" t="e">
        <f t="shared" si="310"/>
        <v>#N/A</v>
      </c>
      <c r="BG2848" s="2">
        <f t="shared" si="311"/>
        <v>0.26261111111111107</v>
      </c>
      <c r="BH2848" s="2" t="e">
        <f t="shared" si="312"/>
        <v>#N/A</v>
      </c>
      <c r="BI2848" s="2" t="e">
        <f t="shared" si="313"/>
        <v>#N/A</v>
      </c>
      <c r="BJ2848" s="2" t="e">
        <f t="shared" si="314"/>
        <v>#N/A</v>
      </c>
    </row>
    <row r="2849" spans="1:62" s="2" customFormat="1">
      <c r="A2849" s="1" t="s">
        <v>205</v>
      </c>
      <c r="B2849" s="1">
        <v>2006</v>
      </c>
      <c r="C2849" s="1">
        <v>0.33600000000000002</v>
      </c>
      <c r="D2849" s="1">
        <v>1</v>
      </c>
      <c r="E2849" s="1">
        <v>0.17</v>
      </c>
      <c r="F2849" s="1">
        <v>0.625</v>
      </c>
      <c r="G2849" s="1">
        <v>0.29899999999999999</v>
      </c>
      <c r="H2849" s="1">
        <v>0.02</v>
      </c>
      <c r="I2849" s="1">
        <v>0.249</v>
      </c>
      <c r="J2849" s="1">
        <v>0.52300000000000002</v>
      </c>
      <c r="K2849" s="1">
        <v>1</v>
      </c>
      <c r="L2849" s="1">
        <v>0.12</v>
      </c>
      <c r="M2849" s="1">
        <v>0.01</v>
      </c>
      <c r="N2849" s="1">
        <v>0.16300000000000001</v>
      </c>
      <c r="O2849" s="1">
        <v>7.4999999999999997E-2</v>
      </c>
      <c r="P2849" s="1">
        <v>0.61299999999999999</v>
      </c>
      <c r="Q2849" s="1">
        <v>0.41</v>
      </c>
      <c r="R2849" s="1">
        <v>0.26400000000000001</v>
      </c>
      <c r="S2849" s="1">
        <v>3.0000000000000001E-3</v>
      </c>
      <c r="T2849" s="1">
        <v>5.3999999999999999E-2</v>
      </c>
      <c r="U2849" s="1">
        <v>0</v>
      </c>
      <c r="V2849" s="1">
        <v>0</v>
      </c>
      <c r="W2849" s="1">
        <v>0</v>
      </c>
      <c r="X2849" s="1">
        <v>0</v>
      </c>
      <c r="Y2849" s="1">
        <v>3.0000000000000001E-3</v>
      </c>
      <c r="Z2849" s="1">
        <v>0.26900000000000002</v>
      </c>
      <c r="AA2849" s="1">
        <v>0.3</v>
      </c>
      <c r="AB2849" s="1">
        <v>0.1</v>
      </c>
      <c r="AC2849" s="1">
        <v>0.90800000000000003</v>
      </c>
      <c r="AD2849" s="1">
        <v>0.88700000000000001</v>
      </c>
      <c r="AE2849" s="1">
        <v>0.1</v>
      </c>
      <c r="AF2849" s="1">
        <v>0.69399999999999995</v>
      </c>
      <c r="AG2849" s="1">
        <v>0.79200000000000004</v>
      </c>
      <c r="AH2849" s="1">
        <v>0.438</v>
      </c>
      <c r="AI2849" s="1">
        <v>0.10299999999999999</v>
      </c>
      <c r="AJ2849" s="1">
        <v>0.21299999999999999</v>
      </c>
      <c r="AK2849" s="1">
        <v>4.9000000000000002E-2</v>
      </c>
      <c r="AL2849" s="1" t="e">
        <v>#N/A</v>
      </c>
      <c r="AM2849" s="1">
        <v>0.193</v>
      </c>
      <c r="AN2849" s="1">
        <v>0.3</v>
      </c>
      <c r="AO2849" s="1">
        <v>0.21299999999999999</v>
      </c>
      <c r="AP2849" s="1">
        <v>5295.616</v>
      </c>
      <c r="AQ2849" s="1">
        <v>4970</v>
      </c>
      <c r="AR2849" s="1">
        <v>4910679</v>
      </c>
      <c r="AS2849" s="1"/>
      <c r="AT2849" s="1"/>
      <c r="AU2849" s="1">
        <v>-0.16</v>
      </c>
      <c r="AV2849" s="1">
        <v>8.4000000000000005E-2</v>
      </c>
      <c r="AW2849" s="2">
        <f>AVERAGE(C2849:H2849)</f>
        <v>0.40833333333333338</v>
      </c>
      <c r="AX2849" s="2">
        <f>AVERAGE(I2849:O2849)</f>
        <v>0.30571428571428572</v>
      </c>
      <c r="AY2849" s="2">
        <f>AVERAGE(P2849:T2849)</f>
        <v>0.26879999999999998</v>
      </c>
      <c r="AZ2849" s="2">
        <f>AVERAGE(U2849:Z2849)</f>
        <v>4.5333333333333337E-2</v>
      </c>
      <c r="BA2849" s="2">
        <f>AVERAGE(C2849,F2849,I2849,L2849,O2849,R2849,U2849,W2849,Y2849)</f>
        <v>0.18577777777777776</v>
      </c>
      <c r="BB2849" s="2">
        <f>AVERAGE(D2849,G2849,J2849,M2849,P2849,S2849,V2849,X2849,Z2849)</f>
        <v>0.30188888888888893</v>
      </c>
      <c r="BC2849" s="2">
        <f>AVERAGE(E2849,H2849,K2849,N2849,Q2849,T2849)</f>
        <v>0.30283333333333334</v>
      </c>
      <c r="BD2849" s="2">
        <f t="shared" si="308"/>
        <v>0.21589510000000001</v>
      </c>
      <c r="BE2849" s="2">
        <f t="shared" si="309"/>
        <v>7.5400000000000009E-2</v>
      </c>
      <c r="BF2849" s="2" t="e">
        <f t="shared" si="310"/>
        <v>#N/A</v>
      </c>
      <c r="BG2849" s="2">
        <f t="shared" si="311"/>
        <v>0.26350000000000001</v>
      </c>
      <c r="BH2849" s="2" t="e">
        <f t="shared" si="312"/>
        <v>#N/A</v>
      </c>
      <c r="BI2849" s="2" t="e">
        <f t="shared" si="313"/>
        <v>#N/A</v>
      </c>
      <c r="BJ2849" s="2" t="e">
        <f t="shared" si="314"/>
        <v>#N/A</v>
      </c>
    </row>
    <row r="2850" spans="1:62" s="2" customFormat="1">
      <c r="A2850" s="1" t="s">
        <v>205</v>
      </c>
      <c r="B2850" s="1">
        <v>2007</v>
      </c>
      <c r="C2850" s="1">
        <v>0.33600000000000002</v>
      </c>
      <c r="D2850" s="1">
        <v>1</v>
      </c>
      <c r="E2850" s="1">
        <v>0.17</v>
      </c>
      <c r="F2850" s="1">
        <v>0.625</v>
      </c>
      <c r="G2850" s="1">
        <v>0.29899999999999999</v>
      </c>
      <c r="H2850" s="1">
        <v>0.02</v>
      </c>
      <c r="I2850" s="1">
        <v>0.249</v>
      </c>
      <c r="J2850" s="1">
        <v>0.51800000000000002</v>
      </c>
      <c r="K2850" s="1">
        <v>1</v>
      </c>
      <c r="L2850" s="1">
        <v>0.12</v>
      </c>
      <c r="M2850" s="1">
        <v>0.06</v>
      </c>
      <c r="N2850" s="1">
        <v>0.16600000000000001</v>
      </c>
      <c r="O2850" s="1">
        <v>7.4999999999999997E-2</v>
      </c>
      <c r="P2850" s="1">
        <v>0.624</v>
      </c>
      <c r="Q2850" s="1">
        <v>0.40699999999999997</v>
      </c>
      <c r="R2850" s="1">
        <v>0.26400000000000001</v>
      </c>
      <c r="S2850" s="1">
        <v>3.0000000000000001E-3</v>
      </c>
      <c r="T2850" s="1">
        <v>5.1999999999999998E-2</v>
      </c>
      <c r="U2850" s="1">
        <v>0</v>
      </c>
      <c r="V2850" s="1">
        <v>0</v>
      </c>
      <c r="W2850" s="1">
        <v>0</v>
      </c>
      <c r="X2850" s="1">
        <v>0</v>
      </c>
      <c r="Y2850" s="1">
        <v>3.0000000000000001E-3</v>
      </c>
      <c r="Z2850" s="1">
        <v>0.28499999999999998</v>
      </c>
      <c r="AA2850" s="1">
        <v>0.3</v>
      </c>
      <c r="AB2850" s="1">
        <v>0.1</v>
      </c>
      <c r="AC2850" s="1">
        <v>0.91700000000000004</v>
      </c>
      <c r="AD2850" s="1">
        <v>0.85299999999999998</v>
      </c>
      <c r="AE2850" s="1">
        <v>0.1</v>
      </c>
      <c r="AF2850" s="1">
        <v>0.65900000000000003</v>
      </c>
      <c r="AG2850" s="1">
        <v>0.79200000000000004</v>
      </c>
      <c r="AH2850" s="1">
        <v>0.50800000000000001</v>
      </c>
      <c r="AI2850" s="1">
        <v>7.6999999999999999E-2</v>
      </c>
      <c r="AJ2850" s="1">
        <v>0.21</v>
      </c>
      <c r="AK2850" s="1">
        <v>8.5000000000000006E-2</v>
      </c>
      <c r="AL2850" s="1" t="e">
        <v>#N/A</v>
      </c>
      <c r="AM2850" s="1">
        <v>0.21299999999999999</v>
      </c>
      <c r="AN2850" s="1">
        <v>0.3</v>
      </c>
      <c r="AO2850" s="1">
        <v>0.21</v>
      </c>
      <c r="AP2850" s="1">
        <v>6041.31</v>
      </c>
      <c r="AQ2850" s="1">
        <v>5680</v>
      </c>
      <c r="AR2850" s="1">
        <v>4977386</v>
      </c>
      <c r="AS2850" s="1"/>
      <c r="AT2850" s="1"/>
      <c r="AU2850" s="1">
        <v>-0.16</v>
      </c>
      <c r="AV2850" s="1">
        <v>7.2999999999999995E-2</v>
      </c>
      <c r="AW2850" s="2">
        <f>AVERAGE(C2850:H2850)</f>
        <v>0.40833333333333338</v>
      </c>
      <c r="AX2850" s="2">
        <f>AVERAGE(I2850:O2850)</f>
        <v>0.31257142857142861</v>
      </c>
      <c r="AY2850" s="2">
        <f>AVERAGE(P2850:T2850)</f>
        <v>0.26999999999999996</v>
      </c>
      <c r="AZ2850" s="2">
        <f>AVERAGE(U2850:Z2850)</f>
        <v>4.7999999999999994E-2</v>
      </c>
      <c r="BA2850" s="2">
        <f>AVERAGE(C2850,F2850,I2850,L2850,O2850,R2850,U2850,W2850,Y2850)</f>
        <v>0.18577777777777776</v>
      </c>
      <c r="BB2850" s="2">
        <f>AVERAGE(D2850,G2850,J2850,M2850,P2850,S2850,V2850,X2850,Z2850)</f>
        <v>0.30988888888888888</v>
      </c>
      <c r="BC2850" s="2">
        <f>AVERAGE(E2850,H2850,K2850,N2850,Q2850,T2850)</f>
        <v>0.30249999999999999</v>
      </c>
      <c r="BD2850" s="2">
        <f t="shared" si="308"/>
        <v>0.21246909999999999</v>
      </c>
      <c r="BE2850" s="2">
        <f t="shared" si="309"/>
        <v>7.9500000000000001E-2</v>
      </c>
      <c r="BF2850" s="2" t="e">
        <f t="shared" si="310"/>
        <v>#N/A</v>
      </c>
      <c r="BG2850" s="2">
        <f t="shared" si="311"/>
        <v>0.26605555555555555</v>
      </c>
      <c r="BH2850" s="2" t="e">
        <f t="shared" si="312"/>
        <v>#N/A</v>
      </c>
      <c r="BI2850" s="2" t="e">
        <f t="shared" si="313"/>
        <v>#N/A</v>
      </c>
      <c r="BJ2850" s="2" t="e">
        <f t="shared" si="314"/>
        <v>#N/A</v>
      </c>
    </row>
    <row r="2851" spans="1:62" s="2" customFormat="1">
      <c r="A2851" s="1" t="s">
        <v>205</v>
      </c>
      <c r="B2851" s="1">
        <v>2008</v>
      </c>
      <c r="C2851" s="1">
        <v>0.33600000000000002</v>
      </c>
      <c r="D2851" s="1">
        <v>1</v>
      </c>
      <c r="E2851" s="1">
        <v>0.17</v>
      </c>
      <c r="F2851" s="1">
        <v>0.625</v>
      </c>
      <c r="G2851" s="1">
        <v>0.29899999999999999</v>
      </c>
      <c r="H2851" s="1">
        <v>0.02</v>
      </c>
      <c r="I2851" s="1">
        <v>0.249</v>
      </c>
      <c r="J2851" s="1">
        <v>0.51400000000000001</v>
      </c>
      <c r="K2851" s="1">
        <v>1</v>
      </c>
      <c r="L2851" s="1">
        <v>0.12</v>
      </c>
      <c r="M2851" s="1">
        <v>6.0999999999999999E-2</v>
      </c>
      <c r="N2851" s="1">
        <v>0.17</v>
      </c>
      <c r="O2851" s="1">
        <v>7.4999999999999997E-2</v>
      </c>
      <c r="P2851" s="1">
        <v>0.624</v>
      </c>
      <c r="Q2851" s="1">
        <v>0.40400000000000003</v>
      </c>
      <c r="R2851" s="1">
        <v>0.26400000000000001</v>
      </c>
      <c r="S2851" s="1">
        <v>3.0000000000000001E-3</v>
      </c>
      <c r="T2851" s="1">
        <v>0.05</v>
      </c>
      <c r="U2851" s="1">
        <v>0</v>
      </c>
      <c r="V2851" s="1">
        <v>0</v>
      </c>
      <c r="W2851" s="1">
        <v>0</v>
      </c>
      <c r="X2851" s="1">
        <v>0</v>
      </c>
      <c r="Y2851" s="1">
        <v>3.0000000000000001E-3</v>
      </c>
      <c r="Z2851" s="1">
        <v>0.30199999999999999</v>
      </c>
      <c r="AA2851" s="1">
        <v>0.3</v>
      </c>
      <c r="AB2851" s="1">
        <v>0.1</v>
      </c>
      <c r="AC2851" s="1">
        <v>0.90600000000000003</v>
      </c>
      <c r="AD2851" s="1">
        <v>0.85299999999999998</v>
      </c>
      <c r="AE2851" s="1">
        <v>0.1</v>
      </c>
      <c r="AF2851" s="1">
        <v>0.66400000000000003</v>
      </c>
      <c r="AG2851" s="1">
        <v>0.79200000000000004</v>
      </c>
      <c r="AH2851" s="1">
        <v>0.55000000000000004</v>
      </c>
      <c r="AI2851" s="1">
        <v>8.1000000000000003E-2</v>
      </c>
      <c r="AJ2851" s="1">
        <v>0.224</v>
      </c>
      <c r="AK2851" s="1">
        <v>0.25</v>
      </c>
      <c r="AL2851" s="1" t="e">
        <v>#N/A</v>
      </c>
      <c r="AM2851" s="1">
        <v>0.22900000000000001</v>
      </c>
      <c r="AN2851" s="1">
        <v>0.3</v>
      </c>
      <c r="AO2851" s="1">
        <v>0.224</v>
      </c>
      <c r="AP2851" s="1">
        <v>6732.0050000000001</v>
      </c>
      <c r="AQ2851" s="1">
        <v>6270</v>
      </c>
      <c r="AR2851" s="1">
        <v>5043618</v>
      </c>
      <c r="AS2851" s="1"/>
      <c r="AT2851" s="1"/>
      <c r="AU2851" s="1">
        <v>-0.15</v>
      </c>
      <c r="AV2851" s="1">
        <v>6.6000000000000003E-2</v>
      </c>
      <c r="AW2851" s="2">
        <f>AVERAGE(C2851:H2851)</f>
        <v>0.40833333333333338</v>
      </c>
      <c r="AX2851" s="2">
        <f>AVERAGE(I2851:O2851)</f>
        <v>0.31271428571428572</v>
      </c>
      <c r="AY2851" s="2">
        <f>AVERAGE(P2851:T2851)</f>
        <v>0.26900000000000002</v>
      </c>
      <c r="AZ2851" s="2">
        <f>AVERAGE(U2851:Z2851)</f>
        <v>5.0833333333333335E-2</v>
      </c>
      <c r="BA2851" s="2">
        <f>AVERAGE(C2851,F2851,I2851,L2851,O2851,R2851,U2851,W2851,Y2851)</f>
        <v>0.18577777777777776</v>
      </c>
      <c r="BB2851" s="2">
        <f>AVERAGE(D2851,G2851,J2851,M2851,P2851,S2851,V2851,X2851,Z2851)</f>
        <v>0.31144444444444441</v>
      </c>
      <c r="BC2851" s="2">
        <f>AVERAGE(E2851,H2851,K2851,N2851,Q2851,T2851)</f>
        <v>0.30233333333333329</v>
      </c>
      <c r="BD2851" s="2">
        <f t="shared" si="308"/>
        <v>0.21212650000000002</v>
      </c>
      <c r="BE2851" s="2">
        <f t="shared" si="309"/>
        <v>8.5500000000000007E-2</v>
      </c>
      <c r="BF2851" s="2" t="e">
        <f t="shared" si="310"/>
        <v>#N/A</v>
      </c>
      <c r="BG2851" s="2">
        <f t="shared" si="311"/>
        <v>0.26651851851851849</v>
      </c>
      <c r="BH2851" s="2" t="e">
        <f t="shared" si="312"/>
        <v>#N/A</v>
      </c>
      <c r="BI2851" s="2" t="e">
        <f t="shared" si="313"/>
        <v>#N/A</v>
      </c>
      <c r="BJ2851" s="2" t="e">
        <f t="shared" si="314"/>
        <v>#N/A</v>
      </c>
    </row>
    <row r="2852" spans="1:62" s="2" customFormat="1">
      <c r="A2852" s="1" t="s">
        <v>205</v>
      </c>
      <c r="B2852" s="1">
        <v>2009</v>
      </c>
      <c r="C2852" s="1">
        <v>0.33600000000000002</v>
      </c>
      <c r="D2852" s="1">
        <v>1</v>
      </c>
      <c r="E2852" s="1">
        <v>0.17</v>
      </c>
      <c r="F2852" s="1">
        <v>0.625</v>
      </c>
      <c r="G2852" s="1">
        <v>0.29899999999999999</v>
      </c>
      <c r="H2852" s="1">
        <v>0.04</v>
      </c>
      <c r="I2852" s="1">
        <v>0.249</v>
      </c>
      <c r="J2852" s="1">
        <v>0.50900000000000001</v>
      </c>
      <c r="K2852" s="1">
        <v>1</v>
      </c>
      <c r="L2852" s="1">
        <v>0.12</v>
      </c>
      <c r="M2852" s="1">
        <v>6.2E-2</v>
      </c>
      <c r="N2852" s="1">
        <v>0.17299999999999999</v>
      </c>
      <c r="O2852" s="1">
        <v>7.4999999999999997E-2</v>
      </c>
      <c r="P2852" s="1">
        <v>0.624</v>
      </c>
      <c r="Q2852" s="1">
        <v>0.43</v>
      </c>
      <c r="R2852" s="1">
        <v>0.26400000000000001</v>
      </c>
      <c r="S2852" s="1">
        <v>6.0000000000000001E-3</v>
      </c>
      <c r="T2852" s="1">
        <v>5.0999999999999997E-2</v>
      </c>
      <c r="U2852" s="1">
        <v>0</v>
      </c>
      <c r="V2852" s="1">
        <v>0</v>
      </c>
      <c r="W2852" s="1">
        <v>0</v>
      </c>
      <c r="X2852" s="1">
        <v>0</v>
      </c>
      <c r="Y2852" s="1">
        <v>3.0000000000000001E-3</v>
      </c>
      <c r="Z2852" s="1">
        <v>0.318</v>
      </c>
      <c r="AA2852" s="1">
        <v>0.3</v>
      </c>
      <c r="AB2852" s="1">
        <v>0.1</v>
      </c>
      <c r="AC2852" s="1">
        <v>0.90900000000000003</v>
      </c>
      <c r="AD2852" s="1">
        <v>0.93600000000000005</v>
      </c>
      <c r="AE2852" s="1">
        <v>0.1</v>
      </c>
      <c r="AF2852" s="1">
        <v>0.68</v>
      </c>
      <c r="AG2852" s="1">
        <v>0.79200000000000004</v>
      </c>
      <c r="AH2852" s="1">
        <v>0.53600000000000003</v>
      </c>
      <c r="AI2852" s="1">
        <v>8.7999999999999995E-2</v>
      </c>
      <c r="AJ2852" s="1">
        <v>0.214</v>
      </c>
      <c r="AK2852" s="1">
        <v>0.32600000000000001</v>
      </c>
      <c r="AL2852" s="1" t="e">
        <v>#N/A</v>
      </c>
      <c r="AM2852" s="1">
        <v>0.22600000000000001</v>
      </c>
      <c r="AN2852" s="1">
        <v>0.3</v>
      </c>
      <c r="AO2852" s="1">
        <v>0.214</v>
      </c>
      <c r="AP2852" s="1">
        <v>7241.9970000000003</v>
      </c>
      <c r="AQ2852" s="1">
        <v>6980</v>
      </c>
      <c r="AR2852" s="1">
        <v>5109881</v>
      </c>
      <c r="AS2852" s="1"/>
      <c r="AT2852" s="1"/>
      <c r="AU2852" s="1">
        <v>-0.15</v>
      </c>
      <c r="AV2852" s="1">
        <v>5.8000000000000003E-2</v>
      </c>
      <c r="AW2852" s="2">
        <f>AVERAGE(C2852:H2852)</f>
        <v>0.41166666666666668</v>
      </c>
      <c r="AX2852" s="2">
        <f>AVERAGE(I2852:O2852)</f>
        <v>0.31257142857142861</v>
      </c>
      <c r="AY2852" s="2">
        <f>AVERAGE(P2852:T2852)</f>
        <v>0.27500000000000002</v>
      </c>
      <c r="AZ2852" s="2">
        <f>AVERAGE(U2852:Z2852)</f>
        <v>5.3499999999999999E-2</v>
      </c>
      <c r="BA2852" s="2">
        <f>AVERAGE(C2852,F2852,I2852,L2852,O2852,R2852,U2852,W2852,Y2852)</f>
        <v>0.18577777777777776</v>
      </c>
      <c r="BB2852" s="2">
        <f>AVERAGE(D2852,G2852,J2852,M2852,P2852,S2852,V2852,X2852,Z2852)</f>
        <v>0.31311111111111106</v>
      </c>
      <c r="BC2852" s="2">
        <f>AVERAGE(E2852,H2852,K2852,N2852,Q2852,T2852)</f>
        <v>0.31066666666666665</v>
      </c>
      <c r="BD2852" s="2">
        <f t="shared" si="308"/>
        <v>0.21795070000000002</v>
      </c>
      <c r="BE2852" s="2">
        <f t="shared" si="309"/>
        <v>8.3799999999999999E-2</v>
      </c>
      <c r="BF2852" s="2" t="e">
        <f t="shared" si="310"/>
        <v>#N/A</v>
      </c>
      <c r="BG2852" s="2">
        <f t="shared" si="311"/>
        <v>0.26985185185185184</v>
      </c>
      <c r="BH2852" s="2" t="e">
        <f t="shared" si="312"/>
        <v>#N/A</v>
      </c>
      <c r="BI2852" s="2" t="e">
        <f t="shared" si="313"/>
        <v>#N/A</v>
      </c>
      <c r="BJ2852" s="2" t="e">
        <f t="shared" si="314"/>
        <v>#N/A</v>
      </c>
    </row>
    <row r="2853" spans="1:62" s="2" customFormat="1">
      <c r="A2853" s="1" t="s">
        <v>205</v>
      </c>
      <c r="B2853" s="1">
        <v>2010</v>
      </c>
      <c r="C2853" s="1">
        <v>0.33600000000000002</v>
      </c>
      <c r="D2853" s="1">
        <v>1</v>
      </c>
      <c r="E2853" s="1">
        <v>0.17</v>
      </c>
      <c r="F2853" s="1">
        <v>0.625</v>
      </c>
      <c r="G2853" s="1">
        <v>0.29899999999999999</v>
      </c>
      <c r="H2853" s="1">
        <v>5.8999999999999997E-2</v>
      </c>
      <c r="I2853" s="1">
        <v>0.249</v>
      </c>
      <c r="J2853" s="1">
        <v>0.51400000000000001</v>
      </c>
      <c r="K2853" s="1">
        <v>1</v>
      </c>
      <c r="L2853" s="1">
        <v>0.12</v>
      </c>
      <c r="M2853" s="1">
        <v>6.4000000000000001E-2</v>
      </c>
      <c r="N2853" s="1">
        <v>0.17599999999999999</v>
      </c>
      <c r="O2853" s="1">
        <v>7.4999999999999997E-2</v>
      </c>
      <c r="P2853" s="1">
        <v>0.624</v>
      </c>
      <c r="Q2853" s="1">
        <v>0.45500000000000002</v>
      </c>
      <c r="R2853" s="1">
        <v>0.26400000000000001</v>
      </c>
      <c r="S2853" s="1">
        <v>6.0000000000000001E-3</v>
      </c>
      <c r="T2853" s="1">
        <v>5.1999999999999998E-2</v>
      </c>
      <c r="U2853" s="1">
        <v>0</v>
      </c>
      <c r="V2853" s="1">
        <v>0</v>
      </c>
      <c r="W2853" s="1">
        <v>0</v>
      </c>
      <c r="X2853" s="1">
        <v>0</v>
      </c>
      <c r="Y2853" s="1">
        <v>3.0000000000000001E-3</v>
      </c>
      <c r="Z2853" s="1">
        <v>0.33400000000000002</v>
      </c>
      <c r="AA2853" s="1">
        <v>0.3</v>
      </c>
      <c r="AB2853" s="1">
        <v>0.1</v>
      </c>
      <c r="AC2853" s="1">
        <v>0.90200000000000002</v>
      </c>
      <c r="AD2853" s="1">
        <v>0.94699999999999995</v>
      </c>
      <c r="AE2853" s="1">
        <v>9.9000000000000005E-2</v>
      </c>
      <c r="AF2853" s="1">
        <v>0.628</v>
      </c>
      <c r="AG2853" s="1">
        <v>0.79200000000000004</v>
      </c>
      <c r="AH2853" s="1">
        <v>0.53600000000000003</v>
      </c>
      <c r="AI2853" s="1">
        <v>9.1999999999999998E-2</v>
      </c>
      <c r="AJ2853" s="1">
        <v>0.217</v>
      </c>
      <c r="AK2853" s="1">
        <v>0.32300000000000001</v>
      </c>
      <c r="AL2853" s="1" t="e">
        <v>#N/A</v>
      </c>
      <c r="AM2853" s="1">
        <v>0.22800000000000001</v>
      </c>
      <c r="AN2853" s="1">
        <v>0.3</v>
      </c>
      <c r="AO2853" s="1">
        <v>0.217</v>
      </c>
      <c r="AP2853" s="1"/>
      <c r="AQ2853" s="1">
        <v>7337.3329999999996</v>
      </c>
      <c r="AR2853" s="1"/>
      <c r="AS2853" s="1"/>
      <c r="AT2853" s="1"/>
      <c r="AU2853" s="1">
        <v>-0.16</v>
      </c>
      <c r="AV2853" s="1">
        <v>4.8000000000000001E-2</v>
      </c>
      <c r="AW2853" s="2">
        <f>AVERAGE(C2853:H2853)</f>
        <v>0.41483333333333339</v>
      </c>
      <c r="AX2853" s="2">
        <f>AVERAGE(I2853:O2853)</f>
        <v>0.31400000000000006</v>
      </c>
      <c r="AY2853" s="2">
        <f>AVERAGE(P2853:T2853)</f>
        <v>0.2802</v>
      </c>
      <c r="AZ2853" s="2">
        <f>AVERAGE(U2853:Z2853)</f>
        <v>5.616666666666667E-2</v>
      </c>
      <c r="BA2853" s="2">
        <f>AVERAGE(C2853,F2853,I2853,L2853,O2853,R2853,U2853,W2853,Y2853)</f>
        <v>0.18577777777777776</v>
      </c>
      <c r="BB2853" s="2">
        <f>AVERAGE(D2853,G2853,J2853,M2853,P2853,S2853,V2853,X2853,Z2853)</f>
        <v>0.31566666666666665</v>
      </c>
      <c r="BC2853" s="2">
        <f>AVERAGE(E2853,H2853,K2853,N2853,Q2853,T2853)</f>
        <v>0.31866666666666671</v>
      </c>
      <c r="BD2853" s="2">
        <f t="shared" si="308"/>
        <v>0.21515280000000003</v>
      </c>
      <c r="BE2853" s="2">
        <f t="shared" si="309"/>
        <v>8.4500000000000006E-2</v>
      </c>
      <c r="BF2853" s="2" t="e">
        <f t="shared" si="310"/>
        <v>#N/A</v>
      </c>
      <c r="BG2853" s="2">
        <f t="shared" si="311"/>
        <v>0.27337037037037032</v>
      </c>
      <c r="BH2853" s="2" t="e">
        <f t="shared" si="312"/>
        <v>#N/A</v>
      </c>
      <c r="BI2853" s="2" t="e">
        <f t="shared" si="313"/>
        <v>#N/A</v>
      </c>
      <c r="BJ2853" s="2" t="e">
        <f t="shared" si="314"/>
        <v>#N/A</v>
      </c>
    </row>
    <row r="2854" spans="1:62" s="2" customFormat="1">
      <c r="A2854" s="1" t="s">
        <v>206</v>
      </c>
      <c r="B2854" s="1">
        <v>1995</v>
      </c>
      <c r="C2854" s="1">
        <v>0.67</v>
      </c>
      <c r="D2854" s="1">
        <v>1</v>
      </c>
      <c r="E2854" s="1">
        <v>0.08</v>
      </c>
      <c r="F2854" s="1">
        <v>7.4999999999999997E-2</v>
      </c>
      <c r="G2854" s="1">
        <v>9.9000000000000005E-2</v>
      </c>
      <c r="H2854" s="1">
        <v>0.19</v>
      </c>
      <c r="I2854" s="1">
        <v>0.44500000000000001</v>
      </c>
      <c r="J2854" s="1">
        <v>0.56000000000000005</v>
      </c>
      <c r="K2854" s="1">
        <v>1</v>
      </c>
      <c r="L2854" s="1">
        <v>0.42</v>
      </c>
      <c r="M2854" s="1">
        <v>1</v>
      </c>
      <c r="N2854" s="1">
        <v>0.3</v>
      </c>
      <c r="O2854" s="1">
        <v>0.76800000000000002</v>
      </c>
      <c r="P2854" s="1">
        <v>0.77400000000000002</v>
      </c>
      <c r="Q2854" s="1">
        <v>0.45500000000000002</v>
      </c>
      <c r="R2854" s="1">
        <v>0.39800000000000002</v>
      </c>
      <c r="S2854" s="1">
        <v>5.5E-2</v>
      </c>
      <c r="T2854" s="1">
        <v>5.1999999999999998E-2</v>
      </c>
      <c r="U2854" s="1">
        <v>0.75</v>
      </c>
      <c r="V2854" s="1">
        <v>0.995</v>
      </c>
      <c r="W2854" s="1">
        <v>0.02</v>
      </c>
      <c r="X2854" s="1">
        <v>0</v>
      </c>
      <c r="Y2854" s="1">
        <v>3.0000000000000001E-3</v>
      </c>
      <c r="Z2854" s="1">
        <v>0.5</v>
      </c>
      <c r="AA2854" s="1" t="e">
        <v>#N/A</v>
      </c>
      <c r="AB2854" s="1" t="e">
        <v>#N/A</v>
      </c>
      <c r="AC2854" s="1" t="e">
        <v>#N/A</v>
      </c>
      <c r="AD2854" s="1" t="e">
        <v>#N/A</v>
      </c>
      <c r="AE2854" s="1" t="e">
        <v>#N/A</v>
      </c>
      <c r="AF2854" s="1" t="e">
        <v>#N/A</v>
      </c>
      <c r="AG2854" s="1" t="e">
        <v>#N/A</v>
      </c>
      <c r="AH2854" s="1">
        <v>0.70699999999999996</v>
      </c>
      <c r="AI2854" s="1">
        <v>0.79200000000000004</v>
      </c>
      <c r="AJ2854" s="1">
        <v>0.52200000000000002</v>
      </c>
      <c r="AK2854" s="1">
        <v>0.13800000000000001</v>
      </c>
      <c r="AL2854" s="1" t="e">
        <v>#N/A</v>
      </c>
      <c r="AM2854" s="1">
        <v>0.80100000000000005</v>
      </c>
      <c r="AN2854" s="1" t="e">
        <v>#N/A</v>
      </c>
      <c r="AO2854" s="1">
        <v>0.52200000000000002</v>
      </c>
      <c r="AP2854" s="1"/>
      <c r="AQ2854" s="1" t="e">
        <v>#DIV/0!</v>
      </c>
      <c r="AR2854" s="1"/>
      <c r="AS2854" s="1"/>
      <c r="AT2854" s="1"/>
      <c r="AU2854" s="1" t="e">
        <v>#N/A</v>
      </c>
      <c r="AV2854" s="1">
        <v>5.0000000000000001E-3</v>
      </c>
      <c r="AW2854" s="2">
        <f>AVERAGE(C2854:H2854)</f>
        <v>0.35233333333333333</v>
      </c>
      <c r="AX2854" s="2">
        <f>AVERAGE(I2854:O2854)</f>
        <v>0.64185714285714279</v>
      </c>
      <c r="AY2854" s="2">
        <f>AVERAGE(P2854:T2854)</f>
        <v>0.34680000000000005</v>
      </c>
      <c r="AZ2854" s="2">
        <f>AVERAGE(U2854:Z2854)</f>
        <v>0.37799999999999995</v>
      </c>
      <c r="BA2854" s="2">
        <f>AVERAGE(C2854,F2854,I2854,L2854,O2854,R2854,U2854,W2854,Y2854)</f>
        <v>0.39433333333333337</v>
      </c>
      <c r="BB2854" s="2">
        <f>AVERAGE(D2854,G2854,J2854,M2854,P2854,S2854,V2854,X2854,Z2854)</f>
        <v>0.55366666666666664</v>
      </c>
      <c r="BC2854" s="2">
        <f>AVERAGE(E2854,H2854,K2854,N2854,Q2854,T2854)</f>
        <v>0.34616666666666668</v>
      </c>
      <c r="BD2854" s="2" t="e">
        <f t="shared" si="308"/>
        <v>#N/A</v>
      </c>
      <c r="BE2854" s="2">
        <f t="shared" si="309"/>
        <v>0.2021</v>
      </c>
      <c r="BF2854" s="2" t="e">
        <f t="shared" si="310"/>
        <v>#N/A</v>
      </c>
      <c r="BG2854" s="2">
        <f t="shared" si="311"/>
        <v>0.43138888888888888</v>
      </c>
      <c r="BH2854" s="2" t="e">
        <f t="shared" si="312"/>
        <v>#N/A</v>
      </c>
      <c r="BI2854" s="2" t="e">
        <f t="shared" si="313"/>
        <v>#N/A</v>
      </c>
      <c r="BJ2854" s="2" t="e">
        <f t="shared" si="314"/>
        <v>#N/A</v>
      </c>
    </row>
    <row r="2855" spans="1:62" s="2" customFormat="1">
      <c r="A2855" s="1" t="s">
        <v>206</v>
      </c>
      <c r="B2855" s="1">
        <v>1996</v>
      </c>
      <c r="C2855" s="1">
        <v>0.67</v>
      </c>
      <c r="D2855" s="1">
        <v>1</v>
      </c>
      <c r="E2855" s="1">
        <v>7.5999999999999998E-2</v>
      </c>
      <c r="F2855" s="1">
        <v>7.4999999999999997E-2</v>
      </c>
      <c r="G2855" s="1">
        <v>9.9000000000000005E-2</v>
      </c>
      <c r="H2855" s="1">
        <v>0.186</v>
      </c>
      <c r="I2855" s="1">
        <v>0.44500000000000001</v>
      </c>
      <c r="J2855" s="1">
        <v>0.55600000000000005</v>
      </c>
      <c r="K2855" s="1">
        <v>1</v>
      </c>
      <c r="L2855" s="1">
        <v>0.42</v>
      </c>
      <c r="M2855" s="1">
        <v>1</v>
      </c>
      <c r="N2855" s="1">
        <v>0.3</v>
      </c>
      <c r="O2855" s="1">
        <v>0.76800000000000002</v>
      </c>
      <c r="P2855" s="1">
        <v>0.77400000000000002</v>
      </c>
      <c r="Q2855" s="1">
        <v>0.45500000000000002</v>
      </c>
      <c r="R2855" s="1">
        <v>0.39800000000000002</v>
      </c>
      <c r="S2855" s="1">
        <v>0.25</v>
      </c>
      <c r="T2855" s="1">
        <v>5.1999999999999998E-2</v>
      </c>
      <c r="U2855" s="1">
        <v>0.75</v>
      </c>
      <c r="V2855" s="1">
        <v>0.995</v>
      </c>
      <c r="W2855" s="1">
        <v>0.02</v>
      </c>
      <c r="X2855" s="1">
        <v>0</v>
      </c>
      <c r="Y2855" s="1">
        <v>3.0000000000000001E-3</v>
      </c>
      <c r="Z2855" s="1">
        <v>0.5</v>
      </c>
      <c r="AA2855" s="1" t="e">
        <v>#N/A</v>
      </c>
      <c r="AB2855" s="1" t="e">
        <v>#N/A</v>
      </c>
      <c r="AC2855" s="1" t="e">
        <v>#N/A</v>
      </c>
      <c r="AD2855" s="1" t="e">
        <v>#N/A</v>
      </c>
      <c r="AE2855" s="1" t="e">
        <v>#N/A</v>
      </c>
      <c r="AF2855" s="1" t="e">
        <v>#N/A</v>
      </c>
      <c r="AG2855" s="1" t="e">
        <v>#N/A</v>
      </c>
      <c r="AH2855" s="1">
        <v>0.71099999999999997</v>
      </c>
      <c r="AI2855" s="1">
        <v>0.79800000000000004</v>
      </c>
      <c r="AJ2855" s="1">
        <v>0.52200000000000002</v>
      </c>
      <c r="AK2855" s="1">
        <v>0.13800000000000001</v>
      </c>
      <c r="AL2855" s="1" t="e">
        <v>#N/A</v>
      </c>
      <c r="AM2855" s="1">
        <v>0.80800000000000005</v>
      </c>
      <c r="AN2855" s="1" t="e">
        <v>#N/A</v>
      </c>
      <c r="AO2855" s="1">
        <v>0.52200000000000002</v>
      </c>
      <c r="AP2855" s="1"/>
      <c r="AQ2855" s="1" t="e">
        <v>#DIV/0!</v>
      </c>
      <c r="AR2855" s="1"/>
      <c r="AS2855" s="1"/>
      <c r="AT2855" s="1"/>
      <c r="AU2855" s="1" t="e">
        <v>#N/A</v>
      </c>
      <c r="AV2855" s="1">
        <v>-5.0000000000000001E-3</v>
      </c>
      <c r="AW2855" s="2">
        <f>AVERAGE(C2855:H2855)</f>
        <v>0.35099999999999998</v>
      </c>
      <c r="AX2855" s="2">
        <f>AVERAGE(I2855:O2855)</f>
        <v>0.64128571428571424</v>
      </c>
      <c r="AY2855" s="2">
        <f>AVERAGE(P2855:T2855)</f>
        <v>0.38580000000000003</v>
      </c>
      <c r="AZ2855" s="2">
        <f>AVERAGE(U2855:Z2855)</f>
        <v>0.37799999999999995</v>
      </c>
      <c r="BA2855" s="2">
        <f>AVERAGE(C2855,F2855,I2855,L2855,O2855,R2855,U2855,W2855,Y2855)</f>
        <v>0.39433333333333337</v>
      </c>
      <c r="BB2855" s="2">
        <f>AVERAGE(D2855,G2855,J2855,M2855,P2855,S2855,V2855,X2855,Z2855)</f>
        <v>0.57488888888888889</v>
      </c>
      <c r="BC2855" s="2">
        <f>AVERAGE(E2855,H2855,K2855,N2855,Q2855,T2855)</f>
        <v>0.34483333333333333</v>
      </c>
      <c r="BD2855" s="2" t="e">
        <f t="shared" si="308"/>
        <v>#N/A</v>
      </c>
      <c r="BE2855" s="2">
        <f t="shared" si="309"/>
        <v>0.20309999999999997</v>
      </c>
      <c r="BF2855" s="2" t="e">
        <f t="shared" si="310"/>
        <v>#N/A</v>
      </c>
      <c r="BG2855" s="2">
        <f t="shared" si="311"/>
        <v>0.43801851851851853</v>
      </c>
      <c r="BH2855" s="2" t="e">
        <f t="shared" si="312"/>
        <v>#N/A</v>
      </c>
      <c r="BI2855" s="2" t="e">
        <f t="shared" si="313"/>
        <v>#N/A</v>
      </c>
      <c r="BJ2855" s="2" t="e">
        <f t="shared" si="314"/>
        <v>#N/A</v>
      </c>
    </row>
    <row r="2856" spans="1:62" s="2" customFormat="1">
      <c r="A2856" s="1" t="s">
        <v>206</v>
      </c>
      <c r="B2856" s="1">
        <v>1997</v>
      </c>
      <c r="C2856" s="1">
        <v>0.67</v>
      </c>
      <c r="D2856" s="1">
        <v>1</v>
      </c>
      <c r="E2856" s="1">
        <v>7.1999999999999995E-2</v>
      </c>
      <c r="F2856" s="1">
        <v>7.4999999999999997E-2</v>
      </c>
      <c r="G2856" s="1">
        <v>9.9000000000000005E-2</v>
      </c>
      <c r="H2856" s="1">
        <v>0.182</v>
      </c>
      <c r="I2856" s="1">
        <v>0.44500000000000001</v>
      </c>
      <c r="J2856" s="1">
        <v>0.55200000000000005</v>
      </c>
      <c r="K2856" s="1">
        <v>1</v>
      </c>
      <c r="L2856" s="1">
        <v>0.42</v>
      </c>
      <c r="M2856" s="1">
        <v>1</v>
      </c>
      <c r="N2856" s="1">
        <v>0.3</v>
      </c>
      <c r="O2856" s="1">
        <v>0.76800000000000002</v>
      </c>
      <c r="P2856" s="1">
        <v>0.77400000000000002</v>
      </c>
      <c r="Q2856" s="1">
        <v>0.45500000000000002</v>
      </c>
      <c r="R2856" s="1">
        <v>0.39800000000000002</v>
      </c>
      <c r="S2856" s="1">
        <v>0</v>
      </c>
      <c r="T2856" s="1">
        <v>5.1999999999999998E-2</v>
      </c>
      <c r="U2856" s="1">
        <v>0.75</v>
      </c>
      <c r="V2856" s="1">
        <v>0.995</v>
      </c>
      <c r="W2856" s="1">
        <v>0.02</v>
      </c>
      <c r="X2856" s="1">
        <v>0</v>
      </c>
      <c r="Y2856" s="1">
        <v>3.0000000000000001E-3</v>
      </c>
      <c r="Z2856" s="1">
        <v>0.5</v>
      </c>
      <c r="AA2856" s="1" t="e">
        <v>#N/A</v>
      </c>
      <c r="AB2856" s="1" t="e">
        <v>#N/A</v>
      </c>
      <c r="AC2856" s="1" t="e">
        <v>#N/A</v>
      </c>
      <c r="AD2856" s="1" t="e">
        <v>#N/A</v>
      </c>
      <c r="AE2856" s="1" t="e">
        <v>#N/A</v>
      </c>
      <c r="AF2856" s="1" t="e">
        <v>#N/A</v>
      </c>
      <c r="AG2856" s="1" t="e">
        <v>#N/A</v>
      </c>
      <c r="AH2856" s="1">
        <v>0.71599999999999997</v>
      </c>
      <c r="AI2856" s="1">
        <v>0.79100000000000004</v>
      </c>
      <c r="AJ2856" s="1">
        <v>0.52300000000000002</v>
      </c>
      <c r="AK2856" s="1">
        <v>0.13800000000000001</v>
      </c>
      <c r="AL2856" s="1" t="e">
        <v>#N/A</v>
      </c>
      <c r="AM2856" s="1">
        <v>0.81499999999999995</v>
      </c>
      <c r="AN2856" s="1" t="e">
        <v>#N/A</v>
      </c>
      <c r="AO2856" s="1">
        <v>0.52300000000000002</v>
      </c>
      <c r="AP2856" s="1"/>
      <c r="AQ2856" s="1" t="e">
        <v>#DIV/0!</v>
      </c>
      <c r="AR2856" s="1"/>
      <c r="AS2856" s="1"/>
      <c r="AT2856" s="1"/>
      <c r="AU2856" s="1" t="e">
        <v>#N/A</v>
      </c>
      <c r="AV2856" s="1">
        <v>4.0000000000000001E-3</v>
      </c>
      <c r="AW2856" s="2">
        <f>AVERAGE(C2856:H2856)</f>
        <v>0.34966666666666663</v>
      </c>
      <c r="AX2856" s="2">
        <f>AVERAGE(I2856:O2856)</f>
        <v>0.64071428571428579</v>
      </c>
      <c r="AY2856" s="2">
        <f>AVERAGE(P2856:T2856)</f>
        <v>0.33580000000000004</v>
      </c>
      <c r="AZ2856" s="2">
        <f>AVERAGE(U2856:Z2856)</f>
        <v>0.37799999999999995</v>
      </c>
      <c r="BA2856" s="2">
        <f>AVERAGE(C2856,F2856,I2856,L2856,O2856,R2856,U2856,W2856,Y2856)</f>
        <v>0.39433333333333337</v>
      </c>
      <c r="BB2856" s="2">
        <f>AVERAGE(D2856,G2856,J2856,M2856,P2856,S2856,V2856,X2856,Z2856)</f>
        <v>0.54666666666666663</v>
      </c>
      <c r="BC2856" s="2">
        <f>AVERAGE(E2856,H2856,K2856,N2856,Q2856,T2856)</f>
        <v>0.34349999999999997</v>
      </c>
      <c r="BD2856" s="2" t="e">
        <f t="shared" si="308"/>
        <v>#N/A</v>
      </c>
      <c r="BE2856" s="2">
        <f t="shared" si="309"/>
        <v>0.20300000000000004</v>
      </c>
      <c r="BF2856" s="2" t="e">
        <f t="shared" si="310"/>
        <v>#N/A</v>
      </c>
      <c r="BG2856" s="2">
        <f t="shared" si="311"/>
        <v>0.42816666666666664</v>
      </c>
      <c r="BH2856" s="2" t="e">
        <f t="shared" si="312"/>
        <v>#N/A</v>
      </c>
      <c r="BI2856" s="2" t="e">
        <f t="shared" si="313"/>
        <v>#N/A</v>
      </c>
      <c r="BJ2856" s="2" t="e">
        <f t="shared" si="314"/>
        <v>#N/A</v>
      </c>
    </row>
    <row r="2857" spans="1:62" s="2" customFormat="1">
      <c r="A2857" s="1" t="s">
        <v>206</v>
      </c>
      <c r="B2857" s="1">
        <v>1998</v>
      </c>
      <c r="C2857" s="1">
        <v>0.67</v>
      </c>
      <c r="D2857" s="1">
        <v>1</v>
      </c>
      <c r="E2857" s="1">
        <v>6.8000000000000005E-2</v>
      </c>
      <c r="F2857" s="1">
        <v>7.4999999999999997E-2</v>
      </c>
      <c r="G2857" s="1">
        <v>9.9000000000000005E-2</v>
      </c>
      <c r="H2857" s="1">
        <v>0.17799999999999999</v>
      </c>
      <c r="I2857" s="1">
        <v>0.44500000000000001</v>
      </c>
      <c r="J2857" s="1">
        <v>0.54800000000000004</v>
      </c>
      <c r="K2857" s="1">
        <v>1</v>
      </c>
      <c r="L2857" s="1">
        <v>0.42</v>
      </c>
      <c r="M2857" s="1">
        <v>1</v>
      </c>
      <c r="N2857" s="1">
        <v>0.3</v>
      </c>
      <c r="O2857" s="1">
        <v>0.76800000000000002</v>
      </c>
      <c r="P2857" s="1">
        <v>0.77400000000000002</v>
      </c>
      <c r="Q2857" s="1">
        <v>0.45500000000000002</v>
      </c>
      <c r="R2857" s="1">
        <v>0.39800000000000002</v>
      </c>
      <c r="S2857" s="1">
        <v>4.7E-2</v>
      </c>
      <c r="T2857" s="1">
        <v>5.1999999999999998E-2</v>
      </c>
      <c r="U2857" s="1">
        <v>0.75</v>
      </c>
      <c r="V2857" s="1">
        <v>0.995</v>
      </c>
      <c r="W2857" s="1">
        <v>0.02</v>
      </c>
      <c r="X2857" s="1">
        <v>0</v>
      </c>
      <c r="Y2857" s="1">
        <v>3.0000000000000001E-3</v>
      </c>
      <c r="Z2857" s="1">
        <v>0.5</v>
      </c>
      <c r="AA2857" s="1" t="e">
        <v>#N/A</v>
      </c>
      <c r="AB2857" s="1" t="e">
        <v>#N/A</v>
      </c>
      <c r="AC2857" s="1" t="e">
        <v>#N/A</v>
      </c>
      <c r="AD2857" s="1" t="e">
        <v>#N/A</v>
      </c>
      <c r="AE2857" s="1" t="e">
        <v>#N/A</v>
      </c>
      <c r="AF2857" s="1" t="e">
        <v>#N/A</v>
      </c>
      <c r="AG2857" s="1" t="e">
        <v>#N/A</v>
      </c>
      <c r="AH2857" s="1">
        <v>0.72099999999999997</v>
      </c>
      <c r="AI2857" s="1">
        <v>0.78500000000000003</v>
      </c>
      <c r="AJ2857" s="1">
        <v>0.52300000000000002</v>
      </c>
      <c r="AK2857" s="1">
        <v>0.13800000000000001</v>
      </c>
      <c r="AL2857" s="1" t="e">
        <v>#N/A</v>
      </c>
      <c r="AM2857" s="1">
        <v>0.82099999999999995</v>
      </c>
      <c r="AN2857" s="1" t="e">
        <v>#N/A</v>
      </c>
      <c r="AO2857" s="1">
        <v>0.52300000000000002</v>
      </c>
      <c r="AP2857" s="1"/>
      <c r="AQ2857" s="1" t="e">
        <v>#DIV/0!</v>
      </c>
      <c r="AR2857" s="1"/>
      <c r="AS2857" s="1"/>
      <c r="AT2857" s="1"/>
      <c r="AU2857" s="1" t="e">
        <v>#N/A</v>
      </c>
      <c r="AV2857" s="1">
        <v>0</v>
      </c>
      <c r="AW2857" s="2">
        <f>AVERAGE(C2857:H2857)</f>
        <v>0.34833333333333333</v>
      </c>
      <c r="AX2857" s="2">
        <f>AVERAGE(I2857:O2857)</f>
        <v>0.64014285714285712</v>
      </c>
      <c r="AY2857" s="2">
        <f>AVERAGE(P2857:T2857)</f>
        <v>0.34520000000000006</v>
      </c>
      <c r="AZ2857" s="2">
        <f>AVERAGE(U2857:Z2857)</f>
        <v>0.37799999999999995</v>
      </c>
      <c r="BA2857" s="2">
        <f>AVERAGE(C2857,F2857,I2857,L2857,O2857,R2857,U2857,W2857,Y2857)</f>
        <v>0.39433333333333337</v>
      </c>
      <c r="BB2857" s="2">
        <f>AVERAGE(D2857,G2857,J2857,M2857,P2857,S2857,V2857,X2857,Z2857)</f>
        <v>0.5514444444444444</v>
      </c>
      <c r="BC2857" s="2">
        <f>AVERAGE(E2857,H2857,K2857,N2857,Q2857,T2857)</f>
        <v>0.34216666666666667</v>
      </c>
      <c r="BD2857" s="2" t="e">
        <f t="shared" si="308"/>
        <v>#N/A</v>
      </c>
      <c r="BE2857" s="2">
        <f t="shared" si="309"/>
        <v>0.2029</v>
      </c>
      <c r="BF2857" s="2" t="e">
        <f t="shared" si="310"/>
        <v>#N/A</v>
      </c>
      <c r="BG2857" s="2">
        <f t="shared" si="311"/>
        <v>0.42931481481481487</v>
      </c>
      <c r="BH2857" s="2" t="e">
        <f t="shared" si="312"/>
        <v>#N/A</v>
      </c>
      <c r="BI2857" s="2" t="e">
        <f t="shared" si="313"/>
        <v>#N/A</v>
      </c>
      <c r="BJ2857" s="2" t="e">
        <f t="shared" si="314"/>
        <v>#N/A</v>
      </c>
    </row>
    <row r="2858" spans="1:62" s="2" customFormat="1">
      <c r="A2858" s="1" t="s">
        <v>206</v>
      </c>
      <c r="B2858" s="1">
        <v>1999</v>
      </c>
      <c r="C2858" s="1">
        <v>0.67</v>
      </c>
      <c r="D2858" s="1">
        <v>1</v>
      </c>
      <c r="E2858" s="1">
        <v>6.4000000000000001E-2</v>
      </c>
      <c r="F2858" s="1">
        <v>7.4999999999999997E-2</v>
      </c>
      <c r="G2858" s="1">
        <v>9.9000000000000005E-2</v>
      </c>
      <c r="H2858" s="1">
        <v>0.17399999999999999</v>
      </c>
      <c r="I2858" s="1">
        <v>0.44500000000000001</v>
      </c>
      <c r="J2858" s="1">
        <v>0.54400000000000004</v>
      </c>
      <c r="K2858" s="1">
        <v>1</v>
      </c>
      <c r="L2858" s="1">
        <v>0.42</v>
      </c>
      <c r="M2858" s="1">
        <v>1</v>
      </c>
      <c r="N2858" s="1">
        <v>0.3</v>
      </c>
      <c r="O2858" s="1">
        <v>0.76800000000000002</v>
      </c>
      <c r="P2858" s="1">
        <v>0.77400000000000002</v>
      </c>
      <c r="Q2858" s="1">
        <v>0.45500000000000002</v>
      </c>
      <c r="R2858" s="1">
        <v>0.39800000000000002</v>
      </c>
      <c r="S2858" s="1">
        <v>3.6999999999999998E-2</v>
      </c>
      <c r="T2858" s="1">
        <v>5.1999999999999998E-2</v>
      </c>
      <c r="U2858" s="1">
        <v>0.75</v>
      </c>
      <c r="V2858" s="1">
        <v>0.995</v>
      </c>
      <c r="W2858" s="1">
        <v>0.02</v>
      </c>
      <c r="X2858" s="1">
        <v>0</v>
      </c>
      <c r="Y2858" s="1">
        <v>3.0000000000000001E-3</v>
      </c>
      <c r="Z2858" s="1">
        <v>0.5</v>
      </c>
      <c r="AA2858" s="1" t="e">
        <v>#N/A</v>
      </c>
      <c r="AB2858" s="1" t="e">
        <v>#N/A</v>
      </c>
      <c r="AC2858" s="1" t="e">
        <v>#N/A</v>
      </c>
      <c r="AD2858" s="1" t="e">
        <v>#N/A</v>
      </c>
      <c r="AE2858" s="1" t="e">
        <v>#N/A</v>
      </c>
      <c r="AF2858" s="1" t="e">
        <v>#N/A</v>
      </c>
      <c r="AG2858" s="1" t="e">
        <v>#N/A</v>
      </c>
      <c r="AH2858" s="1">
        <v>0.72599999999999998</v>
      </c>
      <c r="AI2858" s="1">
        <v>0.78400000000000003</v>
      </c>
      <c r="AJ2858" s="1">
        <v>0.52400000000000002</v>
      </c>
      <c r="AK2858" s="1">
        <v>0.13800000000000001</v>
      </c>
      <c r="AL2858" s="1" t="e">
        <v>#N/A</v>
      </c>
      <c r="AM2858" s="1">
        <v>0.82799999999999996</v>
      </c>
      <c r="AN2858" s="1" t="e">
        <v>#N/A</v>
      </c>
      <c r="AO2858" s="1">
        <v>0.52400000000000002</v>
      </c>
      <c r="AP2858" s="1"/>
      <c r="AQ2858" s="1" t="e">
        <v>#DIV/0!</v>
      </c>
      <c r="AR2858" s="1"/>
      <c r="AS2858" s="1"/>
      <c r="AT2858" s="1"/>
      <c r="AU2858" s="1" t="e">
        <v>#N/A</v>
      </c>
      <c r="AV2858" s="1">
        <v>-2E-3</v>
      </c>
      <c r="AW2858" s="2">
        <f>AVERAGE(C2858:H2858)</f>
        <v>0.34699999999999998</v>
      </c>
      <c r="AX2858" s="2">
        <f>AVERAGE(I2858:O2858)</f>
        <v>0.63957142857142857</v>
      </c>
      <c r="AY2858" s="2">
        <f>AVERAGE(P2858:T2858)</f>
        <v>0.34320000000000006</v>
      </c>
      <c r="AZ2858" s="2">
        <f>AVERAGE(U2858:Z2858)</f>
        <v>0.37799999999999995</v>
      </c>
      <c r="BA2858" s="2">
        <f>AVERAGE(C2858,F2858,I2858,L2858,O2858,R2858,U2858,W2858,Y2858)</f>
        <v>0.39433333333333337</v>
      </c>
      <c r="BB2858" s="2">
        <f>AVERAGE(D2858,G2858,J2858,M2858,P2858,S2858,V2858,X2858,Z2858)</f>
        <v>0.54988888888888887</v>
      </c>
      <c r="BC2858" s="2">
        <f>AVERAGE(E2858,H2858,K2858,N2858,Q2858,T2858)</f>
        <v>0.34083333333333332</v>
      </c>
      <c r="BD2858" s="2" t="e">
        <f t="shared" si="308"/>
        <v>#N/A</v>
      </c>
      <c r="BE2858" s="2">
        <f t="shared" si="309"/>
        <v>0.2034</v>
      </c>
      <c r="BF2858" s="2" t="e">
        <f t="shared" si="310"/>
        <v>#N/A</v>
      </c>
      <c r="BG2858" s="2">
        <f t="shared" si="311"/>
        <v>0.42835185185185187</v>
      </c>
      <c r="BH2858" s="2" t="e">
        <f t="shared" si="312"/>
        <v>#N/A</v>
      </c>
      <c r="BI2858" s="2" t="e">
        <f t="shared" si="313"/>
        <v>#N/A</v>
      </c>
      <c r="BJ2858" s="2" t="e">
        <f t="shared" si="314"/>
        <v>#N/A</v>
      </c>
    </row>
    <row r="2859" spans="1:62" s="2" customFormat="1">
      <c r="A2859" s="1" t="s">
        <v>206</v>
      </c>
      <c r="B2859" s="1">
        <v>2000</v>
      </c>
      <c r="C2859" s="1">
        <v>0.67</v>
      </c>
      <c r="D2859" s="1">
        <v>1</v>
      </c>
      <c r="E2859" s="1">
        <v>0.06</v>
      </c>
      <c r="F2859" s="1">
        <v>7.4999999999999997E-2</v>
      </c>
      <c r="G2859" s="1">
        <v>9.9000000000000005E-2</v>
      </c>
      <c r="H2859" s="1">
        <v>0.17</v>
      </c>
      <c r="I2859" s="1">
        <v>0.44500000000000001</v>
      </c>
      <c r="J2859" s="1">
        <v>0.54</v>
      </c>
      <c r="K2859" s="1">
        <v>1</v>
      </c>
      <c r="L2859" s="1">
        <v>0.42</v>
      </c>
      <c r="M2859" s="1">
        <v>1</v>
      </c>
      <c r="N2859" s="1">
        <v>0.3</v>
      </c>
      <c r="O2859" s="1">
        <v>0.76800000000000002</v>
      </c>
      <c r="P2859" s="1">
        <v>0.77400000000000002</v>
      </c>
      <c r="Q2859" s="1">
        <v>0.45500000000000002</v>
      </c>
      <c r="R2859" s="1">
        <v>0.39800000000000002</v>
      </c>
      <c r="S2859" s="1">
        <v>0.439</v>
      </c>
      <c r="T2859" s="1">
        <v>5.1999999999999998E-2</v>
      </c>
      <c r="U2859" s="1">
        <v>0.75</v>
      </c>
      <c r="V2859" s="1">
        <v>0.995</v>
      </c>
      <c r="W2859" s="1">
        <v>0.02</v>
      </c>
      <c r="X2859" s="1">
        <v>0</v>
      </c>
      <c r="Y2859" s="1">
        <v>3.0000000000000001E-3</v>
      </c>
      <c r="Z2859" s="1">
        <v>0.5</v>
      </c>
      <c r="AA2859" s="1" t="e">
        <v>#N/A</v>
      </c>
      <c r="AB2859" s="1" t="e">
        <v>#N/A</v>
      </c>
      <c r="AC2859" s="1" t="e">
        <v>#N/A</v>
      </c>
      <c r="AD2859" s="1" t="e">
        <v>#N/A</v>
      </c>
      <c r="AE2859" s="1" t="e">
        <v>#N/A</v>
      </c>
      <c r="AF2859" s="1" t="e">
        <v>#N/A</v>
      </c>
      <c r="AG2859" s="1" t="e">
        <v>#N/A</v>
      </c>
      <c r="AH2859" s="1">
        <v>0.73099999999999998</v>
      </c>
      <c r="AI2859" s="1">
        <v>0.78200000000000003</v>
      </c>
      <c r="AJ2859" s="1">
        <v>0.52400000000000002</v>
      </c>
      <c r="AK2859" s="1">
        <v>0.13800000000000001</v>
      </c>
      <c r="AL2859" s="1" t="e">
        <v>#N/A</v>
      </c>
      <c r="AM2859" s="1">
        <v>0.83499999999999996</v>
      </c>
      <c r="AN2859" s="1" t="e">
        <v>#N/A</v>
      </c>
      <c r="AO2859" s="1">
        <v>0.52400000000000002</v>
      </c>
      <c r="AP2859" s="1"/>
      <c r="AQ2859" s="1" t="e">
        <v>#DIV/0!</v>
      </c>
      <c r="AR2859" s="1"/>
      <c r="AS2859" s="1"/>
      <c r="AT2859" s="1"/>
      <c r="AU2859" s="1" t="e">
        <v>#N/A</v>
      </c>
      <c r="AV2859" s="1">
        <v>-0.02</v>
      </c>
      <c r="AW2859" s="2">
        <f>AVERAGE(C2859:H2859)</f>
        <v>0.34566666666666662</v>
      </c>
      <c r="AX2859" s="2">
        <f>AVERAGE(I2859:O2859)</f>
        <v>0.63900000000000001</v>
      </c>
      <c r="AY2859" s="2">
        <f>AVERAGE(P2859:T2859)</f>
        <v>0.42360000000000009</v>
      </c>
      <c r="AZ2859" s="2">
        <f>AVERAGE(U2859:Z2859)</f>
        <v>0.37799999999999995</v>
      </c>
      <c r="BA2859" s="2">
        <f>AVERAGE(C2859,F2859,I2859,L2859,O2859,R2859,U2859,W2859,Y2859)</f>
        <v>0.39433333333333337</v>
      </c>
      <c r="BB2859" s="2">
        <f>AVERAGE(D2859,G2859,J2859,M2859,P2859,S2859,V2859,X2859,Z2859)</f>
        <v>0.59411111111111115</v>
      </c>
      <c r="BC2859" s="2">
        <f>AVERAGE(E2859,H2859,K2859,N2859,Q2859,T2859)</f>
        <v>0.33949999999999997</v>
      </c>
      <c r="BD2859" s="2" t="e">
        <f t="shared" si="308"/>
        <v>#N/A</v>
      </c>
      <c r="BE2859" s="2">
        <f t="shared" si="309"/>
        <v>0.20369999999999999</v>
      </c>
      <c r="BF2859" s="2" t="e">
        <f t="shared" si="310"/>
        <v>#N/A</v>
      </c>
      <c r="BG2859" s="2">
        <f t="shared" si="311"/>
        <v>0.44264814814814812</v>
      </c>
      <c r="BH2859" s="2" t="e">
        <f t="shared" si="312"/>
        <v>#N/A</v>
      </c>
      <c r="BI2859" s="2" t="e">
        <f t="shared" si="313"/>
        <v>#N/A</v>
      </c>
      <c r="BJ2859" s="2" t="e">
        <f t="shared" si="314"/>
        <v>#N/A</v>
      </c>
    </row>
    <row r="2860" spans="1:62" s="2" customFormat="1">
      <c r="A2860" s="1" t="s">
        <v>206</v>
      </c>
      <c r="B2860" s="1">
        <v>2001</v>
      </c>
      <c r="C2860" s="1">
        <v>0.67</v>
      </c>
      <c r="D2860" s="1">
        <v>1</v>
      </c>
      <c r="E2860" s="1">
        <v>5.6000000000000001E-2</v>
      </c>
      <c r="F2860" s="1">
        <v>7.4999999999999997E-2</v>
      </c>
      <c r="G2860" s="1">
        <v>9.9000000000000005E-2</v>
      </c>
      <c r="H2860" s="1">
        <v>0.17</v>
      </c>
      <c r="I2860" s="1">
        <v>0.44500000000000001</v>
      </c>
      <c r="J2860" s="1">
        <v>0.53600000000000003</v>
      </c>
      <c r="K2860" s="1">
        <v>1</v>
      </c>
      <c r="L2860" s="1">
        <v>0.42</v>
      </c>
      <c r="M2860" s="1">
        <v>1</v>
      </c>
      <c r="N2860" s="1">
        <v>0.3</v>
      </c>
      <c r="O2860" s="1">
        <v>0.76800000000000002</v>
      </c>
      <c r="P2860" s="1">
        <v>0.77400000000000002</v>
      </c>
      <c r="Q2860" s="1">
        <v>0.45500000000000002</v>
      </c>
      <c r="R2860" s="1">
        <v>0.39800000000000002</v>
      </c>
      <c r="S2860" s="1">
        <v>0.91100000000000003</v>
      </c>
      <c r="T2860" s="1">
        <v>5.1999999999999998E-2</v>
      </c>
      <c r="U2860" s="1">
        <v>0.75</v>
      </c>
      <c r="V2860" s="1">
        <v>0.995</v>
      </c>
      <c r="W2860" s="1">
        <v>0.02</v>
      </c>
      <c r="X2860" s="1">
        <v>0</v>
      </c>
      <c r="Y2860" s="1">
        <v>3.0000000000000001E-3</v>
      </c>
      <c r="Z2860" s="1">
        <v>0.5</v>
      </c>
      <c r="AA2860" s="1" t="e">
        <v>#N/A</v>
      </c>
      <c r="AB2860" s="1" t="e">
        <v>#N/A</v>
      </c>
      <c r="AC2860" s="1" t="e">
        <v>#N/A</v>
      </c>
      <c r="AD2860" s="1" t="e">
        <v>#N/A</v>
      </c>
      <c r="AE2860" s="1" t="e">
        <v>#N/A</v>
      </c>
      <c r="AF2860" s="1" t="e">
        <v>#N/A</v>
      </c>
      <c r="AG2860" s="1" t="e">
        <v>#N/A</v>
      </c>
      <c r="AH2860" s="1">
        <v>0.73599999999999999</v>
      </c>
      <c r="AI2860" s="1">
        <v>0.75600000000000001</v>
      </c>
      <c r="AJ2860" s="1">
        <v>0.52800000000000002</v>
      </c>
      <c r="AK2860" s="1">
        <v>0.13800000000000001</v>
      </c>
      <c r="AL2860" s="1" t="e">
        <v>#N/A</v>
      </c>
      <c r="AM2860" s="1">
        <v>0.84</v>
      </c>
      <c r="AN2860" s="1" t="e">
        <v>#N/A</v>
      </c>
      <c r="AO2860" s="1">
        <v>0.52800000000000002</v>
      </c>
      <c r="AP2860" s="1"/>
      <c r="AQ2860" s="1" t="e">
        <v>#DIV/0!</v>
      </c>
      <c r="AR2860" s="1"/>
      <c r="AS2860" s="1"/>
      <c r="AT2860" s="1"/>
      <c r="AU2860" s="1" t="e">
        <v>#N/A</v>
      </c>
      <c r="AV2860" s="1">
        <v>-4.2000000000000003E-2</v>
      </c>
      <c r="AW2860" s="2">
        <f>AVERAGE(C2860:H2860)</f>
        <v>0.34499999999999997</v>
      </c>
      <c r="AX2860" s="2">
        <f>AVERAGE(I2860:O2860)</f>
        <v>0.63842857142857146</v>
      </c>
      <c r="AY2860" s="2">
        <f>AVERAGE(P2860:T2860)</f>
        <v>0.51800000000000002</v>
      </c>
      <c r="AZ2860" s="2">
        <f>AVERAGE(U2860:Z2860)</f>
        <v>0.37799999999999995</v>
      </c>
      <c r="BA2860" s="2">
        <f>AVERAGE(C2860,F2860,I2860,L2860,O2860,R2860,U2860,W2860,Y2860)</f>
        <v>0.39433333333333337</v>
      </c>
      <c r="BB2860" s="2">
        <f>AVERAGE(D2860,G2860,J2860,M2860,P2860,S2860,V2860,X2860,Z2860)</f>
        <v>0.64611111111111119</v>
      </c>
      <c r="BC2860" s="2">
        <f>AVERAGE(E2860,H2860,K2860,N2860,Q2860,T2860)</f>
        <v>0.33883333333333332</v>
      </c>
      <c r="BD2860" s="2" t="e">
        <f t="shared" si="308"/>
        <v>#N/A</v>
      </c>
      <c r="BE2860" s="2">
        <f t="shared" si="309"/>
        <v>0.20200000000000001</v>
      </c>
      <c r="BF2860" s="2" t="e">
        <f t="shared" si="310"/>
        <v>#N/A</v>
      </c>
      <c r="BG2860" s="2">
        <f t="shared" si="311"/>
        <v>0.45975925925925926</v>
      </c>
      <c r="BH2860" s="2" t="e">
        <f t="shared" si="312"/>
        <v>#N/A</v>
      </c>
      <c r="BI2860" s="2" t="e">
        <f t="shared" si="313"/>
        <v>#N/A</v>
      </c>
      <c r="BJ2860" s="2" t="e">
        <f t="shared" si="314"/>
        <v>#N/A</v>
      </c>
    </row>
    <row r="2861" spans="1:62" s="2" customFormat="1">
      <c r="A2861" s="1" t="s">
        <v>206</v>
      </c>
      <c r="B2861" s="1">
        <v>2002</v>
      </c>
      <c r="C2861" s="1">
        <v>0.67</v>
      </c>
      <c r="D2861" s="1">
        <v>1</v>
      </c>
      <c r="E2861" s="1">
        <v>5.1999999999999998E-2</v>
      </c>
      <c r="F2861" s="1">
        <v>7.4999999999999997E-2</v>
      </c>
      <c r="G2861" s="1">
        <v>9.9000000000000005E-2</v>
      </c>
      <c r="H2861" s="1">
        <v>0.17</v>
      </c>
      <c r="I2861" s="1">
        <v>0.44500000000000001</v>
      </c>
      <c r="J2861" s="1">
        <v>0.53200000000000003</v>
      </c>
      <c r="K2861" s="1">
        <v>1</v>
      </c>
      <c r="L2861" s="1">
        <v>0.42</v>
      </c>
      <c r="M2861" s="1">
        <v>1</v>
      </c>
      <c r="N2861" s="1">
        <v>0.3</v>
      </c>
      <c r="O2861" s="1">
        <v>0.76800000000000002</v>
      </c>
      <c r="P2861" s="1">
        <v>0.77400000000000002</v>
      </c>
      <c r="Q2861" s="1">
        <v>0.45500000000000002</v>
      </c>
      <c r="R2861" s="1">
        <v>0.39800000000000002</v>
      </c>
      <c r="S2861" s="1">
        <v>0.96</v>
      </c>
      <c r="T2861" s="1">
        <v>5.1999999999999998E-2</v>
      </c>
      <c r="U2861" s="1">
        <v>0.75</v>
      </c>
      <c r="V2861" s="1">
        <v>0.995</v>
      </c>
      <c r="W2861" s="1">
        <v>0.02</v>
      </c>
      <c r="X2861" s="1">
        <v>0</v>
      </c>
      <c r="Y2861" s="1">
        <v>3.0000000000000001E-3</v>
      </c>
      <c r="Z2861" s="1">
        <v>0.5</v>
      </c>
      <c r="AA2861" s="1" t="e">
        <v>#N/A</v>
      </c>
      <c r="AB2861" s="1" t="e">
        <v>#N/A</v>
      </c>
      <c r="AC2861" s="1" t="e">
        <v>#N/A</v>
      </c>
      <c r="AD2861" s="1" t="e">
        <v>#N/A</v>
      </c>
      <c r="AE2861" s="1" t="e">
        <v>#N/A</v>
      </c>
      <c r="AF2861" s="1" t="e">
        <v>#N/A</v>
      </c>
      <c r="AG2861" s="1" t="e">
        <v>#N/A</v>
      </c>
      <c r="AH2861" s="1">
        <v>0.74099999999999999</v>
      </c>
      <c r="AI2861" s="1">
        <v>0.73099999999999998</v>
      </c>
      <c r="AJ2861" s="1">
        <v>0.53100000000000003</v>
      </c>
      <c r="AK2861" s="1">
        <v>0.13800000000000001</v>
      </c>
      <c r="AL2861" s="1" t="e">
        <v>#N/A</v>
      </c>
      <c r="AM2861" s="1">
        <v>0.84599999999999997</v>
      </c>
      <c r="AN2861" s="1" t="e">
        <v>#N/A</v>
      </c>
      <c r="AO2861" s="1">
        <v>0.53100000000000003</v>
      </c>
      <c r="AP2861" s="1"/>
      <c r="AQ2861" s="1" t="e">
        <v>#DIV/0!</v>
      </c>
      <c r="AR2861" s="1"/>
      <c r="AS2861" s="1"/>
      <c r="AT2861" s="1"/>
      <c r="AU2861" s="1" t="e">
        <v>#N/A</v>
      </c>
      <c r="AV2861" s="1">
        <v>-4.5999999999999999E-2</v>
      </c>
      <c r="AW2861" s="2">
        <f>AVERAGE(C2861:H2861)</f>
        <v>0.34433333333333332</v>
      </c>
      <c r="AX2861" s="2">
        <f>AVERAGE(I2861:O2861)</f>
        <v>0.63785714285714279</v>
      </c>
      <c r="AY2861" s="2">
        <f>AVERAGE(P2861:T2861)</f>
        <v>0.52780000000000005</v>
      </c>
      <c r="AZ2861" s="2">
        <f>AVERAGE(U2861:Z2861)</f>
        <v>0.37799999999999995</v>
      </c>
      <c r="BA2861" s="2">
        <f>AVERAGE(C2861,F2861,I2861,L2861,O2861,R2861,U2861,W2861,Y2861)</f>
        <v>0.39433333333333337</v>
      </c>
      <c r="BB2861" s="2">
        <f>AVERAGE(D2861,G2861,J2861,M2861,P2861,S2861,V2861,X2861,Z2861)</f>
        <v>0.6511111111111112</v>
      </c>
      <c r="BC2861" s="2">
        <f>AVERAGE(E2861,H2861,K2861,N2861,Q2861,T2861)</f>
        <v>0.33816666666666667</v>
      </c>
      <c r="BD2861" s="2" t="e">
        <f t="shared" si="308"/>
        <v>#N/A</v>
      </c>
      <c r="BE2861" s="2">
        <f t="shared" si="309"/>
        <v>0.20030000000000003</v>
      </c>
      <c r="BF2861" s="2" t="e">
        <f t="shared" si="310"/>
        <v>#N/A</v>
      </c>
      <c r="BG2861" s="2">
        <f t="shared" si="311"/>
        <v>0.46120370370370378</v>
      </c>
      <c r="BH2861" s="2" t="e">
        <f t="shared" si="312"/>
        <v>#N/A</v>
      </c>
      <c r="BI2861" s="2" t="e">
        <f t="shared" si="313"/>
        <v>#N/A</v>
      </c>
      <c r="BJ2861" s="2" t="e">
        <f t="shared" si="314"/>
        <v>#N/A</v>
      </c>
    </row>
    <row r="2862" spans="1:62" s="2" customFormat="1">
      <c r="A2862" s="1" t="s">
        <v>206</v>
      </c>
      <c r="B2862" s="1">
        <v>2003</v>
      </c>
      <c r="C2862" s="1">
        <v>0.67</v>
      </c>
      <c r="D2862" s="1">
        <v>1</v>
      </c>
      <c r="E2862" s="1">
        <v>4.8000000000000001E-2</v>
      </c>
      <c r="F2862" s="1">
        <v>7.4999999999999997E-2</v>
      </c>
      <c r="G2862" s="1">
        <v>9.9000000000000005E-2</v>
      </c>
      <c r="H2862" s="1">
        <v>0.17</v>
      </c>
      <c r="I2862" s="1">
        <v>0.44500000000000001</v>
      </c>
      <c r="J2862" s="1">
        <v>0.52700000000000002</v>
      </c>
      <c r="K2862" s="1">
        <v>1</v>
      </c>
      <c r="L2862" s="1">
        <v>0.42</v>
      </c>
      <c r="M2862" s="1">
        <v>1</v>
      </c>
      <c r="N2862" s="1">
        <v>0.3</v>
      </c>
      <c r="O2862" s="1">
        <v>0.76800000000000002</v>
      </c>
      <c r="P2862" s="1">
        <v>0.745</v>
      </c>
      <c r="Q2862" s="1">
        <v>0.45500000000000002</v>
      </c>
      <c r="R2862" s="1">
        <v>0.39800000000000002</v>
      </c>
      <c r="S2862" s="1">
        <v>0.44700000000000001</v>
      </c>
      <c r="T2862" s="1">
        <v>5.1999999999999998E-2</v>
      </c>
      <c r="U2862" s="1">
        <v>0.75</v>
      </c>
      <c r="V2862" s="1">
        <v>0.995</v>
      </c>
      <c r="W2862" s="1">
        <v>0.02</v>
      </c>
      <c r="X2862" s="1">
        <v>0</v>
      </c>
      <c r="Y2862" s="1">
        <v>3.0000000000000001E-3</v>
      </c>
      <c r="Z2862" s="1">
        <v>0.5</v>
      </c>
      <c r="AA2862" s="1" t="e">
        <v>#N/A</v>
      </c>
      <c r="AB2862" s="1" t="e">
        <v>#N/A</v>
      </c>
      <c r="AC2862" s="1" t="e">
        <v>#N/A</v>
      </c>
      <c r="AD2862" s="1" t="e">
        <v>#N/A</v>
      </c>
      <c r="AE2862" s="1" t="e">
        <v>#N/A</v>
      </c>
      <c r="AF2862" s="1" t="e">
        <v>#N/A</v>
      </c>
      <c r="AG2862" s="1" t="e">
        <v>#N/A</v>
      </c>
      <c r="AH2862" s="1">
        <v>0.746</v>
      </c>
      <c r="AI2862" s="1">
        <v>0.70899999999999996</v>
      </c>
      <c r="AJ2862" s="1">
        <v>0.35499999999999998</v>
      </c>
      <c r="AK2862" s="1">
        <v>0.13800000000000001</v>
      </c>
      <c r="AL2862" s="1" t="e">
        <v>#N/A</v>
      </c>
      <c r="AM2862" s="1">
        <v>0.76100000000000001</v>
      </c>
      <c r="AN2862" s="1" t="e">
        <v>#N/A</v>
      </c>
      <c r="AO2862" s="1">
        <v>0.35499999999999998</v>
      </c>
      <c r="AP2862" s="1"/>
      <c r="AQ2862" s="1" t="e">
        <v>#DIV/0!</v>
      </c>
      <c r="AR2862" s="1"/>
      <c r="AS2862" s="1"/>
      <c r="AT2862" s="1"/>
      <c r="AU2862" s="1" t="e">
        <v>#N/A</v>
      </c>
      <c r="AV2862" s="1">
        <v>-2.5000000000000001E-2</v>
      </c>
      <c r="AW2862" s="2">
        <f>AVERAGE(C2862:H2862)</f>
        <v>0.34366666666666662</v>
      </c>
      <c r="AX2862" s="2">
        <f>AVERAGE(I2862:O2862)</f>
        <v>0.63714285714285712</v>
      </c>
      <c r="AY2862" s="2">
        <f>AVERAGE(P2862:T2862)</f>
        <v>0.4194</v>
      </c>
      <c r="AZ2862" s="2">
        <f>AVERAGE(U2862:Z2862)</f>
        <v>0.37799999999999995</v>
      </c>
      <c r="BA2862" s="2">
        <f>AVERAGE(C2862,F2862,I2862,L2862,O2862,R2862,U2862,W2862,Y2862)</f>
        <v>0.39433333333333337</v>
      </c>
      <c r="BB2862" s="2">
        <f>AVERAGE(D2862,G2862,J2862,M2862,P2862,S2862,V2862,X2862,Z2862)</f>
        <v>0.59033333333333327</v>
      </c>
      <c r="BC2862" s="2">
        <f>AVERAGE(E2862,H2862,K2862,N2862,Q2862,T2862)</f>
        <v>0.33749999999999997</v>
      </c>
      <c r="BD2862" s="2" t="e">
        <f t="shared" si="308"/>
        <v>#N/A</v>
      </c>
      <c r="BE2862" s="2">
        <f t="shared" si="309"/>
        <v>0.18100000000000002</v>
      </c>
      <c r="BF2862" s="2" t="e">
        <f t="shared" si="310"/>
        <v>#N/A</v>
      </c>
      <c r="BG2862" s="2">
        <f t="shared" si="311"/>
        <v>0.44072222222222218</v>
      </c>
      <c r="BH2862" s="2" t="e">
        <f t="shared" si="312"/>
        <v>#N/A</v>
      </c>
      <c r="BI2862" s="2" t="e">
        <f t="shared" si="313"/>
        <v>#N/A</v>
      </c>
      <c r="BJ2862" s="2" t="e">
        <f t="shared" si="314"/>
        <v>#N/A</v>
      </c>
    </row>
    <row r="2863" spans="1:62" s="2" customFormat="1">
      <c r="A2863" s="1" t="s">
        <v>206</v>
      </c>
      <c r="B2863" s="1">
        <v>2004</v>
      </c>
      <c r="C2863" s="1">
        <v>0.67</v>
      </c>
      <c r="D2863" s="1">
        <v>1</v>
      </c>
      <c r="E2863" s="1">
        <v>4.3999999999999997E-2</v>
      </c>
      <c r="F2863" s="1">
        <v>7.4999999999999997E-2</v>
      </c>
      <c r="G2863" s="1">
        <v>9.9000000000000005E-2</v>
      </c>
      <c r="H2863" s="1">
        <v>0.17</v>
      </c>
      <c r="I2863" s="1">
        <v>0.44500000000000001</v>
      </c>
      <c r="J2863" s="1">
        <v>0.52300000000000002</v>
      </c>
      <c r="K2863" s="1">
        <v>1</v>
      </c>
      <c r="L2863" s="1">
        <v>0.42</v>
      </c>
      <c r="M2863" s="1">
        <v>1</v>
      </c>
      <c r="N2863" s="1">
        <v>0.3</v>
      </c>
      <c r="O2863" s="1">
        <v>0.76800000000000002</v>
      </c>
      <c r="P2863" s="1">
        <v>0.74</v>
      </c>
      <c r="Q2863" s="1">
        <v>0.45500000000000002</v>
      </c>
      <c r="R2863" s="1">
        <v>0.39800000000000002</v>
      </c>
      <c r="S2863" s="1">
        <v>0.17899999999999999</v>
      </c>
      <c r="T2863" s="1">
        <v>5.1999999999999998E-2</v>
      </c>
      <c r="U2863" s="1">
        <v>0.75</v>
      </c>
      <c r="V2863" s="1">
        <v>0.995</v>
      </c>
      <c r="W2863" s="1">
        <v>0.02</v>
      </c>
      <c r="X2863" s="1">
        <v>0</v>
      </c>
      <c r="Y2863" s="1">
        <v>3.0000000000000001E-3</v>
      </c>
      <c r="Z2863" s="1">
        <v>0.5</v>
      </c>
      <c r="AA2863" s="1" t="e">
        <v>#N/A</v>
      </c>
      <c r="AB2863" s="1" t="e">
        <v>#N/A</v>
      </c>
      <c r="AC2863" s="1" t="e">
        <v>#N/A</v>
      </c>
      <c r="AD2863" s="1" t="e">
        <v>#N/A</v>
      </c>
      <c r="AE2863" s="1" t="e">
        <v>#N/A</v>
      </c>
      <c r="AF2863" s="1" t="e">
        <v>#N/A</v>
      </c>
      <c r="AG2863" s="1" t="e">
        <v>#N/A</v>
      </c>
      <c r="AH2863" s="1">
        <v>0.76200000000000001</v>
      </c>
      <c r="AI2863" s="1">
        <v>0.61199999999999999</v>
      </c>
      <c r="AJ2863" s="1">
        <v>0.628</v>
      </c>
      <c r="AK2863" s="1">
        <v>0.13800000000000001</v>
      </c>
      <c r="AL2863" s="1" t="e">
        <v>#N/A</v>
      </c>
      <c r="AM2863" s="1">
        <v>0.66600000000000004</v>
      </c>
      <c r="AN2863" s="1" t="e">
        <v>#N/A</v>
      </c>
      <c r="AO2863" s="1">
        <v>0.628</v>
      </c>
      <c r="AP2863" s="1"/>
      <c r="AQ2863" s="1" t="e">
        <v>#DIV/0!</v>
      </c>
      <c r="AR2863" s="1"/>
      <c r="AS2863" s="1"/>
      <c r="AT2863" s="1"/>
      <c r="AU2863" s="1" t="e">
        <v>#N/A</v>
      </c>
      <c r="AV2863" s="1">
        <v>-1.6E-2</v>
      </c>
      <c r="AW2863" s="2">
        <f>AVERAGE(C2863:H2863)</f>
        <v>0.34299999999999997</v>
      </c>
      <c r="AX2863" s="2">
        <f>AVERAGE(I2863:O2863)</f>
        <v>0.63657142857142845</v>
      </c>
      <c r="AY2863" s="2">
        <f>AVERAGE(P2863:T2863)</f>
        <v>0.36480000000000001</v>
      </c>
      <c r="AZ2863" s="2">
        <f>AVERAGE(U2863:Z2863)</f>
        <v>0.37799999999999995</v>
      </c>
      <c r="BA2863" s="2">
        <f>AVERAGE(C2863,F2863,I2863,L2863,O2863,R2863,U2863,W2863,Y2863)</f>
        <v>0.39433333333333337</v>
      </c>
      <c r="BB2863" s="2">
        <f>AVERAGE(D2863,G2863,J2863,M2863,P2863,S2863,V2863,X2863,Z2863)</f>
        <v>0.55955555555555547</v>
      </c>
      <c r="BC2863" s="2">
        <f>AVERAGE(E2863,H2863,K2863,N2863,Q2863,T2863)</f>
        <v>0.33683333333333332</v>
      </c>
      <c r="BD2863" s="2" t="e">
        <f t="shared" si="308"/>
        <v>#N/A</v>
      </c>
      <c r="BE2863" s="2">
        <f t="shared" si="309"/>
        <v>0.20020000000000004</v>
      </c>
      <c r="BF2863" s="2" t="e">
        <f t="shared" si="310"/>
        <v>#N/A</v>
      </c>
      <c r="BG2863" s="2">
        <f t="shared" si="311"/>
        <v>0.4302407407407407</v>
      </c>
      <c r="BH2863" s="2" t="e">
        <f t="shared" si="312"/>
        <v>#N/A</v>
      </c>
      <c r="BI2863" s="2" t="e">
        <f t="shared" si="313"/>
        <v>#N/A</v>
      </c>
      <c r="BJ2863" s="2" t="e">
        <f t="shared" si="314"/>
        <v>#N/A</v>
      </c>
    </row>
    <row r="2864" spans="1:62" s="2" customFormat="1">
      <c r="A2864" s="1" t="s">
        <v>206</v>
      </c>
      <c r="B2864" s="1">
        <v>2005</v>
      </c>
      <c r="C2864" s="1">
        <v>0.67</v>
      </c>
      <c r="D2864" s="1">
        <v>1</v>
      </c>
      <c r="E2864" s="1">
        <v>0.04</v>
      </c>
      <c r="F2864" s="1">
        <v>7.4999999999999997E-2</v>
      </c>
      <c r="G2864" s="1">
        <v>9.9000000000000005E-2</v>
      </c>
      <c r="H2864" s="1">
        <v>0.17</v>
      </c>
      <c r="I2864" s="1">
        <v>0.44500000000000001</v>
      </c>
      <c r="J2864" s="1">
        <v>0.51900000000000002</v>
      </c>
      <c r="K2864" s="1">
        <v>1</v>
      </c>
      <c r="L2864" s="1">
        <v>0.42</v>
      </c>
      <c r="M2864" s="1">
        <v>1</v>
      </c>
      <c r="N2864" s="1">
        <v>0.3</v>
      </c>
      <c r="O2864" s="1">
        <v>0.76800000000000002</v>
      </c>
      <c r="P2864" s="1">
        <v>0.73399999999999999</v>
      </c>
      <c r="Q2864" s="1">
        <v>0.45500000000000002</v>
      </c>
      <c r="R2864" s="1">
        <v>0.39800000000000002</v>
      </c>
      <c r="S2864" s="1">
        <v>0.35099999999999998</v>
      </c>
      <c r="T2864" s="1">
        <v>5.1999999999999998E-2</v>
      </c>
      <c r="U2864" s="1">
        <v>0.75</v>
      </c>
      <c r="V2864" s="1">
        <v>0.995</v>
      </c>
      <c r="W2864" s="1">
        <v>0.02</v>
      </c>
      <c r="X2864" s="1">
        <v>0</v>
      </c>
      <c r="Y2864" s="1">
        <v>3.0000000000000001E-3</v>
      </c>
      <c r="Z2864" s="1">
        <v>0.5</v>
      </c>
      <c r="AA2864" s="1" t="e">
        <v>#N/A</v>
      </c>
      <c r="AB2864" s="1" t="e">
        <v>#N/A</v>
      </c>
      <c r="AC2864" s="1" t="e">
        <v>#N/A</v>
      </c>
      <c r="AD2864" s="1" t="e">
        <v>#N/A</v>
      </c>
      <c r="AE2864" s="1" t="e">
        <v>#N/A</v>
      </c>
      <c r="AF2864" s="1" t="e">
        <v>#N/A</v>
      </c>
      <c r="AG2864" s="1" t="e">
        <v>#N/A</v>
      </c>
      <c r="AH2864" s="1">
        <v>0.78100000000000003</v>
      </c>
      <c r="AI2864" s="1">
        <v>0.629</v>
      </c>
      <c r="AJ2864" s="1">
        <v>0.47499999999999998</v>
      </c>
      <c r="AK2864" s="1">
        <v>0.13800000000000001</v>
      </c>
      <c r="AL2864" s="1" t="e">
        <v>#N/A</v>
      </c>
      <c r="AM2864" s="1">
        <v>0.754</v>
      </c>
      <c r="AN2864" s="1" t="e">
        <v>#N/A</v>
      </c>
      <c r="AO2864" s="1">
        <v>0.47499999999999998</v>
      </c>
      <c r="AP2864" s="1"/>
      <c r="AQ2864" s="1" t="e">
        <v>#DIV/0!</v>
      </c>
      <c r="AR2864" s="1">
        <v>10441</v>
      </c>
      <c r="AS2864" s="1"/>
      <c r="AT2864" s="1"/>
      <c r="AU2864" s="1" t="e">
        <v>#N/A</v>
      </c>
      <c r="AV2864" s="1">
        <v>-2.5000000000000001E-2</v>
      </c>
      <c r="AW2864" s="2">
        <f>AVERAGE(C2864:H2864)</f>
        <v>0.34233333333333332</v>
      </c>
      <c r="AX2864" s="2">
        <f>AVERAGE(I2864:O2864)</f>
        <v>0.63600000000000001</v>
      </c>
      <c r="AY2864" s="2">
        <f>AVERAGE(P2864:T2864)</f>
        <v>0.39800000000000002</v>
      </c>
      <c r="AZ2864" s="2">
        <f>AVERAGE(U2864:Z2864)</f>
        <v>0.37799999999999995</v>
      </c>
      <c r="BA2864" s="2">
        <f>AVERAGE(C2864,F2864,I2864,L2864,O2864,R2864,U2864,W2864,Y2864)</f>
        <v>0.39433333333333337</v>
      </c>
      <c r="BB2864" s="2">
        <f>AVERAGE(D2864,G2864,J2864,M2864,P2864,S2864,V2864,X2864,Z2864)</f>
        <v>0.57755555555555549</v>
      </c>
      <c r="BC2864" s="2">
        <f>AVERAGE(E2864,H2864,K2864,N2864,Q2864,T2864)</f>
        <v>0.33616666666666667</v>
      </c>
      <c r="BD2864" s="2" t="e">
        <f t="shared" si="308"/>
        <v>#N/A</v>
      </c>
      <c r="BE2864" s="2">
        <f t="shared" si="309"/>
        <v>0.18850000000000003</v>
      </c>
      <c r="BF2864" s="2" t="e">
        <f t="shared" si="310"/>
        <v>#N/A</v>
      </c>
      <c r="BG2864" s="2">
        <f t="shared" si="311"/>
        <v>0.43601851851851853</v>
      </c>
      <c r="BH2864" s="2" t="e">
        <f t="shared" si="312"/>
        <v>#N/A</v>
      </c>
      <c r="BI2864" s="2" t="e">
        <f t="shared" si="313"/>
        <v>#N/A</v>
      </c>
      <c r="BJ2864" s="2" t="e">
        <f t="shared" si="314"/>
        <v>#N/A</v>
      </c>
    </row>
    <row r="2865" spans="1:62" s="2" customFormat="1">
      <c r="A2865" s="1" t="s">
        <v>206</v>
      </c>
      <c r="B2865" s="1">
        <v>2006</v>
      </c>
      <c r="C2865" s="1">
        <v>0.67</v>
      </c>
      <c r="D2865" s="1">
        <v>1</v>
      </c>
      <c r="E2865" s="1">
        <v>3.6999999999999998E-2</v>
      </c>
      <c r="F2865" s="1">
        <v>7.4999999999999997E-2</v>
      </c>
      <c r="G2865" s="1">
        <v>9.9000000000000005E-2</v>
      </c>
      <c r="H2865" s="1">
        <v>0.16700000000000001</v>
      </c>
      <c r="I2865" s="1">
        <v>0.44500000000000001</v>
      </c>
      <c r="J2865" s="1">
        <v>0.51400000000000001</v>
      </c>
      <c r="K2865" s="1">
        <v>1</v>
      </c>
      <c r="L2865" s="1">
        <v>0.42</v>
      </c>
      <c r="M2865" s="1">
        <v>1</v>
      </c>
      <c r="N2865" s="1">
        <v>0.3</v>
      </c>
      <c r="O2865" s="1">
        <v>0.76800000000000002</v>
      </c>
      <c r="P2865" s="1">
        <v>0.72799999999999998</v>
      </c>
      <c r="Q2865" s="1">
        <v>0.45500000000000002</v>
      </c>
      <c r="R2865" s="1">
        <v>0.39800000000000002</v>
      </c>
      <c r="S2865" s="1">
        <v>0.16600000000000001</v>
      </c>
      <c r="T2865" s="1">
        <v>5.1999999999999998E-2</v>
      </c>
      <c r="U2865" s="1">
        <v>0.75</v>
      </c>
      <c r="V2865" s="1">
        <v>0.995</v>
      </c>
      <c r="W2865" s="1">
        <v>0.02</v>
      </c>
      <c r="X2865" s="1">
        <v>0</v>
      </c>
      <c r="Y2865" s="1">
        <v>3.0000000000000001E-3</v>
      </c>
      <c r="Z2865" s="1">
        <v>0.5</v>
      </c>
      <c r="AA2865" s="1" t="e">
        <v>#N/A</v>
      </c>
      <c r="AB2865" s="1" t="e">
        <v>#N/A</v>
      </c>
      <c r="AC2865" s="1" t="e">
        <v>#N/A</v>
      </c>
      <c r="AD2865" s="1" t="e">
        <v>#N/A</v>
      </c>
      <c r="AE2865" s="1" t="e">
        <v>#N/A</v>
      </c>
      <c r="AF2865" s="1" t="e">
        <v>#N/A</v>
      </c>
      <c r="AG2865" s="1" t="e">
        <v>#N/A</v>
      </c>
      <c r="AH2865" s="1">
        <v>0.77900000000000003</v>
      </c>
      <c r="AI2865" s="1">
        <v>0.66</v>
      </c>
      <c r="AJ2865" s="1">
        <v>0.48399999999999999</v>
      </c>
      <c r="AK2865" s="1">
        <v>0.13800000000000001</v>
      </c>
      <c r="AL2865" s="1" t="e">
        <v>#N/A</v>
      </c>
      <c r="AM2865" s="1">
        <v>0.72</v>
      </c>
      <c r="AN2865" s="1" t="e">
        <v>#N/A</v>
      </c>
      <c r="AO2865" s="1">
        <v>0.48399999999999999</v>
      </c>
      <c r="AP2865" s="1"/>
      <c r="AQ2865" s="1" t="e">
        <v>#DIV/0!</v>
      </c>
      <c r="AR2865" s="1"/>
      <c r="AS2865" s="1"/>
      <c r="AT2865" s="1"/>
      <c r="AU2865" s="1" t="e">
        <v>#N/A</v>
      </c>
      <c r="AV2865" s="1">
        <v>-1.7999999999999999E-2</v>
      </c>
      <c r="AW2865" s="2">
        <f>AVERAGE(C2865:H2865)</f>
        <v>0.34133333333333327</v>
      </c>
      <c r="AX2865" s="2">
        <f>AVERAGE(I2865:O2865)</f>
        <v>0.63528571428571434</v>
      </c>
      <c r="AY2865" s="2">
        <f>AVERAGE(P2865:T2865)</f>
        <v>0.35980000000000001</v>
      </c>
      <c r="AZ2865" s="2">
        <f>AVERAGE(U2865:Z2865)</f>
        <v>0.37799999999999995</v>
      </c>
      <c r="BA2865" s="2">
        <f>AVERAGE(C2865,F2865,I2865,L2865,O2865,R2865,U2865,W2865,Y2865)</f>
        <v>0.39433333333333337</v>
      </c>
      <c r="BB2865" s="2">
        <f>AVERAGE(D2865,G2865,J2865,M2865,P2865,S2865,V2865,X2865,Z2865)</f>
        <v>0.5557777777777777</v>
      </c>
      <c r="BC2865" s="2">
        <f>AVERAGE(E2865,H2865,K2865,N2865,Q2865,T2865)</f>
        <v>0.33516666666666667</v>
      </c>
      <c r="BD2865" s="2" t="e">
        <f t="shared" si="308"/>
        <v>#N/A</v>
      </c>
      <c r="BE2865" s="2">
        <f t="shared" si="309"/>
        <v>0.19230000000000003</v>
      </c>
      <c r="BF2865" s="2" t="e">
        <f t="shared" si="310"/>
        <v>#N/A</v>
      </c>
      <c r="BG2865" s="2">
        <f t="shared" si="311"/>
        <v>0.42842592592592593</v>
      </c>
      <c r="BH2865" s="2" t="e">
        <f t="shared" si="312"/>
        <v>#N/A</v>
      </c>
      <c r="BI2865" s="2" t="e">
        <f t="shared" si="313"/>
        <v>#N/A</v>
      </c>
      <c r="BJ2865" s="2" t="e">
        <f t="shared" si="314"/>
        <v>#N/A</v>
      </c>
    </row>
    <row r="2866" spans="1:62" s="2" customFormat="1">
      <c r="A2866" s="1" t="s">
        <v>206</v>
      </c>
      <c r="B2866" s="1">
        <v>2007</v>
      </c>
      <c r="C2866" s="1">
        <v>0.67</v>
      </c>
      <c r="D2866" s="1">
        <v>1</v>
      </c>
      <c r="E2866" s="1">
        <v>3.3000000000000002E-2</v>
      </c>
      <c r="F2866" s="1">
        <v>7.4999999999999997E-2</v>
      </c>
      <c r="G2866" s="1">
        <v>9.9000000000000005E-2</v>
      </c>
      <c r="H2866" s="1">
        <v>0.16300000000000001</v>
      </c>
      <c r="I2866" s="1">
        <v>0.44500000000000001</v>
      </c>
      <c r="J2866" s="1">
        <v>0.51</v>
      </c>
      <c r="K2866" s="1">
        <v>1</v>
      </c>
      <c r="L2866" s="1">
        <v>0.42</v>
      </c>
      <c r="M2866" s="1">
        <v>1</v>
      </c>
      <c r="N2866" s="1">
        <v>0.3</v>
      </c>
      <c r="O2866" s="1">
        <v>0.76800000000000002</v>
      </c>
      <c r="P2866" s="1">
        <v>0.72199999999999998</v>
      </c>
      <c r="Q2866" s="1">
        <v>0.45500000000000002</v>
      </c>
      <c r="R2866" s="1">
        <v>0.39800000000000002</v>
      </c>
      <c r="S2866" s="1">
        <v>6.0999999999999999E-2</v>
      </c>
      <c r="T2866" s="1">
        <v>5.1999999999999998E-2</v>
      </c>
      <c r="U2866" s="1">
        <v>0.75</v>
      </c>
      <c r="V2866" s="1">
        <v>0.995</v>
      </c>
      <c r="W2866" s="1">
        <v>0.02</v>
      </c>
      <c r="X2866" s="1">
        <v>0</v>
      </c>
      <c r="Y2866" s="1">
        <v>3.0000000000000001E-3</v>
      </c>
      <c r="Z2866" s="1">
        <v>0.5</v>
      </c>
      <c r="AA2866" s="1" t="e">
        <v>#N/A</v>
      </c>
      <c r="AB2866" s="1" t="e">
        <v>#N/A</v>
      </c>
      <c r="AC2866" s="1" t="e">
        <v>#N/A</v>
      </c>
      <c r="AD2866" s="1" t="e">
        <v>#N/A</v>
      </c>
      <c r="AE2866" s="1" t="e">
        <v>#N/A</v>
      </c>
      <c r="AF2866" s="1" t="e">
        <v>#N/A</v>
      </c>
      <c r="AG2866" s="1" t="e">
        <v>#N/A</v>
      </c>
      <c r="AH2866" s="1">
        <v>0.77700000000000002</v>
      </c>
      <c r="AI2866" s="1">
        <v>0.65600000000000003</v>
      </c>
      <c r="AJ2866" s="1">
        <v>0.46300000000000002</v>
      </c>
      <c r="AK2866" s="1">
        <v>0.13800000000000001</v>
      </c>
      <c r="AL2866" s="1" t="e">
        <v>#N/A</v>
      </c>
      <c r="AM2866" s="1">
        <v>0.70499999999999996</v>
      </c>
      <c r="AN2866" s="1" t="e">
        <v>#N/A</v>
      </c>
      <c r="AO2866" s="1">
        <v>0.46300000000000002</v>
      </c>
      <c r="AP2866" s="1"/>
      <c r="AQ2866" s="1" t="e">
        <v>#DIV/0!</v>
      </c>
      <c r="AR2866" s="1"/>
      <c r="AS2866" s="1"/>
      <c r="AT2866" s="1"/>
      <c r="AU2866" s="1" t="e">
        <v>#N/A</v>
      </c>
      <c r="AV2866" s="1">
        <v>-1.6E-2</v>
      </c>
      <c r="AW2866" s="2">
        <f>AVERAGE(C2866:H2866)</f>
        <v>0.33999999999999991</v>
      </c>
      <c r="AX2866" s="2">
        <f>AVERAGE(I2866:O2866)</f>
        <v>0.63471428571428568</v>
      </c>
      <c r="AY2866" s="2">
        <f>AVERAGE(P2866:T2866)</f>
        <v>0.33760000000000001</v>
      </c>
      <c r="AZ2866" s="2">
        <f>AVERAGE(U2866:Z2866)</f>
        <v>0.37799999999999995</v>
      </c>
      <c r="BA2866" s="2">
        <f>AVERAGE(C2866,F2866,I2866,L2866,O2866,R2866,U2866,W2866,Y2866)</f>
        <v>0.39433333333333337</v>
      </c>
      <c r="BB2866" s="2">
        <f>AVERAGE(D2866,G2866,J2866,M2866,P2866,S2866,V2866,X2866,Z2866)</f>
        <v>0.54299999999999993</v>
      </c>
      <c r="BC2866" s="2">
        <f>AVERAGE(E2866,H2866,K2866,N2866,Q2866,T2866)</f>
        <v>0.33383333333333337</v>
      </c>
      <c r="BD2866" s="2" t="e">
        <f t="shared" si="308"/>
        <v>#N/A</v>
      </c>
      <c r="BE2866" s="2">
        <f t="shared" si="309"/>
        <v>0.18960000000000002</v>
      </c>
      <c r="BF2866" s="2" t="e">
        <f t="shared" si="310"/>
        <v>#N/A</v>
      </c>
      <c r="BG2866" s="2">
        <f t="shared" si="311"/>
        <v>0.42372222222222228</v>
      </c>
      <c r="BH2866" s="2" t="e">
        <f t="shared" si="312"/>
        <v>#N/A</v>
      </c>
      <c r="BI2866" s="2" t="e">
        <f t="shared" si="313"/>
        <v>#N/A</v>
      </c>
      <c r="BJ2866" s="2" t="e">
        <f t="shared" si="314"/>
        <v>#N/A</v>
      </c>
    </row>
    <row r="2867" spans="1:62" s="2" customFormat="1">
      <c r="A2867" s="1" t="s">
        <v>206</v>
      </c>
      <c r="B2867" s="1">
        <v>2008</v>
      </c>
      <c r="C2867" s="1">
        <v>0.67</v>
      </c>
      <c r="D2867" s="1">
        <v>1</v>
      </c>
      <c r="E2867" s="1">
        <v>0.03</v>
      </c>
      <c r="F2867" s="1">
        <v>7.4999999999999997E-2</v>
      </c>
      <c r="G2867" s="1">
        <v>9.9000000000000005E-2</v>
      </c>
      <c r="H2867" s="1">
        <v>0.16</v>
      </c>
      <c r="I2867" s="1">
        <v>0.44500000000000001</v>
      </c>
      <c r="J2867" s="1">
        <v>0.505</v>
      </c>
      <c r="K2867" s="1">
        <v>1</v>
      </c>
      <c r="L2867" s="1">
        <v>0.42</v>
      </c>
      <c r="M2867" s="1">
        <v>1</v>
      </c>
      <c r="N2867" s="1">
        <v>0.3</v>
      </c>
      <c r="O2867" s="1">
        <v>0.76800000000000002</v>
      </c>
      <c r="P2867" s="1">
        <v>0.71599999999999997</v>
      </c>
      <c r="Q2867" s="1">
        <v>0.45500000000000002</v>
      </c>
      <c r="R2867" s="1">
        <v>0.39800000000000002</v>
      </c>
      <c r="S2867" s="1">
        <v>2.3E-2</v>
      </c>
      <c r="T2867" s="1">
        <v>5.1999999999999998E-2</v>
      </c>
      <c r="U2867" s="1">
        <v>0.75</v>
      </c>
      <c r="V2867" s="1">
        <v>0.995</v>
      </c>
      <c r="W2867" s="1">
        <v>0.02</v>
      </c>
      <c r="X2867" s="1">
        <v>0</v>
      </c>
      <c r="Y2867" s="1">
        <v>3.0000000000000001E-3</v>
      </c>
      <c r="Z2867" s="1">
        <v>0.5</v>
      </c>
      <c r="AA2867" s="1" t="e">
        <v>#N/A</v>
      </c>
      <c r="AB2867" s="1" t="e">
        <v>#N/A</v>
      </c>
      <c r="AC2867" s="1" t="e">
        <v>#N/A</v>
      </c>
      <c r="AD2867" s="1" t="e">
        <v>#N/A</v>
      </c>
      <c r="AE2867" s="1" t="e">
        <v>#N/A</v>
      </c>
      <c r="AF2867" s="1" t="e">
        <v>#N/A</v>
      </c>
      <c r="AG2867" s="1" t="e">
        <v>#N/A</v>
      </c>
      <c r="AH2867" s="1">
        <v>0.77600000000000002</v>
      </c>
      <c r="AI2867" s="1">
        <v>0.66500000000000004</v>
      </c>
      <c r="AJ2867" s="1">
        <v>0.46300000000000002</v>
      </c>
      <c r="AK2867" s="1">
        <v>0.13800000000000001</v>
      </c>
      <c r="AL2867" s="1" t="e">
        <v>#N/A</v>
      </c>
      <c r="AM2867" s="1">
        <v>0.7</v>
      </c>
      <c r="AN2867" s="1" t="e">
        <v>#N/A</v>
      </c>
      <c r="AO2867" s="1">
        <v>0.46300000000000002</v>
      </c>
      <c r="AP2867" s="1"/>
      <c r="AQ2867" s="1" t="e">
        <v>#DIV/0!</v>
      </c>
      <c r="AR2867" s="1"/>
      <c r="AS2867" s="1"/>
      <c r="AT2867" s="1"/>
      <c r="AU2867" s="1" t="e">
        <v>#N/A</v>
      </c>
      <c r="AV2867" s="1">
        <v>-1.4999999999999999E-2</v>
      </c>
      <c r="AW2867" s="2">
        <f>AVERAGE(C2867:H2867)</f>
        <v>0.33899999999999997</v>
      </c>
      <c r="AX2867" s="2">
        <f>AVERAGE(I2867:O2867)</f>
        <v>0.63400000000000001</v>
      </c>
      <c r="AY2867" s="2">
        <f>AVERAGE(P2867:T2867)</f>
        <v>0.32879999999999998</v>
      </c>
      <c r="AZ2867" s="2">
        <f>AVERAGE(U2867:Z2867)</f>
        <v>0.37799999999999995</v>
      </c>
      <c r="BA2867" s="2">
        <f>AVERAGE(C2867,F2867,I2867,L2867,O2867,R2867,U2867,W2867,Y2867)</f>
        <v>0.39433333333333337</v>
      </c>
      <c r="BB2867" s="2">
        <f>AVERAGE(D2867,G2867,J2867,M2867,P2867,S2867,V2867,X2867,Z2867)</f>
        <v>0.53755555555555556</v>
      </c>
      <c r="BC2867" s="2">
        <f>AVERAGE(E2867,H2867,K2867,N2867,Q2867,T2867)</f>
        <v>0.33283333333333337</v>
      </c>
      <c r="BD2867" s="2" t="e">
        <f t="shared" si="308"/>
        <v>#N/A</v>
      </c>
      <c r="BE2867" s="2">
        <f t="shared" si="309"/>
        <v>0.19040000000000001</v>
      </c>
      <c r="BF2867" s="2" t="e">
        <f t="shared" si="310"/>
        <v>#N/A</v>
      </c>
      <c r="BG2867" s="2">
        <f t="shared" si="311"/>
        <v>0.4215740740740741</v>
      </c>
      <c r="BH2867" s="2" t="e">
        <f t="shared" si="312"/>
        <v>#N/A</v>
      </c>
      <c r="BI2867" s="2" t="e">
        <f t="shared" si="313"/>
        <v>#N/A</v>
      </c>
      <c r="BJ2867" s="2" t="e">
        <f t="shared" si="314"/>
        <v>#N/A</v>
      </c>
    </row>
    <row r="2868" spans="1:62" s="2" customFormat="1">
      <c r="A2868" s="1" t="s">
        <v>206</v>
      </c>
      <c r="B2868" s="1">
        <v>2009</v>
      </c>
      <c r="C2868" s="1">
        <v>0.67</v>
      </c>
      <c r="D2868" s="1">
        <v>1</v>
      </c>
      <c r="E2868" s="1">
        <v>4.9000000000000002E-2</v>
      </c>
      <c r="F2868" s="1">
        <v>7.4999999999999997E-2</v>
      </c>
      <c r="G2868" s="1">
        <v>9.9000000000000005E-2</v>
      </c>
      <c r="H2868" s="1">
        <v>0.17699999999999999</v>
      </c>
      <c r="I2868" s="1">
        <v>0.44500000000000001</v>
      </c>
      <c r="J2868" s="1">
        <v>0.501</v>
      </c>
      <c r="K2868" s="1">
        <v>1</v>
      </c>
      <c r="L2868" s="1">
        <v>0.42</v>
      </c>
      <c r="M2868" s="1">
        <v>1</v>
      </c>
      <c r="N2868" s="1">
        <v>0.3</v>
      </c>
      <c r="O2868" s="1">
        <v>0.76800000000000002</v>
      </c>
      <c r="P2868" s="1">
        <v>0.71599999999999997</v>
      </c>
      <c r="Q2868" s="1">
        <v>0.45500000000000002</v>
      </c>
      <c r="R2868" s="1">
        <v>0.39800000000000002</v>
      </c>
      <c r="S2868" s="1">
        <v>0.16</v>
      </c>
      <c r="T2868" s="1">
        <v>5.1999999999999998E-2</v>
      </c>
      <c r="U2868" s="1">
        <v>0.75</v>
      </c>
      <c r="V2868" s="1">
        <v>0.995</v>
      </c>
      <c r="W2868" s="1">
        <v>0.02</v>
      </c>
      <c r="X2868" s="1">
        <v>0</v>
      </c>
      <c r="Y2868" s="1">
        <v>3.0000000000000001E-3</v>
      </c>
      <c r="Z2868" s="1">
        <v>0.5</v>
      </c>
      <c r="AA2868" s="1" t="e">
        <v>#N/A</v>
      </c>
      <c r="AB2868" s="1" t="e">
        <v>#N/A</v>
      </c>
      <c r="AC2868" s="1" t="e">
        <v>#N/A</v>
      </c>
      <c r="AD2868" s="1" t="e">
        <v>#N/A</v>
      </c>
      <c r="AE2868" s="1" t="e">
        <v>#N/A</v>
      </c>
      <c r="AF2868" s="1" t="e">
        <v>#N/A</v>
      </c>
      <c r="AG2868" s="1" t="e">
        <v>#N/A</v>
      </c>
      <c r="AH2868" s="1">
        <v>0.79</v>
      </c>
      <c r="AI2868" s="1">
        <v>0.66200000000000003</v>
      </c>
      <c r="AJ2868" s="1">
        <v>0.46500000000000002</v>
      </c>
      <c r="AK2868" s="1">
        <v>0.13800000000000001</v>
      </c>
      <c r="AL2868" s="1" t="e">
        <v>#N/A</v>
      </c>
      <c r="AM2868" s="1">
        <v>0.70399999999999996</v>
      </c>
      <c r="AN2868" s="1" t="e">
        <v>#N/A</v>
      </c>
      <c r="AO2868" s="1">
        <v>0.46500000000000002</v>
      </c>
      <c r="AP2868" s="1"/>
      <c r="AQ2868" s="1" t="e">
        <v>#DIV/0!</v>
      </c>
      <c r="AR2868" s="1"/>
      <c r="AS2868" s="1"/>
      <c r="AT2868" s="1"/>
      <c r="AU2868" s="1" t="e">
        <v>#N/A</v>
      </c>
      <c r="AV2868" s="1">
        <v>-2.5000000000000001E-2</v>
      </c>
      <c r="AW2868" s="2">
        <f>AVERAGE(C2868:H2868)</f>
        <v>0.34499999999999997</v>
      </c>
      <c r="AX2868" s="2">
        <f>AVERAGE(I2868:O2868)</f>
        <v>0.63342857142857145</v>
      </c>
      <c r="AY2868" s="2">
        <f>AVERAGE(P2868:T2868)</f>
        <v>0.35619999999999996</v>
      </c>
      <c r="AZ2868" s="2">
        <f>AVERAGE(U2868:Z2868)</f>
        <v>0.37799999999999995</v>
      </c>
      <c r="BA2868" s="2">
        <f>AVERAGE(C2868,F2868,I2868,L2868,O2868,R2868,U2868,W2868,Y2868)</f>
        <v>0.39433333333333337</v>
      </c>
      <c r="BB2868" s="2">
        <f>AVERAGE(D2868,G2868,J2868,M2868,P2868,S2868,V2868,X2868,Z2868)</f>
        <v>0.55233333333333334</v>
      </c>
      <c r="BC2868" s="2">
        <f>AVERAGE(E2868,H2868,K2868,N2868,Q2868,T2868)</f>
        <v>0.33883333333333332</v>
      </c>
      <c r="BD2868" s="2" t="e">
        <f t="shared" si="308"/>
        <v>#N/A</v>
      </c>
      <c r="BE2868" s="2">
        <f t="shared" si="309"/>
        <v>0.19170000000000001</v>
      </c>
      <c r="BF2868" s="2" t="e">
        <f t="shared" si="310"/>
        <v>#N/A</v>
      </c>
      <c r="BG2868" s="2">
        <f t="shared" si="311"/>
        <v>0.42850000000000005</v>
      </c>
      <c r="BH2868" s="2" t="e">
        <f t="shared" si="312"/>
        <v>#N/A</v>
      </c>
      <c r="BI2868" s="2" t="e">
        <f t="shared" si="313"/>
        <v>#N/A</v>
      </c>
      <c r="BJ2868" s="2" t="e">
        <f t="shared" si="314"/>
        <v>#N/A</v>
      </c>
    </row>
    <row r="2869" spans="1:62" s="2" customFormat="1">
      <c r="A2869" s="1" t="s">
        <v>206</v>
      </c>
      <c r="B2869" s="1">
        <v>2010</v>
      </c>
      <c r="C2869" s="1">
        <v>0.67</v>
      </c>
      <c r="D2869" s="1">
        <v>1</v>
      </c>
      <c r="E2869" s="1">
        <v>6.9000000000000006E-2</v>
      </c>
      <c r="F2869" s="1">
        <v>7.4999999999999997E-2</v>
      </c>
      <c r="G2869" s="1">
        <v>9.9000000000000005E-2</v>
      </c>
      <c r="H2869" s="1">
        <v>0.19400000000000001</v>
      </c>
      <c r="I2869" s="1">
        <v>0.44500000000000001</v>
      </c>
      <c r="J2869" s="1">
        <v>0.50600000000000001</v>
      </c>
      <c r="K2869" s="1">
        <v>1</v>
      </c>
      <c r="L2869" s="1">
        <v>0.42</v>
      </c>
      <c r="M2869" s="1">
        <v>1</v>
      </c>
      <c r="N2869" s="1">
        <v>0.3</v>
      </c>
      <c r="O2869" s="1">
        <v>0.76800000000000002</v>
      </c>
      <c r="P2869" s="1">
        <v>0.71599999999999997</v>
      </c>
      <c r="Q2869" s="1">
        <v>0.45500000000000002</v>
      </c>
      <c r="R2869" s="1">
        <v>0.39800000000000002</v>
      </c>
      <c r="S2869" s="1">
        <v>0.161</v>
      </c>
      <c r="T2869" s="1">
        <v>5.1999999999999998E-2</v>
      </c>
      <c r="U2869" s="1">
        <v>0.75</v>
      </c>
      <c r="V2869" s="1">
        <v>0.995</v>
      </c>
      <c r="W2869" s="1">
        <v>0.02</v>
      </c>
      <c r="X2869" s="1">
        <v>0</v>
      </c>
      <c r="Y2869" s="1">
        <v>3.0000000000000001E-3</v>
      </c>
      <c r="Z2869" s="1">
        <v>0.5</v>
      </c>
      <c r="AA2869" s="1" t="e">
        <v>#N/A</v>
      </c>
      <c r="AB2869" s="1" t="e">
        <v>#N/A</v>
      </c>
      <c r="AC2869" s="1" t="e">
        <v>#N/A</v>
      </c>
      <c r="AD2869" s="1" t="e">
        <v>#N/A</v>
      </c>
      <c r="AE2869" s="1" t="e">
        <v>#N/A</v>
      </c>
      <c r="AF2869" s="1" t="e">
        <v>#N/A</v>
      </c>
      <c r="AG2869" s="1" t="e">
        <v>#N/A</v>
      </c>
      <c r="AH2869" s="1">
        <v>0.78700000000000003</v>
      </c>
      <c r="AI2869" s="1">
        <v>0.66</v>
      </c>
      <c r="AJ2869" s="1">
        <v>0.46500000000000002</v>
      </c>
      <c r="AK2869" s="1">
        <v>0.13800000000000001</v>
      </c>
      <c r="AL2869" s="1" t="e">
        <v>#N/A</v>
      </c>
      <c r="AM2869" s="1">
        <v>0.70199999999999996</v>
      </c>
      <c r="AN2869" s="1" t="e">
        <v>#N/A</v>
      </c>
      <c r="AO2869" s="1">
        <v>0.46500000000000002</v>
      </c>
      <c r="AP2869" s="1"/>
      <c r="AQ2869" s="1" t="e">
        <v>#DIV/0!</v>
      </c>
      <c r="AR2869" s="1"/>
      <c r="AS2869" s="1"/>
      <c r="AT2869" s="1"/>
      <c r="AU2869" s="1" t="e">
        <v>#N/A</v>
      </c>
      <c r="AV2869" s="1">
        <v>-2.9000000000000001E-2</v>
      </c>
      <c r="AW2869" s="2">
        <f>AVERAGE(C2869:H2869)</f>
        <v>0.35116666666666663</v>
      </c>
      <c r="AX2869" s="2">
        <f>AVERAGE(I2869:O2869)</f>
        <v>0.63414285714285712</v>
      </c>
      <c r="AY2869" s="2">
        <f>AVERAGE(P2869:T2869)</f>
        <v>0.35639999999999999</v>
      </c>
      <c r="AZ2869" s="2">
        <f>AVERAGE(U2869:Z2869)</f>
        <v>0.37799999999999995</v>
      </c>
      <c r="BA2869" s="2">
        <f>AVERAGE(C2869,F2869,I2869,L2869,O2869,R2869,U2869,W2869,Y2869)</f>
        <v>0.39433333333333337</v>
      </c>
      <c r="BB2869" s="2">
        <f>AVERAGE(D2869,G2869,J2869,M2869,P2869,S2869,V2869,X2869,Z2869)</f>
        <v>0.55299999999999994</v>
      </c>
      <c r="BC2869" s="2">
        <f>AVERAGE(E2869,H2869,K2869,N2869,Q2869,T2869)</f>
        <v>0.34499999999999997</v>
      </c>
      <c r="BD2869" s="2" t="e">
        <f t="shared" si="308"/>
        <v>#N/A</v>
      </c>
      <c r="BE2869" s="2">
        <f t="shared" si="309"/>
        <v>0.19120000000000004</v>
      </c>
      <c r="BF2869" s="2" t="e">
        <f t="shared" si="310"/>
        <v>#N/A</v>
      </c>
      <c r="BG2869" s="2">
        <f t="shared" si="311"/>
        <v>0.43077777777777776</v>
      </c>
      <c r="BH2869" s="2" t="e">
        <f t="shared" si="312"/>
        <v>#N/A</v>
      </c>
      <c r="BI2869" s="2" t="e">
        <f t="shared" si="313"/>
        <v>#N/A</v>
      </c>
      <c r="BJ2869" s="2" t="e">
        <f t="shared" si="314"/>
        <v>#N/A</v>
      </c>
    </row>
    <row r="2870" spans="1:62" s="2" customFormat="1">
      <c r="A2870" s="1" t="s">
        <v>207</v>
      </c>
      <c r="B2870" s="1">
        <v>1995</v>
      </c>
      <c r="C2870" s="1">
        <v>0.86099999999999999</v>
      </c>
      <c r="D2870" s="1">
        <v>5.0000000000000001E-3</v>
      </c>
      <c r="E2870" s="1">
        <v>0.5</v>
      </c>
      <c r="F2870" s="1">
        <v>0.27500000000000002</v>
      </c>
      <c r="G2870" s="1">
        <v>0.28499999999999998</v>
      </c>
      <c r="H2870" s="1">
        <v>0.57999999999999996</v>
      </c>
      <c r="I2870" s="1">
        <v>0.4</v>
      </c>
      <c r="J2870" s="1">
        <v>0.88300000000000001</v>
      </c>
      <c r="K2870" s="1">
        <v>0.998</v>
      </c>
      <c r="L2870" s="1">
        <v>0.24</v>
      </c>
      <c r="M2870" s="1">
        <v>0.08</v>
      </c>
      <c r="N2870" s="1">
        <v>0.67</v>
      </c>
      <c r="O2870" s="1">
        <v>0.40799999999999997</v>
      </c>
      <c r="P2870" s="1">
        <v>0.96499999999999997</v>
      </c>
      <c r="Q2870" s="1">
        <v>0.79400000000000004</v>
      </c>
      <c r="R2870" s="1">
        <v>0.86299999999999999</v>
      </c>
      <c r="S2870" s="1">
        <v>0.14000000000000001</v>
      </c>
      <c r="T2870" s="1">
        <v>1</v>
      </c>
      <c r="U2870" s="1">
        <v>0</v>
      </c>
      <c r="V2870" s="1">
        <v>0</v>
      </c>
      <c r="W2870" s="1">
        <v>0.91</v>
      </c>
      <c r="X2870" s="1">
        <v>1</v>
      </c>
      <c r="Y2870" s="1">
        <v>6.8000000000000005E-2</v>
      </c>
      <c r="Z2870" s="1">
        <v>0.77</v>
      </c>
      <c r="AA2870" s="1">
        <v>0.7</v>
      </c>
      <c r="AB2870" s="1">
        <v>0.5</v>
      </c>
      <c r="AC2870" s="1">
        <v>0.81499999999999995</v>
      </c>
      <c r="AD2870" s="1">
        <v>0.89600000000000002</v>
      </c>
      <c r="AE2870" s="1">
        <v>0.7</v>
      </c>
      <c r="AF2870" s="1">
        <v>0.67100000000000004</v>
      </c>
      <c r="AG2870" s="1">
        <v>0.57799999999999996</v>
      </c>
      <c r="AH2870" s="1">
        <v>0.26200000000000001</v>
      </c>
      <c r="AI2870" s="1">
        <v>0.40200000000000002</v>
      </c>
      <c r="AJ2870" s="1">
        <v>0.44400000000000001</v>
      </c>
      <c r="AK2870" s="1">
        <v>0</v>
      </c>
      <c r="AL2870" s="1">
        <v>2.3E-2</v>
      </c>
      <c r="AM2870" s="1">
        <v>0.39600000000000002</v>
      </c>
      <c r="AN2870" s="1">
        <v>0.70299999999999996</v>
      </c>
      <c r="AO2870" s="1">
        <v>0.44400000000000001</v>
      </c>
      <c r="AP2870" s="1">
        <v>512.04700000000003</v>
      </c>
      <c r="AQ2870" s="1">
        <v>510</v>
      </c>
      <c r="AR2870" s="1">
        <v>20953589</v>
      </c>
      <c r="AS2870" s="1"/>
      <c r="AT2870" s="1"/>
      <c r="AU2870" s="1">
        <v>0.12</v>
      </c>
      <c r="AV2870" s="1">
        <v>-2.7E-2</v>
      </c>
      <c r="AW2870" s="2">
        <f>AVERAGE(C2870:H2870)</f>
        <v>0.41766666666666663</v>
      </c>
      <c r="AX2870" s="2">
        <f>AVERAGE(I2870:O2870)</f>
        <v>0.52557142857142858</v>
      </c>
      <c r="AY2870" s="2">
        <f>AVERAGE(P2870:T2870)</f>
        <v>0.75239999999999996</v>
      </c>
      <c r="AZ2870" s="2">
        <f>AVERAGE(U2870:Z2870)</f>
        <v>0.45800000000000002</v>
      </c>
      <c r="BA2870" s="2">
        <f>AVERAGE(C2870,F2870,I2870,L2870,O2870,R2870,U2870,W2870,Y2870)</f>
        <v>0.44722222222222224</v>
      </c>
      <c r="BB2870" s="2">
        <f>AVERAGE(D2870,G2870,J2870,M2870,P2870,S2870,V2870,X2870,Z2870)</f>
        <v>0.45866666666666667</v>
      </c>
      <c r="BC2870" s="2">
        <f>AVERAGE(E2870,H2870,K2870,N2870,Q2870,T2870)</f>
        <v>0.75700000000000001</v>
      </c>
      <c r="BD2870" s="2">
        <f t="shared" si="308"/>
        <v>0.27750600000000003</v>
      </c>
      <c r="BE2870" s="2">
        <f t="shared" si="309"/>
        <v>0.11080000000000001</v>
      </c>
      <c r="BF2870" s="2">
        <f t="shared" si="310"/>
        <v>7.7050000000000007E-2</v>
      </c>
      <c r="BG2870" s="2">
        <f t="shared" si="311"/>
        <v>0.55429629629629629</v>
      </c>
      <c r="BH2870" s="2">
        <f t="shared" si="312"/>
        <v>0.46535600000000005</v>
      </c>
      <c r="BI2870" s="2">
        <f t="shared" si="313"/>
        <v>1.0196522962962964</v>
      </c>
      <c r="BJ2870" s="2">
        <f t="shared" si="314"/>
        <v>-8.894029629629624E-2</v>
      </c>
    </row>
    <row r="2871" spans="1:62" s="2" customFormat="1">
      <c r="A2871" s="1" t="s">
        <v>207</v>
      </c>
      <c r="B2871" s="1">
        <v>1996</v>
      </c>
      <c r="C2871" s="1">
        <v>0.86099999999999999</v>
      </c>
      <c r="D2871" s="1">
        <v>5.0000000000000001E-3</v>
      </c>
      <c r="E2871" s="1">
        <v>0.48599999999999999</v>
      </c>
      <c r="F2871" s="1">
        <v>0.27500000000000002</v>
      </c>
      <c r="G2871" s="1">
        <v>0.28499999999999998</v>
      </c>
      <c r="H2871" s="1">
        <v>0.57599999999999996</v>
      </c>
      <c r="I2871" s="1">
        <v>0.4</v>
      </c>
      <c r="J2871" s="1">
        <v>0.88200000000000001</v>
      </c>
      <c r="K2871" s="1">
        <v>0.998</v>
      </c>
      <c r="L2871" s="1">
        <v>0.24</v>
      </c>
      <c r="M2871" s="1">
        <v>7.0000000000000007E-2</v>
      </c>
      <c r="N2871" s="1">
        <v>0.64300000000000002</v>
      </c>
      <c r="O2871" s="1">
        <v>0.40799999999999997</v>
      </c>
      <c r="P2871" s="1">
        <v>0.96499999999999997</v>
      </c>
      <c r="Q2871" s="1">
        <v>0.79600000000000004</v>
      </c>
      <c r="R2871" s="1">
        <v>0.86299999999999999</v>
      </c>
      <c r="S2871" s="1">
        <v>0.17100000000000001</v>
      </c>
      <c r="T2871" s="1">
        <v>1</v>
      </c>
      <c r="U2871" s="1">
        <v>0</v>
      </c>
      <c r="V2871" s="1">
        <v>0</v>
      </c>
      <c r="W2871" s="1">
        <v>0.91</v>
      </c>
      <c r="X2871" s="1">
        <v>1</v>
      </c>
      <c r="Y2871" s="1">
        <v>6.8000000000000005E-2</v>
      </c>
      <c r="Z2871" s="1">
        <v>0.77</v>
      </c>
      <c r="AA2871" s="1">
        <v>0.7</v>
      </c>
      <c r="AB2871" s="1">
        <v>0.5</v>
      </c>
      <c r="AC2871" s="1">
        <v>0.81299999999999994</v>
      </c>
      <c r="AD2871" s="1">
        <v>0.89600000000000002</v>
      </c>
      <c r="AE2871" s="1">
        <v>0.7</v>
      </c>
      <c r="AF2871" s="1">
        <v>0.77500000000000002</v>
      </c>
      <c r="AG2871" s="1">
        <v>0.57799999999999996</v>
      </c>
      <c r="AH2871" s="1">
        <v>0.25700000000000001</v>
      </c>
      <c r="AI2871" s="1">
        <v>0.4</v>
      </c>
      <c r="AJ2871" s="1">
        <v>0.442</v>
      </c>
      <c r="AK2871" s="1">
        <v>0</v>
      </c>
      <c r="AL2871" s="1">
        <v>2.5999999999999999E-2</v>
      </c>
      <c r="AM2871" s="1">
        <v>0.39400000000000002</v>
      </c>
      <c r="AN2871" s="1">
        <v>0.72099999999999997</v>
      </c>
      <c r="AO2871" s="1">
        <v>0.442</v>
      </c>
      <c r="AP2871" s="1">
        <v>551.70799999999997</v>
      </c>
      <c r="AQ2871" s="1">
        <v>550</v>
      </c>
      <c r="AR2871" s="1">
        <v>21617190</v>
      </c>
      <c r="AS2871" s="1">
        <v>37.130000000000003</v>
      </c>
      <c r="AT2871" s="1">
        <v>85.95</v>
      </c>
      <c r="AU2871" s="1">
        <v>0.12</v>
      </c>
      <c r="AV2871" s="1">
        <v>-0.03</v>
      </c>
      <c r="AW2871" s="2">
        <f>AVERAGE(C2871:H2871)</f>
        <v>0.41466666666666657</v>
      </c>
      <c r="AX2871" s="2">
        <f>AVERAGE(I2871:O2871)</f>
        <v>0.52014285714285724</v>
      </c>
      <c r="AY2871" s="2">
        <f>AVERAGE(P2871:T2871)</f>
        <v>0.75900000000000001</v>
      </c>
      <c r="AZ2871" s="2">
        <f>AVERAGE(U2871:Z2871)</f>
        <v>0.45800000000000002</v>
      </c>
      <c r="BA2871" s="2">
        <f>AVERAGE(C2871,F2871,I2871,L2871,O2871,R2871,U2871,W2871,Y2871)</f>
        <v>0.44722222222222224</v>
      </c>
      <c r="BB2871" s="2">
        <f>AVERAGE(D2871,G2871,J2871,M2871,P2871,S2871,V2871,X2871,Z2871)</f>
        <v>0.46088888888888885</v>
      </c>
      <c r="BC2871" s="2">
        <f>AVERAGE(E2871,H2871,K2871,N2871,Q2871,T2871)</f>
        <v>0.74983333333333324</v>
      </c>
      <c r="BD2871" s="2">
        <f t="shared" si="308"/>
        <v>0.28333019999999998</v>
      </c>
      <c r="BE2871" s="2">
        <f t="shared" si="309"/>
        <v>0.1099</v>
      </c>
      <c r="BF2871" s="2">
        <f t="shared" si="310"/>
        <v>7.8050000000000008E-2</v>
      </c>
      <c r="BG2871" s="2">
        <f t="shared" si="311"/>
        <v>0.55264814814814811</v>
      </c>
      <c r="BH2871" s="2">
        <f t="shared" si="312"/>
        <v>0.47128019999999998</v>
      </c>
      <c r="BI2871" s="2">
        <f t="shared" si="313"/>
        <v>1.023928348148148</v>
      </c>
      <c r="BJ2871" s="2">
        <f t="shared" si="314"/>
        <v>-8.1367948148148128E-2</v>
      </c>
    </row>
    <row r="2872" spans="1:62" s="2" customFormat="1">
      <c r="A2872" s="1" t="s">
        <v>207</v>
      </c>
      <c r="B2872" s="1">
        <v>1997</v>
      </c>
      <c r="C2872" s="1">
        <v>0.86099999999999999</v>
      </c>
      <c r="D2872" s="1">
        <v>5.0000000000000001E-3</v>
      </c>
      <c r="E2872" s="1">
        <v>0.47199999999999998</v>
      </c>
      <c r="F2872" s="1">
        <v>0.27500000000000002</v>
      </c>
      <c r="G2872" s="1">
        <v>0.28499999999999998</v>
      </c>
      <c r="H2872" s="1">
        <v>0.57199999999999995</v>
      </c>
      <c r="I2872" s="1">
        <v>0.4</v>
      </c>
      <c r="J2872" s="1">
        <v>0.88100000000000001</v>
      </c>
      <c r="K2872" s="1">
        <v>0.998</v>
      </c>
      <c r="L2872" s="1">
        <v>0.24</v>
      </c>
      <c r="M2872" s="1">
        <v>0.14000000000000001</v>
      </c>
      <c r="N2872" s="1">
        <v>0.61699999999999999</v>
      </c>
      <c r="O2872" s="1">
        <v>0.40799999999999997</v>
      </c>
      <c r="P2872" s="1">
        <v>0.96499999999999997</v>
      </c>
      <c r="Q2872" s="1">
        <v>0.79600000000000004</v>
      </c>
      <c r="R2872" s="1">
        <v>0.86299999999999999</v>
      </c>
      <c r="S2872" s="1">
        <v>0.26</v>
      </c>
      <c r="T2872" s="1">
        <v>1</v>
      </c>
      <c r="U2872" s="1">
        <v>0</v>
      </c>
      <c r="V2872" s="1">
        <v>0</v>
      </c>
      <c r="W2872" s="1">
        <v>0.91</v>
      </c>
      <c r="X2872" s="1">
        <v>1</v>
      </c>
      <c r="Y2872" s="1">
        <v>6.8000000000000005E-2</v>
      </c>
      <c r="Z2872" s="1">
        <v>0.77</v>
      </c>
      <c r="AA2872" s="1">
        <v>0.7</v>
      </c>
      <c r="AB2872" s="1">
        <v>0.5</v>
      </c>
      <c r="AC2872" s="1">
        <v>0.81</v>
      </c>
      <c r="AD2872" s="1">
        <v>0.89600000000000002</v>
      </c>
      <c r="AE2872" s="1">
        <v>0.7</v>
      </c>
      <c r="AF2872" s="1">
        <v>0.81399999999999995</v>
      </c>
      <c r="AG2872" s="1">
        <v>0.57199999999999995</v>
      </c>
      <c r="AH2872" s="1">
        <v>0.255</v>
      </c>
      <c r="AI2872" s="1">
        <v>0.36099999999999999</v>
      </c>
      <c r="AJ2872" s="1">
        <v>0.38500000000000001</v>
      </c>
      <c r="AK2872" s="1">
        <v>0</v>
      </c>
      <c r="AL2872" s="1">
        <v>2.5999999999999999E-2</v>
      </c>
      <c r="AM2872" s="1">
        <v>0.39100000000000001</v>
      </c>
      <c r="AN2872" s="1">
        <v>0.73799999999999999</v>
      </c>
      <c r="AO2872" s="1">
        <v>0.38500000000000001</v>
      </c>
      <c r="AP2872" s="1">
        <v>572.35900000000004</v>
      </c>
      <c r="AQ2872" s="1">
        <v>570</v>
      </c>
      <c r="AR2872" s="1">
        <v>22288245</v>
      </c>
      <c r="AS2872" s="1"/>
      <c r="AT2872" s="1"/>
      <c r="AU2872" s="1">
        <v>0.11</v>
      </c>
      <c r="AV2872" s="1">
        <v>-3.6999999999999998E-2</v>
      </c>
      <c r="AW2872" s="2">
        <f>AVERAGE(C2872:H2872)</f>
        <v>0.41166666666666663</v>
      </c>
      <c r="AX2872" s="2">
        <f>AVERAGE(I2872:O2872)</f>
        <v>0.52628571428571436</v>
      </c>
      <c r="AY2872" s="2">
        <f>AVERAGE(P2872:T2872)</f>
        <v>0.77680000000000005</v>
      </c>
      <c r="AZ2872" s="2">
        <f>AVERAGE(U2872:Z2872)</f>
        <v>0.45800000000000002</v>
      </c>
      <c r="BA2872" s="2">
        <f>AVERAGE(C2872,F2872,I2872,L2872,O2872,R2872,U2872,W2872,Y2872)</f>
        <v>0.44722222222222224</v>
      </c>
      <c r="BB2872" s="2">
        <f>AVERAGE(D2872,G2872,J2872,M2872,P2872,S2872,V2872,X2872,Z2872)</f>
        <v>0.47844444444444434</v>
      </c>
      <c r="BC2872" s="2">
        <f>AVERAGE(E2872,H2872,K2872,N2872,Q2872,T2872)</f>
        <v>0.74250000000000005</v>
      </c>
      <c r="BD2872" s="2">
        <f t="shared" si="308"/>
        <v>0.2850432</v>
      </c>
      <c r="BE2872" s="2">
        <f t="shared" si="309"/>
        <v>0.10009999999999999</v>
      </c>
      <c r="BF2872" s="2">
        <f t="shared" si="310"/>
        <v>7.8600000000000003E-2</v>
      </c>
      <c r="BG2872" s="2">
        <f t="shared" si="311"/>
        <v>0.55605555555555553</v>
      </c>
      <c r="BH2872" s="2">
        <f t="shared" si="312"/>
        <v>0.46374320000000002</v>
      </c>
      <c r="BI2872" s="2">
        <f t="shared" si="313"/>
        <v>1.0197987555555557</v>
      </c>
      <c r="BJ2872" s="2">
        <f t="shared" si="314"/>
        <v>-9.2312355555555503E-2</v>
      </c>
    </row>
    <row r="2873" spans="1:62" s="2" customFormat="1">
      <c r="A2873" s="1" t="s">
        <v>207</v>
      </c>
      <c r="B2873" s="1">
        <v>1998</v>
      </c>
      <c r="C2873" s="1">
        <v>0.86099999999999999</v>
      </c>
      <c r="D2873" s="1">
        <v>5.0000000000000001E-3</v>
      </c>
      <c r="E2873" s="1">
        <v>0.45800000000000002</v>
      </c>
      <c r="F2873" s="1">
        <v>0.27500000000000002</v>
      </c>
      <c r="G2873" s="1">
        <v>0.28499999999999998</v>
      </c>
      <c r="H2873" s="1">
        <v>0.56799999999999995</v>
      </c>
      <c r="I2873" s="1">
        <v>0.4</v>
      </c>
      <c r="J2873" s="1">
        <v>0.88100000000000001</v>
      </c>
      <c r="K2873" s="1">
        <v>0.998</v>
      </c>
      <c r="L2873" s="1">
        <v>0.24</v>
      </c>
      <c r="M2873" s="1">
        <v>0.1</v>
      </c>
      <c r="N2873" s="1">
        <v>0.59</v>
      </c>
      <c r="O2873" s="1">
        <v>0.40799999999999997</v>
      </c>
      <c r="P2873" s="1">
        <v>0.96499999999999997</v>
      </c>
      <c r="Q2873" s="1">
        <v>0.79200000000000004</v>
      </c>
      <c r="R2873" s="1">
        <v>0.86299999999999999</v>
      </c>
      <c r="S2873" s="1">
        <v>0.309</v>
      </c>
      <c r="T2873" s="1">
        <v>1</v>
      </c>
      <c r="U2873" s="1">
        <v>0</v>
      </c>
      <c r="V2873" s="1">
        <v>0</v>
      </c>
      <c r="W2873" s="1">
        <v>0.91</v>
      </c>
      <c r="X2873" s="1">
        <v>1</v>
      </c>
      <c r="Y2873" s="1">
        <v>6.8000000000000005E-2</v>
      </c>
      <c r="Z2873" s="1">
        <v>0.77</v>
      </c>
      <c r="AA2873" s="1">
        <v>0.85</v>
      </c>
      <c r="AB2873" s="1">
        <v>0.5</v>
      </c>
      <c r="AC2873" s="1">
        <v>0.80900000000000005</v>
      </c>
      <c r="AD2873" s="1">
        <v>0.91600000000000004</v>
      </c>
      <c r="AE2873" s="1">
        <v>0.7</v>
      </c>
      <c r="AF2873" s="1">
        <v>0.82399999999999995</v>
      </c>
      <c r="AG2873" s="1">
        <v>0.25</v>
      </c>
      <c r="AH2873" s="1">
        <v>0.253</v>
      </c>
      <c r="AI2873" s="1">
        <v>0.32300000000000001</v>
      </c>
      <c r="AJ2873" s="1">
        <v>0.32700000000000001</v>
      </c>
      <c r="AK2873" s="1">
        <v>1E-3</v>
      </c>
      <c r="AL2873" s="1">
        <v>2.7E-2</v>
      </c>
      <c r="AM2873" s="1">
        <v>0.38700000000000001</v>
      </c>
      <c r="AN2873" s="1">
        <v>0.75600000000000001</v>
      </c>
      <c r="AO2873" s="1">
        <v>0.32700000000000001</v>
      </c>
      <c r="AP2873" s="1">
        <v>589.08600000000001</v>
      </c>
      <c r="AQ2873" s="1">
        <v>590</v>
      </c>
      <c r="AR2873" s="1">
        <v>22974610</v>
      </c>
      <c r="AS2873" s="1"/>
      <c r="AT2873" s="1"/>
      <c r="AU2873" s="1">
        <v>0.09</v>
      </c>
      <c r="AV2873" s="1">
        <v>-3.5999999999999997E-2</v>
      </c>
      <c r="AW2873" s="2">
        <f>AVERAGE(C2873:H2873)</f>
        <v>0.40866666666666668</v>
      </c>
      <c r="AX2873" s="2">
        <f>AVERAGE(I2873:O2873)</f>
        <v>0.51671428571428568</v>
      </c>
      <c r="AY2873" s="2">
        <f>AVERAGE(P2873:T2873)</f>
        <v>0.78580000000000005</v>
      </c>
      <c r="AZ2873" s="2">
        <f>AVERAGE(U2873:Z2873)</f>
        <v>0.45800000000000002</v>
      </c>
      <c r="BA2873" s="2">
        <f>AVERAGE(C2873,F2873,I2873,L2873,O2873,R2873,U2873,W2873,Y2873)</f>
        <v>0.44722222222222224</v>
      </c>
      <c r="BB2873" s="2">
        <f>AVERAGE(D2873,G2873,J2873,M2873,P2873,S2873,V2873,X2873,Z2873)</f>
        <v>0.47944444444444451</v>
      </c>
      <c r="BC2873" s="2">
        <f>AVERAGE(E2873,H2873,K2873,N2873,Q2873,T2873)</f>
        <v>0.73433333333333328</v>
      </c>
      <c r="BD2873" s="2">
        <f t="shared" si="308"/>
        <v>0.27687790000000001</v>
      </c>
      <c r="BE2873" s="2">
        <f t="shared" si="309"/>
        <v>9.0300000000000005E-2</v>
      </c>
      <c r="BF2873" s="2">
        <f t="shared" si="310"/>
        <v>7.9250000000000001E-2</v>
      </c>
      <c r="BG2873" s="2">
        <f t="shared" si="311"/>
        <v>0.55366666666666664</v>
      </c>
      <c r="BH2873" s="2">
        <f t="shared" si="312"/>
        <v>0.44642789999999999</v>
      </c>
      <c r="BI2873" s="2">
        <f t="shared" si="313"/>
        <v>1.0000945666666667</v>
      </c>
      <c r="BJ2873" s="2">
        <f t="shared" si="314"/>
        <v>-0.10723876666666665</v>
      </c>
    </row>
    <row r="2874" spans="1:62" s="2" customFormat="1">
      <c r="A2874" s="1" t="s">
        <v>207</v>
      </c>
      <c r="B2874" s="1">
        <v>1999</v>
      </c>
      <c r="C2874" s="1">
        <v>0.86099999999999999</v>
      </c>
      <c r="D2874" s="1">
        <v>5.0000000000000001E-3</v>
      </c>
      <c r="E2874" s="1">
        <v>0.44400000000000001</v>
      </c>
      <c r="F2874" s="1">
        <v>0.27500000000000002</v>
      </c>
      <c r="G2874" s="1">
        <v>0.28499999999999998</v>
      </c>
      <c r="H2874" s="1">
        <v>0.56399999999999995</v>
      </c>
      <c r="I2874" s="1">
        <v>0.4</v>
      </c>
      <c r="J2874" s="1">
        <v>0.88</v>
      </c>
      <c r="K2874" s="1">
        <v>0.998</v>
      </c>
      <c r="L2874" s="1">
        <v>0.24</v>
      </c>
      <c r="M2874" s="1">
        <v>7.0000000000000007E-2</v>
      </c>
      <c r="N2874" s="1">
        <v>0.56299999999999994</v>
      </c>
      <c r="O2874" s="1">
        <v>0.40799999999999997</v>
      </c>
      <c r="P2874" s="1">
        <v>0.96499999999999997</v>
      </c>
      <c r="Q2874" s="1">
        <v>0.78500000000000003</v>
      </c>
      <c r="R2874" s="1">
        <v>0.86299999999999999</v>
      </c>
      <c r="S2874" s="1">
        <v>0.27600000000000002</v>
      </c>
      <c r="T2874" s="1">
        <v>1</v>
      </c>
      <c r="U2874" s="1">
        <v>0</v>
      </c>
      <c r="V2874" s="1">
        <v>0</v>
      </c>
      <c r="W2874" s="1">
        <v>0.91</v>
      </c>
      <c r="X2874" s="1">
        <v>1</v>
      </c>
      <c r="Y2874" s="1">
        <v>6.8000000000000005E-2</v>
      </c>
      <c r="Z2874" s="1">
        <v>0.77</v>
      </c>
      <c r="AA2874" s="1">
        <v>0.85</v>
      </c>
      <c r="AB2874" s="1">
        <v>0.5</v>
      </c>
      <c r="AC2874" s="1">
        <v>0.80800000000000005</v>
      </c>
      <c r="AD2874" s="1">
        <v>0.92100000000000004</v>
      </c>
      <c r="AE2874" s="1">
        <v>0.7</v>
      </c>
      <c r="AF2874" s="1">
        <v>0.83099999999999996</v>
      </c>
      <c r="AG2874" s="1">
        <v>0.25</v>
      </c>
      <c r="AH2874" s="1">
        <v>0.215</v>
      </c>
      <c r="AI2874" s="1">
        <v>0.308</v>
      </c>
      <c r="AJ2874" s="1">
        <v>0.307</v>
      </c>
      <c r="AK2874" s="1">
        <v>3.0000000000000001E-3</v>
      </c>
      <c r="AL2874" s="1">
        <v>2.7E-2</v>
      </c>
      <c r="AM2874" s="1">
        <v>0.36199999999999999</v>
      </c>
      <c r="AN2874" s="1">
        <v>0.77400000000000002</v>
      </c>
      <c r="AO2874" s="1">
        <v>0.307</v>
      </c>
      <c r="AP2874" s="1">
        <v>664.12599999999998</v>
      </c>
      <c r="AQ2874" s="1">
        <v>660</v>
      </c>
      <c r="AR2874" s="1">
        <v>23686817</v>
      </c>
      <c r="AS2874" s="1">
        <v>43.07</v>
      </c>
      <c r="AT2874" s="1">
        <v>82.67</v>
      </c>
      <c r="AU2874" s="1">
        <v>0.08</v>
      </c>
      <c r="AV2874" s="1">
        <v>-0.04</v>
      </c>
      <c r="AW2874" s="2">
        <f>AVERAGE(C2874:H2874)</f>
        <v>0.40566666666666662</v>
      </c>
      <c r="AX2874" s="2">
        <f>AVERAGE(I2874:O2874)</f>
        <v>0.50842857142857134</v>
      </c>
      <c r="AY2874" s="2">
        <f>AVERAGE(P2874:T2874)</f>
        <v>0.77780000000000005</v>
      </c>
      <c r="AZ2874" s="2">
        <f>AVERAGE(U2874:Z2874)</f>
        <v>0.45800000000000002</v>
      </c>
      <c r="BA2874" s="2">
        <f>AVERAGE(C2874,F2874,I2874,L2874,O2874,R2874,U2874,W2874,Y2874)</f>
        <v>0.44722222222222224</v>
      </c>
      <c r="BB2874" s="2">
        <f>AVERAGE(D2874,G2874,J2874,M2874,P2874,S2874,V2874,X2874,Z2874)</f>
        <v>0.47233333333333327</v>
      </c>
      <c r="BC2874" s="2">
        <f>AVERAGE(E2874,H2874,K2874,N2874,Q2874,T2874)</f>
        <v>0.72566666666666668</v>
      </c>
      <c r="BD2874" s="2">
        <f t="shared" si="308"/>
        <v>0.27750600000000003</v>
      </c>
      <c r="BE2874" s="2">
        <f t="shared" si="309"/>
        <v>8.3000000000000018E-2</v>
      </c>
      <c r="BF2874" s="2">
        <f t="shared" si="310"/>
        <v>7.7750000000000014E-2</v>
      </c>
      <c r="BG2874" s="2">
        <f t="shared" si="311"/>
        <v>0.54840740740740734</v>
      </c>
      <c r="BH2874" s="2">
        <f t="shared" si="312"/>
        <v>0.43825600000000009</v>
      </c>
      <c r="BI2874" s="2">
        <f t="shared" si="313"/>
        <v>0.98666340740740743</v>
      </c>
      <c r="BJ2874" s="2">
        <f t="shared" si="314"/>
        <v>-0.11015140740740725</v>
      </c>
    </row>
    <row r="2875" spans="1:62" s="2" customFormat="1">
      <c r="A2875" s="1" t="s">
        <v>207</v>
      </c>
      <c r="B2875" s="1">
        <v>2000</v>
      </c>
      <c r="C2875" s="1">
        <v>0.86099999999999999</v>
      </c>
      <c r="D2875" s="1">
        <v>5.0000000000000001E-3</v>
      </c>
      <c r="E2875" s="1">
        <v>0.43</v>
      </c>
      <c r="F2875" s="1">
        <v>0.27500000000000002</v>
      </c>
      <c r="G2875" s="1">
        <v>0.28499999999999998</v>
      </c>
      <c r="H2875" s="1">
        <v>0.56000000000000005</v>
      </c>
      <c r="I2875" s="1">
        <v>0.4</v>
      </c>
      <c r="J2875" s="1">
        <v>0.879</v>
      </c>
      <c r="K2875" s="1">
        <v>0.998</v>
      </c>
      <c r="L2875" s="1">
        <v>0.24</v>
      </c>
      <c r="M2875" s="1">
        <v>0.09</v>
      </c>
      <c r="N2875" s="1">
        <v>0.53700000000000003</v>
      </c>
      <c r="O2875" s="1">
        <v>0.40799999999999997</v>
      </c>
      <c r="P2875" s="1">
        <v>0.96499999999999997</v>
      </c>
      <c r="Q2875" s="1">
        <v>0.77500000000000002</v>
      </c>
      <c r="R2875" s="1">
        <v>0.86299999999999999</v>
      </c>
      <c r="S2875" s="1">
        <v>0.28299999999999997</v>
      </c>
      <c r="T2875" s="1">
        <v>1</v>
      </c>
      <c r="U2875" s="1">
        <v>0</v>
      </c>
      <c r="V2875" s="1">
        <v>0</v>
      </c>
      <c r="W2875" s="1">
        <v>0.91</v>
      </c>
      <c r="X2875" s="1">
        <v>1</v>
      </c>
      <c r="Y2875" s="1">
        <v>6.8000000000000005E-2</v>
      </c>
      <c r="Z2875" s="1">
        <v>0.77</v>
      </c>
      <c r="AA2875" s="1">
        <v>0.7</v>
      </c>
      <c r="AB2875" s="1">
        <v>0.5</v>
      </c>
      <c r="AC2875" s="1">
        <v>0.80800000000000005</v>
      </c>
      <c r="AD2875" s="1">
        <v>0.91300000000000003</v>
      </c>
      <c r="AE2875" s="1">
        <v>0.5</v>
      </c>
      <c r="AF2875" s="1">
        <v>0.80300000000000005</v>
      </c>
      <c r="AG2875" s="1">
        <v>0.25</v>
      </c>
      <c r="AH2875" s="1">
        <v>0.17599999999999999</v>
      </c>
      <c r="AI2875" s="1">
        <v>0.29299999999999998</v>
      </c>
      <c r="AJ2875" s="1">
        <v>0.28799999999999998</v>
      </c>
      <c r="AK2875" s="1">
        <v>6.0000000000000001E-3</v>
      </c>
      <c r="AL2875" s="1">
        <v>3.5999999999999997E-2</v>
      </c>
      <c r="AM2875" s="1">
        <v>0.33700000000000002</v>
      </c>
      <c r="AN2875" s="1">
        <v>0.79100000000000004</v>
      </c>
      <c r="AO2875" s="1">
        <v>0.28799999999999998</v>
      </c>
      <c r="AP2875" s="1">
        <v>678.44500000000005</v>
      </c>
      <c r="AQ2875" s="1">
        <v>670</v>
      </c>
      <c r="AR2875" s="1">
        <v>24432843</v>
      </c>
      <c r="AS2875" s="1"/>
      <c r="AT2875" s="1"/>
      <c r="AU2875" s="1">
        <v>0.05</v>
      </c>
      <c r="AV2875" s="1">
        <v>-3.7999999999999999E-2</v>
      </c>
      <c r="AW2875" s="2">
        <f>AVERAGE(C2875:H2875)</f>
        <v>0.40266666666666673</v>
      </c>
      <c r="AX2875" s="2">
        <f>AVERAGE(I2875:O2875)</f>
        <v>0.50742857142857145</v>
      </c>
      <c r="AY2875" s="2">
        <f>AVERAGE(P2875:T2875)</f>
        <v>0.77719999999999989</v>
      </c>
      <c r="AZ2875" s="2">
        <f>AVERAGE(U2875:Z2875)</f>
        <v>0.45800000000000002</v>
      </c>
      <c r="BA2875" s="2">
        <f>AVERAGE(C2875,F2875,I2875,L2875,O2875,R2875,U2875,W2875,Y2875)</f>
        <v>0.44722222222222224</v>
      </c>
      <c r="BB2875" s="2">
        <f>AVERAGE(D2875,G2875,J2875,M2875,P2875,S2875,V2875,X2875,Z2875)</f>
        <v>0.47522222222222221</v>
      </c>
      <c r="BC2875" s="2">
        <f>AVERAGE(E2875,H2875,K2875,N2875,Q2875,T2875)</f>
        <v>0.71666666666666667</v>
      </c>
      <c r="BD2875" s="2">
        <f t="shared" si="308"/>
        <v>0.25546540000000001</v>
      </c>
      <c r="BE2875" s="2">
        <f t="shared" si="309"/>
        <v>7.569999999999999E-2</v>
      </c>
      <c r="BF2875" s="2">
        <f t="shared" si="310"/>
        <v>7.715000000000001E-2</v>
      </c>
      <c r="BG2875" s="2">
        <f t="shared" si="311"/>
        <v>0.5463703703703704</v>
      </c>
      <c r="BH2875" s="2">
        <f t="shared" si="312"/>
        <v>0.4083154</v>
      </c>
      <c r="BI2875" s="2">
        <f t="shared" si="313"/>
        <v>0.95468577037037039</v>
      </c>
      <c r="BJ2875" s="2">
        <f t="shared" si="314"/>
        <v>-0.1380549703703704</v>
      </c>
    </row>
    <row r="2876" spans="1:62" s="2" customFormat="1">
      <c r="A2876" s="1" t="s">
        <v>207</v>
      </c>
      <c r="B2876" s="1">
        <v>2001</v>
      </c>
      <c r="C2876" s="1">
        <v>0.86099999999999999</v>
      </c>
      <c r="D2876" s="1">
        <v>5.0000000000000001E-3</v>
      </c>
      <c r="E2876" s="1">
        <v>0.41599999999999998</v>
      </c>
      <c r="F2876" s="1">
        <v>0.27500000000000002</v>
      </c>
      <c r="G2876" s="1">
        <v>0.28499999999999998</v>
      </c>
      <c r="H2876" s="1">
        <v>0.55400000000000005</v>
      </c>
      <c r="I2876" s="1">
        <v>0.4</v>
      </c>
      <c r="J2876" s="1">
        <v>0.878</v>
      </c>
      <c r="K2876" s="1">
        <v>0.998</v>
      </c>
      <c r="L2876" s="1">
        <v>0.24</v>
      </c>
      <c r="M2876" s="1">
        <v>0.03</v>
      </c>
      <c r="N2876" s="1">
        <v>0.51</v>
      </c>
      <c r="O2876" s="1">
        <v>0.40799999999999997</v>
      </c>
      <c r="P2876" s="1">
        <v>0.96499999999999997</v>
      </c>
      <c r="Q2876" s="1">
        <v>0.76200000000000001</v>
      </c>
      <c r="R2876" s="1">
        <v>0.86299999999999999</v>
      </c>
      <c r="S2876" s="1">
        <v>0.27400000000000002</v>
      </c>
      <c r="T2876" s="1">
        <v>0.98899999999999999</v>
      </c>
      <c r="U2876" s="1">
        <v>0</v>
      </c>
      <c r="V2876" s="1">
        <v>0</v>
      </c>
      <c r="W2876" s="1">
        <v>0.91</v>
      </c>
      <c r="X2876" s="1">
        <v>1</v>
      </c>
      <c r="Y2876" s="1">
        <v>6.8000000000000005E-2</v>
      </c>
      <c r="Z2876" s="1">
        <v>0.77</v>
      </c>
      <c r="AA2876" s="1">
        <v>0.7</v>
      </c>
      <c r="AB2876" s="1">
        <v>0.3</v>
      </c>
      <c r="AC2876" s="1">
        <v>0.81</v>
      </c>
      <c r="AD2876" s="1">
        <v>0.92300000000000004</v>
      </c>
      <c r="AE2876" s="1">
        <v>0.5</v>
      </c>
      <c r="AF2876" s="1">
        <v>0.75800000000000001</v>
      </c>
      <c r="AG2876" s="1">
        <v>0.72199999999999998</v>
      </c>
      <c r="AH2876" s="1">
        <v>0.17399999999999999</v>
      </c>
      <c r="AI2876" s="1">
        <v>0.30399999999999999</v>
      </c>
      <c r="AJ2876" s="1">
        <v>0.29399999999999998</v>
      </c>
      <c r="AK2876" s="1">
        <v>1.2E-2</v>
      </c>
      <c r="AL2876" s="1">
        <v>3.9E-2</v>
      </c>
      <c r="AM2876" s="1">
        <v>0.34499999999999997</v>
      </c>
      <c r="AN2876" s="1">
        <v>0.80900000000000005</v>
      </c>
      <c r="AO2876" s="1">
        <v>0.29399999999999998</v>
      </c>
      <c r="AP2876" s="1">
        <v>707.12900000000002</v>
      </c>
      <c r="AQ2876" s="1">
        <v>700</v>
      </c>
      <c r="AR2876" s="1">
        <v>25215902</v>
      </c>
      <c r="AS2876" s="1"/>
      <c r="AT2876" s="1"/>
      <c r="AU2876" s="1">
        <v>0.06</v>
      </c>
      <c r="AV2876" s="1">
        <v>-3.4000000000000002E-2</v>
      </c>
      <c r="AW2876" s="2">
        <f>AVERAGE(C2876:H2876)</f>
        <v>0.39933333333333332</v>
      </c>
      <c r="AX2876" s="2">
        <f>AVERAGE(I2876:O2876)</f>
        <v>0.49485714285714283</v>
      </c>
      <c r="AY2876" s="2">
        <f>AVERAGE(P2876:T2876)</f>
        <v>0.77059999999999995</v>
      </c>
      <c r="AZ2876" s="2">
        <f>AVERAGE(U2876:Z2876)</f>
        <v>0.45800000000000002</v>
      </c>
      <c r="BA2876" s="2">
        <f>AVERAGE(C2876,F2876,I2876,L2876,O2876,R2876,U2876,W2876,Y2876)</f>
        <v>0.44722222222222224</v>
      </c>
      <c r="BB2876" s="2">
        <f>AVERAGE(D2876,G2876,J2876,M2876,P2876,S2876,V2876,X2876,Z2876)</f>
        <v>0.46744444444444444</v>
      </c>
      <c r="BC2876" s="2">
        <f>AVERAGE(E2876,H2876,K2876,N2876,Q2876,T2876)</f>
        <v>0.70483333333333331</v>
      </c>
      <c r="BD2876" s="2">
        <f t="shared" si="308"/>
        <v>0.26911229999999997</v>
      </c>
      <c r="BE2876" s="2">
        <f t="shared" si="309"/>
        <v>7.7200000000000005E-2</v>
      </c>
      <c r="BF2876" s="2">
        <f t="shared" si="310"/>
        <v>7.9450000000000021E-2</v>
      </c>
      <c r="BG2876" s="2">
        <f t="shared" si="311"/>
        <v>0.53983333333333328</v>
      </c>
      <c r="BH2876" s="2">
        <f t="shared" si="312"/>
        <v>0.42576229999999998</v>
      </c>
      <c r="BI2876" s="2">
        <f t="shared" si="313"/>
        <v>0.96559563333333331</v>
      </c>
      <c r="BJ2876" s="2">
        <f t="shared" si="314"/>
        <v>-0.11407103333333329</v>
      </c>
    </row>
    <row r="2877" spans="1:62" s="2" customFormat="1">
      <c r="A2877" s="1" t="s">
        <v>207</v>
      </c>
      <c r="B2877" s="1">
        <v>2002</v>
      </c>
      <c r="C2877" s="1">
        <v>0.86099999999999999</v>
      </c>
      <c r="D2877" s="1">
        <v>5.0000000000000001E-3</v>
      </c>
      <c r="E2877" s="1">
        <v>0.40200000000000002</v>
      </c>
      <c r="F2877" s="1">
        <v>0.27500000000000002</v>
      </c>
      <c r="G2877" s="1">
        <v>0.28499999999999998</v>
      </c>
      <c r="H2877" s="1">
        <v>0.54800000000000004</v>
      </c>
      <c r="I2877" s="1">
        <v>0.4</v>
      </c>
      <c r="J2877" s="1">
        <v>0.877</v>
      </c>
      <c r="K2877" s="1">
        <v>0.998</v>
      </c>
      <c r="L2877" s="1">
        <v>0.24</v>
      </c>
      <c r="M2877" s="1">
        <v>0.1</v>
      </c>
      <c r="N2877" s="1">
        <v>0.5</v>
      </c>
      <c r="O2877" s="1">
        <v>0.40799999999999997</v>
      </c>
      <c r="P2877" s="1">
        <v>0.96499999999999997</v>
      </c>
      <c r="Q2877" s="1">
        <v>0.748</v>
      </c>
      <c r="R2877" s="1">
        <v>0.86299999999999999</v>
      </c>
      <c r="S2877" s="1">
        <v>0.21299999999999999</v>
      </c>
      <c r="T2877" s="1">
        <v>0.95099999999999996</v>
      </c>
      <c r="U2877" s="1">
        <v>0</v>
      </c>
      <c r="V2877" s="1">
        <v>0</v>
      </c>
      <c r="W2877" s="1">
        <v>0.91</v>
      </c>
      <c r="X2877" s="1">
        <v>1</v>
      </c>
      <c r="Y2877" s="1">
        <v>6.8000000000000005E-2</v>
      </c>
      <c r="Z2877" s="1">
        <v>0.77</v>
      </c>
      <c r="AA2877" s="1">
        <v>0.7</v>
      </c>
      <c r="AB2877" s="1">
        <v>0.3</v>
      </c>
      <c r="AC2877" s="1">
        <v>0.80700000000000005</v>
      </c>
      <c r="AD2877" s="1">
        <v>0.90300000000000002</v>
      </c>
      <c r="AE2877" s="1">
        <v>0.5</v>
      </c>
      <c r="AF2877" s="1">
        <v>0.83199999999999996</v>
      </c>
      <c r="AG2877" s="1">
        <v>0.72199999999999998</v>
      </c>
      <c r="AH2877" s="1">
        <v>0.17100000000000001</v>
      </c>
      <c r="AI2877" s="1">
        <v>0.316</v>
      </c>
      <c r="AJ2877" s="1">
        <v>0.29899999999999999</v>
      </c>
      <c r="AK2877" s="1">
        <v>1.7000000000000001E-2</v>
      </c>
      <c r="AL2877" s="1">
        <v>4.2999999999999997E-2</v>
      </c>
      <c r="AM2877" s="1">
        <v>0.35299999999999998</v>
      </c>
      <c r="AN2877" s="1">
        <v>0.82599999999999996</v>
      </c>
      <c r="AO2877" s="1">
        <v>0.29899999999999999</v>
      </c>
      <c r="AP2877" s="1">
        <v>756.77800000000002</v>
      </c>
      <c r="AQ2877" s="1">
        <v>740</v>
      </c>
      <c r="AR2877" s="1">
        <v>26035327</v>
      </c>
      <c r="AS2877" s="1">
        <v>45.77</v>
      </c>
      <c r="AT2877" s="1">
        <v>79.86</v>
      </c>
      <c r="AU2877" s="1">
        <v>0.06</v>
      </c>
      <c r="AV2877" s="1">
        <v>-3.5000000000000003E-2</v>
      </c>
      <c r="AW2877" s="2">
        <f>AVERAGE(C2877:H2877)</f>
        <v>0.39600000000000007</v>
      </c>
      <c r="AX2877" s="2">
        <f>AVERAGE(I2877:O2877)</f>
        <v>0.50328571428571434</v>
      </c>
      <c r="AY2877" s="2">
        <f>AVERAGE(P2877:T2877)</f>
        <v>0.748</v>
      </c>
      <c r="AZ2877" s="2">
        <f>AVERAGE(U2877:Z2877)</f>
        <v>0.45800000000000002</v>
      </c>
      <c r="BA2877" s="2">
        <f>AVERAGE(C2877,F2877,I2877,L2877,O2877,R2877,U2877,W2877,Y2877)</f>
        <v>0.44722222222222224</v>
      </c>
      <c r="BB2877" s="2">
        <f>AVERAGE(D2877,G2877,J2877,M2877,P2877,S2877,V2877,X2877,Z2877)</f>
        <v>0.46833333333333332</v>
      </c>
      <c r="BC2877" s="2">
        <f>AVERAGE(E2877,H2877,K2877,N2877,Q2877,T2877)</f>
        <v>0.6911666666666666</v>
      </c>
      <c r="BD2877" s="2">
        <f t="shared" si="308"/>
        <v>0.2720244</v>
      </c>
      <c r="BE2877" s="2">
        <f t="shared" si="309"/>
        <v>7.8600000000000003E-2</v>
      </c>
      <c r="BF2877" s="2">
        <f t="shared" si="310"/>
        <v>8.1750000000000003E-2</v>
      </c>
      <c r="BG2877" s="2">
        <f t="shared" si="311"/>
        <v>0.53557407407407409</v>
      </c>
      <c r="BH2877" s="2">
        <f t="shared" si="312"/>
        <v>0.43237439999999999</v>
      </c>
      <c r="BI2877" s="2">
        <f t="shared" si="313"/>
        <v>0.96794847407407403</v>
      </c>
      <c r="BJ2877" s="2">
        <f t="shared" si="314"/>
        <v>-0.1031996740740741</v>
      </c>
    </row>
    <row r="2878" spans="1:62" s="2" customFormat="1">
      <c r="A2878" s="1" t="s">
        <v>207</v>
      </c>
      <c r="B2878" s="1">
        <v>2003</v>
      </c>
      <c r="C2878" s="1">
        <v>0.86099999999999999</v>
      </c>
      <c r="D2878" s="1">
        <v>5.0000000000000001E-3</v>
      </c>
      <c r="E2878" s="1">
        <v>0.38800000000000001</v>
      </c>
      <c r="F2878" s="1">
        <v>0.27500000000000002</v>
      </c>
      <c r="G2878" s="1">
        <v>0.28499999999999998</v>
      </c>
      <c r="H2878" s="1">
        <v>0.54200000000000004</v>
      </c>
      <c r="I2878" s="1">
        <v>0.4</v>
      </c>
      <c r="J2878" s="1">
        <v>0.877</v>
      </c>
      <c r="K2878" s="1">
        <v>0.997</v>
      </c>
      <c r="L2878" s="1">
        <v>0.24</v>
      </c>
      <c r="M2878" s="1">
        <v>0.13</v>
      </c>
      <c r="N2878" s="1">
        <v>0.49</v>
      </c>
      <c r="O2878" s="1">
        <v>0.40799999999999997</v>
      </c>
      <c r="P2878" s="1">
        <v>0.96499999999999997</v>
      </c>
      <c r="Q2878" s="1">
        <v>0.73099999999999998</v>
      </c>
      <c r="R2878" s="1">
        <v>0.86299999999999999</v>
      </c>
      <c r="S2878" s="1">
        <v>0.16200000000000001</v>
      </c>
      <c r="T2878" s="1">
        <v>0.91300000000000003</v>
      </c>
      <c r="U2878" s="1">
        <v>0</v>
      </c>
      <c r="V2878" s="1">
        <v>0</v>
      </c>
      <c r="W2878" s="1">
        <v>0.91</v>
      </c>
      <c r="X2878" s="1">
        <v>1</v>
      </c>
      <c r="Y2878" s="1">
        <v>6.8000000000000005E-2</v>
      </c>
      <c r="Z2878" s="1">
        <v>0.77</v>
      </c>
      <c r="AA2878" s="1">
        <v>0.55000000000000004</v>
      </c>
      <c r="AB2878" s="1">
        <v>0.5</v>
      </c>
      <c r="AC2878" s="1">
        <v>0.80900000000000005</v>
      </c>
      <c r="AD2878" s="1">
        <v>0.78500000000000003</v>
      </c>
      <c r="AE2878" s="1">
        <v>0.5</v>
      </c>
      <c r="AF2878" s="1">
        <v>0.84799999999999998</v>
      </c>
      <c r="AG2878" s="1">
        <v>0.72799999999999998</v>
      </c>
      <c r="AH2878" s="1">
        <v>0.19500000000000001</v>
      </c>
      <c r="AI2878" s="1">
        <v>0.35799999999999998</v>
      </c>
      <c r="AJ2878" s="1">
        <v>0.34699999999999998</v>
      </c>
      <c r="AK2878" s="1">
        <v>3.2000000000000001E-2</v>
      </c>
      <c r="AL2878" s="1">
        <v>4.2999999999999997E-2</v>
      </c>
      <c r="AM2878" s="1">
        <v>0.376</v>
      </c>
      <c r="AN2878" s="1">
        <v>0.84399999999999997</v>
      </c>
      <c r="AO2878" s="1">
        <v>0.34699999999999998</v>
      </c>
      <c r="AP2878" s="1">
        <v>796.95899999999995</v>
      </c>
      <c r="AQ2878" s="1">
        <v>780</v>
      </c>
      <c r="AR2878" s="1">
        <v>26890404</v>
      </c>
      <c r="AS2878" s="1"/>
      <c r="AT2878" s="1"/>
      <c r="AU2878" s="1">
        <v>7.0000000000000007E-2</v>
      </c>
      <c r="AV2878" s="1">
        <v>-3.3000000000000002E-2</v>
      </c>
      <c r="AW2878" s="2">
        <f>AVERAGE(C2878:H2878)</f>
        <v>0.39266666666666666</v>
      </c>
      <c r="AX2878" s="2">
        <f>AVERAGE(I2878:O2878)</f>
        <v>0.50600000000000001</v>
      </c>
      <c r="AY2878" s="2">
        <f>AVERAGE(P2878:T2878)</f>
        <v>0.72680000000000011</v>
      </c>
      <c r="AZ2878" s="2">
        <f>AVERAGE(U2878:Z2878)</f>
        <v>0.45800000000000002</v>
      </c>
      <c r="BA2878" s="2">
        <f>AVERAGE(C2878,F2878,I2878,L2878,O2878,R2878,U2878,W2878,Y2878)</f>
        <v>0.44722222222222224</v>
      </c>
      <c r="BB2878" s="2">
        <f>AVERAGE(D2878,G2878,J2878,M2878,P2878,S2878,V2878,X2878,Z2878)</f>
        <v>0.46599999999999997</v>
      </c>
      <c r="BC2878" s="2">
        <f>AVERAGE(E2878,H2878,K2878,N2878,Q2878,T2878)</f>
        <v>0.67683333333333329</v>
      </c>
      <c r="BD2878" s="2">
        <f t="shared" si="308"/>
        <v>0.26951200000000003</v>
      </c>
      <c r="BE2878" s="2">
        <f t="shared" si="309"/>
        <v>0.09</v>
      </c>
      <c r="BF2878" s="2">
        <f t="shared" si="310"/>
        <v>8.5699999999999998E-2</v>
      </c>
      <c r="BG2878" s="2">
        <f t="shared" si="311"/>
        <v>0.53001851851851844</v>
      </c>
      <c r="BH2878" s="2">
        <f t="shared" si="312"/>
        <v>0.44521200000000005</v>
      </c>
      <c r="BI2878" s="2">
        <f t="shared" si="313"/>
        <v>0.9752305185185185</v>
      </c>
      <c r="BJ2878" s="2">
        <f t="shared" si="314"/>
        <v>-8.4806518518518392E-2</v>
      </c>
    </row>
    <row r="2879" spans="1:62" s="2" customFormat="1">
      <c r="A2879" s="1" t="s">
        <v>207</v>
      </c>
      <c r="B2879" s="1">
        <v>2004</v>
      </c>
      <c r="C2879" s="1">
        <v>0.86099999999999999</v>
      </c>
      <c r="D2879" s="1">
        <v>5.0000000000000001E-3</v>
      </c>
      <c r="E2879" s="1">
        <v>0.374</v>
      </c>
      <c r="F2879" s="1">
        <v>0.27500000000000002</v>
      </c>
      <c r="G2879" s="1">
        <v>0.28499999999999998</v>
      </c>
      <c r="H2879" s="1">
        <v>0.53600000000000003</v>
      </c>
      <c r="I2879" s="1">
        <v>0.4</v>
      </c>
      <c r="J2879" s="1">
        <v>0.876</v>
      </c>
      <c r="K2879" s="1">
        <v>0.997</v>
      </c>
      <c r="L2879" s="1">
        <v>0.24</v>
      </c>
      <c r="M2879" s="1">
        <v>0.2</v>
      </c>
      <c r="N2879" s="1">
        <v>0.48</v>
      </c>
      <c r="O2879" s="1">
        <v>0.40799999999999997</v>
      </c>
      <c r="P2879" s="1">
        <v>0.96499999999999997</v>
      </c>
      <c r="Q2879" s="1">
        <v>0.71399999999999997</v>
      </c>
      <c r="R2879" s="1">
        <v>0.86299999999999999</v>
      </c>
      <c r="S2879" s="1">
        <v>0.22700000000000001</v>
      </c>
      <c r="T2879" s="1">
        <v>0.875</v>
      </c>
      <c r="U2879" s="1">
        <v>0</v>
      </c>
      <c r="V2879" s="1">
        <v>0</v>
      </c>
      <c r="W2879" s="1">
        <v>0.91</v>
      </c>
      <c r="X2879" s="1">
        <v>1</v>
      </c>
      <c r="Y2879" s="1">
        <v>6.8000000000000005E-2</v>
      </c>
      <c r="Z2879" s="1">
        <v>0.77</v>
      </c>
      <c r="AA2879" s="1">
        <v>0.55000000000000004</v>
      </c>
      <c r="AB2879" s="1">
        <v>0.7</v>
      </c>
      <c r="AC2879" s="1">
        <v>0.80700000000000005</v>
      </c>
      <c r="AD2879" s="1">
        <v>0.88200000000000001</v>
      </c>
      <c r="AE2879" s="1">
        <v>0.5</v>
      </c>
      <c r="AF2879" s="1">
        <v>0.90300000000000002</v>
      </c>
      <c r="AG2879" s="1">
        <v>0.71199999999999997</v>
      </c>
      <c r="AH2879" s="1">
        <v>0.23499999999999999</v>
      </c>
      <c r="AI2879" s="1">
        <v>0.373</v>
      </c>
      <c r="AJ2879" s="1">
        <v>0.35799999999999998</v>
      </c>
      <c r="AK2879" s="1">
        <v>4.7E-2</v>
      </c>
      <c r="AL2879" s="1">
        <v>0.05</v>
      </c>
      <c r="AM2879" s="1">
        <v>0.35299999999999998</v>
      </c>
      <c r="AN2879" s="1">
        <v>0.86099999999999999</v>
      </c>
      <c r="AO2879" s="1">
        <v>0.35799999999999998</v>
      </c>
      <c r="AP2879" s="1">
        <v>847.34100000000001</v>
      </c>
      <c r="AQ2879" s="1">
        <v>830</v>
      </c>
      <c r="AR2879" s="1">
        <v>27778909</v>
      </c>
      <c r="AS2879" s="1"/>
      <c r="AT2879" s="1"/>
      <c r="AU2879" s="1">
        <v>0.1</v>
      </c>
      <c r="AV2879" s="1">
        <v>-3.6999999999999998E-2</v>
      </c>
      <c r="AW2879" s="2">
        <f>AVERAGE(C2879:H2879)</f>
        <v>0.38933333333333336</v>
      </c>
      <c r="AX2879" s="2">
        <f>AVERAGE(I2879:O2879)</f>
        <v>0.51442857142857146</v>
      </c>
      <c r="AY2879" s="2">
        <f>AVERAGE(P2879:T2879)</f>
        <v>0.72879999999999989</v>
      </c>
      <c r="AZ2879" s="2">
        <f>AVERAGE(U2879:Z2879)</f>
        <v>0.45800000000000002</v>
      </c>
      <c r="BA2879" s="2">
        <f>AVERAGE(C2879,F2879,I2879,L2879,O2879,R2879,U2879,W2879,Y2879)</f>
        <v>0.44722222222222224</v>
      </c>
      <c r="BB2879" s="2">
        <f>AVERAGE(D2879,G2879,J2879,M2879,P2879,S2879,V2879,X2879,Z2879)</f>
        <v>0.48088888888888881</v>
      </c>
      <c r="BC2879" s="2">
        <f>AVERAGE(E2879,H2879,K2879,N2879,Q2879,T2879)</f>
        <v>0.66266666666666663</v>
      </c>
      <c r="BD2879" s="2">
        <f t="shared" si="308"/>
        <v>0.28858339999999999</v>
      </c>
      <c r="BE2879" s="2">
        <f t="shared" si="309"/>
        <v>9.6600000000000005E-2</v>
      </c>
      <c r="BF2879" s="2">
        <f t="shared" si="310"/>
        <v>8.5699999999999998E-2</v>
      </c>
      <c r="BG2879" s="2">
        <f t="shared" si="311"/>
        <v>0.53025925925925932</v>
      </c>
      <c r="BH2879" s="2">
        <f t="shared" si="312"/>
        <v>0.47088340000000001</v>
      </c>
      <c r="BI2879" s="2">
        <f t="shared" si="313"/>
        <v>1.0011426592592594</v>
      </c>
      <c r="BJ2879" s="2">
        <f t="shared" si="314"/>
        <v>-5.9375859259259312E-2</v>
      </c>
    </row>
    <row r="2880" spans="1:62" s="2" customFormat="1">
      <c r="A2880" s="1" t="s">
        <v>207</v>
      </c>
      <c r="B2880" s="1">
        <v>2005</v>
      </c>
      <c r="C2880" s="1">
        <v>0.86099999999999999</v>
      </c>
      <c r="D2880" s="1">
        <v>5.0000000000000001E-3</v>
      </c>
      <c r="E2880" s="1">
        <v>0.36</v>
      </c>
      <c r="F2880" s="1">
        <v>0.27500000000000002</v>
      </c>
      <c r="G2880" s="1">
        <v>0.28499999999999998</v>
      </c>
      <c r="H2880" s="1">
        <v>0.53</v>
      </c>
      <c r="I2880" s="1">
        <v>0.4</v>
      </c>
      <c r="J2880" s="1">
        <v>0.875</v>
      </c>
      <c r="K2880" s="1">
        <v>0.998</v>
      </c>
      <c r="L2880" s="1">
        <v>0.24</v>
      </c>
      <c r="M2880" s="1">
        <v>0.21</v>
      </c>
      <c r="N2880" s="1">
        <v>0.47</v>
      </c>
      <c r="O2880" s="1">
        <v>0.40799999999999997</v>
      </c>
      <c r="P2880" s="1">
        <v>0.93799999999999994</v>
      </c>
      <c r="Q2880" s="1">
        <v>0.69599999999999995</v>
      </c>
      <c r="R2880" s="1">
        <v>0.86299999999999999</v>
      </c>
      <c r="S2880" s="1">
        <v>0.32300000000000001</v>
      </c>
      <c r="T2880" s="1">
        <v>0.83799999999999997</v>
      </c>
      <c r="U2880" s="1">
        <v>0</v>
      </c>
      <c r="V2880" s="1">
        <v>0</v>
      </c>
      <c r="W2880" s="1">
        <v>0.91</v>
      </c>
      <c r="X2880" s="1">
        <v>1</v>
      </c>
      <c r="Y2880" s="1">
        <v>6.8000000000000005E-2</v>
      </c>
      <c r="Z2880" s="1">
        <v>0.77</v>
      </c>
      <c r="AA2880" s="1">
        <v>0.55000000000000004</v>
      </c>
      <c r="AB2880" s="1">
        <v>0.7</v>
      </c>
      <c r="AC2880" s="1">
        <v>0.80700000000000005</v>
      </c>
      <c r="AD2880" s="1">
        <v>0.81100000000000005</v>
      </c>
      <c r="AE2880" s="1">
        <v>0.5</v>
      </c>
      <c r="AF2880" s="1">
        <v>0.80400000000000005</v>
      </c>
      <c r="AG2880" s="1">
        <v>0.71399999999999997</v>
      </c>
      <c r="AH2880" s="1">
        <v>0.24299999999999999</v>
      </c>
      <c r="AI2880" s="1">
        <v>0.39500000000000002</v>
      </c>
      <c r="AJ2880" s="1">
        <v>0.32800000000000001</v>
      </c>
      <c r="AK2880" s="1">
        <v>5.0999999999999997E-2</v>
      </c>
      <c r="AL2880" s="1">
        <v>4.9000000000000002E-2</v>
      </c>
      <c r="AM2880" s="1">
        <v>0.37</v>
      </c>
      <c r="AN2880" s="1">
        <v>0.879</v>
      </c>
      <c r="AO2880" s="1">
        <v>0.32800000000000001</v>
      </c>
      <c r="AP2880" s="1">
        <v>901.18700000000001</v>
      </c>
      <c r="AQ2880" s="1">
        <v>880</v>
      </c>
      <c r="AR2880" s="1">
        <v>28699255</v>
      </c>
      <c r="AS2880" s="1">
        <v>42.62</v>
      </c>
      <c r="AT2880" s="1">
        <v>75.599999999999994</v>
      </c>
      <c r="AU2880" s="1">
        <v>0.09</v>
      </c>
      <c r="AV2880" s="1">
        <v>-3.9E-2</v>
      </c>
      <c r="AW2880" s="2">
        <f>AVERAGE(C2880:H2880)</f>
        <v>0.38599999999999995</v>
      </c>
      <c r="AX2880" s="2">
        <f>AVERAGE(I2880:O2880)</f>
        <v>0.51442857142857135</v>
      </c>
      <c r="AY2880" s="2">
        <f>AVERAGE(P2880:T2880)</f>
        <v>0.73160000000000003</v>
      </c>
      <c r="AZ2880" s="2">
        <f>AVERAGE(U2880:Z2880)</f>
        <v>0.45800000000000002</v>
      </c>
      <c r="BA2880" s="2">
        <f>AVERAGE(C2880,F2880,I2880,L2880,O2880,R2880,U2880,W2880,Y2880)</f>
        <v>0.44722222222222224</v>
      </c>
      <c r="BB2880" s="2">
        <f>AVERAGE(D2880,G2880,J2880,M2880,P2880,S2880,V2880,X2880,Z2880)</f>
        <v>0.48955555555555552</v>
      </c>
      <c r="BC2880" s="2">
        <f>AVERAGE(E2880,H2880,K2880,N2880,Q2880,T2880)</f>
        <v>0.64866666666666661</v>
      </c>
      <c r="BD2880" s="2">
        <f t="shared" si="308"/>
        <v>0.27899059999999998</v>
      </c>
      <c r="BE2880" s="2">
        <f t="shared" si="309"/>
        <v>9.6600000000000005E-2</v>
      </c>
      <c r="BF2880" s="2">
        <f t="shared" si="310"/>
        <v>8.840000000000002E-2</v>
      </c>
      <c r="BG2880" s="2">
        <f t="shared" si="311"/>
        <v>0.52848148148148144</v>
      </c>
      <c r="BH2880" s="2">
        <f t="shared" si="312"/>
        <v>0.46399060000000003</v>
      </c>
      <c r="BI2880" s="2">
        <f t="shared" si="313"/>
        <v>0.99247208148148147</v>
      </c>
      <c r="BJ2880" s="2">
        <f t="shared" si="314"/>
        <v>-6.449088148148141E-2</v>
      </c>
    </row>
    <row r="2881" spans="1:62" s="2" customFormat="1">
      <c r="A2881" s="1" t="s">
        <v>207</v>
      </c>
      <c r="B2881" s="1">
        <v>2006</v>
      </c>
      <c r="C2881" s="1">
        <v>0.86099999999999999</v>
      </c>
      <c r="D2881" s="1">
        <v>5.0000000000000001E-3</v>
      </c>
      <c r="E2881" s="1">
        <v>0.35</v>
      </c>
      <c r="F2881" s="1">
        <v>0.27500000000000002</v>
      </c>
      <c r="G2881" s="1">
        <v>0.28499999999999998</v>
      </c>
      <c r="H2881" s="1">
        <v>0.52700000000000002</v>
      </c>
      <c r="I2881" s="1">
        <v>0.4</v>
      </c>
      <c r="J2881" s="1">
        <v>0.873</v>
      </c>
      <c r="K2881" s="1">
        <v>0.998</v>
      </c>
      <c r="L2881" s="1">
        <v>0.24</v>
      </c>
      <c r="M2881" s="1">
        <v>0.21</v>
      </c>
      <c r="N2881" s="1">
        <v>0.46</v>
      </c>
      <c r="O2881" s="1">
        <v>0.40799999999999997</v>
      </c>
      <c r="P2881" s="1">
        <v>0.93799999999999994</v>
      </c>
      <c r="Q2881" s="1">
        <v>0.67900000000000005</v>
      </c>
      <c r="R2881" s="1">
        <v>0.86299999999999999</v>
      </c>
      <c r="S2881" s="1">
        <v>0.28000000000000003</v>
      </c>
      <c r="T2881" s="1">
        <v>0.79400000000000004</v>
      </c>
      <c r="U2881" s="1">
        <v>0</v>
      </c>
      <c r="V2881" s="1">
        <v>0</v>
      </c>
      <c r="W2881" s="1">
        <v>0.91</v>
      </c>
      <c r="X2881" s="1">
        <v>1</v>
      </c>
      <c r="Y2881" s="1">
        <v>6.8000000000000005E-2</v>
      </c>
      <c r="Z2881" s="1">
        <v>0.77</v>
      </c>
      <c r="AA2881" s="1">
        <v>0.55900000000000005</v>
      </c>
      <c r="AB2881" s="1">
        <v>0.7</v>
      </c>
      <c r="AC2881" s="1">
        <v>0.80600000000000005</v>
      </c>
      <c r="AD2881" s="1">
        <v>0.83699999999999997</v>
      </c>
      <c r="AE2881" s="1">
        <v>0.5</v>
      </c>
      <c r="AF2881" s="1">
        <v>0.80600000000000005</v>
      </c>
      <c r="AG2881" s="1">
        <v>0.74</v>
      </c>
      <c r="AH2881" s="1">
        <v>0.252</v>
      </c>
      <c r="AI2881" s="1">
        <v>0.41</v>
      </c>
      <c r="AJ2881" s="1">
        <v>0.35</v>
      </c>
      <c r="AK2881" s="1">
        <v>7.4999999999999997E-2</v>
      </c>
      <c r="AL2881" s="1">
        <v>4.9000000000000002E-2</v>
      </c>
      <c r="AM2881" s="1">
        <v>0.42099999999999999</v>
      </c>
      <c r="AN2881" s="1">
        <v>0.879</v>
      </c>
      <c r="AO2881" s="1">
        <v>0.35</v>
      </c>
      <c r="AP2881" s="1">
        <v>997.73699999999997</v>
      </c>
      <c r="AQ2881" s="1">
        <v>970</v>
      </c>
      <c r="AR2881" s="1">
        <v>29651734</v>
      </c>
      <c r="AS2881" s="1"/>
      <c r="AT2881" s="1"/>
      <c r="AU2881" s="1">
        <v>0.1</v>
      </c>
      <c r="AV2881" s="1">
        <v>-3.9E-2</v>
      </c>
      <c r="AW2881" s="2">
        <f>AVERAGE(C2881:H2881)</f>
        <v>0.3838333333333333</v>
      </c>
      <c r="AX2881" s="2">
        <f>AVERAGE(I2881:O2881)</f>
        <v>0.51271428571428568</v>
      </c>
      <c r="AY2881" s="2">
        <f>AVERAGE(P2881:T2881)</f>
        <v>0.71079999999999999</v>
      </c>
      <c r="AZ2881" s="2">
        <f>AVERAGE(U2881:Z2881)</f>
        <v>0.45800000000000002</v>
      </c>
      <c r="BA2881" s="2">
        <f>AVERAGE(C2881,F2881,I2881,L2881,O2881,R2881,U2881,W2881,Y2881)</f>
        <v>0.44722222222222224</v>
      </c>
      <c r="BB2881" s="2">
        <f>AVERAGE(D2881,G2881,J2881,M2881,P2881,S2881,V2881,X2881,Z2881)</f>
        <v>0.48455555555555563</v>
      </c>
      <c r="BC2881" s="2">
        <f>AVERAGE(E2881,H2881,K2881,N2881,Q2881,T2881)</f>
        <v>0.63466666666666671</v>
      </c>
      <c r="BD2881" s="2">
        <f t="shared" si="308"/>
        <v>0.28253080000000003</v>
      </c>
      <c r="BE2881" s="2">
        <f t="shared" si="309"/>
        <v>0.10120000000000001</v>
      </c>
      <c r="BF2881" s="2">
        <f t="shared" si="310"/>
        <v>9.4700000000000006E-2</v>
      </c>
      <c r="BG2881" s="2">
        <f t="shared" si="311"/>
        <v>0.52214814814814814</v>
      </c>
      <c r="BH2881" s="2">
        <f t="shared" si="312"/>
        <v>0.47843080000000004</v>
      </c>
      <c r="BI2881" s="2">
        <f t="shared" si="313"/>
        <v>1.0005789481481482</v>
      </c>
      <c r="BJ2881" s="2">
        <f t="shared" si="314"/>
        <v>-4.3717348148148094E-2</v>
      </c>
    </row>
    <row r="2882" spans="1:62" s="2" customFormat="1">
      <c r="A2882" s="1" t="s">
        <v>207</v>
      </c>
      <c r="B2882" s="1">
        <v>2007</v>
      </c>
      <c r="C2882" s="1">
        <v>0.86099999999999999</v>
      </c>
      <c r="D2882" s="1">
        <v>5.0000000000000001E-3</v>
      </c>
      <c r="E2882" s="1">
        <v>0.34</v>
      </c>
      <c r="F2882" s="1">
        <v>0.27500000000000002</v>
      </c>
      <c r="G2882" s="1">
        <v>0.28499999999999998</v>
      </c>
      <c r="H2882" s="1">
        <v>0.52300000000000002</v>
      </c>
      <c r="I2882" s="1">
        <v>0.4</v>
      </c>
      <c r="J2882" s="1">
        <v>0.872</v>
      </c>
      <c r="K2882" s="1">
        <v>0.998</v>
      </c>
      <c r="L2882" s="1">
        <v>0.24</v>
      </c>
      <c r="M2882" s="1">
        <v>0.19</v>
      </c>
      <c r="N2882" s="1">
        <v>0.46899999999999997</v>
      </c>
      <c r="O2882" s="1">
        <v>0.40799999999999997</v>
      </c>
      <c r="P2882" s="1">
        <v>0.93799999999999994</v>
      </c>
      <c r="Q2882" s="1">
        <v>0.66300000000000003</v>
      </c>
      <c r="R2882" s="1">
        <v>0.86299999999999999</v>
      </c>
      <c r="S2882" s="1">
        <v>0.29899999999999999</v>
      </c>
      <c r="T2882" s="1">
        <v>0.751</v>
      </c>
      <c r="U2882" s="1">
        <v>0</v>
      </c>
      <c r="V2882" s="1">
        <v>0</v>
      </c>
      <c r="W2882" s="1">
        <v>0.91</v>
      </c>
      <c r="X2882" s="1">
        <v>1</v>
      </c>
      <c r="Y2882" s="1">
        <v>6.8000000000000005E-2</v>
      </c>
      <c r="Z2882" s="1">
        <v>0.77</v>
      </c>
      <c r="AA2882" s="1">
        <v>0.57499999999999996</v>
      </c>
      <c r="AB2882" s="1">
        <v>0.7</v>
      </c>
      <c r="AC2882" s="1">
        <v>0.80600000000000005</v>
      </c>
      <c r="AD2882" s="1">
        <v>0.83</v>
      </c>
      <c r="AE2882" s="1">
        <v>0.5</v>
      </c>
      <c r="AF2882" s="1">
        <v>0.78</v>
      </c>
      <c r="AG2882" s="1">
        <v>0.68799999999999994</v>
      </c>
      <c r="AH2882" s="1">
        <v>0.28699999999999998</v>
      </c>
      <c r="AI2882" s="1">
        <v>0.40100000000000002</v>
      </c>
      <c r="AJ2882" s="1">
        <v>0.34</v>
      </c>
      <c r="AK2882" s="1">
        <v>0.152</v>
      </c>
      <c r="AL2882" s="1">
        <v>5.0999999999999997E-2</v>
      </c>
      <c r="AM2882" s="1">
        <v>0.40100000000000002</v>
      </c>
      <c r="AN2882" s="1">
        <v>0.878</v>
      </c>
      <c r="AO2882" s="1">
        <v>0.34</v>
      </c>
      <c r="AP2882" s="1">
        <v>1082.74</v>
      </c>
      <c r="AQ2882" s="1">
        <v>1060</v>
      </c>
      <c r="AR2882" s="1">
        <v>30637544</v>
      </c>
      <c r="AS2882" s="1"/>
      <c r="AT2882" s="1"/>
      <c r="AU2882" s="1">
        <v>0.09</v>
      </c>
      <c r="AV2882" s="1">
        <v>-0.04</v>
      </c>
      <c r="AW2882" s="2">
        <f>AVERAGE(C2882:H2882)</f>
        <v>0.38149999999999995</v>
      </c>
      <c r="AX2882" s="2">
        <f>AVERAGE(I2882:O2882)</f>
        <v>0.5109999999999999</v>
      </c>
      <c r="AY2882" s="2">
        <f>AVERAGE(P2882:T2882)</f>
        <v>0.70279999999999998</v>
      </c>
      <c r="AZ2882" s="2">
        <f>AVERAGE(U2882:Z2882)</f>
        <v>0.45800000000000002</v>
      </c>
      <c r="BA2882" s="2">
        <f>AVERAGE(C2882,F2882,I2882,L2882,O2882,R2882,U2882,W2882,Y2882)</f>
        <v>0.44722222222222224</v>
      </c>
      <c r="BB2882" s="2">
        <f>AVERAGE(D2882,G2882,J2882,M2882,P2882,S2882,V2882,X2882,Z2882)</f>
        <v>0.48433333333333334</v>
      </c>
      <c r="BC2882" s="2">
        <f>AVERAGE(E2882,H2882,K2882,N2882,Q2882,T2882)</f>
        <v>0.624</v>
      </c>
      <c r="BD2882" s="2">
        <f t="shared" si="308"/>
        <v>0.27859090000000003</v>
      </c>
      <c r="BE2882" s="2">
        <f t="shared" si="309"/>
        <v>0.1028</v>
      </c>
      <c r="BF2882" s="2">
        <f t="shared" si="310"/>
        <v>9.6700000000000008E-2</v>
      </c>
      <c r="BG2882" s="2">
        <f t="shared" si="311"/>
        <v>0.51851851851851849</v>
      </c>
      <c r="BH2882" s="2">
        <f t="shared" si="312"/>
        <v>0.47809090000000004</v>
      </c>
      <c r="BI2882" s="2">
        <f t="shared" si="313"/>
        <v>0.99660941851851859</v>
      </c>
      <c r="BJ2882" s="2">
        <f t="shared" si="314"/>
        <v>-4.0427618518518449E-2</v>
      </c>
    </row>
    <row r="2883" spans="1:62" s="2" customFormat="1">
      <c r="A2883" s="1" t="s">
        <v>207</v>
      </c>
      <c r="B2883" s="1">
        <v>2008</v>
      </c>
      <c r="C2883" s="1">
        <v>0.86099999999999999</v>
      </c>
      <c r="D2883" s="1">
        <v>5.0000000000000001E-3</v>
      </c>
      <c r="E2883" s="1">
        <v>0.33</v>
      </c>
      <c r="F2883" s="1">
        <v>0.27500000000000002</v>
      </c>
      <c r="G2883" s="1">
        <v>0.28499999999999998</v>
      </c>
      <c r="H2883" s="1">
        <v>0.52</v>
      </c>
      <c r="I2883" s="1">
        <v>0.4</v>
      </c>
      <c r="J2883" s="1">
        <v>0.87</v>
      </c>
      <c r="K2883" s="1">
        <v>0.99399999999999999</v>
      </c>
      <c r="L2883" s="1">
        <v>0.24</v>
      </c>
      <c r="M2883" s="1">
        <v>0.19400000000000001</v>
      </c>
      <c r="N2883" s="1">
        <v>0.47799999999999998</v>
      </c>
      <c r="O2883" s="1">
        <v>0.40799999999999997</v>
      </c>
      <c r="P2883" s="1">
        <v>0.93799999999999994</v>
      </c>
      <c r="Q2883" s="1">
        <v>0.64700000000000002</v>
      </c>
      <c r="R2883" s="1">
        <v>0.86299999999999999</v>
      </c>
      <c r="S2883" s="1">
        <v>0.27900000000000003</v>
      </c>
      <c r="T2883" s="1">
        <v>0.70699999999999996</v>
      </c>
      <c r="U2883" s="1">
        <v>0</v>
      </c>
      <c r="V2883" s="1">
        <v>0</v>
      </c>
      <c r="W2883" s="1">
        <v>0.91</v>
      </c>
      <c r="X2883" s="1">
        <v>1</v>
      </c>
      <c r="Y2883" s="1">
        <v>6.8000000000000005E-2</v>
      </c>
      <c r="Z2883" s="1">
        <v>0.77</v>
      </c>
      <c r="AA2883" s="1">
        <v>0.56499999999999995</v>
      </c>
      <c r="AB2883" s="1">
        <v>0.7</v>
      </c>
      <c r="AC2883" s="1">
        <v>0.80500000000000005</v>
      </c>
      <c r="AD2883" s="1">
        <v>0.86</v>
      </c>
      <c r="AE2883" s="1">
        <v>0.5</v>
      </c>
      <c r="AF2883" s="1">
        <v>0.78500000000000003</v>
      </c>
      <c r="AG2883" s="1">
        <v>0.72</v>
      </c>
      <c r="AH2883" s="1">
        <v>0.30199999999999999</v>
      </c>
      <c r="AI2883" s="1">
        <v>0.40100000000000002</v>
      </c>
      <c r="AJ2883" s="1">
        <v>0.33700000000000002</v>
      </c>
      <c r="AK2883" s="1">
        <v>0.3</v>
      </c>
      <c r="AL2883" s="1">
        <v>5.2999999999999999E-2</v>
      </c>
      <c r="AM2883" s="1">
        <v>0.41699999999999998</v>
      </c>
      <c r="AN2883" s="1">
        <v>0.878</v>
      </c>
      <c r="AO2883" s="1">
        <v>0.33700000000000002</v>
      </c>
      <c r="AP2883" s="1">
        <v>1164.037</v>
      </c>
      <c r="AQ2883" s="1">
        <v>1140</v>
      </c>
      <c r="AR2883" s="1">
        <v>31656865</v>
      </c>
      <c r="AS2883" s="1"/>
      <c r="AT2883" s="1"/>
      <c r="AU2883" s="1">
        <v>0.1</v>
      </c>
      <c r="AV2883" s="1">
        <v>-0.04</v>
      </c>
      <c r="AW2883" s="2">
        <f>AVERAGE(C2883:H2883)</f>
        <v>0.3793333333333333</v>
      </c>
      <c r="AX2883" s="2">
        <f>AVERAGE(I2883:O2883)</f>
        <v>0.51200000000000001</v>
      </c>
      <c r="AY2883" s="2">
        <f>AVERAGE(P2883:T2883)</f>
        <v>0.68679999999999997</v>
      </c>
      <c r="AZ2883" s="2">
        <f>AVERAGE(U2883:Z2883)</f>
        <v>0.45800000000000002</v>
      </c>
      <c r="BA2883" s="2">
        <f>AVERAGE(C2883,F2883,I2883,L2883,O2883,R2883,U2883,W2883,Y2883)</f>
        <v>0.44722222222222224</v>
      </c>
      <c r="BB2883" s="2">
        <f>AVERAGE(D2883,G2883,J2883,M2883,P2883,S2883,V2883,X2883,Z2883)</f>
        <v>0.48233333333333328</v>
      </c>
      <c r="BC2883" s="2">
        <f>AVERAGE(E2883,H2883,K2883,N2883,Q2883,T2883)</f>
        <v>0.61266666666666669</v>
      </c>
      <c r="BD2883" s="2">
        <f t="shared" si="308"/>
        <v>0.28178849999999994</v>
      </c>
      <c r="BE2883" s="2">
        <f t="shared" si="309"/>
        <v>0.10400000000000001</v>
      </c>
      <c r="BF2883" s="2">
        <f t="shared" si="310"/>
        <v>0.10589999999999999</v>
      </c>
      <c r="BG2883" s="2">
        <f t="shared" si="311"/>
        <v>0.51407407407407402</v>
      </c>
      <c r="BH2883" s="2">
        <f t="shared" si="312"/>
        <v>0.49168849999999997</v>
      </c>
      <c r="BI2883" s="2">
        <f t="shared" si="313"/>
        <v>1.0057625740740739</v>
      </c>
      <c r="BJ2883" s="2">
        <f t="shared" si="314"/>
        <v>-2.2385574074074044E-2</v>
      </c>
    </row>
    <row r="2884" spans="1:62" s="2" customFormat="1">
      <c r="A2884" s="1" t="s">
        <v>207</v>
      </c>
      <c r="B2884" s="1">
        <v>2009</v>
      </c>
      <c r="C2884" s="1">
        <v>0.86099999999999999</v>
      </c>
      <c r="D2884" s="1">
        <v>5.0000000000000001E-3</v>
      </c>
      <c r="E2884" s="1">
        <v>0.34300000000000003</v>
      </c>
      <c r="F2884" s="1">
        <v>0.27500000000000002</v>
      </c>
      <c r="G2884" s="1">
        <v>0.28499999999999998</v>
      </c>
      <c r="H2884" s="1">
        <v>0.53</v>
      </c>
      <c r="I2884" s="1">
        <v>0.4</v>
      </c>
      <c r="J2884" s="1">
        <v>0.86899999999999999</v>
      </c>
      <c r="K2884" s="1">
        <v>0.99399999999999999</v>
      </c>
      <c r="L2884" s="1">
        <v>0.24</v>
      </c>
      <c r="M2884" s="1">
        <v>0.19800000000000001</v>
      </c>
      <c r="N2884" s="1">
        <v>0.48799999999999999</v>
      </c>
      <c r="O2884" s="1">
        <v>0.40799999999999997</v>
      </c>
      <c r="P2884" s="1">
        <v>0.93799999999999994</v>
      </c>
      <c r="Q2884" s="1">
        <v>0.66800000000000004</v>
      </c>
      <c r="R2884" s="1">
        <v>0.86299999999999999</v>
      </c>
      <c r="S2884" s="1">
        <v>0.20899999999999999</v>
      </c>
      <c r="T2884" s="1">
        <v>0.72199999999999998</v>
      </c>
      <c r="U2884" s="1">
        <v>0</v>
      </c>
      <c r="V2884" s="1">
        <v>0</v>
      </c>
      <c r="W2884" s="1">
        <v>0.91</v>
      </c>
      <c r="X2884" s="1">
        <v>1</v>
      </c>
      <c r="Y2884" s="1">
        <v>6.8000000000000005E-2</v>
      </c>
      <c r="Z2884" s="1">
        <v>0.77</v>
      </c>
      <c r="AA2884" s="1">
        <v>0.58699999999999997</v>
      </c>
      <c r="AB2884" s="1">
        <v>0.6</v>
      </c>
      <c r="AC2884" s="1">
        <v>0.80400000000000005</v>
      </c>
      <c r="AD2884" s="1">
        <v>0.86899999999999999</v>
      </c>
      <c r="AE2884" s="1">
        <v>0.5</v>
      </c>
      <c r="AF2884" s="1">
        <v>0.78400000000000003</v>
      </c>
      <c r="AG2884" s="1">
        <v>0.752</v>
      </c>
      <c r="AH2884" s="1">
        <v>0.28799999999999998</v>
      </c>
      <c r="AI2884" s="1">
        <v>0.40300000000000002</v>
      </c>
      <c r="AJ2884" s="1">
        <v>0.32600000000000001</v>
      </c>
      <c r="AK2884" s="1">
        <v>0.31900000000000001</v>
      </c>
      <c r="AL2884" s="1">
        <v>5.8999999999999997E-2</v>
      </c>
      <c r="AM2884" s="1">
        <v>0.41399999999999998</v>
      </c>
      <c r="AN2884" s="1">
        <v>0.879</v>
      </c>
      <c r="AO2884" s="1">
        <v>0.32600000000000001</v>
      </c>
      <c r="AP2884" s="1">
        <v>1217.175</v>
      </c>
      <c r="AQ2884" s="1">
        <v>1190</v>
      </c>
      <c r="AR2884" s="1">
        <v>32709865</v>
      </c>
      <c r="AS2884" s="1">
        <v>44.3</v>
      </c>
      <c r="AT2884" s="1">
        <v>55.32</v>
      </c>
      <c r="AU2884" s="1">
        <v>0.09</v>
      </c>
      <c r="AV2884" s="1">
        <v>-4.2999999999999997E-2</v>
      </c>
      <c r="AW2884" s="2">
        <f>AVERAGE(C2884:H2884)</f>
        <v>0.38316666666666666</v>
      </c>
      <c r="AX2884" s="2">
        <f>AVERAGE(I2884:O2884)</f>
        <v>0.5138571428571429</v>
      </c>
      <c r="AY2884" s="2">
        <f>AVERAGE(P2884:T2884)</f>
        <v>0.67999999999999994</v>
      </c>
      <c r="AZ2884" s="2">
        <f>AVERAGE(U2884:Z2884)</f>
        <v>0.45800000000000002</v>
      </c>
      <c r="BA2884" s="2">
        <f>AVERAGE(C2884,F2884,I2884,L2884,O2884,R2884,U2884,W2884,Y2884)</f>
        <v>0.44722222222222224</v>
      </c>
      <c r="BB2884" s="2">
        <f>AVERAGE(D2884,G2884,J2884,M2884,P2884,S2884,V2884,X2884,Z2884)</f>
        <v>0.47488888888888892</v>
      </c>
      <c r="BC2884" s="2">
        <f>AVERAGE(E2884,H2884,K2884,N2884,Q2884,T2884)</f>
        <v>0.62416666666666665</v>
      </c>
      <c r="BD2884" s="2">
        <f t="shared" si="308"/>
        <v>0.27956159999999991</v>
      </c>
      <c r="BE2884" s="2">
        <f t="shared" si="309"/>
        <v>0.10170000000000001</v>
      </c>
      <c r="BF2884" s="2">
        <f t="shared" si="310"/>
        <v>0.10719999999999999</v>
      </c>
      <c r="BG2884" s="2">
        <f t="shared" si="311"/>
        <v>0.51542592592592584</v>
      </c>
      <c r="BH2884" s="2">
        <f t="shared" si="312"/>
        <v>0.48846159999999994</v>
      </c>
      <c r="BI2884" s="2">
        <f t="shared" si="313"/>
        <v>1.0038875259259257</v>
      </c>
      <c r="BJ2884" s="2">
        <f t="shared" si="314"/>
        <v>-2.6964325925925903E-2</v>
      </c>
    </row>
    <row r="2885" spans="1:62" s="2" customFormat="1">
      <c r="A2885" s="1" t="s">
        <v>207</v>
      </c>
      <c r="B2885" s="1">
        <v>2010</v>
      </c>
      <c r="C2885" s="1">
        <v>0.86099999999999999</v>
      </c>
      <c r="D2885" s="1">
        <v>5.0000000000000001E-3</v>
      </c>
      <c r="E2885" s="1">
        <v>0.35699999999999998</v>
      </c>
      <c r="F2885" s="1">
        <v>0.27500000000000002</v>
      </c>
      <c r="G2885" s="1">
        <v>0.28499999999999998</v>
      </c>
      <c r="H2885" s="1">
        <v>0.53900000000000003</v>
      </c>
      <c r="I2885" s="1">
        <v>0.4</v>
      </c>
      <c r="J2885" s="1">
        <v>0.877</v>
      </c>
      <c r="K2885" s="1">
        <v>0.99399999999999999</v>
      </c>
      <c r="L2885" s="1">
        <v>0.24</v>
      </c>
      <c r="M2885" s="1">
        <v>0.20100000000000001</v>
      </c>
      <c r="N2885" s="1">
        <v>0.497</v>
      </c>
      <c r="O2885" s="1">
        <v>0.40799999999999997</v>
      </c>
      <c r="P2885" s="1">
        <v>0.93799999999999994</v>
      </c>
      <c r="Q2885" s="1">
        <v>0.68899999999999995</v>
      </c>
      <c r="R2885" s="1">
        <v>0.86299999999999999</v>
      </c>
      <c r="S2885" s="1">
        <v>0.21099999999999999</v>
      </c>
      <c r="T2885" s="1">
        <v>0.73599999999999999</v>
      </c>
      <c r="U2885" s="1">
        <v>0</v>
      </c>
      <c r="V2885" s="1">
        <v>0</v>
      </c>
      <c r="W2885" s="1">
        <v>0.91</v>
      </c>
      <c r="X2885" s="1">
        <v>1</v>
      </c>
      <c r="Y2885" s="1">
        <v>6.8000000000000005E-2</v>
      </c>
      <c r="Z2885" s="1">
        <v>0.77</v>
      </c>
      <c r="AA2885" s="1">
        <v>0.56999999999999995</v>
      </c>
      <c r="AB2885" s="1">
        <v>0.6</v>
      </c>
      <c r="AC2885" s="1">
        <v>0.80500000000000005</v>
      </c>
      <c r="AD2885" s="1">
        <v>0.85499999999999998</v>
      </c>
      <c r="AE2885" s="1">
        <v>0.45</v>
      </c>
      <c r="AF2885" s="1">
        <v>0.78100000000000003</v>
      </c>
      <c r="AG2885" s="1">
        <v>0.72099999999999997</v>
      </c>
      <c r="AH2885" s="1">
        <v>0.28999999999999998</v>
      </c>
      <c r="AI2885" s="1">
        <v>0.40400000000000003</v>
      </c>
      <c r="AJ2885" s="1">
        <v>0.32800000000000001</v>
      </c>
      <c r="AK2885" s="1">
        <v>0.316</v>
      </c>
      <c r="AL2885" s="1">
        <v>5.8000000000000003E-2</v>
      </c>
      <c r="AM2885" s="1">
        <v>0.41399999999999998</v>
      </c>
      <c r="AN2885" s="1">
        <v>0.88100000000000001</v>
      </c>
      <c r="AO2885" s="1">
        <v>0.32800000000000001</v>
      </c>
      <c r="AP2885" s="1"/>
      <c r="AQ2885" s="1">
        <v>1228.6669999999999</v>
      </c>
      <c r="AR2885" s="1"/>
      <c r="AS2885" s="1"/>
      <c r="AT2885" s="1"/>
      <c r="AU2885" s="1">
        <v>0.09</v>
      </c>
      <c r="AV2885" s="1">
        <v>-4.9000000000000002E-2</v>
      </c>
      <c r="AW2885" s="2">
        <f>AVERAGE(C2885:H2885)</f>
        <v>0.38699999999999996</v>
      </c>
      <c r="AX2885" s="2">
        <f>AVERAGE(I2885:O2885)</f>
        <v>0.51671428571428568</v>
      </c>
      <c r="AY2885" s="2">
        <f>AVERAGE(P2885:T2885)</f>
        <v>0.6873999999999999</v>
      </c>
      <c r="AZ2885" s="2">
        <f>AVERAGE(U2885:Z2885)</f>
        <v>0.45800000000000002</v>
      </c>
      <c r="BA2885" s="2">
        <f>AVERAGE(C2885,F2885,I2885,L2885,O2885,R2885,U2885,W2885,Y2885)</f>
        <v>0.44722222222222224</v>
      </c>
      <c r="BB2885" s="2">
        <f>AVERAGE(D2885,G2885,J2885,M2885,P2885,S2885,V2885,X2885,Z2885)</f>
        <v>0.47633333333333333</v>
      </c>
      <c r="BC2885" s="2">
        <f>AVERAGE(E2885,H2885,K2885,N2885,Q2885,T2885)</f>
        <v>0.63533333333333342</v>
      </c>
      <c r="BD2885" s="2">
        <f t="shared" si="308"/>
        <v>0.27305219999999997</v>
      </c>
      <c r="BE2885" s="2">
        <f t="shared" si="309"/>
        <v>0.10220000000000001</v>
      </c>
      <c r="BF2885" s="2">
        <f t="shared" si="310"/>
        <v>0.10705000000000001</v>
      </c>
      <c r="BG2885" s="2">
        <f t="shared" si="311"/>
        <v>0.51962962962962966</v>
      </c>
      <c r="BH2885" s="2">
        <f t="shared" si="312"/>
        <v>0.48230220000000001</v>
      </c>
      <c r="BI2885" s="2">
        <f t="shared" si="313"/>
        <v>1.0019318296296298</v>
      </c>
      <c r="BJ2885" s="2">
        <f t="shared" si="314"/>
        <v>-3.7327429629629649E-2</v>
      </c>
    </row>
    <row r="2886" spans="1:62" s="2" customFormat="1">
      <c r="A2886" s="1" t="s">
        <v>208</v>
      </c>
      <c r="B2886" s="1">
        <v>1995</v>
      </c>
      <c r="C2886" s="1">
        <v>0.122</v>
      </c>
      <c r="D2886" s="1">
        <v>0.27600000000000002</v>
      </c>
      <c r="E2886" s="1">
        <v>0.04</v>
      </c>
      <c r="F2886" s="1">
        <v>0.72499999999999998</v>
      </c>
      <c r="G2886" s="1">
        <v>2E-3</v>
      </c>
      <c r="H2886" s="1">
        <v>0.05</v>
      </c>
      <c r="I2886" s="1">
        <v>0.23899999999999999</v>
      </c>
      <c r="J2886" s="1">
        <v>0.33</v>
      </c>
      <c r="K2886" s="1">
        <v>0.82399999999999995</v>
      </c>
      <c r="L2886" s="1">
        <v>1</v>
      </c>
      <c r="M2886" s="1">
        <v>0.02</v>
      </c>
      <c r="N2886" s="1">
        <v>5.5E-2</v>
      </c>
      <c r="O2886" s="1">
        <v>0.875</v>
      </c>
      <c r="P2886" s="1">
        <v>0.42599999999999999</v>
      </c>
      <c r="Q2886" s="1">
        <v>0.35799999999999998</v>
      </c>
      <c r="R2886" s="1">
        <v>0.183</v>
      </c>
      <c r="S2886" s="1">
        <v>2E-3</v>
      </c>
      <c r="T2886" s="1">
        <v>1.4999999999999999E-2</v>
      </c>
      <c r="U2886" s="1">
        <v>2.1000000000000001E-2</v>
      </c>
      <c r="V2886" s="1">
        <v>2.7E-2</v>
      </c>
      <c r="W2886" s="1">
        <v>0</v>
      </c>
      <c r="X2886" s="1">
        <v>0.44</v>
      </c>
      <c r="Y2886" s="1">
        <v>1.6E-2</v>
      </c>
      <c r="Z2886" s="1">
        <v>5.1999999999999998E-2</v>
      </c>
      <c r="AA2886" s="1">
        <v>0.55000000000000004</v>
      </c>
      <c r="AB2886" s="1">
        <v>0.5</v>
      </c>
      <c r="AC2886" s="1">
        <v>0.61799999999999999</v>
      </c>
      <c r="AD2886" s="1">
        <v>0.47099999999999997</v>
      </c>
      <c r="AE2886" s="1">
        <v>0.5</v>
      </c>
      <c r="AF2886" s="1">
        <v>0.36199999999999999</v>
      </c>
      <c r="AG2886" s="1">
        <v>0.55000000000000004</v>
      </c>
      <c r="AH2886" s="1">
        <v>0.48399999999999999</v>
      </c>
      <c r="AI2886" s="1">
        <v>0.44</v>
      </c>
      <c r="AJ2886" s="1">
        <v>0.29899999999999999</v>
      </c>
      <c r="AK2886" s="1">
        <v>0</v>
      </c>
      <c r="AL2886" s="1">
        <v>0.60899999999999999</v>
      </c>
      <c r="AM2886" s="1">
        <v>0.39600000000000002</v>
      </c>
      <c r="AN2886" s="1">
        <v>0.44600000000000001</v>
      </c>
      <c r="AO2886" s="1">
        <v>0.29899999999999999</v>
      </c>
      <c r="AP2886" s="1">
        <v>3178.1469999999999</v>
      </c>
      <c r="AQ2886" s="1">
        <v>3130</v>
      </c>
      <c r="AR2886" s="1">
        <v>51512298.605999999</v>
      </c>
      <c r="AS2886" s="1"/>
      <c r="AT2886" s="1"/>
      <c r="AU2886" s="1">
        <v>-0.05</v>
      </c>
      <c r="AV2886" s="1">
        <v>0.109</v>
      </c>
      <c r="AW2886" s="2">
        <f>AVERAGE(C2886:H2886)</f>
        <v>0.20250000000000001</v>
      </c>
      <c r="AX2886" s="2">
        <f>AVERAGE(I2886:O2886)</f>
        <v>0.47757142857142859</v>
      </c>
      <c r="AY2886" s="2">
        <f>AVERAGE(P2886:T2886)</f>
        <v>0.19680000000000003</v>
      </c>
      <c r="AZ2886" s="2">
        <f>AVERAGE(U2886:Z2886)</f>
        <v>9.2666666666666675E-2</v>
      </c>
      <c r="BA2886" s="2">
        <f>AVERAGE(C2886,F2886,I2886,L2886,O2886,R2886,U2886,W2886,Y2886)</f>
        <v>0.35344444444444439</v>
      </c>
      <c r="BB2886" s="2">
        <f>AVERAGE(D2886,G2886,J2886,M2886,P2886,S2886,V2886,X2886,Z2886)</f>
        <v>0.17499999999999999</v>
      </c>
      <c r="BC2886" s="2">
        <f>AVERAGE(E2886,H2886,K2886,N2886,Q2886,T2886)</f>
        <v>0.22366666666666665</v>
      </c>
      <c r="BD2886" s="2">
        <f t="shared" si="308"/>
        <v>0.2027621</v>
      </c>
      <c r="BE2886" s="2">
        <f t="shared" si="309"/>
        <v>0.12229999999999999</v>
      </c>
      <c r="BF2886" s="2">
        <f t="shared" si="310"/>
        <v>0.12280000000000001</v>
      </c>
      <c r="BG2886" s="2">
        <f t="shared" si="311"/>
        <v>0.25070370370370371</v>
      </c>
      <c r="BH2886" s="2">
        <f t="shared" si="312"/>
        <v>0.44786210000000004</v>
      </c>
      <c r="BI2886" s="2">
        <f t="shared" si="313"/>
        <v>0.69856580370370369</v>
      </c>
      <c r="BJ2886" s="2">
        <f t="shared" si="314"/>
        <v>0.19715839629629633</v>
      </c>
    </row>
    <row r="2887" spans="1:62" s="2" customFormat="1">
      <c r="A2887" s="1" t="s">
        <v>208</v>
      </c>
      <c r="B2887" s="1">
        <v>1996</v>
      </c>
      <c r="C2887" s="1">
        <v>0.122</v>
      </c>
      <c r="D2887" s="1">
        <v>0.27600000000000002</v>
      </c>
      <c r="E2887" s="1">
        <v>3.7999999999999999E-2</v>
      </c>
      <c r="F2887" s="1">
        <v>0.72499999999999998</v>
      </c>
      <c r="G2887" s="1">
        <v>2E-3</v>
      </c>
      <c r="H2887" s="1">
        <v>0.05</v>
      </c>
      <c r="I2887" s="1">
        <v>0.23899999999999999</v>
      </c>
      <c r="J2887" s="1">
        <v>0.33</v>
      </c>
      <c r="K2887" s="1">
        <v>0.82799999999999996</v>
      </c>
      <c r="L2887" s="1">
        <v>1</v>
      </c>
      <c r="M2887" s="1">
        <v>0.01</v>
      </c>
      <c r="N2887" s="1">
        <v>5.3999999999999999E-2</v>
      </c>
      <c r="O2887" s="1">
        <v>0.875</v>
      </c>
      <c r="P2887" s="1">
        <v>0.42599999999999999</v>
      </c>
      <c r="Q2887" s="1">
        <v>0.35399999999999998</v>
      </c>
      <c r="R2887" s="1">
        <v>0.183</v>
      </c>
      <c r="S2887" s="1">
        <v>3.0000000000000001E-3</v>
      </c>
      <c r="T2887" s="1">
        <v>1.4E-2</v>
      </c>
      <c r="U2887" s="1">
        <v>2.1000000000000001E-2</v>
      </c>
      <c r="V2887" s="1">
        <v>2.7E-2</v>
      </c>
      <c r="W2887" s="1">
        <v>0</v>
      </c>
      <c r="X2887" s="1">
        <v>0.44</v>
      </c>
      <c r="Y2887" s="1">
        <v>1.6E-2</v>
      </c>
      <c r="Z2887" s="1">
        <v>0.05</v>
      </c>
      <c r="AA2887" s="1">
        <v>0.55000000000000004</v>
      </c>
      <c r="AB2887" s="1">
        <v>0.3</v>
      </c>
      <c r="AC2887" s="1">
        <v>0.57699999999999996</v>
      </c>
      <c r="AD2887" s="1">
        <v>0.47099999999999997</v>
      </c>
      <c r="AE2887" s="1">
        <v>0.5</v>
      </c>
      <c r="AF2887" s="1">
        <v>0.36899999999999999</v>
      </c>
      <c r="AG2887" s="1">
        <v>0.66</v>
      </c>
      <c r="AH2887" s="1">
        <v>0.48299999999999998</v>
      </c>
      <c r="AI2887" s="1">
        <v>0.439</v>
      </c>
      <c r="AJ2887" s="1">
        <v>0.29499999999999998</v>
      </c>
      <c r="AK2887" s="1">
        <v>1E-3</v>
      </c>
      <c r="AL2887" s="1">
        <v>0.60799999999999998</v>
      </c>
      <c r="AM2887" s="1">
        <v>0.39300000000000002</v>
      </c>
      <c r="AN2887" s="1">
        <v>0.45800000000000002</v>
      </c>
      <c r="AO2887" s="1">
        <v>0.29499999999999998</v>
      </c>
      <c r="AP2887" s="1">
        <v>2941.011</v>
      </c>
      <c r="AQ2887" s="1">
        <v>2900</v>
      </c>
      <c r="AR2887" s="1">
        <v>51057188.980999999</v>
      </c>
      <c r="AS2887" s="1">
        <v>35.119999999999997</v>
      </c>
      <c r="AT2887" s="1">
        <v>8.41</v>
      </c>
      <c r="AU2887" s="1">
        <v>-0.05</v>
      </c>
      <c r="AV2887" s="1">
        <v>0.11700000000000001</v>
      </c>
      <c r="AW2887" s="2">
        <f>AVERAGE(C2887:H2887)</f>
        <v>0.20216666666666669</v>
      </c>
      <c r="AX2887" s="2">
        <f>AVERAGE(I2887:O2887)</f>
        <v>0.47657142857142848</v>
      </c>
      <c r="AY2887" s="2">
        <f>AVERAGE(P2887:T2887)</f>
        <v>0.19600000000000001</v>
      </c>
      <c r="AZ2887" s="2">
        <f>AVERAGE(U2887:Z2887)</f>
        <v>9.2333333333333337E-2</v>
      </c>
      <c r="BA2887" s="2">
        <f>AVERAGE(C2887,F2887,I2887,L2887,O2887,R2887,U2887,W2887,Y2887)</f>
        <v>0.35344444444444439</v>
      </c>
      <c r="BB2887" s="2">
        <f>AVERAGE(D2887,G2887,J2887,M2887,P2887,S2887,V2887,X2887,Z2887)</f>
        <v>0.17377777777777775</v>
      </c>
      <c r="BC2887" s="2">
        <f>AVERAGE(E2887,H2887,K2887,N2887,Q2887,T2887)</f>
        <v>0.22299999999999998</v>
      </c>
      <c r="BD2887" s="2">
        <f t="shared" ref="BD2887:BD2950" si="315">(AA2887+AG2887+AC2887+AD2887+AF2887+AE2887+AB2887)*0.0571</f>
        <v>0.19568169999999996</v>
      </c>
      <c r="BE2887" s="2">
        <f t="shared" ref="BE2887:BE2950" si="316">(AI2887+AH2887+AJ2887)*0.1</f>
        <v>0.12169999999999999</v>
      </c>
      <c r="BF2887" s="2">
        <f t="shared" ref="BF2887:BF2950" si="317">(AK2887+AN2887+AL2887+AL2887+AM2887+AM2887)*0.05</f>
        <v>0.12304999999999998</v>
      </c>
      <c r="BG2887" s="2">
        <f t="shared" ref="BG2887:BG2950" si="318">AVERAGE(BA2887,BB2887,BC2887)</f>
        <v>0.25007407407407406</v>
      </c>
      <c r="BH2887" s="2">
        <f t="shared" ref="BH2887:BH2950" si="319">BD2887+BE2887+BF2887</f>
        <v>0.44043169999999993</v>
      </c>
      <c r="BI2887" s="2">
        <f t="shared" ref="BI2887:BI2950" si="320">BH2887+BG2887</f>
        <v>0.69050577407407399</v>
      </c>
      <c r="BJ2887" s="2">
        <f t="shared" ref="BJ2887:BJ2950" si="321">BH2887-BG2887</f>
        <v>0.19035762592592587</v>
      </c>
    </row>
    <row r="2888" spans="1:62" s="2" customFormat="1">
      <c r="A2888" s="1" t="s">
        <v>208</v>
      </c>
      <c r="B2888" s="1">
        <v>1997</v>
      </c>
      <c r="C2888" s="1">
        <v>0.122</v>
      </c>
      <c r="D2888" s="1">
        <v>0.27600000000000002</v>
      </c>
      <c r="E2888" s="1">
        <v>3.5999999999999997E-2</v>
      </c>
      <c r="F2888" s="1">
        <v>0.72499999999999998</v>
      </c>
      <c r="G2888" s="1">
        <v>2E-3</v>
      </c>
      <c r="H2888" s="1">
        <v>0.05</v>
      </c>
      <c r="I2888" s="1">
        <v>0.23899999999999999</v>
      </c>
      <c r="J2888" s="1">
        <v>0.33</v>
      </c>
      <c r="K2888" s="1">
        <v>0.83299999999999996</v>
      </c>
      <c r="L2888" s="1">
        <v>1</v>
      </c>
      <c r="M2888" s="1">
        <v>0.01</v>
      </c>
      <c r="N2888" s="1">
        <v>5.2999999999999999E-2</v>
      </c>
      <c r="O2888" s="1">
        <v>0.875</v>
      </c>
      <c r="P2888" s="1">
        <v>0.42599999999999999</v>
      </c>
      <c r="Q2888" s="1">
        <v>0.35399999999999998</v>
      </c>
      <c r="R2888" s="1">
        <v>0.183</v>
      </c>
      <c r="S2888" s="1">
        <v>6.0000000000000001E-3</v>
      </c>
      <c r="T2888" s="1">
        <v>1.2999999999999999E-2</v>
      </c>
      <c r="U2888" s="1">
        <v>2.1000000000000001E-2</v>
      </c>
      <c r="V2888" s="1">
        <v>2.7E-2</v>
      </c>
      <c r="W2888" s="1">
        <v>0</v>
      </c>
      <c r="X2888" s="1">
        <v>0.44</v>
      </c>
      <c r="Y2888" s="1">
        <v>1.6E-2</v>
      </c>
      <c r="Z2888" s="1">
        <v>0.05</v>
      </c>
      <c r="AA2888" s="1">
        <v>0.55000000000000004</v>
      </c>
      <c r="AB2888" s="1">
        <v>0.3</v>
      </c>
      <c r="AC2888" s="1">
        <v>0.61099999999999999</v>
      </c>
      <c r="AD2888" s="1">
        <v>0.49099999999999999</v>
      </c>
      <c r="AE2888" s="1">
        <v>0.5</v>
      </c>
      <c r="AF2888" s="1">
        <v>0.377</v>
      </c>
      <c r="AG2888" s="1">
        <v>0.66</v>
      </c>
      <c r="AH2888" s="1">
        <v>0.47799999999999998</v>
      </c>
      <c r="AI2888" s="1">
        <v>0.437</v>
      </c>
      <c r="AJ2888" s="1">
        <v>0.28000000000000003</v>
      </c>
      <c r="AK2888" s="1">
        <v>1E-3</v>
      </c>
      <c r="AL2888" s="1">
        <v>0.627</v>
      </c>
      <c r="AM2888" s="1">
        <v>0.34899999999999998</v>
      </c>
      <c r="AN2888" s="1">
        <v>0.46899999999999997</v>
      </c>
      <c r="AO2888" s="1">
        <v>0.28000000000000003</v>
      </c>
      <c r="AP2888" s="1">
        <v>2929.9409999999998</v>
      </c>
      <c r="AQ2888" s="1">
        <v>2890</v>
      </c>
      <c r="AR2888" s="1">
        <v>50594105.019000001</v>
      </c>
      <c r="AS2888" s="1"/>
      <c r="AT2888" s="1"/>
      <c r="AU2888" s="1">
        <v>-0.05</v>
      </c>
      <c r="AV2888" s="1">
        <v>0.11799999999999999</v>
      </c>
      <c r="AW2888" s="2">
        <f>AVERAGE(C2888:H2888)</f>
        <v>0.20183333333333334</v>
      </c>
      <c r="AX2888" s="2">
        <f>AVERAGE(I2888:O2888)</f>
        <v>0.47714285714285715</v>
      </c>
      <c r="AY2888" s="2">
        <f>AVERAGE(P2888:T2888)</f>
        <v>0.19640000000000002</v>
      </c>
      <c r="AZ2888" s="2">
        <f>AVERAGE(U2888:Z2888)</f>
        <v>9.2333333333333337E-2</v>
      </c>
      <c r="BA2888" s="2">
        <f>AVERAGE(C2888,F2888,I2888,L2888,O2888,R2888,U2888,W2888,Y2888)</f>
        <v>0.35344444444444439</v>
      </c>
      <c r="BB2888" s="2">
        <f>AVERAGE(D2888,G2888,J2888,M2888,P2888,S2888,V2888,X2888,Z2888)</f>
        <v>0.17411111111111111</v>
      </c>
      <c r="BC2888" s="2">
        <f>AVERAGE(E2888,H2888,K2888,N2888,Q2888,T2888)</f>
        <v>0.22316666666666665</v>
      </c>
      <c r="BD2888" s="2">
        <f t="shared" si="315"/>
        <v>0.19922189999999998</v>
      </c>
      <c r="BE2888" s="2">
        <f t="shared" si="316"/>
        <v>0.11950000000000001</v>
      </c>
      <c r="BF2888" s="2">
        <f t="shared" si="317"/>
        <v>0.12109999999999999</v>
      </c>
      <c r="BG2888" s="2">
        <f t="shared" si="318"/>
        <v>0.25024074074074071</v>
      </c>
      <c r="BH2888" s="2">
        <f t="shared" si="319"/>
        <v>0.43982189999999999</v>
      </c>
      <c r="BI2888" s="2">
        <f t="shared" si="320"/>
        <v>0.69006264074074064</v>
      </c>
      <c r="BJ2888" s="2">
        <f t="shared" si="321"/>
        <v>0.18958115925925928</v>
      </c>
    </row>
    <row r="2889" spans="1:62" s="2" customFormat="1">
      <c r="A2889" s="1" t="s">
        <v>208</v>
      </c>
      <c r="B2889" s="1">
        <v>1998</v>
      </c>
      <c r="C2889" s="1">
        <v>0.122</v>
      </c>
      <c r="D2889" s="1">
        <v>0.27600000000000002</v>
      </c>
      <c r="E2889" s="1">
        <v>3.4000000000000002E-2</v>
      </c>
      <c r="F2889" s="1">
        <v>0.72499999999999998</v>
      </c>
      <c r="G2889" s="1">
        <v>2E-3</v>
      </c>
      <c r="H2889" s="1">
        <v>0.05</v>
      </c>
      <c r="I2889" s="1">
        <v>0.23899999999999999</v>
      </c>
      <c r="J2889" s="1">
        <v>0.32900000000000001</v>
      </c>
      <c r="K2889" s="1">
        <v>0.83699999999999997</v>
      </c>
      <c r="L2889" s="1">
        <v>1</v>
      </c>
      <c r="M2889" s="1">
        <v>0.01</v>
      </c>
      <c r="N2889" s="1">
        <v>5.1999999999999998E-2</v>
      </c>
      <c r="O2889" s="1">
        <v>0.875</v>
      </c>
      <c r="P2889" s="1">
        <v>0.42599999999999999</v>
      </c>
      <c r="Q2889" s="1">
        <v>0.34100000000000003</v>
      </c>
      <c r="R2889" s="1">
        <v>0.183</v>
      </c>
      <c r="S2889" s="1">
        <v>3.0000000000000001E-3</v>
      </c>
      <c r="T2889" s="1">
        <v>1.2E-2</v>
      </c>
      <c r="U2889" s="1">
        <v>2.1000000000000001E-2</v>
      </c>
      <c r="V2889" s="1">
        <v>2.7E-2</v>
      </c>
      <c r="W2889" s="1">
        <v>0</v>
      </c>
      <c r="X2889" s="1">
        <v>0.44</v>
      </c>
      <c r="Y2889" s="1">
        <v>1.6E-2</v>
      </c>
      <c r="Z2889" s="1">
        <v>3.5000000000000003E-2</v>
      </c>
      <c r="AA2889" s="1">
        <v>0.55000000000000004</v>
      </c>
      <c r="AB2889" s="1">
        <v>0.3</v>
      </c>
      <c r="AC2889" s="1">
        <v>0.64400000000000002</v>
      </c>
      <c r="AD2889" s="1">
        <v>0.51</v>
      </c>
      <c r="AE2889" s="1">
        <v>0.5</v>
      </c>
      <c r="AF2889" s="1">
        <v>0.38500000000000001</v>
      </c>
      <c r="AG2889" s="1">
        <v>0.53</v>
      </c>
      <c r="AH2889" s="1">
        <v>0.47299999999999998</v>
      </c>
      <c r="AI2889" s="1">
        <v>0.435</v>
      </c>
      <c r="AJ2889" s="1">
        <v>0.26500000000000001</v>
      </c>
      <c r="AK2889" s="1">
        <v>3.0000000000000001E-3</v>
      </c>
      <c r="AL2889" s="1">
        <v>0.64600000000000002</v>
      </c>
      <c r="AM2889" s="1">
        <v>0.30399999999999999</v>
      </c>
      <c r="AN2889" s="1">
        <v>0.48</v>
      </c>
      <c r="AO2889" s="1">
        <v>0.26500000000000001</v>
      </c>
      <c r="AP2889" s="1">
        <v>2932.88</v>
      </c>
      <c r="AQ2889" s="1">
        <v>2870</v>
      </c>
      <c r="AR2889" s="1">
        <v>50143939.130000003</v>
      </c>
      <c r="AS2889" s="1"/>
      <c r="AT2889" s="1"/>
      <c r="AU2889" s="1">
        <v>-0.06</v>
      </c>
      <c r="AV2889" s="1">
        <v>0.121</v>
      </c>
      <c r="AW2889" s="2">
        <f>AVERAGE(C2889:H2889)</f>
        <v>0.20150000000000001</v>
      </c>
      <c r="AX2889" s="2">
        <f>AVERAGE(I2889:O2889)</f>
        <v>0.47742857142857142</v>
      </c>
      <c r="AY2889" s="2">
        <f>AVERAGE(P2889:T2889)</f>
        <v>0.193</v>
      </c>
      <c r="AZ2889" s="2">
        <f>AVERAGE(U2889:Z2889)</f>
        <v>8.9833333333333334E-2</v>
      </c>
      <c r="BA2889" s="2">
        <f>AVERAGE(C2889,F2889,I2889,L2889,O2889,R2889,U2889,W2889,Y2889)</f>
        <v>0.35344444444444439</v>
      </c>
      <c r="BB2889" s="2">
        <f>AVERAGE(D2889,G2889,J2889,M2889,P2889,S2889,V2889,X2889,Z2889)</f>
        <v>0.17199999999999996</v>
      </c>
      <c r="BC2889" s="2">
        <f>AVERAGE(E2889,H2889,K2889,N2889,Q2889,T2889)</f>
        <v>0.221</v>
      </c>
      <c r="BD2889" s="2">
        <f t="shared" si="315"/>
        <v>0.19522489999999998</v>
      </c>
      <c r="BE2889" s="2">
        <f t="shared" si="316"/>
        <v>0.11730000000000002</v>
      </c>
      <c r="BF2889" s="2">
        <f t="shared" si="317"/>
        <v>0.11914999999999998</v>
      </c>
      <c r="BG2889" s="2">
        <f t="shared" si="318"/>
        <v>0.24881481481481479</v>
      </c>
      <c r="BH2889" s="2">
        <f t="shared" si="319"/>
        <v>0.43167489999999997</v>
      </c>
      <c r="BI2889" s="2">
        <f t="shared" si="320"/>
        <v>0.68048971481481479</v>
      </c>
      <c r="BJ2889" s="2">
        <f t="shared" si="321"/>
        <v>0.18286008518518518</v>
      </c>
    </row>
    <row r="2890" spans="1:62" s="2" customFormat="1">
      <c r="A2890" s="1" t="s">
        <v>208</v>
      </c>
      <c r="B2890" s="1">
        <v>1999</v>
      </c>
      <c r="C2890" s="1">
        <v>0.122</v>
      </c>
      <c r="D2890" s="1">
        <v>0.27600000000000002</v>
      </c>
      <c r="E2890" s="1">
        <v>3.2000000000000001E-2</v>
      </c>
      <c r="F2890" s="1">
        <v>0.72499999999999998</v>
      </c>
      <c r="G2890" s="1">
        <v>2E-3</v>
      </c>
      <c r="H2890" s="1">
        <v>0.05</v>
      </c>
      <c r="I2890" s="1">
        <v>0.23899999999999999</v>
      </c>
      <c r="J2890" s="1">
        <v>0.32900000000000001</v>
      </c>
      <c r="K2890" s="1">
        <v>0.84099999999999997</v>
      </c>
      <c r="L2890" s="1">
        <v>1</v>
      </c>
      <c r="M2890" s="1">
        <v>0.01</v>
      </c>
      <c r="N2890" s="1">
        <v>5.0999999999999997E-2</v>
      </c>
      <c r="O2890" s="1">
        <v>0.875</v>
      </c>
      <c r="P2890" s="1">
        <v>0.42599999999999999</v>
      </c>
      <c r="Q2890" s="1">
        <v>0.33600000000000002</v>
      </c>
      <c r="R2890" s="1">
        <v>0.183</v>
      </c>
      <c r="S2890" s="1">
        <v>2E-3</v>
      </c>
      <c r="T2890" s="1">
        <v>1.0999999999999999E-2</v>
      </c>
      <c r="U2890" s="1">
        <v>2.1000000000000001E-2</v>
      </c>
      <c r="V2890" s="1">
        <v>2.7E-2</v>
      </c>
      <c r="W2890" s="1">
        <v>0</v>
      </c>
      <c r="X2890" s="1">
        <v>0.44</v>
      </c>
      <c r="Y2890" s="1">
        <v>1.6E-2</v>
      </c>
      <c r="Z2890" s="1">
        <v>3.4000000000000002E-2</v>
      </c>
      <c r="AA2890" s="1">
        <v>0.55000000000000004</v>
      </c>
      <c r="AB2890" s="1">
        <v>0.3</v>
      </c>
      <c r="AC2890" s="1">
        <v>0.63</v>
      </c>
      <c r="AD2890" s="1">
        <v>0.43</v>
      </c>
      <c r="AE2890" s="1">
        <v>0.5</v>
      </c>
      <c r="AF2890" s="1">
        <v>0.39300000000000002</v>
      </c>
      <c r="AG2890" s="1">
        <v>0.53</v>
      </c>
      <c r="AH2890" s="1">
        <v>0.46400000000000002</v>
      </c>
      <c r="AI2890" s="1">
        <v>0.41</v>
      </c>
      <c r="AJ2890" s="1">
        <v>0.27700000000000002</v>
      </c>
      <c r="AK2890" s="1">
        <v>5.0000000000000001E-3</v>
      </c>
      <c r="AL2890" s="1">
        <v>0.67400000000000004</v>
      </c>
      <c r="AM2890" s="1">
        <v>0.29499999999999998</v>
      </c>
      <c r="AN2890" s="1">
        <v>0.49099999999999999</v>
      </c>
      <c r="AO2890" s="1">
        <v>0.27700000000000002</v>
      </c>
      <c r="AP2890" s="1">
        <v>2998.0479999999998</v>
      </c>
      <c r="AQ2890" s="1">
        <v>2920</v>
      </c>
      <c r="AR2890" s="1">
        <v>49673349.991999999</v>
      </c>
      <c r="AS2890" s="1">
        <v>28.96</v>
      </c>
      <c r="AT2890" s="1">
        <v>13.48</v>
      </c>
      <c r="AU2890" s="1">
        <v>-0.06</v>
      </c>
      <c r="AV2890" s="1">
        <v>0.12</v>
      </c>
      <c r="AW2890" s="2">
        <f>AVERAGE(C2890:H2890)</f>
        <v>0.20116666666666669</v>
      </c>
      <c r="AX2890" s="2">
        <f>AVERAGE(I2890:O2890)</f>
        <v>0.47785714285714281</v>
      </c>
      <c r="AY2890" s="2">
        <f>AVERAGE(P2890:T2890)</f>
        <v>0.19160000000000002</v>
      </c>
      <c r="AZ2890" s="2">
        <f>AVERAGE(U2890:Z2890)</f>
        <v>8.9666666666666672E-2</v>
      </c>
      <c r="BA2890" s="2">
        <f>AVERAGE(C2890,F2890,I2890,L2890,O2890,R2890,U2890,W2890,Y2890)</f>
        <v>0.35344444444444439</v>
      </c>
      <c r="BB2890" s="2">
        <f>AVERAGE(D2890,G2890,J2890,M2890,P2890,S2890,V2890,X2890,Z2890)</f>
        <v>0.17177777777777775</v>
      </c>
      <c r="BC2890" s="2">
        <f>AVERAGE(E2890,H2890,K2890,N2890,Q2890,T2890)</f>
        <v>0.22016666666666665</v>
      </c>
      <c r="BD2890" s="2">
        <f t="shared" si="315"/>
        <v>0.19031429999999999</v>
      </c>
      <c r="BE2890" s="2">
        <f t="shared" si="316"/>
        <v>0.11510000000000001</v>
      </c>
      <c r="BF2890" s="2">
        <f t="shared" si="317"/>
        <v>0.12169999999999999</v>
      </c>
      <c r="BG2890" s="2">
        <f t="shared" si="318"/>
        <v>0.24846296296296291</v>
      </c>
      <c r="BH2890" s="2">
        <f t="shared" si="319"/>
        <v>0.4271143</v>
      </c>
      <c r="BI2890" s="2">
        <f t="shared" si="320"/>
        <v>0.67557726296296294</v>
      </c>
      <c r="BJ2890" s="2">
        <f t="shared" si="321"/>
        <v>0.17865133703703709</v>
      </c>
    </row>
    <row r="2891" spans="1:62" s="2" customFormat="1">
      <c r="A2891" s="1" t="s">
        <v>208</v>
      </c>
      <c r="B2891" s="1">
        <v>2000</v>
      </c>
      <c r="C2891" s="1">
        <v>0.122</v>
      </c>
      <c r="D2891" s="1">
        <v>0.27600000000000002</v>
      </c>
      <c r="E2891" s="1">
        <v>0.03</v>
      </c>
      <c r="F2891" s="1">
        <v>0.72499999999999998</v>
      </c>
      <c r="G2891" s="1">
        <v>2E-3</v>
      </c>
      <c r="H2891" s="1">
        <v>0.05</v>
      </c>
      <c r="I2891" s="1">
        <v>0.23899999999999999</v>
      </c>
      <c r="J2891" s="1">
        <v>0.32900000000000001</v>
      </c>
      <c r="K2891" s="1">
        <v>0.84499999999999997</v>
      </c>
      <c r="L2891" s="1">
        <v>1</v>
      </c>
      <c r="M2891" s="1">
        <v>0.05</v>
      </c>
      <c r="N2891" s="1">
        <v>0.05</v>
      </c>
      <c r="O2891" s="1">
        <v>0.875</v>
      </c>
      <c r="P2891" s="1">
        <v>0.42599999999999999</v>
      </c>
      <c r="Q2891" s="1">
        <v>0.34300000000000003</v>
      </c>
      <c r="R2891" s="1">
        <v>0.183</v>
      </c>
      <c r="S2891" s="1">
        <v>5.0000000000000001E-3</v>
      </c>
      <c r="T2891" s="1">
        <v>0.01</v>
      </c>
      <c r="U2891" s="1">
        <v>2.1000000000000001E-2</v>
      </c>
      <c r="V2891" s="1">
        <v>2.7E-2</v>
      </c>
      <c r="W2891" s="1">
        <v>0</v>
      </c>
      <c r="X2891" s="1">
        <v>0.44</v>
      </c>
      <c r="Y2891" s="1">
        <v>1.6E-2</v>
      </c>
      <c r="Z2891" s="1">
        <v>3.3000000000000002E-2</v>
      </c>
      <c r="AA2891" s="1">
        <v>0.55000000000000004</v>
      </c>
      <c r="AB2891" s="1">
        <v>0.3</v>
      </c>
      <c r="AC2891" s="1">
        <v>0.623</v>
      </c>
      <c r="AD2891" s="1">
        <v>0.41899999999999998</v>
      </c>
      <c r="AE2891" s="1">
        <v>0.5</v>
      </c>
      <c r="AF2891" s="1">
        <v>0.63</v>
      </c>
      <c r="AG2891" s="1">
        <v>0.7</v>
      </c>
      <c r="AH2891" s="1">
        <v>0.45500000000000002</v>
      </c>
      <c r="AI2891" s="1">
        <v>0.38600000000000001</v>
      </c>
      <c r="AJ2891" s="1">
        <v>0.28799999999999998</v>
      </c>
      <c r="AK2891" s="1">
        <v>1.7999999999999999E-2</v>
      </c>
      <c r="AL2891" s="1">
        <v>0.69899999999999995</v>
      </c>
      <c r="AM2891" s="1">
        <v>0.28599999999999998</v>
      </c>
      <c r="AN2891" s="1">
        <v>0.502</v>
      </c>
      <c r="AO2891" s="1">
        <v>0.28799999999999998</v>
      </c>
      <c r="AP2891" s="1">
        <v>3276.44</v>
      </c>
      <c r="AQ2891" s="1">
        <v>3180</v>
      </c>
      <c r="AR2891" s="1">
        <v>49175847.642999999</v>
      </c>
      <c r="AS2891" s="1"/>
      <c r="AT2891" s="1"/>
      <c r="AU2891" s="1">
        <v>-0.04</v>
      </c>
      <c r="AV2891" s="1">
        <v>0.113</v>
      </c>
      <c r="AW2891" s="2">
        <f>AVERAGE(C2891:H2891)</f>
        <v>0.20083333333333334</v>
      </c>
      <c r="AX2891" s="2">
        <f>AVERAGE(I2891:O2891)</f>
        <v>0.48399999999999999</v>
      </c>
      <c r="AY2891" s="2">
        <f>AVERAGE(P2891:T2891)</f>
        <v>0.19339999999999999</v>
      </c>
      <c r="AZ2891" s="2">
        <f>AVERAGE(U2891:Z2891)</f>
        <v>8.950000000000001E-2</v>
      </c>
      <c r="BA2891" s="2">
        <f>AVERAGE(C2891,F2891,I2891,L2891,O2891,R2891,U2891,W2891,Y2891)</f>
        <v>0.35344444444444439</v>
      </c>
      <c r="BB2891" s="2">
        <f>AVERAGE(D2891,G2891,J2891,M2891,P2891,S2891,V2891,X2891,Z2891)</f>
        <v>0.1764444444444444</v>
      </c>
      <c r="BC2891" s="2">
        <f>AVERAGE(E2891,H2891,K2891,N2891,Q2891,T2891)</f>
        <v>0.22133333333333335</v>
      </c>
      <c r="BD2891" s="2">
        <f t="shared" si="315"/>
        <v>0.21252619999999997</v>
      </c>
      <c r="BE2891" s="2">
        <f t="shared" si="316"/>
        <v>0.1129</v>
      </c>
      <c r="BF2891" s="2">
        <f t="shared" si="317"/>
        <v>0.1245</v>
      </c>
      <c r="BG2891" s="2">
        <f t="shared" si="318"/>
        <v>0.25040740740740741</v>
      </c>
      <c r="BH2891" s="2">
        <f t="shared" si="319"/>
        <v>0.4499262</v>
      </c>
      <c r="BI2891" s="2">
        <f t="shared" si="320"/>
        <v>0.70033360740740735</v>
      </c>
      <c r="BJ2891" s="2">
        <f t="shared" si="321"/>
        <v>0.19951879259259259</v>
      </c>
    </row>
    <row r="2892" spans="1:62" s="2" customFormat="1">
      <c r="A2892" s="1" t="s">
        <v>208</v>
      </c>
      <c r="B2892" s="1">
        <v>2001</v>
      </c>
      <c r="C2892" s="1">
        <v>0.122</v>
      </c>
      <c r="D2892" s="1">
        <v>0.27600000000000002</v>
      </c>
      <c r="E2892" s="1">
        <v>2.8000000000000001E-2</v>
      </c>
      <c r="F2892" s="1">
        <v>0.72499999999999998</v>
      </c>
      <c r="G2892" s="1">
        <v>2E-3</v>
      </c>
      <c r="H2892" s="1">
        <v>0.05</v>
      </c>
      <c r="I2892" s="1">
        <v>0.23899999999999999</v>
      </c>
      <c r="J2892" s="1">
        <v>0.32800000000000001</v>
      </c>
      <c r="K2892" s="1">
        <v>0.83099999999999996</v>
      </c>
      <c r="L2892" s="1">
        <v>1</v>
      </c>
      <c r="M2892" s="1">
        <v>0.02</v>
      </c>
      <c r="N2892" s="1">
        <v>3.5000000000000003E-2</v>
      </c>
      <c r="O2892" s="1">
        <v>0.875</v>
      </c>
      <c r="P2892" s="1">
        <v>0.42599999999999999</v>
      </c>
      <c r="Q2892" s="1">
        <v>0.33400000000000002</v>
      </c>
      <c r="R2892" s="1">
        <v>0.183</v>
      </c>
      <c r="S2892" s="1">
        <v>5.0000000000000001E-3</v>
      </c>
      <c r="T2892" s="1">
        <v>8.9999999999999993E-3</v>
      </c>
      <c r="U2892" s="1">
        <v>2.1000000000000001E-2</v>
      </c>
      <c r="V2892" s="1">
        <v>2.7E-2</v>
      </c>
      <c r="W2892" s="1">
        <v>0</v>
      </c>
      <c r="X2892" s="1">
        <v>0.44</v>
      </c>
      <c r="Y2892" s="1">
        <v>1.6E-2</v>
      </c>
      <c r="Z2892" s="1">
        <v>3.3000000000000002E-2</v>
      </c>
      <c r="AA2892" s="1">
        <v>0.55000000000000004</v>
      </c>
      <c r="AB2892" s="1">
        <v>0.3</v>
      </c>
      <c r="AC2892" s="1">
        <v>0.63800000000000001</v>
      </c>
      <c r="AD2892" s="1">
        <v>0.496</v>
      </c>
      <c r="AE2892" s="1">
        <v>0.5</v>
      </c>
      <c r="AF2892" s="1">
        <v>0.623</v>
      </c>
      <c r="AG2892" s="1">
        <v>0.7</v>
      </c>
      <c r="AH2892" s="1">
        <v>0.46800000000000003</v>
      </c>
      <c r="AI2892" s="1">
        <v>0.38500000000000001</v>
      </c>
      <c r="AJ2892" s="1">
        <v>0.29399999999999998</v>
      </c>
      <c r="AK2892" s="1">
        <v>5.0999999999999997E-2</v>
      </c>
      <c r="AL2892" s="1">
        <v>0.748</v>
      </c>
      <c r="AM2892" s="1">
        <v>0.307</v>
      </c>
      <c r="AN2892" s="1">
        <v>0.51300000000000001</v>
      </c>
      <c r="AO2892" s="1">
        <v>0.29399999999999998</v>
      </c>
      <c r="AP2892" s="1">
        <v>3695.9650000000001</v>
      </c>
      <c r="AQ2892" s="1">
        <v>3630</v>
      </c>
      <c r="AR2892" s="1">
        <v>48683864.578000002</v>
      </c>
      <c r="AS2892" s="1"/>
      <c r="AT2892" s="1"/>
      <c r="AU2892" s="1">
        <v>-0.04</v>
      </c>
      <c r="AV2892" s="1">
        <v>0.109</v>
      </c>
      <c r="AW2892" s="2">
        <f>AVERAGE(C2892:H2892)</f>
        <v>0.20050000000000001</v>
      </c>
      <c r="AX2892" s="2">
        <f>AVERAGE(I2892:O2892)</f>
        <v>0.47542857142857142</v>
      </c>
      <c r="AY2892" s="2">
        <f>AVERAGE(P2892:T2892)</f>
        <v>0.19140000000000001</v>
      </c>
      <c r="AZ2892" s="2">
        <f>AVERAGE(U2892:Z2892)</f>
        <v>8.950000000000001E-2</v>
      </c>
      <c r="BA2892" s="2">
        <f>AVERAGE(C2892,F2892,I2892,L2892,O2892,R2892,U2892,W2892,Y2892)</f>
        <v>0.35344444444444439</v>
      </c>
      <c r="BB2892" s="2">
        <f>AVERAGE(D2892,G2892,J2892,M2892,P2892,S2892,V2892,X2892,Z2892)</f>
        <v>0.17299999999999996</v>
      </c>
      <c r="BC2892" s="2">
        <f>AVERAGE(E2892,H2892,K2892,N2892,Q2892,T2892)</f>
        <v>0.2145</v>
      </c>
      <c r="BD2892" s="2">
        <f t="shared" si="315"/>
        <v>0.21737969999999995</v>
      </c>
      <c r="BE2892" s="2">
        <f t="shared" si="316"/>
        <v>0.11470000000000001</v>
      </c>
      <c r="BF2892" s="2">
        <f t="shared" si="317"/>
        <v>0.13370000000000001</v>
      </c>
      <c r="BG2892" s="2">
        <f t="shared" si="318"/>
        <v>0.24698148148148147</v>
      </c>
      <c r="BH2892" s="2">
        <f t="shared" si="319"/>
        <v>0.46577970000000002</v>
      </c>
      <c r="BI2892" s="2">
        <f t="shared" si="320"/>
        <v>0.71276118148148149</v>
      </c>
      <c r="BJ2892" s="2">
        <f t="shared" si="321"/>
        <v>0.21879821851851855</v>
      </c>
    </row>
    <row r="2893" spans="1:62" s="2" customFormat="1">
      <c r="A2893" s="1" t="s">
        <v>208</v>
      </c>
      <c r="B2893" s="1">
        <v>2002</v>
      </c>
      <c r="C2893" s="1">
        <v>0.122</v>
      </c>
      <c r="D2893" s="1">
        <v>0.27600000000000002</v>
      </c>
      <c r="E2893" s="1">
        <v>2.5999999999999999E-2</v>
      </c>
      <c r="F2893" s="1">
        <v>0.72499999999999998</v>
      </c>
      <c r="G2893" s="1">
        <v>2E-3</v>
      </c>
      <c r="H2893" s="1">
        <v>0.05</v>
      </c>
      <c r="I2893" s="1">
        <v>0.23899999999999999</v>
      </c>
      <c r="J2893" s="1">
        <v>0.32600000000000001</v>
      </c>
      <c r="K2893" s="1">
        <v>0.83199999999999996</v>
      </c>
      <c r="L2893" s="1">
        <v>1</v>
      </c>
      <c r="M2893" s="1">
        <v>0.01</v>
      </c>
      <c r="N2893" s="1">
        <v>0.02</v>
      </c>
      <c r="O2893" s="1">
        <v>0.875</v>
      </c>
      <c r="P2893" s="1">
        <v>0.42599999999999999</v>
      </c>
      <c r="Q2893" s="1">
        <v>0.33400000000000002</v>
      </c>
      <c r="R2893" s="1">
        <v>0.183</v>
      </c>
      <c r="S2893" s="1">
        <v>6.0000000000000001E-3</v>
      </c>
      <c r="T2893" s="1">
        <v>8.9999999999999993E-3</v>
      </c>
      <c r="U2893" s="1">
        <v>2.1000000000000001E-2</v>
      </c>
      <c r="V2893" s="1">
        <v>2.7E-2</v>
      </c>
      <c r="W2893" s="1">
        <v>0</v>
      </c>
      <c r="X2893" s="1">
        <v>0.44</v>
      </c>
      <c r="Y2893" s="1">
        <v>1.6E-2</v>
      </c>
      <c r="Z2893" s="1">
        <v>3.2000000000000001E-2</v>
      </c>
      <c r="AA2893" s="1">
        <v>0.55000000000000004</v>
      </c>
      <c r="AB2893" s="1">
        <v>0.3</v>
      </c>
      <c r="AC2893" s="1">
        <v>0.66100000000000003</v>
      </c>
      <c r="AD2893" s="1">
        <v>0.58899999999999997</v>
      </c>
      <c r="AE2893" s="1">
        <v>0.5</v>
      </c>
      <c r="AF2893" s="1">
        <v>0.58199999999999996</v>
      </c>
      <c r="AG2893" s="1">
        <v>0.71</v>
      </c>
      <c r="AH2893" s="1">
        <v>0.48199999999999998</v>
      </c>
      <c r="AI2893" s="1">
        <v>0.38300000000000001</v>
      </c>
      <c r="AJ2893" s="1">
        <v>0.3</v>
      </c>
      <c r="AK2893" s="1">
        <v>8.5000000000000006E-2</v>
      </c>
      <c r="AL2893" s="1">
        <v>0.81200000000000006</v>
      </c>
      <c r="AM2893" s="1">
        <v>0.32900000000000001</v>
      </c>
      <c r="AN2893" s="1">
        <v>0.52500000000000002</v>
      </c>
      <c r="AO2893" s="1">
        <v>0.3</v>
      </c>
      <c r="AP2893" s="1">
        <v>3990.78</v>
      </c>
      <c r="AQ2893" s="1">
        <v>3930</v>
      </c>
      <c r="AR2893" s="1">
        <v>48202500</v>
      </c>
      <c r="AS2893" s="1">
        <v>28.28</v>
      </c>
      <c r="AT2893" s="1">
        <v>3.41</v>
      </c>
      <c r="AU2893" s="1">
        <v>-0.02</v>
      </c>
      <c r="AV2893" s="1">
        <v>0.105</v>
      </c>
      <c r="AW2893" s="2">
        <f>AVERAGE(C2893:H2893)</f>
        <v>0.20016666666666669</v>
      </c>
      <c r="AX2893" s="2">
        <f>AVERAGE(I2893:O2893)</f>
        <v>0.47171428571428564</v>
      </c>
      <c r="AY2893" s="2">
        <f>AVERAGE(P2893:T2893)</f>
        <v>0.19160000000000002</v>
      </c>
      <c r="AZ2893" s="2">
        <f>AVERAGE(U2893:Z2893)</f>
        <v>8.9333333333333334E-2</v>
      </c>
      <c r="BA2893" s="2">
        <f>AVERAGE(C2893,F2893,I2893,L2893,O2893,R2893,U2893,W2893,Y2893)</f>
        <v>0.35344444444444439</v>
      </c>
      <c r="BB2893" s="2">
        <f>AVERAGE(D2893,G2893,J2893,M2893,P2893,S2893,V2893,X2893,Z2893)</f>
        <v>0.17166666666666666</v>
      </c>
      <c r="BC2893" s="2">
        <f>AVERAGE(E2893,H2893,K2893,N2893,Q2893,T2893)</f>
        <v>0.21183333333333332</v>
      </c>
      <c r="BD2893" s="2">
        <f t="shared" si="315"/>
        <v>0.22223319999999996</v>
      </c>
      <c r="BE2893" s="2">
        <f t="shared" si="316"/>
        <v>0.11650000000000001</v>
      </c>
      <c r="BF2893" s="2">
        <f t="shared" si="317"/>
        <v>0.14460000000000003</v>
      </c>
      <c r="BG2893" s="2">
        <f t="shared" si="318"/>
        <v>0.24564814814814814</v>
      </c>
      <c r="BH2893" s="2">
        <f t="shared" si="319"/>
        <v>0.48333320000000002</v>
      </c>
      <c r="BI2893" s="2">
        <f t="shared" si="320"/>
        <v>0.72898134814814819</v>
      </c>
      <c r="BJ2893" s="2">
        <f t="shared" si="321"/>
        <v>0.23768505185185188</v>
      </c>
    </row>
    <row r="2894" spans="1:62" s="2" customFormat="1">
      <c r="A2894" s="1" t="s">
        <v>208</v>
      </c>
      <c r="B2894" s="1">
        <v>2003</v>
      </c>
      <c r="C2894" s="1">
        <v>0.122</v>
      </c>
      <c r="D2894" s="1">
        <v>0.27600000000000002</v>
      </c>
      <c r="E2894" s="1">
        <v>2.4E-2</v>
      </c>
      <c r="F2894" s="1">
        <v>0.72499999999999998</v>
      </c>
      <c r="G2894" s="1">
        <v>2E-3</v>
      </c>
      <c r="H2894" s="1">
        <v>0.05</v>
      </c>
      <c r="I2894" s="1">
        <v>0.23899999999999999</v>
      </c>
      <c r="J2894" s="1">
        <v>0.32500000000000001</v>
      </c>
      <c r="K2894" s="1">
        <v>0.83499999999999996</v>
      </c>
      <c r="L2894" s="1">
        <v>1</v>
      </c>
      <c r="M2894" s="1">
        <v>0.18</v>
      </c>
      <c r="N2894" s="1">
        <v>0.02</v>
      </c>
      <c r="O2894" s="1">
        <v>0.875</v>
      </c>
      <c r="P2894" s="1">
        <v>0.42599999999999999</v>
      </c>
      <c r="Q2894" s="1">
        <v>0.33600000000000002</v>
      </c>
      <c r="R2894" s="1">
        <v>0.183</v>
      </c>
      <c r="S2894" s="1">
        <v>5.0000000000000001E-3</v>
      </c>
      <c r="T2894" s="1">
        <v>8.9999999999999993E-3</v>
      </c>
      <c r="U2894" s="1">
        <v>2.1000000000000001E-2</v>
      </c>
      <c r="V2894" s="1">
        <v>2.7E-2</v>
      </c>
      <c r="W2894" s="1">
        <v>0</v>
      </c>
      <c r="X2894" s="1">
        <v>0.44</v>
      </c>
      <c r="Y2894" s="1">
        <v>1.6E-2</v>
      </c>
      <c r="Z2894" s="1">
        <v>3.5999999999999997E-2</v>
      </c>
      <c r="AA2894" s="1">
        <v>0.55000000000000004</v>
      </c>
      <c r="AB2894" s="1">
        <v>0.5</v>
      </c>
      <c r="AC2894" s="1">
        <v>0.67100000000000004</v>
      </c>
      <c r="AD2894" s="1">
        <v>0.68100000000000005</v>
      </c>
      <c r="AE2894" s="1">
        <v>0.3</v>
      </c>
      <c r="AF2894" s="1">
        <v>0.64</v>
      </c>
      <c r="AG2894" s="1">
        <v>0.746</v>
      </c>
      <c r="AH2894" s="1">
        <v>0.45800000000000002</v>
      </c>
      <c r="AI2894" s="1">
        <v>0.35699999999999998</v>
      </c>
      <c r="AJ2894" s="1">
        <v>0.317</v>
      </c>
      <c r="AK2894" s="1">
        <v>0.151</v>
      </c>
      <c r="AL2894" s="1">
        <v>0.86699999999999999</v>
      </c>
      <c r="AM2894" s="1">
        <v>0.318</v>
      </c>
      <c r="AN2894" s="1">
        <v>0.53600000000000003</v>
      </c>
      <c r="AO2894" s="1">
        <v>0.317</v>
      </c>
      <c r="AP2894" s="1">
        <v>4496.3519999999999</v>
      </c>
      <c r="AQ2894" s="1">
        <v>4440</v>
      </c>
      <c r="AR2894" s="1">
        <v>47812950</v>
      </c>
      <c r="AS2894" s="1"/>
      <c r="AT2894" s="1"/>
      <c r="AU2894" s="1">
        <v>-0.02</v>
      </c>
      <c r="AV2894" s="1">
        <v>9.0999999999999998E-2</v>
      </c>
      <c r="AW2894" s="2">
        <f>AVERAGE(C2894:H2894)</f>
        <v>0.19983333333333334</v>
      </c>
      <c r="AX2894" s="2">
        <f>AVERAGE(I2894:O2894)</f>
        <v>0.49628571428571433</v>
      </c>
      <c r="AY2894" s="2">
        <f>AVERAGE(P2894:T2894)</f>
        <v>0.19180000000000003</v>
      </c>
      <c r="AZ2894" s="2">
        <f>AVERAGE(U2894:Z2894)</f>
        <v>9.0000000000000011E-2</v>
      </c>
      <c r="BA2894" s="2">
        <f>AVERAGE(C2894,F2894,I2894,L2894,O2894,R2894,U2894,W2894,Y2894)</f>
        <v>0.35344444444444439</v>
      </c>
      <c r="BB2894" s="2">
        <f>AVERAGE(D2894,G2894,J2894,M2894,P2894,S2894,V2894,X2894,Z2894)</f>
        <v>0.19077777777777774</v>
      </c>
      <c r="BC2894" s="2">
        <f>AVERAGE(E2894,H2894,K2894,N2894,Q2894,T2894)</f>
        <v>0.21233333333333335</v>
      </c>
      <c r="BD2894" s="2">
        <f t="shared" si="315"/>
        <v>0.23342479999999999</v>
      </c>
      <c r="BE2894" s="2">
        <f t="shared" si="316"/>
        <v>0.1132</v>
      </c>
      <c r="BF2894" s="2">
        <f t="shared" si="317"/>
        <v>0.15285000000000004</v>
      </c>
      <c r="BG2894" s="2">
        <f t="shared" si="318"/>
        <v>0.25218518518518518</v>
      </c>
      <c r="BH2894" s="2">
        <f t="shared" si="319"/>
        <v>0.4994748</v>
      </c>
      <c r="BI2894" s="2">
        <f t="shared" si="320"/>
        <v>0.75165998518518518</v>
      </c>
      <c r="BJ2894" s="2">
        <f t="shared" si="321"/>
        <v>0.24728961481481482</v>
      </c>
    </row>
    <row r="2895" spans="1:62" s="2" customFormat="1">
      <c r="A2895" s="1" t="s">
        <v>208</v>
      </c>
      <c r="B2895" s="1">
        <v>2004</v>
      </c>
      <c r="C2895" s="1">
        <v>0.122</v>
      </c>
      <c r="D2895" s="1">
        <v>0.27600000000000002</v>
      </c>
      <c r="E2895" s="1">
        <v>2.1999999999999999E-2</v>
      </c>
      <c r="F2895" s="1">
        <v>0.72499999999999998</v>
      </c>
      <c r="G2895" s="1">
        <v>2E-3</v>
      </c>
      <c r="H2895" s="1">
        <v>0.05</v>
      </c>
      <c r="I2895" s="1">
        <v>0.23899999999999999</v>
      </c>
      <c r="J2895" s="1">
        <v>0.32300000000000001</v>
      </c>
      <c r="K2895" s="1">
        <v>0.83599999999999997</v>
      </c>
      <c r="L2895" s="1">
        <v>1</v>
      </c>
      <c r="M2895" s="1">
        <v>0.03</v>
      </c>
      <c r="N2895" s="1">
        <v>2.1000000000000001E-2</v>
      </c>
      <c r="O2895" s="1">
        <v>0.875</v>
      </c>
      <c r="P2895" s="1">
        <v>0.42499999999999999</v>
      </c>
      <c r="Q2895" s="1">
        <v>0.33600000000000002</v>
      </c>
      <c r="R2895" s="1">
        <v>0.183</v>
      </c>
      <c r="S2895" s="1">
        <v>7.0000000000000001E-3</v>
      </c>
      <c r="T2895" s="1">
        <v>8.0000000000000002E-3</v>
      </c>
      <c r="U2895" s="1">
        <v>2.1000000000000001E-2</v>
      </c>
      <c r="V2895" s="1">
        <v>2.7E-2</v>
      </c>
      <c r="W2895" s="1">
        <v>0</v>
      </c>
      <c r="X2895" s="1">
        <v>0.44</v>
      </c>
      <c r="Y2895" s="1">
        <v>1.6E-2</v>
      </c>
      <c r="Z2895" s="1">
        <v>2.8000000000000001E-2</v>
      </c>
      <c r="AA2895" s="1">
        <v>0.55000000000000004</v>
      </c>
      <c r="AB2895" s="1">
        <v>0.5</v>
      </c>
      <c r="AC2895" s="1">
        <v>0.67500000000000004</v>
      </c>
      <c r="AD2895" s="1">
        <v>0.77800000000000002</v>
      </c>
      <c r="AE2895" s="1">
        <v>0.3</v>
      </c>
      <c r="AF2895" s="1">
        <v>0.745</v>
      </c>
      <c r="AG2895" s="1">
        <v>0.74399999999999999</v>
      </c>
      <c r="AH2895" s="1">
        <v>0.438</v>
      </c>
      <c r="AI2895" s="1">
        <v>0.375</v>
      </c>
      <c r="AJ2895" s="1">
        <v>0.32200000000000001</v>
      </c>
      <c r="AK2895" s="1">
        <v>0.32200000000000001</v>
      </c>
      <c r="AL2895" s="1">
        <v>0.92500000000000004</v>
      </c>
      <c r="AM2895" s="1">
        <v>0.35099999999999998</v>
      </c>
      <c r="AN2895" s="1">
        <v>0.54700000000000004</v>
      </c>
      <c r="AO2895" s="1">
        <v>0.32200000000000001</v>
      </c>
      <c r="AP2895" s="1">
        <v>5222.7560000000003</v>
      </c>
      <c r="AQ2895" s="1">
        <v>5160</v>
      </c>
      <c r="AR2895" s="1">
        <v>47451600</v>
      </c>
      <c r="AS2895" s="1"/>
      <c r="AT2895" s="1"/>
      <c r="AU2895" s="1">
        <v>0</v>
      </c>
      <c r="AV2895" s="1">
        <v>8.7999999999999995E-2</v>
      </c>
      <c r="AW2895" s="2">
        <f>AVERAGE(C2895:H2895)</f>
        <v>0.19950000000000001</v>
      </c>
      <c r="AX2895" s="2">
        <f>AVERAGE(I2895:O2895)</f>
        <v>0.47485714285714281</v>
      </c>
      <c r="AY2895" s="2">
        <f>AVERAGE(P2895:T2895)</f>
        <v>0.1918</v>
      </c>
      <c r="AZ2895" s="2">
        <f>AVERAGE(U2895:Z2895)</f>
        <v>8.8666666666666671E-2</v>
      </c>
      <c r="BA2895" s="2">
        <f>AVERAGE(C2895,F2895,I2895,L2895,O2895,R2895,U2895,W2895,Y2895)</f>
        <v>0.35344444444444439</v>
      </c>
      <c r="BB2895" s="2">
        <f>AVERAGE(D2895,G2895,J2895,M2895,P2895,S2895,V2895,X2895,Z2895)</f>
        <v>0.1731111111111111</v>
      </c>
      <c r="BC2895" s="2">
        <f>AVERAGE(E2895,H2895,K2895,N2895,Q2895,T2895)</f>
        <v>0.21216666666666664</v>
      </c>
      <c r="BD2895" s="2">
        <f t="shared" si="315"/>
        <v>0.24507319999999999</v>
      </c>
      <c r="BE2895" s="2">
        <f t="shared" si="316"/>
        <v>0.1135</v>
      </c>
      <c r="BF2895" s="2">
        <f t="shared" si="317"/>
        <v>0.17105000000000004</v>
      </c>
      <c r="BG2895" s="2">
        <f t="shared" si="318"/>
        <v>0.24624074074074068</v>
      </c>
      <c r="BH2895" s="2">
        <f t="shared" si="319"/>
        <v>0.52962320000000007</v>
      </c>
      <c r="BI2895" s="2">
        <f t="shared" si="320"/>
        <v>0.77586394074074072</v>
      </c>
      <c r="BJ2895" s="2">
        <f t="shared" si="321"/>
        <v>0.28338245925925942</v>
      </c>
    </row>
    <row r="2896" spans="1:62" s="2" customFormat="1">
      <c r="A2896" s="1" t="s">
        <v>208</v>
      </c>
      <c r="B2896" s="1">
        <v>2005</v>
      </c>
      <c r="C2896" s="1">
        <v>0.122</v>
      </c>
      <c r="D2896" s="1">
        <v>0.27600000000000002</v>
      </c>
      <c r="E2896" s="1">
        <v>0.02</v>
      </c>
      <c r="F2896" s="1">
        <v>0.72499999999999998</v>
      </c>
      <c r="G2896" s="1">
        <v>2E-3</v>
      </c>
      <c r="H2896" s="1">
        <v>0.05</v>
      </c>
      <c r="I2896" s="1">
        <v>0.23899999999999999</v>
      </c>
      <c r="J2896" s="1">
        <v>0.32200000000000001</v>
      </c>
      <c r="K2896" s="1">
        <v>0.83599999999999997</v>
      </c>
      <c r="L2896" s="1">
        <v>1</v>
      </c>
      <c r="M2896" s="1">
        <v>0.01</v>
      </c>
      <c r="N2896" s="1">
        <v>2.1000000000000001E-2</v>
      </c>
      <c r="O2896" s="1">
        <v>0.875</v>
      </c>
      <c r="P2896" s="1">
        <v>0.41799999999999998</v>
      </c>
      <c r="Q2896" s="1">
        <v>0.34100000000000003</v>
      </c>
      <c r="R2896" s="1">
        <v>0.183</v>
      </c>
      <c r="S2896" s="1">
        <v>3.0000000000000001E-3</v>
      </c>
      <c r="T2896" s="1">
        <v>8.0000000000000002E-3</v>
      </c>
      <c r="U2896" s="1">
        <v>2.1000000000000001E-2</v>
      </c>
      <c r="V2896" s="1">
        <v>2.7E-2</v>
      </c>
      <c r="W2896" s="1">
        <v>0</v>
      </c>
      <c r="X2896" s="1">
        <v>0.44</v>
      </c>
      <c r="Y2896" s="1">
        <v>1.6E-2</v>
      </c>
      <c r="Z2896" s="1">
        <v>2.5999999999999999E-2</v>
      </c>
      <c r="AA2896" s="1">
        <v>0.55000000000000004</v>
      </c>
      <c r="AB2896" s="1">
        <v>0.5</v>
      </c>
      <c r="AC2896" s="1">
        <v>0.83</v>
      </c>
      <c r="AD2896" s="1">
        <v>0.78600000000000003</v>
      </c>
      <c r="AE2896" s="1">
        <v>0.3</v>
      </c>
      <c r="AF2896" s="1">
        <v>0.76200000000000001</v>
      </c>
      <c r="AG2896" s="1">
        <v>0.76200000000000001</v>
      </c>
      <c r="AH2896" s="1">
        <v>0.45300000000000001</v>
      </c>
      <c r="AI2896" s="1">
        <v>0.41599999999999998</v>
      </c>
      <c r="AJ2896" s="1">
        <v>0.36899999999999999</v>
      </c>
      <c r="AK2896" s="1">
        <v>0.70799999999999996</v>
      </c>
      <c r="AL2896" s="1">
        <v>0.97899999999999998</v>
      </c>
      <c r="AM2896" s="1">
        <v>0.35499999999999998</v>
      </c>
      <c r="AN2896" s="1">
        <v>0.55800000000000005</v>
      </c>
      <c r="AO2896" s="1">
        <v>0.36899999999999999</v>
      </c>
      <c r="AP2896" s="1">
        <v>5583.3990000000003</v>
      </c>
      <c r="AQ2896" s="1">
        <v>5520</v>
      </c>
      <c r="AR2896" s="1">
        <v>47105150</v>
      </c>
      <c r="AS2896" s="1">
        <v>28.21</v>
      </c>
      <c r="AT2896" s="1">
        <v>0.48</v>
      </c>
      <c r="AU2896" s="1">
        <v>0.05</v>
      </c>
      <c r="AV2896" s="1">
        <v>8.6999999999999994E-2</v>
      </c>
      <c r="AW2896" s="2">
        <f>AVERAGE(C2896:H2896)</f>
        <v>0.19916666666666669</v>
      </c>
      <c r="AX2896" s="2">
        <f>AVERAGE(I2896:O2896)</f>
        <v>0.47185714285714281</v>
      </c>
      <c r="AY2896" s="2">
        <f>AVERAGE(P2896:T2896)</f>
        <v>0.19059999999999999</v>
      </c>
      <c r="AZ2896" s="2">
        <f>AVERAGE(U2896:Z2896)</f>
        <v>8.8333333333333333E-2</v>
      </c>
      <c r="BA2896" s="2">
        <f>AVERAGE(C2896,F2896,I2896,L2896,O2896,R2896,U2896,W2896,Y2896)</f>
        <v>0.35344444444444439</v>
      </c>
      <c r="BB2896" s="2">
        <f>AVERAGE(D2896,G2896,J2896,M2896,P2896,S2896,V2896,X2896,Z2896)</f>
        <v>0.16933333333333331</v>
      </c>
      <c r="BC2896" s="2">
        <f>AVERAGE(E2896,H2896,K2896,N2896,Q2896,T2896)</f>
        <v>0.21266666666666667</v>
      </c>
      <c r="BD2896" s="2">
        <f t="shared" si="315"/>
        <v>0.25637900000000002</v>
      </c>
      <c r="BE2896" s="2">
        <f t="shared" si="316"/>
        <v>0.12380000000000001</v>
      </c>
      <c r="BF2896" s="2">
        <f t="shared" si="317"/>
        <v>0.19670000000000001</v>
      </c>
      <c r="BG2896" s="2">
        <f t="shared" si="318"/>
        <v>0.24514814814814812</v>
      </c>
      <c r="BH2896" s="2">
        <f t="shared" si="319"/>
        <v>0.57687900000000003</v>
      </c>
      <c r="BI2896" s="2">
        <f t="shared" si="320"/>
        <v>0.82202714814814815</v>
      </c>
      <c r="BJ2896" s="2">
        <f t="shared" si="321"/>
        <v>0.33173085185185192</v>
      </c>
    </row>
    <row r="2897" spans="1:62" s="2" customFormat="1">
      <c r="A2897" s="1" t="s">
        <v>208</v>
      </c>
      <c r="B2897" s="1">
        <v>2006</v>
      </c>
      <c r="C2897" s="1">
        <v>0.122</v>
      </c>
      <c r="D2897" s="1">
        <v>0.27600000000000002</v>
      </c>
      <c r="E2897" s="1">
        <v>0.02</v>
      </c>
      <c r="F2897" s="1">
        <v>0.72499999999999998</v>
      </c>
      <c r="G2897" s="1">
        <v>2E-3</v>
      </c>
      <c r="H2897" s="1">
        <v>0.05</v>
      </c>
      <c r="I2897" s="1">
        <v>0.23899999999999999</v>
      </c>
      <c r="J2897" s="1">
        <v>0.32100000000000001</v>
      </c>
      <c r="K2897" s="1">
        <v>0.82199999999999995</v>
      </c>
      <c r="L2897" s="1">
        <v>1</v>
      </c>
      <c r="M2897" s="1">
        <v>0.01</v>
      </c>
      <c r="N2897" s="1">
        <v>2.1999999999999999E-2</v>
      </c>
      <c r="O2897" s="1">
        <v>0.875</v>
      </c>
      <c r="P2897" s="1">
        <v>0.41199999999999998</v>
      </c>
      <c r="Q2897" s="1">
        <v>0.33800000000000002</v>
      </c>
      <c r="R2897" s="1">
        <v>0.183</v>
      </c>
      <c r="S2897" s="1">
        <v>3.0000000000000001E-3</v>
      </c>
      <c r="T2897" s="1">
        <v>8.0000000000000002E-3</v>
      </c>
      <c r="U2897" s="1">
        <v>2.1000000000000001E-2</v>
      </c>
      <c r="V2897" s="1">
        <v>2.7E-2</v>
      </c>
      <c r="W2897" s="1">
        <v>0</v>
      </c>
      <c r="X2897" s="1">
        <v>0.44</v>
      </c>
      <c r="Y2897" s="1">
        <v>1.6E-2</v>
      </c>
      <c r="Z2897" s="1">
        <v>2.3E-2</v>
      </c>
      <c r="AA2897" s="1">
        <v>0.43099999999999999</v>
      </c>
      <c r="AB2897" s="1">
        <v>0.5</v>
      </c>
      <c r="AC2897" s="1">
        <v>0.90200000000000002</v>
      </c>
      <c r="AD2897" s="1">
        <v>0.75800000000000001</v>
      </c>
      <c r="AE2897" s="1">
        <v>0.3</v>
      </c>
      <c r="AF2897" s="1">
        <v>0.72899999999999998</v>
      </c>
      <c r="AG2897" s="1">
        <v>0.77200000000000002</v>
      </c>
      <c r="AH2897" s="1">
        <v>0.51</v>
      </c>
      <c r="AI2897" s="1">
        <v>0.47899999999999998</v>
      </c>
      <c r="AJ2897" s="1">
        <v>0.375</v>
      </c>
      <c r="AK2897" s="1">
        <v>1</v>
      </c>
      <c r="AL2897" s="1">
        <v>1</v>
      </c>
      <c r="AM2897" s="1">
        <v>0.33800000000000002</v>
      </c>
      <c r="AN2897" s="1">
        <v>0.53200000000000003</v>
      </c>
      <c r="AO2897" s="1">
        <v>0.375</v>
      </c>
      <c r="AP2897" s="1">
        <v>6227.81</v>
      </c>
      <c r="AQ2897" s="1">
        <v>6130</v>
      </c>
      <c r="AR2897" s="1">
        <v>46787750</v>
      </c>
      <c r="AS2897" s="1"/>
      <c r="AT2897" s="1"/>
      <c r="AU2897" s="1">
        <v>0.06</v>
      </c>
      <c r="AV2897" s="1">
        <v>8.2000000000000003E-2</v>
      </c>
      <c r="AW2897" s="2">
        <f>AVERAGE(C2897:H2897)</f>
        <v>0.19916666666666669</v>
      </c>
      <c r="AX2897" s="2">
        <f>AVERAGE(I2897:O2897)</f>
        <v>0.46985714285714281</v>
      </c>
      <c r="AY2897" s="2">
        <f>AVERAGE(P2897:T2897)</f>
        <v>0.18880000000000002</v>
      </c>
      <c r="AZ2897" s="2">
        <f>AVERAGE(U2897:Z2897)</f>
        <v>8.7833333333333333E-2</v>
      </c>
      <c r="BA2897" s="2">
        <f>AVERAGE(C2897,F2897,I2897,L2897,O2897,R2897,U2897,W2897,Y2897)</f>
        <v>0.35344444444444439</v>
      </c>
      <c r="BB2897" s="2">
        <f>AVERAGE(D2897,G2897,J2897,M2897,P2897,S2897,V2897,X2897,Z2897)</f>
        <v>0.16822222222222216</v>
      </c>
      <c r="BC2897" s="2">
        <f>AVERAGE(E2897,H2897,K2897,N2897,Q2897,T2897)</f>
        <v>0.21</v>
      </c>
      <c r="BD2897" s="2">
        <f t="shared" si="315"/>
        <v>0.25078319999999998</v>
      </c>
      <c r="BE2897" s="2">
        <f t="shared" si="316"/>
        <v>0.13639999999999999</v>
      </c>
      <c r="BF2897" s="2">
        <f t="shared" si="317"/>
        <v>0.21040000000000003</v>
      </c>
      <c r="BG2897" s="2">
        <f t="shared" si="318"/>
        <v>0.24388888888888882</v>
      </c>
      <c r="BH2897" s="2">
        <f t="shared" si="319"/>
        <v>0.59758319999999998</v>
      </c>
      <c r="BI2897" s="2">
        <f t="shared" si="320"/>
        <v>0.8414720888888888</v>
      </c>
      <c r="BJ2897" s="2">
        <f t="shared" si="321"/>
        <v>0.35369431111111116</v>
      </c>
    </row>
    <row r="2898" spans="1:62" s="2" customFormat="1">
      <c r="A2898" s="1" t="s">
        <v>208</v>
      </c>
      <c r="B2898" s="1">
        <v>2007</v>
      </c>
      <c r="C2898" s="1">
        <v>0.122</v>
      </c>
      <c r="D2898" s="1">
        <v>0.27600000000000002</v>
      </c>
      <c r="E2898" s="1">
        <v>0.02</v>
      </c>
      <c r="F2898" s="1">
        <v>0.72499999999999998</v>
      </c>
      <c r="G2898" s="1">
        <v>2E-3</v>
      </c>
      <c r="H2898" s="1">
        <v>0.05</v>
      </c>
      <c r="I2898" s="1">
        <v>0.23899999999999999</v>
      </c>
      <c r="J2898" s="1">
        <v>0.32100000000000001</v>
      </c>
      <c r="K2898" s="1">
        <v>0.80300000000000005</v>
      </c>
      <c r="L2898" s="1">
        <v>1</v>
      </c>
      <c r="M2898" s="1">
        <v>0.03</v>
      </c>
      <c r="N2898" s="1">
        <v>2.1999999999999999E-2</v>
      </c>
      <c r="O2898" s="1">
        <v>0.875</v>
      </c>
      <c r="P2898" s="1">
        <v>0.41199999999999998</v>
      </c>
      <c r="Q2898" s="1">
        <v>0.33600000000000002</v>
      </c>
      <c r="R2898" s="1">
        <v>0.183</v>
      </c>
      <c r="S2898" s="1">
        <v>3.0000000000000001E-3</v>
      </c>
      <c r="T2898" s="1">
        <v>8.0000000000000002E-3</v>
      </c>
      <c r="U2898" s="1">
        <v>2.1000000000000001E-2</v>
      </c>
      <c r="V2898" s="1">
        <v>2.7E-2</v>
      </c>
      <c r="W2898" s="1">
        <v>0</v>
      </c>
      <c r="X2898" s="1">
        <v>0.44</v>
      </c>
      <c r="Y2898" s="1">
        <v>1.6E-2</v>
      </c>
      <c r="Z2898" s="1">
        <v>2.1999999999999999E-2</v>
      </c>
      <c r="AA2898" s="1">
        <v>0.436</v>
      </c>
      <c r="AB2898" s="1">
        <v>0.5</v>
      </c>
      <c r="AC2898" s="1">
        <v>0.83599999999999997</v>
      </c>
      <c r="AD2898" s="1">
        <v>0.53200000000000003</v>
      </c>
      <c r="AE2898" s="1">
        <v>0.3</v>
      </c>
      <c r="AF2898" s="1">
        <v>0.68400000000000005</v>
      </c>
      <c r="AG2898" s="1">
        <v>0.77200000000000002</v>
      </c>
      <c r="AH2898" s="1">
        <v>0.53500000000000003</v>
      </c>
      <c r="AI2898" s="1">
        <v>0.48699999999999999</v>
      </c>
      <c r="AJ2898" s="1">
        <v>0.35899999999999999</v>
      </c>
      <c r="AK2898" s="1">
        <v>1</v>
      </c>
      <c r="AL2898" s="1">
        <v>1</v>
      </c>
      <c r="AM2898" s="1">
        <v>0.35599999999999998</v>
      </c>
      <c r="AN2898" s="1">
        <v>0.52800000000000002</v>
      </c>
      <c r="AO2898" s="1">
        <v>0.35899999999999999</v>
      </c>
      <c r="AP2898" s="1">
        <v>6991.6760000000004</v>
      </c>
      <c r="AQ2898" s="1">
        <v>6890</v>
      </c>
      <c r="AR2898" s="1">
        <v>46509350</v>
      </c>
      <c r="AS2898" s="1"/>
      <c r="AT2898" s="1"/>
      <c r="AU2898" s="1">
        <v>0.04</v>
      </c>
      <c r="AV2898" s="1">
        <v>7.5999999999999998E-2</v>
      </c>
      <c r="AW2898" s="2">
        <f>AVERAGE(C2898:H2898)</f>
        <v>0.19916666666666669</v>
      </c>
      <c r="AX2898" s="2">
        <f>AVERAGE(I2898:O2898)</f>
        <v>0.46999999999999992</v>
      </c>
      <c r="AY2898" s="2">
        <f>AVERAGE(P2898:T2898)</f>
        <v>0.18840000000000001</v>
      </c>
      <c r="AZ2898" s="2">
        <f>AVERAGE(U2898:Z2898)</f>
        <v>8.7666666666666671E-2</v>
      </c>
      <c r="BA2898" s="2">
        <f>AVERAGE(C2898,F2898,I2898,L2898,O2898,R2898,U2898,W2898,Y2898)</f>
        <v>0.35344444444444439</v>
      </c>
      <c r="BB2898" s="2">
        <f>AVERAGE(D2898,G2898,J2898,M2898,P2898,S2898,V2898,X2898,Z2898)</f>
        <v>0.17033333333333331</v>
      </c>
      <c r="BC2898" s="2">
        <f>AVERAGE(E2898,H2898,K2898,N2898,Q2898,T2898)</f>
        <v>0.20650000000000002</v>
      </c>
      <c r="BD2898" s="2">
        <f t="shared" si="315"/>
        <v>0.23182600000000003</v>
      </c>
      <c r="BE2898" s="2">
        <f t="shared" si="316"/>
        <v>0.1381</v>
      </c>
      <c r="BF2898" s="2">
        <f t="shared" si="317"/>
        <v>0.21200000000000002</v>
      </c>
      <c r="BG2898" s="2">
        <f t="shared" si="318"/>
        <v>0.24342592592592591</v>
      </c>
      <c r="BH2898" s="2">
        <f t="shared" si="319"/>
        <v>0.58192600000000005</v>
      </c>
      <c r="BI2898" s="2">
        <f t="shared" si="320"/>
        <v>0.82535192592592599</v>
      </c>
      <c r="BJ2898" s="2">
        <f t="shared" si="321"/>
        <v>0.33850007407407412</v>
      </c>
    </row>
    <row r="2899" spans="1:62" s="2" customFormat="1">
      <c r="A2899" s="1" t="s">
        <v>208</v>
      </c>
      <c r="B2899" s="1">
        <v>2008</v>
      </c>
      <c r="C2899" s="1">
        <v>0.122</v>
      </c>
      <c r="D2899" s="1">
        <v>0.27600000000000002</v>
      </c>
      <c r="E2899" s="1">
        <v>0.02</v>
      </c>
      <c r="F2899" s="1">
        <v>0.72499999999999998</v>
      </c>
      <c r="G2899" s="1">
        <v>2E-3</v>
      </c>
      <c r="H2899" s="1">
        <v>0.05</v>
      </c>
      <c r="I2899" s="1">
        <v>0.23899999999999999</v>
      </c>
      <c r="J2899" s="1">
        <v>0.32</v>
      </c>
      <c r="K2899" s="1">
        <v>0.78900000000000003</v>
      </c>
      <c r="L2899" s="1">
        <v>1</v>
      </c>
      <c r="M2899" s="1">
        <v>3.1E-2</v>
      </c>
      <c r="N2899" s="1">
        <v>2.1999999999999999E-2</v>
      </c>
      <c r="O2899" s="1">
        <v>0.875</v>
      </c>
      <c r="P2899" s="1">
        <v>0.41199999999999998</v>
      </c>
      <c r="Q2899" s="1">
        <v>0.33500000000000002</v>
      </c>
      <c r="R2899" s="1">
        <v>0.183</v>
      </c>
      <c r="S2899" s="1">
        <v>4.0000000000000001E-3</v>
      </c>
      <c r="T2899" s="1">
        <v>8.0000000000000002E-3</v>
      </c>
      <c r="U2899" s="1">
        <v>2.1000000000000001E-2</v>
      </c>
      <c r="V2899" s="1">
        <v>2.7E-2</v>
      </c>
      <c r="W2899" s="1">
        <v>0</v>
      </c>
      <c r="X2899" s="1">
        <v>0.44</v>
      </c>
      <c r="Y2899" s="1">
        <v>1.6E-2</v>
      </c>
      <c r="Z2899" s="1">
        <v>2.1999999999999999E-2</v>
      </c>
      <c r="AA2899" s="1">
        <v>0.44400000000000001</v>
      </c>
      <c r="AB2899" s="1">
        <v>0.5</v>
      </c>
      <c r="AC2899" s="1">
        <v>0.79</v>
      </c>
      <c r="AD2899" s="1">
        <v>0.43</v>
      </c>
      <c r="AE2899" s="1">
        <v>0.3</v>
      </c>
      <c r="AF2899" s="1">
        <v>0.69899999999999995</v>
      </c>
      <c r="AG2899" s="1">
        <v>0.82199999999999995</v>
      </c>
      <c r="AH2899" s="1">
        <v>0.51800000000000002</v>
      </c>
      <c r="AI2899" s="1">
        <v>0.496</v>
      </c>
      <c r="AJ2899" s="1">
        <v>0.35399999999999998</v>
      </c>
      <c r="AK2899" s="1">
        <v>1</v>
      </c>
      <c r="AL2899" s="1">
        <v>1</v>
      </c>
      <c r="AM2899" s="1">
        <v>0.36699999999999999</v>
      </c>
      <c r="AN2899" s="1">
        <v>0.53100000000000003</v>
      </c>
      <c r="AO2899" s="1">
        <v>0.35399999999999998</v>
      </c>
      <c r="AP2899" s="1">
        <v>7334.1620000000003</v>
      </c>
      <c r="AQ2899" s="1">
        <v>7270</v>
      </c>
      <c r="AR2899" s="1">
        <v>46258200</v>
      </c>
      <c r="AS2899" s="1">
        <v>27.51</v>
      </c>
      <c r="AT2899" s="1"/>
      <c r="AU2899" s="1">
        <v>0.03</v>
      </c>
      <c r="AV2899" s="1">
        <v>7.3999999999999996E-2</v>
      </c>
      <c r="AW2899" s="2">
        <f>AVERAGE(C2899:H2899)</f>
        <v>0.19916666666666669</v>
      </c>
      <c r="AX2899" s="2">
        <f>AVERAGE(I2899:O2899)</f>
        <v>0.46799999999999997</v>
      </c>
      <c r="AY2899" s="2">
        <f>AVERAGE(P2899:T2899)</f>
        <v>0.18839999999999998</v>
      </c>
      <c r="AZ2899" s="2">
        <f>AVERAGE(U2899:Z2899)</f>
        <v>8.7666666666666671E-2</v>
      </c>
      <c r="BA2899" s="2">
        <f>AVERAGE(C2899,F2899,I2899,L2899,O2899,R2899,U2899,W2899,Y2899)</f>
        <v>0.35344444444444439</v>
      </c>
      <c r="BB2899" s="2">
        <f>AVERAGE(D2899,G2899,J2899,M2899,P2899,S2899,V2899,X2899,Z2899)</f>
        <v>0.17044444444444445</v>
      </c>
      <c r="BC2899" s="2">
        <f>AVERAGE(E2899,H2899,K2899,N2899,Q2899,T2899)</f>
        <v>0.20399999999999999</v>
      </c>
      <c r="BD2899" s="2">
        <f t="shared" si="315"/>
        <v>0.22754349999999998</v>
      </c>
      <c r="BE2899" s="2">
        <f t="shared" si="316"/>
        <v>0.1368</v>
      </c>
      <c r="BF2899" s="2">
        <f t="shared" si="317"/>
        <v>0.21325000000000005</v>
      </c>
      <c r="BG2899" s="2">
        <f t="shared" si="318"/>
        <v>0.24262962962962961</v>
      </c>
      <c r="BH2899" s="2">
        <f t="shared" si="319"/>
        <v>0.57759350000000009</v>
      </c>
      <c r="BI2899" s="2">
        <f t="shared" si="320"/>
        <v>0.82022312962962973</v>
      </c>
      <c r="BJ2899" s="2">
        <f t="shared" si="321"/>
        <v>0.33496387037037045</v>
      </c>
    </row>
    <row r="2900" spans="1:62" s="2" customFormat="1">
      <c r="A2900" s="1" t="s">
        <v>208</v>
      </c>
      <c r="B2900" s="1">
        <v>2009</v>
      </c>
      <c r="C2900" s="1">
        <v>0.122</v>
      </c>
      <c r="D2900" s="1">
        <v>0.27600000000000002</v>
      </c>
      <c r="E2900" s="1">
        <v>0.04</v>
      </c>
      <c r="F2900" s="1">
        <v>0.72499999999999998</v>
      </c>
      <c r="G2900" s="1">
        <v>2E-3</v>
      </c>
      <c r="H2900" s="1">
        <v>6.9000000000000006E-2</v>
      </c>
      <c r="I2900" s="1">
        <v>0.23899999999999999</v>
      </c>
      <c r="J2900" s="1">
        <v>0.32</v>
      </c>
      <c r="K2900" s="1">
        <v>0.89300000000000002</v>
      </c>
      <c r="L2900" s="1">
        <v>1</v>
      </c>
      <c r="M2900" s="1">
        <v>3.1E-2</v>
      </c>
      <c r="N2900" s="1">
        <v>2.3E-2</v>
      </c>
      <c r="O2900" s="1">
        <v>0.875</v>
      </c>
      <c r="P2900" s="1">
        <v>0.41199999999999998</v>
      </c>
      <c r="Q2900" s="1">
        <v>0.36199999999999999</v>
      </c>
      <c r="R2900" s="1">
        <v>0.183</v>
      </c>
      <c r="S2900" s="1">
        <v>5.0000000000000001E-3</v>
      </c>
      <c r="T2900" s="1">
        <v>8.9999999999999993E-3</v>
      </c>
      <c r="U2900" s="1">
        <v>2.1000000000000001E-2</v>
      </c>
      <c r="V2900" s="1">
        <v>2.7E-2</v>
      </c>
      <c r="W2900" s="1">
        <v>0</v>
      </c>
      <c r="X2900" s="1">
        <v>0.44</v>
      </c>
      <c r="Y2900" s="1">
        <v>1.6E-2</v>
      </c>
      <c r="Z2900" s="1">
        <v>4.1000000000000002E-2</v>
      </c>
      <c r="AA2900" s="1">
        <v>0.40500000000000003</v>
      </c>
      <c r="AB2900" s="1">
        <v>0.4</v>
      </c>
      <c r="AC2900" s="1">
        <v>0.77</v>
      </c>
      <c r="AD2900" s="1">
        <v>0.39</v>
      </c>
      <c r="AE2900" s="1">
        <v>0.3</v>
      </c>
      <c r="AF2900" s="1">
        <v>0.68100000000000005</v>
      </c>
      <c r="AG2900" s="1">
        <v>0.84</v>
      </c>
      <c r="AH2900" s="1">
        <v>0.44600000000000001</v>
      </c>
      <c r="AI2900" s="1">
        <v>0.48699999999999999</v>
      </c>
      <c r="AJ2900" s="1">
        <v>0.32</v>
      </c>
      <c r="AK2900" s="1">
        <v>1</v>
      </c>
      <c r="AL2900" s="1">
        <v>1</v>
      </c>
      <c r="AM2900" s="1">
        <v>0.35299999999999998</v>
      </c>
      <c r="AN2900" s="1">
        <v>0.52400000000000002</v>
      </c>
      <c r="AO2900" s="1">
        <v>0.32</v>
      </c>
      <c r="AP2900" s="1">
        <v>6317.8379999999997</v>
      </c>
      <c r="AQ2900" s="1">
        <v>6180</v>
      </c>
      <c r="AR2900" s="1">
        <v>46008406</v>
      </c>
      <c r="AS2900" s="1"/>
      <c r="AT2900" s="1"/>
      <c r="AU2900" s="1">
        <v>0.02</v>
      </c>
      <c r="AV2900" s="1">
        <v>7.8E-2</v>
      </c>
      <c r="AW2900" s="2">
        <f>AVERAGE(C2900:H2900)</f>
        <v>0.20566666666666666</v>
      </c>
      <c r="AX2900" s="2">
        <f>AVERAGE(I2900:O2900)</f>
        <v>0.48300000000000004</v>
      </c>
      <c r="AY2900" s="2">
        <f>AVERAGE(P2900:T2900)</f>
        <v>0.19420000000000001</v>
      </c>
      <c r="AZ2900" s="2">
        <f>AVERAGE(U2900:Z2900)</f>
        <v>9.0833333333333335E-2</v>
      </c>
      <c r="BA2900" s="2">
        <f>AVERAGE(C2900,F2900,I2900,L2900,O2900,R2900,U2900,W2900,Y2900)</f>
        <v>0.35344444444444439</v>
      </c>
      <c r="BB2900" s="2">
        <f>AVERAGE(D2900,G2900,J2900,M2900,P2900,S2900,V2900,X2900,Z2900)</f>
        <v>0.17266666666666663</v>
      </c>
      <c r="BC2900" s="2">
        <f>AVERAGE(E2900,H2900,K2900,N2900,Q2900,T2900)</f>
        <v>0.23266666666666666</v>
      </c>
      <c r="BD2900" s="2">
        <f t="shared" si="315"/>
        <v>0.2161806</v>
      </c>
      <c r="BE2900" s="2">
        <f t="shared" si="316"/>
        <v>0.12530000000000002</v>
      </c>
      <c r="BF2900" s="2">
        <f t="shared" si="317"/>
        <v>0.21149999999999999</v>
      </c>
      <c r="BG2900" s="2">
        <f t="shared" si="318"/>
        <v>0.25292592592592589</v>
      </c>
      <c r="BH2900" s="2">
        <f t="shared" si="319"/>
        <v>0.55298060000000004</v>
      </c>
      <c r="BI2900" s="2">
        <f t="shared" si="320"/>
        <v>0.80590652592592593</v>
      </c>
      <c r="BJ2900" s="2">
        <f t="shared" si="321"/>
        <v>0.30005467407407416</v>
      </c>
    </row>
    <row r="2901" spans="1:62" s="2" customFormat="1">
      <c r="A2901" s="1" t="s">
        <v>208</v>
      </c>
      <c r="B2901" s="1">
        <v>2010</v>
      </c>
      <c r="C2901" s="1">
        <v>0.122</v>
      </c>
      <c r="D2901" s="1">
        <v>0.27600000000000002</v>
      </c>
      <c r="E2901" s="1">
        <v>5.8999999999999997E-2</v>
      </c>
      <c r="F2901" s="1">
        <v>0.72499999999999998</v>
      </c>
      <c r="G2901" s="1">
        <v>2E-3</v>
      </c>
      <c r="H2901" s="1">
        <v>8.7999999999999995E-2</v>
      </c>
      <c r="I2901" s="1">
        <v>0.23899999999999999</v>
      </c>
      <c r="J2901" s="1">
        <v>0.32300000000000001</v>
      </c>
      <c r="K2901" s="1">
        <v>0.89300000000000002</v>
      </c>
      <c r="L2901" s="1">
        <v>1</v>
      </c>
      <c r="M2901" s="1">
        <v>3.2000000000000001E-2</v>
      </c>
      <c r="N2901" s="1">
        <v>2.3E-2</v>
      </c>
      <c r="O2901" s="1">
        <v>0.875</v>
      </c>
      <c r="P2901" s="1">
        <v>0.41199999999999998</v>
      </c>
      <c r="Q2901" s="1">
        <v>0.39</v>
      </c>
      <c r="R2901" s="1">
        <v>0.183</v>
      </c>
      <c r="S2901" s="1">
        <v>5.0000000000000001E-3</v>
      </c>
      <c r="T2901" s="1">
        <v>8.9999999999999993E-3</v>
      </c>
      <c r="U2901" s="1">
        <v>2.1000000000000001E-2</v>
      </c>
      <c r="V2901" s="1">
        <v>2.7E-2</v>
      </c>
      <c r="W2901" s="1">
        <v>0</v>
      </c>
      <c r="X2901" s="1">
        <v>0.44</v>
      </c>
      <c r="Y2901" s="1">
        <v>1.6E-2</v>
      </c>
      <c r="Z2901" s="1">
        <v>6.0999999999999999E-2</v>
      </c>
      <c r="AA2901" s="1">
        <v>0.38700000000000001</v>
      </c>
      <c r="AB2901" s="1">
        <v>0.3</v>
      </c>
      <c r="AC2901" s="1">
        <v>0.77900000000000003</v>
      </c>
      <c r="AD2901" s="1">
        <v>0.41099999999999998</v>
      </c>
      <c r="AE2901" s="1">
        <v>0.2</v>
      </c>
      <c r="AF2901" s="1">
        <v>0.61199999999999999</v>
      </c>
      <c r="AG2901" s="1">
        <v>0.82599999999999996</v>
      </c>
      <c r="AH2901" s="1">
        <v>0.44700000000000001</v>
      </c>
      <c r="AI2901" s="1">
        <v>0.48799999999999999</v>
      </c>
      <c r="AJ2901" s="1">
        <v>0.32100000000000001</v>
      </c>
      <c r="AK2901" s="1">
        <v>1</v>
      </c>
      <c r="AL2901" s="1">
        <v>1</v>
      </c>
      <c r="AM2901" s="1">
        <v>0.35499999999999998</v>
      </c>
      <c r="AN2901" s="1">
        <v>0.57699999999999996</v>
      </c>
      <c r="AO2901" s="1">
        <v>0.32100000000000001</v>
      </c>
      <c r="AP2901" s="1"/>
      <c r="AQ2901" s="1">
        <v>7656.6670000000004</v>
      </c>
      <c r="AR2901" s="1"/>
      <c r="AS2901" s="1"/>
      <c r="AT2901" s="1"/>
      <c r="AU2901" s="1">
        <v>0.01</v>
      </c>
      <c r="AV2901" s="1">
        <v>7.0999999999999994E-2</v>
      </c>
      <c r="AW2901" s="2">
        <f>AVERAGE(C2901:H2901)</f>
        <v>0.21199999999999999</v>
      </c>
      <c r="AX2901" s="2">
        <f>AVERAGE(I2901:O2901)</f>
        <v>0.4835714285714286</v>
      </c>
      <c r="AY2901" s="2">
        <f>AVERAGE(P2901:T2901)</f>
        <v>0.19980000000000003</v>
      </c>
      <c r="AZ2901" s="2">
        <f>AVERAGE(U2901:Z2901)</f>
        <v>9.4166666666666662E-2</v>
      </c>
      <c r="BA2901" s="2">
        <f>AVERAGE(C2901,F2901,I2901,L2901,O2901,R2901,U2901,W2901,Y2901)</f>
        <v>0.35344444444444439</v>
      </c>
      <c r="BB2901" s="2">
        <f>AVERAGE(D2901,G2901,J2901,M2901,P2901,S2901,V2901,X2901,Z2901)</f>
        <v>0.17533333333333329</v>
      </c>
      <c r="BC2901" s="2">
        <f>AVERAGE(E2901,H2901,K2901,N2901,Q2901,T2901)</f>
        <v>0.24366666666666661</v>
      </c>
      <c r="BD2901" s="2">
        <f t="shared" si="315"/>
        <v>0.20070650000000001</v>
      </c>
      <c r="BE2901" s="2">
        <f t="shared" si="316"/>
        <v>0.12560000000000002</v>
      </c>
      <c r="BF2901" s="2">
        <f t="shared" si="317"/>
        <v>0.21435000000000001</v>
      </c>
      <c r="BG2901" s="2">
        <f t="shared" si="318"/>
        <v>0.25748148148148142</v>
      </c>
      <c r="BH2901" s="2">
        <f t="shared" si="319"/>
        <v>0.5406565000000001</v>
      </c>
      <c r="BI2901" s="2">
        <f t="shared" si="320"/>
        <v>0.79813798148148152</v>
      </c>
      <c r="BJ2901" s="2">
        <f t="shared" si="321"/>
        <v>0.28317501851851867</v>
      </c>
    </row>
    <row r="2902" spans="1:62" s="2" customFormat="1">
      <c r="A2902" s="1" t="s">
        <v>209</v>
      </c>
      <c r="B2902" s="1">
        <v>1995</v>
      </c>
      <c r="C2902" s="1">
        <v>0.67700000000000005</v>
      </c>
      <c r="D2902" s="1">
        <v>1</v>
      </c>
      <c r="E2902" s="1">
        <v>0</v>
      </c>
      <c r="F2902" s="1">
        <v>0.5</v>
      </c>
      <c r="G2902" s="1">
        <v>7.0000000000000001E-3</v>
      </c>
      <c r="H2902" s="1">
        <v>0.03</v>
      </c>
      <c r="I2902" s="1">
        <v>0.54100000000000004</v>
      </c>
      <c r="J2902" s="1">
        <v>0.216</v>
      </c>
      <c r="K2902" s="1">
        <v>0.46800000000000003</v>
      </c>
      <c r="L2902" s="1">
        <v>0.36</v>
      </c>
      <c r="M2902" s="1">
        <v>1</v>
      </c>
      <c r="N2902" s="1">
        <v>0.32</v>
      </c>
      <c r="O2902" s="1">
        <v>7.4999999999999997E-2</v>
      </c>
      <c r="P2902" s="1">
        <v>0.69799999999999995</v>
      </c>
      <c r="Q2902" s="1">
        <v>0.191</v>
      </c>
      <c r="R2902" s="1">
        <v>0.28199999999999997</v>
      </c>
      <c r="S2902" s="1">
        <v>0</v>
      </c>
      <c r="T2902" s="1">
        <v>1.9E-2</v>
      </c>
      <c r="U2902" s="1">
        <v>0.06</v>
      </c>
      <c r="V2902" s="1">
        <v>0.216</v>
      </c>
      <c r="W2902" s="1">
        <v>0</v>
      </c>
      <c r="X2902" s="1">
        <v>0</v>
      </c>
      <c r="Y2902" s="1">
        <v>0</v>
      </c>
      <c r="Z2902" s="1">
        <v>0</v>
      </c>
      <c r="AA2902" s="1">
        <v>0.83299999999999996</v>
      </c>
      <c r="AB2902" s="1">
        <v>0.49</v>
      </c>
      <c r="AC2902" s="1">
        <v>0.97899999999999998</v>
      </c>
      <c r="AD2902" s="1">
        <v>0.46200000000000002</v>
      </c>
      <c r="AE2902" s="1">
        <v>0.29399999999999998</v>
      </c>
      <c r="AF2902" s="1">
        <v>0.73699999999999999</v>
      </c>
      <c r="AG2902" s="1">
        <v>0.755</v>
      </c>
      <c r="AH2902" s="1">
        <v>0.64400000000000002</v>
      </c>
      <c r="AI2902" s="1">
        <v>0.29899999999999999</v>
      </c>
      <c r="AJ2902" s="1">
        <v>0.45100000000000001</v>
      </c>
      <c r="AK2902" s="1">
        <v>5.8999999999999997E-2</v>
      </c>
      <c r="AL2902" s="1">
        <v>0.23100000000000001</v>
      </c>
      <c r="AM2902" s="1">
        <v>0.625</v>
      </c>
      <c r="AN2902" s="1">
        <v>0.59399999999999997</v>
      </c>
      <c r="AO2902" s="1">
        <v>0.45100000000000001</v>
      </c>
      <c r="AP2902" s="1">
        <v>37635.671000000002</v>
      </c>
      <c r="AQ2902" s="1">
        <v>40410</v>
      </c>
      <c r="AR2902" s="1">
        <v>2431533</v>
      </c>
      <c r="AS2902" s="1"/>
      <c r="AT2902" s="1"/>
      <c r="AU2902" s="1">
        <v>-0.19</v>
      </c>
      <c r="AV2902" s="1">
        <v>-0.10199999999999999</v>
      </c>
      <c r="AW2902" s="2">
        <f>AVERAGE(C2902:H2902)</f>
        <v>0.36899999999999999</v>
      </c>
      <c r="AX2902" s="2">
        <f>AVERAGE(I2902:O2902)</f>
        <v>0.42571428571428571</v>
      </c>
      <c r="AY2902" s="2">
        <f>AVERAGE(P2902:T2902)</f>
        <v>0.23799999999999999</v>
      </c>
      <c r="AZ2902" s="2">
        <f>AVERAGE(U2902:Z2902)</f>
        <v>4.6000000000000006E-2</v>
      </c>
      <c r="BA2902" s="2">
        <f>AVERAGE(C2902,F2902,I2902,L2902,O2902,R2902,U2902,W2902,Y2902)</f>
        <v>0.27722222222222226</v>
      </c>
      <c r="BB2902" s="2">
        <f>AVERAGE(D2902,G2902,J2902,M2902,P2902,S2902,V2902,X2902,Z2902)</f>
        <v>0.34855555555555556</v>
      </c>
      <c r="BC2902" s="2">
        <f>AVERAGE(E2902,H2902,K2902,N2902,Q2902,T2902)</f>
        <v>0.17133333333333334</v>
      </c>
      <c r="BD2902" s="2">
        <f t="shared" si="315"/>
        <v>0.25980500000000001</v>
      </c>
      <c r="BE2902" s="2">
        <f t="shared" si="316"/>
        <v>0.13940000000000002</v>
      </c>
      <c r="BF2902" s="2">
        <f t="shared" si="317"/>
        <v>0.11825000000000002</v>
      </c>
      <c r="BG2902" s="2">
        <f t="shared" si="318"/>
        <v>0.26570370370370372</v>
      </c>
      <c r="BH2902" s="2">
        <f t="shared" si="319"/>
        <v>0.517455</v>
      </c>
      <c r="BI2902" s="2">
        <f t="shared" si="320"/>
        <v>0.78315870370370377</v>
      </c>
      <c r="BJ2902" s="2">
        <f t="shared" si="321"/>
        <v>0.25175129629629628</v>
      </c>
    </row>
    <row r="2903" spans="1:62" s="2" customFormat="1">
      <c r="A2903" s="1" t="s">
        <v>209</v>
      </c>
      <c r="B2903" s="1">
        <v>1996</v>
      </c>
      <c r="C2903" s="1">
        <v>0.67700000000000005</v>
      </c>
      <c r="D2903" s="1">
        <v>1</v>
      </c>
      <c r="E2903" s="1">
        <v>0</v>
      </c>
      <c r="F2903" s="1">
        <v>0.5</v>
      </c>
      <c r="G2903" s="1">
        <v>7.0000000000000001E-3</v>
      </c>
      <c r="H2903" s="1">
        <v>0.03</v>
      </c>
      <c r="I2903" s="1">
        <v>0.54100000000000004</v>
      </c>
      <c r="J2903" s="1">
        <v>0.217</v>
      </c>
      <c r="K2903" s="1">
        <v>0.46899999999999997</v>
      </c>
      <c r="L2903" s="1">
        <v>0.36</v>
      </c>
      <c r="M2903" s="1">
        <v>1</v>
      </c>
      <c r="N2903" s="1">
        <v>0.32</v>
      </c>
      <c r="O2903" s="1">
        <v>7.4999999999999997E-2</v>
      </c>
      <c r="P2903" s="1">
        <v>0.69799999999999995</v>
      </c>
      <c r="Q2903" s="1">
        <v>0.183</v>
      </c>
      <c r="R2903" s="1">
        <v>0.28199999999999997</v>
      </c>
      <c r="S2903" s="1">
        <v>0</v>
      </c>
      <c r="T2903" s="1">
        <v>1.7999999999999999E-2</v>
      </c>
      <c r="U2903" s="1">
        <v>0.06</v>
      </c>
      <c r="V2903" s="1">
        <v>0.216</v>
      </c>
      <c r="W2903" s="1">
        <v>0</v>
      </c>
      <c r="X2903" s="1">
        <v>0</v>
      </c>
      <c r="Y2903" s="1">
        <v>0</v>
      </c>
      <c r="Z2903" s="1">
        <v>0</v>
      </c>
      <c r="AA2903" s="1">
        <v>0.85</v>
      </c>
      <c r="AB2903" s="1">
        <v>0.5</v>
      </c>
      <c r="AC2903" s="1">
        <v>0.999</v>
      </c>
      <c r="AD2903" s="1">
        <v>0.47099999999999997</v>
      </c>
      <c r="AE2903" s="1">
        <v>0.3</v>
      </c>
      <c r="AF2903" s="1">
        <v>0.752</v>
      </c>
      <c r="AG2903" s="1">
        <v>0.77</v>
      </c>
      <c r="AH2903" s="1">
        <v>0.64700000000000002</v>
      </c>
      <c r="AI2903" s="1">
        <v>0.29499999999999998</v>
      </c>
      <c r="AJ2903" s="1">
        <v>0.45</v>
      </c>
      <c r="AK2903" s="1">
        <v>8.4000000000000005E-2</v>
      </c>
      <c r="AL2903" s="1">
        <v>0.23599999999999999</v>
      </c>
      <c r="AM2903" s="1">
        <v>0.628</v>
      </c>
      <c r="AN2903" s="1">
        <v>0.60899999999999999</v>
      </c>
      <c r="AO2903" s="1">
        <v>0.45</v>
      </c>
      <c r="AP2903" s="1">
        <v>38441.976000000002</v>
      </c>
      <c r="AQ2903" s="1">
        <v>40770</v>
      </c>
      <c r="AR2903" s="1">
        <v>2575697</v>
      </c>
      <c r="AS2903" s="1"/>
      <c r="AT2903" s="1"/>
      <c r="AU2903" s="1">
        <v>-0.18</v>
      </c>
      <c r="AV2903" s="1">
        <v>-0.10199999999999999</v>
      </c>
      <c r="AW2903" s="2">
        <f>AVERAGE(C2903:H2903)</f>
        <v>0.36899999999999999</v>
      </c>
      <c r="AX2903" s="2">
        <f>AVERAGE(I2903:O2903)</f>
        <v>0.42599999999999999</v>
      </c>
      <c r="AY2903" s="2">
        <f>AVERAGE(P2903:T2903)</f>
        <v>0.23620000000000002</v>
      </c>
      <c r="AZ2903" s="2">
        <f>AVERAGE(U2903:Z2903)</f>
        <v>4.6000000000000006E-2</v>
      </c>
      <c r="BA2903" s="2">
        <f>AVERAGE(C2903,F2903,I2903,L2903,O2903,R2903,U2903,W2903,Y2903)</f>
        <v>0.27722222222222226</v>
      </c>
      <c r="BB2903" s="2">
        <f>AVERAGE(D2903,G2903,J2903,M2903,P2903,S2903,V2903,X2903,Z2903)</f>
        <v>0.34866666666666668</v>
      </c>
      <c r="BC2903" s="2">
        <f>AVERAGE(E2903,H2903,K2903,N2903,Q2903,T2903)</f>
        <v>0.17</v>
      </c>
      <c r="BD2903" s="2">
        <f t="shared" si="315"/>
        <v>0.26505820000000002</v>
      </c>
      <c r="BE2903" s="2">
        <f t="shared" si="316"/>
        <v>0.13919999999999999</v>
      </c>
      <c r="BF2903" s="2">
        <f t="shared" si="317"/>
        <v>0.12105000000000002</v>
      </c>
      <c r="BG2903" s="2">
        <f t="shared" si="318"/>
        <v>0.26529629629629631</v>
      </c>
      <c r="BH2903" s="2">
        <f t="shared" si="319"/>
        <v>0.5253082</v>
      </c>
      <c r="BI2903" s="2">
        <f t="shared" si="320"/>
        <v>0.79060449629629637</v>
      </c>
      <c r="BJ2903" s="2">
        <f t="shared" si="321"/>
        <v>0.2600119037037037</v>
      </c>
    </row>
    <row r="2904" spans="1:62" s="2" customFormat="1">
      <c r="A2904" s="1" t="s">
        <v>209</v>
      </c>
      <c r="B2904" s="1">
        <v>1997</v>
      </c>
      <c r="C2904" s="1">
        <v>0.67700000000000005</v>
      </c>
      <c r="D2904" s="1">
        <v>1</v>
      </c>
      <c r="E2904" s="1">
        <v>0</v>
      </c>
      <c r="F2904" s="1">
        <v>0.5</v>
      </c>
      <c r="G2904" s="1">
        <v>7.0000000000000001E-3</v>
      </c>
      <c r="H2904" s="1">
        <v>0.03</v>
      </c>
      <c r="I2904" s="1">
        <v>0.54100000000000004</v>
      </c>
      <c r="J2904" s="1">
        <v>0.218</v>
      </c>
      <c r="K2904" s="1">
        <v>0.47</v>
      </c>
      <c r="L2904" s="1">
        <v>0.36</v>
      </c>
      <c r="M2904" s="1">
        <v>1</v>
      </c>
      <c r="N2904" s="1">
        <v>0.32</v>
      </c>
      <c r="O2904" s="1">
        <v>7.4999999999999997E-2</v>
      </c>
      <c r="P2904" s="1">
        <v>0.69799999999999995</v>
      </c>
      <c r="Q2904" s="1">
        <v>0.17699999999999999</v>
      </c>
      <c r="R2904" s="1">
        <v>0.28199999999999997</v>
      </c>
      <c r="S2904" s="1">
        <v>0</v>
      </c>
      <c r="T2904" s="1">
        <v>1.6E-2</v>
      </c>
      <c r="U2904" s="1">
        <v>0.06</v>
      </c>
      <c r="V2904" s="1">
        <v>0.216</v>
      </c>
      <c r="W2904" s="1">
        <v>0</v>
      </c>
      <c r="X2904" s="1">
        <v>0</v>
      </c>
      <c r="Y2904" s="1">
        <v>0</v>
      </c>
      <c r="Z2904" s="1">
        <v>0</v>
      </c>
      <c r="AA2904" s="1">
        <v>0.85</v>
      </c>
      <c r="AB2904" s="1">
        <v>0.5</v>
      </c>
      <c r="AC2904" s="1">
        <v>0.999</v>
      </c>
      <c r="AD2904" s="1">
        <v>0.49099999999999999</v>
      </c>
      <c r="AE2904" s="1">
        <v>0.3</v>
      </c>
      <c r="AF2904" s="1">
        <v>0.76100000000000001</v>
      </c>
      <c r="AG2904" s="1">
        <v>0.77</v>
      </c>
      <c r="AH2904" s="1">
        <v>0.64700000000000002</v>
      </c>
      <c r="AI2904" s="1">
        <v>0.34200000000000003</v>
      </c>
      <c r="AJ2904" s="1">
        <v>0.51400000000000001</v>
      </c>
      <c r="AK2904" s="1">
        <v>0.126</v>
      </c>
      <c r="AL2904" s="1">
        <v>0.24099999999999999</v>
      </c>
      <c r="AM2904" s="1">
        <v>0.64700000000000002</v>
      </c>
      <c r="AN2904" s="1">
        <v>0.624</v>
      </c>
      <c r="AO2904" s="1">
        <v>0.51400000000000001</v>
      </c>
      <c r="AP2904" s="1">
        <v>39356.455999999998</v>
      </c>
      <c r="AQ2904" s="1">
        <v>42520</v>
      </c>
      <c r="AR2904" s="1">
        <v>2730920</v>
      </c>
      <c r="AS2904" s="1"/>
      <c r="AT2904" s="1"/>
      <c r="AU2904" s="1">
        <v>-0.16</v>
      </c>
      <c r="AV2904" s="1">
        <v>-0.10199999999999999</v>
      </c>
      <c r="AW2904" s="2">
        <f>AVERAGE(C2904:H2904)</f>
        <v>0.36899999999999999</v>
      </c>
      <c r="AX2904" s="2">
        <f>AVERAGE(I2904:O2904)</f>
        <v>0.42628571428571427</v>
      </c>
      <c r="AY2904" s="2">
        <f>AVERAGE(P2904:T2904)</f>
        <v>0.2346</v>
      </c>
      <c r="AZ2904" s="2">
        <f>AVERAGE(U2904:Z2904)</f>
        <v>4.6000000000000006E-2</v>
      </c>
      <c r="BA2904" s="2">
        <f>AVERAGE(C2904,F2904,I2904,L2904,O2904,R2904,U2904,W2904,Y2904)</f>
        <v>0.27722222222222226</v>
      </c>
      <c r="BB2904" s="2">
        <f>AVERAGE(D2904,G2904,J2904,M2904,P2904,S2904,V2904,X2904,Z2904)</f>
        <v>0.34877777777777774</v>
      </c>
      <c r="BC2904" s="2">
        <f>AVERAGE(E2904,H2904,K2904,N2904,Q2904,T2904)</f>
        <v>0.16883333333333336</v>
      </c>
      <c r="BD2904" s="2">
        <f t="shared" si="315"/>
        <v>0.26671410000000001</v>
      </c>
      <c r="BE2904" s="2">
        <f t="shared" si="316"/>
        <v>0.15030000000000002</v>
      </c>
      <c r="BF2904" s="2">
        <f t="shared" si="317"/>
        <v>0.1263</v>
      </c>
      <c r="BG2904" s="2">
        <f t="shared" si="318"/>
        <v>0.26494444444444448</v>
      </c>
      <c r="BH2904" s="2">
        <f t="shared" si="319"/>
        <v>0.54331410000000002</v>
      </c>
      <c r="BI2904" s="2">
        <f t="shared" si="320"/>
        <v>0.80825854444444456</v>
      </c>
      <c r="BJ2904" s="2">
        <f t="shared" si="321"/>
        <v>0.27836965555555554</v>
      </c>
    </row>
    <row r="2905" spans="1:62" s="2" customFormat="1">
      <c r="A2905" s="1" t="s">
        <v>209</v>
      </c>
      <c r="B2905" s="1">
        <v>1998</v>
      </c>
      <c r="C2905" s="1">
        <v>0.67700000000000005</v>
      </c>
      <c r="D2905" s="1">
        <v>1</v>
      </c>
      <c r="E2905" s="1">
        <v>0</v>
      </c>
      <c r="F2905" s="1">
        <v>0.5</v>
      </c>
      <c r="G2905" s="1">
        <v>7.0000000000000001E-3</v>
      </c>
      <c r="H2905" s="1">
        <v>0.03</v>
      </c>
      <c r="I2905" s="1">
        <v>0.54100000000000004</v>
      </c>
      <c r="J2905" s="1">
        <v>0.22</v>
      </c>
      <c r="K2905" s="1">
        <v>0.46200000000000002</v>
      </c>
      <c r="L2905" s="1">
        <v>0.36</v>
      </c>
      <c r="M2905" s="1">
        <v>1</v>
      </c>
      <c r="N2905" s="1">
        <v>0.32</v>
      </c>
      <c r="O2905" s="1">
        <v>7.4999999999999997E-2</v>
      </c>
      <c r="P2905" s="1">
        <v>0.69799999999999995</v>
      </c>
      <c r="Q2905" s="1">
        <v>0.17199999999999999</v>
      </c>
      <c r="R2905" s="1">
        <v>0.28199999999999997</v>
      </c>
      <c r="S2905" s="1">
        <v>0</v>
      </c>
      <c r="T2905" s="1">
        <v>1.4999999999999999E-2</v>
      </c>
      <c r="U2905" s="1">
        <v>0.06</v>
      </c>
      <c r="V2905" s="1">
        <v>0.216</v>
      </c>
      <c r="W2905" s="1">
        <v>0</v>
      </c>
      <c r="X2905" s="1">
        <v>0</v>
      </c>
      <c r="Y2905" s="1">
        <v>0</v>
      </c>
      <c r="Z2905" s="1">
        <v>0</v>
      </c>
      <c r="AA2905" s="1">
        <v>0.85</v>
      </c>
      <c r="AB2905" s="1">
        <v>0.5</v>
      </c>
      <c r="AC2905" s="1">
        <v>0.999</v>
      </c>
      <c r="AD2905" s="1">
        <v>0.51</v>
      </c>
      <c r="AE2905" s="1">
        <v>0.3</v>
      </c>
      <c r="AF2905" s="1">
        <v>0.78</v>
      </c>
      <c r="AG2905" s="1">
        <v>0.76</v>
      </c>
      <c r="AH2905" s="1">
        <v>0.64600000000000002</v>
      </c>
      <c r="AI2905" s="1">
        <v>0.38900000000000001</v>
      </c>
      <c r="AJ2905" s="1">
        <v>0.57699999999999996</v>
      </c>
      <c r="AK2905" s="1">
        <v>0.189</v>
      </c>
      <c r="AL2905" s="1">
        <v>0.246</v>
      </c>
      <c r="AM2905" s="1">
        <v>0.66500000000000004</v>
      </c>
      <c r="AN2905" s="1">
        <v>0.63900000000000001</v>
      </c>
      <c r="AO2905" s="1">
        <v>0.57699999999999996</v>
      </c>
      <c r="AP2905" s="1">
        <v>39147.639000000003</v>
      </c>
      <c r="AQ2905" s="1">
        <v>43850</v>
      </c>
      <c r="AR2905" s="1">
        <v>2895067</v>
      </c>
      <c r="AS2905" s="1"/>
      <c r="AT2905" s="1"/>
      <c r="AU2905" s="1">
        <v>-0.14000000000000001</v>
      </c>
      <c r="AV2905" s="1">
        <v>-0.10100000000000001</v>
      </c>
      <c r="AW2905" s="2">
        <f>AVERAGE(C2905:H2905)</f>
        <v>0.36899999999999999</v>
      </c>
      <c r="AX2905" s="2">
        <f>AVERAGE(I2905:O2905)</f>
        <v>0.42542857142857143</v>
      </c>
      <c r="AY2905" s="2">
        <f>AVERAGE(P2905:T2905)</f>
        <v>0.23339999999999997</v>
      </c>
      <c r="AZ2905" s="2">
        <f>AVERAGE(U2905:Z2905)</f>
        <v>4.6000000000000006E-2</v>
      </c>
      <c r="BA2905" s="2">
        <f>AVERAGE(C2905,F2905,I2905,L2905,O2905,R2905,U2905,W2905,Y2905)</f>
        <v>0.27722222222222226</v>
      </c>
      <c r="BB2905" s="2">
        <f>AVERAGE(D2905,G2905,J2905,M2905,P2905,S2905,V2905,X2905,Z2905)</f>
        <v>0.34899999999999998</v>
      </c>
      <c r="BC2905" s="2">
        <f>AVERAGE(E2905,H2905,K2905,N2905,Q2905,T2905)</f>
        <v>0.16650000000000001</v>
      </c>
      <c r="BD2905" s="2">
        <f t="shared" si="315"/>
        <v>0.26831289999999997</v>
      </c>
      <c r="BE2905" s="2">
        <f t="shared" si="316"/>
        <v>0.16120000000000001</v>
      </c>
      <c r="BF2905" s="2">
        <f t="shared" si="317"/>
        <v>0.13250000000000003</v>
      </c>
      <c r="BG2905" s="2">
        <f t="shared" si="318"/>
        <v>0.26424074074074072</v>
      </c>
      <c r="BH2905" s="2">
        <f t="shared" si="319"/>
        <v>0.56201290000000004</v>
      </c>
      <c r="BI2905" s="2">
        <f t="shared" si="320"/>
        <v>0.82625364074074081</v>
      </c>
      <c r="BJ2905" s="2">
        <f t="shared" si="321"/>
        <v>0.29777215925925932</v>
      </c>
    </row>
    <row r="2906" spans="1:62" s="2" customFormat="1">
      <c r="A2906" s="1" t="s">
        <v>209</v>
      </c>
      <c r="B2906" s="1">
        <v>1999</v>
      </c>
      <c r="C2906" s="1">
        <v>0.67700000000000005</v>
      </c>
      <c r="D2906" s="1">
        <v>1</v>
      </c>
      <c r="E2906" s="1">
        <v>0</v>
      </c>
      <c r="F2906" s="1">
        <v>0.5</v>
      </c>
      <c r="G2906" s="1">
        <v>7.0000000000000001E-3</v>
      </c>
      <c r="H2906" s="1">
        <v>0.03</v>
      </c>
      <c r="I2906" s="1">
        <v>0.54100000000000004</v>
      </c>
      <c r="J2906" s="1">
        <v>0.221</v>
      </c>
      <c r="K2906" s="1">
        <v>0.46800000000000003</v>
      </c>
      <c r="L2906" s="1">
        <v>0.36</v>
      </c>
      <c r="M2906" s="1">
        <v>1</v>
      </c>
      <c r="N2906" s="1">
        <v>0.32</v>
      </c>
      <c r="O2906" s="1">
        <v>7.4999999999999997E-2</v>
      </c>
      <c r="P2906" s="1">
        <v>0.69799999999999995</v>
      </c>
      <c r="Q2906" s="1">
        <v>0.16800000000000001</v>
      </c>
      <c r="R2906" s="1">
        <v>0.28199999999999997</v>
      </c>
      <c r="S2906" s="1">
        <v>0</v>
      </c>
      <c r="T2906" s="1">
        <v>1.2999999999999999E-2</v>
      </c>
      <c r="U2906" s="1">
        <v>0.06</v>
      </c>
      <c r="V2906" s="1">
        <v>0.216</v>
      </c>
      <c r="W2906" s="1">
        <v>0</v>
      </c>
      <c r="X2906" s="1">
        <v>0</v>
      </c>
      <c r="Y2906" s="1">
        <v>0</v>
      </c>
      <c r="Z2906" s="1">
        <v>0</v>
      </c>
      <c r="AA2906" s="1">
        <v>0.85</v>
      </c>
      <c r="AB2906" s="1">
        <v>0.5</v>
      </c>
      <c r="AC2906" s="1">
        <v>0.999</v>
      </c>
      <c r="AD2906" s="1">
        <v>0.43</v>
      </c>
      <c r="AE2906" s="1">
        <v>0.3</v>
      </c>
      <c r="AF2906" s="1">
        <v>0.78900000000000003</v>
      </c>
      <c r="AG2906" s="1">
        <v>0.77</v>
      </c>
      <c r="AH2906" s="1">
        <v>0.65300000000000002</v>
      </c>
      <c r="AI2906" s="1">
        <v>0.38700000000000001</v>
      </c>
      <c r="AJ2906" s="1">
        <v>0.59099999999999997</v>
      </c>
      <c r="AK2906" s="1">
        <v>0.30199999999999999</v>
      </c>
      <c r="AL2906" s="1">
        <v>0.251</v>
      </c>
      <c r="AM2906" s="1">
        <v>0.66300000000000003</v>
      </c>
      <c r="AN2906" s="1">
        <v>0.65400000000000003</v>
      </c>
      <c r="AO2906" s="1">
        <v>0.59099999999999997</v>
      </c>
      <c r="AP2906" s="1">
        <v>38974.519999999997</v>
      </c>
      <c r="AQ2906" s="1">
        <v>40500</v>
      </c>
      <c r="AR2906" s="1">
        <v>3065042</v>
      </c>
      <c r="AS2906" s="1"/>
      <c r="AT2906" s="1"/>
      <c r="AU2906" s="1">
        <v>-0.14000000000000001</v>
      </c>
      <c r="AV2906" s="1">
        <v>-9.9000000000000005E-2</v>
      </c>
      <c r="AW2906" s="2">
        <f>AVERAGE(C2906:H2906)</f>
        <v>0.36899999999999999</v>
      </c>
      <c r="AX2906" s="2">
        <f>AVERAGE(I2906:O2906)</f>
        <v>0.42642857142857143</v>
      </c>
      <c r="AY2906" s="2">
        <f>AVERAGE(P2906:T2906)</f>
        <v>0.23219999999999996</v>
      </c>
      <c r="AZ2906" s="2">
        <f>AVERAGE(U2906:Z2906)</f>
        <v>4.6000000000000006E-2</v>
      </c>
      <c r="BA2906" s="2">
        <f>AVERAGE(C2906,F2906,I2906,L2906,O2906,R2906,U2906,W2906,Y2906)</f>
        <v>0.27722222222222226</v>
      </c>
      <c r="BB2906" s="2">
        <f>AVERAGE(D2906,G2906,J2906,M2906,P2906,S2906,V2906,X2906,Z2906)</f>
        <v>0.34911111111111109</v>
      </c>
      <c r="BC2906" s="2">
        <f>AVERAGE(E2906,H2906,K2906,N2906,Q2906,T2906)</f>
        <v>0.16650000000000001</v>
      </c>
      <c r="BD2906" s="2">
        <f t="shared" si="315"/>
        <v>0.26482980000000006</v>
      </c>
      <c r="BE2906" s="2">
        <f t="shared" si="316"/>
        <v>0.16310000000000002</v>
      </c>
      <c r="BF2906" s="2">
        <f t="shared" si="317"/>
        <v>0.13919999999999999</v>
      </c>
      <c r="BG2906" s="2">
        <f t="shared" si="318"/>
        <v>0.26427777777777778</v>
      </c>
      <c r="BH2906" s="2">
        <f t="shared" si="319"/>
        <v>0.56712980000000002</v>
      </c>
      <c r="BI2906" s="2">
        <f t="shared" si="320"/>
        <v>0.83140757777777785</v>
      </c>
      <c r="BJ2906" s="2">
        <f t="shared" si="321"/>
        <v>0.30285202222222224</v>
      </c>
    </row>
    <row r="2907" spans="1:62" s="2" customFormat="1">
      <c r="A2907" s="1" t="s">
        <v>209</v>
      </c>
      <c r="B2907" s="1">
        <v>2000</v>
      </c>
      <c r="C2907" s="1">
        <v>0.67700000000000005</v>
      </c>
      <c r="D2907" s="1">
        <v>1</v>
      </c>
      <c r="E2907" s="1">
        <v>0</v>
      </c>
      <c r="F2907" s="1">
        <v>0.5</v>
      </c>
      <c r="G2907" s="1">
        <v>7.0000000000000001E-3</v>
      </c>
      <c r="H2907" s="1">
        <v>0.03</v>
      </c>
      <c r="I2907" s="1">
        <v>0.54100000000000004</v>
      </c>
      <c r="J2907" s="1">
        <v>0.222</v>
      </c>
      <c r="K2907" s="1">
        <v>0.46800000000000003</v>
      </c>
      <c r="L2907" s="1">
        <v>0.36</v>
      </c>
      <c r="M2907" s="1">
        <v>1</v>
      </c>
      <c r="N2907" s="1">
        <v>0.32</v>
      </c>
      <c r="O2907" s="1">
        <v>7.4999999999999997E-2</v>
      </c>
      <c r="P2907" s="1">
        <v>0.69799999999999995</v>
      </c>
      <c r="Q2907" s="1">
        <v>0.16400000000000001</v>
      </c>
      <c r="R2907" s="1">
        <v>0.28199999999999997</v>
      </c>
      <c r="S2907" s="1">
        <v>0</v>
      </c>
      <c r="T2907" s="1">
        <v>1.2E-2</v>
      </c>
      <c r="U2907" s="1">
        <v>0.06</v>
      </c>
      <c r="V2907" s="1">
        <v>0.216</v>
      </c>
      <c r="W2907" s="1">
        <v>0</v>
      </c>
      <c r="X2907" s="1">
        <v>0</v>
      </c>
      <c r="Y2907" s="1">
        <v>0</v>
      </c>
      <c r="Z2907" s="1">
        <v>0</v>
      </c>
      <c r="AA2907" s="1">
        <v>0.85</v>
      </c>
      <c r="AB2907" s="1">
        <v>0.5</v>
      </c>
      <c r="AC2907" s="1">
        <v>0.999</v>
      </c>
      <c r="AD2907" s="1">
        <v>0.65700000000000003</v>
      </c>
      <c r="AE2907" s="1">
        <v>0.3</v>
      </c>
      <c r="AF2907" s="1">
        <v>0.80400000000000005</v>
      </c>
      <c r="AG2907" s="1">
        <v>0.77</v>
      </c>
      <c r="AH2907" s="1">
        <v>0.66</v>
      </c>
      <c r="AI2907" s="1">
        <v>0.38500000000000001</v>
      </c>
      <c r="AJ2907" s="1">
        <v>0.60599999999999998</v>
      </c>
      <c r="AK2907" s="1">
        <v>0.49</v>
      </c>
      <c r="AL2907" s="1">
        <v>0.254</v>
      </c>
      <c r="AM2907" s="1">
        <v>0.66</v>
      </c>
      <c r="AN2907" s="1">
        <v>0.66900000000000004</v>
      </c>
      <c r="AO2907" s="1">
        <v>0.60599999999999998</v>
      </c>
      <c r="AP2907" s="1">
        <v>39568.718999999997</v>
      </c>
      <c r="AQ2907" s="1">
        <v>41690</v>
      </c>
      <c r="AR2907" s="1">
        <v>3238054</v>
      </c>
      <c r="AS2907" s="1"/>
      <c r="AT2907" s="1"/>
      <c r="AU2907" s="1">
        <v>-0.11</v>
      </c>
      <c r="AV2907" s="1">
        <v>-9.9000000000000005E-2</v>
      </c>
      <c r="AW2907" s="2">
        <f>AVERAGE(C2907:H2907)</f>
        <v>0.36899999999999999</v>
      </c>
      <c r="AX2907" s="2">
        <f>AVERAGE(I2907:O2907)</f>
        <v>0.4265714285714286</v>
      </c>
      <c r="AY2907" s="2">
        <f>AVERAGE(P2907:T2907)</f>
        <v>0.23119999999999999</v>
      </c>
      <c r="AZ2907" s="2">
        <f>AVERAGE(U2907:Z2907)</f>
        <v>4.6000000000000006E-2</v>
      </c>
      <c r="BA2907" s="2">
        <f>AVERAGE(C2907,F2907,I2907,L2907,O2907,R2907,U2907,W2907,Y2907)</f>
        <v>0.27722222222222226</v>
      </c>
      <c r="BB2907" s="2">
        <f>AVERAGE(D2907,G2907,J2907,M2907,P2907,S2907,V2907,X2907,Z2907)</f>
        <v>0.34922222222222227</v>
      </c>
      <c r="BC2907" s="2">
        <f>AVERAGE(E2907,H2907,K2907,N2907,Q2907,T2907)</f>
        <v>0.16566666666666668</v>
      </c>
      <c r="BD2907" s="2">
        <f t="shared" si="315"/>
        <v>0.27864800000000001</v>
      </c>
      <c r="BE2907" s="2">
        <f t="shared" si="316"/>
        <v>0.1651</v>
      </c>
      <c r="BF2907" s="2">
        <f t="shared" si="317"/>
        <v>0.14935000000000001</v>
      </c>
      <c r="BG2907" s="2">
        <f t="shared" si="318"/>
        <v>0.26403703703703707</v>
      </c>
      <c r="BH2907" s="2">
        <f t="shared" si="319"/>
        <v>0.59309800000000001</v>
      </c>
      <c r="BI2907" s="2">
        <f t="shared" si="320"/>
        <v>0.85713503703703708</v>
      </c>
      <c r="BJ2907" s="2">
        <f t="shared" si="321"/>
        <v>0.32906096296296294</v>
      </c>
    </row>
    <row r="2908" spans="1:62" s="2" customFormat="1">
      <c r="A2908" s="1" t="s">
        <v>209</v>
      </c>
      <c r="B2908" s="1">
        <v>2001</v>
      </c>
      <c r="C2908" s="1">
        <v>0.67700000000000005</v>
      </c>
      <c r="D2908" s="1">
        <v>1</v>
      </c>
      <c r="E2908" s="1">
        <v>0</v>
      </c>
      <c r="F2908" s="1">
        <v>0.5</v>
      </c>
      <c r="G2908" s="1">
        <v>7.0000000000000001E-3</v>
      </c>
      <c r="H2908" s="1">
        <v>0.03</v>
      </c>
      <c r="I2908" s="1">
        <v>0.54100000000000004</v>
      </c>
      <c r="J2908" s="1">
        <v>0.222</v>
      </c>
      <c r="K2908" s="1">
        <v>0.5</v>
      </c>
      <c r="L2908" s="1">
        <v>0.36</v>
      </c>
      <c r="M2908" s="1">
        <v>1</v>
      </c>
      <c r="N2908" s="1">
        <v>0.32</v>
      </c>
      <c r="O2908" s="1">
        <v>7.4999999999999997E-2</v>
      </c>
      <c r="P2908" s="1">
        <v>0.69799999999999995</v>
      </c>
      <c r="Q2908" s="1">
        <v>0.161</v>
      </c>
      <c r="R2908" s="1">
        <v>0.28199999999999997</v>
      </c>
      <c r="S2908" s="1">
        <v>0</v>
      </c>
      <c r="T2908" s="1">
        <v>1.0999999999999999E-2</v>
      </c>
      <c r="U2908" s="1">
        <v>0.06</v>
      </c>
      <c r="V2908" s="1">
        <v>0.216</v>
      </c>
      <c r="W2908" s="1">
        <v>0</v>
      </c>
      <c r="X2908" s="1">
        <v>0</v>
      </c>
      <c r="Y2908" s="1">
        <v>0</v>
      </c>
      <c r="Z2908" s="1">
        <v>0.02</v>
      </c>
      <c r="AA2908" s="1">
        <v>0.85</v>
      </c>
      <c r="AB2908" s="1">
        <v>0.5</v>
      </c>
      <c r="AC2908" s="1">
        <v>0.999</v>
      </c>
      <c r="AD2908" s="1">
        <v>0.51300000000000001</v>
      </c>
      <c r="AE2908" s="1">
        <v>0.5</v>
      </c>
      <c r="AF2908" s="1">
        <v>0.80700000000000005</v>
      </c>
      <c r="AG2908" s="1">
        <v>0.77</v>
      </c>
      <c r="AH2908" s="1">
        <v>0.65500000000000003</v>
      </c>
      <c r="AI2908" s="1">
        <v>0.371</v>
      </c>
      <c r="AJ2908" s="1">
        <v>0.66600000000000004</v>
      </c>
      <c r="AK2908" s="1">
        <v>0.621</v>
      </c>
      <c r="AL2908" s="1">
        <v>0.32200000000000001</v>
      </c>
      <c r="AM2908" s="1">
        <v>0.65800000000000003</v>
      </c>
      <c r="AN2908" s="1">
        <v>0.68400000000000005</v>
      </c>
      <c r="AO2908" s="1">
        <v>0.66600000000000004</v>
      </c>
      <c r="AP2908" s="1">
        <v>39036.783000000003</v>
      </c>
      <c r="AQ2908" s="1">
        <v>40690</v>
      </c>
      <c r="AR2908" s="1">
        <v>3413651</v>
      </c>
      <c r="AS2908" s="1"/>
      <c r="AT2908" s="1"/>
      <c r="AU2908" s="1">
        <v>-0.08</v>
      </c>
      <c r="AV2908" s="1">
        <v>-9.8000000000000004E-2</v>
      </c>
      <c r="AW2908" s="2">
        <f>AVERAGE(C2908:H2908)</f>
        <v>0.36899999999999999</v>
      </c>
      <c r="AX2908" s="2">
        <f>AVERAGE(I2908:O2908)</f>
        <v>0.43114285714285711</v>
      </c>
      <c r="AY2908" s="2">
        <f>AVERAGE(P2908:T2908)</f>
        <v>0.23039999999999999</v>
      </c>
      <c r="AZ2908" s="2">
        <f>AVERAGE(U2908:Z2908)</f>
        <v>4.933333333333334E-2</v>
      </c>
      <c r="BA2908" s="2">
        <f>AVERAGE(C2908,F2908,I2908,L2908,O2908,R2908,U2908,W2908,Y2908)</f>
        <v>0.27722222222222226</v>
      </c>
      <c r="BB2908" s="2">
        <f>AVERAGE(D2908,G2908,J2908,M2908,P2908,S2908,V2908,X2908,Z2908)</f>
        <v>0.35144444444444445</v>
      </c>
      <c r="BC2908" s="2">
        <f>AVERAGE(E2908,H2908,K2908,N2908,Q2908,T2908)</f>
        <v>0.17033333333333334</v>
      </c>
      <c r="BD2908" s="2">
        <f t="shared" si="315"/>
        <v>0.28201690000000001</v>
      </c>
      <c r="BE2908" s="2">
        <f t="shared" si="316"/>
        <v>0.16920000000000002</v>
      </c>
      <c r="BF2908" s="2">
        <f t="shared" si="317"/>
        <v>0.16325000000000001</v>
      </c>
      <c r="BG2908" s="2">
        <f t="shared" si="318"/>
        <v>0.26633333333333337</v>
      </c>
      <c r="BH2908" s="2">
        <f t="shared" si="319"/>
        <v>0.61446690000000004</v>
      </c>
      <c r="BI2908" s="2">
        <f t="shared" si="320"/>
        <v>0.88080023333333335</v>
      </c>
      <c r="BJ2908" s="2">
        <f t="shared" si="321"/>
        <v>0.34813356666666667</v>
      </c>
    </row>
    <row r="2909" spans="1:62" s="2" customFormat="1">
      <c r="A2909" s="1" t="s">
        <v>209</v>
      </c>
      <c r="B2909" s="1">
        <v>2002</v>
      </c>
      <c r="C2909" s="1">
        <v>0.67700000000000005</v>
      </c>
      <c r="D2909" s="1">
        <v>1</v>
      </c>
      <c r="E2909" s="1">
        <v>0</v>
      </c>
      <c r="F2909" s="1">
        <v>0.5</v>
      </c>
      <c r="G2909" s="1">
        <v>7.0000000000000001E-3</v>
      </c>
      <c r="H2909" s="1">
        <v>0.03</v>
      </c>
      <c r="I2909" s="1">
        <v>0.54100000000000004</v>
      </c>
      <c r="J2909" s="1">
        <v>0.222</v>
      </c>
      <c r="K2909" s="1">
        <v>0.5</v>
      </c>
      <c r="L2909" s="1">
        <v>0.36</v>
      </c>
      <c r="M2909" s="1">
        <v>1</v>
      </c>
      <c r="N2909" s="1">
        <v>0.32</v>
      </c>
      <c r="O2909" s="1">
        <v>7.4999999999999997E-2</v>
      </c>
      <c r="P2909" s="1">
        <v>0.72399999999999998</v>
      </c>
      <c r="Q2909" s="1">
        <v>0.159</v>
      </c>
      <c r="R2909" s="1">
        <v>0.28199999999999997</v>
      </c>
      <c r="S2909" s="1">
        <v>0</v>
      </c>
      <c r="T2909" s="1">
        <v>0.01</v>
      </c>
      <c r="U2909" s="1">
        <v>0.06</v>
      </c>
      <c r="V2909" s="1">
        <v>0.216</v>
      </c>
      <c r="W2909" s="1">
        <v>0</v>
      </c>
      <c r="X2909" s="1">
        <v>0</v>
      </c>
      <c r="Y2909" s="1">
        <v>0</v>
      </c>
      <c r="Z2909" s="1">
        <v>0.04</v>
      </c>
      <c r="AA2909" s="1">
        <v>0.85</v>
      </c>
      <c r="AB2909" s="1">
        <v>0.5</v>
      </c>
      <c r="AC2909" s="1">
        <v>0.999</v>
      </c>
      <c r="AD2909" s="1">
        <v>0.58299999999999996</v>
      </c>
      <c r="AE2909" s="1">
        <v>0.5</v>
      </c>
      <c r="AF2909" s="1">
        <v>0.81899999999999995</v>
      </c>
      <c r="AG2909" s="1">
        <v>0.77</v>
      </c>
      <c r="AH2909" s="1">
        <v>0.65100000000000002</v>
      </c>
      <c r="AI2909" s="1">
        <v>0.35699999999999998</v>
      </c>
      <c r="AJ2909" s="1">
        <v>0.72699999999999998</v>
      </c>
      <c r="AK2909" s="1">
        <v>0.751</v>
      </c>
      <c r="AL2909" s="1">
        <v>0.32500000000000001</v>
      </c>
      <c r="AM2909" s="1">
        <v>0.65600000000000003</v>
      </c>
      <c r="AN2909" s="1">
        <v>0.69799999999999995</v>
      </c>
      <c r="AO2909" s="1">
        <v>0.72699999999999998</v>
      </c>
      <c r="AP2909" s="1">
        <v>38694.097999999998</v>
      </c>
      <c r="AQ2909" s="1">
        <v>39110</v>
      </c>
      <c r="AR2909" s="1">
        <v>3590827</v>
      </c>
      <c r="AS2909" s="1"/>
      <c r="AT2909" s="1"/>
      <c r="AU2909" s="1">
        <v>-7.0000000000000007E-2</v>
      </c>
      <c r="AV2909" s="1">
        <v>-9.8000000000000004E-2</v>
      </c>
      <c r="AW2909" s="2">
        <f>AVERAGE(C2909:H2909)</f>
        <v>0.36899999999999999</v>
      </c>
      <c r="AX2909" s="2">
        <f>AVERAGE(I2909:O2909)</f>
        <v>0.43114285714285711</v>
      </c>
      <c r="AY2909" s="2">
        <f>AVERAGE(P2909:T2909)</f>
        <v>0.23500000000000001</v>
      </c>
      <c r="AZ2909" s="2">
        <f>AVERAGE(U2909:Z2909)</f>
        <v>5.2666666666666667E-2</v>
      </c>
      <c r="BA2909" s="2">
        <f>AVERAGE(C2909,F2909,I2909,L2909,O2909,R2909,U2909,W2909,Y2909)</f>
        <v>0.27722222222222226</v>
      </c>
      <c r="BB2909" s="2">
        <f>AVERAGE(D2909,G2909,J2909,M2909,P2909,S2909,V2909,X2909,Z2909)</f>
        <v>0.35655555555555563</v>
      </c>
      <c r="BC2909" s="2">
        <f>AVERAGE(E2909,H2909,K2909,N2909,Q2909,T2909)</f>
        <v>0.16983333333333336</v>
      </c>
      <c r="BD2909" s="2">
        <f t="shared" si="315"/>
        <v>0.28669909999999998</v>
      </c>
      <c r="BE2909" s="2">
        <f t="shared" si="316"/>
        <v>0.17349999999999999</v>
      </c>
      <c r="BF2909" s="2">
        <f t="shared" si="317"/>
        <v>0.17055000000000001</v>
      </c>
      <c r="BG2909" s="2">
        <f t="shared" si="318"/>
        <v>0.26787037037037043</v>
      </c>
      <c r="BH2909" s="2">
        <f t="shared" si="319"/>
        <v>0.63074909999999995</v>
      </c>
      <c r="BI2909" s="2">
        <f t="shared" si="320"/>
        <v>0.89861947037037038</v>
      </c>
      <c r="BJ2909" s="2">
        <f t="shared" si="321"/>
        <v>0.36287872962962953</v>
      </c>
    </row>
    <row r="2910" spans="1:62" s="2" customFormat="1">
      <c r="A2910" s="1" t="s">
        <v>209</v>
      </c>
      <c r="B2910" s="1">
        <v>2003</v>
      </c>
      <c r="C2910" s="1">
        <v>0.67700000000000005</v>
      </c>
      <c r="D2910" s="1">
        <v>1</v>
      </c>
      <c r="E2910" s="1">
        <v>0</v>
      </c>
      <c r="F2910" s="1">
        <v>0.5</v>
      </c>
      <c r="G2910" s="1">
        <v>7.0000000000000001E-3</v>
      </c>
      <c r="H2910" s="1">
        <v>0.03</v>
      </c>
      <c r="I2910" s="1">
        <v>0.54100000000000004</v>
      </c>
      <c r="J2910" s="1">
        <v>0.223</v>
      </c>
      <c r="K2910" s="1">
        <v>0.5</v>
      </c>
      <c r="L2910" s="1">
        <v>0.36</v>
      </c>
      <c r="M2910" s="1">
        <v>1</v>
      </c>
      <c r="N2910" s="1">
        <v>0.32</v>
      </c>
      <c r="O2910" s="1">
        <v>7.4999999999999997E-2</v>
      </c>
      <c r="P2910" s="1">
        <v>0.70699999999999996</v>
      </c>
      <c r="Q2910" s="1">
        <v>0.157</v>
      </c>
      <c r="R2910" s="1">
        <v>0.28199999999999997</v>
      </c>
      <c r="S2910" s="1">
        <v>0</v>
      </c>
      <c r="T2910" s="1">
        <v>8.9999999999999993E-3</v>
      </c>
      <c r="U2910" s="1">
        <v>0.06</v>
      </c>
      <c r="V2910" s="1">
        <v>0.216</v>
      </c>
      <c r="W2910" s="1">
        <v>0</v>
      </c>
      <c r="X2910" s="1">
        <v>0</v>
      </c>
      <c r="Y2910" s="1">
        <v>0</v>
      </c>
      <c r="Z2910" s="1">
        <v>0.06</v>
      </c>
      <c r="AA2910" s="1">
        <v>0.7</v>
      </c>
      <c r="AB2910" s="1">
        <v>0.5</v>
      </c>
      <c r="AC2910" s="1">
        <v>0.999</v>
      </c>
      <c r="AD2910" s="1">
        <v>0.68100000000000005</v>
      </c>
      <c r="AE2910" s="1">
        <v>0.5</v>
      </c>
      <c r="AF2910" s="1">
        <v>0.85199999999999998</v>
      </c>
      <c r="AG2910" s="1">
        <v>0.77</v>
      </c>
      <c r="AH2910" s="1">
        <v>0.66800000000000004</v>
      </c>
      <c r="AI2910" s="1">
        <v>0.33600000000000002</v>
      </c>
      <c r="AJ2910" s="1">
        <v>0.73199999999999998</v>
      </c>
      <c r="AK2910" s="1">
        <v>0.877</v>
      </c>
      <c r="AL2910" s="1">
        <v>0.32600000000000001</v>
      </c>
      <c r="AM2910" s="1">
        <v>0.64100000000000001</v>
      </c>
      <c r="AN2910" s="1">
        <v>0.71299999999999997</v>
      </c>
      <c r="AO2910" s="1">
        <v>0.73199999999999998</v>
      </c>
      <c r="AP2910" s="1">
        <v>42179.834000000003</v>
      </c>
      <c r="AQ2910" s="1">
        <v>42150</v>
      </c>
      <c r="AR2910" s="1">
        <v>3765526</v>
      </c>
      <c r="AS2910" s="1"/>
      <c r="AT2910" s="1"/>
      <c r="AU2910" s="1">
        <v>-7.0000000000000007E-2</v>
      </c>
      <c r="AV2910" s="1">
        <v>-0.10299999999999999</v>
      </c>
      <c r="AW2910" s="2">
        <f>AVERAGE(C2910:H2910)</f>
        <v>0.36899999999999999</v>
      </c>
      <c r="AX2910" s="2">
        <f>AVERAGE(I2910:O2910)</f>
        <v>0.43128571428571433</v>
      </c>
      <c r="AY2910" s="2">
        <f>AVERAGE(P2910:T2910)</f>
        <v>0.23099999999999996</v>
      </c>
      <c r="AZ2910" s="2">
        <f>AVERAGE(U2910:Z2910)</f>
        <v>5.6000000000000001E-2</v>
      </c>
      <c r="BA2910" s="2">
        <f>AVERAGE(C2910,F2910,I2910,L2910,O2910,R2910,U2910,W2910,Y2910)</f>
        <v>0.27722222222222226</v>
      </c>
      <c r="BB2910" s="2">
        <f>AVERAGE(D2910,G2910,J2910,M2910,P2910,S2910,V2910,X2910,Z2910)</f>
        <v>0.35699999999999998</v>
      </c>
      <c r="BC2910" s="2">
        <f>AVERAGE(E2910,H2910,K2910,N2910,Q2910,T2910)</f>
        <v>0.16933333333333334</v>
      </c>
      <c r="BD2910" s="2">
        <f t="shared" si="315"/>
        <v>0.28561419999999998</v>
      </c>
      <c r="BE2910" s="2">
        <f t="shared" si="316"/>
        <v>0.1736</v>
      </c>
      <c r="BF2910" s="2">
        <f t="shared" si="317"/>
        <v>0.17620000000000002</v>
      </c>
      <c r="BG2910" s="2">
        <f t="shared" si="318"/>
        <v>0.26785185185185184</v>
      </c>
      <c r="BH2910" s="2">
        <f t="shared" si="319"/>
        <v>0.63541420000000004</v>
      </c>
      <c r="BI2910" s="2">
        <f t="shared" si="320"/>
        <v>0.90326605185185183</v>
      </c>
      <c r="BJ2910" s="2">
        <f t="shared" si="321"/>
        <v>0.3675623481481482</v>
      </c>
    </row>
    <row r="2911" spans="1:62" s="2" customFormat="1">
      <c r="A2911" s="1" t="s">
        <v>209</v>
      </c>
      <c r="B2911" s="1">
        <v>2004</v>
      </c>
      <c r="C2911" s="1">
        <v>0.67700000000000005</v>
      </c>
      <c r="D2911" s="1">
        <v>1</v>
      </c>
      <c r="E2911" s="1">
        <v>0</v>
      </c>
      <c r="F2911" s="1">
        <v>0.5</v>
      </c>
      <c r="G2911" s="1">
        <v>7.0000000000000001E-3</v>
      </c>
      <c r="H2911" s="1">
        <v>0.03</v>
      </c>
      <c r="I2911" s="1">
        <v>0.54100000000000004</v>
      </c>
      <c r="J2911" s="1">
        <v>0.223</v>
      </c>
      <c r="K2911" s="1">
        <v>0.5</v>
      </c>
      <c r="L2911" s="1">
        <v>0.36</v>
      </c>
      <c r="M2911" s="1">
        <v>1</v>
      </c>
      <c r="N2911" s="1">
        <v>0.32</v>
      </c>
      <c r="O2911" s="1">
        <v>7.4999999999999997E-2</v>
      </c>
      <c r="P2911" s="1">
        <v>0.69</v>
      </c>
      <c r="Q2911" s="1">
        <v>0.155</v>
      </c>
      <c r="R2911" s="1">
        <v>0.28199999999999997</v>
      </c>
      <c r="S2911" s="1">
        <v>0</v>
      </c>
      <c r="T2911" s="1">
        <v>8.0000000000000002E-3</v>
      </c>
      <c r="U2911" s="1">
        <v>0.06</v>
      </c>
      <c r="V2911" s="1">
        <v>0.216</v>
      </c>
      <c r="W2911" s="1">
        <v>0</v>
      </c>
      <c r="X2911" s="1">
        <v>0</v>
      </c>
      <c r="Y2911" s="1">
        <v>0</v>
      </c>
      <c r="Z2911" s="1">
        <v>0.08</v>
      </c>
      <c r="AA2911" s="1">
        <v>0.7</v>
      </c>
      <c r="AB2911" s="1">
        <v>0.3</v>
      </c>
      <c r="AC2911" s="1">
        <v>0.999</v>
      </c>
      <c r="AD2911" s="1">
        <v>0.57999999999999996</v>
      </c>
      <c r="AE2911" s="1">
        <v>0.5</v>
      </c>
      <c r="AF2911" s="1">
        <v>0.79500000000000004</v>
      </c>
      <c r="AG2911" s="1">
        <v>0.77</v>
      </c>
      <c r="AH2911" s="1">
        <v>0.63900000000000001</v>
      </c>
      <c r="AI2911" s="1">
        <v>0.34300000000000003</v>
      </c>
      <c r="AJ2911" s="1">
        <v>0.73499999999999999</v>
      </c>
      <c r="AK2911" s="1">
        <v>1</v>
      </c>
      <c r="AL2911" s="1">
        <v>0.34399999999999997</v>
      </c>
      <c r="AM2911" s="1">
        <v>0.63300000000000001</v>
      </c>
      <c r="AN2911" s="1">
        <v>0.72799999999999998</v>
      </c>
      <c r="AO2911" s="1">
        <v>0.73499999999999999</v>
      </c>
      <c r="AP2911" s="1">
        <v>45559.163999999997</v>
      </c>
      <c r="AQ2911" s="1">
        <v>45630</v>
      </c>
      <c r="AR2911" s="1">
        <v>3932788</v>
      </c>
      <c r="AS2911" s="1"/>
      <c r="AT2911" s="1"/>
      <c r="AU2911" s="1">
        <v>-0.09</v>
      </c>
      <c r="AV2911" s="1">
        <v>-0.107</v>
      </c>
      <c r="AW2911" s="2">
        <f>AVERAGE(C2911:H2911)</f>
        <v>0.36899999999999999</v>
      </c>
      <c r="AX2911" s="2">
        <f>AVERAGE(I2911:O2911)</f>
        <v>0.43128571428571433</v>
      </c>
      <c r="AY2911" s="2">
        <f>AVERAGE(P2911:T2911)</f>
        <v>0.22700000000000001</v>
      </c>
      <c r="AZ2911" s="2">
        <f>AVERAGE(U2911:Z2911)</f>
        <v>5.9333333333333342E-2</v>
      </c>
      <c r="BA2911" s="2">
        <f>AVERAGE(C2911,F2911,I2911,L2911,O2911,R2911,U2911,W2911,Y2911)</f>
        <v>0.27722222222222226</v>
      </c>
      <c r="BB2911" s="2">
        <f>AVERAGE(D2911,G2911,J2911,M2911,P2911,S2911,V2911,X2911,Z2911)</f>
        <v>0.35733333333333334</v>
      </c>
      <c r="BC2911" s="2">
        <f>AVERAGE(E2911,H2911,K2911,N2911,Q2911,T2911)</f>
        <v>0.16883333333333336</v>
      </c>
      <c r="BD2911" s="2">
        <f t="shared" si="315"/>
        <v>0.26517239999999997</v>
      </c>
      <c r="BE2911" s="2">
        <f t="shared" si="316"/>
        <v>0.17170000000000002</v>
      </c>
      <c r="BF2911" s="2">
        <f t="shared" si="317"/>
        <v>0.18410000000000001</v>
      </c>
      <c r="BG2911" s="2">
        <f t="shared" si="318"/>
        <v>0.26779629629629631</v>
      </c>
      <c r="BH2911" s="2">
        <f t="shared" si="319"/>
        <v>0.62097239999999998</v>
      </c>
      <c r="BI2911" s="2">
        <f t="shared" si="320"/>
        <v>0.88876869629629629</v>
      </c>
      <c r="BJ2911" s="2">
        <f t="shared" si="321"/>
        <v>0.35317610370370367</v>
      </c>
    </row>
    <row r="2912" spans="1:62" s="2" customFormat="1">
      <c r="A2912" s="1" t="s">
        <v>209</v>
      </c>
      <c r="B2912" s="1">
        <v>2005</v>
      </c>
      <c r="C2912" s="1">
        <v>0.67700000000000005</v>
      </c>
      <c r="D2912" s="1">
        <v>1</v>
      </c>
      <c r="E2912" s="1">
        <v>0</v>
      </c>
      <c r="F2912" s="1">
        <v>0.5</v>
      </c>
      <c r="G2912" s="1">
        <v>7.0000000000000001E-3</v>
      </c>
      <c r="H2912" s="1">
        <v>0.03</v>
      </c>
      <c r="I2912" s="1">
        <v>0.54100000000000004</v>
      </c>
      <c r="J2912" s="1">
        <v>0.223</v>
      </c>
      <c r="K2912" s="1">
        <v>0.61299999999999999</v>
      </c>
      <c r="L2912" s="1">
        <v>0.36</v>
      </c>
      <c r="M2912" s="1">
        <v>1</v>
      </c>
      <c r="N2912" s="1">
        <v>0.32</v>
      </c>
      <c r="O2912" s="1">
        <v>7.4999999999999997E-2</v>
      </c>
      <c r="P2912" s="1">
        <v>0.7</v>
      </c>
      <c r="Q2912" s="1">
        <v>0.152</v>
      </c>
      <c r="R2912" s="1">
        <v>0.28199999999999997</v>
      </c>
      <c r="S2912" s="1">
        <v>0</v>
      </c>
      <c r="T2912" s="1">
        <v>7.0000000000000001E-3</v>
      </c>
      <c r="U2912" s="1">
        <v>0.06</v>
      </c>
      <c r="V2912" s="1">
        <v>0.216</v>
      </c>
      <c r="W2912" s="1">
        <v>0</v>
      </c>
      <c r="X2912" s="1">
        <v>0</v>
      </c>
      <c r="Y2912" s="1">
        <v>0</v>
      </c>
      <c r="Z2912" s="1">
        <v>0.1</v>
      </c>
      <c r="AA2912" s="1">
        <v>0.7</v>
      </c>
      <c r="AB2912" s="1">
        <v>0.3</v>
      </c>
      <c r="AC2912" s="1">
        <v>0.999</v>
      </c>
      <c r="AD2912" s="1">
        <v>0.70199999999999996</v>
      </c>
      <c r="AE2912" s="1">
        <v>0.5</v>
      </c>
      <c r="AF2912" s="1">
        <v>0.79</v>
      </c>
      <c r="AG2912" s="1">
        <v>0.77</v>
      </c>
      <c r="AH2912" s="1">
        <v>0.63800000000000001</v>
      </c>
      <c r="AI2912" s="1">
        <v>0.36399999999999999</v>
      </c>
      <c r="AJ2912" s="1">
        <v>0.70599999999999996</v>
      </c>
      <c r="AK2912" s="1">
        <v>1</v>
      </c>
      <c r="AL2912" s="1">
        <v>0.36199999999999999</v>
      </c>
      <c r="AM2912" s="1">
        <v>0.60499999999999998</v>
      </c>
      <c r="AN2912" s="1">
        <v>0.74299999999999999</v>
      </c>
      <c r="AO2912" s="1">
        <v>0.70599999999999996</v>
      </c>
      <c r="AP2912" s="1">
        <v>48992.436999999998</v>
      </c>
      <c r="AQ2912" s="1">
        <v>44656</v>
      </c>
      <c r="AR2912" s="1">
        <v>4089032</v>
      </c>
      <c r="AS2912" s="1"/>
      <c r="AT2912" s="1"/>
      <c r="AU2912" s="1">
        <v>-0.08</v>
      </c>
      <c r="AV2912" s="1">
        <v>-0.115</v>
      </c>
      <c r="AW2912" s="2">
        <f>AVERAGE(C2912:H2912)</f>
        <v>0.36899999999999999</v>
      </c>
      <c r="AX2912" s="2">
        <f>AVERAGE(I2912:O2912)</f>
        <v>0.44742857142857145</v>
      </c>
      <c r="AY2912" s="2">
        <f>AVERAGE(P2912:T2912)</f>
        <v>0.22819999999999996</v>
      </c>
      <c r="AZ2912" s="2">
        <f>AVERAGE(U2912:Z2912)</f>
        <v>6.2666666666666662E-2</v>
      </c>
      <c r="BA2912" s="2">
        <f>AVERAGE(C2912,F2912,I2912,L2912,O2912,R2912,U2912,W2912,Y2912)</f>
        <v>0.27722222222222226</v>
      </c>
      <c r="BB2912" s="2">
        <f>AVERAGE(D2912,G2912,J2912,M2912,P2912,S2912,V2912,X2912,Z2912)</f>
        <v>0.36066666666666669</v>
      </c>
      <c r="BC2912" s="2">
        <f>AVERAGE(E2912,H2912,K2912,N2912,Q2912,T2912)</f>
        <v>0.18699999999999997</v>
      </c>
      <c r="BD2912" s="2">
        <f t="shared" si="315"/>
        <v>0.27185310000000001</v>
      </c>
      <c r="BE2912" s="2">
        <f t="shared" si="316"/>
        <v>0.17080000000000001</v>
      </c>
      <c r="BF2912" s="2">
        <f t="shared" si="317"/>
        <v>0.18385000000000001</v>
      </c>
      <c r="BG2912" s="2">
        <f t="shared" si="318"/>
        <v>0.27496296296296296</v>
      </c>
      <c r="BH2912" s="2">
        <f t="shared" si="319"/>
        <v>0.62650310000000009</v>
      </c>
      <c r="BI2912" s="2">
        <f t="shared" si="320"/>
        <v>0.90146606296296306</v>
      </c>
      <c r="BJ2912" s="2">
        <f t="shared" si="321"/>
        <v>0.35154013703703713</v>
      </c>
    </row>
    <row r="2913" spans="1:62" s="2" customFormat="1">
      <c r="A2913" s="1" t="s">
        <v>209</v>
      </c>
      <c r="B2913" s="1">
        <v>2006</v>
      </c>
      <c r="C2913" s="1">
        <v>0.67700000000000005</v>
      </c>
      <c r="D2913" s="1">
        <v>1</v>
      </c>
      <c r="E2913" s="1">
        <v>0</v>
      </c>
      <c r="F2913" s="1">
        <v>0.5</v>
      </c>
      <c r="G2913" s="1">
        <v>7.0000000000000001E-3</v>
      </c>
      <c r="H2913" s="1">
        <v>0.03</v>
      </c>
      <c r="I2913" s="1">
        <v>0.54100000000000004</v>
      </c>
      <c r="J2913" s="1">
        <v>0.222</v>
      </c>
      <c r="K2913" s="1">
        <v>0.5</v>
      </c>
      <c r="L2913" s="1">
        <v>0.36</v>
      </c>
      <c r="M2913" s="1">
        <v>1</v>
      </c>
      <c r="N2913" s="1">
        <v>0.32</v>
      </c>
      <c r="O2913" s="1">
        <v>7.4999999999999997E-2</v>
      </c>
      <c r="P2913" s="1">
        <v>0.69099999999999995</v>
      </c>
      <c r="Q2913" s="1">
        <v>0.15</v>
      </c>
      <c r="R2913" s="1">
        <v>0.28199999999999997</v>
      </c>
      <c r="S2913" s="1">
        <v>0</v>
      </c>
      <c r="T2913" s="1">
        <v>7.0000000000000001E-3</v>
      </c>
      <c r="U2913" s="1">
        <v>0.06</v>
      </c>
      <c r="V2913" s="1">
        <v>0.216</v>
      </c>
      <c r="W2913" s="1">
        <v>0</v>
      </c>
      <c r="X2913" s="1">
        <v>0</v>
      </c>
      <c r="Y2913" s="1">
        <v>0</v>
      </c>
      <c r="Z2913" s="1">
        <v>0.12</v>
      </c>
      <c r="AA2913" s="1">
        <v>0.49</v>
      </c>
      <c r="AB2913" s="1">
        <v>0.3</v>
      </c>
      <c r="AC2913" s="1">
        <v>0.99299999999999999</v>
      </c>
      <c r="AD2913" s="1">
        <v>0.76100000000000001</v>
      </c>
      <c r="AE2913" s="1">
        <v>0.3</v>
      </c>
      <c r="AF2913" s="1">
        <v>0.76800000000000002</v>
      </c>
      <c r="AG2913" s="1">
        <v>0.75</v>
      </c>
      <c r="AH2913" s="1">
        <v>0.67</v>
      </c>
      <c r="AI2913" s="1">
        <v>0.29799999999999999</v>
      </c>
      <c r="AJ2913" s="1">
        <v>0.68799999999999994</v>
      </c>
      <c r="AK2913" s="1">
        <v>1</v>
      </c>
      <c r="AL2913" s="1">
        <v>0.38</v>
      </c>
      <c r="AM2913" s="1">
        <v>0.58499999999999996</v>
      </c>
      <c r="AN2913" s="1">
        <v>0.74299999999999999</v>
      </c>
      <c r="AO2913" s="1">
        <v>0.68799999999999994</v>
      </c>
      <c r="AP2913" s="1">
        <v>53122.565000000002</v>
      </c>
      <c r="AQ2913" s="1">
        <v>45590</v>
      </c>
      <c r="AR2913" s="1">
        <v>4232537</v>
      </c>
      <c r="AS2913" s="1"/>
      <c r="AT2913" s="1"/>
      <c r="AU2913" s="1">
        <v>-0.12</v>
      </c>
      <c r="AV2913" s="1">
        <v>-0.115</v>
      </c>
      <c r="AW2913" s="2">
        <f>AVERAGE(C2913:H2913)</f>
        <v>0.36899999999999999</v>
      </c>
      <c r="AX2913" s="2">
        <f>AVERAGE(I2913:O2913)</f>
        <v>0.43114285714285711</v>
      </c>
      <c r="AY2913" s="2">
        <f>AVERAGE(P2913:T2913)</f>
        <v>0.22599999999999998</v>
      </c>
      <c r="AZ2913" s="2">
        <f>AVERAGE(U2913:Z2913)</f>
        <v>6.6000000000000003E-2</v>
      </c>
      <c r="BA2913" s="2">
        <f>AVERAGE(C2913,F2913,I2913,L2913,O2913,R2913,U2913,W2913,Y2913)</f>
        <v>0.27722222222222226</v>
      </c>
      <c r="BB2913" s="2">
        <f>AVERAGE(D2913,G2913,J2913,M2913,P2913,S2913,V2913,X2913,Z2913)</f>
        <v>0.36177777777777781</v>
      </c>
      <c r="BC2913" s="2">
        <f>AVERAGE(E2913,H2913,K2913,N2913,Q2913,T2913)</f>
        <v>0.16783333333333331</v>
      </c>
      <c r="BD2913" s="2">
        <f t="shared" si="315"/>
        <v>0.24907019999999999</v>
      </c>
      <c r="BE2913" s="2">
        <f t="shared" si="316"/>
        <v>0.1656</v>
      </c>
      <c r="BF2913" s="2">
        <f t="shared" si="317"/>
        <v>0.18364999999999998</v>
      </c>
      <c r="BG2913" s="2">
        <f t="shared" si="318"/>
        <v>0.26894444444444443</v>
      </c>
      <c r="BH2913" s="2">
        <f t="shared" si="319"/>
        <v>0.59832019999999997</v>
      </c>
      <c r="BI2913" s="2">
        <f t="shared" si="320"/>
        <v>0.8672646444444444</v>
      </c>
      <c r="BJ2913" s="2">
        <f t="shared" si="321"/>
        <v>0.32937575555555554</v>
      </c>
    </row>
    <row r="2914" spans="1:62" s="2" customFormat="1">
      <c r="A2914" s="1" t="s">
        <v>209</v>
      </c>
      <c r="B2914" s="1">
        <v>2007</v>
      </c>
      <c r="C2914" s="1">
        <v>0.67700000000000005</v>
      </c>
      <c r="D2914" s="1">
        <v>1</v>
      </c>
      <c r="E2914" s="1">
        <v>0</v>
      </c>
      <c r="F2914" s="1">
        <v>0.5</v>
      </c>
      <c r="G2914" s="1">
        <v>7.0000000000000001E-3</v>
      </c>
      <c r="H2914" s="1">
        <v>0.03</v>
      </c>
      <c r="I2914" s="1">
        <v>0.54100000000000004</v>
      </c>
      <c r="J2914" s="1">
        <v>0.222</v>
      </c>
      <c r="K2914" s="1">
        <v>0.5</v>
      </c>
      <c r="L2914" s="1">
        <v>0.36</v>
      </c>
      <c r="M2914" s="1">
        <v>1</v>
      </c>
      <c r="N2914" s="1">
        <v>0.32</v>
      </c>
      <c r="O2914" s="1">
        <v>7.4999999999999997E-2</v>
      </c>
      <c r="P2914" s="1">
        <v>0.68200000000000005</v>
      </c>
      <c r="Q2914" s="1">
        <v>0.14799999999999999</v>
      </c>
      <c r="R2914" s="1">
        <v>0.28199999999999997</v>
      </c>
      <c r="S2914" s="1">
        <v>0</v>
      </c>
      <c r="T2914" s="1">
        <v>6.0000000000000001E-3</v>
      </c>
      <c r="U2914" s="1">
        <v>0.06</v>
      </c>
      <c r="V2914" s="1">
        <v>0.216</v>
      </c>
      <c r="W2914" s="1">
        <v>0</v>
      </c>
      <c r="X2914" s="1">
        <v>0</v>
      </c>
      <c r="Y2914" s="1">
        <v>0</v>
      </c>
      <c r="Z2914" s="1">
        <v>0.14000000000000001</v>
      </c>
      <c r="AA2914" s="1">
        <v>0.49299999999999999</v>
      </c>
      <c r="AB2914" s="1">
        <v>0.4</v>
      </c>
      <c r="AC2914" s="1">
        <v>0.999</v>
      </c>
      <c r="AD2914" s="1">
        <v>0.82299999999999995</v>
      </c>
      <c r="AE2914" s="1">
        <v>0.3</v>
      </c>
      <c r="AF2914" s="1">
        <v>0.73599999999999999</v>
      </c>
      <c r="AG2914" s="1">
        <v>0.75</v>
      </c>
      <c r="AH2914" s="1">
        <v>0.68100000000000005</v>
      </c>
      <c r="AI2914" s="1">
        <v>0.3</v>
      </c>
      <c r="AJ2914" s="1">
        <v>0.70699999999999996</v>
      </c>
      <c r="AK2914" s="1">
        <v>1</v>
      </c>
      <c r="AL2914" s="1">
        <v>0.39800000000000002</v>
      </c>
      <c r="AM2914" s="1">
        <v>0.57499999999999996</v>
      </c>
      <c r="AN2914" s="1">
        <v>0.73899999999999999</v>
      </c>
      <c r="AO2914" s="1">
        <v>0.70699999999999996</v>
      </c>
      <c r="AP2914" s="1">
        <v>56539.466999999997</v>
      </c>
      <c r="AQ2914" s="1">
        <v>46524</v>
      </c>
      <c r="AR2914" s="1">
        <v>4363913</v>
      </c>
      <c r="AS2914" s="1"/>
      <c r="AT2914" s="1"/>
      <c r="AU2914" s="1">
        <v>-0.11</v>
      </c>
      <c r="AV2914" s="1">
        <v>-0.11700000000000001</v>
      </c>
      <c r="AW2914" s="2">
        <f>AVERAGE(C2914:H2914)</f>
        <v>0.36899999999999999</v>
      </c>
      <c r="AX2914" s="2">
        <f>AVERAGE(I2914:O2914)</f>
        <v>0.43114285714285711</v>
      </c>
      <c r="AY2914" s="2">
        <f>AVERAGE(P2914:T2914)</f>
        <v>0.22360000000000002</v>
      </c>
      <c r="AZ2914" s="2">
        <f>AVERAGE(U2914:Z2914)</f>
        <v>6.9333333333333344E-2</v>
      </c>
      <c r="BA2914" s="2">
        <f>AVERAGE(C2914,F2914,I2914,L2914,O2914,R2914,U2914,W2914,Y2914)</f>
        <v>0.27722222222222226</v>
      </c>
      <c r="BB2914" s="2">
        <f>AVERAGE(D2914,G2914,J2914,M2914,P2914,S2914,V2914,X2914,Z2914)</f>
        <v>0.36300000000000004</v>
      </c>
      <c r="BC2914" s="2">
        <f>AVERAGE(E2914,H2914,K2914,N2914,Q2914,T2914)</f>
        <v>0.16733333333333333</v>
      </c>
      <c r="BD2914" s="2">
        <f t="shared" si="315"/>
        <v>0.25700709999999999</v>
      </c>
      <c r="BE2914" s="2">
        <f t="shared" si="316"/>
        <v>0.16880000000000003</v>
      </c>
      <c r="BF2914" s="2">
        <f t="shared" si="317"/>
        <v>0.18425000000000002</v>
      </c>
      <c r="BG2914" s="2">
        <f t="shared" si="318"/>
        <v>0.26918518518518519</v>
      </c>
      <c r="BH2914" s="2">
        <f t="shared" si="319"/>
        <v>0.61005710000000002</v>
      </c>
      <c r="BI2914" s="2">
        <f t="shared" si="320"/>
        <v>0.87924228518518521</v>
      </c>
      <c r="BJ2914" s="2">
        <f t="shared" si="321"/>
        <v>0.34087191481481482</v>
      </c>
    </row>
    <row r="2915" spans="1:62" s="2" customFormat="1">
      <c r="A2915" s="1" t="s">
        <v>209</v>
      </c>
      <c r="B2915" s="1">
        <v>2008</v>
      </c>
      <c r="C2915" s="1">
        <v>0.67700000000000005</v>
      </c>
      <c r="D2915" s="1">
        <v>1</v>
      </c>
      <c r="E2915" s="1">
        <v>0</v>
      </c>
      <c r="F2915" s="1">
        <v>0.5</v>
      </c>
      <c r="G2915" s="1">
        <v>7.0000000000000001E-3</v>
      </c>
      <c r="H2915" s="1">
        <v>0.03</v>
      </c>
      <c r="I2915" s="1">
        <v>0.54100000000000004</v>
      </c>
      <c r="J2915" s="1">
        <v>0.221</v>
      </c>
      <c r="K2915" s="1">
        <v>0.5</v>
      </c>
      <c r="L2915" s="1">
        <v>0.36</v>
      </c>
      <c r="M2915" s="1">
        <v>1</v>
      </c>
      <c r="N2915" s="1">
        <v>0.32</v>
      </c>
      <c r="O2915" s="1">
        <v>7.4999999999999997E-2</v>
      </c>
      <c r="P2915" s="1">
        <v>0.68200000000000005</v>
      </c>
      <c r="Q2915" s="1">
        <v>0.14499999999999999</v>
      </c>
      <c r="R2915" s="1">
        <v>0.28199999999999997</v>
      </c>
      <c r="S2915" s="1">
        <v>0</v>
      </c>
      <c r="T2915" s="1">
        <v>6.0000000000000001E-3</v>
      </c>
      <c r="U2915" s="1">
        <v>0.06</v>
      </c>
      <c r="V2915" s="1">
        <v>0.216</v>
      </c>
      <c r="W2915" s="1">
        <v>0</v>
      </c>
      <c r="X2915" s="1">
        <v>0</v>
      </c>
      <c r="Y2915" s="1">
        <v>0</v>
      </c>
      <c r="Z2915" s="1">
        <v>0.16</v>
      </c>
      <c r="AA2915" s="1">
        <v>0.48199999999999998</v>
      </c>
      <c r="AB2915" s="1">
        <v>0.4</v>
      </c>
      <c r="AC2915" s="1">
        <v>0.999</v>
      </c>
      <c r="AD2915" s="1">
        <v>0.80200000000000005</v>
      </c>
      <c r="AE2915" s="1">
        <v>0.3</v>
      </c>
      <c r="AF2915" s="1">
        <v>0.70899999999999996</v>
      </c>
      <c r="AG2915" s="1">
        <v>0.80400000000000005</v>
      </c>
      <c r="AH2915" s="1">
        <v>0.64200000000000002</v>
      </c>
      <c r="AI2915" s="1">
        <v>0.31</v>
      </c>
      <c r="AJ2915" s="1">
        <v>0.71599999999999997</v>
      </c>
      <c r="AK2915" s="1">
        <v>1</v>
      </c>
      <c r="AL2915" s="1">
        <v>0.41599999999999998</v>
      </c>
      <c r="AM2915" s="1">
        <v>0.60899999999999999</v>
      </c>
      <c r="AN2915" s="1">
        <v>0.74099999999999999</v>
      </c>
      <c r="AO2915" s="1">
        <v>0.71599999999999997</v>
      </c>
      <c r="AP2915" s="1">
        <v>59083.51</v>
      </c>
      <c r="AQ2915" s="1">
        <v>47458</v>
      </c>
      <c r="AR2915" s="1">
        <v>4484935</v>
      </c>
      <c r="AS2915" s="1"/>
      <c r="AT2915" s="1"/>
      <c r="AU2915" s="1">
        <v>-0.11</v>
      </c>
      <c r="AV2915" s="1">
        <v>-0.12</v>
      </c>
      <c r="AW2915" s="2">
        <f>AVERAGE(C2915:H2915)</f>
        <v>0.36899999999999999</v>
      </c>
      <c r="AX2915" s="2">
        <f>AVERAGE(I2915:O2915)</f>
        <v>0.43099999999999999</v>
      </c>
      <c r="AY2915" s="2">
        <f>AVERAGE(P2915:T2915)</f>
        <v>0.223</v>
      </c>
      <c r="AZ2915" s="2">
        <f>AVERAGE(U2915:Z2915)</f>
        <v>7.2666666666666671E-2</v>
      </c>
      <c r="BA2915" s="2">
        <f>AVERAGE(C2915,F2915,I2915,L2915,O2915,R2915,U2915,W2915,Y2915)</f>
        <v>0.27722222222222226</v>
      </c>
      <c r="BB2915" s="2">
        <f>AVERAGE(D2915,G2915,J2915,M2915,P2915,S2915,V2915,X2915,Z2915)</f>
        <v>0.36511111111111111</v>
      </c>
      <c r="BC2915" s="2">
        <f>AVERAGE(E2915,H2915,K2915,N2915,Q2915,T2915)</f>
        <v>0.16683333333333336</v>
      </c>
      <c r="BD2915" s="2">
        <f t="shared" si="315"/>
        <v>0.25672159999999999</v>
      </c>
      <c r="BE2915" s="2">
        <f t="shared" si="316"/>
        <v>0.1668</v>
      </c>
      <c r="BF2915" s="2">
        <f t="shared" si="317"/>
        <v>0.18955</v>
      </c>
      <c r="BG2915" s="2">
        <f t="shared" si="318"/>
        <v>0.26972222222222225</v>
      </c>
      <c r="BH2915" s="2">
        <f t="shared" si="319"/>
        <v>0.61307160000000005</v>
      </c>
      <c r="BI2915" s="2">
        <f t="shared" si="320"/>
        <v>0.88279382222222225</v>
      </c>
      <c r="BJ2915" s="2">
        <f t="shared" si="321"/>
        <v>0.3433493777777778</v>
      </c>
    </row>
    <row r="2916" spans="1:62" s="2" customFormat="1">
      <c r="A2916" s="1" t="s">
        <v>209</v>
      </c>
      <c r="B2916" s="1">
        <v>2009</v>
      </c>
      <c r="C2916" s="1">
        <v>0.67700000000000005</v>
      </c>
      <c r="D2916" s="1">
        <v>1</v>
      </c>
      <c r="E2916" s="1">
        <v>0.02</v>
      </c>
      <c r="F2916" s="1">
        <v>0.5</v>
      </c>
      <c r="G2916" s="1">
        <v>7.0000000000000001E-3</v>
      </c>
      <c r="H2916" s="1">
        <v>4.9000000000000002E-2</v>
      </c>
      <c r="I2916" s="1">
        <v>0.54100000000000004</v>
      </c>
      <c r="J2916" s="1">
        <v>0.221</v>
      </c>
      <c r="K2916" s="1">
        <v>0.5</v>
      </c>
      <c r="L2916" s="1">
        <v>0.36</v>
      </c>
      <c r="M2916" s="1">
        <v>1</v>
      </c>
      <c r="N2916" s="1">
        <v>0.32</v>
      </c>
      <c r="O2916" s="1">
        <v>7.4999999999999997E-2</v>
      </c>
      <c r="P2916" s="1">
        <v>0.68200000000000005</v>
      </c>
      <c r="Q2916" s="1">
        <v>0.17599999999999999</v>
      </c>
      <c r="R2916" s="1">
        <v>0.28199999999999997</v>
      </c>
      <c r="S2916" s="1">
        <v>0</v>
      </c>
      <c r="T2916" s="1">
        <v>6.0000000000000001E-3</v>
      </c>
      <c r="U2916" s="1">
        <v>0.06</v>
      </c>
      <c r="V2916" s="1">
        <v>0.216</v>
      </c>
      <c r="W2916" s="1">
        <v>0</v>
      </c>
      <c r="X2916" s="1">
        <v>0</v>
      </c>
      <c r="Y2916" s="1">
        <v>0</v>
      </c>
      <c r="Z2916" s="1">
        <v>0.18</v>
      </c>
      <c r="AA2916" s="1">
        <v>0.57399999999999995</v>
      </c>
      <c r="AB2916" s="1">
        <v>0.5</v>
      </c>
      <c r="AC2916" s="1">
        <v>0.999</v>
      </c>
      <c r="AD2916" s="1">
        <v>0.86299999999999999</v>
      </c>
      <c r="AE2916" s="1">
        <v>0.3</v>
      </c>
      <c r="AF2916" s="1">
        <v>0.69799999999999995</v>
      </c>
      <c r="AG2916" s="1">
        <v>0.80800000000000005</v>
      </c>
      <c r="AH2916" s="1">
        <v>0.68100000000000005</v>
      </c>
      <c r="AI2916" s="1">
        <v>0.32600000000000001</v>
      </c>
      <c r="AJ2916" s="1">
        <v>0.70699999999999996</v>
      </c>
      <c r="AK2916" s="1">
        <v>1</v>
      </c>
      <c r="AL2916" s="1">
        <v>0.434</v>
      </c>
      <c r="AM2916" s="1">
        <v>0.60499999999999998</v>
      </c>
      <c r="AN2916" s="1">
        <v>0.76200000000000001</v>
      </c>
      <c r="AO2916" s="1">
        <v>0.70699999999999996</v>
      </c>
      <c r="AP2916" s="1">
        <v>57743.724000000002</v>
      </c>
      <c r="AQ2916" s="1">
        <v>48392</v>
      </c>
      <c r="AR2916" s="1">
        <v>4598600</v>
      </c>
      <c r="AS2916" s="1"/>
      <c r="AT2916" s="1"/>
      <c r="AU2916" s="1">
        <v>-0.08</v>
      </c>
      <c r="AV2916" s="1">
        <v>-0.121</v>
      </c>
      <c r="AW2916" s="2">
        <f>AVERAGE(C2916:H2916)</f>
        <v>0.3755</v>
      </c>
      <c r="AX2916" s="2">
        <f>AVERAGE(I2916:O2916)</f>
        <v>0.43099999999999999</v>
      </c>
      <c r="AY2916" s="2">
        <f>AVERAGE(P2916:T2916)</f>
        <v>0.22920000000000001</v>
      </c>
      <c r="AZ2916" s="2">
        <f>AVERAGE(U2916:Z2916)</f>
        <v>7.5999999999999998E-2</v>
      </c>
      <c r="BA2916" s="2">
        <f>AVERAGE(C2916,F2916,I2916,L2916,O2916,R2916,U2916,W2916,Y2916)</f>
        <v>0.27722222222222226</v>
      </c>
      <c r="BB2916" s="2">
        <f>AVERAGE(D2916,G2916,J2916,M2916,P2916,S2916,V2916,X2916,Z2916)</f>
        <v>0.36733333333333335</v>
      </c>
      <c r="BC2916" s="2">
        <f>AVERAGE(E2916,H2916,K2916,N2916,Q2916,T2916)</f>
        <v>0.17849999999999999</v>
      </c>
      <c r="BD2916" s="2">
        <f t="shared" si="315"/>
        <v>0.27076820000000001</v>
      </c>
      <c r="BE2916" s="2">
        <f t="shared" si="316"/>
        <v>0.1714</v>
      </c>
      <c r="BF2916" s="2">
        <f t="shared" si="317"/>
        <v>0.19200000000000003</v>
      </c>
      <c r="BG2916" s="2">
        <f t="shared" si="318"/>
        <v>0.27435185185185185</v>
      </c>
      <c r="BH2916" s="2">
        <f t="shared" si="319"/>
        <v>0.63416820000000007</v>
      </c>
      <c r="BI2916" s="2">
        <f t="shared" si="320"/>
        <v>0.90852005185185192</v>
      </c>
      <c r="BJ2916" s="2">
        <f t="shared" si="321"/>
        <v>0.35981634814814822</v>
      </c>
    </row>
    <row r="2917" spans="1:62" s="2" customFormat="1">
      <c r="A2917" s="1" t="s">
        <v>209</v>
      </c>
      <c r="B2917" s="1">
        <v>2010</v>
      </c>
      <c r="C2917" s="1">
        <v>0.67700000000000005</v>
      </c>
      <c r="D2917" s="1">
        <v>1</v>
      </c>
      <c r="E2917" s="1">
        <v>0.04</v>
      </c>
      <c r="F2917" s="1">
        <v>0.5</v>
      </c>
      <c r="G2917" s="1">
        <v>7.0000000000000001E-3</v>
      </c>
      <c r="H2917" s="1">
        <v>6.9000000000000006E-2</v>
      </c>
      <c r="I2917" s="1">
        <v>0.54100000000000004</v>
      </c>
      <c r="J2917" s="1">
        <v>0.223</v>
      </c>
      <c r="K2917" s="1">
        <v>0.5</v>
      </c>
      <c r="L2917" s="1">
        <v>0.36</v>
      </c>
      <c r="M2917" s="1">
        <v>1</v>
      </c>
      <c r="N2917" s="1">
        <v>0.32</v>
      </c>
      <c r="O2917" s="1">
        <v>7.4999999999999997E-2</v>
      </c>
      <c r="P2917" s="1">
        <v>0.68200000000000005</v>
      </c>
      <c r="Q2917" s="1">
        <v>0.20699999999999999</v>
      </c>
      <c r="R2917" s="1">
        <v>0.28199999999999997</v>
      </c>
      <c r="S2917" s="1">
        <v>0</v>
      </c>
      <c r="T2917" s="1">
        <v>6.0000000000000001E-3</v>
      </c>
      <c r="U2917" s="1">
        <v>0.06</v>
      </c>
      <c r="V2917" s="1">
        <v>0.216</v>
      </c>
      <c r="W2917" s="1">
        <v>0</v>
      </c>
      <c r="X2917" s="1">
        <v>0</v>
      </c>
      <c r="Y2917" s="1">
        <v>0</v>
      </c>
      <c r="Z2917" s="1">
        <v>0.2</v>
      </c>
      <c r="AA2917" s="1">
        <v>0.67400000000000004</v>
      </c>
      <c r="AB2917" s="1">
        <v>0.5</v>
      </c>
      <c r="AC2917" s="1">
        <v>0.999</v>
      </c>
      <c r="AD2917" s="1">
        <v>0.80900000000000005</v>
      </c>
      <c r="AE2917" s="1">
        <v>0.35</v>
      </c>
      <c r="AF2917" s="1">
        <v>0.68799999999999994</v>
      </c>
      <c r="AG2917" s="1">
        <v>0.82799999999999996</v>
      </c>
      <c r="AH2917" s="1">
        <v>0.68</v>
      </c>
      <c r="AI2917" s="1">
        <v>0.32700000000000001</v>
      </c>
      <c r="AJ2917" s="1">
        <v>0.70499999999999996</v>
      </c>
      <c r="AK2917" s="1">
        <v>1</v>
      </c>
      <c r="AL2917" s="1">
        <v>0.43</v>
      </c>
      <c r="AM2917" s="1">
        <v>0.60399999999999998</v>
      </c>
      <c r="AN2917" s="1">
        <v>0.79300000000000004</v>
      </c>
      <c r="AO2917" s="1">
        <v>0.70499999999999996</v>
      </c>
      <c r="AP2917" s="1"/>
      <c r="AQ2917" s="1">
        <v>49326</v>
      </c>
      <c r="AR2917" s="1"/>
      <c r="AS2917" s="1"/>
      <c r="AT2917" s="1"/>
      <c r="AU2917" s="1">
        <v>-0.08</v>
      </c>
      <c r="AV2917" s="1">
        <v>-0.126</v>
      </c>
      <c r="AW2917" s="2">
        <f>AVERAGE(C2917:H2917)</f>
        <v>0.38216666666666671</v>
      </c>
      <c r="AX2917" s="2">
        <f>AVERAGE(I2917:O2917)</f>
        <v>0.43128571428571433</v>
      </c>
      <c r="AY2917" s="2">
        <f>AVERAGE(P2917:T2917)</f>
        <v>0.2354</v>
      </c>
      <c r="AZ2917" s="2">
        <f>AVERAGE(U2917:Z2917)</f>
        <v>7.9333333333333339E-2</v>
      </c>
      <c r="BA2917" s="2">
        <f>AVERAGE(C2917,F2917,I2917,L2917,O2917,R2917,U2917,W2917,Y2917)</f>
        <v>0.27722222222222226</v>
      </c>
      <c r="BB2917" s="2">
        <f>AVERAGE(D2917,G2917,J2917,M2917,P2917,S2917,V2917,X2917,Z2917)</f>
        <v>0.36977777777777782</v>
      </c>
      <c r="BC2917" s="2">
        <f>AVERAGE(E2917,H2917,K2917,N2917,Q2917,T2917)</f>
        <v>0.19033333333333335</v>
      </c>
      <c r="BD2917" s="2">
        <f t="shared" si="315"/>
        <v>0.27682079999999998</v>
      </c>
      <c r="BE2917" s="2">
        <f t="shared" si="316"/>
        <v>0.17120000000000002</v>
      </c>
      <c r="BF2917" s="2">
        <f t="shared" si="317"/>
        <v>0.19305000000000005</v>
      </c>
      <c r="BG2917" s="2">
        <f t="shared" si="318"/>
        <v>0.27911111111111114</v>
      </c>
      <c r="BH2917" s="2">
        <f t="shared" si="319"/>
        <v>0.64107080000000005</v>
      </c>
      <c r="BI2917" s="2">
        <f t="shared" si="320"/>
        <v>0.92018191111111114</v>
      </c>
      <c r="BJ2917" s="2">
        <f t="shared" si="321"/>
        <v>0.36195968888888891</v>
      </c>
    </row>
    <row r="2918" spans="1:62" s="2" customFormat="1">
      <c r="A2918" s="1" t="s">
        <v>210</v>
      </c>
      <c r="B2918" s="1">
        <v>1995</v>
      </c>
      <c r="C2918" s="1">
        <v>0.3</v>
      </c>
      <c r="D2918" s="1">
        <v>8.2000000000000003E-2</v>
      </c>
      <c r="E2918" s="1">
        <v>0</v>
      </c>
      <c r="F2918" s="1">
        <v>0.3</v>
      </c>
      <c r="G2918" s="1">
        <v>0</v>
      </c>
      <c r="H2918" s="1">
        <v>0</v>
      </c>
      <c r="I2918" s="1">
        <v>0.221</v>
      </c>
      <c r="J2918" s="1">
        <v>0.11</v>
      </c>
      <c r="K2918" s="1">
        <v>0.5</v>
      </c>
      <c r="L2918" s="1">
        <v>1</v>
      </c>
      <c r="M2918" s="1">
        <v>0.18</v>
      </c>
      <c r="N2918" s="1">
        <v>0</v>
      </c>
      <c r="O2918" s="1">
        <v>6.8000000000000005E-2</v>
      </c>
      <c r="P2918" s="1">
        <v>0.30599999999999999</v>
      </c>
      <c r="Q2918" s="1">
        <v>0.16300000000000001</v>
      </c>
      <c r="R2918" s="1">
        <v>0.156</v>
      </c>
      <c r="S2918" s="1">
        <v>0</v>
      </c>
      <c r="T2918" s="1">
        <v>5.0000000000000001E-3</v>
      </c>
      <c r="U2918" s="1">
        <v>0.09</v>
      </c>
      <c r="V2918" s="1">
        <v>0.11700000000000001</v>
      </c>
      <c r="W2918" s="1">
        <v>0</v>
      </c>
      <c r="X2918" s="1">
        <v>0.2</v>
      </c>
      <c r="Y2918" s="1">
        <v>8.6999999999999994E-2</v>
      </c>
      <c r="Z2918" s="1">
        <v>0</v>
      </c>
      <c r="AA2918" s="1">
        <v>1</v>
      </c>
      <c r="AB2918" s="1">
        <v>0.9</v>
      </c>
      <c r="AC2918" s="1">
        <v>0.61299999999999999</v>
      </c>
      <c r="AD2918" s="1">
        <v>0.373</v>
      </c>
      <c r="AE2918" s="1">
        <v>0.7</v>
      </c>
      <c r="AF2918" s="1">
        <v>0.85</v>
      </c>
      <c r="AG2918" s="1">
        <v>0.77800000000000002</v>
      </c>
      <c r="AH2918" s="1">
        <v>0.67200000000000004</v>
      </c>
      <c r="AI2918" s="1">
        <v>0.69899999999999995</v>
      </c>
      <c r="AJ2918" s="1">
        <v>0.92500000000000004</v>
      </c>
      <c r="AK2918" s="1">
        <v>0.11</v>
      </c>
      <c r="AL2918" s="1">
        <v>0.68700000000000006</v>
      </c>
      <c r="AM2918" s="1">
        <v>0.82599999999999996</v>
      </c>
      <c r="AN2918" s="1">
        <v>0.63200000000000001</v>
      </c>
      <c r="AO2918" s="1">
        <v>0.92500000000000004</v>
      </c>
      <c r="AP2918" s="1">
        <v>19710.995999999999</v>
      </c>
      <c r="AQ2918" s="1">
        <v>19560</v>
      </c>
      <c r="AR2918" s="1">
        <v>58019030</v>
      </c>
      <c r="AS2918" s="1"/>
      <c r="AT2918" s="1"/>
      <c r="AU2918" s="1">
        <v>0.06</v>
      </c>
      <c r="AV2918" s="1">
        <v>5.8999999999999997E-2</v>
      </c>
      <c r="AW2918" s="2">
        <f>AVERAGE(C2918:H2918)</f>
        <v>0.11366666666666665</v>
      </c>
      <c r="AX2918" s="2">
        <f>AVERAGE(I2918:O2918)</f>
        <v>0.29700000000000004</v>
      </c>
      <c r="AY2918" s="2">
        <f>AVERAGE(P2918:T2918)</f>
        <v>0.126</v>
      </c>
      <c r="AZ2918" s="2">
        <f>AVERAGE(U2918:Z2918)</f>
        <v>8.2333333333333328E-2</v>
      </c>
      <c r="BA2918" s="2">
        <f>AVERAGE(C2918,F2918,I2918,L2918,O2918,R2918,U2918,W2918,Y2918)</f>
        <v>0.24688888888888888</v>
      </c>
      <c r="BB2918" s="2">
        <f>AVERAGE(D2918,G2918,J2918,M2918,P2918,S2918,V2918,X2918,Z2918)</f>
        <v>0.11055555555555555</v>
      </c>
      <c r="BC2918" s="2">
        <f>AVERAGE(E2918,H2918,K2918,N2918,Q2918,T2918)</f>
        <v>0.11133333333333334</v>
      </c>
      <c r="BD2918" s="2">
        <f t="shared" si="315"/>
        <v>0.29771940000000002</v>
      </c>
      <c r="BE2918" s="2">
        <f t="shared" si="316"/>
        <v>0.22960000000000003</v>
      </c>
      <c r="BF2918" s="2">
        <f t="shared" si="317"/>
        <v>0.18840000000000001</v>
      </c>
      <c r="BG2918" s="2">
        <f t="shared" si="318"/>
        <v>0.15625925925925926</v>
      </c>
      <c r="BH2918" s="2">
        <f t="shared" si="319"/>
        <v>0.71571940000000012</v>
      </c>
      <c r="BI2918" s="2">
        <f t="shared" si="320"/>
        <v>0.87197865925925933</v>
      </c>
      <c r="BJ2918" s="2">
        <f t="shared" si="321"/>
        <v>0.55946014074074091</v>
      </c>
    </row>
    <row r="2919" spans="1:62" s="2" customFormat="1">
      <c r="A2919" s="1" t="s">
        <v>210</v>
      </c>
      <c r="B2919" s="1">
        <v>1996</v>
      </c>
      <c r="C2919" s="1">
        <v>0.3</v>
      </c>
      <c r="D2919" s="1">
        <v>8.6999999999999994E-2</v>
      </c>
      <c r="E2919" s="1">
        <v>0</v>
      </c>
      <c r="F2919" s="1">
        <v>0.3</v>
      </c>
      <c r="G2919" s="1">
        <v>0</v>
      </c>
      <c r="H2919" s="1">
        <v>0</v>
      </c>
      <c r="I2919" s="1">
        <v>0.221</v>
      </c>
      <c r="J2919" s="1">
        <v>0.109</v>
      </c>
      <c r="K2919" s="1">
        <v>0.5</v>
      </c>
      <c r="L2919" s="1">
        <v>1</v>
      </c>
      <c r="M2919" s="1">
        <v>0.15</v>
      </c>
      <c r="N2919" s="1">
        <v>0</v>
      </c>
      <c r="O2919" s="1">
        <v>6.8000000000000005E-2</v>
      </c>
      <c r="P2919" s="1">
        <v>0.30599999999999999</v>
      </c>
      <c r="Q2919" s="1">
        <v>0.158</v>
      </c>
      <c r="R2919" s="1">
        <v>0.156</v>
      </c>
      <c r="S2919" s="1">
        <v>0</v>
      </c>
      <c r="T2919" s="1">
        <v>5.0000000000000001E-3</v>
      </c>
      <c r="U2919" s="1">
        <v>0.09</v>
      </c>
      <c r="V2919" s="1">
        <v>0.11700000000000001</v>
      </c>
      <c r="W2919" s="1">
        <v>0</v>
      </c>
      <c r="X2919" s="1">
        <v>0.2</v>
      </c>
      <c r="Y2919" s="1">
        <v>8.6999999999999994E-2</v>
      </c>
      <c r="Z2919" s="1">
        <v>0</v>
      </c>
      <c r="AA2919" s="1">
        <v>0.85</v>
      </c>
      <c r="AB2919" s="1">
        <v>0.9</v>
      </c>
      <c r="AC2919" s="1">
        <v>0.621</v>
      </c>
      <c r="AD2919" s="1">
        <v>0.373</v>
      </c>
      <c r="AE2919" s="1">
        <v>0.7</v>
      </c>
      <c r="AF2919" s="1">
        <v>0.85199999999999998</v>
      </c>
      <c r="AG2919" s="1">
        <v>0.77800000000000002</v>
      </c>
      <c r="AH2919" s="1">
        <v>0.67600000000000005</v>
      </c>
      <c r="AI2919" s="1">
        <v>0.70299999999999996</v>
      </c>
      <c r="AJ2919" s="1">
        <v>0.93400000000000005</v>
      </c>
      <c r="AK2919" s="1">
        <v>0.13800000000000001</v>
      </c>
      <c r="AL2919" s="1">
        <v>0.70899999999999996</v>
      </c>
      <c r="AM2919" s="1">
        <v>0.83199999999999996</v>
      </c>
      <c r="AN2919" s="1">
        <v>0.64800000000000002</v>
      </c>
      <c r="AO2919" s="1">
        <v>0.93400000000000005</v>
      </c>
      <c r="AP2919" s="1">
        <v>20935.778999999999</v>
      </c>
      <c r="AQ2919" s="1">
        <v>20800</v>
      </c>
      <c r="AR2919" s="1">
        <v>58166950</v>
      </c>
      <c r="AS2919" s="1"/>
      <c r="AT2919" s="1"/>
      <c r="AU2919" s="1">
        <v>0.06</v>
      </c>
      <c r="AV2919" s="1">
        <v>5.8000000000000003E-2</v>
      </c>
      <c r="AW2919" s="2">
        <f>AVERAGE(C2919:H2919)</f>
        <v>0.1145</v>
      </c>
      <c r="AX2919" s="2">
        <f>AVERAGE(I2919:O2919)</f>
        <v>0.29257142857142859</v>
      </c>
      <c r="AY2919" s="2">
        <f>AVERAGE(P2919:T2919)</f>
        <v>0.125</v>
      </c>
      <c r="AZ2919" s="2">
        <f>AVERAGE(U2919:Z2919)</f>
        <v>8.2333333333333328E-2</v>
      </c>
      <c r="BA2919" s="2">
        <f>AVERAGE(C2919,F2919,I2919,L2919,O2919,R2919,U2919,W2919,Y2919)</f>
        <v>0.24688888888888888</v>
      </c>
      <c r="BB2919" s="2">
        <f>AVERAGE(D2919,G2919,J2919,M2919,P2919,S2919,V2919,X2919,Z2919)</f>
        <v>0.10766666666666665</v>
      </c>
      <c r="BC2919" s="2">
        <f>AVERAGE(E2919,H2919,K2919,N2919,Q2919,T2919)</f>
        <v>0.1105</v>
      </c>
      <c r="BD2919" s="2">
        <f t="shared" si="315"/>
        <v>0.28972539999999997</v>
      </c>
      <c r="BE2919" s="2">
        <f t="shared" si="316"/>
        <v>0.23130000000000003</v>
      </c>
      <c r="BF2919" s="2">
        <f t="shared" si="317"/>
        <v>0.19340000000000002</v>
      </c>
      <c r="BG2919" s="2">
        <f t="shared" si="318"/>
        <v>0.1550185185185185</v>
      </c>
      <c r="BH2919" s="2">
        <f t="shared" si="319"/>
        <v>0.71442539999999999</v>
      </c>
      <c r="BI2919" s="2">
        <f t="shared" si="320"/>
        <v>0.86944391851851854</v>
      </c>
      <c r="BJ2919" s="2">
        <f t="shared" si="321"/>
        <v>0.55940688148148143</v>
      </c>
    </row>
    <row r="2920" spans="1:62" s="2" customFormat="1">
      <c r="A2920" s="1" t="s">
        <v>210</v>
      </c>
      <c r="B2920" s="1">
        <v>1997</v>
      </c>
      <c r="C2920" s="1">
        <v>0.3</v>
      </c>
      <c r="D2920" s="1">
        <v>9.1999999999999998E-2</v>
      </c>
      <c r="E2920" s="1">
        <v>0</v>
      </c>
      <c r="F2920" s="1">
        <v>0.3</v>
      </c>
      <c r="G2920" s="1">
        <v>0</v>
      </c>
      <c r="H2920" s="1">
        <v>0</v>
      </c>
      <c r="I2920" s="1">
        <v>0.221</v>
      </c>
      <c r="J2920" s="1">
        <v>0.108</v>
      </c>
      <c r="K2920" s="1">
        <v>0.5</v>
      </c>
      <c r="L2920" s="1">
        <v>1</v>
      </c>
      <c r="M2920" s="1">
        <v>0.19</v>
      </c>
      <c r="N2920" s="1">
        <v>0</v>
      </c>
      <c r="O2920" s="1">
        <v>6.8000000000000005E-2</v>
      </c>
      <c r="P2920" s="1">
        <v>0.30599999999999999</v>
      </c>
      <c r="Q2920" s="1">
        <v>0.156</v>
      </c>
      <c r="R2920" s="1">
        <v>0.156</v>
      </c>
      <c r="S2920" s="1">
        <v>0</v>
      </c>
      <c r="T2920" s="1">
        <v>5.0000000000000001E-3</v>
      </c>
      <c r="U2920" s="1">
        <v>0.09</v>
      </c>
      <c r="V2920" s="1">
        <v>0.11700000000000001</v>
      </c>
      <c r="W2920" s="1">
        <v>0</v>
      </c>
      <c r="X2920" s="1">
        <v>0.2</v>
      </c>
      <c r="Y2920" s="1">
        <v>8.6999999999999994E-2</v>
      </c>
      <c r="Z2920" s="1">
        <v>0</v>
      </c>
      <c r="AA2920" s="1">
        <v>0.85</v>
      </c>
      <c r="AB2920" s="1">
        <v>0.9</v>
      </c>
      <c r="AC2920" s="1">
        <v>0.61699999999999999</v>
      </c>
      <c r="AD2920" s="1">
        <v>0.39300000000000002</v>
      </c>
      <c r="AE2920" s="1">
        <v>0.7</v>
      </c>
      <c r="AF2920" s="1">
        <v>0.84</v>
      </c>
      <c r="AG2920" s="1">
        <v>0.77800000000000002</v>
      </c>
      <c r="AH2920" s="1">
        <v>0.66500000000000004</v>
      </c>
      <c r="AI2920" s="1">
        <v>0.73199999999999998</v>
      </c>
      <c r="AJ2920" s="1">
        <v>0.93</v>
      </c>
      <c r="AK2920" s="1">
        <v>0.16800000000000001</v>
      </c>
      <c r="AL2920" s="1">
        <v>0.754</v>
      </c>
      <c r="AM2920" s="1">
        <v>0.84</v>
      </c>
      <c r="AN2920" s="1">
        <v>0.66400000000000003</v>
      </c>
      <c r="AO2920" s="1">
        <v>0.93</v>
      </c>
      <c r="AP2920" s="1">
        <v>22418.255000000001</v>
      </c>
      <c r="AQ2920" s="1">
        <v>22350</v>
      </c>
      <c r="AR2920" s="1">
        <v>58316955</v>
      </c>
      <c r="AS2920" s="1"/>
      <c r="AT2920" s="1"/>
      <c r="AU2920" s="1">
        <v>0.06</v>
      </c>
      <c r="AV2920" s="1">
        <v>5.3999999999999999E-2</v>
      </c>
      <c r="AW2920" s="2">
        <f>AVERAGE(C2920:H2920)</f>
        <v>0.11533333333333333</v>
      </c>
      <c r="AX2920" s="2">
        <f>AVERAGE(I2920:O2920)</f>
        <v>0.29814285714285715</v>
      </c>
      <c r="AY2920" s="2">
        <f>AVERAGE(P2920:T2920)</f>
        <v>0.1246</v>
      </c>
      <c r="AZ2920" s="2">
        <f>AVERAGE(U2920:Z2920)</f>
        <v>8.2333333333333328E-2</v>
      </c>
      <c r="BA2920" s="2">
        <f>AVERAGE(C2920,F2920,I2920,L2920,O2920,R2920,U2920,W2920,Y2920)</f>
        <v>0.24688888888888888</v>
      </c>
      <c r="BB2920" s="2">
        <f>AVERAGE(D2920,G2920,J2920,M2920,P2920,S2920,V2920,X2920,Z2920)</f>
        <v>0.11255555555555555</v>
      </c>
      <c r="BC2920" s="2">
        <f>AVERAGE(E2920,H2920,K2920,N2920,Q2920,T2920)</f>
        <v>0.11016666666666668</v>
      </c>
      <c r="BD2920" s="2">
        <f t="shared" si="315"/>
        <v>0.28995379999999998</v>
      </c>
      <c r="BE2920" s="2">
        <f t="shared" si="316"/>
        <v>0.23270000000000002</v>
      </c>
      <c r="BF2920" s="2">
        <f t="shared" si="317"/>
        <v>0.20099999999999998</v>
      </c>
      <c r="BG2920" s="2">
        <f t="shared" si="318"/>
        <v>0.15653703703703706</v>
      </c>
      <c r="BH2920" s="2">
        <f t="shared" si="319"/>
        <v>0.72365380000000001</v>
      </c>
      <c r="BI2920" s="2">
        <f t="shared" si="320"/>
        <v>0.88019083703703704</v>
      </c>
      <c r="BJ2920" s="2">
        <f t="shared" si="321"/>
        <v>0.56711676296296298</v>
      </c>
    </row>
    <row r="2921" spans="1:62" s="2" customFormat="1">
      <c r="A2921" s="1" t="s">
        <v>210</v>
      </c>
      <c r="B2921" s="1">
        <v>1998</v>
      </c>
      <c r="C2921" s="1">
        <v>0.3</v>
      </c>
      <c r="D2921" s="1">
        <v>9.6000000000000002E-2</v>
      </c>
      <c r="E2921" s="1">
        <v>0</v>
      </c>
      <c r="F2921" s="1">
        <v>0.3</v>
      </c>
      <c r="G2921" s="1">
        <v>0</v>
      </c>
      <c r="H2921" s="1">
        <v>0</v>
      </c>
      <c r="I2921" s="1">
        <v>0.221</v>
      </c>
      <c r="J2921" s="1">
        <v>0.108</v>
      </c>
      <c r="K2921" s="1">
        <v>0.5</v>
      </c>
      <c r="L2921" s="1">
        <v>1</v>
      </c>
      <c r="M2921" s="1">
        <v>0.19</v>
      </c>
      <c r="N2921" s="1">
        <v>0</v>
      </c>
      <c r="O2921" s="1">
        <v>6.8000000000000005E-2</v>
      </c>
      <c r="P2921" s="1">
        <v>0.39600000000000002</v>
      </c>
      <c r="Q2921" s="1">
        <v>0.154</v>
      </c>
      <c r="R2921" s="1">
        <v>0.156</v>
      </c>
      <c r="S2921" s="1">
        <v>0</v>
      </c>
      <c r="T2921" s="1">
        <v>5.0000000000000001E-3</v>
      </c>
      <c r="U2921" s="1">
        <v>0.09</v>
      </c>
      <c r="V2921" s="1">
        <v>0.11700000000000001</v>
      </c>
      <c r="W2921" s="1">
        <v>0</v>
      </c>
      <c r="X2921" s="1">
        <v>0.2</v>
      </c>
      <c r="Y2921" s="1">
        <v>8.6999999999999994E-2</v>
      </c>
      <c r="Z2921" s="1">
        <v>0</v>
      </c>
      <c r="AA2921" s="1">
        <v>0.85</v>
      </c>
      <c r="AB2921" s="1">
        <v>0.9</v>
      </c>
      <c r="AC2921" s="1">
        <v>0.60799999999999998</v>
      </c>
      <c r="AD2921" s="1">
        <v>0.40300000000000002</v>
      </c>
      <c r="AE2921" s="1">
        <v>0.7</v>
      </c>
      <c r="AF2921" s="1">
        <v>0.84699999999999998</v>
      </c>
      <c r="AG2921" s="1">
        <v>0.77800000000000002</v>
      </c>
      <c r="AH2921" s="1">
        <v>0.65500000000000003</v>
      </c>
      <c r="AI2921" s="1">
        <v>0.76</v>
      </c>
      <c r="AJ2921" s="1">
        <v>0.92500000000000004</v>
      </c>
      <c r="AK2921" s="1">
        <v>0.28299999999999997</v>
      </c>
      <c r="AL2921" s="1">
        <v>0.78600000000000003</v>
      </c>
      <c r="AM2921" s="1">
        <v>0.84799999999999998</v>
      </c>
      <c r="AN2921" s="1">
        <v>0.67900000000000005</v>
      </c>
      <c r="AO2921" s="1">
        <v>0.92500000000000004</v>
      </c>
      <c r="AP2921" s="1">
        <v>23299.348000000002</v>
      </c>
      <c r="AQ2921" s="1">
        <v>23520</v>
      </c>
      <c r="AR2921" s="1">
        <v>58487141</v>
      </c>
      <c r="AS2921" s="1"/>
      <c r="AT2921" s="1"/>
      <c r="AU2921" s="1">
        <v>7.0000000000000007E-2</v>
      </c>
      <c r="AV2921" s="1">
        <v>4.8000000000000001E-2</v>
      </c>
      <c r="AW2921" s="2">
        <f>AVERAGE(C2921:H2921)</f>
        <v>0.11599999999999999</v>
      </c>
      <c r="AX2921" s="2">
        <f>AVERAGE(I2921:O2921)</f>
        <v>0.29814285714285715</v>
      </c>
      <c r="AY2921" s="2">
        <f>AVERAGE(P2921:T2921)</f>
        <v>0.14220000000000002</v>
      </c>
      <c r="AZ2921" s="2">
        <f>AVERAGE(U2921:Z2921)</f>
        <v>8.2333333333333328E-2</v>
      </c>
      <c r="BA2921" s="2">
        <f>AVERAGE(C2921,F2921,I2921,L2921,O2921,R2921,U2921,W2921,Y2921)</f>
        <v>0.24688888888888888</v>
      </c>
      <c r="BB2921" s="2">
        <f>AVERAGE(D2921,G2921,J2921,M2921,P2921,S2921,V2921,X2921,Z2921)</f>
        <v>0.123</v>
      </c>
      <c r="BC2921" s="2">
        <f>AVERAGE(E2921,H2921,K2921,N2921,Q2921,T2921)</f>
        <v>0.10983333333333334</v>
      </c>
      <c r="BD2921" s="2">
        <f t="shared" si="315"/>
        <v>0.29041060000000002</v>
      </c>
      <c r="BE2921" s="2">
        <f t="shared" si="316"/>
        <v>0.23399999999999999</v>
      </c>
      <c r="BF2921" s="2">
        <f t="shared" si="317"/>
        <v>0.21149999999999999</v>
      </c>
      <c r="BG2921" s="2">
        <f t="shared" si="318"/>
        <v>0.15990740740740741</v>
      </c>
      <c r="BH2921" s="2">
        <f t="shared" si="319"/>
        <v>0.73591059999999997</v>
      </c>
      <c r="BI2921" s="2">
        <f t="shared" si="320"/>
        <v>0.89581800740740736</v>
      </c>
      <c r="BJ2921" s="2">
        <f t="shared" si="321"/>
        <v>0.57600319259259258</v>
      </c>
    </row>
    <row r="2922" spans="1:62" s="2" customFormat="1">
      <c r="A2922" s="1" t="s">
        <v>210</v>
      </c>
      <c r="B2922" s="1">
        <v>1999</v>
      </c>
      <c r="C2922" s="1">
        <v>0.3</v>
      </c>
      <c r="D2922" s="1">
        <v>0.10100000000000001</v>
      </c>
      <c r="E2922" s="1">
        <v>0</v>
      </c>
      <c r="F2922" s="1">
        <v>0.3</v>
      </c>
      <c r="G2922" s="1">
        <v>0</v>
      </c>
      <c r="H2922" s="1">
        <v>0</v>
      </c>
      <c r="I2922" s="1">
        <v>0.221</v>
      </c>
      <c r="J2922" s="1">
        <v>0.107</v>
      </c>
      <c r="K2922" s="1">
        <v>0.5</v>
      </c>
      <c r="L2922" s="1">
        <v>1</v>
      </c>
      <c r="M2922" s="1">
        <v>0.19</v>
      </c>
      <c r="N2922" s="1">
        <v>0</v>
      </c>
      <c r="O2922" s="1">
        <v>6.8000000000000005E-2</v>
      </c>
      <c r="P2922" s="1">
        <v>0.48499999999999999</v>
      </c>
      <c r="Q2922" s="1">
        <v>0.151</v>
      </c>
      <c r="R2922" s="1">
        <v>0.156</v>
      </c>
      <c r="S2922" s="1">
        <v>0</v>
      </c>
      <c r="T2922" s="1">
        <v>5.0000000000000001E-3</v>
      </c>
      <c r="U2922" s="1">
        <v>0.09</v>
      </c>
      <c r="V2922" s="1">
        <v>0.11700000000000001</v>
      </c>
      <c r="W2922" s="1">
        <v>0</v>
      </c>
      <c r="X2922" s="1">
        <v>0.2</v>
      </c>
      <c r="Y2922" s="1">
        <v>8.6999999999999994E-2</v>
      </c>
      <c r="Z2922" s="1">
        <v>0</v>
      </c>
      <c r="AA2922" s="1">
        <v>0.85</v>
      </c>
      <c r="AB2922" s="1">
        <v>0.9</v>
      </c>
      <c r="AC2922" s="1">
        <v>0.623</v>
      </c>
      <c r="AD2922" s="1">
        <v>0.44500000000000001</v>
      </c>
      <c r="AE2922" s="1">
        <v>0.7</v>
      </c>
      <c r="AF2922" s="1">
        <v>0.84099999999999997</v>
      </c>
      <c r="AG2922" s="1">
        <v>0.77800000000000002</v>
      </c>
      <c r="AH2922" s="1">
        <v>0.67500000000000004</v>
      </c>
      <c r="AI2922" s="1">
        <v>0.76600000000000001</v>
      </c>
      <c r="AJ2922" s="1">
        <v>0.91600000000000004</v>
      </c>
      <c r="AK2922" s="1">
        <v>0.51500000000000001</v>
      </c>
      <c r="AL2922" s="1">
        <v>0.85199999999999998</v>
      </c>
      <c r="AM2922" s="1">
        <v>0.83699999999999997</v>
      </c>
      <c r="AN2922" s="1">
        <v>0.69499999999999995</v>
      </c>
      <c r="AO2922" s="1">
        <v>0.91600000000000004</v>
      </c>
      <c r="AP2922" s="1">
        <v>24249.597000000002</v>
      </c>
      <c r="AQ2922" s="1">
        <v>24140</v>
      </c>
      <c r="AR2922" s="1">
        <v>58682466</v>
      </c>
      <c r="AS2922" s="1">
        <v>35.973999999999997</v>
      </c>
      <c r="AT2922" s="1"/>
      <c r="AU2922" s="1">
        <v>0.09</v>
      </c>
      <c r="AV2922" s="1">
        <v>4.2000000000000003E-2</v>
      </c>
      <c r="AW2922" s="2">
        <f>AVERAGE(C2922:H2922)</f>
        <v>0.11683333333333334</v>
      </c>
      <c r="AX2922" s="2">
        <f>AVERAGE(I2922:O2922)</f>
        <v>0.29800000000000004</v>
      </c>
      <c r="AY2922" s="2">
        <f>AVERAGE(P2922:T2922)</f>
        <v>0.15940000000000001</v>
      </c>
      <c r="AZ2922" s="2">
        <f>AVERAGE(U2922:Z2922)</f>
        <v>8.2333333333333328E-2</v>
      </c>
      <c r="BA2922" s="2">
        <f>AVERAGE(C2922,F2922,I2922,L2922,O2922,R2922,U2922,W2922,Y2922)</f>
        <v>0.24688888888888888</v>
      </c>
      <c r="BB2922" s="2">
        <f>AVERAGE(D2922,G2922,J2922,M2922,P2922,S2922,V2922,X2922,Z2922)</f>
        <v>0.13333333333333333</v>
      </c>
      <c r="BC2922" s="2">
        <f>AVERAGE(E2922,H2922,K2922,N2922,Q2922,T2922)</f>
        <v>0.10933333333333334</v>
      </c>
      <c r="BD2922" s="2">
        <f t="shared" si="315"/>
        <v>0.29332269999999999</v>
      </c>
      <c r="BE2922" s="2">
        <f t="shared" si="316"/>
        <v>0.23570000000000002</v>
      </c>
      <c r="BF2922" s="2">
        <f t="shared" si="317"/>
        <v>0.22939999999999997</v>
      </c>
      <c r="BG2922" s="2">
        <f t="shared" si="318"/>
        <v>0.16318518518518518</v>
      </c>
      <c r="BH2922" s="2">
        <f t="shared" si="319"/>
        <v>0.75842270000000001</v>
      </c>
      <c r="BI2922" s="2">
        <f t="shared" si="320"/>
        <v>0.92160788518518522</v>
      </c>
      <c r="BJ2922" s="2">
        <f t="shared" si="321"/>
        <v>0.59523751481481479</v>
      </c>
    </row>
    <row r="2923" spans="1:62" s="2" customFormat="1">
      <c r="A2923" s="1" t="s">
        <v>210</v>
      </c>
      <c r="B2923" s="1">
        <v>2000</v>
      </c>
      <c r="C2923" s="1">
        <v>0.3</v>
      </c>
      <c r="D2923" s="1">
        <v>0.106</v>
      </c>
      <c r="E2923" s="1">
        <v>0</v>
      </c>
      <c r="F2923" s="1">
        <v>0.3</v>
      </c>
      <c r="G2923" s="1">
        <v>0</v>
      </c>
      <c r="H2923" s="1">
        <v>0</v>
      </c>
      <c r="I2923" s="1">
        <v>0.221</v>
      </c>
      <c r="J2923" s="1">
        <v>0.106</v>
      </c>
      <c r="K2923" s="1">
        <v>0.5</v>
      </c>
      <c r="L2923" s="1">
        <v>1</v>
      </c>
      <c r="M2923" s="1">
        <v>0.18</v>
      </c>
      <c r="N2923" s="1">
        <v>0</v>
      </c>
      <c r="O2923" s="1">
        <v>6.8000000000000005E-2</v>
      </c>
      <c r="P2923" s="1">
        <v>0.57499999999999996</v>
      </c>
      <c r="Q2923" s="1">
        <v>0.14299999999999999</v>
      </c>
      <c r="R2923" s="1">
        <v>0.156</v>
      </c>
      <c r="S2923" s="1">
        <v>0</v>
      </c>
      <c r="T2923" s="1">
        <v>5.0000000000000001E-3</v>
      </c>
      <c r="U2923" s="1">
        <v>0.09</v>
      </c>
      <c r="V2923" s="1">
        <v>0.11700000000000001</v>
      </c>
      <c r="W2923" s="1">
        <v>0</v>
      </c>
      <c r="X2923" s="1">
        <v>0.2</v>
      </c>
      <c r="Y2923" s="1">
        <v>8.6999999999999994E-2</v>
      </c>
      <c r="Z2923" s="1">
        <v>0</v>
      </c>
      <c r="AA2923" s="1">
        <v>0.85</v>
      </c>
      <c r="AB2923" s="1">
        <v>0.9</v>
      </c>
      <c r="AC2923" s="1">
        <v>0.625</v>
      </c>
      <c r="AD2923" s="1">
        <v>0.496</v>
      </c>
      <c r="AE2923" s="1">
        <v>0.7</v>
      </c>
      <c r="AF2923" s="1">
        <v>0.83599999999999997</v>
      </c>
      <c r="AG2923" s="1">
        <v>0.77800000000000002</v>
      </c>
      <c r="AH2923" s="1">
        <v>0.69599999999999995</v>
      </c>
      <c r="AI2923" s="1">
        <v>0.77200000000000002</v>
      </c>
      <c r="AJ2923" s="1">
        <v>0.90600000000000003</v>
      </c>
      <c r="AK2923" s="1">
        <v>0.82</v>
      </c>
      <c r="AL2923" s="1">
        <v>0.83</v>
      </c>
      <c r="AM2923" s="1">
        <v>0.82599999999999996</v>
      </c>
      <c r="AN2923" s="1">
        <v>0.71099999999999997</v>
      </c>
      <c r="AO2923" s="1">
        <v>0.90600000000000003</v>
      </c>
      <c r="AP2923" s="1">
        <v>26068.422999999999</v>
      </c>
      <c r="AQ2923" s="1">
        <v>26020</v>
      </c>
      <c r="AR2923" s="1">
        <v>58892514</v>
      </c>
      <c r="AS2923" s="1"/>
      <c r="AT2923" s="1"/>
      <c r="AU2923" s="1">
        <v>0.11</v>
      </c>
      <c r="AV2923" s="1">
        <v>3.5999999999999997E-2</v>
      </c>
      <c r="AW2923" s="2">
        <f>AVERAGE(C2923:H2923)</f>
        <v>0.11766666666666666</v>
      </c>
      <c r="AX2923" s="2">
        <f>AVERAGE(I2923:O2923)</f>
        <v>0.29642857142857143</v>
      </c>
      <c r="AY2923" s="2">
        <f>AVERAGE(P2923:T2923)</f>
        <v>0.17580000000000001</v>
      </c>
      <c r="AZ2923" s="2">
        <f>AVERAGE(U2923:Z2923)</f>
        <v>8.2333333333333328E-2</v>
      </c>
      <c r="BA2923" s="2">
        <f>AVERAGE(C2923,F2923,I2923,L2923,O2923,R2923,U2923,W2923,Y2923)</f>
        <v>0.24688888888888888</v>
      </c>
      <c r="BB2923" s="2">
        <f>AVERAGE(D2923,G2923,J2923,M2923,P2923,S2923,V2923,X2923,Z2923)</f>
        <v>0.14266666666666666</v>
      </c>
      <c r="BC2923" s="2">
        <f>AVERAGE(E2923,H2923,K2923,N2923,Q2923,T2923)</f>
        <v>0.108</v>
      </c>
      <c r="BD2923" s="2">
        <f t="shared" si="315"/>
        <v>0.29606350000000003</v>
      </c>
      <c r="BE2923" s="2">
        <f t="shared" si="316"/>
        <v>0.23740000000000003</v>
      </c>
      <c r="BF2923" s="2">
        <f t="shared" si="317"/>
        <v>0.24214999999999998</v>
      </c>
      <c r="BG2923" s="2">
        <f t="shared" si="318"/>
        <v>0.16585185185185183</v>
      </c>
      <c r="BH2923" s="2">
        <f t="shared" si="319"/>
        <v>0.77561350000000007</v>
      </c>
      <c r="BI2923" s="2">
        <f t="shared" si="320"/>
        <v>0.94146535185185187</v>
      </c>
      <c r="BJ2923" s="2">
        <f t="shared" si="321"/>
        <v>0.60976164814814826</v>
      </c>
    </row>
    <row r="2924" spans="1:62" s="2" customFormat="1">
      <c r="A2924" s="1" t="s">
        <v>210</v>
      </c>
      <c r="B2924" s="1">
        <v>2001</v>
      </c>
      <c r="C2924" s="1">
        <v>0.3</v>
      </c>
      <c r="D2924" s="1">
        <v>0.10199999999999999</v>
      </c>
      <c r="E2924" s="1">
        <v>0</v>
      </c>
      <c r="F2924" s="1">
        <v>0.3</v>
      </c>
      <c r="G2924" s="1">
        <v>0</v>
      </c>
      <c r="H2924" s="1">
        <v>0</v>
      </c>
      <c r="I2924" s="1">
        <v>0.221</v>
      </c>
      <c r="J2924" s="1">
        <v>0.105</v>
      </c>
      <c r="K2924" s="1">
        <v>0.5</v>
      </c>
      <c r="L2924" s="1">
        <v>1</v>
      </c>
      <c r="M2924" s="1">
        <v>0.2</v>
      </c>
      <c r="N2924" s="1">
        <v>0</v>
      </c>
      <c r="O2924" s="1">
        <v>6.8000000000000005E-2</v>
      </c>
      <c r="P2924" s="1">
        <v>0.65200000000000002</v>
      </c>
      <c r="Q2924" s="1">
        <v>0.13800000000000001</v>
      </c>
      <c r="R2924" s="1">
        <v>0.156</v>
      </c>
      <c r="S2924" s="1">
        <v>0</v>
      </c>
      <c r="T2924" s="1">
        <v>5.0000000000000001E-3</v>
      </c>
      <c r="U2924" s="1">
        <v>0.09</v>
      </c>
      <c r="V2924" s="1">
        <v>0.11700000000000001</v>
      </c>
      <c r="W2924" s="1">
        <v>0</v>
      </c>
      <c r="X2924" s="1">
        <v>0.2</v>
      </c>
      <c r="Y2924" s="1">
        <v>8.6999999999999994E-2</v>
      </c>
      <c r="Z2924" s="1">
        <v>0</v>
      </c>
      <c r="AA2924" s="1">
        <v>0.85</v>
      </c>
      <c r="AB2924" s="1">
        <v>0.9</v>
      </c>
      <c r="AC2924" s="1">
        <v>0.61699999999999999</v>
      </c>
      <c r="AD2924" s="1">
        <v>0.52</v>
      </c>
      <c r="AE2924" s="1">
        <v>0.7</v>
      </c>
      <c r="AF2924" s="1">
        <v>0.85699999999999998</v>
      </c>
      <c r="AG2924" s="1">
        <v>0.78</v>
      </c>
      <c r="AH2924" s="1">
        <v>0.67500000000000004</v>
      </c>
      <c r="AI2924" s="1">
        <v>0.76300000000000001</v>
      </c>
      <c r="AJ2924" s="1">
        <v>0.91</v>
      </c>
      <c r="AK2924" s="1">
        <v>0.87</v>
      </c>
      <c r="AL2924" s="1">
        <v>0.84199999999999997</v>
      </c>
      <c r="AM2924" s="1">
        <v>0.82599999999999996</v>
      </c>
      <c r="AN2924" s="1">
        <v>0.72699999999999998</v>
      </c>
      <c r="AO2924" s="1">
        <v>0.91</v>
      </c>
      <c r="AP2924" s="1">
        <v>27580.297999999999</v>
      </c>
      <c r="AQ2924" s="1">
        <v>27740</v>
      </c>
      <c r="AR2924" s="1">
        <v>59108687</v>
      </c>
      <c r="AS2924" s="1"/>
      <c r="AT2924" s="1"/>
      <c r="AU2924" s="1">
        <v>0.11</v>
      </c>
      <c r="AV2924" s="1">
        <v>3.1E-2</v>
      </c>
      <c r="AW2924" s="2">
        <f>AVERAGE(C2924:H2924)</f>
        <v>0.11699999999999999</v>
      </c>
      <c r="AX2924" s="2">
        <f>AVERAGE(I2924:O2924)</f>
        <v>0.29914285714285721</v>
      </c>
      <c r="AY2924" s="2">
        <f>AVERAGE(P2924:T2924)</f>
        <v>0.19020000000000001</v>
      </c>
      <c r="AZ2924" s="2">
        <f>AVERAGE(U2924:Z2924)</f>
        <v>8.2333333333333328E-2</v>
      </c>
      <c r="BA2924" s="2">
        <f>AVERAGE(C2924,F2924,I2924,L2924,O2924,R2924,U2924,W2924,Y2924)</f>
        <v>0.24688888888888888</v>
      </c>
      <c r="BB2924" s="2">
        <f>AVERAGE(D2924,G2924,J2924,M2924,P2924,S2924,V2924,X2924,Z2924)</f>
        <v>0.15288888888888891</v>
      </c>
      <c r="BC2924" s="2">
        <f>AVERAGE(E2924,H2924,K2924,N2924,Q2924,T2924)</f>
        <v>0.10716666666666667</v>
      </c>
      <c r="BD2924" s="2">
        <f t="shared" si="315"/>
        <v>0.29829040000000001</v>
      </c>
      <c r="BE2924" s="2">
        <f t="shared" si="316"/>
        <v>0.23480000000000004</v>
      </c>
      <c r="BF2924" s="2">
        <f t="shared" si="317"/>
        <v>0.24665000000000001</v>
      </c>
      <c r="BG2924" s="2">
        <f t="shared" si="318"/>
        <v>0.16898148148148148</v>
      </c>
      <c r="BH2924" s="2">
        <f t="shared" si="319"/>
        <v>0.77974040000000011</v>
      </c>
      <c r="BI2924" s="2">
        <f t="shared" si="320"/>
        <v>0.94872188148148162</v>
      </c>
      <c r="BJ2924" s="2">
        <f t="shared" si="321"/>
        <v>0.6107589185185186</v>
      </c>
    </row>
    <row r="2925" spans="1:62" s="2" customFormat="1">
      <c r="A2925" s="1" t="s">
        <v>210</v>
      </c>
      <c r="B2925" s="1">
        <v>2002</v>
      </c>
      <c r="C2925" s="1">
        <v>0.3</v>
      </c>
      <c r="D2925" s="1">
        <v>9.9000000000000005E-2</v>
      </c>
      <c r="E2925" s="1">
        <v>0</v>
      </c>
      <c r="F2925" s="1">
        <v>0.3</v>
      </c>
      <c r="G2925" s="1">
        <v>0</v>
      </c>
      <c r="H2925" s="1">
        <v>0</v>
      </c>
      <c r="I2925" s="1">
        <v>0.221</v>
      </c>
      <c r="J2925" s="1">
        <v>0.105</v>
      </c>
      <c r="K2925" s="1">
        <v>0.5</v>
      </c>
      <c r="L2925" s="1">
        <v>1</v>
      </c>
      <c r="M2925" s="1">
        <v>0.2</v>
      </c>
      <c r="N2925" s="1">
        <v>0</v>
      </c>
      <c r="O2925" s="1">
        <v>6.8000000000000005E-2</v>
      </c>
      <c r="P2925" s="1">
        <v>0.72699999999999998</v>
      </c>
      <c r="Q2925" s="1">
        <v>0.13600000000000001</v>
      </c>
      <c r="R2925" s="1">
        <v>0.156</v>
      </c>
      <c r="S2925" s="1">
        <v>0</v>
      </c>
      <c r="T2925" s="1">
        <v>5.0000000000000001E-3</v>
      </c>
      <c r="U2925" s="1">
        <v>0.09</v>
      </c>
      <c r="V2925" s="1">
        <v>0.11700000000000001</v>
      </c>
      <c r="W2925" s="1">
        <v>0</v>
      </c>
      <c r="X2925" s="1">
        <v>0.2</v>
      </c>
      <c r="Y2925" s="1">
        <v>8.6999999999999994E-2</v>
      </c>
      <c r="Z2925" s="1">
        <v>0</v>
      </c>
      <c r="AA2925" s="1">
        <v>0.85</v>
      </c>
      <c r="AB2925" s="1">
        <v>0.9</v>
      </c>
      <c r="AC2925" s="1">
        <v>0.61499999999999999</v>
      </c>
      <c r="AD2925" s="1">
        <v>0.58899999999999997</v>
      </c>
      <c r="AE2925" s="1">
        <v>0.7</v>
      </c>
      <c r="AF2925" s="1">
        <v>0.84699999999999998</v>
      </c>
      <c r="AG2925" s="1">
        <v>0.79600000000000004</v>
      </c>
      <c r="AH2925" s="1">
        <v>0.65300000000000002</v>
      </c>
      <c r="AI2925" s="1">
        <v>0.755</v>
      </c>
      <c r="AJ2925" s="1">
        <v>0.91300000000000003</v>
      </c>
      <c r="AK2925" s="1">
        <v>0.92200000000000004</v>
      </c>
      <c r="AL2925" s="1">
        <v>0.89900000000000002</v>
      </c>
      <c r="AM2925" s="1">
        <v>0.82699999999999996</v>
      </c>
      <c r="AN2925" s="1">
        <v>0.74299999999999999</v>
      </c>
      <c r="AO2925" s="1">
        <v>0.91300000000000003</v>
      </c>
      <c r="AP2925" s="1">
        <v>28885.316999999999</v>
      </c>
      <c r="AQ2925" s="1">
        <v>29310</v>
      </c>
      <c r="AR2925" s="1">
        <v>59327658</v>
      </c>
      <c r="AS2925" s="1"/>
      <c r="AT2925" s="1"/>
      <c r="AU2925" s="1">
        <v>0.12</v>
      </c>
      <c r="AV2925" s="1">
        <v>2.7E-2</v>
      </c>
      <c r="AW2925" s="2">
        <f>AVERAGE(C2925:H2925)</f>
        <v>0.11650000000000001</v>
      </c>
      <c r="AX2925" s="2">
        <f>AVERAGE(I2925:O2925)</f>
        <v>0.29914285714285721</v>
      </c>
      <c r="AY2925" s="2">
        <f>AVERAGE(P2925:T2925)</f>
        <v>0.20479999999999995</v>
      </c>
      <c r="AZ2925" s="2">
        <f>AVERAGE(U2925:Z2925)</f>
        <v>8.2333333333333328E-2</v>
      </c>
      <c r="BA2925" s="2">
        <f>AVERAGE(C2925,F2925,I2925,L2925,O2925,R2925,U2925,W2925,Y2925)</f>
        <v>0.24688888888888888</v>
      </c>
      <c r="BB2925" s="2">
        <f>AVERAGE(D2925,G2925,J2925,M2925,P2925,S2925,V2925,X2925,Z2925)</f>
        <v>0.16088888888888889</v>
      </c>
      <c r="BC2925" s="2">
        <f>AVERAGE(E2925,H2925,K2925,N2925,Q2925,T2925)</f>
        <v>0.10683333333333334</v>
      </c>
      <c r="BD2925" s="2">
        <f t="shared" si="315"/>
        <v>0.30245870000000002</v>
      </c>
      <c r="BE2925" s="2">
        <f t="shared" si="316"/>
        <v>0.23209999999999997</v>
      </c>
      <c r="BF2925" s="2">
        <f t="shared" si="317"/>
        <v>0.25585000000000002</v>
      </c>
      <c r="BG2925" s="2">
        <f t="shared" si="318"/>
        <v>0.17153703703703704</v>
      </c>
      <c r="BH2925" s="2">
        <f t="shared" si="319"/>
        <v>0.79040870000000008</v>
      </c>
      <c r="BI2925" s="2">
        <f t="shared" si="320"/>
        <v>0.96194573703703712</v>
      </c>
      <c r="BJ2925" s="2">
        <f t="shared" si="321"/>
        <v>0.61887166296296303</v>
      </c>
    </row>
    <row r="2926" spans="1:62" s="2" customFormat="1">
      <c r="A2926" s="1" t="s">
        <v>210</v>
      </c>
      <c r="B2926" s="1">
        <v>2003</v>
      </c>
      <c r="C2926" s="1">
        <v>0.3</v>
      </c>
      <c r="D2926" s="1">
        <v>9.5000000000000001E-2</v>
      </c>
      <c r="E2926" s="1">
        <v>0</v>
      </c>
      <c r="F2926" s="1">
        <v>0.3</v>
      </c>
      <c r="G2926" s="1">
        <v>0</v>
      </c>
      <c r="H2926" s="1">
        <v>0</v>
      </c>
      <c r="I2926" s="1">
        <v>0.221</v>
      </c>
      <c r="J2926" s="1">
        <v>0.104</v>
      </c>
      <c r="K2926" s="1">
        <v>0.5</v>
      </c>
      <c r="L2926" s="1">
        <v>1</v>
      </c>
      <c r="M2926" s="1">
        <v>0.19</v>
      </c>
      <c r="N2926" s="1">
        <v>0</v>
      </c>
      <c r="O2926" s="1">
        <v>6.8000000000000005E-2</v>
      </c>
      <c r="P2926" s="1">
        <v>0.8</v>
      </c>
      <c r="Q2926" s="1">
        <v>0.13400000000000001</v>
      </c>
      <c r="R2926" s="1">
        <v>0.156</v>
      </c>
      <c r="S2926" s="1">
        <v>0</v>
      </c>
      <c r="T2926" s="1">
        <v>5.0000000000000001E-3</v>
      </c>
      <c r="U2926" s="1">
        <v>0.09</v>
      </c>
      <c r="V2926" s="1">
        <v>0.11700000000000001</v>
      </c>
      <c r="W2926" s="1">
        <v>0</v>
      </c>
      <c r="X2926" s="1">
        <v>0.2</v>
      </c>
      <c r="Y2926" s="1">
        <v>8.6999999999999994E-2</v>
      </c>
      <c r="Z2926" s="1">
        <v>0</v>
      </c>
      <c r="AA2926" s="1">
        <v>0.85</v>
      </c>
      <c r="AB2926" s="1">
        <v>0.9</v>
      </c>
      <c r="AC2926" s="1">
        <v>0.60899999999999999</v>
      </c>
      <c r="AD2926" s="1">
        <v>0.51</v>
      </c>
      <c r="AE2926" s="1">
        <v>0.7</v>
      </c>
      <c r="AF2926" s="1">
        <v>0.85899999999999999</v>
      </c>
      <c r="AG2926" s="1">
        <v>0.81399999999999995</v>
      </c>
      <c r="AH2926" s="1">
        <v>0.60899999999999999</v>
      </c>
      <c r="AI2926" s="1">
        <v>0.75700000000000001</v>
      </c>
      <c r="AJ2926" s="1">
        <v>0.90100000000000002</v>
      </c>
      <c r="AK2926" s="1">
        <v>1</v>
      </c>
      <c r="AL2926" s="1">
        <v>0.89600000000000002</v>
      </c>
      <c r="AM2926" s="1">
        <v>0.82699999999999996</v>
      </c>
      <c r="AN2926" s="1">
        <v>0.75800000000000001</v>
      </c>
      <c r="AO2926" s="1">
        <v>0.90100000000000002</v>
      </c>
      <c r="AP2926" s="1">
        <v>29842.830999999998</v>
      </c>
      <c r="AQ2926" s="1">
        <v>30250</v>
      </c>
      <c r="AR2926" s="1">
        <v>59568776</v>
      </c>
      <c r="AS2926" s="1"/>
      <c r="AT2926" s="1"/>
      <c r="AU2926" s="1">
        <v>0.11</v>
      </c>
      <c r="AV2926" s="1">
        <v>2.1999999999999999E-2</v>
      </c>
      <c r="AW2926" s="2">
        <f>AVERAGE(C2926:H2926)</f>
        <v>0.11583333333333334</v>
      </c>
      <c r="AX2926" s="2">
        <f>AVERAGE(I2926:O2926)</f>
        <v>0.2975714285714286</v>
      </c>
      <c r="AY2926" s="2">
        <f>AVERAGE(P2926:T2926)</f>
        <v>0.219</v>
      </c>
      <c r="AZ2926" s="2">
        <f>AVERAGE(U2926:Z2926)</f>
        <v>8.2333333333333328E-2</v>
      </c>
      <c r="BA2926" s="2">
        <f>AVERAGE(C2926,F2926,I2926,L2926,O2926,R2926,U2926,W2926,Y2926)</f>
        <v>0.24688888888888888</v>
      </c>
      <c r="BB2926" s="2">
        <f>AVERAGE(D2926,G2926,J2926,M2926,P2926,S2926,V2926,X2926,Z2926)</f>
        <v>0.16733333333333333</v>
      </c>
      <c r="BC2926" s="2">
        <f>AVERAGE(E2926,H2926,K2926,N2926,Q2926,T2926)</f>
        <v>0.1065</v>
      </c>
      <c r="BD2926" s="2">
        <f t="shared" si="315"/>
        <v>0.29931819999999998</v>
      </c>
      <c r="BE2926" s="2">
        <f t="shared" si="316"/>
        <v>0.22670000000000004</v>
      </c>
      <c r="BF2926" s="2">
        <f t="shared" si="317"/>
        <v>0.26019999999999999</v>
      </c>
      <c r="BG2926" s="2">
        <f t="shared" si="318"/>
        <v>0.17357407407407408</v>
      </c>
      <c r="BH2926" s="2">
        <f t="shared" si="319"/>
        <v>0.78621819999999998</v>
      </c>
      <c r="BI2926" s="2">
        <f t="shared" si="320"/>
        <v>0.95979227407407408</v>
      </c>
      <c r="BJ2926" s="2">
        <f t="shared" si="321"/>
        <v>0.61264412592592588</v>
      </c>
    </row>
    <row r="2927" spans="1:62" s="2" customFormat="1">
      <c r="A2927" s="1" t="s">
        <v>210</v>
      </c>
      <c r="B2927" s="1">
        <v>2004</v>
      </c>
      <c r="C2927" s="1">
        <v>0.3</v>
      </c>
      <c r="D2927" s="1">
        <v>9.1999999999999998E-2</v>
      </c>
      <c r="E2927" s="1">
        <v>0</v>
      </c>
      <c r="F2927" s="1">
        <v>0.3</v>
      </c>
      <c r="G2927" s="1">
        <v>0</v>
      </c>
      <c r="H2927" s="1">
        <v>0</v>
      </c>
      <c r="I2927" s="1">
        <v>0.221</v>
      </c>
      <c r="J2927" s="1">
        <v>0.104</v>
      </c>
      <c r="K2927" s="1">
        <v>0.5</v>
      </c>
      <c r="L2927" s="1">
        <v>1</v>
      </c>
      <c r="M2927" s="1">
        <v>0.18</v>
      </c>
      <c r="N2927" s="1">
        <v>0</v>
      </c>
      <c r="O2927" s="1">
        <v>6.8000000000000005E-2</v>
      </c>
      <c r="P2927" s="1">
        <v>0.72399999999999998</v>
      </c>
      <c r="Q2927" s="1">
        <v>0.123</v>
      </c>
      <c r="R2927" s="1">
        <v>0.156</v>
      </c>
      <c r="S2927" s="1">
        <v>0</v>
      </c>
      <c r="T2927" s="1">
        <v>5.0000000000000001E-3</v>
      </c>
      <c r="U2927" s="1">
        <v>0.09</v>
      </c>
      <c r="V2927" s="1">
        <v>0.11700000000000001</v>
      </c>
      <c r="W2927" s="1">
        <v>0</v>
      </c>
      <c r="X2927" s="1">
        <v>0.2</v>
      </c>
      <c r="Y2927" s="1">
        <v>8.6999999999999994E-2</v>
      </c>
      <c r="Z2927" s="1">
        <v>0</v>
      </c>
      <c r="AA2927" s="1">
        <v>0.85</v>
      </c>
      <c r="AB2927" s="1">
        <v>0.9</v>
      </c>
      <c r="AC2927" s="1">
        <v>0.61199999999999999</v>
      </c>
      <c r="AD2927" s="1">
        <v>0.501</v>
      </c>
      <c r="AE2927" s="1">
        <v>0.7</v>
      </c>
      <c r="AF2927" s="1">
        <v>0.86599999999999999</v>
      </c>
      <c r="AG2927" s="1">
        <v>0.79800000000000004</v>
      </c>
      <c r="AH2927" s="1">
        <v>0.59199999999999997</v>
      </c>
      <c r="AI2927" s="1">
        <v>0.82</v>
      </c>
      <c r="AJ2927" s="1">
        <v>0.876</v>
      </c>
      <c r="AK2927" s="1">
        <v>1</v>
      </c>
      <c r="AL2927" s="1">
        <v>0.85599999999999998</v>
      </c>
      <c r="AM2927" s="1">
        <v>0.81899999999999995</v>
      </c>
      <c r="AN2927" s="1">
        <v>0.77400000000000002</v>
      </c>
      <c r="AO2927" s="1">
        <v>0.876</v>
      </c>
      <c r="AP2927" s="1">
        <v>31773.013999999999</v>
      </c>
      <c r="AQ2927" s="1">
        <v>32230</v>
      </c>
      <c r="AR2927" s="1">
        <v>59879865</v>
      </c>
      <c r="AS2927" s="1"/>
      <c r="AT2927" s="1"/>
      <c r="AU2927" s="1">
        <v>0.11</v>
      </c>
      <c r="AV2927" s="1">
        <v>2.5000000000000001E-2</v>
      </c>
      <c r="AW2927" s="2">
        <f>AVERAGE(C2927:H2927)</f>
        <v>0.11533333333333333</v>
      </c>
      <c r="AX2927" s="2">
        <f>AVERAGE(I2927:O2927)</f>
        <v>0.29614285714285715</v>
      </c>
      <c r="AY2927" s="2">
        <f>AVERAGE(P2927:T2927)</f>
        <v>0.20159999999999995</v>
      </c>
      <c r="AZ2927" s="2">
        <f>AVERAGE(U2927:Z2927)</f>
        <v>8.2333333333333328E-2</v>
      </c>
      <c r="BA2927" s="2">
        <f>AVERAGE(C2927,F2927,I2927,L2927,O2927,R2927,U2927,W2927,Y2927)</f>
        <v>0.24688888888888888</v>
      </c>
      <c r="BB2927" s="2">
        <f>AVERAGE(D2927,G2927,J2927,M2927,P2927,S2927,V2927,X2927,Z2927)</f>
        <v>0.15744444444444444</v>
      </c>
      <c r="BC2927" s="2">
        <f>AVERAGE(E2927,H2927,K2927,N2927,Q2927,T2927)</f>
        <v>0.10466666666666667</v>
      </c>
      <c r="BD2927" s="2">
        <f t="shared" si="315"/>
        <v>0.2984617</v>
      </c>
      <c r="BE2927" s="2">
        <f t="shared" si="316"/>
        <v>0.2288</v>
      </c>
      <c r="BF2927" s="2">
        <f t="shared" si="317"/>
        <v>0.25619999999999998</v>
      </c>
      <c r="BG2927" s="2">
        <f t="shared" si="318"/>
        <v>0.16966666666666666</v>
      </c>
      <c r="BH2927" s="2">
        <f t="shared" si="319"/>
        <v>0.78346169999999993</v>
      </c>
      <c r="BI2927" s="2">
        <f t="shared" si="320"/>
        <v>0.95312836666666656</v>
      </c>
      <c r="BJ2927" s="2">
        <f t="shared" si="321"/>
        <v>0.6137950333333333</v>
      </c>
    </row>
    <row r="2928" spans="1:62" s="2" customFormat="1">
      <c r="A2928" s="1" t="s">
        <v>210</v>
      </c>
      <c r="B2928" s="1">
        <v>2005</v>
      </c>
      <c r="C2928" s="1">
        <v>0.3</v>
      </c>
      <c r="D2928" s="1">
        <v>8.7999999999999995E-2</v>
      </c>
      <c r="E2928" s="1">
        <v>0</v>
      </c>
      <c r="F2928" s="1">
        <v>0.3</v>
      </c>
      <c r="G2928" s="1">
        <v>0</v>
      </c>
      <c r="H2928" s="1">
        <v>0</v>
      </c>
      <c r="I2928" s="1">
        <v>0.221</v>
      </c>
      <c r="J2928" s="1">
        <v>0.10299999999999999</v>
      </c>
      <c r="K2928" s="1">
        <v>0.51700000000000002</v>
      </c>
      <c r="L2928" s="1">
        <v>1</v>
      </c>
      <c r="M2928" s="1">
        <v>0.2</v>
      </c>
      <c r="N2928" s="1">
        <v>0</v>
      </c>
      <c r="O2928" s="1">
        <v>6.8000000000000005E-2</v>
      </c>
      <c r="P2928" s="1">
        <v>0.65300000000000002</v>
      </c>
      <c r="Q2928" s="1">
        <v>0.11899999999999999</v>
      </c>
      <c r="R2928" s="1">
        <v>0.156</v>
      </c>
      <c r="S2928" s="1">
        <v>0</v>
      </c>
      <c r="T2928" s="1">
        <v>5.0000000000000001E-3</v>
      </c>
      <c r="U2928" s="1">
        <v>0.09</v>
      </c>
      <c r="V2928" s="1">
        <v>0.11700000000000001</v>
      </c>
      <c r="W2928" s="1">
        <v>0</v>
      </c>
      <c r="X2928" s="1">
        <v>0.2</v>
      </c>
      <c r="Y2928" s="1">
        <v>8.6999999999999994E-2</v>
      </c>
      <c r="Z2928" s="1">
        <v>0</v>
      </c>
      <c r="AA2928" s="1">
        <v>0.85</v>
      </c>
      <c r="AB2928" s="1">
        <v>0.9</v>
      </c>
      <c r="AC2928" s="1">
        <v>0.623</v>
      </c>
      <c r="AD2928" s="1">
        <v>0.435</v>
      </c>
      <c r="AE2928" s="1">
        <v>0.9</v>
      </c>
      <c r="AF2928" s="1">
        <v>0.85</v>
      </c>
      <c r="AG2928" s="1">
        <v>0.80200000000000005</v>
      </c>
      <c r="AH2928" s="1">
        <v>0.57199999999999995</v>
      </c>
      <c r="AI2928" s="1">
        <v>0.79400000000000004</v>
      </c>
      <c r="AJ2928" s="1">
        <v>0.871</v>
      </c>
      <c r="AK2928" s="1">
        <v>1</v>
      </c>
      <c r="AL2928" s="1">
        <v>0.84899999999999998</v>
      </c>
      <c r="AM2928" s="1">
        <v>0.80300000000000005</v>
      </c>
      <c r="AN2928" s="1">
        <v>0.79</v>
      </c>
      <c r="AO2928" s="1">
        <v>0.871</v>
      </c>
      <c r="AP2928" s="1">
        <v>32730.653999999999</v>
      </c>
      <c r="AQ2928" s="1">
        <v>33280</v>
      </c>
      <c r="AR2928" s="1">
        <v>60226500</v>
      </c>
      <c r="AS2928" s="1"/>
      <c r="AT2928" s="1"/>
      <c r="AU2928" s="1">
        <v>0.11</v>
      </c>
      <c r="AV2928" s="1">
        <v>2.5000000000000001E-2</v>
      </c>
      <c r="AW2928" s="2">
        <f>AVERAGE(C2928:H2928)</f>
        <v>0.11466666666666665</v>
      </c>
      <c r="AX2928" s="2">
        <f>AVERAGE(I2928:O2928)</f>
        <v>0.30128571428571427</v>
      </c>
      <c r="AY2928" s="2">
        <f>AVERAGE(P2928:T2928)</f>
        <v>0.18660000000000002</v>
      </c>
      <c r="AZ2928" s="2">
        <f>AVERAGE(U2928:Z2928)</f>
        <v>8.2333333333333328E-2</v>
      </c>
      <c r="BA2928" s="2">
        <f>AVERAGE(C2928,F2928,I2928,L2928,O2928,R2928,U2928,W2928,Y2928)</f>
        <v>0.24688888888888888</v>
      </c>
      <c r="BB2928" s="2">
        <f>AVERAGE(D2928,G2928,J2928,M2928,P2928,S2928,V2928,X2928,Z2928)</f>
        <v>0.15122222222222223</v>
      </c>
      <c r="BC2928" s="2">
        <f>AVERAGE(E2928,H2928,K2928,N2928,Q2928,T2928)</f>
        <v>0.10683333333333334</v>
      </c>
      <c r="BD2928" s="2">
        <f t="shared" si="315"/>
        <v>0.30605600000000005</v>
      </c>
      <c r="BE2928" s="2">
        <f t="shared" si="316"/>
        <v>0.22370000000000001</v>
      </c>
      <c r="BF2928" s="2">
        <f t="shared" si="317"/>
        <v>0.25470000000000004</v>
      </c>
      <c r="BG2928" s="2">
        <f t="shared" si="318"/>
        <v>0.16831481481481481</v>
      </c>
      <c r="BH2928" s="2">
        <f t="shared" si="319"/>
        <v>0.78445600000000015</v>
      </c>
      <c r="BI2928" s="2">
        <f t="shared" si="320"/>
        <v>0.95277081481481496</v>
      </c>
      <c r="BJ2928" s="2">
        <f t="shared" si="321"/>
        <v>0.61614118518518535</v>
      </c>
    </row>
    <row r="2929" spans="1:62" s="2" customFormat="1">
      <c r="A2929" s="1" t="s">
        <v>210</v>
      </c>
      <c r="B2929" s="1">
        <v>2006</v>
      </c>
      <c r="C2929" s="1">
        <v>0.3</v>
      </c>
      <c r="D2929" s="1">
        <v>0.09</v>
      </c>
      <c r="E2929" s="1">
        <v>0</v>
      </c>
      <c r="F2929" s="1">
        <v>0.3</v>
      </c>
      <c r="G2929" s="1">
        <v>0</v>
      </c>
      <c r="H2929" s="1">
        <v>0</v>
      </c>
      <c r="I2929" s="1">
        <v>0.221</v>
      </c>
      <c r="J2929" s="1">
        <v>0.10199999999999999</v>
      </c>
      <c r="K2929" s="1">
        <v>0.57599999999999996</v>
      </c>
      <c r="L2929" s="1">
        <v>1</v>
      </c>
      <c r="M2929" s="1">
        <v>0.19</v>
      </c>
      <c r="N2929" s="1">
        <v>0</v>
      </c>
      <c r="O2929" s="1">
        <v>6.8000000000000005E-2</v>
      </c>
      <c r="P2929" s="1">
        <v>0.58299999999999996</v>
      </c>
      <c r="Q2929" s="1">
        <v>0.111</v>
      </c>
      <c r="R2929" s="1">
        <v>0.156</v>
      </c>
      <c r="S2929" s="1">
        <v>0</v>
      </c>
      <c r="T2929" s="1">
        <v>5.0000000000000001E-3</v>
      </c>
      <c r="U2929" s="1">
        <v>0.09</v>
      </c>
      <c r="V2929" s="1">
        <v>0.11700000000000001</v>
      </c>
      <c r="W2929" s="1">
        <v>0</v>
      </c>
      <c r="X2929" s="1">
        <v>0.2</v>
      </c>
      <c r="Y2929" s="1">
        <v>8.6999999999999994E-2</v>
      </c>
      <c r="Z2929" s="1">
        <v>0</v>
      </c>
      <c r="AA2929" s="1">
        <v>0.91500000000000004</v>
      </c>
      <c r="AB2929" s="1">
        <v>0.9</v>
      </c>
      <c r="AC2929" s="1">
        <v>0.623</v>
      </c>
      <c r="AD2929" s="1">
        <v>0.435</v>
      </c>
      <c r="AE2929" s="1">
        <v>0.9</v>
      </c>
      <c r="AF2929" s="1">
        <v>0.86699999999999999</v>
      </c>
      <c r="AG2929" s="1">
        <v>0.82399999999999995</v>
      </c>
      <c r="AH2929" s="1">
        <v>0.63</v>
      </c>
      <c r="AI2929" s="1">
        <v>0.77400000000000002</v>
      </c>
      <c r="AJ2929" s="1">
        <v>0.85599999999999998</v>
      </c>
      <c r="AK2929" s="1">
        <v>1</v>
      </c>
      <c r="AL2929" s="1">
        <v>0.84799999999999998</v>
      </c>
      <c r="AM2929" s="1">
        <v>0.84099999999999997</v>
      </c>
      <c r="AN2929" s="1">
        <v>0.81100000000000005</v>
      </c>
      <c r="AO2929" s="1">
        <v>0.85599999999999998</v>
      </c>
      <c r="AP2929" s="1">
        <v>34890.877</v>
      </c>
      <c r="AQ2929" s="1">
        <v>35110</v>
      </c>
      <c r="AR2929" s="1">
        <v>60604901</v>
      </c>
      <c r="AS2929" s="1"/>
      <c r="AT2929" s="1"/>
      <c r="AU2929" s="1">
        <v>0.12</v>
      </c>
      <c r="AV2929" s="1">
        <v>2.5000000000000001E-2</v>
      </c>
      <c r="AW2929" s="2">
        <f>AVERAGE(C2929:H2929)</f>
        <v>0.11499999999999999</v>
      </c>
      <c r="AX2929" s="2">
        <f>AVERAGE(I2929:O2929)</f>
        <v>0.30814285714285716</v>
      </c>
      <c r="AY2929" s="2">
        <f>AVERAGE(P2929:T2929)</f>
        <v>0.17099999999999999</v>
      </c>
      <c r="AZ2929" s="2">
        <f>AVERAGE(U2929:Z2929)</f>
        <v>8.2333333333333328E-2</v>
      </c>
      <c r="BA2929" s="2">
        <f>AVERAGE(C2929,F2929,I2929,L2929,O2929,R2929,U2929,W2929,Y2929)</f>
        <v>0.24688888888888888</v>
      </c>
      <c r="BB2929" s="2">
        <f>AVERAGE(D2929,G2929,J2929,M2929,P2929,S2929,V2929,X2929,Z2929)</f>
        <v>0.14244444444444446</v>
      </c>
      <c r="BC2929" s="2">
        <f>AVERAGE(E2929,H2929,K2929,N2929,Q2929,T2929)</f>
        <v>0.11533333333333333</v>
      </c>
      <c r="BD2929" s="2">
        <f t="shared" si="315"/>
        <v>0.31199440000000001</v>
      </c>
      <c r="BE2929" s="2">
        <f t="shared" si="316"/>
        <v>0.22599999999999998</v>
      </c>
      <c r="BF2929" s="2">
        <f t="shared" si="317"/>
        <v>0.25945000000000001</v>
      </c>
      <c r="BG2929" s="2">
        <f t="shared" si="318"/>
        <v>0.16822222222222219</v>
      </c>
      <c r="BH2929" s="2">
        <f t="shared" si="319"/>
        <v>0.79744440000000005</v>
      </c>
      <c r="BI2929" s="2">
        <f t="shared" si="320"/>
        <v>0.96566662222222222</v>
      </c>
      <c r="BJ2929" s="2">
        <f t="shared" si="321"/>
        <v>0.62922217777777789</v>
      </c>
    </row>
    <row r="2930" spans="1:62" s="2" customFormat="1">
      <c r="A2930" s="1" t="s">
        <v>210</v>
      </c>
      <c r="B2930" s="1">
        <v>2007</v>
      </c>
      <c r="C2930" s="1">
        <v>0.3</v>
      </c>
      <c r="D2930" s="1">
        <v>9.1999999999999998E-2</v>
      </c>
      <c r="E2930" s="1">
        <v>0</v>
      </c>
      <c r="F2930" s="1">
        <v>0.3</v>
      </c>
      <c r="G2930" s="1">
        <v>0</v>
      </c>
      <c r="H2930" s="1">
        <v>0</v>
      </c>
      <c r="I2930" s="1">
        <v>0.221</v>
      </c>
      <c r="J2930" s="1">
        <v>0.10100000000000001</v>
      </c>
      <c r="K2930" s="1">
        <v>0.56799999999999995</v>
      </c>
      <c r="L2930" s="1">
        <v>1</v>
      </c>
      <c r="M2930" s="1">
        <v>0.23</v>
      </c>
      <c r="N2930" s="1">
        <v>0</v>
      </c>
      <c r="O2930" s="1">
        <v>6.8000000000000005E-2</v>
      </c>
      <c r="P2930" s="1">
        <v>0.51500000000000001</v>
      </c>
      <c r="Q2930" s="1">
        <v>0.108</v>
      </c>
      <c r="R2930" s="1">
        <v>0.156</v>
      </c>
      <c r="S2930" s="1">
        <v>0</v>
      </c>
      <c r="T2930" s="1">
        <v>5.0000000000000001E-3</v>
      </c>
      <c r="U2930" s="1">
        <v>0.09</v>
      </c>
      <c r="V2930" s="1">
        <v>0.11700000000000001</v>
      </c>
      <c r="W2930" s="1">
        <v>0</v>
      </c>
      <c r="X2930" s="1">
        <v>0.2</v>
      </c>
      <c r="Y2930" s="1">
        <v>8.6999999999999994E-2</v>
      </c>
      <c r="Z2930" s="1">
        <v>0</v>
      </c>
      <c r="AA2930" s="1">
        <v>0.91200000000000003</v>
      </c>
      <c r="AB2930" s="1">
        <v>0.9</v>
      </c>
      <c r="AC2930" s="1">
        <v>0.62</v>
      </c>
      <c r="AD2930" s="1">
        <v>0.42699999999999999</v>
      </c>
      <c r="AE2930" s="1">
        <v>0.9</v>
      </c>
      <c r="AF2930" s="1">
        <v>0.81299999999999994</v>
      </c>
      <c r="AG2930" s="1">
        <v>0.86599999999999999</v>
      </c>
      <c r="AH2930" s="1">
        <v>0.61599999999999999</v>
      </c>
      <c r="AI2930" s="1">
        <v>0.76700000000000002</v>
      </c>
      <c r="AJ2930" s="1">
        <v>0.84299999999999997</v>
      </c>
      <c r="AK2930" s="1">
        <v>1</v>
      </c>
      <c r="AL2930" s="1">
        <v>0.84299999999999997</v>
      </c>
      <c r="AM2930" s="1">
        <v>0.83199999999999996</v>
      </c>
      <c r="AN2930" s="1">
        <v>0.79</v>
      </c>
      <c r="AO2930" s="1">
        <v>0.84299999999999997</v>
      </c>
      <c r="AP2930" s="1">
        <v>35570.915000000001</v>
      </c>
      <c r="AQ2930" s="1">
        <v>36050</v>
      </c>
      <c r="AR2930" s="1">
        <v>60980304</v>
      </c>
      <c r="AS2930" s="1"/>
      <c r="AT2930" s="1"/>
      <c r="AU2930" s="1">
        <v>0.11</v>
      </c>
      <c r="AV2930" s="1">
        <v>2.5000000000000001E-2</v>
      </c>
      <c r="AW2930" s="2">
        <f>AVERAGE(C2930:H2930)</f>
        <v>0.11533333333333333</v>
      </c>
      <c r="AX2930" s="2">
        <f>AVERAGE(I2930:O2930)</f>
        <v>0.31257142857142861</v>
      </c>
      <c r="AY2930" s="2">
        <f>AVERAGE(P2930:T2930)</f>
        <v>0.15679999999999999</v>
      </c>
      <c r="AZ2930" s="2">
        <f>AVERAGE(U2930:Z2930)</f>
        <v>8.2333333333333328E-2</v>
      </c>
      <c r="BA2930" s="2">
        <f>AVERAGE(C2930,F2930,I2930,L2930,O2930,R2930,U2930,W2930,Y2930)</f>
        <v>0.24688888888888888</v>
      </c>
      <c r="BB2930" s="2">
        <f>AVERAGE(D2930,G2930,J2930,M2930,P2930,S2930,V2930,X2930,Z2930)</f>
        <v>0.13944444444444445</v>
      </c>
      <c r="BC2930" s="2">
        <f>AVERAGE(E2930,H2930,K2930,N2930,Q2930,T2930)</f>
        <v>0.11349999999999999</v>
      </c>
      <c r="BD2930" s="2">
        <f t="shared" si="315"/>
        <v>0.3105098</v>
      </c>
      <c r="BE2930" s="2">
        <f t="shared" si="316"/>
        <v>0.22260000000000002</v>
      </c>
      <c r="BF2930" s="2">
        <f t="shared" si="317"/>
        <v>0.25700000000000001</v>
      </c>
      <c r="BG2930" s="2">
        <f t="shared" si="318"/>
        <v>0.1666111111111111</v>
      </c>
      <c r="BH2930" s="2">
        <f t="shared" si="319"/>
        <v>0.79010980000000008</v>
      </c>
      <c r="BI2930" s="2">
        <f t="shared" si="320"/>
        <v>0.95672091111111124</v>
      </c>
      <c r="BJ2930" s="2">
        <f t="shared" si="321"/>
        <v>0.62349868888888893</v>
      </c>
    </row>
    <row r="2931" spans="1:62" s="2" customFormat="1">
      <c r="A2931" s="1" t="s">
        <v>210</v>
      </c>
      <c r="B2931" s="1">
        <v>2008</v>
      </c>
      <c r="C2931" s="1">
        <v>0.3</v>
      </c>
      <c r="D2931" s="1">
        <v>9.2999999999999999E-2</v>
      </c>
      <c r="E2931" s="1">
        <v>0</v>
      </c>
      <c r="F2931" s="1">
        <v>0.3</v>
      </c>
      <c r="G2931" s="1">
        <v>0</v>
      </c>
      <c r="H2931" s="1">
        <v>0</v>
      </c>
      <c r="I2931" s="1">
        <v>0.221</v>
      </c>
      <c r="J2931" s="1">
        <v>0.10100000000000001</v>
      </c>
      <c r="K2931" s="1">
        <v>0.65300000000000002</v>
      </c>
      <c r="L2931" s="1">
        <v>1</v>
      </c>
      <c r="M2931" s="1">
        <v>0.23499999999999999</v>
      </c>
      <c r="N2931" s="1">
        <v>0</v>
      </c>
      <c r="O2931" s="1">
        <v>6.8000000000000005E-2</v>
      </c>
      <c r="P2931" s="1">
        <v>0.443</v>
      </c>
      <c r="Q2931" s="1">
        <v>0.10199999999999999</v>
      </c>
      <c r="R2931" s="1">
        <v>0.156</v>
      </c>
      <c r="S2931" s="1">
        <v>0</v>
      </c>
      <c r="T2931" s="1">
        <v>5.0000000000000001E-3</v>
      </c>
      <c r="U2931" s="1">
        <v>0.09</v>
      </c>
      <c r="V2931" s="1">
        <v>0.11700000000000001</v>
      </c>
      <c r="W2931" s="1">
        <v>0</v>
      </c>
      <c r="X2931" s="1">
        <v>0.2</v>
      </c>
      <c r="Y2931" s="1">
        <v>8.6999999999999994E-2</v>
      </c>
      <c r="Z2931" s="1">
        <v>0</v>
      </c>
      <c r="AA2931" s="1">
        <v>0.90800000000000003</v>
      </c>
      <c r="AB2931" s="1">
        <v>0.9</v>
      </c>
      <c r="AC2931" s="1">
        <v>0.61199999999999999</v>
      </c>
      <c r="AD2931" s="1">
        <v>0.40100000000000002</v>
      </c>
      <c r="AE2931" s="1">
        <v>0.9</v>
      </c>
      <c r="AF2931" s="1">
        <v>0.80700000000000005</v>
      </c>
      <c r="AG2931" s="1">
        <v>0.86</v>
      </c>
      <c r="AH2931" s="1">
        <v>0.6</v>
      </c>
      <c r="AI2931" s="1">
        <v>0.76400000000000001</v>
      </c>
      <c r="AJ2931" s="1">
        <v>0.83499999999999996</v>
      </c>
      <c r="AK2931" s="1">
        <v>1</v>
      </c>
      <c r="AL2931" s="1">
        <v>0.82</v>
      </c>
      <c r="AM2931" s="1">
        <v>0.82599999999999996</v>
      </c>
      <c r="AN2931" s="1">
        <v>0.79500000000000004</v>
      </c>
      <c r="AO2931" s="1">
        <v>0.83499999999999996</v>
      </c>
      <c r="AP2931" s="1">
        <v>36883.749000000003</v>
      </c>
      <c r="AQ2931" s="1">
        <v>37610</v>
      </c>
      <c r="AR2931" s="1">
        <v>61406928</v>
      </c>
      <c r="AS2931" s="1"/>
      <c r="AT2931" s="1"/>
      <c r="AU2931" s="1">
        <v>0.1</v>
      </c>
      <c r="AV2931" s="1">
        <v>2.5000000000000001E-2</v>
      </c>
      <c r="AW2931" s="2">
        <f>AVERAGE(C2931:H2931)</f>
        <v>0.11550000000000001</v>
      </c>
      <c r="AX2931" s="2">
        <f>AVERAGE(I2931:O2931)</f>
        <v>0.32542857142857146</v>
      </c>
      <c r="AY2931" s="2">
        <f>AVERAGE(P2931:T2931)</f>
        <v>0.14120000000000002</v>
      </c>
      <c r="AZ2931" s="2">
        <f>AVERAGE(U2931:Z2931)</f>
        <v>8.2333333333333328E-2</v>
      </c>
      <c r="BA2931" s="2">
        <f>AVERAGE(C2931,F2931,I2931,L2931,O2931,R2931,U2931,W2931,Y2931)</f>
        <v>0.24688888888888888</v>
      </c>
      <c r="BB2931" s="2">
        <f>AVERAGE(D2931,G2931,J2931,M2931,P2931,S2931,V2931,X2931,Z2931)</f>
        <v>0.13211111111111112</v>
      </c>
      <c r="BC2931" s="2">
        <f>AVERAGE(E2931,H2931,K2931,N2931,Q2931,T2931)</f>
        <v>0.12666666666666668</v>
      </c>
      <c r="BD2931" s="2">
        <f t="shared" si="315"/>
        <v>0.30765480000000001</v>
      </c>
      <c r="BE2931" s="2">
        <f t="shared" si="316"/>
        <v>0.21989999999999998</v>
      </c>
      <c r="BF2931" s="2">
        <f t="shared" si="317"/>
        <v>0.25434999999999997</v>
      </c>
      <c r="BG2931" s="2">
        <f t="shared" si="318"/>
        <v>0.16855555555555557</v>
      </c>
      <c r="BH2931" s="2">
        <f t="shared" si="319"/>
        <v>0.78190479999999996</v>
      </c>
      <c r="BI2931" s="2">
        <f t="shared" si="320"/>
        <v>0.95046035555555552</v>
      </c>
      <c r="BJ2931" s="2">
        <f t="shared" si="321"/>
        <v>0.61334924444444439</v>
      </c>
    </row>
    <row r="2932" spans="1:62" s="2" customFormat="1">
      <c r="A2932" s="1" t="s">
        <v>210</v>
      </c>
      <c r="B2932" s="1">
        <v>2009</v>
      </c>
      <c r="C2932" s="1">
        <v>0.3</v>
      </c>
      <c r="D2932" s="1">
        <v>9.5000000000000001E-2</v>
      </c>
      <c r="E2932" s="1">
        <v>0.02</v>
      </c>
      <c r="F2932" s="1">
        <v>0.3</v>
      </c>
      <c r="G2932" s="1">
        <v>0</v>
      </c>
      <c r="H2932" s="1">
        <v>0.02</v>
      </c>
      <c r="I2932" s="1">
        <v>0.221</v>
      </c>
      <c r="J2932" s="1">
        <v>0.1</v>
      </c>
      <c r="K2932" s="1">
        <v>0.65300000000000002</v>
      </c>
      <c r="L2932" s="1">
        <v>1</v>
      </c>
      <c r="M2932" s="1">
        <v>0.23899999999999999</v>
      </c>
      <c r="N2932" s="1">
        <v>0</v>
      </c>
      <c r="O2932" s="1">
        <v>6.8000000000000005E-2</v>
      </c>
      <c r="P2932" s="1">
        <v>0.36899999999999999</v>
      </c>
      <c r="Q2932" s="1">
        <v>0.13400000000000001</v>
      </c>
      <c r="R2932" s="1">
        <v>0.156</v>
      </c>
      <c r="S2932" s="1">
        <v>0</v>
      </c>
      <c r="T2932" s="1">
        <v>5.0000000000000001E-3</v>
      </c>
      <c r="U2932" s="1">
        <v>0.09</v>
      </c>
      <c r="V2932" s="1">
        <v>0.11700000000000001</v>
      </c>
      <c r="W2932" s="1">
        <v>0</v>
      </c>
      <c r="X2932" s="1">
        <v>0.2</v>
      </c>
      <c r="Y2932" s="1">
        <v>8.6999999999999994E-2</v>
      </c>
      <c r="Z2932" s="1">
        <v>0.02</v>
      </c>
      <c r="AA2932" s="1">
        <v>0.89800000000000002</v>
      </c>
      <c r="AB2932" s="1">
        <v>0.9</v>
      </c>
      <c r="AC2932" s="1">
        <v>0.61</v>
      </c>
      <c r="AD2932" s="1">
        <v>0.40300000000000002</v>
      </c>
      <c r="AE2932" s="1">
        <v>0.9</v>
      </c>
      <c r="AF2932" s="1">
        <v>0.80400000000000005</v>
      </c>
      <c r="AG2932" s="1">
        <v>0.85799999999999998</v>
      </c>
      <c r="AH2932" s="1">
        <v>0.56100000000000005</v>
      </c>
      <c r="AI2932" s="1">
        <v>0.76100000000000001</v>
      </c>
      <c r="AJ2932" s="1">
        <v>0.80900000000000005</v>
      </c>
      <c r="AK2932" s="1">
        <v>1</v>
      </c>
      <c r="AL2932" s="1">
        <v>0.80400000000000005</v>
      </c>
      <c r="AM2932" s="1">
        <v>0.84099999999999997</v>
      </c>
      <c r="AN2932" s="1">
        <v>0.78500000000000003</v>
      </c>
      <c r="AO2932" s="1">
        <v>0.80900000000000005</v>
      </c>
      <c r="AP2932" s="1">
        <v>35154.796999999999</v>
      </c>
      <c r="AQ2932" s="1">
        <v>35860</v>
      </c>
      <c r="AR2932" s="1">
        <v>61838154</v>
      </c>
      <c r="AS2932" s="1"/>
      <c r="AT2932" s="1"/>
      <c r="AU2932" s="1">
        <v>0.1</v>
      </c>
      <c r="AV2932" s="1">
        <v>2.8000000000000001E-2</v>
      </c>
      <c r="AW2932" s="2">
        <f>AVERAGE(C2932:H2932)</f>
        <v>0.12250000000000001</v>
      </c>
      <c r="AX2932" s="2">
        <f>AVERAGE(I2932:O2932)</f>
        <v>0.3258571428571429</v>
      </c>
      <c r="AY2932" s="2">
        <f>AVERAGE(P2932:T2932)</f>
        <v>0.1328</v>
      </c>
      <c r="AZ2932" s="2">
        <f>AVERAGE(U2932:Z2932)</f>
        <v>8.5666666666666669E-2</v>
      </c>
      <c r="BA2932" s="2">
        <f>AVERAGE(C2932,F2932,I2932,L2932,O2932,R2932,U2932,W2932,Y2932)</f>
        <v>0.24688888888888888</v>
      </c>
      <c r="BB2932" s="2">
        <f>AVERAGE(D2932,G2932,J2932,M2932,P2932,S2932,V2932,X2932,Z2932)</f>
        <v>0.12666666666666665</v>
      </c>
      <c r="BC2932" s="2">
        <f>AVERAGE(E2932,H2932,K2932,N2932,Q2932,T2932)</f>
        <v>0.13866666666666669</v>
      </c>
      <c r="BD2932" s="2">
        <f t="shared" si="315"/>
        <v>0.30679830000000008</v>
      </c>
      <c r="BE2932" s="2">
        <f t="shared" si="316"/>
        <v>0.21310000000000004</v>
      </c>
      <c r="BF2932" s="2">
        <f t="shared" si="317"/>
        <v>0.25375000000000009</v>
      </c>
      <c r="BG2932" s="2">
        <f t="shared" si="318"/>
        <v>0.17074074074074075</v>
      </c>
      <c r="BH2932" s="2">
        <f t="shared" si="319"/>
        <v>0.77364830000000029</v>
      </c>
      <c r="BI2932" s="2">
        <f t="shared" si="320"/>
        <v>0.94438904074074104</v>
      </c>
      <c r="BJ2932" s="2">
        <f t="shared" si="321"/>
        <v>0.60290755925925954</v>
      </c>
    </row>
    <row r="2933" spans="1:62" s="2" customFormat="1">
      <c r="A2933" s="1" t="s">
        <v>210</v>
      </c>
      <c r="B2933" s="1">
        <v>2010</v>
      </c>
      <c r="C2933" s="1">
        <v>0.3</v>
      </c>
      <c r="D2933" s="1">
        <v>9.7000000000000003E-2</v>
      </c>
      <c r="E2933" s="1">
        <v>0.04</v>
      </c>
      <c r="F2933" s="1">
        <v>0.3</v>
      </c>
      <c r="G2933" s="1">
        <v>0</v>
      </c>
      <c r="H2933" s="1">
        <v>0.04</v>
      </c>
      <c r="I2933" s="1">
        <v>0.221</v>
      </c>
      <c r="J2933" s="1">
        <v>0.10100000000000001</v>
      </c>
      <c r="K2933" s="1">
        <v>0.65300000000000002</v>
      </c>
      <c r="L2933" s="1">
        <v>1</v>
      </c>
      <c r="M2933" s="1">
        <v>0.24399999999999999</v>
      </c>
      <c r="N2933" s="1">
        <v>0</v>
      </c>
      <c r="O2933" s="1">
        <v>6.8000000000000005E-2</v>
      </c>
      <c r="P2933" s="1">
        <v>0.36899999999999999</v>
      </c>
      <c r="Q2933" s="1">
        <v>0.16600000000000001</v>
      </c>
      <c r="R2933" s="1">
        <v>0.156</v>
      </c>
      <c r="S2933" s="1">
        <v>0</v>
      </c>
      <c r="T2933" s="1">
        <v>6.0000000000000001E-3</v>
      </c>
      <c r="U2933" s="1">
        <v>0.09</v>
      </c>
      <c r="V2933" s="1">
        <v>0.11700000000000001</v>
      </c>
      <c r="W2933" s="1">
        <v>0</v>
      </c>
      <c r="X2933" s="1">
        <v>0.2</v>
      </c>
      <c r="Y2933" s="1">
        <v>8.6999999999999994E-2</v>
      </c>
      <c r="Z2933" s="1">
        <v>0.04</v>
      </c>
      <c r="AA2933" s="1">
        <v>0.94899999999999995</v>
      </c>
      <c r="AB2933" s="1">
        <v>0.8</v>
      </c>
      <c r="AC2933" s="1">
        <v>0.61799999999999999</v>
      </c>
      <c r="AD2933" s="1">
        <v>0.41899999999999998</v>
      </c>
      <c r="AE2933" s="1">
        <v>0.9</v>
      </c>
      <c r="AF2933" s="1">
        <v>0.73699999999999999</v>
      </c>
      <c r="AG2933" s="1">
        <v>0.875</v>
      </c>
      <c r="AH2933" s="1">
        <v>0.56000000000000005</v>
      </c>
      <c r="AI2933" s="1">
        <v>0.75800000000000001</v>
      </c>
      <c r="AJ2933" s="1">
        <v>0.80600000000000005</v>
      </c>
      <c r="AK2933" s="1">
        <v>1</v>
      </c>
      <c r="AL2933" s="1">
        <v>0.78700000000000003</v>
      </c>
      <c r="AM2933" s="1">
        <v>0.83799999999999997</v>
      </c>
      <c r="AN2933" s="1">
        <v>0.72799999999999998</v>
      </c>
      <c r="AO2933" s="1">
        <v>0.80600000000000005</v>
      </c>
      <c r="AP2933" s="1"/>
      <c r="AQ2933" s="1">
        <v>39245.332999999999</v>
      </c>
      <c r="AR2933" s="1"/>
      <c r="AS2933" s="1"/>
      <c r="AT2933" s="1"/>
      <c r="AU2933" s="1">
        <v>0.09</v>
      </c>
      <c r="AV2933" s="1">
        <v>2.1999999999999999E-2</v>
      </c>
      <c r="AW2933" s="2">
        <f>AVERAGE(C2933:H2933)</f>
        <v>0.1295</v>
      </c>
      <c r="AX2933" s="2">
        <f>AVERAGE(I2933:O2933)</f>
        <v>0.32671428571428579</v>
      </c>
      <c r="AY2933" s="2">
        <f>AVERAGE(P2933:T2933)</f>
        <v>0.13940000000000002</v>
      </c>
      <c r="AZ2933" s="2">
        <f>AVERAGE(U2933:Z2933)</f>
        <v>8.900000000000001E-2</v>
      </c>
      <c r="BA2933" s="2">
        <f>AVERAGE(C2933,F2933,I2933,L2933,O2933,R2933,U2933,W2933,Y2933)</f>
        <v>0.24688888888888888</v>
      </c>
      <c r="BB2933" s="2">
        <f>AVERAGE(D2933,G2933,J2933,M2933,P2933,S2933,V2933,X2933,Z2933)</f>
        <v>0.12977777777777777</v>
      </c>
      <c r="BC2933" s="2">
        <f>AVERAGE(E2933,H2933,K2933,N2933,Q2933,T2933)</f>
        <v>0.15083333333333335</v>
      </c>
      <c r="BD2933" s="2">
        <f t="shared" si="315"/>
        <v>0.3025158</v>
      </c>
      <c r="BE2933" s="2">
        <f t="shared" si="316"/>
        <v>0.21240000000000003</v>
      </c>
      <c r="BF2933" s="2">
        <f t="shared" si="317"/>
        <v>0.24890000000000001</v>
      </c>
      <c r="BG2933" s="2">
        <f t="shared" si="318"/>
        <v>0.17583333333333331</v>
      </c>
      <c r="BH2933" s="2">
        <f t="shared" si="319"/>
        <v>0.76381580000000004</v>
      </c>
      <c r="BI2933" s="2">
        <f t="shared" si="320"/>
        <v>0.93964913333333333</v>
      </c>
      <c r="BJ2933" s="2">
        <f t="shared" si="321"/>
        <v>0.58798246666666676</v>
      </c>
    </row>
    <row r="2934" spans="1:62" s="2" customFormat="1">
      <c r="A2934" s="1" t="s">
        <v>211</v>
      </c>
      <c r="B2934" s="1">
        <v>1995</v>
      </c>
      <c r="C2934" s="1">
        <v>0.44900000000000001</v>
      </c>
      <c r="D2934" s="1">
        <v>0.152</v>
      </c>
      <c r="E2934" s="1">
        <v>0.01</v>
      </c>
      <c r="F2934" s="1">
        <v>0.65</v>
      </c>
      <c r="G2934" s="1">
        <v>0</v>
      </c>
      <c r="H2934" s="1">
        <v>0</v>
      </c>
      <c r="I2934" s="1">
        <v>0.22900000000000001</v>
      </c>
      <c r="J2934" s="1">
        <v>0.22700000000000001</v>
      </c>
      <c r="K2934" s="1">
        <v>0.69599999999999995</v>
      </c>
      <c r="L2934" s="1">
        <v>0.08</v>
      </c>
      <c r="M2934" s="1">
        <v>0.03</v>
      </c>
      <c r="N2934" s="1">
        <v>0</v>
      </c>
      <c r="O2934" s="1">
        <v>0.92500000000000004</v>
      </c>
      <c r="P2934" s="1">
        <v>0.434</v>
      </c>
      <c r="Q2934" s="1">
        <v>0.188</v>
      </c>
      <c r="R2934" s="1">
        <v>0.13500000000000001</v>
      </c>
      <c r="S2934" s="1">
        <v>0</v>
      </c>
      <c r="T2934" s="1">
        <v>6.0000000000000001E-3</v>
      </c>
      <c r="U2934" s="1">
        <v>2.5999999999999999E-2</v>
      </c>
      <c r="V2934" s="1">
        <v>8.1000000000000003E-2</v>
      </c>
      <c r="W2934" s="1">
        <v>0</v>
      </c>
      <c r="X2934" s="1">
        <v>0.27</v>
      </c>
      <c r="Y2934" s="1">
        <v>8.0000000000000002E-3</v>
      </c>
      <c r="Z2934" s="1">
        <v>0.44400000000000001</v>
      </c>
      <c r="AA2934" s="1">
        <v>0.85</v>
      </c>
      <c r="AB2934" s="1">
        <v>0.7</v>
      </c>
      <c r="AC2934" s="1">
        <v>0.64800000000000002</v>
      </c>
      <c r="AD2934" s="1">
        <v>0.57799999999999996</v>
      </c>
      <c r="AE2934" s="1">
        <v>0.7</v>
      </c>
      <c r="AF2934" s="1">
        <v>0.83799999999999997</v>
      </c>
      <c r="AG2934" s="1">
        <v>0.78400000000000003</v>
      </c>
      <c r="AH2934" s="1">
        <v>0.67600000000000005</v>
      </c>
      <c r="AI2934" s="1">
        <v>0.753</v>
      </c>
      <c r="AJ2934" s="1">
        <v>0.78300000000000003</v>
      </c>
      <c r="AK2934" s="1">
        <v>0.14099999999999999</v>
      </c>
      <c r="AL2934" s="1">
        <v>1</v>
      </c>
      <c r="AM2934" s="1">
        <v>0.80600000000000005</v>
      </c>
      <c r="AN2934" s="1">
        <v>0.76300000000000001</v>
      </c>
      <c r="AO2934" s="1">
        <v>0.78300000000000003</v>
      </c>
      <c r="AP2934" s="1">
        <v>27637.656999999999</v>
      </c>
      <c r="AQ2934" s="1">
        <v>27550</v>
      </c>
      <c r="AR2934" s="1">
        <v>266278000</v>
      </c>
      <c r="AS2934" s="1"/>
      <c r="AT2934" s="1"/>
      <c r="AU2934" s="1">
        <v>0.06</v>
      </c>
      <c r="AV2934" s="1">
        <v>-1.0999999999999999E-2</v>
      </c>
      <c r="AW2934" s="2">
        <f>AVERAGE(C2934:H2934)</f>
        <v>0.2101666666666667</v>
      </c>
      <c r="AX2934" s="2">
        <f>AVERAGE(I2934:O2934)</f>
        <v>0.31242857142857144</v>
      </c>
      <c r="AY2934" s="2">
        <f>AVERAGE(P2934:T2934)</f>
        <v>0.15260000000000001</v>
      </c>
      <c r="AZ2934" s="2">
        <f>AVERAGE(U2934:Z2934)</f>
        <v>0.13816666666666666</v>
      </c>
      <c r="BA2934" s="2">
        <f>AVERAGE(C2934,F2934,I2934,L2934,O2934,R2934,U2934,W2934,Y2934)</f>
        <v>0.27799999999999997</v>
      </c>
      <c r="BB2934" s="2">
        <f>AVERAGE(D2934,G2934,J2934,M2934,P2934,S2934,V2934,X2934,Z2934)</f>
        <v>0.182</v>
      </c>
      <c r="BC2934" s="2">
        <f>AVERAGE(E2934,H2934,K2934,N2934,Q2934,T2934)</f>
        <v>0.15</v>
      </c>
      <c r="BD2934" s="2">
        <f t="shared" si="315"/>
        <v>0.29109579999999996</v>
      </c>
      <c r="BE2934" s="2">
        <f t="shared" si="316"/>
        <v>0.22120000000000004</v>
      </c>
      <c r="BF2934" s="2">
        <f t="shared" si="317"/>
        <v>0.2258</v>
      </c>
      <c r="BG2934" s="2">
        <f t="shared" si="318"/>
        <v>0.20333333333333334</v>
      </c>
      <c r="BH2934" s="2">
        <f t="shared" si="319"/>
        <v>0.73809579999999997</v>
      </c>
      <c r="BI2934" s="2">
        <f t="shared" si="320"/>
        <v>0.94142913333333333</v>
      </c>
      <c r="BJ2934" s="2">
        <f t="shared" si="321"/>
        <v>0.5347624666666666</v>
      </c>
    </row>
    <row r="2935" spans="1:62" s="2" customFormat="1">
      <c r="A2935" s="1" t="s">
        <v>211</v>
      </c>
      <c r="B2935" s="1">
        <v>1996</v>
      </c>
      <c r="C2935" s="1">
        <v>0.44900000000000001</v>
      </c>
      <c r="D2935" s="1">
        <v>0.153</v>
      </c>
      <c r="E2935" s="1">
        <v>0.01</v>
      </c>
      <c r="F2935" s="1">
        <v>0.65</v>
      </c>
      <c r="G2935" s="1">
        <v>0</v>
      </c>
      <c r="H2935" s="1">
        <v>0</v>
      </c>
      <c r="I2935" s="1">
        <v>0.22900000000000001</v>
      </c>
      <c r="J2935" s="1">
        <v>0.223</v>
      </c>
      <c r="K2935" s="1">
        <v>0.69399999999999995</v>
      </c>
      <c r="L2935" s="1">
        <v>0.08</v>
      </c>
      <c r="M2935" s="1">
        <v>0.02</v>
      </c>
      <c r="N2935" s="1">
        <v>0</v>
      </c>
      <c r="O2935" s="1">
        <v>0.92500000000000004</v>
      </c>
      <c r="P2935" s="1">
        <v>0.43099999999999999</v>
      </c>
      <c r="Q2935" s="1">
        <v>0.18</v>
      </c>
      <c r="R2935" s="1">
        <v>0.13500000000000001</v>
      </c>
      <c r="S2935" s="1">
        <v>0</v>
      </c>
      <c r="T2935" s="1">
        <v>6.0000000000000001E-3</v>
      </c>
      <c r="U2935" s="1">
        <v>2.5999999999999999E-2</v>
      </c>
      <c r="V2935" s="1">
        <v>8.1000000000000003E-2</v>
      </c>
      <c r="W2935" s="1">
        <v>0</v>
      </c>
      <c r="X2935" s="1">
        <v>0.27</v>
      </c>
      <c r="Y2935" s="1">
        <v>8.0000000000000002E-3</v>
      </c>
      <c r="Z2935" s="1">
        <v>0.43099999999999999</v>
      </c>
      <c r="AA2935" s="1">
        <v>0.85</v>
      </c>
      <c r="AB2935" s="1">
        <v>0.7</v>
      </c>
      <c r="AC2935" s="1">
        <v>0.64700000000000002</v>
      </c>
      <c r="AD2935" s="1">
        <v>0.57799999999999996</v>
      </c>
      <c r="AE2935" s="1">
        <v>0.7</v>
      </c>
      <c r="AF2935" s="1">
        <v>0.84499999999999997</v>
      </c>
      <c r="AG2935" s="1">
        <v>0.78400000000000003</v>
      </c>
      <c r="AH2935" s="1">
        <v>0.68</v>
      </c>
      <c r="AI2935" s="1">
        <v>0.75800000000000001</v>
      </c>
      <c r="AJ2935" s="1">
        <v>0.78900000000000003</v>
      </c>
      <c r="AK2935" s="1">
        <v>0.182</v>
      </c>
      <c r="AL2935" s="1">
        <v>1</v>
      </c>
      <c r="AM2935" s="1">
        <v>0.81299999999999994</v>
      </c>
      <c r="AN2935" s="1">
        <v>0.78200000000000003</v>
      </c>
      <c r="AO2935" s="1">
        <v>0.78900000000000003</v>
      </c>
      <c r="AP2935" s="1">
        <v>28894.11</v>
      </c>
      <c r="AQ2935" s="1">
        <v>28920</v>
      </c>
      <c r="AR2935" s="1">
        <v>269394000</v>
      </c>
      <c r="AS2935" s="1"/>
      <c r="AT2935" s="1"/>
      <c r="AU2935" s="1">
        <v>0.06</v>
      </c>
      <c r="AV2935" s="1">
        <v>-1.2E-2</v>
      </c>
      <c r="AW2935" s="2">
        <f>AVERAGE(C2935:H2935)</f>
        <v>0.21033333333333334</v>
      </c>
      <c r="AX2935" s="2">
        <f>AVERAGE(I2935:O2935)</f>
        <v>0.31014285714285716</v>
      </c>
      <c r="AY2935" s="2">
        <f>AVERAGE(P2935:T2935)</f>
        <v>0.15040000000000001</v>
      </c>
      <c r="AZ2935" s="2">
        <f>AVERAGE(U2935:Z2935)</f>
        <v>0.13600000000000001</v>
      </c>
      <c r="BA2935" s="2">
        <f>AVERAGE(C2935,F2935,I2935,L2935,O2935,R2935,U2935,W2935,Y2935)</f>
        <v>0.27799999999999997</v>
      </c>
      <c r="BB2935" s="2">
        <f>AVERAGE(D2935,G2935,J2935,M2935,P2935,S2935,V2935,X2935,Z2935)</f>
        <v>0.17877777777777779</v>
      </c>
      <c r="BC2935" s="2">
        <f>AVERAGE(E2935,H2935,K2935,N2935,Q2935,T2935)</f>
        <v>0.14833333333333332</v>
      </c>
      <c r="BD2935" s="2">
        <f t="shared" si="315"/>
        <v>0.29143839999999999</v>
      </c>
      <c r="BE2935" s="2">
        <f t="shared" si="316"/>
        <v>0.22270000000000004</v>
      </c>
      <c r="BF2935" s="2">
        <f t="shared" si="317"/>
        <v>0.22950000000000001</v>
      </c>
      <c r="BG2935" s="2">
        <f t="shared" si="318"/>
        <v>0.20170370370370369</v>
      </c>
      <c r="BH2935" s="2">
        <f t="shared" si="319"/>
        <v>0.74363840000000003</v>
      </c>
      <c r="BI2935" s="2">
        <f t="shared" si="320"/>
        <v>0.94534210370370375</v>
      </c>
      <c r="BJ2935" s="2">
        <f t="shared" si="321"/>
        <v>0.54193469629629631</v>
      </c>
    </row>
    <row r="2936" spans="1:62" s="2" customFormat="1">
      <c r="A2936" s="1" t="s">
        <v>211</v>
      </c>
      <c r="B2936" s="1">
        <v>1997</v>
      </c>
      <c r="C2936" s="1">
        <v>0.44900000000000001</v>
      </c>
      <c r="D2936" s="1">
        <v>0.153</v>
      </c>
      <c r="E2936" s="1">
        <v>0.01</v>
      </c>
      <c r="F2936" s="1">
        <v>0.65</v>
      </c>
      <c r="G2936" s="1">
        <v>0</v>
      </c>
      <c r="H2936" s="1">
        <v>0</v>
      </c>
      <c r="I2936" s="1">
        <v>0.22900000000000001</v>
      </c>
      <c r="J2936" s="1">
        <v>0.22</v>
      </c>
      <c r="K2936" s="1">
        <v>0.69299999999999995</v>
      </c>
      <c r="L2936" s="1">
        <v>0.08</v>
      </c>
      <c r="M2936" s="1">
        <v>0.03</v>
      </c>
      <c r="N2936" s="1">
        <v>0</v>
      </c>
      <c r="O2936" s="1">
        <v>0.92500000000000004</v>
      </c>
      <c r="P2936" s="1">
        <v>0.42799999999999999</v>
      </c>
      <c r="Q2936" s="1">
        <v>0.17699999999999999</v>
      </c>
      <c r="R2936" s="1">
        <v>0.13500000000000001</v>
      </c>
      <c r="S2936" s="1">
        <v>0</v>
      </c>
      <c r="T2936" s="1">
        <v>6.0000000000000001E-3</v>
      </c>
      <c r="U2936" s="1">
        <v>2.5999999999999999E-2</v>
      </c>
      <c r="V2936" s="1">
        <v>8.1000000000000003E-2</v>
      </c>
      <c r="W2936" s="1">
        <v>0</v>
      </c>
      <c r="X2936" s="1">
        <v>0.27</v>
      </c>
      <c r="Y2936" s="1">
        <v>8.0000000000000002E-3</v>
      </c>
      <c r="Z2936" s="1">
        <v>0.41699999999999998</v>
      </c>
      <c r="AA2936" s="1">
        <v>0.85</v>
      </c>
      <c r="AB2936" s="1">
        <v>0.7</v>
      </c>
      <c r="AC2936" s="1">
        <v>0.64500000000000002</v>
      </c>
      <c r="AD2936" s="1">
        <v>0.6</v>
      </c>
      <c r="AE2936" s="1">
        <v>0.7</v>
      </c>
      <c r="AF2936" s="1">
        <v>0.84499999999999997</v>
      </c>
      <c r="AG2936" s="1">
        <v>0.78400000000000003</v>
      </c>
      <c r="AH2936" s="1">
        <v>0.68200000000000005</v>
      </c>
      <c r="AI2936" s="1">
        <v>0.76600000000000001</v>
      </c>
      <c r="AJ2936" s="1">
        <v>0.80700000000000005</v>
      </c>
      <c r="AK2936" s="1">
        <v>0.22500000000000001</v>
      </c>
      <c r="AL2936" s="1">
        <v>1</v>
      </c>
      <c r="AM2936" s="1">
        <v>0.81499999999999995</v>
      </c>
      <c r="AN2936" s="1">
        <v>0.80100000000000005</v>
      </c>
      <c r="AO2936" s="1">
        <v>0.80700000000000005</v>
      </c>
      <c r="AP2936" s="1">
        <v>30363.79</v>
      </c>
      <c r="AQ2936" s="1">
        <v>30500</v>
      </c>
      <c r="AR2936" s="1">
        <v>272657000</v>
      </c>
      <c r="AS2936" s="1"/>
      <c r="AT2936" s="1"/>
      <c r="AU2936" s="1">
        <v>7.0000000000000007E-2</v>
      </c>
      <c r="AV2936" s="1">
        <v>-1.4E-2</v>
      </c>
      <c r="AW2936" s="2">
        <f>AVERAGE(C2936:H2936)</f>
        <v>0.21033333333333334</v>
      </c>
      <c r="AX2936" s="2">
        <f>AVERAGE(I2936:O2936)</f>
        <v>0.311</v>
      </c>
      <c r="AY2936" s="2">
        <f>AVERAGE(P2936:T2936)</f>
        <v>0.1492</v>
      </c>
      <c r="AZ2936" s="2">
        <f>AVERAGE(U2936:Z2936)</f>
        <v>0.13366666666666668</v>
      </c>
      <c r="BA2936" s="2">
        <f>AVERAGE(C2936,F2936,I2936,L2936,O2936,R2936,U2936,W2936,Y2936)</f>
        <v>0.27799999999999997</v>
      </c>
      <c r="BB2936" s="2">
        <f>AVERAGE(D2936,G2936,J2936,M2936,P2936,S2936,V2936,X2936,Z2936)</f>
        <v>0.17766666666666667</v>
      </c>
      <c r="BC2936" s="2">
        <f>AVERAGE(E2936,H2936,K2936,N2936,Q2936,T2936)</f>
        <v>0.14766666666666664</v>
      </c>
      <c r="BD2936" s="2">
        <f t="shared" si="315"/>
        <v>0.29258040000000002</v>
      </c>
      <c r="BE2936" s="2">
        <f t="shared" si="316"/>
        <v>0.22550000000000001</v>
      </c>
      <c r="BF2936" s="2">
        <f t="shared" si="317"/>
        <v>0.23280000000000001</v>
      </c>
      <c r="BG2936" s="2">
        <f t="shared" si="318"/>
        <v>0.2011111111111111</v>
      </c>
      <c r="BH2936" s="2">
        <f t="shared" si="319"/>
        <v>0.7508804</v>
      </c>
      <c r="BI2936" s="2">
        <f t="shared" si="320"/>
        <v>0.95199151111111113</v>
      </c>
      <c r="BJ2936" s="2">
        <f t="shared" si="321"/>
        <v>0.54976928888888887</v>
      </c>
    </row>
    <row r="2937" spans="1:62" s="2" customFormat="1">
      <c r="A2937" s="1" t="s">
        <v>211</v>
      </c>
      <c r="B2937" s="1">
        <v>1998</v>
      </c>
      <c r="C2937" s="1">
        <v>0.44900000000000001</v>
      </c>
      <c r="D2937" s="1">
        <v>0.153</v>
      </c>
      <c r="E2937" s="1">
        <v>0.01</v>
      </c>
      <c r="F2937" s="1">
        <v>0.65</v>
      </c>
      <c r="G2937" s="1">
        <v>0</v>
      </c>
      <c r="H2937" s="1">
        <v>0</v>
      </c>
      <c r="I2937" s="1">
        <v>0.22900000000000001</v>
      </c>
      <c r="J2937" s="1">
        <v>0.216</v>
      </c>
      <c r="K2937" s="1">
        <v>0.69099999999999995</v>
      </c>
      <c r="L2937" s="1">
        <v>0.08</v>
      </c>
      <c r="M2937" s="1">
        <v>0.03</v>
      </c>
      <c r="N2937" s="1">
        <v>0</v>
      </c>
      <c r="O2937" s="1">
        <v>0.92500000000000004</v>
      </c>
      <c r="P2937" s="1">
        <v>0.42599999999999999</v>
      </c>
      <c r="Q2937" s="1">
        <v>0.16800000000000001</v>
      </c>
      <c r="R2937" s="1">
        <v>0.13500000000000001</v>
      </c>
      <c r="S2937" s="1">
        <v>0</v>
      </c>
      <c r="T2937" s="1">
        <v>6.0000000000000001E-3</v>
      </c>
      <c r="U2937" s="1">
        <v>2.5999999999999999E-2</v>
      </c>
      <c r="V2937" s="1">
        <v>8.1000000000000003E-2</v>
      </c>
      <c r="W2937" s="1">
        <v>0</v>
      </c>
      <c r="X2937" s="1">
        <v>0.27</v>
      </c>
      <c r="Y2937" s="1">
        <v>8.0000000000000002E-3</v>
      </c>
      <c r="Z2937" s="1">
        <v>0.40400000000000003</v>
      </c>
      <c r="AA2937" s="1">
        <v>0.85</v>
      </c>
      <c r="AB2937" s="1">
        <v>0.7</v>
      </c>
      <c r="AC2937" s="1">
        <v>0.64300000000000002</v>
      </c>
      <c r="AD2937" s="1">
        <v>0.60299999999999998</v>
      </c>
      <c r="AE2937" s="1">
        <v>0.7</v>
      </c>
      <c r="AF2937" s="1">
        <v>0.84299999999999997</v>
      </c>
      <c r="AG2937" s="1">
        <v>0.78400000000000003</v>
      </c>
      <c r="AH2937" s="1">
        <v>0.68500000000000005</v>
      </c>
      <c r="AI2937" s="1">
        <v>0.77500000000000002</v>
      </c>
      <c r="AJ2937" s="1">
        <v>0.82499999999999996</v>
      </c>
      <c r="AK2937" s="1">
        <v>0.27900000000000003</v>
      </c>
      <c r="AL2937" s="1">
        <v>0.999</v>
      </c>
      <c r="AM2937" s="1">
        <v>0.81799999999999995</v>
      </c>
      <c r="AN2937" s="1">
        <v>0.82</v>
      </c>
      <c r="AO2937" s="1">
        <v>0.82499999999999996</v>
      </c>
      <c r="AP2937" s="1">
        <v>31687.052</v>
      </c>
      <c r="AQ2937" s="1">
        <v>32060</v>
      </c>
      <c r="AR2937" s="1">
        <v>275854000</v>
      </c>
      <c r="AS2937" s="1"/>
      <c r="AT2937" s="1"/>
      <c r="AU2937" s="1">
        <v>7.0000000000000007E-2</v>
      </c>
      <c r="AV2937" s="1">
        <v>-1.4999999999999999E-2</v>
      </c>
      <c r="AW2937" s="2">
        <f>AVERAGE(C2937:H2937)</f>
        <v>0.21033333333333334</v>
      </c>
      <c r="AX2937" s="2">
        <f>AVERAGE(I2937:O2937)</f>
        <v>0.31014285714285716</v>
      </c>
      <c r="AY2937" s="2">
        <f>AVERAGE(P2937:T2937)</f>
        <v>0.14699999999999999</v>
      </c>
      <c r="AZ2937" s="2">
        <f>AVERAGE(U2937:Z2937)</f>
        <v>0.13150000000000001</v>
      </c>
      <c r="BA2937" s="2">
        <f>AVERAGE(C2937,F2937,I2937,L2937,O2937,R2937,U2937,W2937,Y2937)</f>
        <v>0.27799999999999997</v>
      </c>
      <c r="BB2937" s="2">
        <f>AVERAGE(D2937,G2937,J2937,M2937,P2937,S2937,V2937,X2937,Z2937)</f>
        <v>0.17555555555555558</v>
      </c>
      <c r="BC2937" s="2">
        <f>AVERAGE(E2937,H2937,K2937,N2937,Q2937,T2937)</f>
        <v>0.14583333333333334</v>
      </c>
      <c r="BD2937" s="2">
        <f t="shared" si="315"/>
        <v>0.29252329999999999</v>
      </c>
      <c r="BE2937" s="2">
        <f t="shared" si="316"/>
        <v>0.22850000000000004</v>
      </c>
      <c r="BF2937" s="2">
        <f t="shared" si="317"/>
        <v>0.23665</v>
      </c>
      <c r="BG2937" s="2">
        <f t="shared" si="318"/>
        <v>0.19979629629629628</v>
      </c>
      <c r="BH2937" s="2">
        <f t="shared" si="319"/>
        <v>0.75767329999999999</v>
      </c>
      <c r="BI2937" s="2">
        <f t="shared" si="320"/>
        <v>0.95746959629629624</v>
      </c>
      <c r="BJ2937" s="2">
        <f t="shared" si="321"/>
        <v>0.55787700370370374</v>
      </c>
    </row>
    <row r="2938" spans="1:62" s="2" customFormat="1">
      <c r="A2938" s="1" t="s">
        <v>211</v>
      </c>
      <c r="B2938" s="1">
        <v>1999</v>
      </c>
      <c r="C2938" s="1">
        <v>0.44900000000000001</v>
      </c>
      <c r="D2938" s="1">
        <v>0.154</v>
      </c>
      <c r="E2938" s="1">
        <v>0.01</v>
      </c>
      <c r="F2938" s="1">
        <v>0.65</v>
      </c>
      <c r="G2938" s="1">
        <v>0</v>
      </c>
      <c r="H2938" s="1">
        <v>0</v>
      </c>
      <c r="I2938" s="1">
        <v>0.22900000000000001</v>
      </c>
      <c r="J2938" s="1">
        <v>0.21299999999999999</v>
      </c>
      <c r="K2938" s="1">
        <v>0.68899999999999995</v>
      </c>
      <c r="L2938" s="1">
        <v>0.08</v>
      </c>
      <c r="M2938" s="1">
        <v>0.03</v>
      </c>
      <c r="N2938" s="1">
        <v>0</v>
      </c>
      <c r="O2938" s="1">
        <v>0.92500000000000004</v>
      </c>
      <c r="P2938" s="1">
        <v>0.42299999999999999</v>
      </c>
      <c r="Q2938" s="1">
        <v>0.161</v>
      </c>
      <c r="R2938" s="1">
        <v>0.13500000000000001</v>
      </c>
      <c r="S2938" s="1">
        <v>0</v>
      </c>
      <c r="T2938" s="1">
        <v>6.0000000000000001E-3</v>
      </c>
      <c r="U2938" s="1">
        <v>2.5999999999999999E-2</v>
      </c>
      <c r="V2938" s="1">
        <v>8.1000000000000003E-2</v>
      </c>
      <c r="W2938" s="1">
        <v>0</v>
      </c>
      <c r="X2938" s="1">
        <v>0.27</v>
      </c>
      <c r="Y2938" s="1">
        <v>8.0000000000000002E-3</v>
      </c>
      <c r="Z2938" s="1">
        <v>0.39100000000000001</v>
      </c>
      <c r="AA2938" s="1">
        <v>0.85</v>
      </c>
      <c r="AB2938" s="1">
        <v>0.7</v>
      </c>
      <c r="AC2938" s="1">
        <v>0.64100000000000001</v>
      </c>
      <c r="AD2938" s="1">
        <v>0.61299999999999999</v>
      </c>
      <c r="AE2938" s="1">
        <v>0.7</v>
      </c>
      <c r="AF2938" s="1">
        <v>0.85</v>
      </c>
      <c r="AG2938" s="1">
        <v>0.78400000000000003</v>
      </c>
      <c r="AH2938" s="1">
        <v>0.70399999999999996</v>
      </c>
      <c r="AI2938" s="1">
        <v>0.77400000000000002</v>
      </c>
      <c r="AJ2938" s="1">
        <v>0.82899999999999996</v>
      </c>
      <c r="AK2938" s="1">
        <v>0.34300000000000003</v>
      </c>
      <c r="AL2938" s="1">
        <v>1</v>
      </c>
      <c r="AM2938" s="1">
        <v>0.81399999999999995</v>
      </c>
      <c r="AN2938" s="1">
        <v>0.84</v>
      </c>
      <c r="AO2938" s="1">
        <v>0.82899999999999996</v>
      </c>
      <c r="AP2938" s="1">
        <v>33332.139000000003</v>
      </c>
      <c r="AQ2938" s="1">
        <v>33690</v>
      </c>
      <c r="AR2938" s="1">
        <v>279040000</v>
      </c>
      <c r="AS2938" s="1"/>
      <c r="AT2938" s="1"/>
      <c r="AU2938" s="1">
        <v>7.0000000000000007E-2</v>
      </c>
      <c r="AV2938" s="1">
        <v>-1.6E-2</v>
      </c>
      <c r="AW2938" s="2">
        <f>AVERAGE(C2938:H2938)</f>
        <v>0.21049999999999999</v>
      </c>
      <c r="AX2938" s="2">
        <f>AVERAGE(I2938:O2938)</f>
        <v>0.3094285714285715</v>
      </c>
      <c r="AY2938" s="2">
        <f>AVERAGE(P2938:T2938)</f>
        <v>0.14499999999999999</v>
      </c>
      <c r="AZ2938" s="2">
        <f>AVERAGE(U2938:Z2938)</f>
        <v>0.12933333333333333</v>
      </c>
      <c r="BA2938" s="2">
        <f>AVERAGE(C2938,F2938,I2938,L2938,O2938,R2938,U2938,W2938,Y2938)</f>
        <v>0.27799999999999997</v>
      </c>
      <c r="BB2938" s="2">
        <f>AVERAGE(D2938,G2938,J2938,M2938,P2938,S2938,V2938,X2938,Z2938)</f>
        <v>0.17355555555555557</v>
      </c>
      <c r="BC2938" s="2">
        <f>AVERAGE(E2938,H2938,K2938,N2938,Q2938,T2938)</f>
        <v>0.14433333333333334</v>
      </c>
      <c r="BD2938" s="2">
        <f t="shared" si="315"/>
        <v>0.29337979999999997</v>
      </c>
      <c r="BE2938" s="2">
        <f t="shared" si="316"/>
        <v>0.23070000000000002</v>
      </c>
      <c r="BF2938" s="2">
        <f t="shared" si="317"/>
        <v>0.24055000000000001</v>
      </c>
      <c r="BG2938" s="2">
        <f t="shared" si="318"/>
        <v>0.19862962962962963</v>
      </c>
      <c r="BH2938" s="2">
        <f t="shared" si="319"/>
        <v>0.76462980000000003</v>
      </c>
      <c r="BI2938" s="2">
        <f t="shared" si="320"/>
        <v>0.96325942962962963</v>
      </c>
      <c r="BJ2938" s="2">
        <f t="shared" si="321"/>
        <v>0.56600017037037043</v>
      </c>
    </row>
    <row r="2939" spans="1:62" s="2" customFormat="1">
      <c r="A2939" s="1" t="s">
        <v>211</v>
      </c>
      <c r="B2939" s="1">
        <v>2000</v>
      </c>
      <c r="C2939" s="1">
        <v>0.44900000000000001</v>
      </c>
      <c r="D2939" s="1">
        <v>0.154</v>
      </c>
      <c r="E2939" s="1">
        <v>0.01</v>
      </c>
      <c r="F2939" s="1">
        <v>0.65</v>
      </c>
      <c r="G2939" s="1">
        <v>0</v>
      </c>
      <c r="H2939" s="1">
        <v>0</v>
      </c>
      <c r="I2939" s="1">
        <v>0.22900000000000001</v>
      </c>
      <c r="J2939" s="1">
        <v>0.20899999999999999</v>
      </c>
      <c r="K2939" s="1">
        <v>0.68700000000000006</v>
      </c>
      <c r="L2939" s="1">
        <v>0.08</v>
      </c>
      <c r="M2939" s="1">
        <v>0.03</v>
      </c>
      <c r="N2939" s="1">
        <v>0</v>
      </c>
      <c r="O2939" s="1">
        <v>0.92500000000000004</v>
      </c>
      <c r="P2939" s="1">
        <v>0.42</v>
      </c>
      <c r="Q2939" s="1">
        <v>0.159</v>
      </c>
      <c r="R2939" s="1">
        <v>0.13500000000000001</v>
      </c>
      <c r="S2939" s="1">
        <v>0</v>
      </c>
      <c r="T2939" s="1">
        <v>7.0000000000000001E-3</v>
      </c>
      <c r="U2939" s="1">
        <v>2.5999999999999999E-2</v>
      </c>
      <c r="V2939" s="1">
        <v>8.1000000000000003E-2</v>
      </c>
      <c r="W2939" s="1">
        <v>0</v>
      </c>
      <c r="X2939" s="1">
        <v>0.27</v>
      </c>
      <c r="Y2939" s="1">
        <v>8.0000000000000002E-3</v>
      </c>
      <c r="Z2939" s="1">
        <v>0.378</v>
      </c>
      <c r="AA2939" s="1">
        <v>0.85</v>
      </c>
      <c r="AB2939" s="1">
        <v>0.7</v>
      </c>
      <c r="AC2939" s="1">
        <v>0.63800000000000001</v>
      </c>
      <c r="AD2939" s="1">
        <v>0.69299999999999995</v>
      </c>
      <c r="AE2939" s="1">
        <v>0.7</v>
      </c>
      <c r="AF2939" s="1">
        <v>0.86299999999999999</v>
      </c>
      <c r="AG2939" s="1">
        <v>0.78400000000000003</v>
      </c>
      <c r="AH2939" s="1">
        <v>0.72299999999999998</v>
      </c>
      <c r="AI2939" s="1">
        <v>0.77400000000000002</v>
      </c>
      <c r="AJ2939" s="1">
        <v>0.83199999999999996</v>
      </c>
      <c r="AK2939" s="1">
        <v>0.43099999999999999</v>
      </c>
      <c r="AL2939" s="1">
        <v>0.96399999999999997</v>
      </c>
      <c r="AM2939" s="1">
        <v>0.81100000000000005</v>
      </c>
      <c r="AN2939" s="1">
        <v>0.85899999999999999</v>
      </c>
      <c r="AO2939" s="1">
        <v>0.83199999999999996</v>
      </c>
      <c r="AP2939" s="1">
        <v>35080.731</v>
      </c>
      <c r="AQ2939" s="1">
        <v>35690</v>
      </c>
      <c r="AR2939" s="1">
        <v>282172000</v>
      </c>
      <c r="AS2939" s="1">
        <v>40.81</v>
      </c>
      <c r="AT2939" s="1"/>
      <c r="AU2939" s="1">
        <v>0.08</v>
      </c>
      <c r="AV2939" s="1">
        <v>-1.7999999999999999E-2</v>
      </c>
      <c r="AW2939" s="2">
        <f>AVERAGE(C2939:H2939)</f>
        <v>0.21049999999999999</v>
      </c>
      <c r="AX2939" s="2">
        <f>AVERAGE(I2939:O2939)</f>
        <v>0.30857142857142861</v>
      </c>
      <c r="AY2939" s="2">
        <f>AVERAGE(P2939:T2939)</f>
        <v>0.14419999999999999</v>
      </c>
      <c r="AZ2939" s="2">
        <f>AVERAGE(U2939:Z2939)</f>
        <v>0.12716666666666668</v>
      </c>
      <c r="BA2939" s="2">
        <f>AVERAGE(C2939,F2939,I2939,L2939,O2939,R2939,U2939,W2939,Y2939)</f>
        <v>0.27799999999999997</v>
      </c>
      <c r="BB2939" s="2">
        <f>AVERAGE(D2939,G2939,J2939,M2939,P2939,S2939,V2939,X2939,Z2939)</f>
        <v>0.17133333333333331</v>
      </c>
      <c r="BC2939" s="2">
        <f>AVERAGE(E2939,H2939,K2939,N2939,Q2939,T2939)</f>
        <v>0.14383333333333334</v>
      </c>
      <c r="BD2939" s="2">
        <f t="shared" si="315"/>
        <v>0.29851879999999997</v>
      </c>
      <c r="BE2939" s="2">
        <f t="shared" si="316"/>
        <v>0.2329</v>
      </c>
      <c r="BF2939" s="2">
        <f t="shared" si="317"/>
        <v>0.24199999999999999</v>
      </c>
      <c r="BG2939" s="2">
        <f t="shared" si="318"/>
        <v>0.19772222222222222</v>
      </c>
      <c r="BH2939" s="2">
        <f t="shared" si="319"/>
        <v>0.77341879999999996</v>
      </c>
      <c r="BI2939" s="2">
        <f t="shared" si="320"/>
        <v>0.97114102222222221</v>
      </c>
      <c r="BJ2939" s="2">
        <f t="shared" si="321"/>
        <v>0.57569657777777772</v>
      </c>
    </row>
    <row r="2940" spans="1:62" s="2" customFormat="1">
      <c r="A2940" s="1" t="s">
        <v>211</v>
      </c>
      <c r="B2940" s="1">
        <v>2001</v>
      </c>
      <c r="C2940" s="1">
        <v>0.44900000000000001</v>
      </c>
      <c r="D2940" s="1">
        <v>0.154</v>
      </c>
      <c r="E2940" s="1">
        <v>0.01</v>
      </c>
      <c r="F2940" s="1">
        <v>0.65</v>
      </c>
      <c r="G2940" s="1">
        <v>0</v>
      </c>
      <c r="H2940" s="1">
        <v>0</v>
      </c>
      <c r="I2940" s="1">
        <v>0.22900000000000001</v>
      </c>
      <c r="J2940" s="1">
        <v>0.20599999999999999</v>
      </c>
      <c r="K2940" s="1">
        <v>0.68600000000000005</v>
      </c>
      <c r="L2940" s="1">
        <v>0.08</v>
      </c>
      <c r="M2940" s="1">
        <v>0.03</v>
      </c>
      <c r="N2940" s="1">
        <v>0</v>
      </c>
      <c r="O2940" s="1">
        <v>0.92500000000000004</v>
      </c>
      <c r="P2940" s="1">
        <v>0.41499999999999998</v>
      </c>
      <c r="Q2940" s="1">
        <v>0.159</v>
      </c>
      <c r="R2940" s="1">
        <v>0.13500000000000001</v>
      </c>
      <c r="S2940" s="1">
        <v>0</v>
      </c>
      <c r="T2940" s="1">
        <v>8.0000000000000002E-3</v>
      </c>
      <c r="U2940" s="1">
        <v>2.5999999999999999E-2</v>
      </c>
      <c r="V2940" s="1">
        <v>8.1000000000000003E-2</v>
      </c>
      <c r="W2940" s="1">
        <v>0</v>
      </c>
      <c r="X2940" s="1">
        <v>0.27</v>
      </c>
      <c r="Y2940" s="1">
        <v>8.0000000000000002E-3</v>
      </c>
      <c r="Z2940" s="1">
        <v>0.36399999999999999</v>
      </c>
      <c r="AA2940" s="1">
        <v>0.85</v>
      </c>
      <c r="AB2940" s="1">
        <v>0.9</v>
      </c>
      <c r="AC2940" s="1">
        <v>0.63500000000000001</v>
      </c>
      <c r="AD2940" s="1">
        <v>0.71199999999999997</v>
      </c>
      <c r="AE2940" s="1">
        <v>0.7</v>
      </c>
      <c r="AF2940" s="1">
        <v>0.85899999999999999</v>
      </c>
      <c r="AG2940" s="1">
        <v>0.81</v>
      </c>
      <c r="AH2940" s="1">
        <v>0.64900000000000002</v>
      </c>
      <c r="AI2940" s="1">
        <v>0.77</v>
      </c>
      <c r="AJ2940" s="1">
        <v>0.86099999999999999</v>
      </c>
      <c r="AK2940" s="1">
        <v>0.501</v>
      </c>
      <c r="AL2940" s="1">
        <v>0.97699999999999998</v>
      </c>
      <c r="AM2940" s="1">
        <v>0.80600000000000005</v>
      </c>
      <c r="AN2940" s="1">
        <v>0.878</v>
      </c>
      <c r="AO2940" s="1">
        <v>0.86099999999999999</v>
      </c>
      <c r="AP2940" s="1">
        <v>35898.091999999997</v>
      </c>
      <c r="AQ2940" s="1">
        <v>36440</v>
      </c>
      <c r="AR2940" s="1">
        <v>285082000</v>
      </c>
      <c r="AS2940" s="1"/>
      <c r="AT2940" s="1"/>
      <c r="AU2940" s="1">
        <v>0.09</v>
      </c>
      <c r="AV2940" s="1">
        <v>-1.7000000000000001E-2</v>
      </c>
      <c r="AW2940" s="2">
        <f>AVERAGE(C2940:H2940)</f>
        <v>0.21049999999999999</v>
      </c>
      <c r="AX2940" s="2">
        <f>AVERAGE(I2940:O2940)</f>
        <v>0.308</v>
      </c>
      <c r="AY2940" s="2">
        <f>AVERAGE(P2940:T2940)</f>
        <v>0.1434</v>
      </c>
      <c r="AZ2940" s="2">
        <f>AVERAGE(U2940:Z2940)</f>
        <v>0.12483333333333334</v>
      </c>
      <c r="BA2940" s="2">
        <f>AVERAGE(C2940,F2940,I2940,L2940,O2940,R2940,U2940,W2940,Y2940)</f>
        <v>0.27799999999999997</v>
      </c>
      <c r="BB2940" s="2">
        <f>AVERAGE(D2940,G2940,J2940,M2940,P2940,S2940,V2940,X2940,Z2940)</f>
        <v>0.16888888888888889</v>
      </c>
      <c r="BC2940" s="2">
        <f>AVERAGE(E2940,H2940,K2940,N2940,Q2940,T2940)</f>
        <v>0.14383333333333334</v>
      </c>
      <c r="BD2940" s="2">
        <f t="shared" si="315"/>
        <v>0.31210860000000001</v>
      </c>
      <c r="BE2940" s="2">
        <f t="shared" si="316"/>
        <v>0.22800000000000004</v>
      </c>
      <c r="BF2940" s="2">
        <f t="shared" si="317"/>
        <v>0.24724999999999997</v>
      </c>
      <c r="BG2940" s="2">
        <f t="shared" si="318"/>
        <v>0.19690740740740742</v>
      </c>
      <c r="BH2940" s="2">
        <f t="shared" si="319"/>
        <v>0.78735860000000002</v>
      </c>
      <c r="BI2940" s="2">
        <f t="shared" si="320"/>
        <v>0.98426600740740744</v>
      </c>
      <c r="BJ2940" s="2">
        <f t="shared" si="321"/>
        <v>0.5904511925925926</v>
      </c>
    </row>
    <row r="2941" spans="1:62" s="2" customFormat="1">
      <c r="A2941" s="1" t="s">
        <v>211</v>
      </c>
      <c r="B2941" s="1">
        <v>2002</v>
      </c>
      <c r="C2941" s="1">
        <v>0.44900000000000001</v>
      </c>
      <c r="D2941" s="1">
        <v>0.155</v>
      </c>
      <c r="E2941" s="1">
        <v>0.01</v>
      </c>
      <c r="F2941" s="1">
        <v>0.65</v>
      </c>
      <c r="G2941" s="1">
        <v>0</v>
      </c>
      <c r="H2941" s="1">
        <v>0</v>
      </c>
      <c r="I2941" s="1">
        <v>0.22900000000000001</v>
      </c>
      <c r="J2941" s="1">
        <v>0.20200000000000001</v>
      </c>
      <c r="K2941" s="1">
        <v>0.68500000000000005</v>
      </c>
      <c r="L2941" s="1">
        <v>0.08</v>
      </c>
      <c r="M2941" s="1">
        <v>0.03</v>
      </c>
      <c r="N2941" s="1">
        <v>0</v>
      </c>
      <c r="O2941" s="1">
        <v>0.92500000000000004</v>
      </c>
      <c r="P2941" s="1">
        <v>0.40899999999999997</v>
      </c>
      <c r="Q2941" s="1">
        <v>0.155</v>
      </c>
      <c r="R2941" s="1">
        <v>0.13500000000000001</v>
      </c>
      <c r="S2941" s="1">
        <v>0</v>
      </c>
      <c r="T2941" s="1">
        <v>8.9999999999999993E-3</v>
      </c>
      <c r="U2941" s="1">
        <v>2.5999999999999999E-2</v>
      </c>
      <c r="V2941" s="1">
        <v>8.1000000000000003E-2</v>
      </c>
      <c r="W2941" s="1">
        <v>0</v>
      </c>
      <c r="X2941" s="1">
        <v>0.27</v>
      </c>
      <c r="Y2941" s="1">
        <v>8.0000000000000002E-3</v>
      </c>
      <c r="Z2941" s="1">
        <v>0.35099999999999998</v>
      </c>
      <c r="AA2941" s="1">
        <v>0.85</v>
      </c>
      <c r="AB2941" s="1">
        <v>0.9</v>
      </c>
      <c r="AC2941" s="1">
        <v>0.63400000000000001</v>
      </c>
      <c r="AD2941" s="1">
        <v>0.65300000000000002</v>
      </c>
      <c r="AE2941" s="1">
        <v>0.7</v>
      </c>
      <c r="AF2941" s="1">
        <v>0.84099999999999997</v>
      </c>
      <c r="AG2941" s="1">
        <v>0.79400000000000004</v>
      </c>
      <c r="AH2941" s="1">
        <v>0.57399999999999995</v>
      </c>
      <c r="AI2941" s="1">
        <v>0.76600000000000001</v>
      </c>
      <c r="AJ2941" s="1">
        <v>0.88900000000000001</v>
      </c>
      <c r="AK2941" s="1">
        <v>0.54700000000000004</v>
      </c>
      <c r="AL2941" s="1">
        <v>1</v>
      </c>
      <c r="AM2941" s="1">
        <v>0.80100000000000005</v>
      </c>
      <c r="AN2941" s="1">
        <v>0.89700000000000002</v>
      </c>
      <c r="AO2941" s="1">
        <v>0.88900000000000001</v>
      </c>
      <c r="AP2941" s="1">
        <v>36796.57</v>
      </c>
      <c r="AQ2941" s="1">
        <v>37040</v>
      </c>
      <c r="AR2941" s="1">
        <v>287804000</v>
      </c>
      <c r="AS2941" s="1"/>
      <c r="AT2941" s="1"/>
      <c r="AU2941" s="1">
        <v>0.09</v>
      </c>
      <c r="AV2941" s="1">
        <v>-1.6E-2</v>
      </c>
      <c r="AW2941" s="2">
        <f>AVERAGE(C2941:H2941)</f>
        <v>0.21066666666666667</v>
      </c>
      <c r="AX2941" s="2">
        <f>AVERAGE(I2941:O2941)</f>
        <v>0.30728571428571433</v>
      </c>
      <c r="AY2941" s="2">
        <f>AVERAGE(P2941:T2941)</f>
        <v>0.1416</v>
      </c>
      <c r="AZ2941" s="2">
        <f>AVERAGE(U2941:Z2941)</f>
        <v>0.12266666666666666</v>
      </c>
      <c r="BA2941" s="2">
        <f>AVERAGE(C2941,F2941,I2941,L2941,O2941,R2941,U2941,W2941,Y2941)</f>
        <v>0.27799999999999997</v>
      </c>
      <c r="BB2941" s="2">
        <f>AVERAGE(D2941,G2941,J2941,M2941,P2941,S2941,V2941,X2941,Z2941)</f>
        <v>0.16644444444444445</v>
      </c>
      <c r="BC2941" s="2">
        <f>AVERAGE(E2941,H2941,K2941,N2941,Q2941,T2941)</f>
        <v>0.14316666666666669</v>
      </c>
      <c r="BD2941" s="2">
        <f t="shared" si="315"/>
        <v>0.30674120000000005</v>
      </c>
      <c r="BE2941" s="2">
        <f t="shared" si="316"/>
        <v>0.22290000000000001</v>
      </c>
      <c r="BF2941" s="2">
        <f t="shared" si="317"/>
        <v>0.25230000000000002</v>
      </c>
      <c r="BG2941" s="2">
        <f t="shared" si="318"/>
        <v>0.19587037037037036</v>
      </c>
      <c r="BH2941" s="2">
        <f t="shared" si="319"/>
        <v>0.78194120000000011</v>
      </c>
      <c r="BI2941" s="2">
        <f t="shared" si="320"/>
        <v>0.97781157037037048</v>
      </c>
      <c r="BJ2941" s="2">
        <f t="shared" si="321"/>
        <v>0.58607082962962975</v>
      </c>
    </row>
    <row r="2942" spans="1:62" s="2" customFormat="1">
      <c r="A2942" s="1" t="s">
        <v>211</v>
      </c>
      <c r="B2942" s="1">
        <v>2003</v>
      </c>
      <c r="C2942" s="1">
        <v>0.44900000000000001</v>
      </c>
      <c r="D2942" s="1">
        <v>0.155</v>
      </c>
      <c r="E2942" s="1">
        <v>0.01</v>
      </c>
      <c r="F2942" s="1">
        <v>0.65</v>
      </c>
      <c r="G2942" s="1">
        <v>0</v>
      </c>
      <c r="H2942" s="1">
        <v>0</v>
      </c>
      <c r="I2942" s="1">
        <v>0.22900000000000001</v>
      </c>
      <c r="J2942" s="1">
        <v>0.19900000000000001</v>
      </c>
      <c r="K2942" s="1">
        <v>0.67800000000000005</v>
      </c>
      <c r="L2942" s="1">
        <v>0.08</v>
      </c>
      <c r="M2942" s="1">
        <v>0.02</v>
      </c>
      <c r="N2942" s="1">
        <v>0</v>
      </c>
      <c r="O2942" s="1">
        <v>0.92500000000000004</v>
      </c>
      <c r="P2942" s="1">
        <v>0.40300000000000002</v>
      </c>
      <c r="Q2942" s="1">
        <v>0.157</v>
      </c>
      <c r="R2942" s="1">
        <v>0.13500000000000001</v>
      </c>
      <c r="S2942" s="1">
        <v>0</v>
      </c>
      <c r="T2942" s="1">
        <v>0.01</v>
      </c>
      <c r="U2942" s="1">
        <v>2.5999999999999999E-2</v>
      </c>
      <c r="V2942" s="1">
        <v>8.1000000000000003E-2</v>
      </c>
      <c r="W2942" s="1">
        <v>0</v>
      </c>
      <c r="X2942" s="1">
        <v>0.27</v>
      </c>
      <c r="Y2942" s="1">
        <v>8.0000000000000002E-3</v>
      </c>
      <c r="Z2942" s="1">
        <v>0.33800000000000002</v>
      </c>
      <c r="AA2942" s="1">
        <v>0.85</v>
      </c>
      <c r="AB2942" s="1">
        <v>0.9</v>
      </c>
      <c r="AC2942" s="1">
        <v>0.63500000000000001</v>
      </c>
      <c r="AD2942" s="1">
        <v>0.63500000000000001</v>
      </c>
      <c r="AE2942" s="1">
        <v>0.7</v>
      </c>
      <c r="AF2942" s="1">
        <v>0.84199999999999997</v>
      </c>
      <c r="AG2942" s="1">
        <v>0.81399999999999995</v>
      </c>
      <c r="AH2942" s="1">
        <v>0.55800000000000005</v>
      </c>
      <c r="AI2942" s="1">
        <v>0.76100000000000001</v>
      </c>
      <c r="AJ2942" s="1">
        <v>0.84099999999999997</v>
      </c>
      <c r="AK2942" s="1">
        <v>0.61499999999999999</v>
      </c>
      <c r="AL2942" s="1">
        <v>1</v>
      </c>
      <c r="AM2942" s="1">
        <v>0.80600000000000005</v>
      </c>
      <c r="AN2942" s="1">
        <v>0.91600000000000004</v>
      </c>
      <c r="AO2942" s="1">
        <v>0.84099999999999997</v>
      </c>
      <c r="AP2942" s="1">
        <v>38195.682999999997</v>
      </c>
      <c r="AQ2942" s="1">
        <v>38380</v>
      </c>
      <c r="AR2942" s="1">
        <v>290326000</v>
      </c>
      <c r="AS2942" s="1"/>
      <c r="AT2942" s="1"/>
      <c r="AU2942" s="1">
        <v>0.09</v>
      </c>
      <c r="AV2942" s="1">
        <v>-1.6E-2</v>
      </c>
      <c r="AW2942" s="2">
        <f>AVERAGE(C2942:H2942)</f>
        <v>0.21066666666666667</v>
      </c>
      <c r="AX2942" s="2">
        <f>AVERAGE(I2942:O2942)</f>
        <v>0.30442857142857144</v>
      </c>
      <c r="AY2942" s="2">
        <f>AVERAGE(P2942:T2942)</f>
        <v>0.14100000000000001</v>
      </c>
      <c r="AZ2942" s="2">
        <f>AVERAGE(U2942:Z2942)</f>
        <v>0.12050000000000001</v>
      </c>
      <c r="BA2942" s="2">
        <f>AVERAGE(C2942,F2942,I2942,L2942,O2942,R2942,U2942,W2942,Y2942)</f>
        <v>0.27799999999999997</v>
      </c>
      <c r="BB2942" s="2">
        <f>AVERAGE(D2942,G2942,J2942,M2942,P2942,S2942,V2942,X2942,Z2942)</f>
        <v>0.16288888888888892</v>
      </c>
      <c r="BC2942" s="2">
        <f>AVERAGE(E2942,H2942,K2942,N2942,Q2942,T2942)</f>
        <v>0.14250000000000002</v>
      </c>
      <c r="BD2942" s="2">
        <f t="shared" si="315"/>
        <v>0.30696960000000001</v>
      </c>
      <c r="BE2942" s="2">
        <f t="shared" si="316"/>
        <v>0.21600000000000003</v>
      </c>
      <c r="BF2942" s="2">
        <f t="shared" si="317"/>
        <v>0.25714999999999999</v>
      </c>
      <c r="BG2942" s="2">
        <f t="shared" si="318"/>
        <v>0.19446296296296298</v>
      </c>
      <c r="BH2942" s="2">
        <f t="shared" si="319"/>
        <v>0.78011960000000002</v>
      </c>
      <c r="BI2942" s="2">
        <f t="shared" si="320"/>
        <v>0.97458256296296297</v>
      </c>
      <c r="BJ2942" s="2">
        <f t="shared" si="321"/>
        <v>0.58565663703703708</v>
      </c>
    </row>
    <row r="2943" spans="1:62" s="2" customFormat="1">
      <c r="A2943" s="1" t="s">
        <v>211</v>
      </c>
      <c r="B2943" s="1">
        <v>2004</v>
      </c>
      <c r="C2943" s="1">
        <v>0.44900000000000001</v>
      </c>
      <c r="D2943" s="1">
        <v>0.155</v>
      </c>
      <c r="E2943" s="1">
        <v>0.01</v>
      </c>
      <c r="F2943" s="1">
        <v>0.65</v>
      </c>
      <c r="G2943" s="1">
        <v>0</v>
      </c>
      <c r="H2943" s="1">
        <v>0</v>
      </c>
      <c r="I2943" s="1">
        <v>0.22900000000000001</v>
      </c>
      <c r="J2943" s="1">
        <v>0.19500000000000001</v>
      </c>
      <c r="K2943" s="1">
        <v>0.67500000000000004</v>
      </c>
      <c r="L2943" s="1">
        <v>0.08</v>
      </c>
      <c r="M2943" s="1">
        <v>0.02</v>
      </c>
      <c r="N2943" s="1">
        <v>0</v>
      </c>
      <c r="O2943" s="1">
        <v>0.92500000000000004</v>
      </c>
      <c r="P2943" s="1">
        <v>0.39700000000000002</v>
      </c>
      <c r="Q2943" s="1">
        <v>0.151</v>
      </c>
      <c r="R2943" s="1">
        <v>0.13500000000000001</v>
      </c>
      <c r="S2943" s="1">
        <v>0</v>
      </c>
      <c r="T2943" s="1">
        <v>1.0999999999999999E-2</v>
      </c>
      <c r="U2943" s="1">
        <v>2.5999999999999999E-2</v>
      </c>
      <c r="V2943" s="1">
        <v>8.1000000000000003E-2</v>
      </c>
      <c r="W2943" s="1">
        <v>0</v>
      </c>
      <c r="X2943" s="1">
        <v>0.27</v>
      </c>
      <c r="Y2943" s="1">
        <v>8.0000000000000002E-3</v>
      </c>
      <c r="Z2943" s="1">
        <v>0.35499999999999998</v>
      </c>
      <c r="AA2943" s="1">
        <v>0.85</v>
      </c>
      <c r="AB2943" s="1">
        <v>0.9</v>
      </c>
      <c r="AC2943" s="1">
        <v>0.67200000000000004</v>
      </c>
      <c r="AD2943" s="1">
        <v>0.622</v>
      </c>
      <c r="AE2943" s="1">
        <v>0.7</v>
      </c>
      <c r="AF2943" s="1">
        <v>0.85899999999999999</v>
      </c>
      <c r="AG2943" s="1">
        <v>0.81399999999999995</v>
      </c>
      <c r="AH2943" s="1">
        <v>0.52100000000000002</v>
      </c>
      <c r="AI2943" s="1">
        <v>0.76800000000000002</v>
      </c>
      <c r="AJ2943" s="1">
        <v>0.84799999999999998</v>
      </c>
      <c r="AK2943" s="1">
        <v>0.70099999999999996</v>
      </c>
      <c r="AL2943" s="1">
        <v>1</v>
      </c>
      <c r="AM2943" s="1">
        <v>0.78200000000000003</v>
      </c>
      <c r="AN2943" s="1">
        <v>0.93500000000000005</v>
      </c>
      <c r="AO2943" s="1">
        <v>0.84799999999999998</v>
      </c>
      <c r="AP2943" s="1">
        <v>40308.688999999998</v>
      </c>
      <c r="AQ2943" s="1">
        <v>40650</v>
      </c>
      <c r="AR2943" s="1">
        <v>293046000</v>
      </c>
      <c r="AS2943" s="1"/>
      <c r="AT2943" s="1"/>
      <c r="AU2943" s="1">
        <v>0.09</v>
      </c>
      <c r="AV2943" s="1">
        <v>-1.7999999999999999E-2</v>
      </c>
      <c r="AW2943" s="2">
        <f>AVERAGE(C2943:H2943)</f>
        <v>0.21066666666666667</v>
      </c>
      <c r="AX2943" s="2">
        <f>AVERAGE(I2943:O2943)</f>
        <v>0.30342857142857149</v>
      </c>
      <c r="AY2943" s="2">
        <f>AVERAGE(P2943:T2943)</f>
        <v>0.13880000000000001</v>
      </c>
      <c r="AZ2943" s="2">
        <f>AVERAGE(U2943:Z2943)</f>
        <v>0.12333333333333334</v>
      </c>
      <c r="BA2943" s="2">
        <f>AVERAGE(C2943,F2943,I2943,L2943,O2943,R2943,U2943,W2943,Y2943)</f>
        <v>0.27799999999999997</v>
      </c>
      <c r="BB2943" s="2">
        <f>AVERAGE(D2943,G2943,J2943,M2943,P2943,S2943,V2943,X2943,Z2943)</f>
        <v>0.16366666666666665</v>
      </c>
      <c r="BC2943" s="2">
        <f>AVERAGE(E2943,H2943,K2943,N2943,Q2943,T2943)</f>
        <v>0.14116666666666669</v>
      </c>
      <c r="BD2943" s="2">
        <f t="shared" si="315"/>
        <v>0.30931069999999999</v>
      </c>
      <c r="BE2943" s="2">
        <f t="shared" si="316"/>
        <v>0.2137</v>
      </c>
      <c r="BF2943" s="2">
        <f t="shared" si="317"/>
        <v>0.26</v>
      </c>
      <c r="BG2943" s="2">
        <f t="shared" si="318"/>
        <v>0.19427777777777777</v>
      </c>
      <c r="BH2943" s="2">
        <f t="shared" si="319"/>
        <v>0.78301069999999995</v>
      </c>
      <c r="BI2943" s="2">
        <f t="shared" si="320"/>
        <v>0.97728847777777772</v>
      </c>
      <c r="BJ2943" s="2">
        <f t="shared" si="321"/>
        <v>0.58873292222222218</v>
      </c>
    </row>
    <row r="2944" spans="1:62" s="2" customFormat="1">
      <c r="A2944" s="1" t="s">
        <v>211</v>
      </c>
      <c r="B2944" s="1">
        <v>2005</v>
      </c>
      <c r="C2944" s="1">
        <v>0.44900000000000001</v>
      </c>
      <c r="D2944" s="1">
        <v>0.156</v>
      </c>
      <c r="E2944" s="1">
        <v>0.01</v>
      </c>
      <c r="F2944" s="1">
        <v>0.65</v>
      </c>
      <c r="G2944" s="1">
        <v>0</v>
      </c>
      <c r="H2944" s="1">
        <v>0</v>
      </c>
      <c r="I2944" s="1">
        <v>0.22900000000000001</v>
      </c>
      <c r="J2944" s="1">
        <v>0.192</v>
      </c>
      <c r="K2944" s="1">
        <v>0.68100000000000005</v>
      </c>
      <c r="L2944" s="1">
        <v>0.08</v>
      </c>
      <c r="M2944" s="1">
        <v>0.02</v>
      </c>
      <c r="N2944" s="1">
        <v>0</v>
      </c>
      <c r="O2944" s="1">
        <v>0.92500000000000004</v>
      </c>
      <c r="P2944" s="1">
        <v>0.39300000000000002</v>
      </c>
      <c r="Q2944" s="1">
        <v>0.14499999999999999</v>
      </c>
      <c r="R2944" s="1">
        <v>0.13500000000000001</v>
      </c>
      <c r="S2944" s="1">
        <v>0</v>
      </c>
      <c r="T2944" s="1">
        <v>1.2E-2</v>
      </c>
      <c r="U2944" s="1">
        <v>2.5999999999999999E-2</v>
      </c>
      <c r="V2944" s="1">
        <v>8.1000000000000003E-2</v>
      </c>
      <c r="W2944" s="1">
        <v>0</v>
      </c>
      <c r="X2944" s="1">
        <v>0.27</v>
      </c>
      <c r="Y2944" s="1">
        <v>8.0000000000000002E-3</v>
      </c>
      <c r="Z2944" s="1">
        <v>0.34699999999999998</v>
      </c>
      <c r="AA2944" s="1">
        <v>0.85</v>
      </c>
      <c r="AB2944" s="1">
        <v>0.9</v>
      </c>
      <c r="AC2944" s="1">
        <v>0.68600000000000005</v>
      </c>
      <c r="AD2944" s="1">
        <v>0.6</v>
      </c>
      <c r="AE2944" s="1">
        <v>0.7</v>
      </c>
      <c r="AF2944" s="1">
        <v>0.85699999999999998</v>
      </c>
      <c r="AG2944" s="1">
        <v>0.79800000000000004</v>
      </c>
      <c r="AH2944" s="1">
        <v>0.50800000000000001</v>
      </c>
      <c r="AI2944" s="1">
        <v>0.76500000000000001</v>
      </c>
      <c r="AJ2944" s="1">
        <v>0.79800000000000004</v>
      </c>
      <c r="AK2944" s="1">
        <v>0.8</v>
      </c>
      <c r="AL2944" s="1">
        <v>1</v>
      </c>
      <c r="AM2944" s="1">
        <v>0.79800000000000004</v>
      </c>
      <c r="AN2944" s="1">
        <v>0.95399999999999996</v>
      </c>
      <c r="AO2944" s="1">
        <v>0.79800000000000004</v>
      </c>
      <c r="AP2944" s="1">
        <v>42534.48</v>
      </c>
      <c r="AQ2944" s="1">
        <v>43130</v>
      </c>
      <c r="AR2944" s="1">
        <v>295753000</v>
      </c>
      <c r="AS2944" s="1"/>
      <c r="AT2944" s="1"/>
      <c r="AU2944" s="1">
        <v>0.08</v>
      </c>
      <c r="AV2944" s="1">
        <v>-1.9E-2</v>
      </c>
      <c r="AW2944" s="2">
        <f>AVERAGE(C2944:H2944)</f>
        <v>0.21083333333333334</v>
      </c>
      <c r="AX2944" s="2">
        <f>AVERAGE(I2944:O2944)</f>
        <v>0.30385714285714288</v>
      </c>
      <c r="AY2944" s="2">
        <f>AVERAGE(P2944:T2944)</f>
        <v>0.13700000000000001</v>
      </c>
      <c r="AZ2944" s="2">
        <f>AVERAGE(U2944:Z2944)</f>
        <v>0.122</v>
      </c>
      <c r="BA2944" s="2">
        <f>AVERAGE(C2944,F2944,I2944,L2944,O2944,R2944,U2944,W2944,Y2944)</f>
        <v>0.27799999999999997</v>
      </c>
      <c r="BB2944" s="2">
        <f>AVERAGE(D2944,G2944,J2944,M2944,P2944,S2944,V2944,X2944,Z2944)</f>
        <v>0.16211111111111112</v>
      </c>
      <c r="BC2944" s="2">
        <f>AVERAGE(E2944,H2944,K2944,N2944,Q2944,T2944)</f>
        <v>0.14133333333333334</v>
      </c>
      <c r="BD2944" s="2">
        <f t="shared" si="315"/>
        <v>0.30782610000000005</v>
      </c>
      <c r="BE2944" s="2">
        <f t="shared" si="316"/>
        <v>0.20710000000000003</v>
      </c>
      <c r="BF2944" s="2">
        <f t="shared" si="317"/>
        <v>0.26750000000000002</v>
      </c>
      <c r="BG2944" s="2">
        <f t="shared" si="318"/>
        <v>0.1938148148148148</v>
      </c>
      <c r="BH2944" s="2">
        <f t="shared" si="319"/>
        <v>0.78242610000000012</v>
      </c>
      <c r="BI2944" s="2">
        <f t="shared" si="320"/>
        <v>0.9762409148148149</v>
      </c>
      <c r="BJ2944" s="2">
        <f t="shared" si="321"/>
        <v>0.58861128518518535</v>
      </c>
    </row>
    <row r="2945" spans="1:62" s="2" customFormat="1">
      <c r="A2945" s="1" t="s">
        <v>211</v>
      </c>
      <c r="B2945" s="1">
        <v>2006</v>
      </c>
      <c r="C2945" s="1">
        <v>0.44900000000000001</v>
      </c>
      <c r="D2945" s="1">
        <v>0.159</v>
      </c>
      <c r="E2945" s="1">
        <v>0.01</v>
      </c>
      <c r="F2945" s="1">
        <v>0.65</v>
      </c>
      <c r="G2945" s="1">
        <v>0</v>
      </c>
      <c r="H2945" s="1">
        <v>0</v>
      </c>
      <c r="I2945" s="1">
        <v>0.22900000000000001</v>
      </c>
      <c r="J2945" s="1">
        <v>0.189</v>
      </c>
      <c r="K2945" s="1">
        <v>0.67200000000000004</v>
      </c>
      <c r="L2945" s="1">
        <v>0.08</v>
      </c>
      <c r="M2945" s="1">
        <v>0.03</v>
      </c>
      <c r="N2945" s="1">
        <v>0</v>
      </c>
      <c r="O2945" s="1">
        <v>0.92500000000000004</v>
      </c>
      <c r="P2945" s="1">
        <v>0.39300000000000002</v>
      </c>
      <c r="Q2945" s="1">
        <v>0.14000000000000001</v>
      </c>
      <c r="R2945" s="1">
        <v>0.13500000000000001</v>
      </c>
      <c r="S2945" s="1">
        <v>0</v>
      </c>
      <c r="T2945" s="1">
        <v>1.2E-2</v>
      </c>
      <c r="U2945" s="1">
        <v>2.5999999999999999E-2</v>
      </c>
      <c r="V2945" s="1">
        <v>8.1000000000000003E-2</v>
      </c>
      <c r="W2945" s="1">
        <v>0</v>
      </c>
      <c r="X2945" s="1">
        <v>0.27</v>
      </c>
      <c r="Y2945" s="1">
        <v>8.0000000000000002E-3</v>
      </c>
      <c r="Z2945" s="1">
        <v>0.34799999999999998</v>
      </c>
      <c r="AA2945" s="1">
        <v>0.93200000000000005</v>
      </c>
      <c r="AB2945" s="1">
        <v>0.9</v>
      </c>
      <c r="AC2945" s="1">
        <v>0.68899999999999995</v>
      </c>
      <c r="AD2945" s="1">
        <v>0.61099999999999999</v>
      </c>
      <c r="AE2945" s="1">
        <v>0.7</v>
      </c>
      <c r="AF2945" s="1">
        <v>0.85</v>
      </c>
      <c r="AG2945" s="1">
        <v>0.81399999999999995</v>
      </c>
      <c r="AH2945" s="1">
        <v>0.59</v>
      </c>
      <c r="AI2945" s="1">
        <v>0.71799999999999997</v>
      </c>
      <c r="AJ2945" s="1">
        <v>0.752</v>
      </c>
      <c r="AK2945" s="1">
        <v>0.9</v>
      </c>
      <c r="AL2945" s="1">
        <v>1</v>
      </c>
      <c r="AM2945" s="1">
        <v>0.81499999999999995</v>
      </c>
      <c r="AN2945" s="1">
        <v>0.97799999999999998</v>
      </c>
      <c r="AO2945" s="1">
        <v>0.752</v>
      </c>
      <c r="AP2945" s="1">
        <v>44663.472000000002</v>
      </c>
      <c r="AQ2945" s="1">
        <v>45640</v>
      </c>
      <c r="AR2945" s="1">
        <v>298593000</v>
      </c>
      <c r="AS2945" s="1"/>
      <c r="AT2945" s="1"/>
      <c r="AU2945" s="1">
        <v>0.1</v>
      </c>
      <c r="AV2945" s="1">
        <v>-0.02</v>
      </c>
      <c r="AW2945" s="2">
        <f>AVERAGE(C2945:H2945)</f>
        <v>0.21133333333333335</v>
      </c>
      <c r="AX2945" s="2">
        <f>AVERAGE(I2945:O2945)</f>
        <v>0.30357142857142855</v>
      </c>
      <c r="AY2945" s="2">
        <f>AVERAGE(P2945:T2945)</f>
        <v>0.13600000000000001</v>
      </c>
      <c r="AZ2945" s="2">
        <f>AVERAGE(U2945:Z2945)</f>
        <v>0.12216666666666666</v>
      </c>
      <c r="BA2945" s="2">
        <f>AVERAGE(C2945,F2945,I2945,L2945,O2945,R2945,U2945,W2945,Y2945)</f>
        <v>0.27799999999999997</v>
      </c>
      <c r="BB2945" s="2">
        <f>AVERAGE(D2945,G2945,J2945,M2945,P2945,S2945,V2945,X2945,Z2945)</f>
        <v>0.1633333333333333</v>
      </c>
      <c r="BC2945" s="2">
        <f>AVERAGE(E2945,H2945,K2945,N2945,Q2945,T2945)</f>
        <v>0.13900000000000001</v>
      </c>
      <c r="BD2945" s="2">
        <f t="shared" si="315"/>
        <v>0.31382160000000003</v>
      </c>
      <c r="BE2945" s="2">
        <f t="shared" si="316"/>
        <v>0.20599999999999996</v>
      </c>
      <c r="BF2945" s="2">
        <f t="shared" si="317"/>
        <v>0.27539999999999998</v>
      </c>
      <c r="BG2945" s="2">
        <f t="shared" si="318"/>
        <v>0.19344444444444442</v>
      </c>
      <c r="BH2945" s="2">
        <f t="shared" si="319"/>
        <v>0.79522159999999997</v>
      </c>
      <c r="BI2945" s="2">
        <f t="shared" si="320"/>
        <v>0.98866604444444439</v>
      </c>
      <c r="BJ2945" s="2">
        <f t="shared" si="321"/>
        <v>0.60177715555555555</v>
      </c>
    </row>
    <row r="2946" spans="1:62" s="2" customFormat="1">
      <c r="A2946" s="1" t="s">
        <v>211</v>
      </c>
      <c r="B2946" s="1">
        <v>2007</v>
      </c>
      <c r="C2946" s="1">
        <v>0.44900000000000001</v>
      </c>
      <c r="D2946" s="1">
        <v>0.16200000000000001</v>
      </c>
      <c r="E2946" s="1">
        <v>0.01</v>
      </c>
      <c r="F2946" s="1">
        <v>0.65</v>
      </c>
      <c r="G2946" s="1">
        <v>0</v>
      </c>
      <c r="H2946" s="1">
        <v>0</v>
      </c>
      <c r="I2946" s="1">
        <v>0.22900000000000001</v>
      </c>
      <c r="J2946" s="1">
        <v>0.186</v>
      </c>
      <c r="K2946" s="1">
        <v>0.67600000000000005</v>
      </c>
      <c r="L2946" s="1">
        <v>0.08</v>
      </c>
      <c r="M2946" s="1">
        <v>0.03</v>
      </c>
      <c r="N2946" s="1">
        <v>0</v>
      </c>
      <c r="O2946" s="1">
        <v>0.92500000000000004</v>
      </c>
      <c r="P2946" s="1">
        <v>0.39300000000000002</v>
      </c>
      <c r="Q2946" s="1">
        <v>0.13600000000000001</v>
      </c>
      <c r="R2946" s="1">
        <v>0.13500000000000001</v>
      </c>
      <c r="S2946" s="1">
        <v>0</v>
      </c>
      <c r="T2946" s="1">
        <v>1.2E-2</v>
      </c>
      <c r="U2946" s="1">
        <v>2.5999999999999999E-2</v>
      </c>
      <c r="V2946" s="1">
        <v>8.1000000000000003E-2</v>
      </c>
      <c r="W2946" s="1">
        <v>0</v>
      </c>
      <c r="X2946" s="1">
        <v>0.27</v>
      </c>
      <c r="Y2946" s="1">
        <v>8.0000000000000002E-3</v>
      </c>
      <c r="Z2946" s="1">
        <v>0.34899999999999998</v>
      </c>
      <c r="AA2946" s="1">
        <v>0.91400000000000003</v>
      </c>
      <c r="AB2946" s="1">
        <v>0.8</v>
      </c>
      <c r="AC2946" s="1">
        <v>0.69</v>
      </c>
      <c r="AD2946" s="1">
        <v>0.60299999999999998</v>
      </c>
      <c r="AE2946" s="1">
        <v>0.8</v>
      </c>
      <c r="AF2946" s="1">
        <v>0.83799999999999997</v>
      </c>
      <c r="AG2946" s="1">
        <v>0.86599999999999999</v>
      </c>
      <c r="AH2946" s="1">
        <v>0.56999999999999995</v>
      </c>
      <c r="AI2946" s="1">
        <v>0.71799999999999997</v>
      </c>
      <c r="AJ2946" s="1">
        <v>0.76</v>
      </c>
      <c r="AK2946" s="1">
        <v>0.96899999999999997</v>
      </c>
      <c r="AL2946" s="1">
        <v>1</v>
      </c>
      <c r="AM2946" s="1">
        <v>0.81399999999999995</v>
      </c>
      <c r="AN2946" s="1">
        <v>0.94699999999999995</v>
      </c>
      <c r="AO2946" s="1">
        <v>0.76</v>
      </c>
      <c r="AP2946" s="1">
        <v>46627.097000000002</v>
      </c>
      <c r="AQ2946" s="1">
        <v>46740</v>
      </c>
      <c r="AR2946" s="1">
        <v>301580000</v>
      </c>
      <c r="AS2946" s="1"/>
      <c r="AT2946" s="1"/>
      <c r="AU2946" s="1">
        <v>0.1</v>
      </c>
      <c r="AV2946" s="1">
        <v>-2.1000000000000001E-2</v>
      </c>
      <c r="AW2946" s="2">
        <f>AVERAGE(C2946:H2946)</f>
        <v>0.21183333333333332</v>
      </c>
      <c r="AX2946" s="2">
        <f>AVERAGE(I2946:O2946)</f>
        <v>0.30371428571428577</v>
      </c>
      <c r="AY2946" s="2">
        <f>AVERAGE(P2946:T2946)</f>
        <v>0.13520000000000001</v>
      </c>
      <c r="AZ2946" s="2">
        <f>AVERAGE(U2946:Z2946)</f>
        <v>0.12233333333333334</v>
      </c>
      <c r="BA2946" s="2">
        <f>AVERAGE(C2946,F2946,I2946,L2946,O2946,R2946,U2946,W2946,Y2946)</f>
        <v>0.27799999999999997</v>
      </c>
      <c r="BB2946" s="2">
        <f>AVERAGE(D2946,G2946,J2946,M2946,P2946,S2946,V2946,X2946,Z2946)</f>
        <v>0.16344444444444442</v>
      </c>
      <c r="BC2946" s="2">
        <f>AVERAGE(E2946,H2946,K2946,N2946,Q2946,T2946)</f>
        <v>0.13900000000000001</v>
      </c>
      <c r="BD2946" s="2">
        <f t="shared" si="315"/>
        <v>0.31467809999999996</v>
      </c>
      <c r="BE2946" s="2">
        <f t="shared" si="316"/>
        <v>0.20480000000000001</v>
      </c>
      <c r="BF2946" s="2">
        <f t="shared" si="317"/>
        <v>0.2772</v>
      </c>
      <c r="BG2946" s="2">
        <f t="shared" si="318"/>
        <v>0.19348148148148148</v>
      </c>
      <c r="BH2946" s="2">
        <f t="shared" si="319"/>
        <v>0.79667809999999994</v>
      </c>
      <c r="BI2946" s="2">
        <f t="shared" si="320"/>
        <v>0.99015958148148142</v>
      </c>
      <c r="BJ2946" s="2">
        <f t="shared" si="321"/>
        <v>0.60319661851851847</v>
      </c>
    </row>
    <row r="2947" spans="1:62" s="2" customFormat="1">
      <c r="A2947" s="1" t="s">
        <v>211</v>
      </c>
      <c r="B2947" s="1">
        <v>2008</v>
      </c>
      <c r="C2947" s="1">
        <v>0.44900000000000001</v>
      </c>
      <c r="D2947" s="1">
        <v>0.16500000000000001</v>
      </c>
      <c r="E2947" s="1">
        <v>0.01</v>
      </c>
      <c r="F2947" s="1">
        <v>0.65</v>
      </c>
      <c r="G2947" s="1">
        <v>0</v>
      </c>
      <c r="H2947" s="1">
        <v>0</v>
      </c>
      <c r="I2947" s="1">
        <v>0.22900000000000001</v>
      </c>
      <c r="J2947" s="1">
        <v>0.183</v>
      </c>
      <c r="K2947" s="1">
        <v>0.82799999999999996</v>
      </c>
      <c r="L2947" s="1">
        <v>0.08</v>
      </c>
      <c r="M2947" s="1">
        <v>3.1E-2</v>
      </c>
      <c r="N2947" s="1">
        <v>0</v>
      </c>
      <c r="O2947" s="1">
        <v>0.92500000000000004</v>
      </c>
      <c r="P2947" s="1">
        <v>0.39300000000000002</v>
      </c>
      <c r="Q2947" s="1">
        <v>0.13100000000000001</v>
      </c>
      <c r="R2947" s="1">
        <v>0.13500000000000001</v>
      </c>
      <c r="S2947" s="1">
        <v>0</v>
      </c>
      <c r="T2947" s="1">
        <v>1.2E-2</v>
      </c>
      <c r="U2947" s="1">
        <v>2.5999999999999999E-2</v>
      </c>
      <c r="V2947" s="1">
        <v>8.1000000000000003E-2</v>
      </c>
      <c r="W2947" s="1">
        <v>0</v>
      </c>
      <c r="X2947" s="1">
        <v>0.27</v>
      </c>
      <c r="Y2947" s="1">
        <v>8.0000000000000002E-3</v>
      </c>
      <c r="Z2947" s="1">
        <v>0.32600000000000001</v>
      </c>
      <c r="AA2947" s="1">
        <v>0.92600000000000005</v>
      </c>
      <c r="AB2947" s="1">
        <v>0.8</v>
      </c>
      <c r="AC2947" s="1">
        <v>0.68300000000000005</v>
      </c>
      <c r="AD2947" s="1">
        <v>0.59799999999999998</v>
      </c>
      <c r="AE2947" s="1">
        <v>0.8</v>
      </c>
      <c r="AF2947" s="1">
        <v>0.83699999999999997</v>
      </c>
      <c r="AG2947" s="1">
        <v>0.86799999999999999</v>
      </c>
      <c r="AH2947" s="1">
        <v>0.60499999999999998</v>
      </c>
      <c r="AI2947" s="1">
        <v>0.71499999999999997</v>
      </c>
      <c r="AJ2947" s="1">
        <v>0.79200000000000004</v>
      </c>
      <c r="AK2947" s="1">
        <v>0.98699999999999999</v>
      </c>
      <c r="AL2947" s="1">
        <v>1</v>
      </c>
      <c r="AM2947" s="1">
        <v>0.82599999999999996</v>
      </c>
      <c r="AN2947" s="1">
        <v>0.95399999999999996</v>
      </c>
      <c r="AO2947" s="1">
        <v>0.79200000000000004</v>
      </c>
      <c r="AP2947" s="1">
        <v>47208.542000000001</v>
      </c>
      <c r="AQ2947" s="1">
        <v>47100</v>
      </c>
      <c r="AR2947" s="1">
        <v>304375000</v>
      </c>
      <c r="AS2947" s="1"/>
      <c r="AT2947" s="1"/>
      <c r="AU2947" s="1">
        <v>0.11</v>
      </c>
      <c r="AV2947" s="1">
        <v>-2.5000000000000001E-2</v>
      </c>
      <c r="AW2947" s="2">
        <f>AVERAGE(C2947:H2947)</f>
        <v>0.21233333333333335</v>
      </c>
      <c r="AX2947" s="2">
        <f>AVERAGE(I2947:O2947)</f>
        <v>0.32514285714285712</v>
      </c>
      <c r="AY2947" s="2">
        <f>AVERAGE(P2947:T2947)</f>
        <v>0.13420000000000001</v>
      </c>
      <c r="AZ2947" s="2">
        <f>AVERAGE(U2947:Z2947)</f>
        <v>0.11850000000000001</v>
      </c>
      <c r="BA2947" s="2">
        <f>AVERAGE(C2947,F2947,I2947,L2947,O2947,R2947,U2947,W2947,Y2947)</f>
        <v>0.27799999999999997</v>
      </c>
      <c r="BB2947" s="2">
        <f>AVERAGE(D2947,G2947,J2947,M2947,P2947,S2947,V2947,X2947,Z2947)</f>
        <v>0.161</v>
      </c>
      <c r="BC2947" s="2">
        <f>AVERAGE(E2947,H2947,K2947,N2947,Q2947,T2947)</f>
        <v>0.16350000000000001</v>
      </c>
      <c r="BD2947" s="2">
        <f t="shared" si="315"/>
        <v>0.31473519999999994</v>
      </c>
      <c r="BE2947" s="2">
        <f t="shared" si="316"/>
        <v>0.21120000000000003</v>
      </c>
      <c r="BF2947" s="2">
        <f t="shared" si="317"/>
        <v>0.27964999999999995</v>
      </c>
      <c r="BG2947" s="2">
        <f t="shared" si="318"/>
        <v>0.20083333333333331</v>
      </c>
      <c r="BH2947" s="2">
        <f t="shared" si="319"/>
        <v>0.80558519999999989</v>
      </c>
      <c r="BI2947" s="2">
        <f t="shared" si="320"/>
        <v>1.0064185333333331</v>
      </c>
      <c r="BJ2947" s="2">
        <f t="shared" si="321"/>
        <v>0.60475186666666658</v>
      </c>
    </row>
    <row r="2948" spans="1:62" s="2" customFormat="1">
      <c r="A2948" s="1" t="s">
        <v>211</v>
      </c>
      <c r="B2948" s="1">
        <v>2009</v>
      </c>
      <c r="C2948" s="1">
        <v>0.44900000000000001</v>
      </c>
      <c r="D2948" s="1">
        <v>0.16800000000000001</v>
      </c>
      <c r="E2948" s="1">
        <v>0.03</v>
      </c>
      <c r="F2948" s="1">
        <v>0.65</v>
      </c>
      <c r="G2948" s="1">
        <v>0</v>
      </c>
      <c r="H2948" s="1">
        <v>0.02</v>
      </c>
      <c r="I2948" s="1">
        <v>0.22900000000000001</v>
      </c>
      <c r="J2948" s="1">
        <v>0.18</v>
      </c>
      <c r="K2948" s="1">
        <v>0.82799999999999996</v>
      </c>
      <c r="L2948" s="1">
        <v>0.08</v>
      </c>
      <c r="M2948" s="1">
        <v>3.1E-2</v>
      </c>
      <c r="N2948" s="1">
        <v>0</v>
      </c>
      <c r="O2948" s="1">
        <v>0.92500000000000004</v>
      </c>
      <c r="P2948" s="1">
        <v>0.39300000000000002</v>
      </c>
      <c r="Q2948" s="1">
        <v>0.16300000000000001</v>
      </c>
      <c r="R2948" s="1">
        <v>0.13500000000000001</v>
      </c>
      <c r="S2948" s="1">
        <v>0</v>
      </c>
      <c r="T2948" s="1">
        <v>1.2E-2</v>
      </c>
      <c r="U2948" s="1">
        <v>2.5999999999999999E-2</v>
      </c>
      <c r="V2948" s="1">
        <v>8.1000000000000003E-2</v>
      </c>
      <c r="W2948" s="1">
        <v>0</v>
      </c>
      <c r="X2948" s="1">
        <v>0.27</v>
      </c>
      <c r="Y2948" s="1">
        <v>8.0000000000000002E-3</v>
      </c>
      <c r="Z2948" s="1">
        <v>0.34</v>
      </c>
      <c r="AA2948" s="1">
        <v>0.91900000000000004</v>
      </c>
      <c r="AB2948" s="1">
        <v>0.8</v>
      </c>
      <c r="AC2948" s="1">
        <v>0.67500000000000004</v>
      </c>
      <c r="AD2948" s="1">
        <v>0.59599999999999997</v>
      </c>
      <c r="AE2948" s="1">
        <v>0.8</v>
      </c>
      <c r="AF2948" s="1">
        <v>0.84</v>
      </c>
      <c r="AG2948" s="1">
        <v>0.86799999999999999</v>
      </c>
      <c r="AH2948" s="1">
        <v>0.58199999999999996</v>
      </c>
      <c r="AI2948" s="1">
        <v>0.72299999999999998</v>
      </c>
      <c r="AJ2948" s="1">
        <v>0.73599999999999999</v>
      </c>
      <c r="AK2948" s="1">
        <v>1</v>
      </c>
      <c r="AL2948" s="1">
        <v>1</v>
      </c>
      <c r="AM2948" s="1">
        <v>0.80500000000000005</v>
      </c>
      <c r="AN2948" s="1">
        <v>0.95099999999999996</v>
      </c>
      <c r="AO2948" s="1">
        <v>0.73599999999999999</v>
      </c>
      <c r="AP2948" s="1">
        <v>45989.178999999996</v>
      </c>
      <c r="AQ2948" s="1">
        <v>45640</v>
      </c>
      <c r="AR2948" s="1">
        <v>307007000</v>
      </c>
      <c r="AS2948" s="1"/>
      <c r="AT2948" s="1"/>
      <c r="AU2948" s="1">
        <v>0.1</v>
      </c>
      <c r="AV2948" s="1">
        <v>-2.5999999999999999E-2</v>
      </c>
      <c r="AW2948" s="2">
        <f>AVERAGE(C2948:H2948)</f>
        <v>0.21950000000000003</v>
      </c>
      <c r="AX2948" s="2">
        <f>AVERAGE(I2948:O2948)</f>
        <v>0.32471428571428573</v>
      </c>
      <c r="AY2948" s="2">
        <f>AVERAGE(P2948:T2948)</f>
        <v>0.1406</v>
      </c>
      <c r="AZ2948" s="2">
        <f>AVERAGE(U2948:Z2948)</f>
        <v>0.12083333333333335</v>
      </c>
      <c r="BA2948" s="2">
        <f>AVERAGE(C2948,F2948,I2948,L2948,O2948,R2948,U2948,W2948,Y2948)</f>
        <v>0.27799999999999997</v>
      </c>
      <c r="BB2948" s="2">
        <f>AVERAGE(D2948,G2948,J2948,M2948,P2948,S2948,V2948,X2948,Z2948)</f>
        <v>0.16255555555555556</v>
      </c>
      <c r="BC2948" s="2">
        <f>AVERAGE(E2948,H2948,K2948,N2948,Q2948,T2948)</f>
        <v>0.17549999999999999</v>
      </c>
      <c r="BD2948" s="2">
        <f t="shared" si="315"/>
        <v>0.31393579999999993</v>
      </c>
      <c r="BE2948" s="2">
        <f t="shared" si="316"/>
        <v>0.2041</v>
      </c>
      <c r="BF2948" s="2">
        <f t="shared" si="317"/>
        <v>0.27805000000000002</v>
      </c>
      <c r="BG2948" s="2">
        <f t="shared" si="318"/>
        <v>0.20535185185185187</v>
      </c>
      <c r="BH2948" s="2">
        <f t="shared" si="319"/>
        <v>0.79608579999999995</v>
      </c>
      <c r="BI2948" s="2">
        <f t="shared" si="320"/>
        <v>1.0014376518518517</v>
      </c>
      <c r="BJ2948" s="2">
        <f t="shared" si="321"/>
        <v>0.59073394814814806</v>
      </c>
    </row>
    <row r="2949" spans="1:62" s="2" customFormat="1">
      <c r="A2949" s="1" t="s">
        <v>211</v>
      </c>
      <c r="B2949" s="1">
        <v>2010</v>
      </c>
      <c r="C2949" s="1">
        <v>0.44900000000000001</v>
      </c>
      <c r="D2949" s="1">
        <v>0.17100000000000001</v>
      </c>
      <c r="E2949" s="1">
        <v>0.05</v>
      </c>
      <c r="F2949" s="1">
        <v>0.65</v>
      </c>
      <c r="G2949" s="1">
        <v>0</v>
      </c>
      <c r="H2949" s="1">
        <v>0.04</v>
      </c>
      <c r="I2949" s="1">
        <v>0.22900000000000001</v>
      </c>
      <c r="J2949" s="1">
        <v>0.182</v>
      </c>
      <c r="K2949" s="1">
        <v>0.82799999999999996</v>
      </c>
      <c r="L2949" s="1">
        <v>0.08</v>
      </c>
      <c r="M2949" s="1">
        <v>3.2000000000000001E-2</v>
      </c>
      <c r="N2949" s="1">
        <v>0</v>
      </c>
      <c r="O2949" s="1">
        <v>0.92500000000000004</v>
      </c>
      <c r="P2949" s="1">
        <v>0.39300000000000002</v>
      </c>
      <c r="Q2949" s="1">
        <v>0.19400000000000001</v>
      </c>
      <c r="R2949" s="1">
        <v>0.13500000000000001</v>
      </c>
      <c r="S2949" s="1">
        <v>0</v>
      </c>
      <c r="T2949" s="1">
        <v>1.2E-2</v>
      </c>
      <c r="U2949" s="1">
        <v>2.5999999999999999E-2</v>
      </c>
      <c r="V2949" s="1">
        <v>8.1000000000000003E-2</v>
      </c>
      <c r="W2949" s="1">
        <v>0</v>
      </c>
      <c r="X2949" s="1">
        <v>0.27</v>
      </c>
      <c r="Y2949" s="1">
        <v>8.0000000000000002E-3</v>
      </c>
      <c r="Z2949" s="1">
        <v>0.35299999999999998</v>
      </c>
      <c r="AA2949" s="1">
        <v>0.91300000000000003</v>
      </c>
      <c r="AB2949" s="1">
        <v>0.7</v>
      </c>
      <c r="AC2949" s="1">
        <v>0.67500000000000004</v>
      </c>
      <c r="AD2949" s="1">
        <v>0.57999999999999996</v>
      </c>
      <c r="AE2949" s="1">
        <v>0.75</v>
      </c>
      <c r="AF2949" s="1">
        <v>0.78100000000000003</v>
      </c>
      <c r="AG2949" s="1">
        <v>0.86899999999999999</v>
      </c>
      <c r="AH2949" s="1">
        <v>0.58099999999999996</v>
      </c>
      <c r="AI2949" s="1">
        <v>0.72099999999999997</v>
      </c>
      <c r="AJ2949" s="1">
        <v>0.73399999999999999</v>
      </c>
      <c r="AK2949" s="1">
        <v>1</v>
      </c>
      <c r="AL2949" s="1">
        <v>1</v>
      </c>
      <c r="AM2949" s="1">
        <v>0.80200000000000005</v>
      </c>
      <c r="AN2949" s="1">
        <v>0.94799999999999995</v>
      </c>
      <c r="AO2949" s="1">
        <v>0.73399999999999999</v>
      </c>
      <c r="AP2949" s="1"/>
      <c r="AQ2949" s="1">
        <v>49542.667000000001</v>
      </c>
      <c r="AR2949" s="1"/>
      <c r="AS2949" s="1"/>
      <c r="AT2949" s="1"/>
      <c r="AU2949" s="1">
        <v>0.08</v>
      </c>
      <c r="AV2949" s="1">
        <v>-3.1E-2</v>
      </c>
      <c r="AW2949" s="2">
        <f>AVERAGE(C2949:H2949)</f>
        <v>0.22666666666666668</v>
      </c>
      <c r="AX2949" s="2">
        <f>AVERAGE(I2949:O2949)</f>
        <v>0.32514285714285712</v>
      </c>
      <c r="AY2949" s="2">
        <f>AVERAGE(P2949:T2949)</f>
        <v>0.14679999999999999</v>
      </c>
      <c r="AZ2949" s="2">
        <f>AVERAGE(U2949:Z2949)</f>
        <v>0.123</v>
      </c>
      <c r="BA2949" s="2">
        <f>AVERAGE(C2949,F2949,I2949,L2949,O2949,R2949,U2949,W2949,Y2949)</f>
        <v>0.27799999999999997</v>
      </c>
      <c r="BB2949" s="2">
        <f>AVERAGE(D2949,G2949,J2949,M2949,P2949,S2949,V2949,X2949,Z2949)</f>
        <v>0.16466666666666666</v>
      </c>
      <c r="BC2949" s="2">
        <f>AVERAGE(E2949,H2949,K2949,N2949,Q2949,T2949)</f>
        <v>0.18733333333333332</v>
      </c>
      <c r="BD2949" s="2">
        <f t="shared" si="315"/>
        <v>0.30080279999999998</v>
      </c>
      <c r="BE2949" s="2">
        <f t="shared" si="316"/>
        <v>0.2036</v>
      </c>
      <c r="BF2949" s="2">
        <f t="shared" si="317"/>
        <v>0.27760000000000001</v>
      </c>
      <c r="BG2949" s="2">
        <f t="shared" si="318"/>
        <v>0.21</v>
      </c>
      <c r="BH2949" s="2">
        <f t="shared" si="319"/>
        <v>0.78200280000000011</v>
      </c>
      <c r="BI2949" s="2">
        <f t="shared" si="320"/>
        <v>0.99200280000000007</v>
      </c>
      <c r="BJ2949" s="2">
        <f t="shared" si="321"/>
        <v>0.57200280000000014</v>
      </c>
    </row>
    <row r="2950" spans="1:62" s="2" customFormat="1">
      <c r="A2950" s="1" t="s">
        <v>212</v>
      </c>
      <c r="B2950" s="1">
        <v>1995</v>
      </c>
      <c r="C2950" s="1">
        <v>0.45200000000000001</v>
      </c>
      <c r="D2950" s="1">
        <v>2.5999999999999999E-2</v>
      </c>
      <c r="E2950" s="1">
        <v>0.04</v>
      </c>
      <c r="F2950" s="1">
        <v>0.17499999999999999</v>
      </c>
      <c r="G2950" s="1">
        <v>2E-3</v>
      </c>
      <c r="H2950" s="1">
        <v>0.06</v>
      </c>
      <c r="I2950" s="1">
        <v>0.505</v>
      </c>
      <c r="J2950" s="1">
        <v>9.5000000000000001E-2</v>
      </c>
      <c r="K2950" s="1">
        <v>0.74099999999999999</v>
      </c>
      <c r="L2950" s="1">
        <v>0.12</v>
      </c>
      <c r="M2950" s="1">
        <v>0.14000000000000001</v>
      </c>
      <c r="N2950" s="1">
        <v>0.08</v>
      </c>
      <c r="O2950" s="1">
        <v>0.318</v>
      </c>
      <c r="P2950" s="1">
        <v>0.67400000000000004</v>
      </c>
      <c r="Q2950" s="1">
        <v>0.23200000000000001</v>
      </c>
      <c r="R2950" s="1">
        <v>0.17499999999999999</v>
      </c>
      <c r="S2950" s="1">
        <v>3.0000000000000001E-3</v>
      </c>
      <c r="T2950" s="1">
        <v>2.1999999999999999E-2</v>
      </c>
      <c r="U2950" s="1">
        <v>3.7999999999999999E-2</v>
      </c>
      <c r="V2950" s="1">
        <v>0.106</v>
      </c>
      <c r="W2950" s="1">
        <v>5.0000000000000001E-3</v>
      </c>
      <c r="X2950" s="1">
        <v>0.84</v>
      </c>
      <c r="Y2950" s="1">
        <v>4.2999999999999997E-2</v>
      </c>
      <c r="Z2950" s="1">
        <v>0.5</v>
      </c>
      <c r="AA2950" s="1">
        <v>0.7</v>
      </c>
      <c r="AB2950" s="1">
        <v>0.5</v>
      </c>
      <c r="AC2950" s="1">
        <v>0.84599999999999997</v>
      </c>
      <c r="AD2950" s="1">
        <v>0.79600000000000004</v>
      </c>
      <c r="AE2950" s="1">
        <v>0.7</v>
      </c>
      <c r="AF2950" s="1">
        <v>0.45200000000000001</v>
      </c>
      <c r="AG2950" s="1">
        <v>0.63</v>
      </c>
      <c r="AH2950" s="1">
        <v>0.63200000000000001</v>
      </c>
      <c r="AI2950" s="1">
        <v>0.68400000000000005</v>
      </c>
      <c r="AJ2950" s="1">
        <v>0.60599999999999998</v>
      </c>
      <c r="AK2950" s="1">
        <v>1.4E-2</v>
      </c>
      <c r="AL2950" s="1">
        <v>0.41299999999999998</v>
      </c>
      <c r="AM2950" s="1">
        <v>0.622</v>
      </c>
      <c r="AN2950" s="1">
        <v>0.60699999999999998</v>
      </c>
      <c r="AO2950" s="1">
        <v>0.60599999999999998</v>
      </c>
      <c r="AP2950" s="1">
        <v>6974.7690000000002</v>
      </c>
      <c r="AQ2950" s="1">
        <v>6860</v>
      </c>
      <c r="AR2950" s="1">
        <v>3218193</v>
      </c>
      <c r="AS2950" s="1"/>
      <c r="AT2950" s="1"/>
      <c r="AU2950" s="1">
        <v>0.03</v>
      </c>
      <c r="AV2950" s="1">
        <v>7.9000000000000001E-2</v>
      </c>
      <c r="AW2950" s="2">
        <f>AVERAGE(C2950:H2950)</f>
        <v>0.12583333333333335</v>
      </c>
      <c r="AX2950" s="2">
        <f>AVERAGE(I2950:O2950)</f>
        <v>0.28557142857142859</v>
      </c>
      <c r="AY2950" s="2">
        <f>AVERAGE(P2950:T2950)</f>
        <v>0.22119999999999998</v>
      </c>
      <c r="AZ2950" s="2">
        <f>AVERAGE(U2950:Z2950)</f>
        <v>0.25533333333333336</v>
      </c>
      <c r="BA2950" s="2">
        <f>AVERAGE(C2950,F2950,I2950,L2950,O2950,R2950,U2950,W2950,Y2950)</f>
        <v>0.20344444444444446</v>
      </c>
      <c r="BB2950" s="2">
        <f>AVERAGE(D2950,G2950,J2950,M2950,P2950,S2950,V2950,X2950,Z2950)</f>
        <v>0.26511111111111113</v>
      </c>
      <c r="BC2950" s="2">
        <f>AVERAGE(E2950,H2950,K2950,N2950,Q2950,T2950)</f>
        <v>0.19583333333333333</v>
      </c>
      <c r="BD2950" s="2">
        <f t="shared" si="315"/>
        <v>0.2640304</v>
      </c>
      <c r="BE2950" s="2">
        <f t="shared" si="316"/>
        <v>0.19220000000000004</v>
      </c>
      <c r="BF2950" s="2">
        <f t="shared" si="317"/>
        <v>0.13455</v>
      </c>
      <c r="BG2950" s="2">
        <f t="shared" si="318"/>
        <v>0.22146296296296297</v>
      </c>
      <c r="BH2950" s="2">
        <f t="shared" si="319"/>
        <v>0.59078040000000009</v>
      </c>
      <c r="BI2950" s="2">
        <f t="shared" si="320"/>
        <v>0.81224336296296307</v>
      </c>
      <c r="BJ2950" s="2">
        <f t="shared" si="321"/>
        <v>0.36931743703703712</v>
      </c>
    </row>
    <row r="2951" spans="1:62" s="2" customFormat="1">
      <c r="A2951" s="1" t="s">
        <v>212</v>
      </c>
      <c r="B2951" s="1">
        <v>1996</v>
      </c>
      <c r="C2951" s="1">
        <v>0.45200000000000001</v>
      </c>
      <c r="D2951" s="1">
        <v>2.5999999999999999E-2</v>
      </c>
      <c r="E2951" s="1">
        <v>3.5999999999999997E-2</v>
      </c>
      <c r="F2951" s="1">
        <v>0.17499999999999999</v>
      </c>
      <c r="G2951" s="1">
        <v>2E-3</v>
      </c>
      <c r="H2951" s="1">
        <v>5.6000000000000001E-2</v>
      </c>
      <c r="I2951" s="1">
        <v>0.505</v>
      </c>
      <c r="J2951" s="1">
        <v>9.2999999999999999E-2</v>
      </c>
      <c r="K2951" s="1">
        <v>0.74399999999999999</v>
      </c>
      <c r="L2951" s="1">
        <v>0.12</v>
      </c>
      <c r="M2951" s="1">
        <v>0.18</v>
      </c>
      <c r="N2951" s="1">
        <v>0.08</v>
      </c>
      <c r="O2951" s="1">
        <v>0.318</v>
      </c>
      <c r="P2951" s="1">
        <v>0.67400000000000004</v>
      </c>
      <c r="Q2951" s="1">
        <v>0.22900000000000001</v>
      </c>
      <c r="R2951" s="1">
        <v>0.17499999999999999</v>
      </c>
      <c r="S2951" s="1">
        <v>5.0000000000000001E-3</v>
      </c>
      <c r="T2951" s="1">
        <v>0.02</v>
      </c>
      <c r="U2951" s="1">
        <v>3.7999999999999999E-2</v>
      </c>
      <c r="V2951" s="1">
        <v>0.106</v>
      </c>
      <c r="W2951" s="1">
        <v>5.0000000000000001E-3</v>
      </c>
      <c r="X2951" s="1">
        <v>0.84</v>
      </c>
      <c r="Y2951" s="1">
        <v>4.2999999999999997E-2</v>
      </c>
      <c r="Z2951" s="1">
        <v>0.5</v>
      </c>
      <c r="AA2951" s="1">
        <v>0.7</v>
      </c>
      <c r="AB2951" s="1">
        <v>0.7</v>
      </c>
      <c r="AC2951" s="1">
        <v>0.83</v>
      </c>
      <c r="AD2951" s="1">
        <v>0.66900000000000004</v>
      </c>
      <c r="AE2951" s="1">
        <v>0.7</v>
      </c>
      <c r="AF2951" s="1">
        <v>0.50600000000000001</v>
      </c>
      <c r="AG2951" s="1">
        <v>0.63</v>
      </c>
      <c r="AH2951" s="1">
        <v>0.63500000000000001</v>
      </c>
      <c r="AI2951" s="1">
        <v>0.68799999999999994</v>
      </c>
      <c r="AJ2951" s="1">
        <v>0.60799999999999998</v>
      </c>
      <c r="AK2951" s="1">
        <v>2.7E-2</v>
      </c>
      <c r="AL2951" s="1">
        <v>0.42099999999999999</v>
      </c>
      <c r="AM2951" s="1">
        <v>0.624</v>
      </c>
      <c r="AN2951" s="1">
        <v>0.622</v>
      </c>
      <c r="AO2951" s="1">
        <v>0.60799999999999998</v>
      </c>
      <c r="AP2951" s="1">
        <v>7464.3720000000003</v>
      </c>
      <c r="AQ2951" s="1">
        <v>7360</v>
      </c>
      <c r="AR2951" s="1">
        <v>3235549</v>
      </c>
      <c r="AS2951" s="1">
        <v>43.76</v>
      </c>
      <c r="AT2951" s="1">
        <v>3</v>
      </c>
      <c r="AU2951" s="1">
        <v>0.03</v>
      </c>
      <c r="AV2951" s="1">
        <v>7.3999999999999996E-2</v>
      </c>
      <c r="AW2951" s="2">
        <f>AVERAGE(C2951:H2951)</f>
        <v>0.12450000000000001</v>
      </c>
      <c r="AX2951" s="2">
        <f>AVERAGE(I2951:O2951)</f>
        <v>0.29142857142857143</v>
      </c>
      <c r="AY2951" s="2">
        <f>AVERAGE(P2951:T2951)</f>
        <v>0.22059999999999999</v>
      </c>
      <c r="AZ2951" s="2">
        <f>AVERAGE(U2951:Z2951)</f>
        <v>0.25533333333333336</v>
      </c>
      <c r="BA2951" s="2">
        <f>AVERAGE(C2951,F2951,I2951,L2951,O2951,R2951,U2951,W2951,Y2951)</f>
        <v>0.20344444444444446</v>
      </c>
      <c r="BB2951" s="2">
        <f>AVERAGE(D2951,G2951,J2951,M2951,P2951,S2951,V2951,X2951,Z2951)</f>
        <v>0.26955555555555555</v>
      </c>
      <c r="BC2951" s="2">
        <f>AVERAGE(E2951,H2951,K2951,N2951,Q2951,T2951)</f>
        <v>0.19416666666666668</v>
      </c>
      <c r="BD2951" s="2">
        <f t="shared" ref="BD2951:BD3014" si="322">(AA2951+AG2951+AC2951+AD2951+AF2951+AE2951+AB2951)*0.0571</f>
        <v>0.27036850000000001</v>
      </c>
      <c r="BE2951" s="2">
        <f t="shared" ref="BE2951:BE3014" si="323">(AI2951+AH2951+AJ2951)*0.1</f>
        <v>0.19310000000000002</v>
      </c>
      <c r="BF2951" s="2">
        <f t="shared" ref="BF2951:BF3014" si="324">(AK2951+AN2951+AL2951+AL2951+AM2951+AM2951)*0.05</f>
        <v>0.13695000000000002</v>
      </c>
      <c r="BG2951" s="2">
        <f t="shared" ref="BG2951:BG3014" si="325">AVERAGE(BA2951,BB2951,BC2951)</f>
        <v>0.22238888888888889</v>
      </c>
      <c r="BH2951" s="2">
        <f t="shared" ref="BH2951:BH3014" si="326">BD2951+BE2951+BF2951</f>
        <v>0.60041850000000008</v>
      </c>
      <c r="BI2951" s="2">
        <f t="shared" ref="BI2951:BI3014" si="327">BH2951+BG2951</f>
        <v>0.82280738888888894</v>
      </c>
      <c r="BJ2951" s="2">
        <f t="shared" ref="BJ2951:BJ3014" si="328">BH2951-BG2951</f>
        <v>0.37802961111111122</v>
      </c>
    </row>
    <row r="2952" spans="1:62" s="2" customFormat="1">
      <c r="A2952" s="1" t="s">
        <v>212</v>
      </c>
      <c r="B2952" s="1">
        <v>1997</v>
      </c>
      <c r="C2952" s="1">
        <v>0.45200000000000001</v>
      </c>
      <c r="D2952" s="1">
        <v>2.5999999999999999E-2</v>
      </c>
      <c r="E2952" s="1">
        <v>3.2000000000000001E-2</v>
      </c>
      <c r="F2952" s="1">
        <v>0.17499999999999999</v>
      </c>
      <c r="G2952" s="1">
        <v>2E-3</v>
      </c>
      <c r="H2952" s="1">
        <v>5.1999999999999998E-2</v>
      </c>
      <c r="I2952" s="1">
        <v>0.505</v>
      </c>
      <c r="J2952" s="1">
        <v>9.1999999999999998E-2</v>
      </c>
      <c r="K2952" s="1">
        <v>0.74099999999999999</v>
      </c>
      <c r="L2952" s="1">
        <v>0.12</v>
      </c>
      <c r="M2952" s="1">
        <v>0.15</v>
      </c>
      <c r="N2952" s="1">
        <v>0.08</v>
      </c>
      <c r="O2952" s="1">
        <v>0.318</v>
      </c>
      <c r="P2952" s="1">
        <v>0.67400000000000004</v>
      </c>
      <c r="Q2952" s="1">
        <v>0.22700000000000001</v>
      </c>
      <c r="R2952" s="1">
        <v>0.17499999999999999</v>
      </c>
      <c r="S2952" s="1">
        <v>0</v>
      </c>
      <c r="T2952" s="1">
        <v>1.9E-2</v>
      </c>
      <c r="U2952" s="1">
        <v>3.7999999999999999E-2</v>
      </c>
      <c r="V2952" s="1">
        <v>0.106</v>
      </c>
      <c r="W2952" s="1">
        <v>5.0000000000000001E-3</v>
      </c>
      <c r="X2952" s="1">
        <v>0.84</v>
      </c>
      <c r="Y2952" s="1">
        <v>4.2999999999999997E-2</v>
      </c>
      <c r="Z2952" s="1">
        <v>0.5</v>
      </c>
      <c r="AA2952" s="1">
        <v>0.7</v>
      </c>
      <c r="AB2952" s="1">
        <v>0.7</v>
      </c>
      <c r="AC2952" s="1">
        <v>0.88300000000000001</v>
      </c>
      <c r="AD2952" s="1">
        <v>0.67100000000000004</v>
      </c>
      <c r="AE2952" s="1">
        <v>0.7</v>
      </c>
      <c r="AF2952" s="1">
        <v>0.53100000000000003</v>
      </c>
      <c r="AG2952" s="1">
        <v>0.69</v>
      </c>
      <c r="AH2952" s="1">
        <v>0.621</v>
      </c>
      <c r="AI2952" s="1">
        <v>0.68200000000000005</v>
      </c>
      <c r="AJ2952" s="1">
        <v>0.64100000000000001</v>
      </c>
      <c r="AK2952" s="1">
        <v>3.4000000000000002E-2</v>
      </c>
      <c r="AL2952" s="1">
        <v>0.46</v>
      </c>
      <c r="AM2952" s="1">
        <v>0.62</v>
      </c>
      <c r="AN2952" s="1">
        <v>0.63800000000000001</v>
      </c>
      <c r="AO2952" s="1">
        <v>0.64100000000000001</v>
      </c>
      <c r="AP2952" s="1">
        <v>8193.8240000000005</v>
      </c>
      <c r="AQ2952" s="1">
        <v>8130</v>
      </c>
      <c r="AR2952" s="1">
        <v>3256181.753</v>
      </c>
      <c r="AS2952" s="1"/>
      <c r="AT2952" s="1"/>
      <c r="AU2952" s="1">
        <v>0.04</v>
      </c>
      <c r="AV2952" s="1">
        <v>7.0000000000000007E-2</v>
      </c>
      <c r="AW2952" s="2">
        <f>AVERAGE(C2952:H2952)</f>
        <v>0.12316666666666669</v>
      </c>
      <c r="AX2952" s="2">
        <f>AVERAGE(I2952:O2952)</f>
        <v>0.28657142857142859</v>
      </c>
      <c r="AY2952" s="2">
        <f>AVERAGE(P2952:T2952)</f>
        <v>0.219</v>
      </c>
      <c r="AZ2952" s="2">
        <f>AVERAGE(U2952:Z2952)</f>
        <v>0.25533333333333336</v>
      </c>
      <c r="BA2952" s="2">
        <f>AVERAGE(C2952,F2952,I2952,L2952,O2952,R2952,U2952,W2952,Y2952)</f>
        <v>0.20344444444444446</v>
      </c>
      <c r="BB2952" s="2">
        <f>AVERAGE(D2952,G2952,J2952,M2952,P2952,S2952,V2952,X2952,Z2952)</f>
        <v>0.26555555555555554</v>
      </c>
      <c r="BC2952" s="2">
        <f>AVERAGE(E2952,H2952,K2952,N2952,Q2952,T2952)</f>
        <v>0.1918333333333333</v>
      </c>
      <c r="BD2952" s="2">
        <f t="shared" si="322"/>
        <v>0.27836250000000001</v>
      </c>
      <c r="BE2952" s="2">
        <f t="shared" si="323"/>
        <v>0.19440000000000002</v>
      </c>
      <c r="BF2952" s="2">
        <f t="shared" si="324"/>
        <v>0.14160000000000003</v>
      </c>
      <c r="BG2952" s="2">
        <f t="shared" si="325"/>
        <v>0.22027777777777777</v>
      </c>
      <c r="BH2952" s="2">
        <f t="shared" si="326"/>
        <v>0.61436250000000003</v>
      </c>
      <c r="BI2952" s="2">
        <f t="shared" si="327"/>
        <v>0.83464027777777783</v>
      </c>
      <c r="BJ2952" s="2">
        <f t="shared" si="328"/>
        <v>0.39408472222222224</v>
      </c>
    </row>
    <row r="2953" spans="1:62" s="2" customFormat="1">
      <c r="A2953" s="1" t="s">
        <v>212</v>
      </c>
      <c r="B2953" s="1">
        <v>1998</v>
      </c>
      <c r="C2953" s="1">
        <v>0.45200000000000001</v>
      </c>
      <c r="D2953" s="1">
        <v>2.5999999999999999E-2</v>
      </c>
      <c r="E2953" s="1">
        <v>2.8000000000000001E-2</v>
      </c>
      <c r="F2953" s="1">
        <v>0.17499999999999999</v>
      </c>
      <c r="G2953" s="1">
        <v>2E-3</v>
      </c>
      <c r="H2953" s="1">
        <v>4.8000000000000001E-2</v>
      </c>
      <c r="I2953" s="1">
        <v>0.505</v>
      </c>
      <c r="J2953" s="1">
        <v>0.09</v>
      </c>
      <c r="K2953" s="1">
        <v>0.74</v>
      </c>
      <c r="L2953" s="1">
        <v>0.12</v>
      </c>
      <c r="M2953" s="1">
        <v>0.18</v>
      </c>
      <c r="N2953" s="1">
        <v>0.08</v>
      </c>
      <c r="O2953" s="1">
        <v>0.318</v>
      </c>
      <c r="P2953" s="1">
        <v>0.67400000000000004</v>
      </c>
      <c r="Q2953" s="1">
        <v>0.221</v>
      </c>
      <c r="R2953" s="1">
        <v>0.17499999999999999</v>
      </c>
      <c r="S2953" s="1">
        <v>0</v>
      </c>
      <c r="T2953" s="1">
        <v>1.7000000000000001E-2</v>
      </c>
      <c r="U2953" s="1">
        <v>3.7999999999999999E-2</v>
      </c>
      <c r="V2953" s="1">
        <v>0.106</v>
      </c>
      <c r="W2953" s="1">
        <v>5.0000000000000001E-3</v>
      </c>
      <c r="X2953" s="1">
        <v>0.84</v>
      </c>
      <c r="Y2953" s="1">
        <v>4.2999999999999997E-2</v>
      </c>
      <c r="Z2953" s="1">
        <v>0.5</v>
      </c>
      <c r="AA2953" s="1">
        <v>0.7</v>
      </c>
      <c r="AB2953" s="1">
        <v>0.7</v>
      </c>
      <c r="AC2953" s="1">
        <v>0.88600000000000001</v>
      </c>
      <c r="AD2953" s="1">
        <v>0.69299999999999995</v>
      </c>
      <c r="AE2953" s="1">
        <v>0.7</v>
      </c>
      <c r="AF2953" s="1">
        <v>0.58499999999999996</v>
      </c>
      <c r="AG2953" s="1">
        <v>0.71</v>
      </c>
      <c r="AH2953" s="1">
        <v>0.60599999999999998</v>
      </c>
      <c r="AI2953" s="1">
        <v>0.67500000000000004</v>
      </c>
      <c r="AJ2953" s="1">
        <v>0.67400000000000004</v>
      </c>
      <c r="AK2953" s="1">
        <v>5.0999999999999997E-2</v>
      </c>
      <c r="AL2953" s="1">
        <v>0.498</v>
      </c>
      <c r="AM2953" s="1">
        <v>0.61599999999999999</v>
      </c>
      <c r="AN2953" s="1">
        <v>0.65300000000000002</v>
      </c>
      <c r="AO2953" s="1">
        <v>0.67400000000000004</v>
      </c>
      <c r="AP2953" s="1">
        <v>8614.42</v>
      </c>
      <c r="AQ2953" s="1">
        <v>8540</v>
      </c>
      <c r="AR2953" s="1">
        <v>3273776.8969999999</v>
      </c>
      <c r="AS2953" s="1">
        <v>45.18</v>
      </c>
      <c r="AT2953" s="1">
        <v>3.09</v>
      </c>
      <c r="AU2953" s="1">
        <v>0.05</v>
      </c>
      <c r="AV2953" s="1">
        <v>6.7000000000000004E-2</v>
      </c>
      <c r="AW2953" s="2">
        <f>AVERAGE(C2953:H2953)</f>
        <v>0.12183333333333335</v>
      </c>
      <c r="AX2953" s="2">
        <f>AVERAGE(I2953:O2953)</f>
        <v>0.29042857142857142</v>
      </c>
      <c r="AY2953" s="2">
        <f>AVERAGE(P2953:T2953)</f>
        <v>0.21739999999999998</v>
      </c>
      <c r="AZ2953" s="2">
        <f>AVERAGE(U2953:Z2953)</f>
        <v>0.25533333333333336</v>
      </c>
      <c r="BA2953" s="2">
        <f>AVERAGE(C2953,F2953,I2953,L2953,O2953,R2953,U2953,W2953,Y2953)</f>
        <v>0.20344444444444446</v>
      </c>
      <c r="BB2953" s="2">
        <f>AVERAGE(D2953,G2953,J2953,M2953,P2953,S2953,V2953,X2953,Z2953)</f>
        <v>0.26866666666666666</v>
      </c>
      <c r="BC2953" s="2">
        <f>AVERAGE(E2953,H2953,K2953,N2953,Q2953,T2953)</f>
        <v>0.18899999999999997</v>
      </c>
      <c r="BD2953" s="2">
        <f t="shared" si="322"/>
        <v>0.28401540000000003</v>
      </c>
      <c r="BE2953" s="2">
        <f t="shared" si="323"/>
        <v>0.19550000000000001</v>
      </c>
      <c r="BF2953" s="2">
        <f t="shared" si="324"/>
        <v>0.14660000000000001</v>
      </c>
      <c r="BG2953" s="2">
        <f t="shared" si="325"/>
        <v>0.22037037037037036</v>
      </c>
      <c r="BH2953" s="2">
        <f t="shared" si="326"/>
        <v>0.62611539999999999</v>
      </c>
      <c r="BI2953" s="2">
        <f t="shared" si="327"/>
        <v>0.84648577037037032</v>
      </c>
      <c r="BJ2953" s="2">
        <f t="shared" si="328"/>
        <v>0.40574502962962966</v>
      </c>
    </row>
    <row r="2954" spans="1:62" s="2" customFormat="1">
      <c r="A2954" s="1" t="s">
        <v>212</v>
      </c>
      <c r="B2954" s="1">
        <v>1999</v>
      </c>
      <c r="C2954" s="1">
        <v>0.45200000000000001</v>
      </c>
      <c r="D2954" s="1">
        <v>2.5999999999999999E-2</v>
      </c>
      <c r="E2954" s="1">
        <v>2.4E-2</v>
      </c>
      <c r="F2954" s="1">
        <v>0.17499999999999999</v>
      </c>
      <c r="G2954" s="1">
        <v>2E-3</v>
      </c>
      <c r="H2954" s="1">
        <v>4.3999999999999997E-2</v>
      </c>
      <c r="I2954" s="1">
        <v>0.505</v>
      </c>
      <c r="J2954" s="1">
        <v>8.8999999999999996E-2</v>
      </c>
      <c r="K2954" s="1">
        <v>0.73699999999999999</v>
      </c>
      <c r="L2954" s="1">
        <v>0.12</v>
      </c>
      <c r="M2954" s="1">
        <v>0.14000000000000001</v>
      </c>
      <c r="N2954" s="1">
        <v>0.08</v>
      </c>
      <c r="O2954" s="1">
        <v>0.318</v>
      </c>
      <c r="P2954" s="1">
        <v>0.67400000000000004</v>
      </c>
      <c r="Q2954" s="1">
        <v>0.217</v>
      </c>
      <c r="R2954" s="1">
        <v>0.17499999999999999</v>
      </c>
      <c r="S2954" s="1">
        <v>0</v>
      </c>
      <c r="T2954" s="1">
        <v>1.6E-2</v>
      </c>
      <c r="U2954" s="1">
        <v>3.7999999999999999E-2</v>
      </c>
      <c r="V2954" s="1">
        <v>0.106</v>
      </c>
      <c r="W2954" s="1">
        <v>5.0000000000000001E-3</v>
      </c>
      <c r="X2954" s="1">
        <v>0.84</v>
      </c>
      <c r="Y2954" s="1">
        <v>4.2999999999999997E-2</v>
      </c>
      <c r="Z2954" s="1">
        <v>0.5</v>
      </c>
      <c r="AA2954" s="1">
        <v>0.7</v>
      </c>
      <c r="AB2954" s="1">
        <v>0.7</v>
      </c>
      <c r="AC2954" s="1">
        <v>0.88400000000000001</v>
      </c>
      <c r="AD2954" s="1">
        <v>0.7</v>
      </c>
      <c r="AE2954" s="1">
        <v>0.7</v>
      </c>
      <c r="AF2954" s="1">
        <v>0.64100000000000001</v>
      </c>
      <c r="AG2954" s="1">
        <v>0.73</v>
      </c>
      <c r="AH2954" s="1">
        <v>0.64200000000000002</v>
      </c>
      <c r="AI2954" s="1">
        <v>0.68</v>
      </c>
      <c r="AJ2954" s="1">
        <v>0.66500000000000004</v>
      </c>
      <c r="AK2954" s="1">
        <v>0.108</v>
      </c>
      <c r="AL2954" s="1">
        <v>0.48599999999999999</v>
      </c>
      <c r="AM2954" s="1">
        <v>0.61699999999999999</v>
      </c>
      <c r="AN2954" s="1">
        <v>0.66800000000000004</v>
      </c>
      <c r="AO2954" s="1">
        <v>0.66500000000000004</v>
      </c>
      <c r="AP2954" s="1">
        <v>8531.9680000000008</v>
      </c>
      <c r="AQ2954" s="1">
        <v>8520</v>
      </c>
      <c r="AR2954" s="1">
        <v>3288819.0580000002</v>
      </c>
      <c r="AS2954" s="1"/>
      <c r="AT2954" s="1"/>
      <c r="AU2954" s="1">
        <v>0.06</v>
      </c>
      <c r="AV2954" s="1">
        <v>7.0999999999999994E-2</v>
      </c>
      <c r="AW2954" s="2">
        <f>AVERAGE(C2954:H2954)</f>
        <v>0.12050000000000001</v>
      </c>
      <c r="AX2954" s="2">
        <f>AVERAGE(I2954:O2954)</f>
        <v>0.2841428571428572</v>
      </c>
      <c r="AY2954" s="2">
        <f>AVERAGE(P2954:T2954)</f>
        <v>0.21640000000000001</v>
      </c>
      <c r="AZ2954" s="2">
        <f>AVERAGE(U2954:Z2954)</f>
        <v>0.25533333333333336</v>
      </c>
      <c r="BA2954" s="2">
        <f>AVERAGE(C2954,F2954,I2954,L2954,O2954,R2954,U2954,W2954,Y2954)</f>
        <v>0.20344444444444446</v>
      </c>
      <c r="BB2954" s="2">
        <f>AVERAGE(D2954,G2954,J2954,M2954,P2954,S2954,V2954,X2954,Z2954)</f>
        <v>0.26411111111111113</v>
      </c>
      <c r="BC2954" s="2">
        <f>AVERAGE(E2954,H2954,K2954,N2954,Q2954,T2954)</f>
        <v>0.18633333333333332</v>
      </c>
      <c r="BD2954" s="2">
        <f t="shared" si="322"/>
        <v>0.28864050000000002</v>
      </c>
      <c r="BE2954" s="2">
        <f t="shared" si="323"/>
        <v>0.19870000000000002</v>
      </c>
      <c r="BF2954" s="2">
        <f t="shared" si="324"/>
        <v>0.14910000000000001</v>
      </c>
      <c r="BG2954" s="2">
        <f t="shared" si="325"/>
        <v>0.217962962962963</v>
      </c>
      <c r="BH2954" s="2">
        <f t="shared" si="326"/>
        <v>0.63644050000000008</v>
      </c>
      <c r="BI2954" s="2">
        <f t="shared" si="327"/>
        <v>0.8544034629629631</v>
      </c>
      <c r="BJ2954" s="2">
        <f t="shared" si="328"/>
        <v>0.41847753703703705</v>
      </c>
    </row>
    <row r="2955" spans="1:62" s="2" customFormat="1">
      <c r="A2955" s="1" t="s">
        <v>212</v>
      </c>
      <c r="B2955" s="1">
        <v>2000</v>
      </c>
      <c r="C2955" s="1">
        <v>0.45200000000000001</v>
      </c>
      <c r="D2955" s="1">
        <v>2.5999999999999999E-2</v>
      </c>
      <c r="E2955" s="1">
        <v>0.02</v>
      </c>
      <c r="F2955" s="1">
        <v>0.17499999999999999</v>
      </c>
      <c r="G2955" s="1">
        <v>2E-3</v>
      </c>
      <c r="H2955" s="1">
        <v>0.04</v>
      </c>
      <c r="I2955" s="1">
        <v>0.505</v>
      </c>
      <c r="J2955" s="1">
        <v>8.6999999999999994E-2</v>
      </c>
      <c r="K2955" s="1">
        <v>0.73599999999999999</v>
      </c>
      <c r="L2955" s="1">
        <v>0.12</v>
      </c>
      <c r="M2955" s="1">
        <v>0.41</v>
      </c>
      <c r="N2955" s="1">
        <v>0.08</v>
      </c>
      <c r="O2955" s="1">
        <v>0.318</v>
      </c>
      <c r="P2955" s="1">
        <v>0.67400000000000004</v>
      </c>
      <c r="Q2955" s="1">
        <v>0.20200000000000001</v>
      </c>
      <c r="R2955" s="1">
        <v>0.17499999999999999</v>
      </c>
      <c r="S2955" s="1">
        <v>0</v>
      </c>
      <c r="T2955" s="1">
        <v>1.4E-2</v>
      </c>
      <c r="U2955" s="1">
        <v>3.7999999999999999E-2</v>
      </c>
      <c r="V2955" s="1">
        <v>0.106</v>
      </c>
      <c r="W2955" s="1">
        <v>5.0000000000000001E-3</v>
      </c>
      <c r="X2955" s="1">
        <v>0.84</v>
      </c>
      <c r="Y2955" s="1">
        <v>4.2999999999999997E-2</v>
      </c>
      <c r="Z2955" s="1">
        <v>0.5</v>
      </c>
      <c r="AA2955" s="1">
        <v>0.7</v>
      </c>
      <c r="AB2955" s="1">
        <v>0.7</v>
      </c>
      <c r="AC2955" s="1">
        <v>0.88200000000000001</v>
      </c>
      <c r="AD2955" s="1">
        <v>0.69299999999999995</v>
      </c>
      <c r="AE2955" s="1">
        <v>0.7</v>
      </c>
      <c r="AF2955" s="1">
        <v>0.70799999999999996</v>
      </c>
      <c r="AG2955" s="1">
        <v>0.72599999999999998</v>
      </c>
      <c r="AH2955" s="1">
        <v>0.67800000000000005</v>
      </c>
      <c r="AI2955" s="1">
        <v>0.68500000000000005</v>
      </c>
      <c r="AJ2955" s="1">
        <v>0.65600000000000003</v>
      </c>
      <c r="AK2955" s="1">
        <v>0.13800000000000001</v>
      </c>
      <c r="AL2955" s="1">
        <v>0.51100000000000001</v>
      </c>
      <c r="AM2955" s="1">
        <v>0.61899999999999999</v>
      </c>
      <c r="AN2955" s="1">
        <v>0.68300000000000005</v>
      </c>
      <c r="AO2955" s="1">
        <v>0.65600000000000003</v>
      </c>
      <c r="AP2955" s="1">
        <v>8517.19</v>
      </c>
      <c r="AQ2955" s="1">
        <v>8490</v>
      </c>
      <c r="AR2955" s="1">
        <v>3300847.4079999998</v>
      </c>
      <c r="AS2955" s="1">
        <v>44.56</v>
      </c>
      <c r="AT2955" s="1">
        <v>2.2599999999999998</v>
      </c>
      <c r="AU2955" s="1">
        <v>7.0000000000000007E-2</v>
      </c>
      <c r="AV2955" s="1">
        <v>6.2E-2</v>
      </c>
      <c r="AW2955" s="2">
        <f>AVERAGE(C2955:H2955)</f>
        <v>0.11916666666666668</v>
      </c>
      <c r="AX2955" s="2">
        <f>AVERAGE(I2955:O2955)</f>
        <v>0.32228571428571423</v>
      </c>
      <c r="AY2955" s="2">
        <f>AVERAGE(P2955:T2955)</f>
        <v>0.21300000000000002</v>
      </c>
      <c r="AZ2955" s="2">
        <f>AVERAGE(U2955:Z2955)</f>
        <v>0.25533333333333336</v>
      </c>
      <c r="BA2955" s="2">
        <f>AVERAGE(C2955,F2955,I2955,L2955,O2955,R2955,U2955,W2955,Y2955)</f>
        <v>0.20344444444444446</v>
      </c>
      <c r="BB2955" s="2">
        <f>AVERAGE(D2955,G2955,J2955,M2955,P2955,S2955,V2955,X2955,Z2955)</f>
        <v>0.29388888888888887</v>
      </c>
      <c r="BC2955" s="2">
        <f>AVERAGE(E2955,H2955,K2955,N2955,Q2955,T2955)</f>
        <v>0.18200000000000002</v>
      </c>
      <c r="BD2955" s="2">
        <f t="shared" si="322"/>
        <v>0.29172389999999998</v>
      </c>
      <c r="BE2955" s="2">
        <f t="shared" si="323"/>
        <v>0.20190000000000002</v>
      </c>
      <c r="BF2955" s="2">
        <f t="shared" si="324"/>
        <v>0.15404999999999999</v>
      </c>
      <c r="BG2955" s="2">
        <f t="shared" si="325"/>
        <v>0.22644444444444445</v>
      </c>
      <c r="BH2955" s="2">
        <f t="shared" si="326"/>
        <v>0.64767390000000002</v>
      </c>
      <c r="BI2955" s="2">
        <f t="shared" si="327"/>
        <v>0.87411834444444447</v>
      </c>
      <c r="BJ2955" s="2">
        <f t="shared" si="328"/>
        <v>0.42122945555555558</v>
      </c>
    </row>
    <row r="2956" spans="1:62" s="2" customFormat="1">
      <c r="A2956" s="1" t="s">
        <v>212</v>
      </c>
      <c r="B2956" s="1">
        <v>2001</v>
      </c>
      <c r="C2956" s="1">
        <v>0.45200000000000001</v>
      </c>
      <c r="D2956" s="1">
        <v>2.5999999999999999E-2</v>
      </c>
      <c r="E2956" s="1">
        <v>1.6E-2</v>
      </c>
      <c r="F2956" s="1">
        <v>0.17499999999999999</v>
      </c>
      <c r="G2956" s="1">
        <v>2E-3</v>
      </c>
      <c r="H2956" s="1">
        <v>3.4000000000000002E-2</v>
      </c>
      <c r="I2956" s="1">
        <v>0.505</v>
      </c>
      <c r="J2956" s="1">
        <v>8.5999999999999993E-2</v>
      </c>
      <c r="K2956" s="1">
        <v>0.73599999999999999</v>
      </c>
      <c r="L2956" s="1">
        <v>0.12</v>
      </c>
      <c r="M2956" s="1">
        <v>0.14000000000000001</v>
      </c>
      <c r="N2956" s="1">
        <v>0.08</v>
      </c>
      <c r="O2956" s="1">
        <v>0.318</v>
      </c>
      <c r="P2956" s="1">
        <v>0.67400000000000004</v>
      </c>
      <c r="Q2956" s="1">
        <v>0.20300000000000001</v>
      </c>
      <c r="R2956" s="1">
        <v>0.17499999999999999</v>
      </c>
      <c r="S2956" s="1">
        <v>0</v>
      </c>
      <c r="T2956" s="1">
        <v>1.4999999999999999E-2</v>
      </c>
      <c r="U2956" s="1">
        <v>3.7999999999999999E-2</v>
      </c>
      <c r="V2956" s="1">
        <v>0.106</v>
      </c>
      <c r="W2956" s="1">
        <v>5.0000000000000001E-3</v>
      </c>
      <c r="X2956" s="1">
        <v>0.84</v>
      </c>
      <c r="Y2956" s="1">
        <v>4.2999999999999997E-2</v>
      </c>
      <c r="Z2956" s="1">
        <v>0.5</v>
      </c>
      <c r="AA2956" s="1">
        <v>0.7</v>
      </c>
      <c r="AB2956" s="1">
        <v>0.7</v>
      </c>
      <c r="AC2956" s="1">
        <v>0.86499999999999999</v>
      </c>
      <c r="AD2956" s="1">
        <v>0.71199999999999997</v>
      </c>
      <c r="AE2956" s="1">
        <v>0.7</v>
      </c>
      <c r="AF2956" s="1">
        <v>0.76900000000000002</v>
      </c>
      <c r="AG2956" s="1">
        <v>0.77800000000000002</v>
      </c>
      <c r="AH2956" s="1">
        <v>0.66200000000000003</v>
      </c>
      <c r="AI2956" s="1">
        <v>0.69199999999999995</v>
      </c>
      <c r="AJ2956" s="1">
        <v>0.66</v>
      </c>
      <c r="AK2956" s="1">
        <v>0.17499999999999999</v>
      </c>
      <c r="AL2956" s="1">
        <v>0.53600000000000003</v>
      </c>
      <c r="AM2956" s="1">
        <v>0.624</v>
      </c>
      <c r="AN2956" s="1">
        <v>0.69799999999999995</v>
      </c>
      <c r="AO2956" s="1">
        <v>0.66</v>
      </c>
      <c r="AP2956" s="1">
        <v>8356.4419999999991</v>
      </c>
      <c r="AQ2956" s="1">
        <v>8330</v>
      </c>
      <c r="AR2956" s="1">
        <v>3308356.4249999998</v>
      </c>
      <c r="AS2956" s="1">
        <v>44.96</v>
      </c>
      <c r="AT2956" s="1">
        <v>1.62</v>
      </c>
      <c r="AU2956" s="1">
        <v>0.09</v>
      </c>
      <c r="AV2956" s="1">
        <v>7.6999999999999999E-2</v>
      </c>
      <c r="AW2956" s="2">
        <f>AVERAGE(C2956:H2956)</f>
        <v>0.11750000000000001</v>
      </c>
      <c r="AX2956" s="2">
        <f>AVERAGE(I2956:O2956)</f>
        <v>0.28357142857142864</v>
      </c>
      <c r="AY2956" s="2">
        <f>AVERAGE(P2956:T2956)</f>
        <v>0.21339999999999998</v>
      </c>
      <c r="AZ2956" s="2">
        <f>AVERAGE(U2956:Z2956)</f>
        <v>0.25533333333333336</v>
      </c>
      <c r="BA2956" s="2">
        <f>AVERAGE(C2956,F2956,I2956,L2956,O2956,R2956,U2956,W2956,Y2956)</f>
        <v>0.20344444444444446</v>
      </c>
      <c r="BB2956" s="2">
        <f>AVERAGE(D2956,G2956,J2956,M2956,P2956,S2956,V2956,X2956,Z2956)</f>
        <v>0.26377777777777778</v>
      </c>
      <c r="BC2956" s="2">
        <f>AVERAGE(E2956,H2956,K2956,N2956,Q2956,T2956)</f>
        <v>0.18066666666666664</v>
      </c>
      <c r="BD2956" s="2">
        <f t="shared" si="322"/>
        <v>0.29829040000000001</v>
      </c>
      <c r="BE2956" s="2">
        <f t="shared" si="323"/>
        <v>0.20140000000000002</v>
      </c>
      <c r="BF2956" s="2">
        <f t="shared" si="324"/>
        <v>0.15965000000000001</v>
      </c>
      <c r="BG2956" s="2">
        <f t="shared" si="325"/>
        <v>0.21596296296296294</v>
      </c>
      <c r="BH2956" s="2">
        <f t="shared" si="326"/>
        <v>0.65934040000000005</v>
      </c>
      <c r="BI2956" s="2">
        <f t="shared" si="327"/>
        <v>0.87530336296296296</v>
      </c>
      <c r="BJ2956" s="2">
        <f t="shared" si="328"/>
        <v>0.44337743703703714</v>
      </c>
    </row>
    <row r="2957" spans="1:62" s="2" customFormat="1">
      <c r="A2957" s="1" t="s">
        <v>212</v>
      </c>
      <c r="B2957" s="1">
        <v>2002</v>
      </c>
      <c r="C2957" s="1">
        <v>0.45200000000000001</v>
      </c>
      <c r="D2957" s="1">
        <v>2.5999999999999999E-2</v>
      </c>
      <c r="E2957" s="1">
        <v>1.2E-2</v>
      </c>
      <c r="F2957" s="1">
        <v>0.17499999999999999</v>
      </c>
      <c r="G2957" s="1">
        <v>2E-3</v>
      </c>
      <c r="H2957" s="1">
        <v>2.8000000000000001E-2</v>
      </c>
      <c r="I2957" s="1">
        <v>0.505</v>
      </c>
      <c r="J2957" s="1">
        <v>8.4000000000000005E-2</v>
      </c>
      <c r="K2957" s="1">
        <v>0.72899999999999998</v>
      </c>
      <c r="L2957" s="1">
        <v>0.12</v>
      </c>
      <c r="M2957" s="1">
        <v>0.48</v>
      </c>
      <c r="N2957" s="1">
        <v>0.08</v>
      </c>
      <c r="O2957" s="1">
        <v>0.318</v>
      </c>
      <c r="P2957" s="1">
        <v>0.67400000000000004</v>
      </c>
      <c r="Q2957" s="1">
        <v>0.20300000000000001</v>
      </c>
      <c r="R2957" s="1">
        <v>0.17499999999999999</v>
      </c>
      <c r="S2957" s="1">
        <v>0</v>
      </c>
      <c r="T2957" s="1">
        <v>1.4999999999999999E-2</v>
      </c>
      <c r="U2957" s="1">
        <v>3.7999999999999999E-2</v>
      </c>
      <c r="V2957" s="1">
        <v>0.106</v>
      </c>
      <c r="W2957" s="1">
        <v>5.0000000000000001E-3</v>
      </c>
      <c r="X2957" s="1">
        <v>0.84</v>
      </c>
      <c r="Y2957" s="1">
        <v>4.2999999999999997E-2</v>
      </c>
      <c r="Z2957" s="1">
        <v>0.5</v>
      </c>
      <c r="AA2957" s="1">
        <v>0.7</v>
      </c>
      <c r="AB2957" s="1">
        <v>0.7</v>
      </c>
      <c r="AC2957" s="1">
        <v>0.86899999999999999</v>
      </c>
      <c r="AD2957" s="1">
        <v>0.69299999999999995</v>
      </c>
      <c r="AE2957" s="1">
        <v>0.7</v>
      </c>
      <c r="AF2957" s="1">
        <v>0.80100000000000005</v>
      </c>
      <c r="AG2957" s="1">
        <v>0.57999999999999996</v>
      </c>
      <c r="AH2957" s="1">
        <v>0.64700000000000002</v>
      </c>
      <c r="AI2957" s="1">
        <v>0.69899999999999995</v>
      </c>
      <c r="AJ2957" s="1">
        <v>0.66400000000000003</v>
      </c>
      <c r="AK2957" s="1">
        <v>0.17199999999999999</v>
      </c>
      <c r="AL2957" s="1">
        <v>0.56100000000000005</v>
      </c>
      <c r="AM2957" s="1">
        <v>0.63</v>
      </c>
      <c r="AN2957" s="1">
        <v>0.71299999999999997</v>
      </c>
      <c r="AO2957" s="1">
        <v>0.66400000000000003</v>
      </c>
      <c r="AP2957" s="1">
        <v>7835.1769999999997</v>
      </c>
      <c r="AQ2957" s="1">
        <v>7880</v>
      </c>
      <c r="AR2957" s="1">
        <v>3308526.676</v>
      </c>
      <c r="AS2957" s="1"/>
      <c r="AT2957" s="1"/>
      <c r="AU2957" s="1">
        <v>0.09</v>
      </c>
      <c r="AV2957" s="1">
        <v>7.0000000000000007E-2</v>
      </c>
      <c r="AW2957" s="2">
        <f>AVERAGE(C2957:H2957)</f>
        <v>0.11583333333333334</v>
      </c>
      <c r="AX2957" s="2">
        <f>AVERAGE(I2957:O2957)</f>
        <v>0.33085714285714291</v>
      </c>
      <c r="AY2957" s="2">
        <f>AVERAGE(P2957:T2957)</f>
        <v>0.21339999999999998</v>
      </c>
      <c r="AZ2957" s="2">
        <f>AVERAGE(U2957:Z2957)</f>
        <v>0.25533333333333336</v>
      </c>
      <c r="BA2957" s="2">
        <f>AVERAGE(C2957,F2957,I2957,L2957,O2957,R2957,U2957,W2957,Y2957)</f>
        <v>0.20344444444444446</v>
      </c>
      <c r="BB2957" s="2">
        <f>AVERAGE(D2957,G2957,J2957,M2957,P2957,S2957,V2957,X2957,Z2957)</f>
        <v>0.30133333333333334</v>
      </c>
      <c r="BC2957" s="2">
        <f>AVERAGE(E2957,H2957,K2957,N2957,Q2957,T2957)</f>
        <v>0.17783333333333332</v>
      </c>
      <c r="BD2957" s="2">
        <f t="shared" si="322"/>
        <v>0.28795530000000003</v>
      </c>
      <c r="BE2957" s="2">
        <f t="shared" si="323"/>
        <v>0.20100000000000004</v>
      </c>
      <c r="BF2957" s="2">
        <f t="shared" si="324"/>
        <v>0.16335</v>
      </c>
      <c r="BG2957" s="2">
        <f t="shared" si="325"/>
        <v>0.22753703703703701</v>
      </c>
      <c r="BH2957" s="2">
        <f t="shared" si="326"/>
        <v>0.65230530000000009</v>
      </c>
      <c r="BI2957" s="2">
        <f t="shared" si="327"/>
        <v>0.87984233703703707</v>
      </c>
      <c r="BJ2957" s="2">
        <f t="shared" si="328"/>
        <v>0.42476826296296311</v>
      </c>
    </row>
    <row r="2958" spans="1:62" s="2" customFormat="1">
      <c r="A2958" s="1" t="s">
        <v>212</v>
      </c>
      <c r="B2958" s="1">
        <v>2003</v>
      </c>
      <c r="C2958" s="1">
        <v>0.45200000000000001</v>
      </c>
      <c r="D2958" s="1">
        <v>2.5999999999999999E-2</v>
      </c>
      <c r="E2958" s="1">
        <v>8.0000000000000002E-3</v>
      </c>
      <c r="F2958" s="1">
        <v>0.17499999999999999</v>
      </c>
      <c r="G2958" s="1">
        <v>2E-3</v>
      </c>
      <c r="H2958" s="1">
        <v>2.1999999999999999E-2</v>
      </c>
      <c r="I2958" s="1">
        <v>0.505</v>
      </c>
      <c r="J2958" s="1">
        <v>8.3000000000000004E-2</v>
      </c>
      <c r="K2958" s="1">
        <v>0.64</v>
      </c>
      <c r="L2958" s="1">
        <v>0.12</v>
      </c>
      <c r="M2958" s="1">
        <v>0.44</v>
      </c>
      <c r="N2958" s="1">
        <v>8.2000000000000003E-2</v>
      </c>
      <c r="O2958" s="1">
        <v>0.318</v>
      </c>
      <c r="P2958" s="1">
        <v>0.64200000000000002</v>
      </c>
      <c r="Q2958" s="1">
        <v>0.20200000000000001</v>
      </c>
      <c r="R2958" s="1">
        <v>0.17499999999999999</v>
      </c>
      <c r="S2958" s="1">
        <v>0</v>
      </c>
      <c r="T2958" s="1">
        <v>1.4999999999999999E-2</v>
      </c>
      <c r="U2958" s="1">
        <v>3.7999999999999999E-2</v>
      </c>
      <c r="V2958" s="1">
        <v>0.106</v>
      </c>
      <c r="W2958" s="1">
        <v>5.0000000000000001E-3</v>
      </c>
      <c r="X2958" s="1">
        <v>0.84</v>
      </c>
      <c r="Y2958" s="1">
        <v>4.2999999999999997E-2</v>
      </c>
      <c r="Z2958" s="1">
        <v>0.5</v>
      </c>
      <c r="AA2958" s="1">
        <v>0.7</v>
      </c>
      <c r="AB2958" s="1">
        <v>0.7</v>
      </c>
      <c r="AC2958" s="1">
        <v>0.87</v>
      </c>
      <c r="AD2958" s="1">
        <v>0.70199999999999996</v>
      </c>
      <c r="AE2958" s="1">
        <v>0.7</v>
      </c>
      <c r="AF2958" s="1">
        <v>0.81399999999999995</v>
      </c>
      <c r="AG2958" s="1">
        <v>0.59</v>
      </c>
      <c r="AH2958" s="1">
        <v>0.64700000000000002</v>
      </c>
      <c r="AI2958" s="1">
        <v>0.70399999999999996</v>
      </c>
      <c r="AJ2958" s="1">
        <v>0.68300000000000005</v>
      </c>
      <c r="AK2958" s="1">
        <v>0.16700000000000001</v>
      </c>
      <c r="AL2958" s="1">
        <v>0.58599999999999997</v>
      </c>
      <c r="AM2958" s="1">
        <v>0.63</v>
      </c>
      <c r="AN2958" s="1">
        <v>0.72899999999999998</v>
      </c>
      <c r="AO2958" s="1">
        <v>0.68300000000000005</v>
      </c>
      <c r="AP2958" s="1">
        <v>8080.6909999999998</v>
      </c>
      <c r="AQ2958" s="1">
        <v>7750</v>
      </c>
      <c r="AR2958" s="1">
        <v>3303539.568</v>
      </c>
      <c r="AS2958" s="1">
        <v>44.83</v>
      </c>
      <c r="AT2958" s="1">
        <v>4.16</v>
      </c>
      <c r="AU2958" s="1">
        <v>0.09</v>
      </c>
      <c r="AV2958" s="1">
        <v>7.5999999999999998E-2</v>
      </c>
      <c r="AW2958" s="2">
        <f>AVERAGE(C2958:H2958)</f>
        <v>0.11416666666666668</v>
      </c>
      <c r="AX2958" s="2">
        <f>AVERAGE(I2958:O2958)</f>
        <v>0.31257142857142856</v>
      </c>
      <c r="AY2958" s="2">
        <f>AVERAGE(P2958:T2958)</f>
        <v>0.20680000000000001</v>
      </c>
      <c r="AZ2958" s="2">
        <f>AVERAGE(U2958:Z2958)</f>
        <v>0.25533333333333336</v>
      </c>
      <c r="BA2958" s="2">
        <f>AVERAGE(C2958,F2958,I2958,L2958,O2958,R2958,U2958,W2958,Y2958)</f>
        <v>0.20344444444444446</v>
      </c>
      <c r="BB2958" s="2">
        <f>AVERAGE(D2958,G2958,J2958,M2958,P2958,S2958,V2958,X2958,Z2958)</f>
        <v>0.29322222222222227</v>
      </c>
      <c r="BC2958" s="2">
        <f>AVERAGE(E2958,H2958,K2958,N2958,Q2958,T2958)</f>
        <v>0.1615</v>
      </c>
      <c r="BD2958" s="2">
        <f t="shared" si="322"/>
        <v>0.28983960000000003</v>
      </c>
      <c r="BE2958" s="2">
        <f t="shared" si="323"/>
        <v>0.2034</v>
      </c>
      <c r="BF2958" s="2">
        <f t="shared" si="324"/>
        <v>0.16639999999999999</v>
      </c>
      <c r="BG2958" s="2">
        <f t="shared" si="325"/>
        <v>0.21938888888888888</v>
      </c>
      <c r="BH2958" s="2">
        <f t="shared" si="326"/>
        <v>0.65963959999999999</v>
      </c>
      <c r="BI2958" s="2">
        <f t="shared" si="327"/>
        <v>0.87902848888888885</v>
      </c>
      <c r="BJ2958" s="2">
        <f t="shared" si="328"/>
        <v>0.44025071111111114</v>
      </c>
    </row>
    <row r="2959" spans="1:62" s="2" customFormat="1">
      <c r="A2959" s="1" t="s">
        <v>212</v>
      </c>
      <c r="B2959" s="1">
        <v>2004</v>
      </c>
      <c r="C2959" s="1">
        <v>0.45200000000000001</v>
      </c>
      <c r="D2959" s="1">
        <v>2.5999999999999999E-2</v>
      </c>
      <c r="E2959" s="1">
        <v>4.0000000000000001E-3</v>
      </c>
      <c r="F2959" s="1">
        <v>0.17499999999999999</v>
      </c>
      <c r="G2959" s="1">
        <v>2E-3</v>
      </c>
      <c r="H2959" s="1">
        <v>1.6E-2</v>
      </c>
      <c r="I2959" s="1">
        <v>0.505</v>
      </c>
      <c r="J2959" s="1">
        <v>8.1000000000000003E-2</v>
      </c>
      <c r="K2959" s="1">
        <v>0.60499999999999998</v>
      </c>
      <c r="L2959" s="1">
        <v>0.12</v>
      </c>
      <c r="M2959" s="1">
        <v>0.18</v>
      </c>
      <c r="N2959" s="1">
        <v>8.3000000000000004E-2</v>
      </c>
      <c r="O2959" s="1">
        <v>0.318</v>
      </c>
      <c r="P2959" s="1">
        <v>0.60899999999999999</v>
      </c>
      <c r="Q2959" s="1">
        <v>0.19600000000000001</v>
      </c>
      <c r="R2959" s="1">
        <v>0.17499999999999999</v>
      </c>
      <c r="S2959" s="1">
        <v>1E-3</v>
      </c>
      <c r="T2959" s="1">
        <v>1.4999999999999999E-2</v>
      </c>
      <c r="U2959" s="1">
        <v>3.7999999999999999E-2</v>
      </c>
      <c r="V2959" s="1">
        <v>0.106</v>
      </c>
      <c r="W2959" s="1">
        <v>5.0000000000000001E-3</v>
      </c>
      <c r="X2959" s="1">
        <v>0.84</v>
      </c>
      <c r="Y2959" s="1">
        <v>4.2999999999999997E-2</v>
      </c>
      <c r="Z2959" s="1">
        <v>0.5</v>
      </c>
      <c r="AA2959" s="1">
        <v>0.7</v>
      </c>
      <c r="AB2959" s="1">
        <v>0.5</v>
      </c>
      <c r="AC2959" s="1">
        <v>0.83499999999999996</v>
      </c>
      <c r="AD2959" s="1">
        <v>0.6</v>
      </c>
      <c r="AE2959" s="1">
        <v>0.7</v>
      </c>
      <c r="AF2959" s="1">
        <v>0.74199999999999999</v>
      </c>
      <c r="AG2959" s="1">
        <v>0.71799999999999997</v>
      </c>
      <c r="AH2959" s="1">
        <v>0.622</v>
      </c>
      <c r="AI2959" s="1">
        <v>0.67100000000000004</v>
      </c>
      <c r="AJ2959" s="1">
        <v>0.66100000000000003</v>
      </c>
      <c r="AK2959" s="1">
        <v>0.20200000000000001</v>
      </c>
      <c r="AL2959" s="1">
        <v>0.61199999999999999</v>
      </c>
      <c r="AM2959" s="1">
        <v>0.59199999999999997</v>
      </c>
      <c r="AN2959" s="1">
        <v>0.74399999999999999</v>
      </c>
      <c r="AO2959" s="1">
        <v>0.66100000000000003</v>
      </c>
      <c r="AP2959" s="1">
        <v>8730.3529999999992</v>
      </c>
      <c r="AQ2959" s="1">
        <v>8350</v>
      </c>
      <c r="AR2959" s="1">
        <v>3301732</v>
      </c>
      <c r="AS2959" s="1"/>
      <c r="AT2959" s="1"/>
      <c r="AU2959" s="1">
        <v>7.0000000000000007E-2</v>
      </c>
      <c r="AV2959" s="1">
        <v>8.6999999999999994E-2</v>
      </c>
      <c r="AW2959" s="2">
        <f>AVERAGE(C2959:H2959)</f>
        <v>0.1125</v>
      </c>
      <c r="AX2959" s="2">
        <f>AVERAGE(I2959:O2959)</f>
        <v>0.2702857142857143</v>
      </c>
      <c r="AY2959" s="2">
        <f>AVERAGE(P2959:T2959)</f>
        <v>0.19919999999999999</v>
      </c>
      <c r="AZ2959" s="2">
        <f>AVERAGE(U2959:Z2959)</f>
        <v>0.25533333333333336</v>
      </c>
      <c r="BA2959" s="2">
        <f>AVERAGE(C2959,F2959,I2959,L2959,O2959,R2959,U2959,W2959,Y2959)</f>
        <v>0.20344444444444446</v>
      </c>
      <c r="BB2959" s="2">
        <f>AVERAGE(D2959,G2959,J2959,M2959,P2959,S2959,V2959,X2959,Z2959)</f>
        <v>0.26055555555555554</v>
      </c>
      <c r="BC2959" s="2">
        <f>AVERAGE(E2959,H2959,K2959,N2959,Q2959,T2959)</f>
        <v>0.15316666666666665</v>
      </c>
      <c r="BD2959" s="2">
        <f t="shared" si="322"/>
        <v>0.2737945</v>
      </c>
      <c r="BE2959" s="2">
        <f t="shared" si="323"/>
        <v>0.19540000000000002</v>
      </c>
      <c r="BF2959" s="2">
        <f t="shared" si="324"/>
        <v>0.16770000000000002</v>
      </c>
      <c r="BG2959" s="2">
        <f t="shared" si="325"/>
        <v>0.20572222222222222</v>
      </c>
      <c r="BH2959" s="2">
        <f t="shared" si="326"/>
        <v>0.63689450000000003</v>
      </c>
      <c r="BI2959" s="2">
        <f t="shared" si="327"/>
        <v>0.84261672222222228</v>
      </c>
      <c r="BJ2959" s="2">
        <f t="shared" si="328"/>
        <v>0.43117227777777778</v>
      </c>
    </row>
    <row r="2960" spans="1:62" s="2" customFormat="1">
      <c r="A2960" s="1" t="s">
        <v>212</v>
      </c>
      <c r="B2960" s="1">
        <v>2005</v>
      </c>
      <c r="C2960" s="1">
        <v>0.45200000000000001</v>
      </c>
      <c r="D2960" s="1">
        <v>2.5999999999999999E-2</v>
      </c>
      <c r="E2960" s="1">
        <v>0</v>
      </c>
      <c r="F2960" s="1">
        <v>0.17499999999999999</v>
      </c>
      <c r="G2960" s="1">
        <v>2E-3</v>
      </c>
      <c r="H2960" s="1">
        <v>0.01</v>
      </c>
      <c r="I2960" s="1">
        <v>0.505</v>
      </c>
      <c r="J2960" s="1">
        <v>0.08</v>
      </c>
      <c r="K2960" s="1">
        <v>0.58599999999999997</v>
      </c>
      <c r="L2960" s="1">
        <v>0.12</v>
      </c>
      <c r="M2960" s="1">
        <v>0.15</v>
      </c>
      <c r="N2960" s="1">
        <v>8.5000000000000006E-2</v>
      </c>
      <c r="O2960" s="1">
        <v>0.318</v>
      </c>
      <c r="P2960" s="1">
        <v>0.57699999999999996</v>
      </c>
      <c r="Q2960" s="1">
        <v>0.188</v>
      </c>
      <c r="R2960" s="1">
        <v>0.17499999999999999</v>
      </c>
      <c r="S2960" s="1">
        <v>1E-3</v>
      </c>
      <c r="T2960" s="1">
        <v>1.4999999999999999E-2</v>
      </c>
      <c r="U2960" s="1">
        <v>3.7999999999999999E-2</v>
      </c>
      <c r="V2960" s="1">
        <v>0.106</v>
      </c>
      <c r="W2960" s="1">
        <v>5.0000000000000001E-3</v>
      </c>
      <c r="X2960" s="1">
        <v>0.84</v>
      </c>
      <c r="Y2960" s="1">
        <v>4.2999999999999997E-2</v>
      </c>
      <c r="Z2960" s="1">
        <v>0.5</v>
      </c>
      <c r="AA2960" s="1">
        <v>0.7</v>
      </c>
      <c r="AB2960" s="1">
        <v>0.5</v>
      </c>
      <c r="AC2960" s="1">
        <v>0.86099999999999999</v>
      </c>
      <c r="AD2960" s="1">
        <v>0.51300000000000001</v>
      </c>
      <c r="AE2960" s="1">
        <v>0.7</v>
      </c>
      <c r="AF2960" s="1">
        <v>0.69099999999999995</v>
      </c>
      <c r="AG2960" s="1">
        <v>0.72</v>
      </c>
      <c r="AH2960" s="1">
        <v>0.65800000000000003</v>
      </c>
      <c r="AI2960" s="1">
        <v>0.67600000000000005</v>
      </c>
      <c r="AJ2960" s="1">
        <v>0.70899999999999996</v>
      </c>
      <c r="AK2960" s="1">
        <v>0.38800000000000001</v>
      </c>
      <c r="AL2960" s="1">
        <v>0.63700000000000001</v>
      </c>
      <c r="AM2960" s="1">
        <v>0.59</v>
      </c>
      <c r="AN2960" s="1">
        <v>0.75900000000000001</v>
      </c>
      <c r="AO2960" s="1">
        <v>0.70899999999999996</v>
      </c>
      <c r="AP2960" s="1">
        <v>9682.7909999999993</v>
      </c>
      <c r="AQ2960" s="1">
        <v>9400</v>
      </c>
      <c r="AR2960" s="1">
        <v>3305723</v>
      </c>
      <c r="AS2960" s="1">
        <v>44.94</v>
      </c>
      <c r="AT2960" s="1">
        <v>4.47</v>
      </c>
      <c r="AU2960" s="1">
        <v>0.08</v>
      </c>
      <c r="AV2960" s="1">
        <v>8.5999999999999993E-2</v>
      </c>
      <c r="AW2960" s="2">
        <f>AVERAGE(C2960:H2960)</f>
        <v>0.11083333333333334</v>
      </c>
      <c r="AX2960" s="2">
        <f>AVERAGE(I2960:O2960)</f>
        <v>0.2634285714285714</v>
      </c>
      <c r="AY2960" s="2">
        <f>AVERAGE(P2960:T2960)</f>
        <v>0.19119999999999998</v>
      </c>
      <c r="AZ2960" s="2">
        <f>AVERAGE(U2960:Z2960)</f>
        <v>0.25533333333333336</v>
      </c>
      <c r="BA2960" s="2">
        <f>AVERAGE(C2960,F2960,I2960,L2960,O2960,R2960,U2960,W2960,Y2960)</f>
        <v>0.20344444444444446</v>
      </c>
      <c r="BB2960" s="2">
        <f>AVERAGE(D2960,G2960,J2960,M2960,P2960,S2960,V2960,X2960,Z2960)</f>
        <v>0.25355555555555553</v>
      </c>
      <c r="BC2960" s="2">
        <f>AVERAGE(E2960,H2960,K2960,N2960,Q2960,T2960)</f>
        <v>0.14733333333333334</v>
      </c>
      <c r="BD2960" s="2">
        <f t="shared" si="322"/>
        <v>0.26751349999999996</v>
      </c>
      <c r="BE2960" s="2">
        <f t="shared" si="323"/>
        <v>0.20430000000000004</v>
      </c>
      <c r="BF2960" s="2">
        <f t="shared" si="324"/>
        <v>0.18005000000000002</v>
      </c>
      <c r="BG2960" s="2">
        <f t="shared" si="325"/>
        <v>0.20144444444444443</v>
      </c>
      <c r="BH2960" s="2">
        <f t="shared" si="326"/>
        <v>0.65186350000000004</v>
      </c>
      <c r="BI2960" s="2">
        <f t="shared" si="327"/>
        <v>0.85330794444444447</v>
      </c>
      <c r="BJ2960" s="2">
        <f t="shared" si="328"/>
        <v>0.45041905555555561</v>
      </c>
    </row>
    <row r="2961" spans="1:62" s="2" customFormat="1">
      <c r="A2961" s="1" t="s">
        <v>212</v>
      </c>
      <c r="B2961" s="1">
        <v>2006</v>
      </c>
      <c r="C2961" s="1">
        <v>0.45200000000000001</v>
      </c>
      <c r="D2961" s="1">
        <v>2.5999999999999999E-2</v>
      </c>
      <c r="E2961" s="1">
        <v>0</v>
      </c>
      <c r="F2961" s="1">
        <v>0.17499999999999999</v>
      </c>
      <c r="G2961" s="1">
        <v>2E-3</v>
      </c>
      <c r="H2961" s="1">
        <v>7.0000000000000001E-3</v>
      </c>
      <c r="I2961" s="1">
        <v>0.505</v>
      </c>
      <c r="J2961" s="1">
        <v>7.9000000000000001E-2</v>
      </c>
      <c r="K2961" s="1">
        <v>0.58299999999999996</v>
      </c>
      <c r="L2961" s="1">
        <v>0.12</v>
      </c>
      <c r="M2961" s="1">
        <v>0.22</v>
      </c>
      <c r="N2961" s="1">
        <v>8.5999999999999993E-2</v>
      </c>
      <c r="O2961" s="1">
        <v>0.318</v>
      </c>
      <c r="P2961" s="1">
        <v>0.54400000000000004</v>
      </c>
      <c r="Q2961" s="1">
        <v>0.185</v>
      </c>
      <c r="R2961" s="1">
        <v>0.17499999999999999</v>
      </c>
      <c r="S2961" s="1">
        <v>1E-3</v>
      </c>
      <c r="T2961" s="1">
        <v>1.4999999999999999E-2</v>
      </c>
      <c r="U2961" s="1">
        <v>3.7999999999999999E-2</v>
      </c>
      <c r="V2961" s="1">
        <v>0.106</v>
      </c>
      <c r="W2961" s="1">
        <v>5.0000000000000001E-3</v>
      </c>
      <c r="X2961" s="1">
        <v>0.84</v>
      </c>
      <c r="Y2961" s="1">
        <v>4.2999999999999997E-2</v>
      </c>
      <c r="Z2961" s="1">
        <v>0.5</v>
      </c>
      <c r="AA2961" s="1">
        <v>0.63900000000000001</v>
      </c>
      <c r="AB2961" s="1">
        <v>0.3</v>
      </c>
      <c r="AC2961" s="1">
        <v>0.86099999999999999</v>
      </c>
      <c r="AD2961" s="1">
        <v>0.45800000000000002</v>
      </c>
      <c r="AE2961" s="1">
        <v>0.7</v>
      </c>
      <c r="AF2961" s="1">
        <v>0.73</v>
      </c>
      <c r="AG2961" s="1">
        <v>0.76400000000000001</v>
      </c>
      <c r="AH2961" s="1">
        <v>0.68300000000000005</v>
      </c>
      <c r="AI2961" s="1">
        <v>0.69299999999999995</v>
      </c>
      <c r="AJ2961" s="1">
        <v>0.70099999999999996</v>
      </c>
      <c r="AK2961" s="1">
        <v>0.78100000000000003</v>
      </c>
      <c r="AL2961" s="1">
        <v>0.66200000000000003</v>
      </c>
      <c r="AM2961" s="1">
        <v>0.59699999999999998</v>
      </c>
      <c r="AN2961" s="1">
        <v>0.76300000000000001</v>
      </c>
      <c r="AO2961" s="1">
        <v>0.70099999999999996</v>
      </c>
      <c r="AP2961" s="1">
        <v>10402.647999999999</v>
      </c>
      <c r="AQ2961" s="1">
        <v>10170</v>
      </c>
      <c r="AR2961" s="1">
        <v>3314466</v>
      </c>
      <c r="AS2961" s="1">
        <v>46.24</v>
      </c>
      <c r="AT2961" s="1">
        <v>4.18</v>
      </c>
      <c r="AU2961" s="1">
        <v>0.09</v>
      </c>
      <c r="AV2961" s="1">
        <v>8.1000000000000003E-2</v>
      </c>
      <c r="AW2961" s="2">
        <f>AVERAGE(C2961:H2961)</f>
        <v>0.11033333333333334</v>
      </c>
      <c r="AX2961" s="2">
        <f>AVERAGE(I2961:O2961)</f>
        <v>0.27300000000000002</v>
      </c>
      <c r="AY2961" s="2">
        <f>AVERAGE(P2961:T2961)</f>
        <v>0.18400000000000002</v>
      </c>
      <c r="AZ2961" s="2">
        <f>AVERAGE(U2961:Z2961)</f>
        <v>0.25533333333333336</v>
      </c>
      <c r="BA2961" s="2">
        <f>AVERAGE(C2961,F2961,I2961,L2961,O2961,R2961,U2961,W2961,Y2961)</f>
        <v>0.20344444444444446</v>
      </c>
      <c r="BB2961" s="2">
        <f>AVERAGE(D2961,G2961,J2961,M2961,P2961,S2961,V2961,X2961,Z2961)</f>
        <v>0.25755555555555554</v>
      </c>
      <c r="BC2961" s="2">
        <f>AVERAGE(E2961,H2961,K2961,N2961,Q2961,T2961)</f>
        <v>0.14599999999999999</v>
      </c>
      <c r="BD2961" s="2">
        <f t="shared" si="322"/>
        <v>0.25420919999999997</v>
      </c>
      <c r="BE2961" s="2">
        <f t="shared" si="323"/>
        <v>0.2077</v>
      </c>
      <c r="BF2961" s="2">
        <f t="shared" si="324"/>
        <v>0.20309999999999997</v>
      </c>
      <c r="BG2961" s="2">
        <f t="shared" si="325"/>
        <v>0.20233333333333334</v>
      </c>
      <c r="BH2961" s="2">
        <f t="shared" si="326"/>
        <v>0.66500919999999997</v>
      </c>
      <c r="BI2961" s="2">
        <f t="shared" si="327"/>
        <v>0.86734253333333333</v>
      </c>
      <c r="BJ2961" s="2">
        <f t="shared" si="328"/>
        <v>0.4626758666666666</v>
      </c>
    </row>
    <row r="2962" spans="1:62" s="2" customFormat="1">
      <c r="A2962" s="1" t="s">
        <v>212</v>
      </c>
      <c r="B2962" s="1">
        <v>2007</v>
      </c>
      <c r="C2962" s="1">
        <v>0.45200000000000001</v>
      </c>
      <c r="D2962" s="1">
        <v>2.5999999999999999E-2</v>
      </c>
      <c r="E2962" s="1">
        <v>0</v>
      </c>
      <c r="F2962" s="1">
        <v>0.17499999999999999</v>
      </c>
      <c r="G2962" s="1">
        <v>2E-3</v>
      </c>
      <c r="H2962" s="1">
        <v>3.0000000000000001E-3</v>
      </c>
      <c r="I2962" s="1">
        <v>0.505</v>
      </c>
      <c r="J2962" s="1">
        <v>7.8E-2</v>
      </c>
      <c r="K2962" s="1">
        <v>0.53500000000000003</v>
      </c>
      <c r="L2962" s="1">
        <v>0.12</v>
      </c>
      <c r="M2962" s="1">
        <v>0.12</v>
      </c>
      <c r="N2962" s="1">
        <v>8.7999999999999995E-2</v>
      </c>
      <c r="O2962" s="1">
        <v>0.318</v>
      </c>
      <c r="P2962" s="1">
        <v>0.51200000000000001</v>
      </c>
      <c r="Q2962" s="1">
        <v>0.183</v>
      </c>
      <c r="R2962" s="1">
        <v>0.17499999999999999</v>
      </c>
      <c r="S2962" s="1">
        <v>0</v>
      </c>
      <c r="T2962" s="1">
        <v>1.4999999999999999E-2</v>
      </c>
      <c r="U2962" s="1">
        <v>3.7999999999999999E-2</v>
      </c>
      <c r="V2962" s="1">
        <v>0.106</v>
      </c>
      <c r="W2962" s="1">
        <v>5.0000000000000001E-3</v>
      </c>
      <c r="X2962" s="1">
        <v>0.84</v>
      </c>
      <c r="Y2962" s="1">
        <v>4.2999999999999997E-2</v>
      </c>
      <c r="Z2962" s="1">
        <v>0.5</v>
      </c>
      <c r="AA2962" s="1">
        <v>0.622</v>
      </c>
      <c r="AB2962" s="1">
        <v>0.3</v>
      </c>
      <c r="AC2962" s="1">
        <v>0.86199999999999999</v>
      </c>
      <c r="AD2962" s="1">
        <v>0.77800000000000002</v>
      </c>
      <c r="AE2962" s="1">
        <v>0.7</v>
      </c>
      <c r="AF2962" s="1">
        <v>0.73099999999999998</v>
      </c>
      <c r="AG2962" s="1">
        <v>0.81599999999999995</v>
      </c>
      <c r="AH2962" s="1">
        <v>0.67400000000000004</v>
      </c>
      <c r="AI2962" s="1">
        <v>0.69499999999999995</v>
      </c>
      <c r="AJ2962" s="1">
        <v>0.71899999999999997</v>
      </c>
      <c r="AK2962" s="1">
        <v>1</v>
      </c>
      <c r="AL2962" s="1">
        <v>0.91800000000000004</v>
      </c>
      <c r="AM2962" s="1">
        <v>0.60599999999999998</v>
      </c>
      <c r="AN2962" s="1">
        <v>0.73899999999999999</v>
      </c>
      <c r="AO2962" s="1">
        <v>0.71899999999999997</v>
      </c>
      <c r="AP2962" s="1">
        <v>11529.141</v>
      </c>
      <c r="AQ2962" s="1">
        <v>11270</v>
      </c>
      <c r="AR2962" s="1">
        <v>3323906</v>
      </c>
      <c r="AS2962" s="1">
        <v>47.06</v>
      </c>
      <c r="AT2962" s="1"/>
      <c r="AU2962" s="1">
        <v>0.14000000000000001</v>
      </c>
      <c r="AV2962" s="1">
        <v>8.4000000000000005E-2</v>
      </c>
      <c r="AW2962" s="2">
        <f>AVERAGE(C2962:H2962)</f>
        <v>0.10966666666666668</v>
      </c>
      <c r="AX2962" s="2">
        <f>AVERAGE(I2962:O2962)</f>
        <v>0.25200000000000006</v>
      </c>
      <c r="AY2962" s="2">
        <f>AVERAGE(P2962:T2962)</f>
        <v>0.17700000000000002</v>
      </c>
      <c r="AZ2962" s="2">
        <f>AVERAGE(U2962:Z2962)</f>
        <v>0.25533333333333336</v>
      </c>
      <c r="BA2962" s="2">
        <f>AVERAGE(C2962,F2962,I2962,L2962,O2962,R2962,U2962,W2962,Y2962)</f>
        <v>0.20344444444444446</v>
      </c>
      <c r="BB2962" s="2">
        <f>AVERAGE(D2962,G2962,J2962,M2962,P2962,S2962,V2962,X2962,Z2962)</f>
        <v>0.2426666666666667</v>
      </c>
      <c r="BC2962" s="2">
        <f>AVERAGE(E2962,H2962,K2962,N2962,Q2962,T2962)</f>
        <v>0.13733333333333334</v>
      </c>
      <c r="BD2962" s="2">
        <f t="shared" si="322"/>
        <v>0.27459389999999995</v>
      </c>
      <c r="BE2962" s="2">
        <f t="shared" si="323"/>
        <v>0.20880000000000001</v>
      </c>
      <c r="BF2962" s="2">
        <f t="shared" si="324"/>
        <v>0.23935000000000001</v>
      </c>
      <c r="BG2962" s="2">
        <f t="shared" si="325"/>
        <v>0.19448148148148148</v>
      </c>
      <c r="BH2962" s="2">
        <f t="shared" si="326"/>
        <v>0.72274389999999999</v>
      </c>
      <c r="BI2962" s="2">
        <f t="shared" si="327"/>
        <v>0.91722538148148147</v>
      </c>
      <c r="BJ2962" s="2">
        <f t="shared" si="328"/>
        <v>0.52826241851851852</v>
      </c>
    </row>
    <row r="2963" spans="1:62" s="2" customFormat="1">
      <c r="A2963" s="1" t="s">
        <v>212</v>
      </c>
      <c r="B2963" s="1">
        <v>2008</v>
      </c>
      <c r="C2963" s="1">
        <v>0.45200000000000001</v>
      </c>
      <c r="D2963" s="1">
        <v>2.5999999999999999E-2</v>
      </c>
      <c r="E2963" s="1">
        <v>0</v>
      </c>
      <c r="F2963" s="1">
        <v>0.17499999999999999</v>
      </c>
      <c r="G2963" s="1">
        <v>2E-3</v>
      </c>
      <c r="H2963" s="1">
        <v>0</v>
      </c>
      <c r="I2963" s="1">
        <v>0.505</v>
      </c>
      <c r="J2963" s="1">
        <v>7.6999999999999999E-2</v>
      </c>
      <c r="K2963" s="1">
        <v>0.66700000000000004</v>
      </c>
      <c r="L2963" s="1">
        <v>0.12</v>
      </c>
      <c r="M2963" s="1">
        <v>0.122</v>
      </c>
      <c r="N2963" s="1">
        <v>0.09</v>
      </c>
      <c r="O2963" s="1">
        <v>0.318</v>
      </c>
      <c r="P2963" s="1">
        <v>0.47899999999999998</v>
      </c>
      <c r="Q2963" s="1">
        <v>0.18</v>
      </c>
      <c r="R2963" s="1">
        <v>0.17499999999999999</v>
      </c>
      <c r="S2963" s="1">
        <v>2E-3</v>
      </c>
      <c r="T2963" s="1">
        <v>1.4999999999999999E-2</v>
      </c>
      <c r="U2963" s="1">
        <v>3.7999999999999999E-2</v>
      </c>
      <c r="V2963" s="1">
        <v>0.106</v>
      </c>
      <c r="W2963" s="1">
        <v>5.0000000000000001E-3</v>
      </c>
      <c r="X2963" s="1">
        <v>0.84</v>
      </c>
      <c r="Y2963" s="1">
        <v>4.2999999999999997E-2</v>
      </c>
      <c r="Z2963" s="1">
        <v>0.5</v>
      </c>
      <c r="AA2963" s="1">
        <v>0.60799999999999998</v>
      </c>
      <c r="AB2963" s="1">
        <v>0.3</v>
      </c>
      <c r="AC2963" s="1">
        <v>0.85899999999999999</v>
      </c>
      <c r="AD2963" s="1">
        <v>0.76600000000000001</v>
      </c>
      <c r="AE2963" s="1">
        <v>0.6</v>
      </c>
      <c r="AF2963" s="1">
        <v>0.74199999999999999</v>
      </c>
      <c r="AG2963" s="1">
        <v>0.83</v>
      </c>
      <c r="AH2963" s="1">
        <v>0.67800000000000005</v>
      </c>
      <c r="AI2963" s="1">
        <v>0.70399999999999996</v>
      </c>
      <c r="AJ2963" s="1">
        <v>0.73899999999999999</v>
      </c>
      <c r="AK2963" s="1">
        <v>1</v>
      </c>
      <c r="AL2963" s="1">
        <v>0.92700000000000005</v>
      </c>
      <c r="AM2963" s="1">
        <v>0.61199999999999999</v>
      </c>
      <c r="AN2963" s="1">
        <v>0.74399999999999999</v>
      </c>
      <c r="AO2963" s="1">
        <v>0.73899999999999999</v>
      </c>
      <c r="AP2963" s="1">
        <v>12747.825000000001</v>
      </c>
      <c r="AQ2963" s="1">
        <v>12440</v>
      </c>
      <c r="AR2963" s="1">
        <v>3334052</v>
      </c>
      <c r="AS2963" s="1"/>
      <c r="AT2963" s="1"/>
      <c r="AU2963" s="1">
        <v>0.13</v>
      </c>
      <c r="AV2963" s="1">
        <v>7.3999999999999996E-2</v>
      </c>
      <c r="AW2963" s="2">
        <f>AVERAGE(C2963:H2963)</f>
        <v>0.10916666666666668</v>
      </c>
      <c r="AX2963" s="2">
        <f>AVERAGE(I2963:O2963)</f>
        <v>0.2712857142857143</v>
      </c>
      <c r="AY2963" s="2">
        <f>AVERAGE(P2963:T2963)</f>
        <v>0.17020000000000002</v>
      </c>
      <c r="AZ2963" s="2">
        <f>AVERAGE(U2963:Z2963)</f>
        <v>0.25533333333333336</v>
      </c>
      <c r="BA2963" s="2">
        <f>AVERAGE(C2963,F2963,I2963,L2963,O2963,R2963,U2963,W2963,Y2963)</f>
        <v>0.20344444444444446</v>
      </c>
      <c r="BB2963" s="2">
        <f>AVERAGE(D2963,G2963,J2963,M2963,P2963,S2963,V2963,X2963,Z2963)</f>
        <v>0.23933333333333331</v>
      </c>
      <c r="BC2963" s="2">
        <f>AVERAGE(E2963,H2963,K2963,N2963,Q2963,T2963)</f>
        <v>0.15866666666666668</v>
      </c>
      <c r="BD2963" s="2">
        <f t="shared" si="322"/>
        <v>0.26865549999999994</v>
      </c>
      <c r="BE2963" s="2">
        <f t="shared" si="323"/>
        <v>0.21210000000000001</v>
      </c>
      <c r="BF2963" s="2">
        <f t="shared" si="324"/>
        <v>0.24110000000000001</v>
      </c>
      <c r="BG2963" s="2">
        <f t="shared" si="325"/>
        <v>0.20048148148148148</v>
      </c>
      <c r="BH2963" s="2">
        <f t="shared" si="326"/>
        <v>0.72185549999999998</v>
      </c>
      <c r="BI2963" s="2">
        <f t="shared" si="327"/>
        <v>0.92233698148148147</v>
      </c>
      <c r="BJ2963" s="2">
        <f t="shared" si="328"/>
        <v>0.5213740185185185</v>
      </c>
    </row>
    <row r="2964" spans="1:62" s="2" customFormat="1">
      <c r="A2964" s="1" t="s">
        <v>212</v>
      </c>
      <c r="B2964" s="1">
        <v>2009</v>
      </c>
      <c r="C2964" s="1">
        <v>0.45200000000000001</v>
      </c>
      <c r="D2964" s="1">
        <v>2.5999999999999999E-2</v>
      </c>
      <c r="E2964" s="1">
        <v>0.02</v>
      </c>
      <c r="F2964" s="1">
        <v>0.17499999999999999</v>
      </c>
      <c r="G2964" s="1">
        <v>2E-3</v>
      </c>
      <c r="H2964" s="1">
        <v>0.02</v>
      </c>
      <c r="I2964" s="1">
        <v>0.505</v>
      </c>
      <c r="J2964" s="1">
        <v>7.5999999999999998E-2</v>
      </c>
      <c r="K2964" s="1">
        <v>0.79100000000000004</v>
      </c>
      <c r="L2964" s="1">
        <v>0.12</v>
      </c>
      <c r="M2964" s="1">
        <v>0.125</v>
      </c>
      <c r="N2964" s="1">
        <v>9.0999999999999998E-2</v>
      </c>
      <c r="O2964" s="1">
        <v>0.318</v>
      </c>
      <c r="P2964" s="1">
        <v>0.47899999999999998</v>
      </c>
      <c r="Q2964" s="1">
        <v>0.21099999999999999</v>
      </c>
      <c r="R2964" s="1">
        <v>0.17499999999999999</v>
      </c>
      <c r="S2964" s="1">
        <v>0</v>
      </c>
      <c r="T2964" s="1">
        <v>1.4999999999999999E-2</v>
      </c>
      <c r="U2964" s="1">
        <v>3.7999999999999999E-2</v>
      </c>
      <c r="V2964" s="1">
        <v>0.106</v>
      </c>
      <c r="W2964" s="1">
        <v>5.0000000000000001E-3</v>
      </c>
      <c r="X2964" s="1">
        <v>0.84</v>
      </c>
      <c r="Y2964" s="1">
        <v>4.2999999999999997E-2</v>
      </c>
      <c r="Z2964" s="1">
        <v>0.5</v>
      </c>
      <c r="AA2964" s="1">
        <v>0.65600000000000003</v>
      </c>
      <c r="AB2964" s="1">
        <v>0.3</v>
      </c>
      <c r="AC2964" s="1">
        <v>0.82199999999999995</v>
      </c>
      <c r="AD2964" s="1">
        <v>0.76500000000000001</v>
      </c>
      <c r="AE2964" s="1">
        <v>0.7</v>
      </c>
      <c r="AF2964" s="1">
        <v>0.72799999999999998</v>
      </c>
      <c r="AG2964" s="1">
        <v>0.83399999999999996</v>
      </c>
      <c r="AH2964" s="1">
        <v>0.67700000000000005</v>
      </c>
      <c r="AI2964" s="1">
        <v>0.72</v>
      </c>
      <c r="AJ2964" s="1">
        <v>0.74399999999999999</v>
      </c>
      <c r="AK2964" s="1">
        <v>1</v>
      </c>
      <c r="AL2964" s="1">
        <v>0.90900000000000003</v>
      </c>
      <c r="AM2964" s="1">
        <v>0.64500000000000002</v>
      </c>
      <c r="AN2964" s="1">
        <v>0.73699999999999999</v>
      </c>
      <c r="AO2964" s="1">
        <v>0.74399999999999999</v>
      </c>
      <c r="AP2964" s="1">
        <v>13189.128000000001</v>
      </c>
      <c r="AQ2964" s="1">
        <v>12900</v>
      </c>
      <c r="AR2964" s="1">
        <v>3344938</v>
      </c>
      <c r="AS2964" s="1">
        <v>42.42</v>
      </c>
      <c r="AT2964" s="1">
        <v>0.22</v>
      </c>
      <c r="AU2964" s="1">
        <v>0.14000000000000001</v>
      </c>
      <c r="AV2964" s="1">
        <v>6.4000000000000001E-2</v>
      </c>
      <c r="AW2964" s="2">
        <f>AVERAGE(C2964:H2964)</f>
        <v>0.11583333333333334</v>
      </c>
      <c r="AX2964" s="2">
        <f>AVERAGE(I2964:O2964)</f>
        <v>0.28942857142857142</v>
      </c>
      <c r="AY2964" s="2">
        <f>AVERAGE(P2964:T2964)</f>
        <v>0.17599999999999999</v>
      </c>
      <c r="AZ2964" s="2">
        <f>AVERAGE(U2964:Z2964)</f>
        <v>0.25533333333333336</v>
      </c>
      <c r="BA2964" s="2">
        <f>AVERAGE(C2964,F2964,I2964,L2964,O2964,R2964,U2964,W2964,Y2964)</f>
        <v>0.20344444444444446</v>
      </c>
      <c r="BB2964" s="2">
        <f>AVERAGE(D2964,G2964,J2964,M2964,P2964,S2964,V2964,X2964,Z2964)</f>
        <v>0.23933333333333331</v>
      </c>
      <c r="BC2964" s="2">
        <f>AVERAGE(E2964,H2964,K2964,N2964,Q2964,T2964)</f>
        <v>0.19133333333333333</v>
      </c>
      <c r="BD2964" s="2">
        <f t="shared" si="322"/>
        <v>0.27436549999999998</v>
      </c>
      <c r="BE2964" s="2">
        <f t="shared" si="323"/>
        <v>0.21410000000000001</v>
      </c>
      <c r="BF2964" s="2">
        <f t="shared" si="324"/>
        <v>0.24224999999999997</v>
      </c>
      <c r="BG2964" s="2">
        <f t="shared" si="325"/>
        <v>0.21137037037037035</v>
      </c>
      <c r="BH2964" s="2">
        <f t="shared" si="326"/>
        <v>0.73071549999999996</v>
      </c>
      <c r="BI2964" s="2">
        <f t="shared" si="327"/>
        <v>0.94208587037037028</v>
      </c>
      <c r="BJ2964" s="2">
        <f t="shared" si="328"/>
        <v>0.51934512962962964</v>
      </c>
    </row>
    <row r="2965" spans="1:62" s="2" customFormat="1">
      <c r="A2965" s="1" t="s">
        <v>212</v>
      </c>
      <c r="B2965" s="1">
        <v>2010</v>
      </c>
      <c r="C2965" s="1">
        <v>0.45200000000000001</v>
      </c>
      <c r="D2965" s="1">
        <v>2.5999999999999999E-2</v>
      </c>
      <c r="E2965" s="1">
        <v>0.04</v>
      </c>
      <c r="F2965" s="1">
        <v>0.17499999999999999</v>
      </c>
      <c r="G2965" s="1">
        <v>2E-3</v>
      </c>
      <c r="H2965" s="1">
        <v>0.04</v>
      </c>
      <c r="I2965" s="1">
        <v>0.505</v>
      </c>
      <c r="J2965" s="1">
        <v>7.6999999999999999E-2</v>
      </c>
      <c r="K2965" s="1">
        <v>0.79100000000000004</v>
      </c>
      <c r="L2965" s="1">
        <v>0.12</v>
      </c>
      <c r="M2965" s="1">
        <v>0.127</v>
      </c>
      <c r="N2965" s="1">
        <v>9.2999999999999999E-2</v>
      </c>
      <c r="O2965" s="1">
        <v>0.318</v>
      </c>
      <c r="P2965" s="1">
        <v>0.47899999999999998</v>
      </c>
      <c r="Q2965" s="1">
        <v>0.24099999999999999</v>
      </c>
      <c r="R2965" s="1">
        <v>0.17499999999999999</v>
      </c>
      <c r="S2965" s="1">
        <v>0</v>
      </c>
      <c r="T2965" s="1">
        <v>1.4999999999999999E-2</v>
      </c>
      <c r="U2965" s="1">
        <v>3.7999999999999999E-2</v>
      </c>
      <c r="V2965" s="1">
        <v>0.106</v>
      </c>
      <c r="W2965" s="1">
        <v>5.0000000000000001E-3</v>
      </c>
      <c r="X2965" s="1">
        <v>0.84</v>
      </c>
      <c r="Y2965" s="1">
        <v>4.2999999999999997E-2</v>
      </c>
      <c r="Z2965" s="1">
        <v>0.5</v>
      </c>
      <c r="AA2965" s="1">
        <v>0.63100000000000001</v>
      </c>
      <c r="AB2965" s="1">
        <v>0.3</v>
      </c>
      <c r="AC2965" s="1">
        <v>0.81699999999999995</v>
      </c>
      <c r="AD2965" s="1">
        <v>0.72599999999999998</v>
      </c>
      <c r="AE2965" s="1">
        <v>0.75</v>
      </c>
      <c r="AF2965" s="1">
        <v>0.72299999999999998</v>
      </c>
      <c r="AG2965" s="1">
        <v>0.82799999999999996</v>
      </c>
      <c r="AH2965" s="1">
        <v>0.67500000000000004</v>
      </c>
      <c r="AI2965" s="1">
        <v>0.71699999999999997</v>
      </c>
      <c r="AJ2965" s="1">
        <v>0.74199999999999999</v>
      </c>
      <c r="AK2965" s="1">
        <v>1</v>
      </c>
      <c r="AL2965" s="1">
        <v>0.89</v>
      </c>
      <c r="AM2965" s="1">
        <v>0.64300000000000002</v>
      </c>
      <c r="AN2965" s="1">
        <v>0.76200000000000001</v>
      </c>
      <c r="AO2965" s="1">
        <v>0.74199999999999999</v>
      </c>
      <c r="AP2965" s="1"/>
      <c r="AQ2965" s="1">
        <v>12822</v>
      </c>
      <c r="AR2965" s="1"/>
      <c r="AS2965" s="1"/>
      <c r="AT2965" s="1"/>
      <c r="AU2965" s="1">
        <v>0.13</v>
      </c>
      <c r="AV2965" s="1">
        <v>0.06</v>
      </c>
      <c r="AW2965" s="2">
        <f>AVERAGE(C2965:H2965)</f>
        <v>0.12250000000000001</v>
      </c>
      <c r="AX2965" s="2">
        <f>AVERAGE(I2965:O2965)</f>
        <v>0.29014285714285709</v>
      </c>
      <c r="AY2965" s="2">
        <f>AVERAGE(P2965:T2965)</f>
        <v>0.182</v>
      </c>
      <c r="AZ2965" s="2">
        <f>AVERAGE(U2965:Z2965)</f>
        <v>0.25533333333333336</v>
      </c>
      <c r="BA2965" s="2">
        <f>AVERAGE(C2965,F2965,I2965,L2965,O2965,R2965,U2965,W2965,Y2965)</f>
        <v>0.20344444444444446</v>
      </c>
      <c r="BB2965" s="2">
        <f>AVERAGE(D2965,G2965,J2965,M2965,P2965,S2965,V2965,X2965,Z2965)</f>
        <v>0.23966666666666667</v>
      </c>
      <c r="BC2965" s="2">
        <f>AVERAGE(E2965,H2965,K2965,N2965,Q2965,T2965)</f>
        <v>0.20333333333333334</v>
      </c>
      <c r="BD2965" s="2">
        <f t="shared" si="322"/>
        <v>0.27265249999999996</v>
      </c>
      <c r="BE2965" s="2">
        <f t="shared" si="323"/>
        <v>0.21340000000000001</v>
      </c>
      <c r="BF2965" s="2">
        <f t="shared" si="324"/>
        <v>0.24140000000000003</v>
      </c>
      <c r="BG2965" s="2">
        <f t="shared" si="325"/>
        <v>0.2154814814814815</v>
      </c>
      <c r="BH2965" s="2">
        <f t="shared" si="326"/>
        <v>0.72745250000000006</v>
      </c>
      <c r="BI2965" s="2">
        <f t="shared" si="327"/>
        <v>0.94293398148148155</v>
      </c>
      <c r="BJ2965" s="2">
        <f t="shared" si="328"/>
        <v>0.51197101851851856</v>
      </c>
    </row>
    <row r="2966" spans="1:62" s="2" customFormat="1">
      <c r="A2966" s="1" t="s">
        <v>213</v>
      </c>
      <c r="B2966" s="1">
        <v>1995</v>
      </c>
      <c r="C2966" s="1">
        <v>2.9000000000000001E-2</v>
      </c>
      <c r="D2966" s="1">
        <v>1</v>
      </c>
      <c r="E2966" s="1">
        <v>0.1</v>
      </c>
      <c r="F2966" s="1">
        <v>0.72499999999999998</v>
      </c>
      <c r="G2966" s="1">
        <v>0.217</v>
      </c>
      <c r="H2966" s="1">
        <v>0.15</v>
      </c>
      <c r="I2966" s="1">
        <v>0.33400000000000002</v>
      </c>
      <c r="J2966" s="1">
        <v>0.61599999999999999</v>
      </c>
      <c r="K2966" s="1">
        <v>1</v>
      </c>
      <c r="L2966" s="1">
        <v>0.18</v>
      </c>
      <c r="M2966" s="1">
        <v>0.28000000000000003</v>
      </c>
      <c r="N2966" s="1">
        <v>0.51</v>
      </c>
      <c r="O2966" s="1">
        <v>7.4999999999999997E-2</v>
      </c>
      <c r="P2966" s="1">
        <v>0.34399999999999997</v>
      </c>
      <c r="Q2966" s="1">
        <v>0.374</v>
      </c>
      <c r="R2966" s="1">
        <v>0.21099999999999999</v>
      </c>
      <c r="S2966" s="1">
        <v>1E-3</v>
      </c>
      <c r="T2966" s="1">
        <v>3.2000000000000001E-2</v>
      </c>
      <c r="U2966" s="1">
        <v>0</v>
      </c>
      <c r="V2966" s="1">
        <v>0</v>
      </c>
      <c r="W2966" s="1">
        <v>0</v>
      </c>
      <c r="X2966" s="1">
        <v>0.05</v>
      </c>
      <c r="Y2966" s="1">
        <v>0</v>
      </c>
      <c r="Z2966" s="1">
        <v>0.128</v>
      </c>
      <c r="AA2966" s="1">
        <v>0.376</v>
      </c>
      <c r="AB2966" s="1">
        <v>9.4E-2</v>
      </c>
      <c r="AC2966" s="1">
        <v>0.54</v>
      </c>
      <c r="AD2966" s="1">
        <v>0.53100000000000003</v>
      </c>
      <c r="AE2966" s="1">
        <v>0.28199999999999997</v>
      </c>
      <c r="AF2966" s="1">
        <v>0.23599999999999999</v>
      </c>
      <c r="AG2966" s="1">
        <v>0.47</v>
      </c>
      <c r="AH2966" s="1">
        <v>0.46400000000000002</v>
      </c>
      <c r="AI2966" s="1">
        <v>0.20200000000000001</v>
      </c>
      <c r="AJ2966" s="1">
        <v>0.29099999999999998</v>
      </c>
      <c r="AK2966" s="1">
        <v>0</v>
      </c>
      <c r="AL2966" s="1">
        <v>0.16900000000000001</v>
      </c>
      <c r="AM2966" s="1">
        <v>0.32800000000000001</v>
      </c>
      <c r="AN2966" s="1">
        <v>0.53700000000000003</v>
      </c>
      <c r="AO2966" s="1">
        <v>0.29099999999999998</v>
      </c>
      <c r="AP2966" s="1">
        <v>1191.607</v>
      </c>
      <c r="AQ2966" s="1">
        <v>1190</v>
      </c>
      <c r="AR2966" s="1">
        <v>22785000</v>
      </c>
      <c r="AS2966" s="1"/>
      <c r="AT2966" s="1"/>
      <c r="AU2966" s="1">
        <v>-0.1</v>
      </c>
      <c r="AV2966" s="1">
        <v>0.17299999999999999</v>
      </c>
      <c r="AW2966" s="2">
        <f>AVERAGE(C2966:H2966)</f>
        <v>0.3701666666666667</v>
      </c>
      <c r="AX2966" s="2">
        <f>AVERAGE(I2966:O2966)</f>
        <v>0.42785714285714288</v>
      </c>
      <c r="AY2966" s="2">
        <f>AVERAGE(P2966:T2966)</f>
        <v>0.19239999999999999</v>
      </c>
      <c r="AZ2966" s="2">
        <f>AVERAGE(U2966:Z2966)</f>
        <v>2.9666666666666664E-2</v>
      </c>
      <c r="BA2966" s="2">
        <f>AVERAGE(C2966,F2966,I2966,L2966,O2966,R2966,U2966,W2966,Y2966)</f>
        <v>0.17266666666666666</v>
      </c>
      <c r="BB2966" s="2">
        <f>AVERAGE(D2966,G2966,J2966,M2966,P2966,S2966,V2966,X2966,Z2966)</f>
        <v>0.29288888888888892</v>
      </c>
      <c r="BC2966" s="2">
        <f>AVERAGE(E2966,H2966,K2966,N2966,Q2966,T2966)</f>
        <v>0.36099999999999999</v>
      </c>
      <c r="BD2966" s="2">
        <f t="shared" si="322"/>
        <v>0.1444059</v>
      </c>
      <c r="BE2966" s="2">
        <f t="shared" si="323"/>
        <v>9.5700000000000007E-2</v>
      </c>
      <c r="BF2966" s="2">
        <f t="shared" si="324"/>
        <v>7.6550000000000007E-2</v>
      </c>
      <c r="BG2966" s="2">
        <f t="shared" si="325"/>
        <v>0.27551851851851855</v>
      </c>
      <c r="BH2966" s="2">
        <f t="shared" si="326"/>
        <v>0.31665589999999999</v>
      </c>
      <c r="BI2966" s="2">
        <f t="shared" si="327"/>
        <v>0.59217441851851849</v>
      </c>
      <c r="BJ2966" s="2">
        <f t="shared" si="328"/>
        <v>4.1137381481481439E-2</v>
      </c>
    </row>
    <row r="2967" spans="1:62" s="2" customFormat="1">
      <c r="A2967" s="1" t="s">
        <v>213</v>
      </c>
      <c r="B2967" s="1">
        <v>1996</v>
      </c>
      <c r="C2967" s="1">
        <v>2.9000000000000001E-2</v>
      </c>
      <c r="D2967" s="1">
        <v>1</v>
      </c>
      <c r="E2967" s="1">
        <v>0.10199999999999999</v>
      </c>
      <c r="F2967" s="1">
        <v>0.72499999999999998</v>
      </c>
      <c r="G2967" s="1">
        <v>0.217</v>
      </c>
      <c r="H2967" s="1">
        <v>0.13800000000000001</v>
      </c>
      <c r="I2967" s="1">
        <v>0.33400000000000002</v>
      </c>
      <c r="J2967" s="1">
        <v>0.61799999999999999</v>
      </c>
      <c r="K2967" s="1">
        <v>1</v>
      </c>
      <c r="L2967" s="1">
        <v>0.18</v>
      </c>
      <c r="M2967" s="1">
        <v>0.31</v>
      </c>
      <c r="N2967" s="1">
        <v>0.5</v>
      </c>
      <c r="O2967" s="1">
        <v>7.4999999999999997E-2</v>
      </c>
      <c r="P2967" s="1">
        <v>0.34399999999999997</v>
      </c>
      <c r="Q2967" s="1">
        <v>0.371</v>
      </c>
      <c r="R2967" s="1">
        <v>0.21099999999999999</v>
      </c>
      <c r="S2967" s="1">
        <v>5.0000000000000001E-3</v>
      </c>
      <c r="T2967" s="1">
        <v>0.03</v>
      </c>
      <c r="U2967" s="1">
        <v>0</v>
      </c>
      <c r="V2967" s="1">
        <v>0</v>
      </c>
      <c r="W2967" s="1">
        <v>0</v>
      </c>
      <c r="X2967" s="1">
        <v>0.05</v>
      </c>
      <c r="Y2967" s="1">
        <v>0</v>
      </c>
      <c r="Z2967" s="1">
        <v>0.127</v>
      </c>
      <c r="AA2967" s="1">
        <v>0.38400000000000001</v>
      </c>
      <c r="AB2967" s="1">
        <v>9.6000000000000002E-2</v>
      </c>
      <c r="AC2967" s="1">
        <v>0.55100000000000005</v>
      </c>
      <c r="AD2967" s="1">
        <v>0.54200000000000004</v>
      </c>
      <c r="AE2967" s="1">
        <v>0.28799999999999998</v>
      </c>
      <c r="AF2967" s="1">
        <v>0.24199999999999999</v>
      </c>
      <c r="AG2967" s="1">
        <v>0.48</v>
      </c>
      <c r="AH2967" s="1">
        <v>0.46300000000000002</v>
      </c>
      <c r="AI2967" s="1">
        <v>0.19600000000000001</v>
      </c>
      <c r="AJ2967" s="1">
        <v>0.28699999999999998</v>
      </c>
      <c r="AK2967" s="1">
        <v>0</v>
      </c>
      <c r="AL2967" s="1">
        <v>0.17199999999999999</v>
      </c>
      <c r="AM2967" s="1">
        <v>0.32500000000000001</v>
      </c>
      <c r="AN2967" s="1">
        <v>0.55000000000000004</v>
      </c>
      <c r="AO2967" s="1">
        <v>0.28699999999999998</v>
      </c>
      <c r="AP2967" s="1">
        <v>1211.6389999999999</v>
      </c>
      <c r="AQ2967" s="1">
        <v>1210</v>
      </c>
      <c r="AR2967" s="1">
        <v>23225000</v>
      </c>
      <c r="AS2967" s="1"/>
      <c r="AT2967" s="1"/>
      <c r="AU2967" s="1">
        <v>-0.1</v>
      </c>
      <c r="AV2967" s="1">
        <v>0.17199999999999999</v>
      </c>
      <c r="AW2967" s="2">
        <f>AVERAGE(C2967:H2967)</f>
        <v>0.36849999999999999</v>
      </c>
      <c r="AX2967" s="2">
        <f>AVERAGE(I2967:O2967)</f>
        <v>0.43100000000000005</v>
      </c>
      <c r="AY2967" s="2">
        <f>AVERAGE(P2967:T2967)</f>
        <v>0.19219999999999998</v>
      </c>
      <c r="AZ2967" s="2">
        <f>AVERAGE(U2967:Z2967)</f>
        <v>2.9499999999999998E-2</v>
      </c>
      <c r="BA2967" s="2">
        <f>AVERAGE(C2967,F2967,I2967,L2967,O2967,R2967,U2967,W2967,Y2967)</f>
        <v>0.17266666666666666</v>
      </c>
      <c r="BB2967" s="2">
        <f>AVERAGE(D2967,G2967,J2967,M2967,P2967,S2967,V2967,X2967,Z2967)</f>
        <v>0.2967777777777777</v>
      </c>
      <c r="BC2967" s="2">
        <f>AVERAGE(E2967,H2967,K2967,N2967,Q2967,T2967)</f>
        <v>0.35683333333333328</v>
      </c>
      <c r="BD2967" s="2">
        <f t="shared" si="322"/>
        <v>0.14748929999999999</v>
      </c>
      <c r="BE2967" s="2">
        <f t="shared" si="323"/>
        <v>9.4600000000000004E-2</v>
      </c>
      <c r="BF2967" s="2">
        <f t="shared" si="324"/>
        <v>7.7199999999999991E-2</v>
      </c>
      <c r="BG2967" s="2">
        <f t="shared" si="325"/>
        <v>0.27542592592592591</v>
      </c>
      <c r="BH2967" s="2">
        <f t="shared" si="326"/>
        <v>0.3192893</v>
      </c>
      <c r="BI2967" s="2">
        <f t="shared" si="327"/>
        <v>0.59471522592592585</v>
      </c>
      <c r="BJ2967" s="2">
        <f t="shared" si="328"/>
        <v>4.3863374074074091E-2</v>
      </c>
    </row>
    <row r="2968" spans="1:62" s="2" customFormat="1">
      <c r="A2968" s="1" t="s">
        <v>213</v>
      </c>
      <c r="B2968" s="1">
        <v>1997</v>
      </c>
      <c r="C2968" s="1">
        <v>2.9000000000000001E-2</v>
      </c>
      <c r="D2968" s="1">
        <v>1</v>
      </c>
      <c r="E2968" s="1">
        <v>0.104</v>
      </c>
      <c r="F2968" s="1">
        <v>0.72499999999999998</v>
      </c>
      <c r="G2968" s="1">
        <v>0.217</v>
      </c>
      <c r="H2968" s="1">
        <v>0.126</v>
      </c>
      <c r="I2968" s="1">
        <v>0.33400000000000002</v>
      </c>
      <c r="J2968" s="1">
        <v>0.62</v>
      </c>
      <c r="K2968" s="1">
        <v>1</v>
      </c>
      <c r="L2968" s="1">
        <v>0.18</v>
      </c>
      <c r="M2968" s="1">
        <v>0.18</v>
      </c>
      <c r="N2968" s="1">
        <v>0.443</v>
      </c>
      <c r="O2968" s="1">
        <v>7.4999999999999997E-2</v>
      </c>
      <c r="P2968" s="1">
        <v>0.34399999999999997</v>
      </c>
      <c r="Q2968" s="1">
        <v>0.36899999999999999</v>
      </c>
      <c r="R2968" s="1">
        <v>0.21099999999999999</v>
      </c>
      <c r="S2968" s="1">
        <v>5.0000000000000001E-3</v>
      </c>
      <c r="T2968" s="1">
        <v>2.8000000000000001E-2</v>
      </c>
      <c r="U2968" s="1">
        <v>0</v>
      </c>
      <c r="V2968" s="1">
        <v>0</v>
      </c>
      <c r="W2968" s="1">
        <v>0</v>
      </c>
      <c r="X2968" s="1">
        <v>0.05</v>
      </c>
      <c r="Y2968" s="1">
        <v>0</v>
      </c>
      <c r="Z2968" s="1">
        <v>0.127</v>
      </c>
      <c r="AA2968" s="1">
        <v>0.39200000000000002</v>
      </c>
      <c r="AB2968" s="1">
        <v>9.8000000000000004E-2</v>
      </c>
      <c r="AC2968" s="1">
        <v>0.56299999999999994</v>
      </c>
      <c r="AD2968" s="1">
        <v>0.55400000000000005</v>
      </c>
      <c r="AE2968" s="1">
        <v>0.29399999999999998</v>
      </c>
      <c r="AF2968" s="1">
        <v>0.247</v>
      </c>
      <c r="AG2968" s="1">
        <v>0.49</v>
      </c>
      <c r="AH2968" s="1">
        <v>0.434</v>
      </c>
      <c r="AI2968" s="1">
        <v>0.192</v>
      </c>
      <c r="AJ2968" s="1">
        <v>0.29399999999999998</v>
      </c>
      <c r="AK2968" s="1">
        <v>1E-3</v>
      </c>
      <c r="AL2968" s="1">
        <v>0.17599999999999999</v>
      </c>
      <c r="AM2968" s="1">
        <v>0.32</v>
      </c>
      <c r="AN2968" s="1">
        <v>0.56399999999999995</v>
      </c>
      <c r="AO2968" s="1">
        <v>0.29399999999999998</v>
      </c>
      <c r="AP2968" s="1">
        <v>1273.02</v>
      </c>
      <c r="AQ2968" s="1">
        <v>1260</v>
      </c>
      <c r="AR2968" s="1">
        <v>23667000</v>
      </c>
      <c r="AS2968" s="1"/>
      <c r="AT2968" s="1"/>
      <c r="AU2968" s="1">
        <v>-0.1</v>
      </c>
      <c r="AV2968" s="1">
        <v>0.17799999999999999</v>
      </c>
      <c r="AW2968" s="2">
        <f>AVERAGE(C2968:H2968)</f>
        <v>0.36683333333333334</v>
      </c>
      <c r="AX2968" s="2">
        <f>AVERAGE(I2968:O2968)</f>
        <v>0.40457142857142864</v>
      </c>
      <c r="AY2968" s="2">
        <f>AVERAGE(P2968:T2968)</f>
        <v>0.19139999999999999</v>
      </c>
      <c r="AZ2968" s="2">
        <f>AVERAGE(U2968:Z2968)</f>
        <v>2.9499999999999998E-2</v>
      </c>
      <c r="BA2968" s="2">
        <f>AVERAGE(C2968,F2968,I2968,L2968,O2968,R2968,U2968,W2968,Y2968)</f>
        <v>0.17266666666666666</v>
      </c>
      <c r="BB2968" s="2">
        <f>AVERAGE(D2968,G2968,J2968,M2968,P2968,S2968,V2968,X2968,Z2968)</f>
        <v>0.28255555555555556</v>
      </c>
      <c r="BC2968" s="2">
        <f>AVERAGE(E2968,H2968,K2968,N2968,Q2968,T2968)</f>
        <v>0.34499999999999997</v>
      </c>
      <c r="BD2968" s="2">
        <f t="shared" si="322"/>
        <v>0.15062979999999998</v>
      </c>
      <c r="BE2968" s="2">
        <f t="shared" si="323"/>
        <v>9.1999999999999998E-2</v>
      </c>
      <c r="BF2968" s="2">
        <f t="shared" si="324"/>
        <v>7.7850000000000003E-2</v>
      </c>
      <c r="BG2968" s="2">
        <f t="shared" si="325"/>
        <v>0.26674074074074072</v>
      </c>
      <c r="BH2968" s="2">
        <f t="shared" si="326"/>
        <v>0.32047979999999998</v>
      </c>
      <c r="BI2968" s="2">
        <f t="shared" si="327"/>
        <v>0.5872205407407407</v>
      </c>
      <c r="BJ2968" s="2">
        <f t="shared" si="328"/>
        <v>5.3739059259259259E-2</v>
      </c>
    </row>
    <row r="2969" spans="1:62" s="2" customFormat="1">
      <c r="A2969" s="1" t="s">
        <v>213</v>
      </c>
      <c r="B2969" s="1">
        <v>1998</v>
      </c>
      <c r="C2969" s="1">
        <v>2.9000000000000001E-2</v>
      </c>
      <c r="D2969" s="1">
        <v>1</v>
      </c>
      <c r="E2969" s="1">
        <v>0.106</v>
      </c>
      <c r="F2969" s="1">
        <v>0.72499999999999998</v>
      </c>
      <c r="G2969" s="1">
        <v>0.217</v>
      </c>
      <c r="H2969" s="1">
        <v>0.114</v>
      </c>
      <c r="I2969" s="1">
        <v>0.33400000000000002</v>
      </c>
      <c r="J2969" s="1">
        <v>0.623</v>
      </c>
      <c r="K2969" s="1">
        <v>1</v>
      </c>
      <c r="L2969" s="1">
        <v>0.18</v>
      </c>
      <c r="M2969" s="1">
        <v>0.12</v>
      </c>
      <c r="N2969" s="1">
        <v>0.38700000000000001</v>
      </c>
      <c r="O2969" s="1">
        <v>7.4999999999999997E-2</v>
      </c>
      <c r="P2969" s="1">
        <v>0.34399999999999997</v>
      </c>
      <c r="Q2969" s="1">
        <v>0.36599999999999999</v>
      </c>
      <c r="R2969" s="1">
        <v>0.21099999999999999</v>
      </c>
      <c r="S2969" s="1">
        <v>3.2000000000000001E-2</v>
      </c>
      <c r="T2969" s="1">
        <v>2.5999999999999999E-2</v>
      </c>
      <c r="U2969" s="1">
        <v>0</v>
      </c>
      <c r="V2969" s="1">
        <v>0</v>
      </c>
      <c r="W2969" s="1">
        <v>0</v>
      </c>
      <c r="X2969" s="1">
        <v>0.05</v>
      </c>
      <c r="Y2969" s="1">
        <v>0</v>
      </c>
      <c r="Z2969" s="1">
        <v>0.127</v>
      </c>
      <c r="AA2969" s="1">
        <v>0.4</v>
      </c>
      <c r="AB2969" s="1">
        <v>0.1</v>
      </c>
      <c r="AC2969" s="1">
        <v>0.57399999999999995</v>
      </c>
      <c r="AD2969" s="1">
        <v>0.56499999999999995</v>
      </c>
      <c r="AE2969" s="1">
        <v>0.3</v>
      </c>
      <c r="AF2969" s="1">
        <v>0.252</v>
      </c>
      <c r="AG2969" s="1">
        <v>0.5</v>
      </c>
      <c r="AH2969" s="1">
        <v>0.40500000000000003</v>
      </c>
      <c r="AI2969" s="1">
        <v>0.187</v>
      </c>
      <c r="AJ2969" s="1">
        <v>0.30199999999999999</v>
      </c>
      <c r="AK2969" s="1">
        <v>1E-3</v>
      </c>
      <c r="AL2969" s="1">
        <v>0.18</v>
      </c>
      <c r="AM2969" s="1">
        <v>0.314</v>
      </c>
      <c r="AN2969" s="1">
        <v>0.57699999999999996</v>
      </c>
      <c r="AO2969" s="1">
        <v>0.30199999999999999</v>
      </c>
      <c r="AP2969" s="1">
        <v>1321.34</v>
      </c>
      <c r="AQ2969" s="1">
        <v>1310</v>
      </c>
      <c r="AR2969" s="1">
        <v>24051000</v>
      </c>
      <c r="AS2969" s="1">
        <v>45.35</v>
      </c>
      <c r="AT2969" s="1">
        <v>53.62</v>
      </c>
      <c r="AU2969" s="1">
        <v>-0.1</v>
      </c>
      <c r="AV2969" s="1">
        <v>0.18099999999999999</v>
      </c>
      <c r="AW2969" s="2">
        <f>AVERAGE(C2969:H2969)</f>
        <v>0.36516666666666664</v>
      </c>
      <c r="AX2969" s="2">
        <f>AVERAGE(I2969:O2969)</f>
        <v>0.38842857142857146</v>
      </c>
      <c r="AY2969" s="2">
        <f>AVERAGE(P2969:T2969)</f>
        <v>0.1958</v>
      </c>
      <c r="AZ2969" s="2">
        <f>AVERAGE(U2969:Z2969)</f>
        <v>2.9499999999999998E-2</v>
      </c>
      <c r="BA2969" s="2">
        <f>AVERAGE(C2969,F2969,I2969,L2969,O2969,R2969,U2969,W2969,Y2969)</f>
        <v>0.17266666666666666</v>
      </c>
      <c r="BB2969" s="2">
        <f>AVERAGE(D2969,G2969,J2969,M2969,P2969,S2969,V2969,X2969,Z2969)</f>
        <v>0.27922222222222221</v>
      </c>
      <c r="BC2969" s="2">
        <f>AVERAGE(E2969,H2969,K2969,N2969,Q2969,T2969)</f>
        <v>0.33316666666666667</v>
      </c>
      <c r="BD2969" s="2">
        <f t="shared" si="322"/>
        <v>0.15365609999999996</v>
      </c>
      <c r="BE2969" s="2">
        <f t="shared" si="323"/>
        <v>8.9400000000000021E-2</v>
      </c>
      <c r="BF2969" s="2">
        <f t="shared" si="324"/>
        <v>7.8300000000000008E-2</v>
      </c>
      <c r="BG2969" s="2">
        <f t="shared" si="325"/>
        <v>0.26168518518518519</v>
      </c>
      <c r="BH2969" s="2">
        <f t="shared" si="326"/>
        <v>0.32135610000000003</v>
      </c>
      <c r="BI2969" s="2">
        <f t="shared" si="327"/>
        <v>0.58304128518518517</v>
      </c>
      <c r="BJ2969" s="2">
        <f t="shared" si="328"/>
        <v>5.9670914814814846E-2</v>
      </c>
    </row>
    <row r="2970" spans="1:62" s="2" customFormat="1">
      <c r="A2970" s="1" t="s">
        <v>213</v>
      </c>
      <c r="B2970" s="1">
        <v>1999</v>
      </c>
      <c r="C2970" s="1">
        <v>2.9000000000000001E-2</v>
      </c>
      <c r="D2970" s="1">
        <v>1</v>
      </c>
      <c r="E2970" s="1">
        <v>0.108</v>
      </c>
      <c r="F2970" s="1">
        <v>0.72499999999999998</v>
      </c>
      <c r="G2970" s="1">
        <v>0.217</v>
      </c>
      <c r="H2970" s="1">
        <v>0.10199999999999999</v>
      </c>
      <c r="I2970" s="1">
        <v>0.33400000000000002</v>
      </c>
      <c r="J2970" s="1">
        <v>0.625</v>
      </c>
      <c r="K2970" s="1">
        <v>1</v>
      </c>
      <c r="L2970" s="1">
        <v>0.18</v>
      </c>
      <c r="M2970" s="1">
        <v>0.15</v>
      </c>
      <c r="N2970" s="1">
        <v>0.33</v>
      </c>
      <c r="O2970" s="1">
        <v>7.4999999999999997E-2</v>
      </c>
      <c r="P2970" s="1">
        <v>0.34399999999999997</v>
      </c>
      <c r="Q2970" s="1">
        <v>0.36299999999999999</v>
      </c>
      <c r="R2970" s="1">
        <v>0.21099999999999999</v>
      </c>
      <c r="S2970" s="1">
        <v>0.23499999999999999</v>
      </c>
      <c r="T2970" s="1">
        <v>2.4E-2</v>
      </c>
      <c r="U2970" s="1">
        <v>0</v>
      </c>
      <c r="V2970" s="1">
        <v>0</v>
      </c>
      <c r="W2970" s="1">
        <v>0</v>
      </c>
      <c r="X2970" s="1">
        <v>0.05</v>
      </c>
      <c r="Y2970" s="1">
        <v>0</v>
      </c>
      <c r="Z2970" s="1">
        <v>0.127</v>
      </c>
      <c r="AA2970" s="1">
        <v>0.4</v>
      </c>
      <c r="AB2970" s="1">
        <v>0.1</v>
      </c>
      <c r="AC2970" s="1">
        <v>0.55900000000000005</v>
      </c>
      <c r="AD2970" s="1">
        <v>0.52500000000000002</v>
      </c>
      <c r="AE2970" s="1">
        <v>0.3</v>
      </c>
      <c r="AF2970" s="1">
        <v>0.25700000000000001</v>
      </c>
      <c r="AG2970" s="1">
        <v>0.5</v>
      </c>
      <c r="AH2970" s="1">
        <v>0.32200000000000001</v>
      </c>
      <c r="AI2970" s="1">
        <v>0.18</v>
      </c>
      <c r="AJ2970" s="1">
        <v>0.31</v>
      </c>
      <c r="AK2970" s="1">
        <v>2E-3</v>
      </c>
      <c r="AL2970" s="1">
        <v>0.183</v>
      </c>
      <c r="AM2970" s="1">
        <v>0.30299999999999999</v>
      </c>
      <c r="AN2970" s="1">
        <v>0.59</v>
      </c>
      <c r="AO2970" s="1">
        <v>0.31</v>
      </c>
      <c r="AP2970" s="1">
        <v>1378.354</v>
      </c>
      <c r="AQ2970" s="1">
        <v>1360</v>
      </c>
      <c r="AR2970" s="1">
        <v>24400000</v>
      </c>
      <c r="AS2970" s="1"/>
      <c r="AT2970" s="1"/>
      <c r="AU2970" s="1">
        <v>-0.11</v>
      </c>
      <c r="AV2970" s="1">
        <v>0.17199999999999999</v>
      </c>
      <c r="AW2970" s="2">
        <f>AVERAGE(C2970:H2970)</f>
        <v>0.36349999999999999</v>
      </c>
      <c r="AX2970" s="2">
        <f>AVERAGE(I2970:O2970)</f>
        <v>0.3848571428571429</v>
      </c>
      <c r="AY2970" s="2">
        <f>AVERAGE(P2970:T2970)</f>
        <v>0.2354</v>
      </c>
      <c r="AZ2970" s="2">
        <f>AVERAGE(U2970:Z2970)</f>
        <v>2.9499999999999998E-2</v>
      </c>
      <c r="BA2970" s="2">
        <f>AVERAGE(C2970,F2970,I2970,L2970,O2970,R2970,U2970,W2970,Y2970)</f>
        <v>0.17266666666666666</v>
      </c>
      <c r="BB2970" s="2">
        <f>AVERAGE(D2970,G2970,J2970,M2970,P2970,S2970,V2970,X2970,Z2970)</f>
        <v>0.30533333333333323</v>
      </c>
      <c r="BC2970" s="2">
        <f>AVERAGE(E2970,H2970,K2970,N2970,Q2970,T2970)</f>
        <v>0.32116666666666666</v>
      </c>
      <c r="BD2970" s="2">
        <f t="shared" si="322"/>
        <v>0.15080109999999999</v>
      </c>
      <c r="BE2970" s="2">
        <f t="shared" si="323"/>
        <v>8.1200000000000008E-2</v>
      </c>
      <c r="BF2970" s="2">
        <f t="shared" si="324"/>
        <v>7.8199999999999992E-2</v>
      </c>
      <c r="BG2970" s="2">
        <f t="shared" si="325"/>
        <v>0.26638888888888884</v>
      </c>
      <c r="BH2970" s="2">
        <f t="shared" si="326"/>
        <v>0.31020110000000001</v>
      </c>
      <c r="BI2970" s="2">
        <f t="shared" si="327"/>
        <v>0.57658998888888879</v>
      </c>
      <c r="BJ2970" s="2">
        <f t="shared" si="328"/>
        <v>4.3812211111111166E-2</v>
      </c>
    </row>
    <row r="2971" spans="1:62" s="2" customFormat="1">
      <c r="A2971" s="1" t="s">
        <v>213</v>
      </c>
      <c r="B2971" s="1">
        <v>2000</v>
      </c>
      <c r="C2971" s="1">
        <v>2.9000000000000001E-2</v>
      </c>
      <c r="D2971" s="1">
        <v>1</v>
      </c>
      <c r="E2971" s="1">
        <v>0.11</v>
      </c>
      <c r="F2971" s="1">
        <v>0.72499999999999998</v>
      </c>
      <c r="G2971" s="1">
        <v>0.217</v>
      </c>
      <c r="H2971" s="1">
        <v>0.09</v>
      </c>
      <c r="I2971" s="1">
        <v>0.33400000000000002</v>
      </c>
      <c r="J2971" s="1">
        <v>0.627</v>
      </c>
      <c r="K2971" s="1">
        <v>1</v>
      </c>
      <c r="L2971" s="1">
        <v>0.18</v>
      </c>
      <c r="M2971" s="1">
        <v>0.18</v>
      </c>
      <c r="N2971" s="1">
        <v>0.27300000000000002</v>
      </c>
      <c r="O2971" s="1">
        <v>7.4999999999999997E-2</v>
      </c>
      <c r="P2971" s="1">
        <v>0.34399999999999997</v>
      </c>
      <c r="Q2971" s="1">
        <v>0.36099999999999999</v>
      </c>
      <c r="R2971" s="1">
        <v>0.21099999999999999</v>
      </c>
      <c r="S2971" s="1">
        <v>6.2E-2</v>
      </c>
      <c r="T2971" s="1">
        <v>2.1999999999999999E-2</v>
      </c>
      <c r="U2971" s="1">
        <v>0</v>
      </c>
      <c r="V2971" s="1">
        <v>0</v>
      </c>
      <c r="W2971" s="1">
        <v>0</v>
      </c>
      <c r="X2971" s="1">
        <v>0.05</v>
      </c>
      <c r="Y2971" s="1">
        <v>0</v>
      </c>
      <c r="Z2971" s="1">
        <v>0.127</v>
      </c>
      <c r="AA2971" s="1">
        <v>0.4</v>
      </c>
      <c r="AB2971" s="1">
        <v>0.1</v>
      </c>
      <c r="AC2971" s="1">
        <v>0.59399999999999997</v>
      </c>
      <c r="AD2971" s="1">
        <v>0.65300000000000002</v>
      </c>
      <c r="AE2971" s="1">
        <v>0.3</v>
      </c>
      <c r="AF2971" s="1">
        <v>0.48499999999999999</v>
      </c>
      <c r="AG2971" s="1">
        <v>0.5</v>
      </c>
      <c r="AH2971" s="1">
        <v>0.24</v>
      </c>
      <c r="AI2971" s="1">
        <v>0.17299999999999999</v>
      </c>
      <c r="AJ2971" s="1">
        <v>0.318</v>
      </c>
      <c r="AK2971" s="1">
        <v>2E-3</v>
      </c>
      <c r="AL2971" s="1">
        <v>0.185</v>
      </c>
      <c r="AM2971" s="1">
        <v>0.29299999999999998</v>
      </c>
      <c r="AN2971" s="1">
        <v>0.60399999999999998</v>
      </c>
      <c r="AO2971" s="1">
        <v>0.318</v>
      </c>
      <c r="AP2971" s="1">
        <v>1446.8620000000001</v>
      </c>
      <c r="AQ2971" s="1">
        <v>1420</v>
      </c>
      <c r="AR2971" s="1">
        <v>24650000</v>
      </c>
      <c r="AS2971" s="1"/>
      <c r="AT2971" s="1"/>
      <c r="AU2971" s="1">
        <v>-0.1</v>
      </c>
      <c r="AV2971" s="1">
        <v>0.17799999999999999</v>
      </c>
      <c r="AW2971" s="2">
        <f>AVERAGE(C2971:H2971)</f>
        <v>0.36183333333333328</v>
      </c>
      <c r="AX2971" s="2">
        <f>AVERAGE(I2971:O2971)</f>
        <v>0.38128571428571434</v>
      </c>
      <c r="AY2971" s="2">
        <f>AVERAGE(P2971:T2971)</f>
        <v>0.2</v>
      </c>
      <c r="AZ2971" s="2">
        <f>AVERAGE(U2971:Z2971)</f>
        <v>2.9499999999999998E-2</v>
      </c>
      <c r="BA2971" s="2">
        <f>AVERAGE(C2971,F2971,I2971,L2971,O2971,R2971,U2971,W2971,Y2971)</f>
        <v>0.17266666666666666</v>
      </c>
      <c r="BB2971" s="2">
        <f>AVERAGE(D2971,G2971,J2971,M2971,P2971,S2971,V2971,X2971,Z2971)</f>
        <v>0.28966666666666657</v>
      </c>
      <c r="BC2971" s="2">
        <f>AVERAGE(E2971,H2971,K2971,N2971,Q2971,T2971)</f>
        <v>0.30933333333333329</v>
      </c>
      <c r="BD2971" s="2">
        <f t="shared" si="322"/>
        <v>0.17312720000000001</v>
      </c>
      <c r="BE2971" s="2">
        <f t="shared" si="323"/>
        <v>7.3099999999999998E-2</v>
      </c>
      <c r="BF2971" s="2">
        <f t="shared" si="324"/>
        <v>7.8100000000000003E-2</v>
      </c>
      <c r="BG2971" s="2">
        <f t="shared" si="325"/>
        <v>0.25722222222222219</v>
      </c>
      <c r="BH2971" s="2">
        <f t="shared" si="326"/>
        <v>0.32432720000000004</v>
      </c>
      <c r="BI2971" s="2">
        <f t="shared" si="327"/>
        <v>0.58154942222222217</v>
      </c>
      <c r="BJ2971" s="2">
        <f t="shared" si="328"/>
        <v>6.7104977777777852E-2</v>
      </c>
    </row>
    <row r="2972" spans="1:62" s="2" customFormat="1">
      <c r="A2972" s="1" t="s">
        <v>213</v>
      </c>
      <c r="B2972" s="1">
        <v>2001</v>
      </c>
      <c r="C2972" s="1">
        <v>2.9000000000000001E-2</v>
      </c>
      <c r="D2972" s="1">
        <v>1</v>
      </c>
      <c r="E2972" s="1">
        <v>0.112</v>
      </c>
      <c r="F2972" s="1">
        <v>0.72499999999999998</v>
      </c>
      <c r="G2972" s="1">
        <v>0.217</v>
      </c>
      <c r="H2972" s="1">
        <v>7.8E-2</v>
      </c>
      <c r="I2972" s="1">
        <v>0.33400000000000002</v>
      </c>
      <c r="J2972" s="1">
        <v>0.628</v>
      </c>
      <c r="K2972" s="1">
        <v>1</v>
      </c>
      <c r="L2972" s="1">
        <v>0.18</v>
      </c>
      <c r="M2972" s="1">
        <v>0.14000000000000001</v>
      </c>
      <c r="N2972" s="1">
        <v>0.217</v>
      </c>
      <c r="O2972" s="1">
        <v>7.4999999999999997E-2</v>
      </c>
      <c r="P2972" s="1">
        <v>0.34399999999999997</v>
      </c>
      <c r="Q2972" s="1">
        <v>0.36</v>
      </c>
      <c r="R2972" s="1">
        <v>0.21099999999999999</v>
      </c>
      <c r="S2972" s="1">
        <v>0.06</v>
      </c>
      <c r="T2972" s="1">
        <v>2.1999999999999999E-2</v>
      </c>
      <c r="U2972" s="1">
        <v>0</v>
      </c>
      <c r="V2972" s="1">
        <v>0</v>
      </c>
      <c r="W2972" s="1">
        <v>0</v>
      </c>
      <c r="X2972" s="1">
        <v>0.05</v>
      </c>
      <c r="Y2972" s="1">
        <v>0</v>
      </c>
      <c r="Z2972" s="1">
        <v>0.127</v>
      </c>
      <c r="AA2972" s="1">
        <v>0.4</v>
      </c>
      <c r="AB2972" s="1">
        <v>0.1</v>
      </c>
      <c r="AC2972" s="1">
        <v>0.55900000000000005</v>
      </c>
      <c r="AD2972" s="1">
        <v>0.65300000000000002</v>
      </c>
      <c r="AE2972" s="1">
        <v>0.3</v>
      </c>
      <c r="AF2972" s="1">
        <v>0.44900000000000001</v>
      </c>
      <c r="AG2972" s="1">
        <v>0.5</v>
      </c>
      <c r="AH2972" s="1">
        <v>0.247</v>
      </c>
      <c r="AI2972" s="1">
        <v>0.17</v>
      </c>
      <c r="AJ2972" s="1">
        <v>0.307</v>
      </c>
      <c r="AK2972" s="1">
        <v>6.0000000000000001E-3</v>
      </c>
      <c r="AL2972" s="1">
        <v>0.191</v>
      </c>
      <c r="AM2972" s="1">
        <v>0.25700000000000001</v>
      </c>
      <c r="AN2972" s="1">
        <v>0.61699999999999999</v>
      </c>
      <c r="AO2972" s="1">
        <v>0.307</v>
      </c>
      <c r="AP2972" s="1">
        <v>1522.2339999999999</v>
      </c>
      <c r="AQ2972" s="1">
        <v>1490</v>
      </c>
      <c r="AR2972" s="1">
        <v>24967000</v>
      </c>
      <c r="AS2972" s="1"/>
      <c r="AT2972" s="1"/>
      <c r="AU2972" s="1">
        <v>-0.11</v>
      </c>
      <c r="AV2972" s="1">
        <v>0.18099999999999999</v>
      </c>
      <c r="AW2972" s="2">
        <f>AVERAGE(C2972:H2972)</f>
        <v>0.36016666666666669</v>
      </c>
      <c r="AX2972" s="2">
        <f>AVERAGE(I2972:O2972)</f>
        <v>0.36771428571428577</v>
      </c>
      <c r="AY2972" s="2">
        <f>AVERAGE(P2972:T2972)</f>
        <v>0.19939999999999997</v>
      </c>
      <c r="AZ2972" s="2">
        <f>AVERAGE(U2972:Z2972)</f>
        <v>2.9499999999999998E-2</v>
      </c>
      <c r="BA2972" s="2">
        <f>AVERAGE(C2972,F2972,I2972,L2972,O2972,R2972,U2972,W2972,Y2972)</f>
        <v>0.17266666666666666</v>
      </c>
      <c r="BB2972" s="2">
        <f>AVERAGE(D2972,G2972,J2972,M2972,P2972,S2972,V2972,X2972,Z2972)</f>
        <v>0.28511111111111109</v>
      </c>
      <c r="BC2972" s="2">
        <f>AVERAGE(E2972,H2972,K2972,N2972,Q2972,T2972)</f>
        <v>0.29816666666666664</v>
      </c>
      <c r="BD2972" s="2">
        <f t="shared" si="322"/>
        <v>0.16907309999999998</v>
      </c>
      <c r="BE2972" s="2">
        <f t="shared" si="323"/>
        <v>7.2400000000000006E-2</v>
      </c>
      <c r="BF2972" s="2">
        <f t="shared" si="324"/>
        <v>7.5950000000000017E-2</v>
      </c>
      <c r="BG2972" s="2">
        <f t="shared" si="325"/>
        <v>0.25198148148148142</v>
      </c>
      <c r="BH2972" s="2">
        <f t="shared" si="326"/>
        <v>0.31742310000000001</v>
      </c>
      <c r="BI2972" s="2">
        <f t="shared" si="327"/>
        <v>0.56940458148148143</v>
      </c>
      <c r="BJ2972" s="2">
        <f t="shared" si="328"/>
        <v>6.5441618518518596E-2</v>
      </c>
    </row>
    <row r="2973" spans="1:62" s="2" customFormat="1">
      <c r="A2973" s="1" t="s">
        <v>213</v>
      </c>
      <c r="B2973" s="1">
        <v>2002</v>
      </c>
      <c r="C2973" s="1">
        <v>2.9000000000000001E-2</v>
      </c>
      <c r="D2973" s="1">
        <v>1</v>
      </c>
      <c r="E2973" s="1">
        <v>0.114</v>
      </c>
      <c r="F2973" s="1">
        <v>0.72499999999999998</v>
      </c>
      <c r="G2973" s="1">
        <v>0.217</v>
      </c>
      <c r="H2973" s="1">
        <v>6.6000000000000003E-2</v>
      </c>
      <c r="I2973" s="1">
        <v>0.33400000000000002</v>
      </c>
      <c r="J2973" s="1">
        <v>0.629</v>
      </c>
      <c r="K2973" s="1">
        <v>1</v>
      </c>
      <c r="L2973" s="1">
        <v>0.18</v>
      </c>
      <c r="M2973" s="1">
        <v>0.08</v>
      </c>
      <c r="N2973" s="1">
        <v>0.16</v>
      </c>
      <c r="O2973" s="1">
        <v>7.4999999999999997E-2</v>
      </c>
      <c r="P2973" s="1">
        <v>0.34399999999999997</v>
      </c>
      <c r="Q2973" s="1">
        <v>0.35799999999999998</v>
      </c>
      <c r="R2973" s="1">
        <v>0.21099999999999999</v>
      </c>
      <c r="S2973" s="1">
        <v>1.7000000000000001E-2</v>
      </c>
      <c r="T2973" s="1">
        <v>2.1000000000000001E-2</v>
      </c>
      <c r="U2973" s="1">
        <v>0</v>
      </c>
      <c r="V2973" s="1">
        <v>0</v>
      </c>
      <c r="W2973" s="1">
        <v>0</v>
      </c>
      <c r="X2973" s="1">
        <v>0.05</v>
      </c>
      <c r="Y2973" s="1">
        <v>0</v>
      </c>
      <c r="Z2973" s="1">
        <v>0.14399999999999999</v>
      </c>
      <c r="AA2973" s="1">
        <v>0.4</v>
      </c>
      <c r="AB2973" s="1">
        <v>0.1</v>
      </c>
      <c r="AC2973" s="1">
        <v>0.50900000000000001</v>
      </c>
      <c r="AD2973" s="1">
        <v>0.69299999999999995</v>
      </c>
      <c r="AE2973" s="1">
        <v>0.3</v>
      </c>
      <c r="AF2973" s="1">
        <v>0.42399999999999999</v>
      </c>
      <c r="AG2973" s="1">
        <v>0.5</v>
      </c>
      <c r="AH2973" s="1">
        <v>0.254</v>
      </c>
      <c r="AI2973" s="1">
        <v>0.16800000000000001</v>
      </c>
      <c r="AJ2973" s="1">
        <v>0.29599999999999999</v>
      </c>
      <c r="AK2973" s="1">
        <v>8.0000000000000002E-3</v>
      </c>
      <c r="AL2973" s="1">
        <v>0.19700000000000001</v>
      </c>
      <c r="AM2973" s="1">
        <v>0.221</v>
      </c>
      <c r="AN2973" s="1">
        <v>0.63100000000000001</v>
      </c>
      <c r="AO2973" s="1">
        <v>0.29599999999999999</v>
      </c>
      <c r="AP2973" s="1">
        <v>1589.4390000000001</v>
      </c>
      <c r="AQ2973" s="1">
        <v>1570</v>
      </c>
      <c r="AR2973" s="1">
        <v>25271800</v>
      </c>
      <c r="AS2973" s="1">
        <v>34.549999999999997</v>
      </c>
      <c r="AT2973" s="1">
        <v>75.569999999999993</v>
      </c>
      <c r="AU2973" s="1">
        <v>-0.12</v>
      </c>
      <c r="AV2973" s="1">
        <v>0.185</v>
      </c>
      <c r="AW2973" s="2">
        <f>AVERAGE(C2973:H2973)</f>
        <v>0.35849999999999999</v>
      </c>
      <c r="AX2973" s="2">
        <f>AVERAGE(I2973:O2973)</f>
        <v>0.35114285714285726</v>
      </c>
      <c r="AY2973" s="2">
        <f>AVERAGE(P2973:T2973)</f>
        <v>0.19019999999999998</v>
      </c>
      <c r="AZ2973" s="2">
        <f>AVERAGE(U2973:Z2973)</f>
        <v>3.2333333333333332E-2</v>
      </c>
      <c r="BA2973" s="2">
        <f>AVERAGE(C2973,F2973,I2973,L2973,O2973,R2973,U2973,W2973,Y2973)</f>
        <v>0.17266666666666666</v>
      </c>
      <c r="BB2973" s="2">
        <f>AVERAGE(D2973,G2973,J2973,M2973,P2973,S2973,V2973,X2973,Z2973)</f>
        <v>0.27566666666666667</v>
      </c>
      <c r="BC2973" s="2">
        <f>AVERAGE(E2973,H2973,K2973,N2973,Q2973,T2973)</f>
        <v>0.28649999999999998</v>
      </c>
      <c r="BD2973" s="2">
        <f t="shared" si="322"/>
        <v>0.16707459999999999</v>
      </c>
      <c r="BE2973" s="2">
        <f t="shared" si="323"/>
        <v>7.1800000000000003E-2</v>
      </c>
      <c r="BF2973" s="2">
        <f t="shared" si="324"/>
        <v>7.3750000000000024E-2</v>
      </c>
      <c r="BG2973" s="2">
        <f t="shared" si="325"/>
        <v>0.24494444444444444</v>
      </c>
      <c r="BH2973" s="2">
        <f t="shared" si="326"/>
        <v>0.31262460000000003</v>
      </c>
      <c r="BI2973" s="2">
        <f t="shared" si="327"/>
        <v>0.55756904444444444</v>
      </c>
      <c r="BJ2973" s="2">
        <f t="shared" si="328"/>
        <v>6.7680155555555593E-2</v>
      </c>
    </row>
    <row r="2974" spans="1:62" s="2" customFormat="1">
      <c r="A2974" s="1" t="s">
        <v>213</v>
      </c>
      <c r="B2974" s="1">
        <v>2003</v>
      </c>
      <c r="C2974" s="1">
        <v>2.9000000000000001E-2</v>
      </c>
      <c r="D2974" s="1">
        <v>1</v>
      </c>
      <c r="E2974" s="1">
        <v>0.11600000000000001</v>
      </c>
      <c r="F2974" s="1">
        <v>0.72499999999999998</v>
      </c>
      <c r="G2974" s="1">
        <v>0.217</v>
      </c>
      <c r="H2974" s="1">
        <v>5.3999999999999999E-2</v>
      </c>
      <c r="I2974" s="1">
        <v>0.33400000000000002</v>
      </c>
      <c r="J2974" s="1">
        <v>0.63100000000000001</v>
      </c>
      <c r="K2974" s="1">
        <v>1</v>
      </c>
      <c r="L2974" s="1">
        <v>0.18</v>
      </c>
      <c r="M2974" s="1">
        <v>0.05</v>
      </c>
      <c r="N2974" s="1">
        <v>0.14000000000000001</v>
      </c>
      <c r="O2974" s="1">
        <v>7.4999999999999997E-2</v>
      </c>
      <c r="P2974" s="1">
        <v>0.34399999999999997</v>
      </c>
      <c r="Q2974" s="1">
        <v>0.35599999999999998</v>
      </c>
      <c r="R2974" s="1">
        <v>0.21099999999999999</v>
      </c>
      <c r="S2974" s="1">
        <v>2.5999999999999999E-2</v>
      </c>
      <c r="T2974" s="1">
        <v>2.1000000000000001E-2</v>
      </c>
      <c r="U2974" s="1">
        <v>0</v>
      </c>
      <c r="V2974" s="1">
        <v>0</v>
      </c>
      <c r="W2974" s="1">
        <v>0</v>
      </c>
      <c r="X2974" s="1">
        <v>0.05</v>
      </c>
      <c r="Y2974" s="1">
        <v>0</v>
      </c>
      <c r="Z2974" s="1">
        <v>0.16200000000000001</v>
      </c>
      <c r="AA2974" s="1">
        <v>0.4</v>
      </c>
      <c r="AB2974" s="1">
        <v>0.1</v>
      </c>
      <c r="AC2974" s="1">
        <v>0.72</v>
      </c>
      <c r="AD2974" s="1">
        <v>0.72599999999999998</v>
      </c>
      <c r="AE2974" s="1">
        <v>0.3</v>
      </c>
      <c r="AF2974" s="1">
        <v>0.41299999999999998</v>
      </c>
      <c r="AG2974" s="1">
        <v>0.22</v>
      </c>
      <c r="AH2974" s="1">
        <v>0.217</v>
      </c>
      <c r="AI2974" s="1">
        <v>0.14699999999999999</v>
      </c>
      <c r="AJ2974" s="1">
        <v>0.28999999999999998</v>
      </c>
      <c r="AK2974" s="1">
        <v>1.4E-2</v>
      </c>
      <c r="AL2974" s="1">
        <v>0.19900000000000001</v>
      </c>
      <c r="AM2974" s="1">
        <v>0.246</v>
      </c>
      <c r="AN2974" s="1">
        <v>0.64400000000000002</v>
      </c>
      <c r="AO2974" s="1">
        <v>0.28999999999999998</v>
      </c>
      <c r="AP2974" s="1">
        <v>1672.3119999999999</v>
      </c>
      <c r="AQ2974" s="1">
        <v>1650</v>
      </c>
      <c r="AR2974" s="1">
        <v>25567700</v>
      </c>
      <c r="AS2974" s="1">
        <v>36.72</v>
      </c>
      <c r="AT2974" s="1">
        <v>76.680000000000007</v>
      </c>
      <c r="AU2974" s="1">
        <v>-0.13</v>
      </c>
      <c r="AV2974" s="1">
        <v>0.184</v>
      </c>
      <c r="AW2974" s="2">
        <f>AVERAGE(C2974:H2974)</f>
        <v>0.35683333333333334</v>
      </c>
      <c r="AX2974" s="2">
        <f>AVERAGE(I2974:O2974)</f>
        <v>0.34428571428571431</v>
      </c>
      <c r="AY2974" s="2">
        <f>AVERAGE(P2974:T2974)</f>
        <v>0.19159999999999999</v>
      </c>
      <c r="AZ2974" s="2">
        <f>AVERAGE(U2974:Z2974)</f>
        <v>3.5333333333333335E-2</v>
      </c>
      <c r="BA2974" s="2">
        <f>AVERAGE(C2974,F2974,I2974,L2974,O2974,R2974,U2974,W2974,Y2974)</f>
        <v>0.17266666666666666</v>
      </c>
      <c r="BB2974" s="2">
        <f>AVERAGE(D2974,G2974,J2974,M2974,P2974,S2974,V2974,X2974,Z2974)</f>
        <v>0.2755555555555555</v>
      </c>
      <c r="BC2974" s="2">
        <f>AVERAGE(E2974,H2974,K2974,N2974,Q2974,T2974)</f>
        <v>0.28116666666666662</v>
      </c>
      <c r="BD2974" s="2">
        <f t="shared" si="322"/>
        <v>0.16439089999999998</v>
      </c>
      <c r="BE2974" s="2">
        <f t="shared" si="323"/>
        <v>6.54E-2</v>
      </c>
      <c r="BF2974" s="2">
        <f t="shared" si="324"/>
        <v>7.740000000000001E-2</v>
      </c>
      <c r="BG2974" s="2">
        <f t="shared" si="325"/>
        <v>0.24312962962962961</v>
      </c>
      <c r="BH2974" s="2">
        <f t="shared" si="326"/>
        <v>0.30719089999999999</v>
      </c>
      <c r="BI2974" s="2">
        <f t="shared" si="327"/>
        <v>0.55032052962962963</v>
      </c>
      <c r="BJ2974" s="2">
        <f t="shared" si="328"/>
        <v>6.4061270370370377E-2</v>
      </c>
    </row>
    <row r="2975" spans="1:62" s="2" customFormat="1">
      <c r="A2975" s="1" t="s">
        <v>213</v>
      </c>
      <c r="B2975" s="1">
        <v>2004</v>
      </c>
      <c r="C2975" s="1">
        <v>2.9000000000000001E-2</v>
      </c>
      <c r="D2975" s="1">
        <v>1</v>
      </c>
      <c r="E2975" s="1">
        <v>0.11799999999999999</v>
      </c>
      <c r="F2975" s="1">
        <v>0.72499999999999998</v>
      </c>
      <c r="G2975" s="1">
        <v>0.217</v>
      </c>
      <c r="H2975" s="1">
        <v>4.2000000000000003E-2</v>
      </c>
      <c r="I2975" s="1">
        <v>0.33400000000000002</v>
      </c>
      <c r="J2975" s="1">
        <v>0.63200000000000001</v>
      </c>
      <c r="K2975" s="1">
        <v>1</v>
      </c>
      <c r="L2975" s="1">
        <v>0.18</v>
      </c>
      <c r="M2975" s="1">
        <v>0.04</v>
      </c>
      <c r="N2975" s="1">
        <v>0.12</v>
      </c>
      <c r="O2975" s="1">
        <v>7.4999999999999997E-2</v>
      </c>
      <c r="P2975" s="1">
        <v>0.34899999999999998</v>
      </c>
      <c r="Q2975" s="1">
        <v>0.35499999999999998</v>
      </c>
      <c r="R2975" s="1">
        <v>0.21099999999999999</v>
      </c>
      <c r="S2975" s="1">
        <v>1.4999999999999999E-2</v>
      </c>
      <c r="T2975" s="1">
        <v>0.02</v>
      </c>
      <c r="U2975" s="1">
        <v>0</v>
      </c>
      <c r="V2975" s="1">
        <v>0</v>
      </c>
      <c r="W2975" s="1">
        <v>0</v>
      </c>
      <c r="X2975" s="1">
        <v>0.05</v>
      </c>
      <c r="Y2975" s="1">
        <v>0</v>
      </c>
      <c r="Z2975" s="1">
        <v>0.17899999999999999</v>
      </c>
      <c r="AA2975" s="1">
        <v>0.4</v>
      </c>
      <c r="AB2975" s="1">
        <v>0.1</v>
      </c>
      <c r="AC2975" s="1">
        <v>0.72199999999999998</v>
      </c>
      <c r="AD2975" s="1">
        <v>0.76300000000000001</v>
      </c>
      <c r="AE2975" s="1">
        <v>0.3</v>
      </c>
      <c r="AF2975" s="1">
        <v>0.42299999999999999</v>
      </c>
      <c r="AG2975" s="1">
        <v>0.22</v>
      </c>
      <c r="AH2975" s="1">
        <v>0.186</v>
      </c>
      <c r="AI2975" s="1">
        <v>0.152</v>
      </c>
      <c r="AJ2975" s="1">
        <v>0.26400000000000001</v>
      </c>
      <c r="AK2975" s="1">
        <v>2.3E-2</v>
      </c>
      <c r="AL2975" s="1">
        <v>0.20200000000000001</v>
      </c>
      <c r="AM2975" s="1">
        <v>0.22700000000000001</v>
      </c>
      <c r="AN2975" s="1">
        <v>0.65800000000000003</v>
      </c>
      <c r="AO2975" s="1">
        <v>0.26400000000000001</v>
      </c>
      <c r="AP2975" s="1">
        <v>1830.8869999999999</v>
      </c>
      <c r="AQ2975" s="1">
        <v>1820</v>
      </c>
      <c r="AR2975" s="1">
        <v>25864386</v>
      </c>
      <c r="AS2975" s="1"/>
      <c r="AT2975" s="1"/>
      <c r="AU2975" s="1">
        <v>-0.13</v>
      </c>
      <c r="AV2975" s="1">
        <v>0.18099999999999999</v>
      </c>
      <c r="AW2975" s="2">
        <f>AVERAGE(C2975:H2975)</f>
        <v>0.35516666666666663</v>
      </c>
      <c r="AX2975" s="2">
        <f>AVERAGE(I2975:O2975)</f>
        <v>0.34014285714285719</v>
      </c>
      <c r="AY2975" s="2">
        <f>AVERAGE(P2975:T2975)</f>
        <v>0.19</v>
      </c>
      <c r="AZ2975" s="2">
        <f>AVERAGE(U2975:Z2975)</f>
        <v>3.8166666666666661E-2</v>
      </c>
      <c r="BA2975" s="2">
        <f>AVERAGE(C2975,F2975,I2975,L2975,O2975,R2975,U2975,W2975,Y2975)</f>
        <v>0.17266666666666666</v>
      </c>
      <c r="BB2975" s="2">
        <f>AVERAGE(D2975,G2975,J2975,M2975,P2975,S2975,V2975,X2975,Z2975)</f>
        <v>0.27577777777777779</v>
      </c>
      <c r="BC2975" s="2">
        <f>AVERAGE(E2975,H2975,K2975,N2975,Q2975,T2975)</f>
        <v>0.27583333333333332</v>
      </c>
      <c r="BD2975" s="2">
        <f t="shared" si="322"/>
        <v>0.1671888</v>
      </c>
      <c r="BE2975" s="2">
        <f t="shared" si="323"/>
        <v>6.0200000000000004E-2</v>
      </c>
      <c r="BF2975" s="2">
        <f t="shared" si="324"/>
        <v>7.6950000000000018E-2</v>
      </c>
      <c r="BG2975" s="2">
        <f t="shared" si="325"/>
        <v>0.24142592592592593</v>
      </c>
      <c r="BH2975" s="2">
        <f t="shared" si="326"/>
        <v>0.30433880000000002</v>
      </c>
      <c r="BI2975" s="2">
        <f t="shared" si="327"/>
        <v>0.54576472592592595</v>
      </c>
      <c r="BJ2975" s="2">
        <f t="shared" si="328"/>
        <v>6.2912874074074088E-2</v>
      </c>
    </row>
    <row r="2976" spans="1:62" s="2" customFormat="1">
      <c r="A2976" s="1" t="s">
        <v>213</v>
      </c>
      <c r="B2976" s="1">
        <v>2005</v>
      </c>
      <c r="C2976" s="1">
        <v>2.9000000000000001E-2</v>
      </c>
      <c r="D2976" s="1">
        <v>1</v>
      </c>
      <c r="E2976" s="1">
        <v>0.12</v>
      </c>
      <c r="F2976" s="1">
        <v>0.72499999999999998</v>
      </c>
      <c r="G2976" s="1">
        <v>0.217</v>
      </c>
      <c r="H2976" s="1">
        <v>0.03</v>
      </c>
      <c r="I2976" s="1">
        <v>0.33400000000000002</v>
      </c>
      <c r="J2976" s="1">
        <v>0.63300000000000001</v>
      </c>
      <c r="K2976" s="1">
        <v>1</v>
      </c>
      <c r="L2976" s="1">
        <v>0.18</v>
      </c>
      <c r="M2976" s="1">
        <v>0.09</v>
      </c>
      <c r="N2976" s="1">
        <v>0.1</v>
      </c>
      <c r="O2976" s="1">
        <v>7.4999999999999997E-2</v>
      </c>
      <c r="P2976" s="1">
        <v>0.35099999999999998</v>
      </c>
      <c r="Q2976" s="1">
        <v>0.35299999999999998</v>
      </c>
      <c r="R2976" s="1">
        <v>0.21099999999999999</v>
      </c>
      <c r="S2976" s="1">
        <v>1.9E-2</v>
      </c>
      <c r="T2976" s="1">
        <v>1.9E-2</v>
      </c>
      <c r="U2976" s="1">
        <v>0</v>
      </c>
      <c r="V2976" s="1">
        <v>0</v>
      </c>
      <c r="W2976" s="1">
        <v>0</v>
      </c>
      <c r="X2976" s="1">
        <v>0.05</v>
      </c>
      <c r="Y2976" s="1">
        <v>0</v>
      </c>
      <c r="Z2976" s="1">
        <v>0.19700000000000001</v>
      </c>
      <c r="AA2976" s="1">
        <v>0.4</v>
      </c>
      <c r="AB2976" s="1">
        <v>0.1</v>
      </c>
      <c r="AC2976" s="1">
        <v>0.73199999999999998</v>
      </c>
      <c r="AD2976" s="1">
        <v>0.58499999999999996</v>
      </c>
      <c r="AE2976" s="1">
        <v>0.3</v>
      </c>
      <c r="AF2976" s="1">
        <v>0.53400000000000003</v>
      </c>
      <c r="AG2976" s="1">
        <v>0.71599999999999997</v>
      </c>
      <c r="AH2976" s="1">
        <v>0.112</v>
      </c>
      <c r="AI2976" s="1">
        <v>0.13500000000000001</v>
      </c>
      <c r="AJ2976" s="1">
        <v>0.25600000000000001</v>
      </c>
      <c r="AK2976" s="1">
        <v>3.1E-2</v>
      </c>
      <c r="AL2976" s="1">
        <v>0.13800000000000001</v>
      </c>
      <c r="AM2976" s="1">
        <v>0.216</v>
      </c>
      <c r="AN2976" s="1">
        <v>0.67100000000000004</v>
      </c>
      <c r="AO2976" s="1">
        <v>0.25600000000000001</v>
      </c>
      <c r="AP2976" s="1">
        <v>2000.9369999999999</v>
      </c>
      <c r="AQ2976" s="1">
        <v>2000</v>
      </c>
      <c r="AR2976" s="1">
        <v>26167369</v>
      </c>
      <c r="AS2976" s="1"/>
      <c r="AT2976" s="1"/>
      <c r="AU2976" s="1">
        <v>-0.13</v>
      </c>
      <c r="AV2976" s="1">
        <v>0.17499999999999999</v>
      </c>
      <c r="AW2976" s="2">
        <f>AVERAGE(C2976:H2976)</f>
        <v>0.35349999999999998</v>
      </c>
      <c r="AX2976" s="2">
        <f>AVERAGE(I2976:O2976)</f>
        <v>0.34457142857142864</v>
      </c>
      <c r="AY2976" s="2">
        <f>AVERAGE(P2976:T2976)</f>
        <v>0.19059999999999999</v>
      </c>
      <c r="AZ2976" s="2">
        <f>AVERAGE(U2976:Z2976)</f>
        <v>4.1166666666666664E-2</v>
      </c>
      <c r="BA2976" s="2">
        <f>AVERAGE(C2976,F2976,I2976,L2976,O2976,R2976,U2976,W2976,Y2976)</f>
        <v>0.17266666666666666</v>
      </c>
      <c r="BB2976" s="2">
        <f>AVERAGE(D2976,G2976,J2976,M2976,P2976,S2976,V2976,X2976,Z2976)</f>
        <v>0.28411111111111115</v>
      </c>
      <c r="BC2976" s="2">
        <f>AVERAGE(E2976,H2976,K2976,N2976,Q2976,T2976)</f>
        <v>0.27033333333333331</v>
      </c>
      <c r="BD2976" s="2">
        <f t="shared" si="322"/>
        <v>0.19225569999999997</v>
      </c>
      <c r="BE2976" s="2">
        <f t="shared" si="323"/>
        <v>5.0300000000000004E-2</v>
      </c>
      <c r="BF2976" s="2">
        <f t="shared" si="324"/>
        <v>7.0500000000000007E-2</v>
      </c>
      <c r="BG2976" s="2">
        <f t="shared" si="325"/>
        <v>0.24237037037037037</v>
      </c>
      <c r="BH2976" s="2">
        <f t="shared" si="326"/>
        <v>0.31305569999999999</v>
      </c>
      <c r="BI2976" s="2">
        <f t="shared" si="327"/>
        <v>0.55542607037037039</v>
      </c>
      <c r="BJ2976" s="2">
        <f t="shared" si="328"/>
        <v>7.0685329629629617E-2</v>
      </c>
    </row>
    <row r="2977" spans="1:62" s="2" customFormat="1">
      <c r="A2977" s="1" t="s">
        <v>213</v>
      </c>
      <c r="B2977" s="1">
        <v>2006</v>
      </c>
      <c r="C2977" s="1">
        <v>2.9000000000000001E-2</v>
      </c>
      <c r="D2977" s="1">
        <v>1</v>
      </c>
      <c r="E2977" s="1">
        <v>0.123</v>
      </c>
      <c r="F2977" s="1">
        <v>0.72499999999999998</v>
      </c>
      <c r="G2977" s="1">
        <v>0.217</v>
      </c>
      <c r="H2977" s="1">
        <v>0.02</v>
      </c>
      <c r="I2977" s="1">
        <v>0.33400000000000002</v>
      </c>
      <c r="J2977" s="1">
        <v>0.63300000000000001</v>
      </c>
      <c r="K2977" s="1">
        <v>1</v>
      </c>
      <c r="L2977" s="1">
        <v>0.18</v>
      </c>
      <c r="M2977" s="1">
        <v>0.1</v>
      </c>
      <c r="N2977" s="1">
        <v>0.08</v>
      </c>
      <c r="O2977" s="1">
        <v>7.4999999999999997E-2</v>
      </c>
      <c r="P2977" s="1">
        <v>0.35499999999999998</v>
      </c>
      <c r="Q2977" s="1">
        <v>0.35099999999999998</v>
      </c>
      <c r="R2977" s="1">
        <v>0.21099999999999999</v>
      </c>
      <c r="S2977" s="1">
        <v>2.1999999999999999E-2</v>
      </c>
      <c r="T2977" s="1">
        <v>1.9E-2</v>
      </c>
      <c r="U2977" s="1">
        <v>0</v>
      </c>
      <c r="V2977" s="1">
        <v>0</v>
      </c>
      <c r="W2977" s="1">
        <v>0</v>
      </c>
      <c r="X2977" s="1">
        <v>0.05</v>
      </c>
      <c r="Y2977" s="1">
        <v>0</v>
      </c>
      <c r="Z2977" s="1">
        <v>0.214</v>
      </c>
      <c r="AA2977" s="1">
        <v>0.67</v>
      </c>
      <c r="AB2977" s="1">
        <v>0.1</v>
      </c>
      <c r="AC2977" s="1">
        <v>0.77300000000000002</v>
      </c>
      <c r="AD2977" s="1">
        <v>0.52200000000000002</v>
      </c>
      <c r="AE2977" s="1">
        <v>0.3</v>
      </c>
      <c r="AF2977" s="1">
        <v>0.61799999999999999</v>
      </c>
      <c r="AG2977" s="1">
        <v>0.68200000000000005</v>
      </c>
      <c r="AH2977" s="1">
        <v>0.16300000000000001</v>
      </c>
      <c r="AI2977" s="1">
        <v>0.115</v>
      </c>
      <c r="AJ2977" s="1">
        <v>0.31</v>
      </c>
      <c r="AK2977" s="1">
        <v>0.106</v>
      </c>
      <c r="AL2977" s="1">
        <v>0.14099999999999999</v>
      </c>
      <c r="AM2977" s="1">
        <v>0.219</v>
      </c>
      <c r="AN2977" s="1">
        <v>0.67100000000000004</v>
      </c>
      <c r="AO2977" s="1">
        <v>0.31</v>
      </c>
      <c r="AP2977" s="1">
        <v>2190.1849999999999</v>
      </c>
      <c r="AQ2977" s="1">
        <v>2170</v>
      </c>
      <c r="AR2977" s="1">
        <v>26485800</v>
      </c>
      <c r="AS2977" s="1"/>
      <c r="AT2977" s="1"/>
      <c r="AU2977" s="1">
        <v>-0.11</v>
      </c>
      <c r="AV2977" s="1">
        <v>0.17</v>
      </c>
      <c r="AW2977" s="2">
        <f>AVERAGE(C2977:H2977)</f>
        <v>0.35233333333333333</v>
      </c>
      <c r="AX2977" s="2">
        <f>AVERAGE(I2977:O2977)</f>
        <v>0.34314285714285725</v>
      </c>
      <c r="AY2977" s="2">
        <f>AVERAGE(P2977:T2977)</f>
        <v>0.19159999999999999</v>
      </c>
      <c r="AZ2977" s="2">
        <f>AVERAGE(U2977:Z2977)</f>
        <v>4.4000000000000004E-2</v>
      </c>
      <c r="BA2977" s="2">
        <f>AVERAGE(C2977,F2977,I2977,L2977,O2977,R2977,U2977,W2977,Y2977)</f>
        <v>0.17266666666666666</v>
      </c>
      <c r="BB2977" s="2">
        <f>AVERAGE(D2977,G2977,J2977,M2977,P2977,S2977,V2977,X2977,Z2977)</f>
        <v>0.28788888888888886</v>
      </c>
      <c r="BC2977" s="2">
        <f>AVERAGE(E2977,H2977,K2977,N2977,Q2977,T2977)</f>
        <v>0.26550000000000001</v>
      </c>
      <c r="BD2977" s="2">
        <f t="shared" si="322"/>
        <v>0.2092715</v>
      </c>
      <c r="BE2977" s="2">
        <f t="shared" si="323"/>
        <v>5.8800000000000012E-2</v>
      </c>
      <c r="BF2977" s="2">
        <f t="shared" si="324"/>
        <v>7.4850000000000014E-2</v>
      </c>
      <c r="BG2977" s="2">
        <f t="shared" si="325"/>
        <v>0.24201851851851849</v>
      </c>
      <c r="BH2977" s="2">
        <f t="shared" si="326"/>
        <v>0.34292150000000005</v>
      </c>
      <c r="BI2977" s="2">
        <f t="shared" si="327"/>
        <v>0.58494001851851851</v>
      </c>
      <c r="BJ2977" s="2">
        <f t="shared" si="328"/>
        <v>0.10090298148148155</v>
      </c>
    </row>
    <row r="2978" spans="1:62" s="2" customFormat="1">
      <c r="A2978" s="1" t="s">
        <v>213</v>
      </c>
      <c r="B2978" s="1">
        <v>2007</v>
      </c>
      <c r="C2978" s="1">
        <v>2.9000000000000001E-2</v>
      </c>
      <c r="D2978" s="1">
        <v>1</v>
      </c>
      <c r="E2978" s="1">
        <v>0.127</v>
      </c>
      <c r="F2978" s="1">
        <v>0.72499999999999998</v>
      </c>
      <c r="G2978" s="1">
        <v>0.217</v>
      </c>
      <c r="H2978" s="1">
        <v>0.01</v>
      </c>
      <c r="I2978" s="1">
        <v>0.33400000000000002</v>
      </c>
      <c r="J2978" s="1">
        <v>0.63200000000000001</v>
      </c>
      <c r="K2978" s="1">
        <v>1</v>
      </c>
      <c r="L2978" s="1">
        <v>0.18</v>
      </c>
      <c r="M2978" s="1">
        <v>0.15</v>
      </c>
      <c r="N2978" s="1">
        <v>8.2000000000000003E-2</v>
      </c>
      <c r="O2978" s="1">
        <v>7.4999999999999997E-2</v>
      </c>
      <c r="P2978" s="1">
        <v>0.35799999999999998</v>
      </c>
      <c r="Q2978" s="1">
        <v>0.34799999999999998</v>
      </c>
      <c r="R2978" s="1">
        <v>0.21099999999999999</v>
      </c>
      <c r="S2978" s="1">
        <v>1.6E-2</v>
      </c>
      <c r="T2978" s="1">
        <v>1.9E-2</v>
      </c>
      <c r="U2978" s="1">
        <v>0</v>
      </c>
      <c r="V2978" s="1">
        <v>0</v>
      </c>
      <c r="W2978" s="1">
        <v>0</v>
      </c>
      <c r="X2978" s="1">
        <v>0.05</v>
      </c>
      <c r="Y2978" s="1">
        <v>0</v>
      </c>
      <c r="Z2978" s="1">
        <v>0.23200000000000001</v>
      </c>
      <c r="AA2978" s="1">
        <v>0.65200000000000002</v>
      </c>
      <c r="AB2978" s="1">
        <v>0.2</v>
      </c>
      <c r="AC2978" s="1">
        <v>0.85</v>
      </c>
      <c r="AD2978" s="1">
        <v>0.69299999999999995</v>
      </c>
      <c r="AE2978" s="1">
        <v>0.3</v>
      </c>
      <c r="AF2978" s="1">
        <v>0.58599999999999997</v>
      </c>
      <c r="AG2978" s="1">
        <v>0.68200000000000005</v>
      </c>
      <c r="AH2978" s="1">
        <v>0.23300000000000001</v>
      </c>
      <c r="AI2978" s="1">
        <v>0.11799999999999999</v>
      </c>
      <c r="AJ2978" s="1">
        <v>0.32700000000000001</v>
      </c>
      <c r="AK2978" s="1">
        <v>0.23499999999999999</v>
      </c>
      <c r="AL2978" s="1">
        <v>0.14099999999999999</v>
      </c>
      <c r="AM2978" s="1">
        <v>0.29399999999999998</v>
      </c>
      <c r="AN2978" s="1">
        <v>0.66800000000000004</v>
      </c>
      <c r="AO2978" s="1">
        <v>0.32700000000000001</v>
      </c>
      <c r="AP2978" s="1">
        <v>2445.1669999999999</v>
      </c>
      <c r="AQ2978" s="1">
        <v>2410</v>
      </c>
      <c r="AR2978" s="1">
        <v>26867800</v>
      </c>
      <c r="AS2978" s="1"/>
      <c r="AT2978" s="1"/>
      <c r="AU2978" s="1">
        <v>-7.0000000000000007E-2</v>
      </c>
      <c r="AV2978" s="1">
        <v>0.16200000000000001</v>
      </c>
      <c r="AW2978" s="2">
        <f>AVERAGE(C2978:H2978)</f>
        <v>0.35133333333333328</v>
      </c>
      <c r="AX2978" s="2">
        <f>AVERAGE(I2978:O2978)</f>
        <v>0.35042857142857142</v>
      </c>
      <c r="AY2978" s="2">
        <f>AVERAGE(P2978:T2978)</f>
        <v>0.19039999999999999</v>
      </c>
      <c r="AZ2978" s="2">
        <f>AVERAGE(U2978:Z2978)</f>
        <v>4.7000000000000007E-2</v>
      </c>
      <c r="BA2978" s="2">
        <f>AVERAGE(C2978,F2978,I2978,L2978,O2978,R2978,U2978,W2978,Y2978)</f>
        <v>0.17266666666666666</v>
      </c>
      <c r="BB2978" s="2">
        <f>AVERAGE(D2978,G2978,J2978,M2978,P2978,S2978,V2978,X2978,Z2978)</f>
        <v>0.29500000000000004</v>
      </c>
      <c r="BC2978" s="2">
        <f>AVERAGE(E2978,H2978,K2978,N2978,Q2978,T2978)</f>
        <v>0.26433333333333336</v>
      </c>
      <c r="BD2978" s="2">
        <f t="shared" si="322"/>
        <v>0.2262873</v>
      </c>
      <c r="BE2978" s="2">
        <f t="shared" si="323"/>
        <v>6.7799999999999999E-2</v>
      </c>
      <c r="BF2978" s="2">
        <f t="shared" si="324"/>
        <v>8.8650000000000007E-2</v>
      </c>
      <c r="BG2978" s="2">
        <f t="shared" si="325"/>
        <v>0.24399999999999999</v>
      </c>
      <c r="BH2978" s="2">
        <f t="shared" si="326"/>
        <v>0.3827373</v>
      </c>
      <c r="BI2978" s="2">
        <f t="shared" si="327"/>
        <v>0.62673730000000005</v>
      </c>
      <c r="BJ2978" s="2">
        <f t="shared" si="328"/>
        <v>0.13873730000000001</v>
      </c>
    </row>
    <row r="2979" spans="1:62" s="2" customFormat="1">
      <c r="A2979" s="1" t="s">
        <v>213</v>
      </c>
      <c r="B2979" s="1">
        <v>2008</v>
      </c>
      <c r="C2979" s="1">
        <v>2.9000000000000001E-2</v>
      </c>
      <c r="D2979" s="1">
        <v>1</v>
      </c>
      <c r="E2979" s="1">
        <v>0.13</v>
      </c>
      <c r="F2979" s="1">
        <v>0.72499999999999998</v>
      </c>
      <c r="G2979" s="1">
        <v>0.217</v>
      </c>
      <c r="H2979" s="1">
        <v>0</v>
      </c>
      <c r="I2979" s="1">
        <v>0.33400000000000002</v>
      </c>
      <c r="J2979" s="1">
        <v>0.63200000000000001</v>
      </c>
      <c r="K2979" s="1">
        <v>1</v>
      </c>
      <c r="L2979" s="1">
        <v>0.18</v>
      </c>
      <c r="M2979" s="1">
        <v>0.153</v>
      </c>
      <c r="N2979" s="1">
        <v>8.3000000000000004E-2</v>
      </c>
      <c r="O2979" s="1">
        <v>7.4999999999999997E-2</v>
      </c>
      <c r="P2979" s="1">
        <v>0.35799999999999998</v>
      </c>
      <c r="Q2979" s="1">
        <v>0.34499999999999997</v>
      </c>
      <c r="R2979" s="1">
        <v>0.21099999999999999</v>
      </c>
      <c r="S2979" s="1">
        <v>2.4E-2</v>
      </c>
      <c r="T2979" s="1">
        <v>1.7999999999999999E-2</v>
      </c>
      <c r="U2979" s="1">
        <v>0</v>
      </c>
      <c r="V2979" s="1">
        <v>0</v>
      </c>
      <c r="W2979" s="1">
        <v>0</v>
      </c>
      <c r="X2979" s="1">
        <v>0.05</v>
      </c>
      <c r="Y2979" s="1">
        <v>0</v>
      </c>
      <c r="Z2979" s="1">
        <v>0.249</v>
      </c>
      <c r="AA2979" s="1">
        <v>0.68500000000000005</v>
      </c>
      <c r="AB2979" s="1">
        <v>0.2</v>
      </c>
      <c r="AC2979" s="1">
        <v>0.88</v>
      </c>
      <c r="AD2979" s="1">
        <v>0.68300000000000005</v>
      </c>
      <c r="AE2979" s="1">
        <v>0.3</v>
      </c>
      <c r="AF2979" s="1">
        <v>0.57499999999999996</v>
      </c>
      <c r="AG2979" s="1">
        <v>0.68400000000000005</v>
      </c>
      <c r="AH2979" s="1">
        <v>0.27400000000000002</v>
      </c>
      <c r="AI2979" s="1">
        <v>0.111</v>
      </c>
      <c r="AJ2979" s="1">
        <v>0.28799999999999998</v>
      </c>
      <c r="AK2979" s="1">
        <v>0.503</v>
      </c>
      <c r="AL2979" s="1">
        <v>0.14199999999999999</v>
      </c>
      <c r="AM2979" s="1">
        <v>0.27400000000000002</v>
      </c>
      <c r="AN2979" s="1">
        <v>0.66900000000000004</v>
      </c>
      <c r="AO2979" s="1">
        <v>0.28799999999999998</v>
      </c>
      <c r="AP2979" s="1">
        <v>2679.0360000000001</v>
      </c>
      <c r="AQ2979" s="1">
        <v>2650</v>
      </c>
      <c r="AR2979" s="1">
        <v>27313700</v>
      </c>
      <c r="AS2979" s="1"/>
      <c r="AT2979" s="1"/>
      <c r="AU2979" s="1">
        <v>-0.06</v>
      </c>
      <c r="AV2979" s="1">
        <v>0.156</v>
      </c>
      <c r="AW2979" s="2">
        <f>AVERAGE(C2979:H2979)</f>
        <v>0.35016666666666668</v>
      </c>
      <c r="AX2979" s="2">
        <f>AVERAGE(I2979:O2979)</f>
        <v>0.35100000000000003</v>
      </c>
      <c r="AY2979" s="2">
        <f>AVERAGE(P2979:T2979)</f>
        <v>0.19119999999999998</v>
      </c>
      <c r="AZ2979" s="2">
        <f>AVERAGE(U2979:Z2979)</f>
        <v>4.9833333333333334E-2</v>
      </c>
      <c r="BA2979" s="2">
        <f>AVERAGE(C2979,F2979,I2979,L2979,O2979,R2979,U2979,W2979,Y2979)</f>
        <v>0.17266666666666666</v>
      </c>
      <c r="BB2979" s="2">
        <f>AVERAGE(D2979,G2979,J2979,M2979,P2979,S2979,V2979,X2979,Z2979)</f>
        <v>0.29811111111111116</v>
      </c>
      <c r="BC2979" s="2">
        <f>AVERAGE(E2979,H2979,K2979,N2979,Q2979,T2979)</f>
        <v>0.26266666666666666</v>
      </c>
      <c r="BD2979" s="2">
        <f t="shared" si="322"/>
        <v>0.22879970000000002</v>
      </c>
      <c r="BE2979" s="2">
        <f t="shared" si="323"/>
        <v>6.7300000000000013E-2</v>
      </c>
      <c r="BF2979" s="2">
        <f t="shared" si="324"/>
        <v>0.10020000000000001</v>
      </c>
      <c r="BG2979" s="2">
        <f t="shared" si="325"/>
        <v>0.24448148148148152</v>
      </c>
      <c r="BH2979" s="2">
        <f t="shared" si="326"/>
        <v>0.39629970000000003</v>
      </c>
      <c r="BI2979" s="2">
        <f t="shared" si="327"/>
        <v>0.64078118148148155</v>
      </c>
      <c r="BJ2979" s="2">
        <f t="shared" si="328"/>
        <v>0.15181821851851851</v>
      </c>
    </row>
    <row r="2980" spans="1:62" s="2" customFormat="1">
      <c r="A2980" s="1" t="s">
        <v>213</v>
      </c>
      <c r="B2980" s="1">
        <v>2009</v>
      </c>
      <c r="C2980" s="1">
        <v>2.9000000000000001E-2</v>
      </c>
      <c r="D2980" s="1">
        <v>1</v>
      </c>
      <c r="E2980" s="1">
        <v>0.14699999999999999</v>
      </c>
      <c r="F2980" s="1">
        <v>0.72499999999999998</v>
      </c>
      <c r="G2980" s="1">
        <v>0.217</v>
      </c>
      <c r="H2980" s="1">
        <v>0.02</v>
      </c>
      <c r="I2980" s="1">
        <v>0.33400000000000002</v>
      </c>
      <c r="J2980" s="1">
        <v>0.63100000000000001</v>
      </c>
      <c r="K2980" s="1">
        <v>1</v>
      </c>
      <c r="L2980" s="1">
        <v>0.18</v>
      </c>
      <c r="M2980" s="1">
        <v>0.156</v>
      </c>
      <c r="N2980" s="1">
        <v>8.5000000000000006E-2</v>
      </c>
      <c r="O2980" s="1">
        <v>7.4999999999999997E-2</v>
      </c>
      <c r="P2980" s="1">
        <v>0.35799999999999998</v>
      </c>
      <c r="Q2980" s="1">
        <v>0.372</v>
      </c>
      <c r="R2980" s="1">
        <v>0.21099999999999999</v>
      </c>
      <c r="S2980" s="1">
        <v>1.7999999999999999E-2</v>
      </c>
      <c r="T2980" s="1">
        <v>1.9E-2</v>
      </c>
      <c r="U2980" s="1">
        <v>0</v>
      </c>
      <c r="V2980" s="1">
        <v>0</v>
      </c>
      <c r="W2980" s="1">
        <v>0</v>
      </c>
      <c r="X2980" s="1">
        <v>0.05</v>
      </c>
      <c r="Y2980" s="1">
        <v>0</v>
      </c>
      <c r="Z2980" s="1">
        <v>0.26700000000000002</v>
      </c>
      <c r="AA2980" s="1">
        <v>0.68400000000000005</v>
      </c>
      <c r="AB2980" s="1">
        <v>0.2</v>
      </c>
      <c r="AC2980" s="1">
        <v>0.88300000000000001</v>
      </c>
      <c r="AD2980" s="1">
        <v>0.68100000000000005</v>
      </c>
      <c r="AE2980" s="1">
        <v>0.3</v>
      </c>
      <c r="AF2980" s="1">
        <v>0.626</v>
      </c>
      <c r="AG2980" s="1">
        <v>0.65400000000000003</v>
      </c>
      <c r="AH2980" s="1">
        <v>0.31900000000000001</v>
      </c>
      <c r="AI2980" s="1">
        <v>0.114</v>
      </c>
      <c r="AJ2980" s="1">
        <v>0.247</v>
      </c>
      <c r="AK2980" s="1">
        <v>0.65700000000000003</v>
      </c>
      <c r="AL2980" s="1">
        <v>0.14000000000000001</v>
      </c>
      <c r="AM2980" s="1">
        <v>0.25600000000000001</v>
      </c>
      <c r="AN2980" s="1">
        <v>0.64900000000000002</v>
      </c>
      <c r="AO2980" s="1">
        <v>0.247</v>
      </c>
      <c r="AP2980" s="1">
        <v>2874.8359999999998</v>
      </c>
      <c r="AQ2980" s="1">
        <v>2910</v>
      </c>
      <c r="AR2980" s="1">
        <v>27767100</v>
      </c>
      <c r="AS2980" s="1"/>
      <c r="AT2980" s="1"/>
      <c r="AU2980" s="1">
        <v>-0.06</v>
      </c>
      <c r="AV2980" s="1">
        <v>0.14799999999999999</v>
      </c>
      <c r="AW2980" s="2">
        <f>AVERAGE(C2980:H2980)</f>
        <v>0.35633333333333334</v>
      </c>
      <c r="AX2980" s="2">
        <f>AVERAGE(I2980:O2980)</f>
        <v>0.35157142857142859</v>
      </c>
      <c r="AY2980" s="2">
        <f>AVERAGE(P2980:T2980)</f>
        <v>0.1956</v>
      </c>
      <c r="AZ2980" s="2">
        <f>AVERAGE(U2980:Z2980)</f>
        <v>5.2833333333333336E-2</v>
      </c>
      <c r="BA2980" s="2">
        <f>AVERAGE(C2980,F2980,I2980,L2980,O2980,R2980,U2980,W2980,Y2980)</f>
        <v>0.17266666666666666</v>
      </c>
      <c r="BB2980" s="2">
        <f>AVERAGE(D2980,G2980,J2980,M2980,P2980,S2980,V2980,X2980,Z2980)</f>
        <v>0.29966666666666664</v>
      </c>
      <c r="BC2980" s="2">
        <f>AVERAGE(E2980,H2980,K2980,N2980,Q2980,T2980)</f>
        <v>0.27383333333333332</v>
      </c>
      <c r="BD2980" s="2">
        <f t="shared" si="322"/>
        <v>0.22999879999999998</v>
      </c>
      <c r="BE2980" s="2">
        <f t="shared" si="323"/>
        <v>6.7999999999999991E-2</v>
      </c>
      <c r="BF2980" s="2">
        <f t="shared" si="324"/>
        <v>0.10490000000000002</v>
      </c>
      <c r="BG2980" s="2">
        <f t="shared" si="325"/>
        <v>0.24872222222222221</v>
      </c>
      <c r="BH2980" s="2">
        <f t="shared" si="326"/>
        <v>0.4028988</v>
      </c>
      <c r="BI2980" s="2">
        <f t="shared" si="327"/>
        <v>0.65162102222222218</v>
      </c>
      <c r="BJ2980" s="2">
        <f t="shared" si="328"/>
        <v>0.1541765777777778</v>
      </c>
    </row>
    <row r="2981" spans="1:62" s="2" customFormat="1">
      <c r="A2981" s="1" t="s">
        <v>213</v>
      </c>
      <c r="B2981" s="1">
        <v>2010</v>
      </c>
      <c r="C2981" s="1">
        <v>2.9000000000000001E-2</v>
      </c>
      <c r="D2981" s="1">
        <v>1</v>
      </c>
      <c r="E2981" s="1">
        <v>0.16500000000000001</v>
      </c>
      <c r="F2981" s="1">
        <v>0.72499999999999998</v>
      </c>
      <c r="G2981" s="1">
        <v>0.217</v>
      </c>
      <c r="H2981" s="1">
        <v>0.04</v>
      </c>
      <c r="I2981" s="1">
        <v>0.33400000000000002</v>
      </c>
      <c r="J2981" s="1">
        <v>0.63800000000000001</v>
      </c>
      <c r="K2981" s="1">
        <v>1</v>
      </c>
      <c r="L2981" s="1">
        <v>0.18</v>
      </c>
      <c r="M2981" s="1">
        <v>0.159</v>
      </c>
      <c r="N2981" s="1">
        <v>8.5999999999999993E-2</v>
      </c>
      <c r="O2981" s="1">
        <v>7.4999999999999997E-2</v>
      </c>
      <c r="P2981" s="1">
        <v>0.35799999999999998</v>
      </c>
      <c r="Q2981" s="1">
        <v>0.39900000000000002</v>
      </c>
      <c r="R2981" s="1">
        <v>0.21099999999999999</v>
      </c>
      <c r="S2981" s="1">
        <v>1.7999999999999999E-2</v>
      </c>
      <c r="T2981" s="1">
        <v>1.9E-2</v>
      </c>
      <c r="U2981" s="1">
        <v>0</v>
      </c>
      <c r="V2981" s="1">
        <v>0</v>
      </c>
      <c r="W2981" s="1">
        <v>0</v>
      </c>
      <c r="X2981" s="1">
        <v>0.05</v>
      </c>
      <c r="Y2981" s="1">
        <v>0</v>
      </c>
      <c r="Z2981" s="1">
        <v>0.28399999999999997</v>
      </c>
      <c r="AA2981" s="1">
        <v>0.67800000000000005</v>
      </c>
      <c r="AB2981" s="1">
        <v>0.1</v>
      </c>
      <c r="AC2981" s="1">
        <v>0.88400000000000001</v>
      </c>
      <c r="AD2981" s="1">
        <v>0.72599999999999998</v>
      </c>
      <c r="AE2981" s="1">
        <v>0.1</v>
      </c>
      <c r="AF2981" s="1">
        <v>0.624</v>
      </c>
      <c r="AG2981" s="1">
        <v>0.65100000000000002</v>
      </c>
      <c r="AH2981" s="1">
        <v>0.32</v>
      </c>
      <c r="AI2981" s="1">
        <v>0.11799999999999999</v>
      </c>
      <c r="AJ2981" s="1">
        <v>0.25</v>
      </c>
      <c r="AK2981" s="1">
        <v>0.65</v>
      </c>
      <c r="AL2981" s="1">
        <v>0.13800000000000001</v>
      </c>
      <c r="AM2981" s="1">
        <v>0.25900000000000001</v>
      </c>
      <c r="AN2981" s="1">
        <v>0.61099999999999999</v>
      </c>
      <c r="AO2981" s="1">
        <v>0.25</v>
      </c>
      <c r="AP2981" s="1"/>
      <c r="AQ2981" s="1">
        <v>2924.6669999999999</v>
      </c>
      <c r="AR2981" s="1"/>
      <c r="AS2981" s="1"/>
      <c r="AT2981" s="1"/>
      <c r="AU2981" s="1">
        <v>-0.08</v>
      </c>
      <c r="AV2981" s="1">
        <v>0.14099999999999999</v>
      </c>
      <c r="AW2981" s="2">
        <f>AVERAGE(C2981:H2981)</f>
        <v>0.36266666666666669</v>
      </c>
      <c r="AX2981" s="2">
        <f>AVERAGE(I2981:O2981)</f>
        <v>0.35314285714285715</v>
      </c>
      <c r="AY2981" s="2">
        <f>AVERAGE(P2981:T2981)</f>
        <v>0.20099999999999998</v>
      </c>
      <c r="AZ2981" s="2">
        <f>AVERAGE(U2981:Z2981)</f>
        <v>5.5666666666666663E-2</v>
      </c>
      <c r="BA2981" s="2">
        <f>AVERAGE(C2981,F2981,I2981,L2981,O2981,R2981,U2981,W2981,Y2981)</f>
        <v>0.17266666666666666</v>
      </c>
      <c r="BB2981" s="2">
        <f>AVERAGE(D2981,G2981,J2981,M2981,P2981,S2981,V2981,X2981,Z2981)</f>
        <v>0.30266666666666658</v>
      </c>
      <c r="BC2981" s="2">
        <f>AVERAGE(E2981,H2981,K2981,N2981,Q2981,T2981)</f>
        <v>0.28483333333333333</v>
      </c>
      <c r="BD2981" s="2">
        <f t="shared" si="322"/>
        <v>0.21486730000000001</v>
      </c>
      <c r="BE2981" s="2">
        <f t="shared" si="323"/>
        <v>6.88E-2</v>
      </c>
      <c r="BF2981" s="2">
        <f t="shared" si="324"/>
        <v>0.10274999999999999</v>
      </c>
      <c r="BG2981" s="2">
        <f t="shared" si="325"/>
        <v>0.25338888888888889</v>
      </c>
      <c r="BH2981" s="2">
        <f t="shared" si="326"/>
        <v>0.38641730000000002</v>
      </c>
      <c r="BI2981" s="2">
        <f t="shared" si="327"/>
        <v>0.63980618888888885</v>
      </c>
      <c r="BJ2981" s="2">
        <f t="shared" si="328"/>
        <v>0.13302841111111113</v>
      </c>
    </row>
    <row r="2982" spans="1:62" s="2" customFormat="1">
      <c r="A2982" s="1" t="s">
        <v>214</v>
      </c>
      <c r="B2982" s="1">
        <v>1995</v>
      </c>
      <c r="C2982" s="1">
        <v>0.21199999999999999</v>
      </c>
      <c r="D2982" s="1">
        <v>0.5</v>
      </c>
      <c r="E2982" s="1">
        <v>0.36</v>
      </c>
      <c r="F2982" s="1">
        <v>0.1</v>
      </c>
      <c r="G2982" s="1">
        <v>2.7E-2</v>
      </c>
      <c r="H2982" s="1">
        <v>0.66</v>
      </c>
      <c r="I2982" s="1">
        <v>0.44500000000000001</v>
      </c>
      <c r="J2982" s="1">
        <v>0.79800000000000004</v>
      </c>
      <c r="K2982" s="1">
        <v>1</v>
      </c>
      <c r="L2982" s="1">
        <v>0.14000000000000001</v>
      </c>
      <c r="M2982" s="1">
        <v>0.94</v>
      </c>
      <c r="N2982" s="1">
        <v>0.22</v>
      </c>
      <c r="O2982" s="1">
        <v>0.76800000000000002</v>
      </c>
      <c r="P2982" s="1">
        <v>0.92500000000000004</v>
      </c>
      <c r="Q2982" s="1">
        <v>0.39</v>
      </c>
      <c r="R2982" s="1">
        <v>0.39200000000000002</v>
      </c>
      <c r="S2982" s="1">
        <v>0.68100000000000005</v>
      </c>
      <c r="T2982" s="1">
        <v>0.5</v>
      </c>
      <c r="U2982" s="1">
        <v>7.3999999999999996E-2</v>
      </c>
      <c r="V2982" s="1">
        <v>4.4999999999999998E-2</v>
      </c>
      <c r="W2982" s="1">
        <v>0.81</v>
      </c>
      <c r="X2982" s="1">
        <v>0</v>
      </c>
      <c r="Y2982" s="1">
        <v>0.123</v>
      </c>
      <c r="Z2982" s="1">
        <v>0.76200000000000001</v>
      </c>
      <c r="AA2982" s="1">
        <v>0.497</v>
      </c>
      <c r="AB2982" s="1">
        <v>0.28799999999999998</v>
      </c>
      <c r="AC2982" s="1">
        <v>0.68600000000000005</v>
      </c>
      <c r="AD2982" s="1">
        <v>0.60499999999999998</v>
      </c>
      <c r="AE2982" s="1">
        <v>0.216</v>
      </c>
      <c r="AF2982" s="1">
        <v>0.56699999999999995</v>
      </c>
      <c r="AG2982" s="1">
        <v>0.45400000000000001</v>
      </c>
      <c r="AH2982" s="1">
        <v>0.70399999999999996</v>
      </c>
      <c r="AI2982" s="1">
        <v>0.59199999999999997</v>
      </c>
      <c r="AJ2982" s="1">
        <v>0.45700000000000002</v>
      </c>
      <c r="AK2982" s="1">
        <v>1E-3</v>
      </c>
      <c r="AL2982" s="1">
        <v>5.2999999999999999E-2</v>
      </c>
      <c r="AM2982" s="1">
        <v>0.372</v>
      </c>
      <c r="AN2982" s="1">
        <v>0.379</v>
      </c>
      <c r="AO2982" s="1">
        <v>0.45700000000000002</v>
      </c>
      <c r="AP2982" s="1">
        <v>2883.3339999999998</v>
      </c>
      <c r="AQ2982" s="1">
        <v>2670</v>
      </c>
      <c r="AR2982" s="1">
        <v>172220</v>
      </c>
      <c r="AS2982" s="1"/>
      <c r="AT2982" s="1"/>
      <c r="AU2982" s="1">
        <v>-7.0000000000000007E-2</v>
      </c>
      <c r="AV2982" s="1">
        <v>-8.3000000000000004E-2</v>
      </c>
      <c r="AW2982" s="2">
        <f>AVERAGE(C2982:H2982)</f>
        <v>0.30983333333333335</v>
      </c>
      <c r="AX2982" s="2">
        <f>AVERAGE(I2982:O2982)</f>
        <v>0.61585714285714299</v>
      </c>
      <c r="AY2982" s="2">
        <f>AVERAGE(P2982:T2982)</f>
        <v>0.5776</v>
      </c>
      <c r="AZ2982" s="2">
        <f>AVERAGE(U2982:Z2982)</f>
        <v>0.30233333333333334</v>
      </c>
      <c r="BA2982" s="2">
        <f>AVERAGE(C2982,F2982,I2982,L2982,O2982,R2982,U2982,W2982,Y2982)</f>
        <v>0.34044444444444444</v>
      </c>
      <c r="BB2982" s="2">
        <f>AVERAGE(D2982,G2982,J2982,M2982,P2982,S2982,V2982,X2982,Z2982)</f>
        <v>0.51977777777777789</v>
      </c>
      <c r="BC2982" s="2">
        <f>AVERAGE(E2982,H2982,K2982,N2982,Q2982,T2982)</f>
        <v>0.52166666666666672</v>
      </c>
      <c r="BD2982" s="2">
        <f t="shared" si="322"/>
        <v>0.18917230000000002</v>
      </c>
      <c r="BE2982" s="2">
        <f t="shared" si="323"/>
        <v>0.17530000000000001</v>
      </c>
      <c r="BF2982" s="2">
        <f t="shared" si="324"/>
        <v>6.1499999999999999E-2</v>
      </c>
      <c r="BG2982" s="2">
        <f t="shared" si="325"/>
        <v>0.46062962962962972</v>
      </c>
      <c r="BH2982" s="2">
        <f t="shared" si="326"/>
        <v>0.42597230000000003</v>
      </c>
      <c r="BI2982" s="2">
        <f t="shared" si="327"/>
        <v>0.88660192962962969</v>
      </c>
      <c r="BJ2982" s="2">
        <f t="shared" si="328"/>
        <v>-3.4657329629629696E-2</v>
      </c>
    </row>
    <row r="2983" spans="1:62" s="2" customFormat="1">
      <c r="A2983" s="1" t="s">
        <v>214</v>
      </c>
      <c r="B2983" s="1">
        <v>1996</v>
      </c>
      <c r="C2983" s="1">
        <v>0.21199999999999999</v>
      </c>
      <c r="D2983" s="1">
        <v>0.5</v>
      </c>
      <c r="E2983" s="1">
        <v>0.34399999999999997</v>
      </c>
      <c r="F2983" s="1">
        <v>0.1</v>
      </c>
      <c r="G2983" s="1">
        <v>2.7E-2</v>
      </c>
      <c r="H2983" s="1">
        <v>0.64600000000000002</v>
      </c>
      <c r="I2983" s="1">
        <v>0.44500000000000001</v>
      </c>
      <c r="J2983" s="1">
        <v>0.79500000000000004</v>
      </c>
      <c r="K2983" s="1">
        <v>1</v>
      </c>
      <c r="L2983" s="1">
        <v>0.14000000000000001</v>
      </c>
      <c r="M2983" s="1">
        <v>0.93</v>
      </c>
      <c r="N2983" s="1">
        <v>0.22</v>
      </c>
      <c r="O2983" s="1">
        <v>0.76800000000000002</v>
      </c>
      <c r="P2983" s="1">
        <v>0.92500000000000004</v>
      </c>
      <c r="Q2983" s="1">
        <v>0.38100000000000001</v>
      </c>
      <c r="R2983" s="1">
        <v>0.39200000000000002</v>
      </c>
      <c r="S2983" s="1">
        <v>1.2999999999999999E-2</v>
      </c>
      <c r="T2983" s="1">
        <v>0.5</v>
      </c>
      <c r="U2983" s="1">
        <v>7.3999999999999996E-2</v>
      </c>
      <c r="V2983" s="1">
        <v>4.4999999999999998E-2</v>
      </c>
      <c r="W2983" s="1">
        <v>0.81</v>
      </c>
      <c r="X2983" s="1">
        <v>0</v>
      </c>
      <c r="Y2983" s="1">
        <v>0.123</v>
      </c>
      <c r="Z2983" s="1">
        <v>0.76100000000000001</v>
      </c>
      <c r="AA2983" s="1">
        <v>0.51100000000000001</v>
      </c>
      <c r="AB2983" s="1">
        <v>0.29599999999999999</v>
      </c>
      <c r="AC2983" s="1">
        <v>0.70499999999999996</v>
      </c>
      <c r="AD2983" s="1">
        <v>0.622</v>
      </c>
      <c r="AE2983" s="1">
        <v>0.222</v>
      </c>
      <c r="AF2983" s="1">
        <v>0.58199999999999996</v>
      </c>
      <c r="AG2983" s="1">
        <v>0.46600000000000003</v>
      </c>
      <c r="AH2983" s="1">
        <v>0.70799999999999996</v>
      </c>
      <c r="AI2983" s="1">
        <v>0.59399999999999997</v>
      </c>
      <c r="AJ2983" s="1">
        <v>0.45600000000000002</v>
      </c>
      <c r="AK2983" s="1">
        <v>1E-3</v>
      </c>
      <c r="AL2983" s="1">
        <v>5.3999999999999999E-2</v>
      </c>
      <c r="AM2983" s="1">
        <v>0.36899999999999999</v>
      </c>
      <c r="AN2983" s="1">
        <v>0.38900000000000001</v>
      </c>
      <c r="AO2983" s="1">
        <v>0.45600000000000002</v>
      </c>
      <c r="AP2983" s="1">
        <v>2943.7310000000002</v>
      </c>
      <c r="AQ2983" s="1">
        <v>2650</v>
      </c>
      <c r="AR2983" s="1">
        <v>175915</v>
      </c>
      <c r="AS2983" s="1"/>
      <c r="AT2983" s="1"/>
      <c r="AU2983" s="1">
        <v>-0.06</v>
      </c>
      <c r="AV2983" s="1">
        <v>-5.2999999999999999E-2</v>
      </c>
      <c r="AW2983" s="2">
        <f>AVERAGE(C2983:H2983)</f>
        <v>0.30483333333333335</v>
      </c>
      <c r="AX2983" s="2">
        <f>AVERAGE(I2983:O2983)</f>
        <v>0.6140000000000001</v>
      </c>
      <c r="AY2983" s="2">
        <f>AVERAGE(P2983:T2983)</f>
        <v>0.44219999999999998</v>
      </c>
      <c r="AZ2983" s="2">
        <f>AVERAGE(U2983:Z2983)</f>
        <v>0.30216666666666669</v>
      </c>
      <c r="BA2983" s="2">
        <f>AVERAGE(C2983,F2983,I2983,L2983,O2983,R2983,U2983,W2983,Y2983)</f>
        <v>0.34044444444444444</v>
      </c>
      <c r="BB2983" s="2">
        <f>AVERAGE(D2983,G2983,J2983,M2983,P2983,S2983,V2983,X2983,Z2983)</f>
        <v>0.44400000000000006</v>
      </c>
      <c r="BC2983" s="2">
        <f>AVERAGE(E2983,H2983,K2983,N2983,Q2983,T2983)</f>
        <v>0.51516666666666666</v>
      </c>
      <c r="BD2983" s="2">
        <f t="shared" si="322"/>
        <v>0.19436839999999997</v>
      </c>
      <c r="BE2983" s="2">
        <f t="shared" si="323"/>
        <v>0.17580000000000001</v>
      </c>
      <c r="BF2983" s="2">
        <f t="shared" si="324"/>
        <v>6.1800000000000001E-2</v>
      </c>
      <c r="BG2983" s="2">
        <f t="shared" si="325"/>
        <v>0.4332037037037037</v>
      </c>
      <c r="BH2983" s="2">
        <f t="shared" si="326"/>
        <v>0.43196839999999997</v>
      </c>
      <c r="BI2983" s="2">
        <f t="shared" si="327"/>
        <v>0.86517210370370368</v>
      </c>
      <c r="BJ2983" s="2">
        <f t="shared" si="328"/>
        <v>-1.2353037037037273E-3</v>
      </c>
    </row>
    <row r="2984" spans="1:62" s="2" customFormat="1">
      <c r="A2984" s="1" t="s">
        <v>214</v>
      </c>
      <c r="B2984" s="1">
        <v>1997</v>
      </c>
      <c r="C2984" s="1">
        <v>0.21199999999999999</v>
      </c>
      <c r="D2984" s="1">
        <v>0.5</v>
      </c>
      <c r="E2984" s="1">
        <v>0.32800000000000001</v>
      </c>
      <c r="F2984" s="1">
        <v>0.1</v>
      </c>
      <c r="G2984" s="1">
        <v>2.7E-2</v>
      </c>
      <c r="H2984" s="1">
        <v>0.63200000000000001</v>
      </c>
      <c r="I2984" s="1">
        <v>0.44500000000000001</v>
      </c>
      <c r="J2984" s="1">
        <v>0.79200000000000004</v>
      </c>
      <c r="K2984" s="1">
        <v>1</v>
      </c>
      <c r="L2984" s="1">
        <v>0.14000000000000001</v>
      </c>
      <c r="M2984" s="1">
        <v>0.97</v>
      </c>
      <c r="N2984" s="1">
        <v>0.22</v>
      </c>
      <c r="O2984" s="1">
        <v>0.76800000000000002</v>
      </c>
      <c r="P2984" s="1">
        <v>0.92500000000000004</v>
      </c>
      <c r="Q2984" s="1">
        <v>0.373</v>
      </c>
      <c r="R2984" s="1">
        <v>0.39200000000000002</v>
      </c>
      <c r="S2984" s="1">
        <v>7.0000000000000001E-3</v>
      </c>
      <c r="T2984" s="1">
        <v>0.5</v>
      </c>
      <c r="U2984" s="1">
        <v>7.3999999999999996E-2</v>
      </c>
      <c r="V2984" s="1">
        <v>4.4999999999999998E-2</v>
      </c>
      <c r="W2984" s="1">
        <v>0.81</v>
      </c>
      <c r="X2984" s="1">
        <v>0</v>
      </c>
      <c r="Y2984" s="1">
        <v>0.123</v>
      </c>
      <c r="Z2984" s="1">
        <v>0.76100000000000001</v>
      </c>
      <c r="AA2984" s="1">
        <v>0.52400000000000002</v>
      </c>
      <c r="AB2984" s="1">
        <v>0.30399999999999999</v>
      </c>
      <c r="AC2984" s="1">
        <v>0.72399999999999998</v>
      </c>
      <c r="AD2984" s="1">
        <v>0.63800000000000001</v>
      </c>
      <c r="AE2984" s="1">
        <v>0.22800000000000001</v>
      </c>
      <c r="AF2984" s="1">
        <v>0.59799999999999998</v>
      </c>
      <c r="AG2984" s="1">
        <v>0.47899999999999998</v>
      </c>
      <c r="AH2984" s="1">
        <v>0.70799999999999996</v>
      </c>
      <c r="AI2984" s="1">
        <v>0.59099999999999997</v>
      </c>
      <c r="AJ2984" s="1">
        <v>0.45500000000000002</v>
      </c>
      <c r="AK2984" s="1">
        <v>1E-3</v>
      </c>
      <c r="AL2984" s="1">
        <v>5.5E-2</v>
      </c>
      <c r="AM2984" s="1">
        <v>0.36599999999999999</v>
      </c>
      <c r="AN2984" s="1">
        <v>0.4</v>
      </c>
      <c r="AO2984" s="1">
        <v>0.45500000000000002</v>
      </c>
      <c r="AP2984" s="1">
        <v>3085.44</v>
      </c>
      <c r="AQ2984" s="1">
        <v>2750</v>
      </c>
      <c r="AR2984" s="1">
        <v>179204</v>
      </c>
      <c r="AS2984" s="1"/>
      <c r="AT2984" s="1"/>
      <c r="AU2984" s="1">
        <v>-0.06</v>
      </c>
      <c r="AV2984" s="1">
        <v>-5.5E-2</v>
      </c>
      <c r="AW2984" s="2">
        <f>AVERAGE(C2984:H2984)</f>
        <v>0.29983333333333334</v>
      </c>
      <c r="AX2984" s="2">
        <f>AVERAGE(I2984:O2984)</f>
        <v>0.61928571428571444</v>
      </c>
      <c r="AY2984" s="2">
        <f>AVERAGE(P2984:T2984)</f>
        <v>0.43940000000000001</v>
      </c>
      <c r="AZ2984" s="2">
        <f>AVERAGE(U2984:Z2984)</f>
        <v>0.30216666666666669</v>
      </c>
      <c r="BA2984" s="2">
        <f>AVERAGE(C2984,F2984,I2984,L2984,O2984,R2984,U2984,W2984,Y2984)</f>
        <v>0.34044444444444444</v>
      </c>
      <c r="BB2984" s="2">
        <f>AVERAGE(D2984,G2984,J2984,M2984,P2984,S2984,V2984,X2984,Z2984)</f>
        <v>0.44744444444444437</v>
      </c>
      <c r="BC2984" s="2">
        <f>AVERAGE(E2984,H2984,K2984,N2984,Q2984,T2984)</f>
        <v>0.50883333333333336</v>
      </c>
      <c r="BD2984" s="2">
        <f t="shared" si="322"/>
        <v>0.19956450000000001</v>
      </c>
      <c r="BE2984" s="2">
        <f t="shared" si="323"/>
        <v>0.1754</v>
      </c>
      <c r="BF2984" s="2">
        <f t="shared" si="324"/>
        <v>6.2149999999999997E-2</v>
      </c>
      <c r="BG2984" s="2">
        <f t="shared" si="325"/>
        <v>0.43224074074074076</v>
      </c>
      <c r="BH2984" s="2">
        <f t="shared" si="326"/>
        <v>0.43711450000000002</v>
      </c>
      <c r="BI2984" s="2">
        <f t="shared" si="327"/>
        <v>0.86935524074074078</v>
      </c>
      <c r="BJ2984" s="2">
        <f t="shared" si="328"/>
        <v>4.8737592592592582E-3</v>
      </c>
    </row>
    <row r="2985" spans="1:62" s="2" customFormat="1">
      <c r="A2985" s="1" t="s">
        <v>214</v>
      </c>
      <c r="B2985" s="1">
        <v>1998</v>
      </c>
      <c r="C2985" s="1">
        <v>0.21199999999999999</v>
      </c>
      <c r="D2985" s="1">
        <v>0.5</v>
      </c>
      <c r="E2985" s="1">
        <v>0.312</v>
      </c>
      <c r="F2985" s="1">
        <v>0.1</v>
      </c>
      <c r="G2985" s="1">
        <v>2.7E-2</v>
      </c>
      <c r="H2985" s="1">
        <v>0.61799999999999999</v>
      </c>
      <c r="I2985" s="1">
        <v>0.44500000000000001</v>
      </c>
      <c r="J2985" s="1">
        <v>0.78900000000000003</v>
      </c>
      <c r="K2985" s="1">
        <v>1</v>
      </c>
      <c r="L2985" s="1">
        <v>0.14000000000000001</v>
      </c>
      <c r="M2985" s="1">
        <v>0.99</v>
      </c>
      <c r="N2985" s="1">
        <v>0.22</v>
      </c>
      <c r="O2985" s="1">
        <v>0.76800000000000002</v>
      </c>
      <c r="P2985" s="1">
        <v>0.92400000000000004</v>
      </c>
      <c r="Q2985" s="1">
        <v>0.36399999999999999</v>
      </c>
      <c r="R2985" s="1">
        <v>0.39200000000000002</v>
      </c>
      <c r="S2985" s="1">
        <v>9.4E-2</v>
      </c>
      <c r="T2985" s="1">
        <v>0.5</v>
      </c>
      <c r="U2985" s="1">
        <v>7.3999999999999996E-2</v>
      </c>
      <c r="V2985" s="1">
        <v>4.4999999999999998E-2</v>
      </c>
      <c r="W2985" s="1">
        <v>0.81</v>
      </c>
      <c r="X2985" s="1">
        <v>0</v>
      </c>
      <c r="Y2985" s="1">
        <v>0.123</v>
      </c>
      <c r="Z2985" s="1">
        <v>0.76100000000000001</v>
      </c>
      <c r="AA2985" s="1">
        <v>0.53800000000000003</v>
      </c>
      <c r="AB2985" s="1">
        <v>0.312</v>
      </c>
      <c r="AC2985" s="1">
        <v>0.74299999999999999</v>
      </c>
      <c r="AD2985" s="1">
        <v>0.65500000000000003</v>
      </c>
      <c r="AE2985" s="1">
        <v>0.23400000000000001</v>
      </c>
      <c r="AF2985" s="1">
        <v>0.61399999999999999</v>
      </c>
      <c r="AG2985" s="1">
        <v>0.49099999999999999</v>
      </c>
      <c r="AH2985" s="1">
        <v>0.70899999999999996</v>
      </c>
      <c r="AI2985" s="1">
        <v>0.58799999999999997</v>
      </c>
      <c r="AJ2985" s="1">
        <v>0.45400000000000001</v>
      </c>
      <c r="AK2985" s="1">
        <v>1E-3</v>
      </c>
      <c r="AL2985" s="1">
        <v>5.6000000000000001E-2</v>
      </c>
      <c r="AM2985" s="1">
        <v>0.36399999999999999</v>
      </c>
      <c r="AN2985" s="1">
        <v>0.41</v>
      </c>
      <c r="AO2985" s="1">
        <v>0.45400000000000001</v>
      </c>
      <c r="AP2985" s="1">
        <v>3198.2719999999999</v>
      </c>
      <c r="AQ2985" s="1">
        <v>3100</v>
      </c>
      <c r="AR2985" s="1">
        <v>182358</v>
      </c>
      <c r="AS2985" s="1"/>
      <c r="AT2985" s="1"/>
      <c r="AU2985" s="1">
        <v>-0.05</v>
      </c>
      <c r="AV2985" s="1">
        <v>-5.8999999999999997E-2</v>
      </c>
      <c r="AW2985" s="2">
        <f>AVERAGE(C2985:H2985)</f>
        <v>0.29483333333333334</v>
      </c>
      <c r="AX2985" s="2">
        <f>AVERAGE(I2985:O2985)</f>
        <v>0.62171428571428577</v>
      </c>
      <c r="AY2985" s="2">
        <f>AVERAGE(P2985:T2985)</f>
        <v>0.45479999999999998</v>
      </c>
      <c r="AZ2985" s="2">
        <f>AVERAGE(U2985:Z2985)</f>
        <v>0.30216666666666669</v>
      </c>
      <c r="BA2985" s="2">
        <f>AVERAGE(C2985,F2985,I2985,L2985,O2985,R2985,U2985,W2985,Y2985)</f>
        <v>0.34044444444444444</v>
      </c>
      <c r="BB2985" s="2">
        <f>AVERAGE(D2985,G2985,J2985,M2985,P2985,S2985,V2985,X2985,Z2985)</f>
        <v>0.4588888888888889</v>
      </c>
      <c r="BC2985" s="2">
        <f>AVERAGE(E2985,H2985,K2985,N2985,Q2985,T2985)</f>
        <v>0.5023333333333333</v>
      </c>
      <c r="BD2985" s="2">
        <f t="shared" si="322"/>
        <v>0.20481769999999996</v>
      </c>
      <c r="BE2985" s="2">
        <f t="shared" si="323"/>
        <v>0.17510000000000001</v>
      </c>
      <c r="BF2985" s="2">
        <f t="shared" si="324"/>
        <v>6.2549999999999994E-2</v>
      </c>
      <c r="BG2985" s="2">
        <f t="shared" si="325"/>
        <v>0.43388888888888894</v>
      </c>
      <c r="BH2985" s="2">
        <f t="shared" si="326"/>
        <v>0.44246769999999996</v>
      </c>
      <c r="BI2985" s="2">
        <f t="shared" si="327"/>
        <v>0.8763565888888889</v>
      </c>
      <c r="BJ2985" s="2">
        <f t="shared" si="328"/>
        <v>8.5788111111110288E-3</v>
      </c>
    </row>
    <row r="2986" spans="1:62" s="2" customFormat="1">
      <c r="A2986" s="1" t="s">
        <v>214</v>
      </c>
      <c r="B2986" s="1">
        <v>1999</v>
      </c>
      <c r="C2986" s="1">
        <v>0.21199999999999999</v>
      </c>
      <c r="D2986" s="1">
        <v>0.5</v>
      </c>
      <c r="E2986" s="1">
        <v>0.29599999999999999</v>
      </c>
      <c r="F2986" s="1">
        <v>0.1</v>
      </c>
      <c r="G2986" s="1">
        <v>2.7E-2</v>
      </c>
      <c r="H2986" s="1">
        <v>0.60399999999999998</v>
      </c>
      <c r="I2986" s="1">
        <v>0.44500000000000001</v>
      </c>
      <c r="J2986" s="1">
        <v>0.78600000000000003</v>
      </c>
      <c r="K2986" s="1">
        <v>1</v>
      </c>
      <c r="L2986" s="1">
        <v>0.14000000000000001</v>
      </c>
      <c r="M2986" s="1">
        <v>1</v>
      </c>
      <c r="N2986" s="1">
        <v>0.22</v>
      </c>
      <c r="O2986" s="1">
        <v>0.76800000000000002</v>
      </c>
      <c r="P2986" s="1">
        <v>0.92400000000000004</v>
      </c>
      <c r="Q2986" s="1">
        <v>0.35599999999999998</v>
      </c>
      <c r="R2986" s="1">
        <v>0.39200000000000002</v>
      </c>
      <c r="S2986" s="1">
        <v>0.55900000000000005</v>
      </c>
      <c r="T2986" s="1">
        <v>0.5</v>
      </c>
      <c r="U2986" s="1">
        <v>7.3999999999999996E-2</v>
      </c>
      <c r="V2986" s="1">
        <v>4.4999999999999998E-2</v>
      </c>
      <c r="W2986" s="1">
        <v>0.81</v>
      </c>
      <c r="X2986" s="1">
        <v>0</v>
      </c>
      <c r="Y2986" s="1">
        <v>0.123</v>
      </c>
      <c r="Z2986" s="1">
        <v>0.76100000000000001</v>
      </c>
      <c r="AA2986" s="1">
        <v>0.55200000000000005</v>
      </c>
      <c r="AB2986" s="1">
        <v>0.32</v>
      </c>
      <c r="AC2986" s="1">
        <v>0.76200000000000001</v>
      </c>
      <c r="AD2986" s="1">
        <v>0.67200000000000004</v>
      </c>
      <c r="AE2986" s="1">
        <v>0.24</v>
      </c>
      <c r="AF2986" s="1">
        <v>0.63</v>
      </c>
      <c r="AG2986" s="1">
        <v>0.504</v>
      </c>
      <c r="AH2986" s="1">
        <v>0.71299999999999997</v>
      </c>
      <c r="AI2986" s="1">
        <v>0.59499999999999997</v>
      </c>
      <c r="AJ2986" s="1">
        <v>0.39900000000000002</v>
      </c>
      <c r="AK2986" s="1">
        <v>2E-3</v>
      </c>
      <c r="AL2986" s="1">
        <v>5.7000000000000002E-2</v>
      </c>
      <c r="AM2986" s="1">
        <v>0.41199999999999998</v>
      </c>
      <c r="AN2986" s="1">
        <v>0.42099999999999999</v>
      </c>
      <c r="AO2986" s="1">
        <v>0.39900000000000002</v>
      </c>
      <c r="AP2986" s="1">
        <v>3199.26</v>
      </c>
      <c r="AQ2986" s="1">
        <v>3140</v>
      </c>
      <c r="AR2986" s="1">
        <v>185770</v>
      </c>
      <c r="AS2986" s="1"/>
      <c r="AT2986" s="1"/>
      <c r="AU2986" s="1">
        <v>-0.05</v>
      </c>
      <c r="AV2986" s="1">
        <v>-7.5999999999999998E-2</v>
      </c>
      <c r="AW2986" s="2">
        <f>AVERAGE(C2986:H2986)</f>
        <v>0.28983333333333333</v>
      </c>
      <c r="AX2986" s="2">
        <f>AVERAGE(I2986:O2986)</f>
        <v>0.62271428571428566</v>
      </c>
      <c r="AY2986" s="2">
        <f>AVERAGE(P2986:T2986)</f>
        <v>0.54620000000000002</v>
      </c>
      <c r="AZ2986" s="2">
        <f>AVERAGE(U2986:Z2986)</f>
        <v>0.30216666666666669</v>
      </c>
      <c r="BA2986" s="2">
        <f>AVERAGE(C2986,F2986,I2986,L2986,O2986,R2986,U2986,W2986,Y2986)</f>
        <v>0.34044444444444444</v>
      </c>
      <c r="BB2986" s="2">
        <f>AVERAGE(D2986,G2986,J2986,M2986,P2986,S2986,V2986,X2986,Z2986)</f>
        <v>0.51133333333333342</v>
      </c>
      <c r="BC2986" s="2">
        <f>AVERAGE(E2986,H2986,K2986,N2986,Q2986,T2986)</f>
        <v>0.496</v>
      </c>
      <c r="BD2986" s="2">
        <f t="shared" si="322"/>
        <v>0.21012800000000001</v>
      </c>
      <c r="BE2986" s="2">
        <f t="shared" si="323"/>
        <v>0.17069999999999999</v>
      </c>
      <c r="BF2986" s="2">
        <f t="shared" si="324"/>
        <v>6.8049999999999999E-2</v>
      </c>
      <c r="BG2986" s="2">
        <f t="shared" si="325"/>
        <v>0.4492592592592593</v>
      </c>
      <c r="BH2986" s="2">
        <f t="shared" si="326"/>
        <v>0.448878</v>
      </c>
      <c r="BI2986" s="2">
        <f t="shared" si="327"/>
        <v>0.89813725925925936</v>
      </c>
      <c r="BJ2986" s="2">
        <f t="shared" si="328"/>
        <v>-3.8125925925930337E-4</v>
      </c>
    </row>
    <row r="2987" spans="1:62" s="2" customFormat="1">
      <c r="A2987" s="1" t="s">
        <v>214</v>
      </c>
      <c r="B2987" s="1">
        <v>2000</v>
      </c>
      <c r="C2987" s="1">
        <v>0.21199999999999999</v>
      </c>
      <c r="D2987" s="1">
        <v>0.5</v>
      </c>
      <c r="E2987" s="1">
        <v>0.28000000000000003</v>
      </c>
      <c r="F2987" s="1">
        <v>0.1</v>
      </c>
      <c r="G2987" s="1">
        <v>2.7E-2</v>
      </c>
      <c r="H2987" s="1">
        <v>0.59</v>
      </c>
      <c r="I2987" s="1">
        <v>0.44500000000000001</v>
      </c>
      <c r="J2987" s="1">
        <v>0.78300000000000003</v>
      </c>
      <c r="K2987" s="1">
        <v>1</v>
      </c>
      <c r="L2987" s="1">
        <v>0.14000000000000001</v>
      </c>
      <c r="M2987" s="1">
        <v>0.96</v>
      </c>
      <c r="N2987" s="1">
        <v>0.22</v>
      </c>
      <c r="O2987" s="1">
        <v>0.76800000000000002</v>
      </c>
      <c r="P2987" s="1">
        <v>0.92400000000000004</v>
      </c>
      <c r="Q2987" s="1">
        <v>0.34799999999999998</v>
      </c>
      <c r="R2987" s="1">
        <v>0.39200000000000002</v>
      </c>
      <c r="S2987" s="1">
        <v>2.7E-2</v>
      </c>
      <c r="T2987" s="1">
        <v>0.5</v>
      </c>
      <c r="U2987" s="1">
        <v>7.3999999999999996E-2</v>
      </c>
      <c r="V2987" s="1">
        <v>4.4999999999999998E-2</v>
      </c>
      <c r="W2987" s="1">
        <v>0.81</v>
      </c>
      <c r="X2987" s="1">
        <v>0</v>
      </c>
      <c r="Y2987" s="1">
        <v>0.123</v>
      </c>
      <c r="Z2987" s="1">
        <v>0.76100000000000001</v>
      </c>
      <c r="AA2987" s="1">
        <v>0.56599999999999995</v>
      </c>
      <c r="AB2987" s="1">
        <v>0.32800000000000001</v>
      </c>
      <c r="AC2987" s="1">
        <v>0.78100000000000003</v>
      </c>
      <c r="AD2987" s="1">
        <v>0.68899999999999995</v>
      </c>
      <c r="AE2987" s="1">
        <v>0.246</v>
      </c>
      <c r="AF2987" s="1">
        <v>0.64500000000000002</v>
      </c>
      <c r="AG2987" s="1">
        <v>0.51700000000000002</v>
      </c>
      <c r="AH2987" s="1">
        <v>0.71599999999999997</v>
      </c>
      <c r="AI2987" s="1">
        <v>0.60099999999999998</v>
      </c>
      <c r="AJ2987" s="1">
        <v>0.34499999999999997</v>
      </c>
      <c r="AK2987" s="1">
        <v>2E-3</v>
      </c>
      <c r="AL2987" s="1">
        <v>5.7000000000000002E-2</v>
      </c>
      <c r="AM2987" s="1">
        <v>0.46</v>
      </c>
      <c r="AN2987" s="1">
        <v>0.43099999999999999</v>
      </c>
      <c r="AO2987" s="1">
        <v>0.34499999999999997</v>
      </c>
      <c r="AP2987" s="1">
        <v>3386.3629999999998</v>
      </c>
      <c r="AQ2987" s="1">
        <v>3230</v>
      </c>
      <c r="AR2987" s="1">
        <v>189723</v>
      </c>
      <c r="AS2987" s="1"/>
      <c r="AT2987" s="1"/>
      <c r="AU2987" s="1">
        <v>-0.04</v>
      </c>
      <c r="AV2987" s="1">
        <v>-5.2999999999999999E-2</v>
      </c>
      <c r="AW2987" s="2">
        <f>AVERAGE(C2987:H2987)</f>
        <v>0.28483333333333333</v>
      </c>
      <c r="AX2987" s="2">
        <f>AVERAGE(I2987:O2987)</f>
        <v>0.61657142857142855</v>
      </c>
      <c r="AY2987" s="2">
        <f>AVERAGE(P2987:T2987)</f>
        <v>0.43819999999999998</v>
      </c>
      <c r="AZ2987" s="2">
        <f>AVERAGE(U2987:Z2987)</f>
        <v>0.30216666666666669</v>
      </c>
      <c r="BA2987" s="2">
        <f>AVERAGE(C2987,F2987,I2987,L2987,O2987,R2987,U2987,W2987,Y2987)</f>
        <v>0.34044444444444444</v>
      </c>
      <c r="BB2987" s="2">
        <f>AVERAGE(D2987,G2987,J2987,M2987,P2987,S2987,V2987,X2987,Z2987)</f>
        <v>0.44744444444444448</v>
      </c>
      <c r="BC2987" s="2">
        <f>AVERAGE(E2987,H2987,K2987,N2987,Q2987,T2987)</f>
        <v>0.48966666666666669</v>
      </c>
      <c r="BD2987" s="2">
        <f t="shared" si="322"/>
        <v>0.21538119999999997</v>
      </c>
      <c r="BE2987" s="2">
        <f t="shared" si="323"/>
        <v>0.16620000000000001</v>
      </c>
      <c r="BF2987" s="2">
        <f t="shared" si="324"/>
        <v>7.3350000000000012E-2</v>
      </c>
      <c r="BG2987" s="2">
        <f t="shared" si="325"/>
        <v>0.42585185185185187</v>
      </c>
      <c r="BH2987" s="2">
        <f t="shared" si="326"/>
        <v>0.45493119999999998</v>
      </c>
      <c r="BI2987" s="2">
        <f t="shared" si="327"/>
        <v>0.88078305185185179</v>
      </c>
      <c r="BJ2987" s="2">
        <f t="shared" si="328"/>
        <v>2.907934814814811E-2</v>
      </c>
    </row>
    <row r="2988" spans="1:62" s="2" customFormat="1">
      <c r="A2988" s="1" t="s">
        <v>214</v>
      </c>
      <c r="B2988" s="1">
        <v>2001</v>
      </c>
      <c r="C2988" s="1">
        <v>0.21199999999999999</v>
      </c>
      <c r="D2988" s="1">
        <v>0.5</v>
      </c>
      <c r="E2988" s="1">
        <v>0.26800000000000002</v>
      </c>
      <c r="F2988" s="1">
        <v>0.1</v>
      </c>
      <c r="G2988" s="1">
        <v>2.7E-2</v>
      </c>
      <c r="H2988" s="1">
        <v>0.57799999999999996</v>
      </c>
      <c r="I2988" s="1">
        <v>0.44500000000000001</v>
      </c>
      <c r="J2988" s="1">
        <v>0.77900000000000003</v>
      </c>
      <c r="K2988" s="1">
        <v>1</v>
      </c>
      <c r="L2988" s="1">
        <v>0.14000000000000001</v>
      </c>
      <c r="M2988" s="1">
        <v>0.96</v>
      </c>
      <c r="N2988" s="1">
        <v>0.22</v>
      </c>
      <c r="O2988" s="1">
        <v>0.76800000000000002</v>
      </c>
      <c r="P2988" s="1">
        <v>0.92400000000000004</v>
      </c>
      <c r="Q2988" s="1">
        <v>0.34</v>
      </c>
      <c r="R2988" s="1">
        <v>0.39200000000000002</v>
      </c>
      <c r="S2988" s="1">
        <v>0.156</v>
      </c>
      <c r="T2988" s="1">
        <v>0.5</v>
      </c>
      <c r="U2988" s="1">
        <v>7.3999999999999996E-2</v>
      </c>
      <c r="V2988" s="1">
        <v>4.4999999999999998E-2</v>
      </c>
      <c r="W2988" s="1">
        <v>0.81</v>
      </c>
      <c r="X2988" s="1">
        <v>0</v>
      </c>
      <c r="Y2988" s="1">
        <v>0.123</v>
      </c>
      <c r="Z2988" s="1">
        <v>0.76100000000000001</v>
      </c>
      <c r="AA2988" s="1">
        <v>0.57999999999999996</v>
      </c>
      <c r="AB2988" s="1">
        <v>0.33600000000000002</v>
      </c>
      <c r="AC2988" s="1">
        <v>0.80100000000000005</v>
      </c>
      <c r="AD2988" s="1">
        <v>0.70599999999999996</v>
      </c>
      <c r="AE2988" s="1">
        <v>0.252</v>
      </c>
      <c r="AF2988" s="1">
        <v>0.66100000000000003</v>
      </c>
      <c r="AG2988" s="1">
        <v>0.52900000000000003</v>
      </c>
      <c r="AH2988" s="1">
        <v>0.72099999999999997</v>
      </c>
      <c r="AI2988" s="1">
        <v>0.64300000000000002</v>
      </c>
      <c r="AJ2988" s="1">
        <v>0.34799999999999998</v>
      </c>
      <c r="AK2988" s="1">
        <v>2E-3</v>
      </c>
      <c r="AL2988" s="1">
        <v>5.6000000000000001E-2</v>
      </c>
      <c r="AM2988" s="1">
        <v>0.45500000000000002</v>
      </c>
      <c r="AN2988" s="1">
        <v>0.442</v>
      </c>
      <c r="AO2988" s="1">
        <v>0.34799999999999998</v>
      </c>
      <c r="AP2988" s="1">
        <v>3268.9810000000002</v>
      </c>
      <c r="AQ2988" s="1">
        <v>3220</v>
      </c>
      <c r="AR2988" s="1">
        <v>194307</v>
      </c>
      <c r="AS2988" s="1"/>
      <c r="AT2988" s="1"/>
      <c r="AU2988" s="1">
        <v>-0.03</v>
      </c>
      <c r="AV2988" s="1">
        <v>-5.2999999999999999E-2</v>
      </c>
      <c r="AW2988" s="2">
        <f>AVERAGE(C2988:H2988)</f>
        <v>0.28083333333333332</v>
      </c>
      <c r="AX2988" s="2">
        <f>AVERAGE(I2988:O2988)</f>
        <v>0.61599999999999999</v>
      </c>
      <c r="AY2988" s="2">
        <f>AVERAGE(P2988:T2988)</f>
        <v>0.46240000000000003</v>
      </c>
      <c r="AZ2988" s="2">
        <f>AVERAGE(U2988:Z2988)</f>
        <v>0.30216666666666669</v>
      </c>
      <c r="BA2988" s="2">
        <f>AVERAGE(C2988,F2988,I2988,L2988,O2988,R2988,U2988,W2988,Y2988)</f>
        <v>0.34044444444444444</v>
      </c>
      <c r="BB2988" s="2">
        <f>AVERAGE(D2988,G2988,J2988,M2988,P2988,S2988,V2988,X2988,Z2988)</f>
        <v>0.46133333333333337</v>
      </c>
      <c r="BC2988" s="2">
        <f>AVERAGE(E2988,H2988,K2988,N2988,Q2988,T2988)</f>
        <v>0.48433333333333334</v>
      </c>
      <c r="BD2988" s="2">
        <f t="shared" si="322"/>
        <v>0.22069149999999998</v>
      </c>
      <c r="BE2988" s="2">
        <f t="shared" si="323"/>
        <v>0.17119999999999999</v>
      </c>
      <c r="BF2988" s="2">
        <f t="shared" si="324"/>
        <v>7.3300000000000018E-2</v>
      </c>
      <c r="BG2988" s="2">
        <f t="shared" si="325"/>
        <v>0.42870370370370375</v>
      </c>
      <c r="BH2988" s="2">
        <f t="shared" si="326"/>
        <v>0.46519149999999998</v>
      </c>
      <c r="BI2988" s="2">
        <f t="shared" si="327"/>
        <v>0.89389520370370379</v>
      </c>
      <c r="BJ2988" s="2">
        <f t="shared" si="328"/>
        <v>3.6487796296296227E-2</v>
      </c>
    </row>
    <row r="2989" spans="1:62" s="2" customFormat="1">
      <c r="A2989" s="1" t="s">
        <v>214</v>
      </c>
      <c r="B2989" s="1">
        <v>2002</v>
      </c>
      <c r="C2989" s="1">
        <v>0.21199999999999999</v>
      </c>
      <c r="D2989" s="1">
        <v>0.5</v>
      </c>
      <c r="E2989" s="1">
        <v>0.25600000000000001</v>
      </c>
      <c r="F2989" s="1">
        <v>0.1</v>
      </c>
      <c r="G2989" s="1">
        <v>2.7E-2</v>
      </c>
      <c r="H2989" s="1">
        <v>0.56599999999999995</v>
      </c>
      <c r="I2989" s="1">
        <v>0.44500000000000001</v>
      </c>
      <c r="J2989" s="1">
        <v>0.77600000000000002</v>
      </c>
      <c r="K2989" s="1">
        <v>1</v>
      </c>
      <c r="L2989" s="1">
        <v>0.14000000000000001</v>
      </c>
      <c r="M2989" s="1">
        <v>1</v>
      </c>
      <c r="N2989" s="1">
        <v>0.22</v>
      </c>
      <c r="O2989" s="1">
        <v>0.76800000000000002</v>
      </c>
      <c r="P2989" s="1">
        <v>0.92300000000000004</v>
      </c>
      <c r="Q2989" s="1">
        <v>0.33300000000000002</v>
      </c>
      <c r="R2989" s="1">
        <v>0.39200000000000002</v>
      </c>
      <c r="S2989" s="1">
        <v>9.6000000000000002E-2</v>
      </c>
      <c r="T2989" s="1">
        <v>0.5</v>
      </c>
      <c r="U2989" s="1">
        <v>7.3999999999999996E-2</v>
      </c>
      <c r="V2989" s="1">
        <v>4.4999999999999998E-2</v>
      </c>
      <c r="W2989" s="1">
        <v>0.81</v>
      </c>
      <c r="X2989" s="1">
        <v>0</v>
      </c>
      <c r="Y2989" s="1">
        <v>0.123</v>
      </c>
      <c r="Z2989" s="1">
        <v>0.76600000000000001</v>
      </c>
      <c r="AA2989" s="1">
        <v>0.59299999999999997</v>
      </c>
      <c r="AB2989" s="1">
        <v>0.34399999999999997</v>
      </c>
      <c r="AC2989" s="1">
        <v>0.82</v>
      </c>
      <c r="AD2989" s="1">
        <v>0.72199999999999998</v>
      </c>
      <c r="AE2989" s="1">
        <v>0.25800000000000001</v>
      </c>
      <c r="AF2989" s="1">
        <v>0.67700000000000005</v>
      </c>
      <c r="AG2989" s="1">
        <v>0.54200000000000004</v>
      </c>
      <c r="AH2989" s="1">
        <v>0.72699999999999998</v>
      </c>
      <c r="AI2989" s="1">
        <v>0.68400000000000005</v>
      </c>
      <c r="AJ2989" s="1">
        <v>0.35099999999999998</v>
      </c>
      <c r="AK2989" s="1">
        <v>2.7E-2</v>
      </c>
      <c r="AL2989" s="1">
        <v>7.0999999999999994E-2</v>
      </c>
      <c r="AM2989" s="1">
        <v>0.45100000000000001</v>
      </c>
      <c r="AN2989" s="1">
        <v>0.45200000000000001</v>
      </c>
      <c r="AO2989" s="1">
        <v>0.35099999999999998</v>
      </c>
      <c r="AP2989" s="1">
        <v>3100.498</v>
      </c>
      <c r="AQ2989" s="1">
        <v>2970</v>
      </c>
      <c r="AR2989" s="1">
        <v>199428</v>
      </c>
      <c r="AS2989" s="1"/>
      <c r="AT2989" s="1"/>
      <c r="AU2989" s="1">
        <v>-0.01</v>
      </c>
      <c r="AV2989" s="1">
        <v>-4.5999999999999999E-2</v>
      </c>
      <c r="AW2989" s="2">
        <f>AVERAGE(C2989:H2989)</f>
        <v>0.27683333333333332</v>
      </c>
      <c r="AX2989" s="2">
        <f>AVERAGE(I2989:O2989)</f>
        <v>0.62128571428571433</v>
      </c>
      <c r="AY2989" s="2">
        <f>AVERAGE(P2989:T2989)</f>
        <v>0.44880000000000003</v>
      </c>
      <c r="AZ2989" s="2">
        <f>AVERAGE(U2989:Z2989)</f>
        <v>0.30299999999999999</v>
      </c>
      <c r="BA2989" s="2">
        <f>AVERAGE(C2989,F2989,I2989,L2989,O2989,R2989,U2989,W2989,Y2989)</f>
        <v>0.34044444444444444</v>
      </c>
      <c r="BB2989" s="2">
        <f>AVERAGE(D2989,G2989,J2989,M2989,P2989,S2989,V2989,X2989,Z2989)</f>
        <v>0.4592222222222222</v>
      </c>
      <c r="BC2989" s="2">
        <f>AVERAGE(E2989,H2989,K2989,N2989,Q2989,T2989)</f>
        <v>0.47916666666666674</v>
      </c>
      <c r="BD2989" s="2">
        <f t="shared" si="322"/>
        <v>0.22588759999999999</v>
      </c>
      <c r="BE2989" s="2">
        <f t="shared" si="323"/>
        <v>0.17620000000000002</v>
      </c>
      <c r="BF2989" s="2">
        <f t="shared" si="324"/>
        <v>7.6150000000000009E-2</v>
      </c>
      <c r="BG2989" s="2">
        <f t="shared" si="325"/>
        <v>0.42627777777777781</v>
      </c>
      <c r="BH2989" s="2">
        <f t="shared" si="326"/>
        <v>0.47823759999999998</v>
      </c>
      <c r="BI2989" s="2">
        <f t="shared" si="327"/>
        <v>0.9045153777777778</v>
      </c>
      <c r="BJ2989" s="2">
        <f t="shared" si="328"/>
        <v>5.1959822222222174E-2</v>
      </c>
    </row>
    <row r="2990" spans="1:62" s="2" customFormat="1">
      <c r="A2990" s="1" t="s">
        <v>214</v>
      </c>
      <c r="B2990" s="1">
        <v>2003</v>
      </c>
      <c r="C2990" s="1">
        <v>0.21199999999999999</v>
      </c>
      <c r="D2990" s="1">
        <v>0.5</v>
      </c>
      <c r="E2990" s="1">
        <v>0.24399999999999999</v>
      </c>
      <c r="F2990" s="1">
        <v>0.1</v>
      </c>
      <c r="G2990" s="1">
        <v>2.7E-2</v>
      </c>
      <c r="H2990" s="1">
        <v>0.55400000000000005</v>
      </c>
      <c r="I2990" s="1">
        <v>0.44500000000000001</v>
      </c>
      <c r="J2990" s="1">
        <v>0.77200000000000002</v>
      </c>
      <c r="K2990" s="1">
        <v>1</v>
      </c>
      <c r="L2990" s="1">
        <v>0.14000000000000001</v>
      </c>
      <c r="M2990" s="1">
        <v>0.98</v>
      </c>
      <c r="N2990" s="1">
        <v>0.22</v>
      </c>
      <c r="O2990" s="1">
        <v>0.76800000000000002</v>
      </c>
      <c r="P2990" s="1">
        <v>0.92300000000000004</v>
      </c>
      <c r="Q2990" s="1">
        <v>0.32600000000000001</v>
      </c>
      <c r="R2990" s="1">
        <v>0.39200000000000002</v>
      </c>
      <c r="S2990" s="1">
        <v>0.17799999999999999</v>
      </c>
      <c r="T2990" s="1">
        <v>0.5</v>
      </c>
      <c r="U2990" s="1">
        <v>7.3999999999999996E-2</v>
      </c>
      <c r="V2990" s="1">
        <v>4.4999999999999998E-2</v>
      </c>
      <c r="W2990" s="1">
        <v>0.81</v>
      </c>
      <c r="X2990" s="1">
        <v>0</v>
      </c>
      <c r="Y2990" s="1">
        <v>0.123</v>
      </c>
      <c r="Z2990" s="1">
        <v>0.77100000000000002</v>
      </c>
      <c r="AA2990" s="1">
        <v>0.60699999999999998</v>
      </c>
      <c r="AB2990" s="1">
        <v>0.35199999999999998</v>
      </c>
      <c r="AC2990" s="1">
        <v>0.83899999999999997</v>
      </c>
      <c r="AD2990" s="1">
        <v>0.73899999999999999</v>
      </c>
      <c r="AE2990" s="1">
        <v>0.26400000000000001</v>
      </c>
      <c r="AF2990" s="1">
        <v>0.69299999999999995</v>
      </c>
      <c r="AG2990" s="1">
        <v>0.55400000000000005</v>
      </c>
      <c r="AH2990" s="1">
        <v>0.68799999999999994</v>
      </c>
      <c r="AI2990" s="1">
        <v>0.67200000000000004</v>
      </c>
      <c r="AJ2990" s="1">
        <v>0.37</v>
      </c>
      <c r="AK2990" s="1">
        <v>4.2000000000000003E-2</v>
      </c>
      <c r="AL2990" s="1">
        <v>6.9000000000000006E-2</v>
      </c>
      <c r="AM2990" s="1">
        <v>0.49199999999999999</v>
      </c>
      <c r="AN2990" s="1">
        <v>0.46300000000000002</v>
      </c>
      <c r="AO2990" s="1">
        <v>0.37</v>
      </c>
      <c r="AP2990" s="1">
        <v>3195.1529999999998</v>
      </c>
      <c r="AQ2990" s="1">
        <v>3050</v>
      </c>
      <c r="AR2990" s="1">
        <v>204955</v>
      </c>
      <c r="AS2990" s="1"/>
      <c r="AT2990" s="1"/>
      <c r="AU2990" s="1">
        <v>0</v>
      </c>
      <c r="AV2990" s="1">
        <v>-4.7E-2</v>
      </c>
      <c r="AW2990" s="2">
        <f>AVERAGE(C2990:H2990)</f>
        <v>0.27283333333333332</v>
      </c>
      <c r="AX2990" s="2">
        <f>AVERAGE(I2990:O2990)</f>
        <v>0.61785714285714288</v>
      </c>
      <c r="AY2990" s="2">
        <f>AVERAGE(P2990:T2990)</f>
        <v>0.46379999999999999</v>
      </c>
      <c r="AZ2990" s="2">
        <f>AVERAGE(U2990:Z2990)</f>
        <v>0.30383333333333334</v>
      </c>
      <c r="BA2990" s="2">
        <f>AVERAGE(C2990,F2990,I2990,L2990,O2990,R2990,U2990,W2990,Y2990)</f>
        <v>0.34044444444444444</v>
      </c>
      <c r="BB2990" s="2">
        <f>AVERAGE(D2990,G2990,J2990,M2990,P2990,S2990,V2990,X2990,Z2990)</f>
        <v>0.4662222222222222</v>
      </c>
      <c r="BC2990" s="2">
        <f>AVERAGE(E2990,H2990,K2990,N2990,Q2990,T2990)</f>
        <v>0.47400000000000003</v>
      </c>
      <c r="BD2990" s="2">
        <f t="shared" si="322"/>
        <v>0.23114080000000001</v>
      </c>
      <c r="BE2990" s="2">
        <f t="shared" si="323"/>
        <v>0.17300000000000001</v>
      </c>
      <c r="BF2990" s="2">
        <f t="shared" si="324"/>
        <v>8.1350000000000006E-2</v>
      </c>
      <c r="BG2990" s="2">
        <f t="shared" si="325"/>
        <v>0.42688888888888887</v>
      </c>
      <c r="BH2990" s="2">
        <f t="shared" si="326"/>
        <v>0.4854908</v>
      </c>
      <c r="BI2990" s="2">
        <f t="shared" si="327"/>
        <v>0.91237968888888887</v>
      </c>
      <c r="BJ2990" s="2">
        <f t="shared" si="328"/>
        <v>5.8601911111111127E-2</v>
      </c>
    </row>
    <row r="2991" spans="1:62" s="2" customFormat="1">
      <c r="A2991" s="1" t="s">
        <v>214</v>
      </c>
      <c r="B2991" s="1">
        <v>2004</v>
      </c>
      <c r="C2991" s="1">
        <v>0.21199999999999999</v>
      </c>
      <c r="D2991" s="1">
        <v>0.5</v>
      </c>
      <c r="E2991" s="1">
        <v>0.23200000000000001</v>
      </c>
      <c r="F2991" s="1">
        <v>0.1</v>
      </c>
      <c r="G2991" s="1">
        <v>2.7E-2</v>
      </c>
      <c r="H2991" s="1">
        <v>0.54200000000000004</v>
      </c>
      <c r="I2991" s="1">
        <v>0.44500000000000001</v>
      </c>
      <c r="J2991" s="1">
        <v>0.76900000000000002</v>
      </c>
      <c r="K2991" s="1">
        <v>1</v>
      </c>
      <c r="L2991" s="1">
        <v>0.14000000000000001</v>
      </c>
      <c r="M2991" s="1">
        <v>1</v>
      </c>
      <c r="N2991" s="1">
        <v>0.22</v>
      </c>
      <c r="O2991" s="1">
        <v>0.76800000000000002</v>
      </c>
      <c r="P2991" s="1">
        <v>0.92300000000000004</v>
      </c>
      <c r="Q2991" s="1">
        <v>0.31900000000000001</v>
      </c>
      <c r="R2991" s="1">
        <v>0.39200000000000002</v>
      </c>
      <c r="S2991" s="1">
        <v>0.23899999999999999</v>
      </c>
      <c r="T2991" s="1">
        <v>0.5</v>
      </c>
      <c r="U2991" s="1">
        <v>7.3999999999999996E-2</v>
      </c>
      <c r="V2991" s="1">
        <v>4.4999999999999998E-2</v>
      </c>
      <c r="W2991" s="1">
        <v>0.81</v>
      </c>
      <c r="X2991" s="1">
        <v>0</v>
      </c>
      <c r="Y2991" s="1">
        <v>0.123</v>
      </c>
      <c r="Z2991" s="1">
        <v>0.77500000000000002</v>
      </c>
      <c r="AA2991" s="1">
        <v>0.621</v>
      </c>
      <c r="AB2991" s="1">
        <v>0.36</v>
      </c>
      <c r="AC2991" s="1">
        <v>0.85799999999999998</v>
      </c>
      <c r="AD2991" s="1">
        <v>0.75600000000000001</v>
      </c>
      <c r="AE2991" s="1">
        <v>0.27</v>
      </c>
      <c r="AF2991" s="1">
        <v>0.70799999999999996</v>
      </c>
      <c r="AG2991" s="1">
        <v>0.56699999999999995</v>
      </c>
      <c r="AH2991" s="1">
        <v>0.65</v>
      </c>
      <c r="AI2991" s="1">
        <v>0.56999999999999995</v>
      </c>
      <c r="AJ2991" s="1">
        <v>0.38800000000000001</v>
      </c>
      <c r="AK2991" s="1">
        <v>5.5E-2</v>
      </c>
      <c r="AL2991" s="1">
        <v>6.8000000000000005E-2</v>
      </c>
      <c r="AM2991" s="1">
        <v>0.505</v>
      </c>
      <c r="AN2991" s="1">
        <v>0.47299999999999998</v>
      </c>
      <c r="AO2991" s="1">
        <v>0.38800000000000001</v>
      </c>
      <c r="AP2991" s="1">
        <v>3337.0549999999998</v>
      </c>
      <c r="AQ2991" s="1">
        <v>3170</v>
      </c>
      <c r="AR2991" s="1">
        <v>210677</v>
      </c>
      <c r="AS2991" s="1"/>
      <c r="AT2991" s="1"/>
      <c r="AU2991" s="1">
        <v>-0.01</v>
      </c>
      <c r="AV2991" s="1">
        <v>-5.0999999999999997E-2</v>
      </c>
      <c r="AW2991" s="2">
        <f>AVERAGE(C2991:H2991)</f>
        <v>0.26883333333333331</v>
      </c>
      <c r="AX2991" s="2">
        <f>AVERAGE(I2991:O2991)</f>
        <v>0.62028571428571433</v>
      </c>
      <c r="AY2991" s="2">
        <f>AVERAGE(P2991:T2991)</f>
        <v>0.47459999999999997</v>
      </c>
      <c r="AZ2991" s="2">
        <f>AVERAGE(U2991:Z2991)</f>
        <v>0.30449999999999999</v>
      </c>
      <c r="BA2991" s="2">
        <f>AVERAGE(C2991,F2991,I2991,L2991,O2991,R2991,U2991,W2991,Y2991)</f>
        <v>0.34044444444444444</v>
      </c>
      <c r="BB2991" s="2">
        <f>AVERAGE(D2991,G2991,J2991,M2991,P2991,S2991,V2991,X2991,Z2991)</f>
        <v>0.47533333333333339</v>
      </c>
      <c r="BC2991" s="2">
        <f>AVERAGE(E2991,H2991,K2991,N2991,Q2991,T2991)</f>
        <v>0.46883333333333338</v>
      </c>
      <c r="BD2991" s="2">
        <f t="shared" si="322"/>
        <v>0.23639399999999997</v>
      </c>
      <c r="BE2991" s="2">
        <f t="shared" si="323"/>
        <v>0.16080000000000003</v>
      </c>
      <c r="BF2991" s="2">
        <f t="shared" si="324"/>
        <v>8.3699999999999997E-2</v>
      </c>
      <c r="BG2991" s="2">
        <f t="shared" si="325"/>
        <v>0.4282037037037037</v>
      </c>
      <c r="BH2991" s="2">
        <f t="shared" si="326"/>
        <v>0.48089399999999999</v>
      </c>
      <c r="BI2991" s="2">
        <f t="shared" si="327"/>
        <v>0.90909770370370369</v>
      </c>
      <c r="BJ2991" s="2">
        <f t="shared" si="328"/>
        <v>5.2690296296296291E-2</v>
      </c>
    </row>
    <row r="2992" spans="1:62" s="2" customFormat="1">
      <c r="A2992" s="1" t="s">
        <v>214</v>
      </c>
      <c r="B2992" s="1">
        <v>2005</v>
      </c>
      <c r="C2992" s="1">
        <v>0.21199999999999999</v>
      </c>
      <c r="D2992" s="1">
        <v>0.5</v>
      </c>
      <c r="E2992" s="1">
        <v>0.22</v>
      </c>
      <c r="F2992" s="1">
        <v>0.1</v>
      </c>
      <c r="G2992" s="1">
        <v>2.7E-2</v>
      </c>
      <c r="H2992" s="1">
        <v>0.53</v>
      </c>
      <c r="I2992" s="1">
        <v>0.44500000000000001</v>
      </c>
      <c r="J2992" s="1">
        <v>0.76500000000000001</v>
      </c>
      <c r="K2992" s="1">
        <v>1</v>
      </c>
      <c r="L2992" s="1">
        <v>0.14000000000000001</v>
      </c>
      <c r="M2992" s="1">
        <v>0.98</v>
      </c>
      <c r="N2992" s="1">
        <v>0.22</v>
      </c>
      <c r="O2992" s="1">
        <v>0.76800000000000002</v>
      </c>
      <c r="P2992" s="1">
        <v>0.92300000000000004</v>
      </c>
      <c r="Q2992" s="1">
        <v>0.313</v>
      </c>
      <c r="R2992" s="1">
        <v>0.39200000000000002</v>
      </c>
      <c r="S2992" s="1">
        <v>0.17100000000000001</v>
      </c>
      <c r="T2992" s="1">
        <v>0.5</v>
      </c>
      <c r="U2992" s="1">
        <v>7.3999999999999996E-2</v>
      </c>
      <c r="V2992" s="1">
        <v>4.4999999999999998E-2</v>
      </c>
      <c r="W2992" s="1">
        <v>0.81</v>
      </c>
      <c r="X2992" s="1">
        <v>0</v>
      </c>
      <c r="Y2992" s="1">
        <v>0.123</v>
      </c>
      <c r="Z2992" s="1">
        <v>0.78</v>
      </c>
      <c r="AA2992" s="1">
        <v>0.63500000000000001</v>
      </c>
      <c r="AB2992" s="1">
        <v>0.36799999999999999</v>
      </c>
      <c r="AC2992" s="1">
        <v>0.877</v>
      </c>
      <c r="AD2992" s="1">
        <v>0.77300000000000002</v>
      </c>
      <c r="AE2992" s="1">
        <v>0.27600000000000002</v>
      </c>
      <c r="AF2992" s="1">
        <v>0.72399999999999998</v>
      </c>
      <c r="AG2992" s="1">
        <v>0.57999999999999996</v>
      </c>
      <c r="AH2992" s="1">
        <v>0.78100000000000003</v>
      </c>
      <c r="AI2992" s="1">
        <v>0.57199999999999995</v>
      </c>
      <c r="AJ2992" s="1">
        <v>0.58699999999999997</v>
      </c>
      <c r="AK2992" s="1">
        <v>6.5000000000000002E-2</v>
      </c>
      <c r="AL2992" s="1">
        <v>6.7000000000000004E-2</v>
      </c>
      <c r="AM2992" s="1">
        <v>0.60099999999999998</v>
      </c>
      <c r="AN2992" s="1">
        <v>0.48399999999999999</v>
      </c>
      <c r="AO2992" s="1">
        <v>0.58699999999999997</v>
      </c>
      <c r="AP2992" s="1">
        <v>3528.9090000000001</v>
      </c>
      <c r="AQ2992" s="1">
        <v>3300</v>
      </c>
      <c r="AR2992" s="1">
        <v>216436</v>
      </c>
      <c r="AS2992" s="1"/>
      <c r="AT2992" s="1"/>
      <c r="AU2992" s="1">
        <v>0.04</v>
      </c>
      <c r="AV2992" s="1">
        <v>-4.8000000000000001E-2</v>
      </c>
      <c r="AW2992" s="2">
        <f>AVERAGE(C2992:H2992)</f>
        <v>0.26483333333333331</v>
      </c>
      <c r="AX2992" s="2">
        <f>AVERAGE(I2992:O2992)</f>
        <v>0.61685714285714288</v>
      </c>
      <c r="AY2992" s="2">
        <f>AVERAGE(P2992:T2992)</f>
        <v>0.4598000000000001</v>
      </c>
      <c r="AZ2992" s="2">
        <f>AVERAGE(U2992:Z2992)</f>
        <v>0.30533333333333335</v>
      </c>
      <c r="BA2992" s="2">
        <f>AVERAGE(C2992,F2992,I2992,L2992,O2992,R2992,U2992,W2992,Y2992)</f>
        <v>0.34044444444444444</v>
      </c>
      <c r="BB2992" s="2">
        <f>AVERAGE(D2992,G2992,J2992,M2992,P2992,S2992,V2992,X2992,Z2992)</f>
        <v>0.46566666666666667</v>
      </c>
      <c r="BC2992" s="2">
        <f>AVERAGE(E2992,H2992,K2992,N2992,Q2992,T2992)</f>
        <v>0.46383333333333332</v>
      </c>
      <c r="BD2992" s="2">
        <f t="shared" si="322"/>
        <v>0.24170429999999998</v>
      </c>
      <c r="BE2992" s="2">
        <f t="shared" si="323"/>
        <v>0.19400000000000001</v>
      </c>
      <c r="BF2992" s="2">
        <f t="shared" si="324"/>
        <v>9.425E-2</v>
      </c>
      <c r="BG2992" s="2">
        <f t="shared" si="325"/>
        <v>0.42331481481481487</v>
      </c>
      <c r="BH2992" s="2">
        <f t="shared" si="326"/>
        <v>0.52995429999999999</v>
      </c>
      <c r="BI2992" s="2">
        <f t="shared" si="327"/>
        <v>0.95326911481481491</v>
      </c>
      <c r="BJ2992" s="2">
        <f t="shared" si="328"/>
        <v>0.10663948518518512</v>
      </c>
    </row>
    <row r="2993" spans="1:62" s="2" customFormat="1">
      <c r="A2993" s="1" t="s">
        <v>214</v>
      </c>
      <c r="B2993" s="1">
        <v>2006</v>
      </c>
      <c r="C2993" s="1">
        <v>0.21199999999999999</v>
      </c>
      <c r="D2993" s="1">
        <v>0.5</v>
      </c>
      <c r="E2993" s="1">
        <v>0.20300000000000001</v>
      </c>
      <c r="F2993" s="1">
        <v>0.1</v>
      </c>
      <c r="G2993" s="1">
        <v>2.7E-2</v>
      </c>
      <c r="H2993" s="1">
        <v>0.51300000000000001</v>
      </c>
      <c r="I2993" s="1">
        <v>0.44500000000000001</v>
      </c>
      <c r="J2993" s="1">
        <v>0.76100000000000001</v>
      </c>
      <c r="K2993" s="1">
        <v>1</v>
      </c>
      <c r="L2993" s="1">
        <v>0.14000000000000001</v>
      </c>
      <c r="M2993" s="1">
        <v>0.99</v>
      </c>
      <c r="N2993" s="1">
        <v>0.22</v>
      </c>
      <c r="O2993" s="1">
        <v>0.76800000000000002</v>
      </c>
      <c r="P2993" s="1">
        <v>0.92300000000000004</v>
      </c>
      <c r="Q2993" s="1">
        <v>0.30599999999999999</v>
      </c>
      <c r="R2993" s="1">
        <v>0.39200000000000002</v>
      </c>
      <c r="S2993" s="1">
        <v>0.23100000000000001</v>
      </c>
      <c r="T2993" s="1">
        <v>0.5</v>
      </c>
      <c r="U2993" s="1">
        <v>7.3999999999999996E-2</v>
      </c>
      <c r="V2993" s="1">
        <v>4.4999999999999998E-2</v>
      </c>
      <c r="W2993" s="1">
        <v>0.81</v>
      </c>
      <c r="X2993" s="1">
        <v>0</v>
      </c>
      <c r="Y2993" s="1">
        <v>0.123</v>
      </c>
      <c r="Z2993" s="1">
        <v>0.78500000000000003</v>
      </c>
      <c r="AA2993" s="1">
        <v>0.64900000000000002</v>
      </c>
      <c r="AB2993" s="1">
        <v>0.376</v>
      </c>
      <c r="AC2993" s="1">
        <v>0.89600000000000002</v>
      </c>
      <c r="AD2993" s="1">
        <v>0.79</v>
      </c>
      <c r="AE2993" s="1">
        <v>0.28199999999999997</v>
      </c>
      <c r="AF2993" s="1">
        <v>0.74</v>
      </c>
      <c r="AG2993" s="1">
        <v>0.59199999999999997</v>
      </c>
      <c r="AH2993" s="1">
        <v>0.77900000000000003</v>
      </c>
      <c r="AI2993" s="1">
        <v>0.627</v>
      </c>
      <c r="AJ2993" s="1">
        <v>0.54800000000000004</v>
      </c>
      <c r="AK2993" s="1">
        <v>7.4999999999999997E-2</v>
      </c>
      <c r="AL2993" s="1">
        <v>6.5000000000000002E-2</v>
      </c>
      <c r="AM2993" s="1">
        <v>0.59699999999999998</v>
      </c>
      <c r="AN2993" s="1">
        <v>0.49399999999999999</v>
      </c>
      <c r="AO2993" s="1">
        <v>0.54800000000000004</v>
      </c>
      <c r="AP2993" s="1">
        <v>3804.3029999999999</v>
      </c>
      <c r="AQ2993" s="1">
        <v>3630</v>
      </c>
      <c r="AR2993" s="1">
        <v>222200</v>
      </c>
      <c r="AS2993" s="1"/>
      <c r="AT2993" s="1"/>
      <c r="AU2993" s="1">
        <v>0.04</v>
      </c>
      <c r="AV2993" s="1">
        <v>-5.1999999999999998E-2</v>
      </c>
      <c r="AW2993" s="2">
        <f>AVERAGE(C2993:H2993)</f>
        <v>0.25916666666666671</v>
      </c>
      <c r="AX2993" s="2">
        <f>AVERAGE(I2993:O2993)</f>
        <v>0.61771428571428577</v>
      </c>
      <c r="AY2993" s="2">
        <f>AVERAGE(P2993:T2993)</f>
        <v>0.47040000000000004</v>
      </c>
      <c r="AZ2993" s="2">
        <f>AVERAGE(U2993:Z2993)</f>
        <v>0.3061666666666667</v>
      </c>
      <c r="BA2993" s="2">
        <f>AVERAGE(C2993,F2993,I2993,L2993,O2993,R2993,U2993,W2993,Y2993)</f>
        <v>0.34044444444444444</v>
      </c>
      <c r="BB2993" s="2">
        <f>AVERAGE(D2993,G2993,J2993,M2993,P2993,S2993,V2993,X2993,Z2993)</f>
        <v>0.47355555555555551</v>
      </c>
      <c r="BC2993" s="2">
        <f>AVERAGE(E2993,H2993,K2993,N2993,Q2993,T2993)</f>
        <v>0.45700000000000002</v>
      </c>
      <c r="BD2993" s="2">
        <f t="shared" si="322"/>
        <v>0.2469575</v>
      </c>
      <c r="BE2993" s="2">
        <f t="shared" si="323"/>
        <v>0.19540000000000002</v>
      </c>
      <c r="BF2993" s="2">
        <f t="shared" si="324"/>
        <v>9.4649999999999998E-2</v>
      </c>
      <c r="BG2993" s="2">
        <f t="shared" si="325"/>
        <v>0.42366666666666664</v>
      </c>
      <c r="BH2993" s="2">
        <f t="shared" si="326"/>
        <v>0.53700749999999997</v>
      </c>
      <c r="BI2993" s="2">
        <f t="shared" si="327"/>
        <v>0.96067416666666661</v>
      </c>
      <c r="BJ2993" s="2">
        <f t="shared" si="328"/>
        <v>0.11334083333333334</v>
      </c>
    </row>
    <row r="2994" spans="1:62" s="2" customFormat="1">
      <c r="A2994" s="1" t="s">
        <v>214</v>
      </c>
      <c r="B2994" s="1">
        <v>2007</v>
      </c>
      <c r="C2994" s="1">
        <v>0.21199999999999999</v>
      </c>
      <c r="D2994" s="1">
        <v>0.5</v>
      </c>
      <c r="E2994" s="1">
        <v>0.187</v>
      </c>
      <c r="F2994" s="1">
        <v>0.1</v>
      </c>
      <c r="G2994" s="1">
        <v>2.7E-2</v>
      </c>
      <c r="H2994" s="1">
        <v>0.497</v>
      </c>
      <c r="I2994" s="1">
        <v>0.44500000000000001</v>
      </c>
      <c r="J2994" s="1">
        <v>0.75700000000000001</v>
      </c>
      <c r="K2994" s="1">
        <v>1</v>
      </c>
      <c r="L2994" s="1">
        <v>0.14000000000000001</v>
      </c>
      <c r="M2994" s="1">
        <v>0.94</v>
      </c>
      <c r="N2994" s="1">
        <v>0.22</v>
      </c>
      <c r="O2994" s="1">
        <v>0.76800000000000002</v>
      </c>
      <c r="P2994" s="1">
        <v>0.92300000000000004</v>
      </c>
      <c r="Q2994" s="1">
        <v>0.3</v>
      </c>
      <c r="R2994" s="1">
        <v>0.39200000000000002</v>
      </c>
      <c r="S2994" s="1">
        <v>0.151</v>
      </c>
      <c r="T2994" s="1">
        <v>0.5</v>
      </c>
      <c r="U2994" s="1">
        <v>7.3999999999999996E-2</v>
      </c>
      <c r="V2994" s="1">
        <v>4.4999999999999998E-2</v>
      </c>
      <c r="W2994" s="1">
        <v>0.81</v>
      </c>
      <c r="X2994" s="1">
        <v>0</v>
      </c>
      <c r="Y2994" s="1">
        <v>0.123</v>
      </c>
      <c r="Z2994" s="1">
        <v>0.79</v>
      </c>
      <c r="AA2994" s="1">
        <v>0.66200000000000003</v>
      </c>
      <c r="AB2994" s="1">
        <v>0.38400000000000001</v>
      </c>
      <c r="AC2994" s="1">
        <v>0.91500000000000004</v>
      </c>
      <c r="AD2994" s="1">
        <v>0.80600000000000005</v>
      </c>
      <c r="AE2994" s="1">
        <v>0.28799999999999998</v>
      </c>
      <c r="AF2994" s="1">
        <v>0.75600000000000001</v>
      </c>
      <c r="AG2994" s="1">
        <v>0.60499999999999998</v>
      </c>
      <c r="AH2994" s="1">
        <v>0.75700000000000001</v>
      </c>
      <c r="AI2994" s="1">
        <v>0.60299999999999998</v>
      </c>
      <c r="AJ2994" s="1">
        <v>0.56200000000000006</v>
      </c>
      <c r="AK2994" s="1">
        <v>0.127</v>
      </c>
      <c r="AL2994" s="1">
        <v>6.4000000000000001E-2</v>
      </c>
      <c r="AM2994" s="1">
        <v>0.61</v>
      </c>
      <c r="AN2994" s="1">
        <v>0.505</v>
      </c>
      <c r="AO2994" s="1">
        <v>0.56200000000000006</v>
      </c>
      <c r="AP2994" s="1">
        <v>4092.8829999999998</v>
      </c>
      <c r="AQ2994" s="1">
        <v>3880</v>
      </c>
      <c r="AR2994" s="1">
        <v>228009</v>
      </c>
      <c r="AS2994" s="1"/>
      <c r="AT2994" s="1"/>
      <c r="AU2994" s="1">
        <v>0.05</v>
      </c>
      <c r="AV2994" s="1">
        <v>-4.8000000000000001E-2</v>
      </c>
      <c r="AW2994" s="2">
        <f>AVERAGE(C2994:H2994)</f>
        <v>0.25383333333333336</v>
      </c>
      <c r="AX2994" s="2">
        <f>AVERAGE(I2994:O2994)</f>
        <v>0.6100000000000001</v>
      </c>
      <c r="AY2994" s="2">
        <f>AVERAGE(P2994:T2994)</f>
        <v>0.45319999999999999</v>
      </c>
      <c r="AZ2994" s="2">
        <f>AVERAGE(U2994:Z2994)</f>
        <v>0.307</v>
      </c>
      <c r="BA2994" s="2">
        <f>AVERAGE(C2994,F2994,I2994,L2994,O2994,R2994,U2994,W2994,Y2994)</f>
        <v>0.34044444444444444</v>
      </c>
      <c r="BB2994" s="2">
        <f>AVERAGE(D2994,G2994,J2994,M2994,P2994,S2994,V2994,X2994,Z2994)</f>
        <v>0.4592222222222222</v>
      </c>
      <c r="BC2994" s="2">
        <f>AVERAGE(E2994,H2994,K2994,N2994,Q2994,T2994)</f>
        <v>0.4506666666666666</v>
      </c>
      <c r="BD2994" s="2">
        <f t="shared" si="322"/>
        <v>0.25215360000000003</v>
      </c>
      <c r="BE2994" s="2">
        <f t="shared" si="323"/>
        <v>0.19220000000000001</v>
      </c>
      <c r="BF2994" s="2">
        <f t="shared" si="324"/>
        <v>9.9000000000000005E-2</v>
      </c>
      <c r="BG2994" s="2">
        <f t="shared" si="325"/>
        <v>0.41677777777777775</v>
      </c>
      <c r="BH2994" s="2">
        <f t="shared" si="326"/>
        <v>0.54335359999999999</v>
      </c>
      <c r="BI2994" s="2">
        <f t="shared" si="327"/>
        <v>0.96013137777777779</v>
      </c>
      <c r="BJ2994" s="2">
        <f t="shared" si="328"/>
        <v>0.12657582222222225</v>
      </c>
    </row>
    <row r="2995" spans="1:62" s="2" customFormat="1">
      <c r="A2995" s="1" t="s">
        <v>214</v>
      </c>
      <c r="B2995" s="1">
        <v>2008</v>
      </c>
      <c r="C2995" s="1">
        <v>0.21199999999999999</v>
      </c>
      <c r="D2995" s="1">
        <v>0.5</v>
      </c>
      <c r="E2995" s="1">
        <v>0.17</v>
      </c>
      <c r="F2995" s="1">
        <v>0.1</v>
      </c>
      <c r="G2995" s="1">
        <v>2.7E-2</v>
      </c>
      <c r="H2995" s="1">
        <v>0.48</v>
      </c>
      <c r="I2995" s="1">
        <v>0.44500000000000001</v>
      </c>
      <c r="J2995" s="1">
        <v>0.752</v>
      </c>
      <c r="K2995" s="1">
        <v>1</v>
      </c>
      <c r="L2995" s="1">
        <v>0.14000000000000001</v>
      </c>
      <c r="M2995" s="1">
        <v>0.95899999999999996</v>
      </c>
      <c r="N2995" s="1">
        <v>0.22</v>
      </c>
      <c r="O2995" s="1">
        <v>0.76800000000000002</v>
      </c>
      <c r="P2995" s="1">
        <v>0.92300000000000004</v>
      </c>
      <c r="Q2995" s="1">
        <v>0.29399999999999998</v>
      </c>
      <c r="R2995" s="1">
        <v>0.39200000000000002</v>
      </c>
      <c r="S2995" s="1">
        <v>0.121</v>
      </c>
      <c r="T2995" s="1">
        <v>0.5</v>
      </c>
      <c r="U2995" s="1">
        <v>7.3999999999999996E-2</v>
      </c>
      <c r="V2995" s="1">
        <v>4.4999999999999998E-2</v>
      </c>
      <c r="W2995" s="1">
        <v>0.81</v>
      </c>
      <c r="X2995" s="1">
        <v>0</v>
      </c>
      <c r="Y2995" s="1">
        <v>0.123</v>
      </c>
      <c r="Z2995" s="1">
        <v>0.79400000000000004</v>
      </c>
      <c r="AA2995" s="1">
        <v>0.67600000000000005</v>
      </c>
      <c r="AB2995" s="1">
        <v>0.39200000000000002</v>
      </c>
      <c r="AC2995" s="1">
        <v>0.93400000000000005</v>
      </c>
      <c r="AD2995" s="1">
        <v>0.82299999999999995</v>
      </c>
      <c r="AE2995" s="1">
        <v>0.29399999999999998</v>
      </c>
      <c r="AF2995" s="1">
        <v>0.77100000000000002</v>
      </c>
      <c r="AG2995" s="1">
        <v>0.61699999999999999</v>
      </c>
      <c r="AH2995" s="1">
        <v>0.73199999999999998</v>
      </c>
      <c r="AI2995" s="1">
        <v>0.61199999999999999</v>
      </c>
      <c r="AJ2995" s="1">
        <v>0.56899999999999995</v>
      </c>
      <c r="AK2995" s="1">
        <v>0.17100000000000001</v>
      </c>
      <c r="AL2995" s="1">
        <v>6.3E-2</v>
      </c>
      <c r="AM2995" s="1">
        <v>0.59599999999999997</v>
      </c>
      <c r="AN2995" s="1">
        <v>0.51500000000000001</v>
      </c>
      <c r="AO2995" s="1">
        <v>0.56899999999999995</v>
      </c>
      <c r="AP2995" s="1">
        <v>4336.03</v>
      </c>
      <c r="AQ2995" s="1">
        <v>4290</v>
      </c>
      <c r="AR2995" s="1">
        <v>233866</v>
      </c>
      <c r="AS2995" s="1"/>
      <c r="AT2995" s="1"/>
      <c r="AU2995" s="1">
        <v>0.05</v>
      </c>
      <c r="AV2995" s="1">
        <v>-4.9000000000000002E-2</v>
      </c>
      <c r="AW2995" s="2">
        <f>AVERAGE(C2995:H2995)</f>
        <v>0.24816666666666665</v>
      </c>
      <c r="AX2995" s="2">
        <f>AVERAGE(I2995:O2995)</f>
        <v>0.6120000000000001</v>
      </c>
      <c r="AY2995" s="2">
        <f>AVERAGE(P2995:T2995)</f>
        <v>0.44600000000000001</v>
      </c>
      <c r="AZ2995" s="2">
        <f>AVERAGE(U2995:Z2995)</f>
        <v>0.3076666666666667</v>
      </c>
      <c r="BA2995" s="2">
        <f>AVERAGE(C2995,F2995,I2995,L2995,O2995,R2995,U2995,W2995,Y2995)</f>
        <v>0.34044444444444444</v>
      </c>
      <c r="BB2995" s="2">
        <f>AVERAGE(D2995,G2995,J2995,M2995,P2995,S2995,V2995,X2995,Z2995)</f>
        <v>0.45788888888888896</v>
      </c>
      <c r="BC2995" s="2">
        <f>AVERAGE(E2995,H2995,K2995,N2995,Q2995,T2995)</f>
        <v>0.44399999999999995</v>
      </c>
      <c r="BD2995" s="2">
        <f t="shared" si="322"/>
        <v>0.25734970000000001</v>
      </c>
      <c r="BE2995" s="2">
        <f t="shared" si="323"/>
        <v>0.1913</v>
      </c>
      <c r="BF2995" s="2">
        <f t="shared" si="324"/>
        <v>0.10020000000000001</v>
      </c>
      <c r="BG2995" s="2">
        <f t="shared" si="325"/>
        <v>0.4141111111111111</v>
      </c>
      <c r="BH2995" s="2">
        <f t="shared" si="326"/>
        <v>0.54884970000000011</v>
      </c>
      <c r="BI2995" s="2">
        <f t="shared" si="327"/>
        <v>0.9629608111111112</v>
      </c>
      <c r="BJ2995" s="2">
        <f t="shared" si="328"/>
        <v>0.13473858888888901</v>
      </c>
    </row>
    <row r="2996" spans="1:62" s="2" customFormat="1">
      <c r="A2996" s="1" t="s">
        <v>214</v>
      </c>
      <c r="B2996" s="1">
        <v>2009</v>
      </c>
      <c r="C2996" s="1">
        <v>0.21199999999999999</v>
      </c>
      <c r="D2996" s="1">
        <v>0.5</v>
      </c>
      <c r="E2996" s="1">
        <v>0.187</v>
      </c>
      <c r="F2996" s="1">
        <v>0.1</v>
      </c>
      <c r="G2996" s="1">
        <v>2.7E-2</v>
      </c>
      <c r="H2996" s="1">
        <v>0.49</v>
      </c>
      <c r="I2996" s="1">
        <v>0.44500000000000001</v>
      </c>
      <c r="J2996" s="1">
        <v>0.748</v>
      </c>
      <c r="K2996" s="1">
        <v>1</v>
      </c>
      <c r="L2996" s="1">
        <v>0.14000000000000001</v>
      </c>
      <c r="M2996" s="1">
        <v>0.97799999999999998</v>
      </c>
      <c r="N2996" s="1">
        <v>0.22</v>
      </c>
      <c r="O2996" s="1">
        <v>0.76800000000000002</v>
      </c>
      <c r="P2996" s="1">
        <v>0.92300000000000004</v>
      </c>
      <c r="Q2996" s="1">
        <v>0.32200000000000001</v>
      </c>
      <c r="R2996" s="1">
        <v>0.39200000000000002</v>
      </c>
      <c r="S2996" s="1">
        <v>0.14000000000000001</v>
      </c>
      <c r="T2996" s="1">
        <v>0.5</v>
      </c>
      <c r="U2996" s="1">
        <v>7.3999999999999996E-2</v>
      </c>
      <c r="V2996" s="1">
        <v>4.4999999999999998E-2</v>
      </c>
      <c r="W2996" s="1">
        <v>0.81</v>
      </c>
      <c r="X2996" s="1">
        <v>0</v>
      </c>
      <c r="Y2996" s="1">
        <v>0.123</v>
      </c>
      <c r="Z2996" s="1">
        <v>0.79900000000000004</v>
      </c>
      <c r="AA2996" s="1">
        <v>0.69</v>
      </c>
      <c r="AB2996" s="1">
        <v>0.4</v>
      </c>
      <c r="AC2996" s="1">
        <v>0.95299999999999996</v>
      </c>
      <c r="AD2996" s="1">
        <v>0.84</v>
      </c>
      <c r="AE2996" s="1">
        <v>0.3</v>
      </c>
      <c r="AF2996" s="1">
        <v>0.78700000000000003</v>
      </c>
      <c r="AG2996" s="1">
        <v>0.63</v>
      </c>
      <c r="AH2996" s="1">
        <v>0.753</v>
      </c>
      <c r="AI2996" s="1">
        <v>0.61599999999999999</v>
      </c>
      <c r="AJ2996" s="1">
        <v>0.57999999999999996</v>
      </c>
      <c r="AK2996" s="1">
        <v>0.58599999999999997</v>
      </c>
      <c r="AL2996" s="1">
        <v>6.0999999999999999E-2</v>
      </c>
      <c r="AM2996" s="1">
        <v>0.58099999999999996</v>
      </c>
      <c r="AN2996" s="1">
        <v>0.52600000000000002</v>
      </c>
      <c r="AO2996" s="1">
        <v>0.57999999999999996</v>
      </c>
      <c r="AP2996" s="1">
        <v>4438.375</v>
      </c>
      <c r="AQ2996" s="1">
        <v>4290</v>
      </c>
      <c r="AR2996" s="1">
        <v>239788</v>
      </c>
      <c r="AS2996" s="1"/>
      <c r="AT2996" s="1"/>
      <c r="AU2996" s="1">
        <v>0.08</v>
      </c>
      <c r="AV2996" s="1">
        <v>-5.3999999999999999E-2</v>
      </c>
      <c r="AW2996" s="2">
        <f>AVERAGE(C2996:H2996)</f>
        <v>0.25266666666666665</v>
      </c>
      <c r="AX2996" s="2">
        <f>AVERAGE(I2996:O2996)</f>
        <v>0.61414285714285721</v>
      </c>
      <c r="AY2996" s="2">
        <f>AVERAGE(P2996:T2996)</f>
        <v>0.45540000000000003</v>
      </c>
      <c r="AZ2996" s="2">
        <f>AVERAGE(U2996:Z2996)</f>
        <v>0.3085</v>
      </c>
      <c r="BA2996" s="2">
        <f>AVERAGE(C2996,F2996,I2996,L2996,O2996,R2996,U2996,W2996,Y2996)</f>
        <v>0.34044444444444444</v>
      </c>
      <c r="BB2996" s="2">
        <f>AVERAGE(D2996,G2996,J2996,M2996,P2996,S2996,V2996,X2996,Z2996)</f>
        <v>0.46222222222222226</v>
      </c>
      <c r="BC2996" s="2">
        <f>AVERAGE(E2996,H2996,K2996,N2996,Q2996,T2996)</f>
        <v>0.45316666666666666</v>
      </c>
      <c r="BD2996" s="2">
        <f t="shared" si="322"/>
        <v>0.26265999999999995</v>
      </c>
      <c r="BE2996" s="2">
        <f t="shared" si="323"/>
        <v>0.19489999999999999</v>
      </c>
      <c r="BF2996" s="2">
        <f t="shared" si="324"/>
        <v>0.1198</v>
      </c>
      <c r="BG2996" s="2">
        <f t="shared" si="325"/>
        <v>0.4186111111111111</v>
      </c>
      <c r="BH2996" s="2">
        <f t="shared" si="326"/>
        <v>0.57735999999999998</v>
      </c>
      <c r="BI2996" s="2">
        <f t="shared" si="327"/>
        <v>0.99597111111111114</v>
      </c>
      <c r="BJ2996" s="2">
        <f t="shared" si="328"/>
        <v>0.15874888888888888</v>
      </c>
    </row>
    <row r="2997" spans="1:62" s="2" customFormat="1">
      <c r="A2997" s="1" t="s">
        <v>214</v>
      </c>
      <c r="B2997" s="1">
        <v>2010</v>
      </c>
      <c r="C2997" s="1">
        <v>0.21199999999999999</v>
      </c>
      <c r="D2997" s="1">
        <v>0.5</v>
      </c>
      <c r="E2997" s="1">
        <v>0.20300000000000001</v>
      </c>
      <c r="F2997" s="1">
        <v>0.1</v>
      </c>
      <c r="G2997" s="1">
        <v>2.7E-2</v>
      </c>
      <c r="H2997" s="1">
        <v>0.501</v>
      </c>
      <c r="I2997" s="1">
        <v>0.44500000000000001</v>
      </c>
      <c r="J2997" s="1">
        <v>0.75600000000000001</v>
      </c>
      <c r="K2997" s="1">
        <v>1</v>
      </c>
      <c r="L2997" s="1">
        <v>0.14000000000000001</v>
      </c>
      <c r="M2997" s="1">
        <v>0.996</v>
      </c>
      <c r="N2997" s="1">
        <v>0.22</v>
      </c>
      <c r="O2997" s="1">
        <v>0.76800000000000002</v>
      </c>
      <c r="P2997" s="1">
        <v>0.92300000000000004</v>
      </c>
      <c r="Q2997" s="1">
        <v>0.35</v>
      </c>
      <c r="R2997" s="1">
        <v>0.39200000000000002</v>
      </c>
      <c r="S2997" s="1">
        <v>0.14099999999999999</v>
      </c>
      <c r="T2997" s="1">
        <v>0.5</v>
      </c>
      <c r="U2997" s="1">
        <v>7.3999999999999996E-2</v>
      </c>
      <c r="V2997" s="1">
        <v>4.4999999999999998E-2</v>
      </c>
      <c r="W2997" s="1">
        <v>0.81</v>
      </c>
      <c r="X2997" s="1">
        <v>0</v>
      </c>
      <c r="Y2997" s="1">
        <v>0.123</v>
      </c>
      <c r="Z2997" s="1">
        <v>0.80400000000000005</v>
      </c>
      <c r="AA2997" s="1">
        <v>0.68700000000000006</v>
      </c>
      <c r="AB2997" s="1">
        <v>0.4</v>
      </c>
      <c r="AC2997" s="1">
        <v>0.94899999999999995</v>
      </c>
      <c r="AD2997" s="1">
        <v>0.84299999999999997</v>
      </c>
      <c r="AE2997" s="1">
        <v>0.2</v>
      </c>
      <c r="AF2997" s="1">
        <v>0.76800000000000002</v>
      </c>
      <c r="AG2997" s="1">
        <v>0.55100000000000005</v>
      </c>
      <c r="AH2997" s="1">
        <v>0.751</v>
      </c>
      <c r="AI2997" s="1">
        <v>0.61499999999999999</v>
      </c>
      <c r="AJ2997" s="1">
        <v>0.57899999999999996</v>
      </c>
      <c r="AK2997" s="1">
        <v>0.57999999999999996</v>
      </c>
      <c r="AL2997" s="1">
        <v>0.06</v>
      </c>
      <c r="AM2997" s="1">
        <v>0.57999999999999996</v>
      </c>
      <c r="AN2997" s="1">
        <v>0.55000000000000004</v>
      </c>
      <c r="AO2997" s="1">
        <v>0.57899999999999996</v>
      </c>
      <c r="AP2997" s="1"/>
      <c r="AQ2997" s="1">
        <v>4284.6670000000004</v>
      </c>
      <c r="AR2997" s="1"/>
      <c r="AS2997" s="1"/>
      <c r="AT2997" s="1"/>
      <c r="AU2997" s="1">
        <v>0.06</v>
      </c>
      <c r="AV2997" s="1">
        <v>-5.8000000000000003E-2</v>
      </c>
      <c r="AW2997" s="2">
        <f>AVERAGE(C2997:H2997)</f>
        <v>0.25716666666666671</v>
      </c>
      <c r="AX2997" s="2">
        <f>AVERAGE(I2997:O2997)</f>
        <v>0.61785714285714288</v>
      </c>
      <c r="AY2997" s="2">
        <f>AVERAGE(P2997:T2997)</f>
        <v>0.4612</v>
      </c>
      <c r="AZ2997" s="2">
        <f>AVERAGE(U2997:Z2997)</f>
        <v>0.30933333333333335</v>
      </c>
      <c r="BA2997" s="2">
        <f>AVERAGE(C2997,F2997,I2997,L2997,O2997,R2997,U2997,W2997,Y2997)</f>
        <v>0.34044444444444444</v>
      </c>
      <c r="BB2997" s="2">
        <f>AVERAGE(D2997,G2997,J2997,M2997,P2997,S2997,V2997,X2997,Z2997)</f>
        <v>0.46577777777777779</v>
      </c>
      <c r="BC2997" s="2">
        <f>AVERAGE(E2997,H2997,K2997,N2997,Q2997,T2997)</f>
        <v>0.46233333333333332</v>
      </c>
      <c r="BD2997" s="2">
        <f t="shared" si="322"/>
        <v>0.25112580000000001</v>
      </c>
      <c r="BE2997" s="2">
        <f t="shared" si="323"/>
        <v>0.19450000000000001</v>
      </c>
      <c r="BF2997" s="2">
        <f t="shared" si="324"/>
        <v>0.12050000000000001</v>
      </c>
      <c r="BG2997" s="2">
        <f t="shared" si="325"/>
        <v>0.42285185185185181</v>
      </c>
      <c r="BH2997" s="2">
        <f t="shared" si="326"/>
        <v>0.56612580000000001</v>
      </c>
      <c r="BI2997" s="2">
        <f t="shared" si="327"/>
        <v>0.98897765185185182</v>
      </c>
      <c r="BJ2997" s="2">
        <f t="shared" si="328"/>
        <v>0.1432739481481482</v>
      </c>
    </row>
    <row r="2998" spans="1:62" s="2" customFormat="1">
      <c r="A2998" s="1" t="s">
        <v>215</v>
      </c>
      <c r="B2998" s="1">
        <v>1995</v>
      </c>
      <c r="C2998" s="1">
        <v>0.57999999999999996</v>
      </c>
      <c r="D2998" s="1">
        <v>7.0000000000000001E-3</v>
      </c>
      <c r="E2998" s="1">
        <v>0.09</v>
      </c>
      <c r="F2998" s="1">
        <v>0.3</v>
      </c>
      <c r="G2998" s="1">
        <v>0.02</v>
      </c>
      <c r="H2998" s="1">
        <v>0.14000000000000001</v>
      </c>
      <c r="I2998" s="1">
        <v>0.60899999999999999</v>
      </c>
      <c r="J2998" s="1">
        <v>0.13200000000000001</v>
      </c>
      <c r="K2998" s="1">
        <v>0.75900000000000001</v>
      </c>
      <c r="L2998" s="1">
        <v>0.02</v>
      </c>
      <c r="M2998" s="1">
        <v>0.54</v>
      </c>
      <c r="N2998" s="1">
        <v>7.0000000000000007E-2</v>
      </c>
      <c r="O2998" s="1">
        <v>0.318</v>
      </c>
      <c r="P2998" s="1">
        <v>0.8</v>
      </c>
      <c r="Q2998" s="1">
        <v>0.25700000000000001</v>
      </c>
      <c r="R2998" s="1">
        <v>0.23499999999999999</v>
      </c>
      <c r="S2998" s="1">
        <v>3.0000000000000001E-3</v>
      </c>
      <c r="T2998" s="1">
        <v>7.5999999999999998E-2</v>
      </c>
      <c r="U2998" s="1">
        <v>3.5999999999999997E-2</v>
      </c>
      <c r="V2998" s="1">
        <v>6.8000000000000005E-2</v>
      </c>
      <c r="W2998" s="1">
        <v>0.01</v>
      </c>
      <c r="X2998" s="1">
        <v>0.23</v>
      </c>
      <c r="Y2998" s="1">
        <v>0.02</v>
      </c>
      <c r="Z2998" s="1">
        <v>0.64600000000000002</v>
      </c>
      <c r="AA2998" s="1">
        <v>0.85</v>
      </c>
      <c r="AB2998" s="1">
        <v>0.7</v>
      </c>
      <c r="AC2998" s="1">
        <v>0.8</v>
      </c>
      <c r="AD2998" s="1">
        <v>0.76100000000000001</v>
      </c>
      <c r="AE2998" s="1">
        <v>0.5</v>
      </c>
      <c r="AF2998" s="1">
        <v>0.52</v>
      </c>
      <c r="AG2998" s="1">
        <v>0.65</v>
      </c>
      <c r="AH2998" s="1">
        <v>0.35199999999999998</v>
      </c>
      <c r="AI2998" s="1">
        <v>0.51500000000000001</v>
      </c>
      <c r="AJ2998" s="1">
        <v>0.30499999999999999</v>
      </c>
      <c r="AK2998" s="1">
        <v>0.02</v>
      </c>
      <c r="AL2998" s="1">
        <v>0.36499999999999999</v>
      </c>
      <c r="AM2998" s="1">
        <v>0.38200000000000001</v>
      </c>
      <c r="AN2998" s="1">
        <v>0.25800000000000001</v>
      </c>
      <c r="AO2998" s="1">
        <v>0.30499999999999999</v>
      </c>
      <c r="AP2998" s="1">
        <v>8283.7309999999998</v>
      </c>
      <c r="AQ2998" s="1">
        <v>8070</v>
      </c>
      <c r="AR2998" s="1">
        <v>22043000</v>
      </c>
      <c r="AS2998" s="1">
        <v>46.84</v>
      </c>
      <c r="AT2998" s="1">
        <v>21.09</v>
      </c>
      <c r="AU2998" s="1">
        <v>-0.1</v>
      </c>
      <c r="AV2998" s="1">
        <v>4.2000000000000003E-2</v>
      </c>
      <c r="AW2998" s="2">
        <f>AVERAGE(C2998:H2998)</f>
        <v>0.1895</v>
      </c>
      <c r="AX2998" s="2">
        <f>AVERAGE(I2998:O2998)</f>
        <v>0.3497142857142857</v>
      </c>
      <c r="AY2998" s="2">
        <f>AVERAGE(P2998:T2998)</f>
        <v>0.27419999999999994</v>
      </c>
      <c r="AZ2998" s="2">
        <f>AVERAGE(U2998:Z2998)</f>
        <v>0.16833333333333333</v>
      </c>
      <c r="BA2998" s="2">
        <f>AVERAGE(C2998,F2998,I2998,L2998,O2998,R2998,U2998,W2998,Y2998)</f>
        <v>0.2364444444444444</v>
      </c>
      <c r="BB2998" s="2">
        <f>AVERAGE(D2998,G2998,J2998,M2998,P2998,S2998,V2998,X2998,Z2998)</f>
        <v>0.27177777777777778</v>
      </c>
      <c r="BC2998" s="2">
        <f>AVERAGE(E2998,H2998,K2998,N2998,Q2998,T2998)</f>
        <v>0.23199999999999998</v>
      </c>
      <c r="BD2998" s="2">
        <f t="shared" si="322"/>
        <v>0.27299509999999999</v>
      </c>
      <c r="BE2998" s="2">
        <f t="shared" si="323"/>
        <v>0.1172</v>
      </c>
      <c r="BF2998" s="2">
        <f t="shared" si="324"/>
        <v>8.8600000000000012E-2</v>
      </c>
      <c r="BG2998" s="2">
        <f t="shared" si="325"/>
        <v>0.2467407407407407</v>
      </c>
      <c r="BH2998" s="2">
        <f t="shared" si="326"/>
        <v>0.47879510000000003</v>
      </c>
      <c r="BI2998" s="2">
        <f t="shared" si="327"/>
        <v>0.72553584074074073</v>
      </c>
      <c r="BJ2998" s="2">
        <f t="shared" si="328"/>
        <v>0.23205435925925932</v>
      </c>
    </row>
    <row r="2999" spans="1:62" s="2" customFormat="1">
      <c r="A2999" s="1" t="s">
        <v>215</v>
      </c>
      <c r="B2999" s="1">
        <v>1996</v>
      </c>
      <c r="C2999" s="1">
        <v>0.57999999999999996</v>
      </c>
      <c r="D2999" s="1">
        <v>7.0000000000000001E-3</v>
      </c>
      <c r="E2999" s="1">
        <v>8.7999999999999995E-2</v>
      </c>
      <c r="F2999" s="1">
        <v>0.3</v>
      </c>
      <c r="G2999" s="1">
        <v>0.02</v>
      </c>
      <c r="H2999" s="1">
        <v>0.13400000000000001</v>
      </c>
      <c r="I2999" s="1">
        <v>0.60899999999999999</v>
      </c>
      <c r="J2999" s="1">
        <v>0.126</v>
      </c>
      <c r="K2999" s="1">
        <v>0.75900000000000001</v>
      </c>
      <c r="L2999" s="1">
        <v>0.02</v>
      </c>
      <c r="M2999" s="1">
        <v>0.55000000000000004</v>
      </c>
      <c r="N2999" s="1">
        <v>7.0000000000000007E-2</v>
      </c>
      <c r="O2999" s="1">
        <v>0.318</v>
      </c>
      <c r="P2999" s="1">
        <v>0.8</v>
      </c>
      <c r="Q2999" s="1">
        <v>0.252</v>
      </c>
      <c r="R2999" s="1">
        <v>0.23499999999999999</v>
      </c>
      <c r="S2999" s="1">
        <v>1.4999999999999999E-2</v>
      </c>
      <c r="T2999" s="1">
        <v>7.2999999999999995E-2</v>
      </c>
      <c r="U2999" s="1">
        <v>3.5999999999999997E-2</v>
      </c>
      <c r="V2999" s="1">
        <v>6.8000000000000005E-2</v>
      </c>
      <c r="W2999" s="1">
        <v>0.01</v>
      </c>
      <c r="X2999" s="1">
        <v>0.23</v>
      </c>
      <c r="Y2999" s="1">
        <v>0.02</v>
      </c>
      <c r="Z2999" s="1">
        <v>0.64600000000000002</v>
      </c>
      <c r="AA2999" s="1">
        <v>0.7</v>
      </c>
      <c r="AB2999" s="1">
        <v>0.5</v>
      </c>
      <c r="AC2999" s="1">
        <v>0.752</v>
      </c>
      <c r="AD2999" s="1">
        <v>0.76100000000000001</v>
      </c>
      <c r="AE2999" s="1">
        <v>0.5</v>
      </c>
      <c r="AF2999" s="1">
        <v>0.441</v>
      </c>
      <c r="AG2999" s="1">
        <v>0.65</v>
      </c>
      <c r="AH2999" s="1">
        <v>0.34899999999999998</v>
      </c>
      <c r="AI2999" s="1">
        <v>0.51600000000000001</v>
      </c>
      <c r="AJ2999" s="1">
        <v>0.30099999999999999</v>
      </c>
      <c r="AK2999" s="1">
        <v>2.9000000000000001E-2</v>
      </c>
      <c r="AL2999" s="1">
        <v>0.374</v>
      </c>
      <c r="AM2999" s="1">
        <v>0.38</v>
      </c>
      <c r="AN2999" s="1">
        <v>0.26500000000000001</v>
      </c>
      <c r="AO2999" s="1">
        <v>0.30099999999999999</v>
      </c>
      <c r="AP2999" s="1">
        <v>8253.5660000000007</v>
      </c>
      <c r="AQ2999" s="1">
        <v>8040</v>
      </c>
      <c r="AR2999" s="1">
        <v>22502000</v>
      </c>
      <c r="AS2999" s="1">
        <v>48.79</v>
      </c>
      <c r="AT2999" s="1">
        <v>28.1</v>
      </c>
      <c r="AU2999" s="1">
        <v>-0.12</v>
      </c>
      <c r="AV2999" s="1">
        <v>4.2999999999999997E-2</v>
      </c>
      <c r="AW2999" s="2">
        <f>AVERAGE(C2999:H2999)</f>
        <v>0.18816666666666668</v>
      </c>
      <c r="AX2999" s="2">
        <f>AVERAGE(I2999:O2999)</f>
        <v>0.35028571428571426</v>
      </c>
      <c r="AY2999" s="2">
        <f>AVERAGE(P2999:T2999)</f>
        <v>0.27499999999999997</v>
      </c>
      <c r="AZ2999" s="2">
        <f>AVERAGE(U2999:Z2999)</f>
        <v>0.16833333333333333</v>
      </c>
      <c r="BA2999" s="2">
        <f>AVERAGE(C2999,F2999,I2999,L2999,O2999,R2999,U2999,W2999,Y2999)</f>
        <v>0.2364444444444444</v>
      </c>
      <c r="BB2999" s="2">
        <f>AVERAGE(D2999,G2999,J2999,M2999,P2999,S2999,V2999,X2999,Z2999)</f>
        <v>0.27355555555555555</v>
      </c>
      <c r="BC2999" s="2">
        <f>AVERAGE(E2999,H2999,K2999,N2999,Q2999,T2999)</f>
        <v>0.22933333333333331</v>
      </c>
      <c r="BD2999" s="2">
        <f t="shared" si="322"/>
        <v>0.24575840000000002</v>
      </c>
      <c r="BE2999" s="2">
        <f t="shared" si="323"/>
        <v>0.1166</v>
      </c>
      <c r="BF2999" s="2">
        <f t="shared" si="324"/>
        <v>9.0100000000000013E-2</v>
      </c>
      <c r="BG2999" s="2">
        <f t="shared" si="325"/>
        <v>0.24644444444444444</v>
      </c>
      <c r="BH2999" s="2">
        <f t="shared" si="326"/>
        <v>0.45245840000000004</v>
      </c>
      <c r="BI2999" s="2">
        <f t="shared" si="327"/>
        <v>0.6989028444444445</v>
      </c>
      <c r="BJ2999" s="2">
        <f t="shared" si="328"/>
        <v>0.2060139555555556</v>
      </c>
    </row>
    <row r="3000" spans="1:62" s="2" customFormat="1">
      <c r="A3000" s="1" t="s">
        <v>215</v>
      </c>
      <c r="B3000" s="1">
        <v>1997</v>
      </c>
      <c r="C3000" s="1">
        <v>0.57999999999999996</v>
      </c>
      <c r="D3000" s="1">
        <v>7.0000000000000001E-3</v>
      </c>
      <c r="E3000" s="1">
        <v>8.5999999999999993E-2</v>
      </c>
      <c r="F3000" s="1">
        <v>0.3</v>
      </c>
      <c r="G3000" s="1">
        <v>0.02</v>
      </c>
      <c r="H3000" s="1">
        <v>0.128</v>
      </c>
      <c r="I3000" s="1">
        <v>0.60899999999999999</v>
      </c>
      <c r="J3000" s="1">
        <v>0.12</v>
      </c>
      <c r="K3000" s="1">
        <v>0.75900000000000001</v>
      </c>
      <c r="L3000" s="1">
        <v>0.02</v>
      </c>
      <c r="M3000" s="1">
        <v>0.51</v>
      </c>
      <c r="N3000" s="1">
        <v>7.0000000000000007E-2</v>
      </c>
      <c r="O3000" s="1">
        <v>0.318</v>
      </c>
      <c r="P3000" s="1">
        <v>0.8</v>
      </c>
      <c r="Q3000" s="1">
        <v>0.249</v>
      </c>
      <c r="R3000" s="1">
        <v>0.23499999999999999</v>
      </c>
      <c r="S3000" s="1">
        <v>1.7999999999999999E-2</v>
      </c>
      <c r="T3000" s="1">
        <v>7.0999999999999994E-2</v>
      </c>
      <c r="U3000" s="1">
        <v>3.5999999999999997E-2</v>
      </c>
      <c r="V3000" s="1">
        <v>6.8000000000000005E-2</v>
      </c>
      <c r="W3000" s="1">
        <v>0.01</v>
      </c>
      <c r="X3000" s="1">
        <v>0.23</v>
      </c>
      <c r="Y3000" s="1">
        <v>0.02</v>
      </c>
      <c r="Z3000" s="1">
        <v>0.66400000000000003</v>
      </c>
      <c r="AA3000" s="1">
        <v>0.7</v>
      </c>
      <c r="AB3000" s="1">
        <v>0.5</v>
      </c>
      <c r="AC3000" s="1">
        <v>0.75</v>
      </c>
      <c r="AD3000" s="1">
        <v>0.47099999999999997</v>
      </c>
      <c r="AE3000" s="1">
        <v>0.5</v>
      </c>
      <c r="AF3000" s="1">
        <v>0.41699999999999998</v>
      </c>
      <c r="AG3000" s="1">
        <v>0.65</v>
      </c>
      <c r="AH3000" s="1">
        <v>0.39300000000000002</v>
      </c>
      <c r="AI3000" s="1">
        <v>0.50800000000000001</v>
      </c>
      <c r="AJ3000" s="1">
        <v>0.32400000000000001</v>
      </c>
      <c r="AK3000" s="1">
        <v>5.1999999999999998E-2</v>
      </c>
      <c r="AL3000" s="1">
        <v>0.38200000000000001</v>
      </c>
      <c r="AM3000" s="1">
        <v>0.37</v>
      </c>
      <c r="AN3000" s="1">
        <v>0.27100000000000002</v>
      </c>
      <c r="AO3000" s="1">
        <v>0.32400000000000001</v>
      </c>
      <c r="AP3000" s="1">
        <v>8757.2189999999991</v>
      </c>
      <c r="AQ3000" s="1">
        <v>8500</v>
      </c>
      <c r="AR3000" s="1">
        <v>22959000</v>
      </c>
      <c r="AS3000" s="1">
        <v>48.8</v>
      </c>
      <c r="AT3000" s="1">
        <v>21.09</v>
      </c>
      <c r="AU3000" s="1">
        <v>-0.14000000000000001</v>
      </c>
      <c r="AV3000" s="1">
        <v>4.2000000000000003E-2</v>
      </c>
      <c r="AW3000" s="2">
        <f>AVERAGE(C3000:H3000)</f>
        <v>0.18683333333333332</v>
      </c>
      <c r="AX3000" s="2">
        <f>AVERAGE(I3000:O3000)</f>
        <v>0.34371428571428569</v>
      </c>
      <c r="AY3000" s="2">
        <f>AVERAGE(P3000:T3000)</f>
        <v>0.27459999999999996</v>
      </c>
      <c r="AZ3000" s="2">
        <f>AVERAGE(U3000:Z3000)</f>
        <v>0.17133333333333334</v>
      </c>
      <c r="BA3000" s="2">
        <f>AVERAGE(C3000,F3000,I3000,L3000,O3000,R3000,U3000,W3000,Y3000)</f>
        <v>0.2364444444444444</v>
      </c>
      <c r="BB3000" s="2">
        <f>AVERAGE(D3000,G3000,J3000,M3000,P3000,S3000,V3000,X3000,Z3000)</f>
        <v>0.27077777777777778</v>
      </c>
      <c r="BC3000" s="2">
        <f>AVERAGE(E3000,H3000,K3000,N3000,Q3000,T3000)</f>
        <v>0.22716666666666663</v>
      </c>
      <c r="BD3000" s="2">
        <f t="shared" si="322"/>
        <v>0.22771479999999999</v>
      </c>
      <c r="BE3000" s="2">
        <f t="shared" si="323"/>
        <v>0.12250000000000001</v>
      </c>
      <c r="BF3000" s="2">
        <f t="shared" si="324"/>
        <v>9.1350000000000028E-2</v>
      </c>
      <c r="BG3000" s="2">
        <f t="shared" si="325"/>
        <v>0.24479629629629629</v>
      </c>
      <c r="BH3000" s="2">
        <f t="shared" si="326"/>
        <v>0.44156480000000004</v>
      </c>
      <c r="BI3000" s="2">
        <f t="shared" si="327"/>
        <v>0.68636109629629627</v>
      </c>
      <c r="BJ3000" s="2">
        <f t="shared" si="328"/>
        <v>0.19676850370370375</v>
      </c>
    </row>
    <row r="3001" spans="1:62" s="2" customFormat="1">
      <c r="A3001" s="1" t="s">
        <v>215</v>
      </c>
      <c r="B3001" s="1">
        <v>1998</v>
      </c>
      <c r="C3001" s="1">
        <v>0.57999999999999996</v>
      </c>
      <c r="D3001" s="1">
        <v>7.0000000000000001E-3</v>
      </c>
      <c r="E3001" s="1">
        <v>8.4000000000000005E-2</v>
      </c>
      <c r="F3001" s="1">
        <v>0.3</v>
      </c>
      <c r="G3001" s="1">
        <v>0.02</v>
      </c>
      <c r="H3001" s="1">
        <v>0.122</v>
      </c>
      <c r="I3001" s="1">
        <v>0.60899999999999999</v>
      </c>
      <c r="J3001" s="1">
        <v>0.115</v>
      </c>
      <c r="K3001" s="1">
        <v>0.75900000000000001</v>
      </c>
      <c r="L3001" s="1">
        <v>0.02</v>
      </c>
      <c r="M3001" s="1">
        <v>0.56000000000000005</v>
      </c>
      <c r="N3001" s="1">
        <v>0.08</v>
      </c>
      <c r="O3001" s="1">
        <v>0.318</v>
      </c>
      <c r="P3001" s="1">
        <v>0.8</v>
      </c>
      <c r="Q3001" s="1">
        <v>0.245</v>
      </c>
      <c r="R3001" s="1">
        <v>0.23499999999999999</v>
      </c>
      <c r="S3001" s="1">
        <v>1.2999999999999999E-2</v>
      </c>
      <c r="T3001" s="1">
        <v>6.8000000000000005E-2</v>
      </c>
      <c r="U3001" s="1">
        <v>3.5999999999999997E-2</v>
      </c>
      <c r="V3001" s="1">
        <v>6.8000000000000005E-2</v>
      </c>
      <c r="W3001" s="1">
        <v>0.01</v>
      </c>
      <c r="X3001" s="1">
        <v>0.23</v>
      </c>
      <c r="Y3001" s="1">
        <v>0.02</v>
      </c>
      <c r="Z3001" s="1">
        <v>0.66400000000000003</v>
      </c>
      <c r="AA3001" s="1">
        <v>0.7</v>
      </c>
      <c r="AB3001" s="1">
        <v>0.5</v>
      </c>
      <c r="AC3001" s="1">
        <v>0.754</v>
      </c>
      <c r="AD3001" s="1">
        <v>0.67900000000000005</v>
      </c>
      <c r="AE3001" s="1">
        <v>0.5</v>
      </c>
      <c r="AF3001" s="1">
        <v>0.311</v>
      </c>
      <c r="AG3001" s="1">
        <v>0.67</v>
      </c>
      <c r="AH3001" s="1">
        <v>0.437</v>
      </c>
      <c r="AI3001" s="1">
        <v>0.499</v>
      </c>
      <c r="AJ3001" s="1">
        <v>0.34699999999999998</v>
      </c>
      <c r="AK3001" s="1">
        <v>9.5000000000000001E-2</v>
      </c>
      <c r="AL3001" s="1">
        <v>0.39</v>
      </c>
      <c r="AM3001" s="1">
        <v>0.36</v>
      </c>
      <c r="AN3001" s="1">
        <v>0.27800000000000002</v>
      </c>
      <c r="AO3001" s="1">
        <v>0.34699999999999998</v>
      </c>
      <c r="AP3001" s="1">
        <v>8710.0840000000007</v>
      </c>
      <c r="AQ3001" s="1">
        <v>8470</v>
      </c>
      <c r="AR3001" s="1">
        <v>23413000</v>
      </c>
      <c r="AS3001" s="1">
        <v>49.53</v>
      </c>
      <c r="AT3001" s="1">
        <v>23.95</v>
      </c>
      <c r="AU3001" s="1">
        <v>-0.12</v>
      </c>
      <c r="AV3001" s="1">
        <v>4.2000000000000003E-2</v>
      </c>
      <c r="AW3001" s="2">
        <f>AVERAGE(C3001:H3001)</f>
        <v>0.1855</v>
      </c>
      <c r="AX3001" s="2">
        <f>AVERAGE(I3001:O3001)</f>
        <v>0.35157142857142859</v>
      </c>
      <c r="AY3001" s="2">
        <f>AVERAGE(P3001:T3001)</f>
        <v>0.27219999999999994</v>
      </c>
      <c r="AZ3001" s="2">
        <f>AVERAGE(U3001:Z3001)</f>
        <v>0.17133333333333334</v>
      </c>
      <c r="BA3001" s="2">
        <f>AVERAGE(C3001,F3001,I3001,L3001,O3001,R3001,U3001,W3001,Y3001)</f>
        <v>0.2364444444444444</v>
      </c>
      <c r="BB3001" s="2">
        <f>AVERAGE(D3001,G3001,J3001,M3001,P3001,S3001,V3001,X3001,Z3001)</f>
        <v>0.27522222222222226</v>
      </c>
      <c r="BC3001" s="2">
        <f>AVERAGE(E3001,H3001,K3001,N3001,Q3001,T3001)</f>
        <v>0.22633333333333336</v>
      </c>
      <c r="BD3001" s="2">
        <f t="shared" si="322"/>
        <v>0.23490939999999999</v>
      </c>
      <c r="BE3001" s="2">
        <f t="shared" si="323"/>
        <v>0.1283</v>
      </c>
      <c r="BF3001" s="2">
        <f t="shared" si="324"/>
        <v>9.3649999999999997E-2</v>
      </c>
      <c r="BG3001" s="2">
        <f t="shared" si="325"/>
        <v>0.24600000000000002</v>
      </c>
      <c r="BH3001" s="2">
        <f t="shared" si="326"/>
        <v>0.45685940000000003</v>
      </c>
      <c r="BI3001" s="2">
        <f t="shared" si="327"/>
        <v>0.70285940000000002</v>
      </c>
      <c r="BJ3001" s="2">
        <f t="shared" si="328"/>
        <v>0.2108594</v>
      </c>
    </row>
    <row r="3002" spans="1:62" s="2" customFormat="1">
      <c r="A3002" s="1" t="s">
        <v>215</v>
      </c>
      <c r="B3002" s="1">
        <v>1999</v>
      </c>
      <c r="C3002" s="1">
        <v>0.57999999999999996</v>
      </c>
      <c r="D3002" s="1">
        <v>7.0000000000000001E-3</v>
      </c>
      <c r="E3002" s="1">
        <v>8.2000000000000003E-2</v>
      </c>
      <c r="F3002" s="1">
        <v>0.3</v>
      </c>
      <c r="G3002" s="1">
        <v>0.02</v>
      </c>
      <c r="H3002" s="1">
        <v>0.11600000000000001</v>
      </c>
      <c r="I3002" s="1">
        <v>0.60899999999999999</v>
      </c>
      <c r="J3002" s="1">
        <v>0.109</v>
      </c>
      <c r="K3002" s="1">
        <v>0.75900000000000001</v>
      </c>
      <c r="L3002" s="1">
        <v>0.02</v>
      </c>
      <c r="M3002" s="1">
        <v>0.59</v>
      </c>
      <c r="N3002" s="1">
        <v>7.0000000000000007E-2</v>
      </c>
      <c r="O3002" s="1">
        <v>0.318</v>
      </c>
      <c r="P3002" s="1">
        <v>0.8</v>
      </c>
      <c r="Q3002" s="1">
        <v>0.24299999999999999</v>
      </c>
      <c r="R3002" s="1">
        <v>0.23499999999999999</v>
      </c>
      <c r="S3002" s="1">
        <v>8.9999999999999993E-3</v>
      </c>
      <c r="T3002" s="1">
        <v>6.6000000000000003E-2</v>
      </c>
      <c r="U3002" s="1">
        <v>3.5999999999999997E-2</v>
      </c>
      <c r="V3002" s="1">
        <v>6.8000000000000005E-2</v>
      </c>
      <c r="W3002" s="1">
        <v>0.01</v>
      </c>
      <c r="X3002" s="1">
        <v>0.23</v>
      </c>
      <c r="Y3002" s="1">
        <v>0.02</v>
      </c>
      <c r="Z3002" s="1">
        <v>0.66400000000000003</v>
      </c>
      <c r="AA3002" s="1">
        <v>0.7</v>
      </c>
      <c r="AB3002" s="1">
        <v>0.5</v>
      </c>
      <c r="AC3002" s="1">
        <v>0.751</v>
      </c>
      <c r="AD3002" s="1">
        <v>0.77100000000000002</v>
      </c>
      <c r="AE3002" s="1">
        <v>0.5</v>
      </c>
      <c r="AF3002" s="1">
        <v>0.39700000000000002</v>
      </c>
      <c r="AG3002" s="1">
        <v>0.65400000000000003</v>
      </c>
      <c r="AH3002" s="1">
        <v>0.42</v>
      </c>
      <c r="AI3002" s="1">
        <v>0.48699999999999999</v>
      </c>
      <c r="AJ3002" s="1">
        <v>0.36699999999999999</v>
      </c>
      <c r="AK3002" s="1">
        <v>0.17599999999999999</v>
      </c>
      <c r="AL3002" s="1">
        <v>0.39800000000000002</v>
      </c>
      <c r="AM3002" s="1">
        <v>0.35</v>
      </c>
      <c r="AN3002" s="1">
        <v>0.28399999999999997</v>
      </c>
      <c r="AO3002" s="1">
        <v>0.36699999999999999</v>
      </c>
      <c r="AP3002" s="1">
        <v>8152.0079999999998</v>
      </c>
      <c r="AQ3002" s="1">
        <v>8030</v>
      </c>
      <c r="AR3002" s="1">
        <v>23867000</v>
      </c>
      <c r="AS3002" s="1"/>
      <c r="AT3002" s="1"/>
      <c r="AU3002" s="1">
        <v>-0.1</v>
      </c>
      <c r="AV3002" s="1">
        <v>4.8000000000000001E-2</v>
      </c>
      <c r="AW3002" s="2">
        <f>AVERAGE(C3002:H3002)</f>
        <v>0.18416666666666667</v>
      </c>
      <c r="AX3002" s="2">
        <f>AVERAGE(I3002:O3002)</f>
        <v>0.35357142857142854</v>
      </c>
      <c r="AY3002" s="2">
        <f>AVERAGE(P3002:T3002)</f>
        <v>0.27060000000000001</v>
      </c>
      <c r="AZ3002" s="2">
        <f>AVERAGE(U3002:Z3002)</f>
        <v>0.17133333333333334</v>
      </c>
      <c r="BA3002" s="2">
        <f>AVERAGE(C3002,F3002,I3002,L3002,O3002,R3002,U3002,W3002,Y3002)</f>
        <v>0.2364444444444444</v>
      </c>
      <c r="BB3002" s="2">
        <f>AVERAGE(D3002,G3002,J3002,M3002,P3002,S3002,V3002,X3002,Z3002)</f>
        <v>0.27744444444444444</v>
      </c>
      <c r="BC3002" s="2">
        <f>AVERAGE(E3002,H3002,K3002,N3002,Q3002,T3002)</f>
        <v>0.22266666666666668</v>
      </c>
      <c r="BD3002" s="2">
        <f t="shared" si="322"/>
        <v>0.24398829999999996</v>
      </c>
      <c r="BE3002" s="2">
        <f t="shared" si="323"/>
        <v>0.12740000000000001</v>
      </c>
      <c r="BF3002" s="2">
        <f t="shared" si="324"/>
        <v>9.7799999999999998E-2</v>
      </c>
      <c r="BG3002" s="2">
        <f t="shared" si="325"/>
        <v>0.2455185185185185</v>
      </c>
      <c r="BH3002" s="2">
        <f t="shared" si="326"/>
        <v>0.4691883</v>
      </c>
      <c r="BI3002" s="2">
        <f t="shared" si="327"/>
        <v>0.71470681851851847</v>
      </c>
      <c r="BJ3002" s="2">
        <f t="shared" si="328"/>
        <v>0.22366978148148151</v>
      </c>
    </row>
    <row r="3003" spans="1:62" s="2" customFormat="1">
      <c r="A3003" s="1" t="s">
        <v>215</v>
      </c>
      <c r="B3003" s="1">
        <v>2000</v>
      </c>
      <c r="C3003" s="1">
        <v>0.57999999999999996</v>
      </c>
      <c r="D3003" s="1">
        <v>7.0000000000000001E-3</v>
      </c>
      <c r="E3003" s="1">
        <v>0.08</v>
      </c>
      <c r="F3003" s="1">
        <v>0.3</v>
      </c>
      <c r="G3003" s="1">
        <v>0.02</v>
      </c>
      <c r="H3003" s="1">
        <v>0.11</v>
      </c>
      <c r="I3003" s="1">
        <v>0.60899999999999999</v>
      </c>
      <c r="J3003" s="1">
        <v>0.10299999999999999</v>
      </c>
      <c r="K3003" s="1">
        <v>0.75900000000000001</v>
      </c>
      <c r="L3003" s="1">
        <v>0.02</v>
      </c>
      <c r="M3003" s="1">
        <v>0.61</v>
      </c>
      <c r="N3003" s="1">
        <v>7.0000000000000007E-2</v>
      </c>
      <c r="O3003" s="1">
        <v>0.318</v>
      </c>
      <c r="P3003" s="1">
        <v>0.8</v>
      </c>
      <c r="Q3003" s="1">
        <v>0.23499999999999999</v>
      </c>
      <c r="R3003" s="1">
        <v>0.23499999999999999</v>
      </c>
      <c r="S3003" s="1">
        <v>7.0000000000000001E-3</v>
      </c>
      <c r="T3003" s="1">
        <v>6.3E-2</v>
      </c>
      <c r="U3003" s="1">
        <v>3.5999999999999997E-2</v>
      </c>
      <c r="V3003" s="1">
        <v>6.8000000000000005E-2</v>
      </c>
      <c r="W3003" s="1">
        <v>0.01</v>
      </c>
      <c r="X3003" s="1">
        <v>0.23</v>
      </c>
      <c r="Y3003" s="1">
        <v>0.02</v>
      </c>
      <c r="Z3003" s="1">
        <v>0.66400000000000003</v>
      </c>
      <c r="AA3003" s="1">
        <v>0.7</v>
      </c>
      <c r="AB3003" s="1">
        <v>0.5</v>
      </c>
      <c r="AC3003" s="1">
        <v>0.74</v>
      </c>
      <c r="AD3003" s="1">
        <v>0.86799999999999999</v>
      </c>
      <c r="AE3003" s="1">
        <v>0.5</v>
      </c>
      <c r="AF3003" s="1">
        <v>0.47499999999999998</v>
      </c>
      <c r="AG3003" s="1">
        <v>0.65600000000000003</v>
      </c>
      <c r="AH3003" s="1">
        <v>0.40200000000000002</v>
      </c>
      <c r="AI3003" s="1">
        <v>0.47399999999999998</v>
      </c>
      <c r="AJ3003" s="1">
        <v>0.38800000000000001</v>
      </c>
      <c r="AK3003" s="1">
        <v>0.249</v>
      </c>
      <c r="AL3003" s="1">
        <v>0.40600000000000003</v>
      </c>
      <c r="AM3003" s="1">
        <v>0.34</v>
      </c>
      <c r="AN3003" s="1">
        <v>0.29099999999999998</v>
      </c>
      <c r="AO3003" s="1">
        <v>0.38800000000000001</v>
      </c>
      <c r="AP3003" s="1">
        <v>8477.7340000000004</v>
      </c>
      <c r="AQ3003" s="1">
        <v>8380</v>
      </c>
      <c r="AR3003" s="1">
        <v>24311000</v>
      </c>
      <c r="AS3003" s="1"/>
      <c r="AT3003" s="1"/>
      <c r="AU3003" s="1">
        <v>-0.09</v>
      </c>
      <c r="AV3003" s="1">
        <v>4.7E-2</v>
      </c>
      <c r="AW3003" s="2">
        <f>AVERAGE(C3003:H3003)</f>
        <v>0.18283333333333332</v>
      </c>
      <c r="AX3003" s="2">
        <f>AVERAGE(I3003:O3003)</f>
        <v>0.35557142857142854</v>
      </c>
      <c r="AY3003" s="2">
        <f>AVERAGE(P3003:T3003)</f>
        <v>0.26799999999999996</v>
      </c>
      <c r="AZ3003" s="2">
        <f>AVERAGE(U3003:Z3003)</f>
        <v>0.17133333333333334</v>
      </c>
      <c r="BA3003" s="2">
        <f>AVERAGE(C3003,F3003,I3003,L3003,O3003,R3003,U3003,W3003,Y3003)</f>
        <v>0.2364444444444444</v>
      </c>
      <c r="BB3003" s="2">
        <f>AVERAGE(D3003,G3003,J3003,M3003,P3003,S3003,V3003,X3003,Z3003)</f>
        <v>0.27877777777777779</v>
      </c>
      <c r="BC3003" s="2">
        <f>AVERAGE(E3003,H3003,K3003,N3003,Q3003,T3003)</f>
        <v>0.2195</v>
      </c>
      <c r="BD3003" s="2">
        <f t="shared" si="322"/>
        <v>0.25346689999999999</v>
      </c>
      <c r="BE3003" s="2">
        <f t="shared" si="323"/>
        <v>0.12640000000000001</v>
      </c>
      <c r="BF3003" s="2">
        <f t="shared" si="324"/>
        <v>0.10160000000000001</v>
      </c>
      <c r="BG3003" s="2">
        <f t="shared" si="325"/>
        <v>0.24490740740740743</v>
      </c>
      <c r="BH3003" s="2">
        <f t="shared" si="326"/>
        <v>0.48146690000000003</v>
      </c>
      <c r="BI3003" s="2">
        <f t="shared" si="327"/>
        <v>0.72637430740740749</v>
      </c>
      <c r="BJ3003" s="2">
        <f t="shared" si="328"/>
        <v>0.2365594925925926</v>
      </c>
    </row>
    <row r="3004" spans="1:62" s="2" customFormat="1">
      <c r="A3004" s="1" t="s">
        <v>215</v>
      </c>
      <c r="B3004" s="1">
        <v>2001</v>
      </c>
      <c r="C3004" s="1">
        <v>0.57999999999999996</v>
      </c>
      <c r="D3004" s="1">
        <v>7.0000000000000001E-3</v>
      </c>
      <c r="E3004" s="1">
        <v>7.8E-2</v>
      </c>
      <c r="F3004" s="1">
        <v>0.3</v>
      </c>
      <c r="G3004" s="1">
        <v>0.02</v>
      </c>
      <c r="H3004" s="1">
        <v>0.106</v>
      </c>
      <c r="I3004" s="1">
        <v>0.60899999999999999</v>
      </c>
      <c r="J3004" s="1">
        <v>9.8000000000000004E-2</v>
      </c>
      <c r="K3004" s="1">
        <v>0.75900000000000001</v>
      </c>
      <c r="L3004" s="1">
        <v>0.02</v>
      </c>
      <c r="M3004" s="1">
        <v>0.5</v>
      </c>
      <c r="N3004" s="1">
        <v>7.2999999999999995E-2</v>
      </c>
      <c r="O3004" s="1">
        <v>0.318</v>
      </c>
      <c r="P3004" s="1">
        <v>0.8</v>
      </c>
      <c r="Q3004" s="1">
        <v>0.23100000000000001</v>
      </c>
      <c r="R3004" s="1">
        <v>0.23499999999999999</v>
      </c>
      <c r="S3004" s="1">
        <v>6.0000000000000001E-3</v>
      </c>
      <c r="T3004" s="1">
        <v>0.06</v>
      </c>
      <c r="U3004" s="1">
        <v>3.5999999999999997E-2</v>
      </c>
      <c r="V3004" s="1">
        <v>6.8000000000000005E-2</v>
      </c>
      <c r="W3004" s="1">
        <v>0.01</v>
      </c>
      <c r="X3004" s="1">
        <v>0.23</v>
      </c>
      <c r="Y3004" s="1">
        <v>0.02</v>
      </c>
      <c r="Z3004" s="1">
        <v>0.66400000000000003</v>
      </c>
      <c r="AA3004" s="1">
        <v>0.55000000000000004</v>
      </c>
      <c r="AB3004" s="1">
        <v>0.5</v>
      </c>
      <c r="AC3004" s="1">
        <v>0.755</v>
      </c>
      <c r="AD3004" s="1">
        <v>0.88</v>
      </c>
      <c r="AE3004" s="1">
        <v>0.5</v>
      </c>
      <c r="AF3004" s="1">
        <v>0.55900000000000005</v>
      </c>
      <c r="AG3004" s="1">
        <v>0.61399999999999999</v>
      </c>
      <c r="AH3004" s="1">
        <v>0.30399999999999999</v>
      </c>
      <c r="AI3004" s="1">
        <v>0.43099999999999999</v>
      </c>
      <c r="AJ3004" s="1">
        <v>0.33700000000000002</v>
      </c>
      <c r="AK3004" s="1">
        <v>0.28999999999999998</v>
      </c>
      <c r="AL3004" s="1">
        <v>0.47299999999999998</v>
      </c>
      <c r="AM3004" s="1">
        <v>0.30399999999999999</v>
      </c>
      <c r="AN3004" s="1">
        <v>0.29699999999999999</v>
      </c>
      <c r="AO3004" s="1">
        <v>0.33700000000000002</v>
      </c>
      <c r="AP3004" s="1">
        <v>8799.8790000000008</v>
      </c>
      <c r="AQ3004" s="1">
        <v>8660</v>
      </c>
      <c r="AR3004" s="1">
        <v>24765000</v>
      </c>
      <c r="AS3004" s="1"/>
      <c r="AT3004" s="1"/>
      <c r="AU3004" s="1">
        <v>-0.11</v>
      </c>
      <c r="AV3004" s="1">
        <v>5.0999999999999997E-2</v>
      </c>
      <c r="AW3004" s="2">
        <f>AVERAGE(C3004:H3004)</f>
        <v>0.18183333333333332</v>
      </c>
      <c r="AX3004" s="2">
        <f>AVERAGE(I3004:O3004)</f>
        <v>0.33957142857142858</v>
      </c>
      <c r="AY3004" s="2">
        <f>AVERAGE(P3004:T3004)</f>
        <v>0.26640000000000003</v>
      </c>
      <c r="AZ3004" s="2">
        <f>AVERAGE(U3004:Z3004)</f>
        <v>0.17133333333333334</v>
      </c>
      <c r="BA3004" s="2">
        <f>AVERAGE(C3004,F3004,I3004,L3004,O3004,R3004,U3004,W3004,Y3004)</f>
        <v>0.2364444444444444</v>
      </c>
      <c r="BB3004" s="2">
        <f>AVERAGE(D3004,G3004,J3004,M3004,P3004,S3004,V3004,X3004,Z3004)</f>
        <v>0.2658888888888889</v>
      </c>
      <c r="BC3004" s="2">
        <f>AVERAGE(E3004,H3004,K3004,N3004,Q3004,T3004)</f>
        <v>0.21783333333333335</v>
      </c>
      <c r="BD3004" s="2">
        <f t="shared" si="322"/>
        <v>0.24884180000000003</v>
      </c>
      <c r="BE3004" s="2">
        <f t="shared" si="323"/>
        <v>0.10720000000000002</v>
      </c>
      <c r="BF3004" s="2">
        <f t="shared" si="324"/>
        <v>0.10705000000000001</v>
      </c>
      <c r="BG3004" s="2">
        <f t="shared" si="325"/>
        <v>0.24005555555555555</v>
      </c>
      <c r="BH3004" s="2">
        <f t="shared" si="326"/>
        <v>0.46309180000000005</v>
      </c>
      <c r="BI3004" s="2">
        <f t="shared" si="327"/>
        <v>0.70314735555555563</v>
      </c>
      <c r="BJ3004" s="2">
        <f t="shared" si="328"/>
        <v>0.2230362444444445</v>
      </c>
    </row>
    <row r="3005" spans="1:62" s="2" customFormat="1">
      <c r="A3005" s="1" t="s">
        <v>215</v>
      </c>
      <c r="B3005" s="1">
        <v>2002</v>
      </c>
      <c r="C3005" s="1">
        <v>0.57999999999999996</v>
      </c>
      <c r="D3005" s="1">
        <v>7.0000000000000001E-3</v>
      </c>
      <c r="E3005" s="1">
        <v>7.5999999999999998E-2</v>
      </c>
      <c r="F3005" s="1">
        <v>0.3</v>
      </c>
      <c r="G3005" s="1">
        <v>0.02</v>
      </c>
      <c r="H3005" s="1">
        <v>0.10199999999999999</v>
      </c>
      <c r="I3005" s="1">
        <v>0.60899999999999999</v>
      </c>
      <c r="J3005" s="1">
        <v>9.2999999999999999E-2</v>
      </c>
      <c r="K3005" s="1">
        <v>0.75900000000000001</v>
      </c>
      <c r="L3005" s="1">
        <v>0.02</v>
      </c>
      <c r="M3005" s="1">
        <v>0.44</v>
      </c>
      <c r="N3005" s="1">
        <v>7.4999999999999997E-2</v>
      </c>
      <c r="O3005" s="1">
        <v>0.318</v>
      </c>
      <c r="P3005" s="1">
        <v>0.8</v>
      </c>
      <c r="Q3005" s="1">
        <v>0.22700000000000001</v>
      </c>
      <c r="R3005" s="1">
        <v>0.23499999999999999</v>
      </c>
      <c r="S3005" s="1">
        <v>1E-3</v>
      </c>
      <c r="T3005" s="1">
        <v>5.8000000000000003E-2</v>
      </c>
      <c r="U3005" s="1">
        <v>3.5999999999999997E-2</v>
      </c>
      <c r="V3005" s="1">
        <v>6.8000000000000005E-2</v>
      </c>
      <c r="W3005" s="1">
        <v>0.01</v>
      </c>
      <c r="X3005" s="1">
        <v>0.23</v>
      </c>
      <c r="Y3005" s="1">
        <v>0.02</v>
      </c>
      <c r="Z3005" s="1">
        <v>0.67100000000000004</v>
      </c>
      <c r="AA3005" s="1">
        <v>0.55000000000000004</v>
      </c>
      <c r="AB3005" s="1">
        <v>0.5</v>
      </c>
      <c r="AC3005" s="1">
        <v>0.75</v>
      </c>
      <c r="AD3005" s="1">
        <v>0.89200000000000002</v>
      </c>
      <c r="AE3005" s="1">
        <v>0.5</v>
      </c>
      <c r="AF3005" s="1">
        <v>0.56899999999999995</v>
      </c>
      <c r="AG3005" s="1">
        <v>0.58799999999999997</v>
      </c>
      <c r="AH3005" s="1">
        <v>0.20499999999999999</v>
      </c>
      <c r="AI3005" s="1">
        <v>0.38800000000000001</v>
      </c>
      <c r="AJ3005" s="1">
        <v>0.28699999999999998</v>
      </c>
      <c r="AK3005" s="1">
        <v>0.28799999999999998</v>
      </c>
      <c r="AL3005" s="1">
        <v>0.54100000000000004</v>
      </c>
      <c r="AM3005" s="1">
        <v>0.26800000000000002</v>
      </c>
      <c r="AN3005" s="1">
        <v>0.30399999999999999</v>
      </c>
      <c r="AO3005" s="1">
        <v>0.28699999999999998</v>
      </c>
      <c r="AP3005" s="1">
        <v>8003.8410000000003</v>
      </c>
      <c r="AQ3005" s="1">
        <v>7770</v>
      </c>
      <c r="AR3005" s="1">
        <v>25220000</v>
      </c>
      <c r="AS3005" s="1"/>
      <c r="AT3005" s="1"/>
      <c r="AU3005" s="1">
        <v>-0.12</v>
      </c>
      <c r="AV3005" s="1">
        <v>6.2E-2</v>
      </c>
      <c r="AW3005" s="2">
        <f>AVERAGE(C3005:H3005)</f>
        <v>0.18083333333333332</v>
      </c>
      <c r="AX3005" s="2">
        <f>AVERAGE(I3005:O3005)</f>
        <v>0.33057142857142852</v>
      </c>
      <c r="AY3005" s="2">
        <f>AVERAGE(P3005:T3005)</f>
        <v>0.26419999999999999</v>
      </c>
      <c r="AZ3005" s="2">
        <f>AVERAGE(U3005:Z3005)</f>
        <v>0.17250000000000001</v>
      </c>
      <c r="BA3005" s="2">
        <f>AVERAGE(C3005,F3005,I3005,L3005,O3005,R3005,U3005,W3005,Y3005)</f>
        <v>0.2364444444444444</v>
      </c>
      <c r="BB3005" s="2">
        <f>AVERAGE(D3005,G3005,J3005,M3005,P3005,S3005,V3005,X3005,Z3005)</f>
        <v>0.25888888888888889</v>
      </c>
      <c r="BC3005" s="2">
        <f>AVERAGE(E3005,H3005,K3005,N3005,Q3005,T3005)</f>
        <v>0.2161666666666667</v>
      </c>
      <c r="BD3005" s="2">
        <f t="shared" si="322"/>
        <v>0.24832789999999999</v>
      </c>
      <c r="BE3005" s="2">
        <f t="shared" si="323"/>
        <v>8.7999999999999995E-2</v>
      </c>
      <c r="BF3005" s="2">
        <f t="shared" si="324"/>
        <v>0.1105</v>
      </c>
      <c r="BG3005" s="2">
        <f t="shared" si="325"/>
        <v>0.23716666666666666</v>
      </c>
      <c r="BH3005" s="2">
        <f t="shared" si="326"/>
        <v>0.4468279</v>
      </c>
      <c r="BI3005" s="2">
        <f t="shared" si="327"/>
        <v>0.68399456666666669</v>
      </c>
      <c r="BJ3005" s="2">
        <f t="shared" si="328"/>
        <v>0.20966123333333334</v>
      </c>
    </row>
    <row r="3006" spans="1:62" s="2" customFormat="1">
      <c r="A3006" s="1" t="s">
        <v>215</v>
      </c>
      <c r="B3006" s="1">
        <v>2003</v>
      </c>
      <c r="C3006" s="1">
        <v>0.57999999999999996</v>
      </c>
      <c r="D3006" s="1">
        <v>7.0000000000000001E-3</v>
      </c>
      <c r="E3006" s="1">
        <v>7.3999999999999996E-2</v>
      </c>
      <c r="F3006" s="1">
        <v>0.3</v>
      </c>
      <c r="G3006" s="1">
        <v>0.02</v>
      </c>
      <c r="H3006" s="1">
        <v>9.8000000000000004E-2</v>
      </c>
      <c r="I3006" s="1">
        <v>0.60899999999999999</v>
      </c>
      <c r="J3006" s="1">
        <v>8.6999999999999994E-2</v>
      </c>
      <c r="K3006" s="1">
        <v>0.71899999999999997</v>
      </c>
      <c r="L3006" s="1">
        <v>0.02</v>
      </c>
      <c r="M3006" s="1">
        <v>0.47</v>
      </c>
      <c r="N3006" s="1">
        <v>7.8E-2</v>
      </c>
      <c r="O3006" s="1">
        <v>0.318</v>
      </c>
      <c r="P3006" s="1">
        <v>0.8</v>
      </c>
      <c r="Q3006" s="1">
        <v>0.24399999999999999</v>
      </c>
      <c r="R3006" s="1">
        <v>0.23499999999999999</v>
      </c>
      <c r="S3006" s="1">
        <v>0</v>
      </c>
      <c r="T3006" s="1">
        <v>5.5E-2</v>
      </c>
      <c r="U3006" s="1">
        <v>3.5999999999999997E-2</v>
      </c>
      <c r="V3006" s="1">
        <v>6.8000000000000005E-2</v>
      </c>
      <c r="W3006" s="1">
        <v>0.01</v>
      </c>
      <c r="X3006" s="1">
        <v>0.23</v>
      </c>
      <c r="Y3006" s="1">
        <v>0.02</v>
      </c>
      <c r="Z3006" s="1">
        <v>0.67700000000000005</v>
      </c>
      <c r="AA3006" s="1">
        <v>0.55000000000000004</v>
      </c>
      <c r="AB3006" s="1">
        <v>0.5</v>
      </c>
      <c r="AC3006" s="1">
        <v>0.75</v>
      </c>
      <c r="AD3006" s="1">
        <v>0.86299999999999999</v>
      </c>
      <c r="AE3006" s="1">
        <v>0.5</v>
      </c>
      <c r="AF3006" s="1">
        <v>0.61</v>
      </c>
      <c r="AG3006" s="1">
        <v>0.58199999999999996</v>
      </c>
      <c r="AH3006" s="1">
        <v>0.218</v>
      </c>
      <c r="AI3006" s="1">
        <v>0.39400000000000002</v>
      </c>
      <c r="AJ3006" s="1">
        <v>0.28000000000000003</v>
      </c>
      <c r="AK3006" s="1">
        <v>0.30399999999999999</v>
      </c>
      <c r="AL3006" s="1">
        <v>0.56200000000000006</v>
      </c>
      <c r="AM3006" s="1">
        <v>0.25</v>
      </c>
      <c r="AN3006" s="1">
        <v>0.31</v>
      </c>
      <c r="AO3006" s="1">
        <v>0.28000000000000003</v>
      </c>
      <c r="AP3006" s="1">
        <v>7408.8810000000003</v>
      </c>
      <c r="AQ3006" s="1">
        <v>7200</v>
      </c>
      <c r="AR3006" s="1">
        <v>25674000</v>
      </c>
      <c r="AS3006" s="1">
        <v>48.2</v>
      </c>
      <c r="AT3006" s="1">
        <v>31.66</v>
      </c>
      <c r="AU3006" s="1">
        <v>-0.11</v>
      </c>
      <c r="AV3006" s="1">
        <v>7.0000000000000007E-2</v>
      </c>
      <c r="AW3006" s="2">
        <f>AVERAGE(C3006:H3006)</f>
        <v>0.17983333333333332</v>
      </c>
      <c r="AX3006" s="2">
        <f>AVERAGE(I3006:O3006)</f>
        <v>0.32871428571428574</v>
      </c>
      <c r="AY3006" s="2">
        <f>AVERAGE(P3006:T3006)</f>
        <v>0.26679999999999998</v>
      </c>
      <c r="AZ3006" s="2">
        <f>AVERAGE(U3006:Z3006)</f>
        <v>0.17350000000000002</v>
      </c>
      <c r="BA3006" s="2">
        <f>AVERAGE(C3006,F3006,I3006,L3006,O3006,R3006,U3006,W3006,Y3006)</f>
        <v>0.2364444444444444</v>
      </c>
      <c r="BB3006" s="2">
        <f>AVERAGE(D3006,G3006,J3006,M3006,P3006,S3006,V3006,X3006,Z3006)</f>
        <v>0.26211111111111113</v>
      </c>
      <c r="BC3006" s="2">
        <f>AVERAGE(E3006,H3006,K3006,N3006,Q3006,T3006)</f>
        <v>0.21133333333333335</v>
      </c>
      <c r="BD3006" s="2">
        <f t="shared" si="322"/>
        <v>0.24867050000000002</v>
      </c>
      <c r="BE3006" s="2">
        <f t="shared" si="323"/>
        <v>8.9200000000000002E-2</v>
      </c>
      <c r="BF3006" s="2">
        <f t="shared" si="324"/>
        <v>0.11190000000000003</v>
      </c>
      <c r="BG3006" s="2">
        <f t="shared" si="325"/>
        <v>0.23662962962962963</v>
      </c>
      <c r="BH3006" s="2">
        <f t="shared" si="326"/>
        <v>0.44977050000000007</v>
      </c>
      <c r="BI3006" s="2">
        <f t="shared" si="327"/>
        <v>0.68640012962962971</v>
      </c>
      <c r="BJ3006" s="2">
        <f t="shared" si="328"/>
        <v>0.21314087037037044</v>
      </c>
    </row>
    <row r="3007" spans="1:62" s="2" customFormat="1">
      <c r="A3007" s="1" t="s">
        <v>215</v>
      </c>
      <c r="B3007" s="1">
        <v>2004</v>
      </c>
      <c r="C3007" s="1">
        <v>0.57999999999999996</v>
      </c>
      <c r="D3007" s="1">
        <v>7.0000000000000001E-3</v>
      </c>
      <c r="E3007" s="1">
        <v>7.1999999999999995E-2</v>
      </c>
      <c r="F3007" s="1">
        <v>0.3</v>
      </c>
      <c r="G3007" s="1">
        <v>0.02</v>
      </c>
      <c r="H3007" s="1">
        <v>9.4E-2</v>
      </c>
      <c r="I3007" s="1">
        <v>0.60899999999999999</v>
      </c>
      <c r="J3007" s="1">
        <v>8.2000000000000003E-2</v>
      </c>
      <c r="K3007" s="1">
        <v>0.68400000000000005</v>
      </c>
      <c r="L3007" s="1">
        <v>0.02</v>
      </c>
      <c r="M3007" s="1">
        <v>0.4</v>
      </c>
      <c r="N3007" s="1">
        <v>0.08</v>
      </c>
      <c r="O3007" s="1">
        <v>0.318</v>
      </c>
      <c r="P3007" s="1">
        <v>0.8</v>
      </c>
      <c r="Q3007" s="1">
        <v>0.24</v>
      </c>
      <c r="R3007" s="1">
        <v>0.23499999999999999</v>
      </c>
      <c r="S3007" s="1">
        <v>0</v>
      </c>
      <c r="T3007" s="1">
        <v>5.1999999999999998E-2</v>
      </c>
      <c r="U3007" s="1">
        <v>3.5999999999999997E-2</v>
      </c>
      <c r="V3007" s="1">
        <v>6.8000000000000005E-2</v>
      </c>
      <c r="W3007" s="1">
        <v>0.01</v>
      </c>
      <c r="X3007" s="1">
        <v>0.23</v>
      </c>
      <c r="Y3007" s="1">
        <v>0.02</v>
      </c>
      <c r="Z3007" s="1">
        <v>0.68400000000000005</v>
      </c>
      <c r="AA3007" s="1">
        <v>0.55000000000000004</v>
      </c>
      <c r="AB3007" s="1">
        <v>0.3</v>
      </c>
      <c r="AC3007" s="1">
        <v>0.75600000000000001</v>
      </c>
      <c r="AD3007" s="1">
        <v>0.79200000000000004</v>
      </c>
      <c r="AE3007" s="1">
        <v>0.1</v>
      </c>
      <c r="AF3007" s="1">
        <v>0.57099999999999995</v>
      </c>
      <c r="AG3007" s="1">
        <v>0.57999999999999996</v>
      </c>
      <c r="AH3007" s="1">
        <v>0.23</v>
      </c>
      <c r="AI3007" s="1">
        <v>0.38100000000000001</v>
      </c>
      <c r="AJ3007" s="1">
        <v>0.307</v>
      </c>
      <c r="AK3007" s="1">
        <v>0.35799999999999998</v>
      </c>
      <c r="AL3007" s="1">
        <v>0.58799999999999997</v>
      </c>
      <c r="AM3007" s="1">
        <v>0.251</v>
      </c>
      <c r="AN3007" s="1">
        <v>0.317</v>
      </c>
      <c r="AO3007" s="1">
        <v>0.307</v>
      </c>
      <c r="AP3007" s="1">
        <v>8855.8719999999994</v>
      </c>
      <c r="AQ3007" s="1">
        <v>8570</v>
      </c>
      <c r="AR3007" s="1">
        <v>26127000</v>
      </c>
      <c r="AS3007" s="1"/>
      <c r="AT3007" s="1"/>
      <c r="AU3007" s="1">
        <v>-0.15</v>
      </c>
      <c r="AV3007" s="1">
        <v>6.3E-2</v>
      </c>
      <c r="AW3007" s="2">
        <f>AVERAGE(C3007:H3007)</f>
        <v>0.17883333333333332</v>
      </c>
      <c r="AX3007" s="2">
        <f>AVERAGE(I3007:O3007)</f>
        <v>0.31328571428571428</v>
      </c>
      <c r="AY3007" s="2">
        <f>AVERAGE(P3007:T3007)</f>
        <v>0.26539999999999997</v>
      </c>
      <c r="AZ3007" s="2">
        <f>AVERAGE(U3007:Z3007)</f>
        <v>0.17466666666666666</v>
      </c>
      <c r="BA3007" s="2">
        <f>AVERAGE(C3007,F3007,I3007,L3007,O3007,R3007,U3007,W3007,Y3007)</f>
        <v>0.2364444444444444</v>
      </c>
      <c r="BB3007" s="2">
        <f>AVERAGE(D3007,G3007,J3007,M3007,P3007,S3007,V3007,X3007,Z3007)</f>
        <v>0.25455555555555559</v>
      </c>
      <c r="BC3007" s="2">
        <f>AVERAGE(E3007,H3007,K3007,N3007,Q3007,T3007)</f>
        <v>0.20366666666666666</v>
      </c>
      <c r="BD3007" s="2">
        <f t="shared" si="322"/>
        <v>0.20835789999999996</v>
      </c>
      <c r="BE3007" s="2">
        <f t="shared" si="323"/>
        <v>9.1799999999999993E-2</v>
      </c>
      <c r="BF3007" s="2">
        <f t="shared" si="324"/>
        <v>0.11764999999999999</v>
      </c>
      <c r="BG3007" s="2">
        <f t="shared" si="325"/>
        <v>0.23155555555555554</v>
      </c>
      <c r="BH3007" s="2">
        <f t="shared" si="326"/>
        <v>0.41780789999999995</v>
      </c>
      <c r="BI3007" s="2">
        <f t="shared" si="327"/>
        <v>0.64936345555555552</v>
      </c>
      <c r="BJ3007" s="2">
        <f t="shared" si="328"/>
        <v>0.18625234444444441</v>
      </c>
    </row>
    <row r="3008" spans="1:62" s="2" customFormat="1">
      <c r="A3008" s="1" t="s">
        <v>215</v>
      </c>
      <c r="B3008" s="1">
        <v>2005</v>
      </c>
      <c r="C3008" s="1">
        <v>0.57999999999999996</v>
      </c>
      <c r="D3008" s="1">
        <v>7.0000000000000001E-3</v>
      </c>
      <c r="E3008" s="1">
        <v>7.0000000000000007E-2</v>
      </c>
      <c r="F3008" s="1">
        <v>0.3</v>
      </c>
      <c r="G3008" s="1">
        <v>0.02</v>
      </c>
      <c r="H3008" s="1">
        <v>0.09</v>
      </c>
      <c r="I3008" s="1">
        <v>0.60899999999999999</v>
      </c>
      <c r="J3008" s="1">
        <v>7.6999999999999999E-2</v>
      </c>
      <c r="K3008" s="1">
        <v>0.72399999999999998</v>
      </c>
      <c r="L3008" s="1">
        <v>0.02</v>
      </c>
      <c r="M3008" s="1">
        <v>0.41</v>
      </c>
      <c r="N3008" s="1">
        <v>8.2000000000000003E-2</v>
      </c>
      <c r="O3008" s="1">
        <v>0.318</v>
      </c>
      <c r="P3008" s="1">
        <v>0.8</v>
      </c>
      <c r="Q3008" s="1">
        <v>0.23699999999999999</v>
      </c>
      <c r="R3008" s="1">
        <v>0.23499999999999999</v>
      </c>
      <c r="S3008" s="1">
        <v>0</v>
      </c>
      <c r="T3008" s="1">
        <v>4.9000000000000002E-2</v>
      </c>
      <c r="U3008" s="1">
        <v>3.5999999999999997E-2</v>
      </c>
      <c r="V3008" s="1">
        <v>6.8000000000000005E-2</v>
      </c>
      <c r="W3008" s="1">
        <v>0.01</v>
      </c>
      <c r="X3008" s="1">
        <v>0.23</v>
      </c>
      <c r="Y3008" s="1">
        <v>0.02</v>
      </c>
      <c r="Z3008" s="1">
        <v>0.69099999999999995</v>
      </c>
      <c r="AA3008" s="1">
        <v>0.55000000000000004</v>
      </c>
      <c r="AB3008" s="1">
        <v>0.3</v>
      </c>
      <c r="AC3008" s="1">
        <v>0.75800000000000001</v>
      </c>
      <c r="AD3008" s="1">
        <v>0.80200000000000005</v>
      </c>
      <c r="AE3008" s="1">
        <v>0.1</v>
      </c>
      <c r="AF3008" s="1">
        <v>0.51900000000000002</v>
      </c>
      <c r="AG3008" s="1">
        <v>0.624</v>
      </c>
      <c r="AH3008" s="1">
        <v>0.252</v>
      </c>
      <c r="AI3008" s="1">
        <v>0.378</v>
      </c>
      <c r="AJ3008" s="1">
        <v>0.29499999999999998</v>
      </c>
      <c r="AK3008" s="1">
        <v>0.52200000000000002</v>
      </c>
      <c r="AL3008" s="1">
        <v>0.72199999999999998</v>
      </c>
      <c r="AM3008" s="1">
        <v>0.23899999999999999</v>
      </c>
      <c r="AN3008" s="1">
        <v>0.32300000000000001</v>
      </c>
      <c r="AO3008" s="1">
        <v>0.29499999999999998</v>
      </c>
      <c r="AP3008" s="1">
        <v>9924.4619999999995</v>
      </c>
      <c r="AQ3008" s="1">
        <v>9770</v>
      </c>
      <c r="AR3008" s="1">
        <v>26577000</v>
      </c>
      <c r="AS3008" s="1">
        <v>47.61</v>
      </c>
      <c r="AT3008" s="1">
        <v>19.829999999999998</v>
      </c>
      <c r="AU3008" s="1">
        <v>-0.14000000000000001</v>
      </c>
      <c r="AV3008" s="1">
        <v>5.5E-2</v>
      </c>
      <c r="AW3008" s="2">
        <f>AVERAGE(C3008:H3008)</f>
        <v>0.17783333333333337</v>
      </c>
      <c r="AX3008" s="2">
        <f>AVERAGE(I3008:O3008)</f>
        <v>0.31999999999999995</v>
      </c>
      <c r="AY3008" s="2">
        <f>AVERAGE(P3008:T3008)</f>
        <v>0.26419999999999993</v>
      </c>
      <c r="AZ3008" s="2">
        <f>AVERAGE(U3008:Z3008)</f>
        <v>0.17583333333333331</v>
      </c>
      <c r="BA3008" s="2">
        <f>AVERAGE(C3008,F3008,I3008,L3008,O3008,R3008,U3008,W3008,Y3008)</f>
        <v>0.2364444444444444</v>
      </c>
      <c r="BB3008" s="2">
        <f>AVERAGE(D3008,G3008,J3008,M3008,P3008,S3008,V3008,X3008,Z3008)</f>
        <v>0.25588888888888889</v>
      </c>
      <c r="BC3008" s="2">
        <f>AVERAGE(E3008,H3008,K3008,N3008,Q3008,T3008)</f>
        <v>0.20866666666666664</v>
      </c>
      <c r="BD3008" s="2">
        <f t="shared" si="322"/>
        <v>0.2085863</v>
      </c>
      <c r="BE3008" s="2">
        <f t="shared" si="323"/>
        <v>9.2500000000000013E-2</v>
      </c>
      <c r="BF3008" s="2">
        <f t="shared" si="324"/>
        <v>0.13834999999999997</v>
      </c>
      <c r="BG3008" s="2">
        <f t="shared" si="325"/>
        <v>0.23366666666666666</v>
      </c>
      <c r="BH3008" s="2">
        <f t="shared" si="326"/>
        <v>0.4394363</v>
      </c>
      <c r="BI3008" s="2">
        <f t="shared" si="327"/>
        <v>0.67310296666666669</v>
      </c>
      <c r="BJ3008" s="2">
        <f t="shared" si="328"/>
        <v>0.20576963333333334</v>
      </c>
    </row>
    <row r="3009" spans="1:62" s="2" customFormat="1">
      <c r="A3009" s="1" t="s">
        <v>215</v>
      </c>
      <c r="B3009" s="1">
        <v>2006</v>
      </c>
      <c r="C3009" s="1">
        <v>0.57999999999999996</v>
      </c>
      <c r="D3009" s="1">
        <v>7.0000000000000001E-3</v>
      </c>
      <c r="E3009" s="1">
        <v>8.8999999999999996E-2</v>
      </c>
      <c r="F3009" s="1">
        <v>0.3</v>
      </c>
      <c r="G3009" s="1">
        <v>0.02</v>
      </c>
      <c r="H3009" s="1">
        <v>0.108</v>
      </c>
      <c r="I3009" s="1">
        <v>0.60899999999999999</v>
      </c>
      <c r="J3009" s="1">
        <v>7.3999999999999996E-2</v>
      </c>
      <c r="K3009" s="1">
        <v>0.76600000000000001</v>
      </c>
      <c r="L3009" s="1">
        <v>0.02</v>
      </c>
      <c r="M3009" s="1">
        <v>0.38</v>
      </c>
      <c r="N3009" s="1">
        <v>8.3000000000000004E-2</v>
      </c>
      <c r="O3009" s="1">
        <v>0.318</v>
      </c>
      <c r="P3009" s="1">
        <v>0.8</v>
      </c>
      <c r="Q3009" s="1">
        <v>0.23300000000000001</v>
      </c>
      <c r="R3009" s="1">
        <v>0.23499999999999999</v>
      </c>
      <c r="S3009" s="1">
        <v>0</v>
      </c>
      <c r="T3009" s="1">
        <v>4.8000000000000001E-2</v>
      </c>
      <c r="U3009" s="1">
        <v>3.5999999999999997E-2</v>
      </c>
      <c r="V3009" s="1">
        <v>6.8000000000000005E-2</v>
      </c>
      <c r="W3009" s="1">
        <v>0.01</v>
      </c>
      <c r="X3009" s="1">
        <v>0.23</v>
      </c>
      <c r="Y3009" s="1">
        <v>0.02</v>
      </c>
      <c r="Z3009" s="1">
        <v>0.69799999999999995</v>
      </c>
      <c r="AA3009" s="1">
        <v>0.48899999999999999</v>
      </c>
      <c r="AB3009" s="1">
        <v>0.3</v>
      </c>
      <c r="AC3009" s="1">
        <v>0.75600000000000001</v>
      </c>
      <c r="AD3009" s="1">
        <v>0.76800000000000002</v>
      </c>
      <c r="AE3009" s="1">
        <v>0.1</v>
      </c>
      <c r="AF3009" s="1">
        <v>0.53900000000000003</v>
      </c>
      <c r="AG3009" s="1">
        <v>0.63</v>
      </c>
      <c r="AH3009" s="1">
        <v>0.254</v>
      </c>
      <c r="AI3009" s="1">
        <v>0.41</v>
      </c>
      <c r="AJ3009" s="1">
        <v>0.307</v>
      </c>
      <c r="AK3009" s="1">
        <v>0.77200000000000002</v>
      </c>
      <c r="AL3009" s="1">
        <v>0.85599999999999998</v>
      </c>
      <c r="AM3009" s="1">
        <v>0.221</v>
      </c>
      <c r="AN3009" s="1">
        <v>0.35</v>
      </c>
      <c r="AO3009" s="1">
        <v>0.307</v>
      </c>
      <c r="AP3009" s="1">
        <v>11069.784</v>
      </c>
      <c r="AQ3009" s="1">
        <v>11010</v>
      </c>
      <c r="AR3009" s="1">
        <v>27031000</v>
      </c>
      <c r="AS3009" s="1">
        <v>43.5</v>
      </c>
      <c r="AT3009" s="1">
        <v>10.130000000000001</v>
      </c>
      <c r="AU3009" s="1">
        <v>-0.12</v>
      </c>
      <c r="AV3009" s="1">
        <v>4.7E-2</v>
      </c>
      <c r="AW3009" s="2">
        <f>AVERAGE(C3009:H3009)</f>
        <v>0.18400000000000002</v>
      </c>
      <c r="AX3009" s="2">
        <f>AVERAGE(I3009:O3009)</f>
        <v>0.32142857142857134</v>
      </c>
      <c r="AY3009" s="2">
        <f>AVERAGE(P3009:T3009)</f>
        <v>0.26320000000000005</v>
      </c>
      <c r="AZ3009" s="2">
        <f>AVERAGE(U3009:Z3009)</f>
        <v>0.17700000000000002</v>
      </c>
      <c r="BA3009" s="2">
        <f>AVERAGE(C3009,F3009,I3009,L3009,O3009,R3009,U3009,W3009,Y3009)</f>
        <v>0.2364444444444444</v>
      </c>
      <c r="BB3009" s="2">
        <f>AVERAGE(D3009,G3009,J3009,M3009,P3009,S3009,V3009,X3009,Z3009)</f>
        <v>0.253</v>
      </c>
      <c r="BC3009" s="2">
        <f>AVERAGE(E3009,H3009,K3009,N3009,Q3009,T3009)</f>
        <v>0.22116666666666671</v>
      </c>
      <c r="BD3009" s="2">
        <f t="shared" si="322"/>
        <v>0.2045322</v>
      </c>
      <c r="BE3009" s="2">
        <f t="shared" si="323"/>
        <v>9.7099999999999992E-2</v>
      </c>
      <c r="BF3009" s="2">
        <f t="shared" si="324"/>
        <v>0.1638</v>
      </c>
      <c r="BG3009" s="2">
        <f t="shared" si="325"/>
        <v>0.23687037037037037</v>
      </c>
      <c r="BH3009" s="2">
        <f t="shared" si="326"/>
        <v>0.46543220000000002</v>
      </c>
      <c r="BI3009" s="2">
        <f t="shared" si="327"/>
        <v>0.70230257037037036</v>
      </c>
      <c r="BJ3009" s="2">
        <f t="shared" si="328"/>
        <v>0.22856182962962965</v>
      </c>
    </row>
    <row r="3010" spans="1:62" s="2" customFormat="1">
      <c r="A3010" s="1" t="s">
        <v>215</v>
      </c>
      <c r="B3010" s="1">
        <v>2007</v>
      </c>
      <c r="C3010" s="1">
        <v>0.57999999999999996</v>
      </c>
      <c r="D3010" s="1">
        <v>7.0000000000000001E-3</v>
      </c>
      <c r="E3010" s="1">
        <v>0.107</v>
      </c>
      <c r="F3010" s="1">
        <v>0.3</v>
      </c>
      <c r="G3010" s="1">
        <v>0.02</v>
      </c>
      <c r="H3010" s="1">
        <v>0.126</v>
      </c>
      <c r="I3010" s="1">
        <v>0.60899999999999999</v>
      </c>
      <c r="J3010" s="1">
        <v>7.0000000000000007E-2</v>
      </c>
      <c r="K3010" s="1">
        <v>0.67800000000000005</v>
      </c>
      <c r="L3010" s="1">
        <v>0.02</v>
      </c>
      <c r="M3010" s="1">
        <v>0.39</v>
      </c>
      <c r="N3010" s="1">
        <v>8.5000000000000006E-2</v>
      </c>
      <c r="O3010" s="1">
        <v>0.318</v>
      </c>
      <c r="P3010" s="1">
        <v>0.8</v>
      </c>
      <c r="Q3010" s="1">
        <v>0.22900000000000001</v>
      </c>
      <c r="R3010" s="1">
        <v>0.23499999999999999</v>
      </c>
      <c r="S3010" s="1">
        <v>0</v>
      </c>
      <c r="T3010" s="1">
        <v>4.7E-2</v>
      </c>
      <c r="U3010" s="1">
        <v>3.5999999999999997E-2</v>
      </c>
      <c r="V3010" s="1">
        <v>6.8000000000000005E-2</v>
      </c>
      <c r="W3010" s="1">
        <v>0.01</v>
      </c>
      <c r="X3010" s="1">
        <v>0.23</v>
      </c>
      <c r="Y3010" s="1">
        <v>0.02</v>
      </c>
      <c r="Z3010" s="1">
        <v>0.70399999999999996</v>
      </c>
      <c r="AA3010" s="1">
        <v>0.504</v>
      </c>
      <c r="AB3010" s="1">
        <v>0.4</v>
      </c>
      <c r="AC3010" s="1">
        <v>0.75600000000000001</v>
      </c>
      <c r="AD3010" s="1">
        <v>0.79900000000000004</v>
      </c>
      <c r="AE3010" s="1">
        <v>0.2</v>
      </c>
      <c r="AF3010" s="1">
        <v>0.57599999999999996</v>
      </c>
      <c r="AG3010" s="1">
        <v>0.61199999999999999</v>
      </c>
      <c r="AH3010" s="1">
        <v>0.247</v>
      </c>
      <c r="AI3010" s="1">
        <v>0.38100000000000001</v>
      </c>
      <c r="AJ3010" s="1">
        <v>0.29199999999999998</v>
      </c>
      <c r="AK3010" s="1">
        <v>0.96299999999999997</v>
      </c>
      <c r="AL3010" s="1">
        <v>0.99</v>
      </c>
      <c r="AM3010" s="1">
        <v>0.186</v>
      </c>
      <c r="AN3010" s="1">
        <v>0.40899999999999997</v>
      </c>
      <c r="AO3010" s="1">
        <v>0.29199999999999998</v>
      </c>
      <c r="AP3010" s="1">
        <v>12178.782999999999</v>
      </c>
      <c r="AQ3010" s="1">
        <v>12310</v>
      </c>
      <c r="AR3010" s="1">
        <v>27483000</v>
      </c>
      <c r="AS3010" s="1"/>
      <c r="AT3010" s="1"/>
      <c r="AU3010" s="1">
        <v>-0.09</v>
      </c>
      <c r="AV3010" s="1">
        <v>4.3999999999999997E-2</v>
      </c>
      <c r="AW3010" s="2">
        <f>AVERAGE(C3010:H3010)</f>
        <v>0.19000000000000003</v>
      </c>
      <c r="AX3010" s="2">
        <f>AVERAGE(I3010:O3010)</f>
        <v>0.31000000000000005</v>
      </c>
      <c r="AY3010" s="2">
        <f>AVERAGE(P3010:T3010)</f>
        <v>0.26220000000000004</v>
      </c>
      <c r="AZ3010" s="2">
        <f>AVERAGE(U3010:Z3010)</f>
        <v>0.17800000000000002</v>
      </c>
      <c r="BA3010" s="2">
        <f>AVERAGE(C3010,F3010,I3010,L3010,O3010,R3010,U3010,W3010,Y3010)</f>
        <v>0.2364444444444444</v>
      </c>
      <c r="BB3010" s="2">
        <f>AVERAGE(D3010,G3010,J3010,M3010,P3010,S3010,V3010,X3010,Z3010)</f>
        <v>0.2543333333333333</v>
      </c>
      <c r="BC3010" s="2">
        <f>AVERAGE(E3010,H3010,K3010,N3010,Q3010,T3010)</f>
        <v>0.21199999999999999</v>
      </c>
      <c r="BD3010" s="2">
        <f t="shared" si="322"/>
        <v>0.21966370000000002</v>
      </c>
      <c r="BE3010" s="2">
        <f t="shared" si="323"/>
        <v>9.1999999999999998E-2</v>
      </c>
      <c r="BF3010" s="2">
        <f t="shared" si="324"/>
        <v>0.18620000000000003</v>
      </c>
      <c r="BG3010" s="2">
        <f t="shared" si="325"/>
        <v>0.23425925925925925</v>
      </c>
      <c r="BH3010" s="2">
        <f t="shared" si="326"/>
        <v>0.49786370000000002</v>
      </c>
      <c r="BI3010" s="2">
        <f t="shared" si="327"/>
        <v>0.7321229592592593</v>
      </c>
      <c r="BJ3010" s="2">
        <f t="shared" si="328"/>
        <v>0.26360444074074074</v>
      </c>
    </row>
    <row r="3011" spans="1:62" s="2" customFormat="1">
      <c r="A3011" s="1" t="s">
        <v>215</v>
      </c>
      <c r="B3011" s="1">
        <v>2008</v>
      </c>
      <c r="C3011" s="1">
        <v>0.57999999999999996</v>
      </c>
      <c r="D3011" s="1">
        <v>7.0000000000000001E-3</v>
      </c>
      <c r="E3011" s="1">
        <v>0.126</v>
      </c>
      <c r="F3011" s="1">
        <v>0.3</v>
      </c>
      <c r="G3011" s="1">
        <v>0.02</v>
      </c>
      <c r="H3011" s="1">
        <v>0.14499999999999999</v>
      </c>
      <c r="I3011" s="1">
        <v>0.60899999999999999</v>
      </c>
      <c r="J3011" s="1">
        <v>6.7000000000000004E-2</v>
      </c>
      <c r="K3011" s="1">
        <v>0.61199999999999999</v>
      </c>
      <c r="L3011" s="1">
        <v>0.02</v>
      </c>
      <c r="M3011" s="1">
        <v>0.39800000000000002</v>
      </c>
      <c r="N3011" s="1">
        <v>8.5999999999999993E-2</v>
      </c>
      <c r="O3011" s="1">
        <v>0.318</v>
      </c>
      <c r="P3011" s="1">
        <v>0.8</v>
      </c>
      <c r="Q3011" s="1">
        <v>0.22900000000000001</v>
      </c>
      <c r="R3011" s="1">
        <v>0.23499999999999999</v>
      </c>
      <c r="S3011" s="1">
        <v>0</v>
      </c>
      <c r="T3011" s="1">
        <v>4.7E-2</v>
      </c>
      <c r="U3011" s="1">
        <v>3.5999999999999997E-2</v>
      </c>
      <c r="V3011" s="1">
        <v>6.8000000000000005E-2</v>
      </c>
      <c r="W3011" s="1">
        <v>0.01</v>
      </c>
      <c r="X3011" s="1">
        <v>0.23</v>
      </c>
      <c r="Y3011" s="1">
        <v>0.02</v>
      </c>
      <c r="Z3011" s="1">
        <v>0.71099999999999997</v>
      </c>
      <c r="AA3011" s="1">
        <v>0.51600000000000001</v>
      </c>
      <c r="AB3011" s="1">
        <v>0.4</v>
      </c>
      <c r="AC3011" s="1">
        <v>0.745</v>
      </c>
      <c r="AD3011" s="1">
        <v>0.79700000000000004</v>
      </c>
      <c r="AE3011" s="1">
        <v>0.2</v>
      </c>
      <c r="AF3011" s="1">
        <v>0.60599999999999998</v>
      </c>
      <c r="AG3011" s="1">
        <v>0.54600000000000004</v>
      </c>
      <c r="AH3011" s="1">
        <v>0.23699999999999999</v>
      </c>
      <c r="AI3011" s="1">
        <v>0.38200000000000001</v>
      </c>
      <c r="AJ3011" s="1">
        <v>0.28299999999999997</v>
      </c>
      <c r="AK3011" s="1">
        <v>1</v>
      </c>
      <c r="AL3011" s="1">
        <v>1</v>
      </c>
      <c r="AM3011" s="1">
        <v>0.18099999999999999</v>
      </c>
      <c r="AN3011" s="1">
        <v>0.33</v>
      </c>
      <c r="AO3011" s="1">
        <v>0.28299999999999997</v>
      </c>
      <c r="AP3011" s="1">
        <v>12829.117</v>
      </c>
      <c r="AQ3011" s="1">
        <v>12860</v>
      </c>
      <c r="AR3011" s="1">
        <v>27935000</v>
      </c>
      <c r="AS3011" s="1"/>
      <c r="AT3011" s="1"/>
      <c r="AU3011" s="1">
        <v>-0.1</v>
      </c>
      <c r="AV3011" s="1">
        <v>4.2999999999999997E-2</v>
      </c>
      <c r="AW3011" s="2">
        <f>AVERAGE(C3011:H3011)</f>
        <v>0.19633333333333333</v>
      </c>
      <c r="AX3011" s="2">
        <f>AVERAGE(I3011:O3011)</f>
        <v>0.30142857142857143</v>
      </c>
      <c r="AY3011" s="2">
        <f>AVERAGE(P3011:T3011)</f>
        <v>0.26220000000000004</v>
      </c>
      <c r="AZ3011" s="2">
        <f>AVERAGE(U3011:Z3011)</f>
        <v>0.17916666666666667</v>
      </c>
      <c r="BA3011" s="2">
        <f>AVERAGE(C3011,F3011,I3011,L3011,O3011,R3011,U3011,W3011,Y3011)</f>
        <v>0.2364444444444444</v>
      </c>
      <c r="BB3011" s="2">
        <f>AVERAGE(D3011,G3011,J3011,M3011,P3011,S3011,V3011,X3011,Z3011)</f>
        <v>0.25566666666666671</v>
      </c>
      <c r="BC3011" s="2">
        <f>AVERAGE(E3011,H3011,K3011,N3011,Q3011,T3011)</f>
        <v>0.20749999999999999</v>
      </c>
      <c r="BD3011" s="2">
        <f t="shared" si="322"/>
        <v>0.21755099999999999</v>
      </c>
      <c r="BE3011" s="2">
        <f t="shared" si="323"/>
        <v>9.0200000000000002E-2</v>
      </c>
      <c r="BF3011" s="2">
        <f t="shared" si="324"/>
        <v>0.18460000000000001</v>
      </c>
      <c r="BG3011" s="2">
        <f t="shared" si="325"/>
        <v>0.23320370370370369</v>
      </c>
      <c r="BH3011" s="2">
        <f t="shared" si="326"/>
        <v>0.49235099999999998</v>
      </c>
      <c r="BI3011" s="2">
        <f t="shared" si="327"/>
        <v>0.72555470370370367</v>
      </c>
      <c r="BJ3011" s="2">
        <f t="shared" si="328"/>
        <v>0.25914729629629629</v>
      </c>
    </row>
    <row r="3012" spans="1:62" s="2" customFormat="1">
      <c r="A3012" s="1" t="s">
        <v>215</v>
      </c>
      <c r="B3012" s="1">
        <v>2009</v>
      </c>
      <c r="C3012" s="1">
        <v>0.57999999999999996</v>
      </c>
      <c r="D3012" s="1">
        <v>7.0000000000000001E-3</v>
      </c>
      <c r="E3012" s="1">
        <v>0.14399999999999999</v>
      </c>
      <c r="F3012" s="1">
        <v>0.3</v>
      </c>
      <c r="G3012" s="1">
        <v>0.02</v>
      </c>
      <c r="H3012" s="1">
        <v>0.16300000000000001</v>
      </c>
      <c r="I3012" s="1">
        <v>0.60899999999999999</v>
      </c>
      <c r="J3012" s="1">
        <v>6.3E-2</v>
      </c>
      <c r="K3012" s="1">
        <v>0.61199999999999999</v>
      </c>
      <c r="L3012" s="1">
        <v>0.02</v>
      </c>
      <c r="M3012" s="1">
        <v>0.40600000000000003</v>
      </c>
      <c r="N3012" s="1">
        <v>8.7999999999999995E-2</v>
      </c>
      <c r="O3012" s="1">
        <v>0.318</v>
      </c>
      <c r="P3012" s="1">
        <v>0.8</v>
      </c>
      <c r="Q3012" s="1">
        <v>0.25800000000000001</v>
      </c>
      <c r="R3012" s="1">
        <v>0.23499999999999999</v>
      </c>
      <c r="S3012" s="1">
        <v>0</v>
      </c>
      <c r="T3012" s="1">
        <v>4.8000000000000001E-2</v>
      </c>
      <c r="U3012" s="1">
        <v>3.5999999999999997E-2</v>
      </c>
      <c r="V3012" s="1">
        <v>6.8000000000000005E-2</v>
      </c>
      <c r="W3012" s="1">
        <v>0.01</v>
      </c>
      <c r="X3012" s="1">
        <v>0.23</v>
      </c>
      <c r="Y3012" s="1">
        <v>0.02</v>
      </c>
      <c r="Z3012" s="1">
        <v>0.71799999999999997</v>
      </c>
      <c r="AA3012" s="1">
        <v>0.50800000000000001</v>
      </c>
      <c r="AB3012" s="1">
        <v>0.3</v>
      </c>
      <c r="AC3012" s="1">
        <v>0.70599999999999996</v>
      </c>
      <c r="AD3012" s="1">
        <v>0.69299999999999995</v>
      </c>
      <c r="AE3012" s="1">
        <v>0.1</v>
      </c>
      <c r="AF3012" s="1">
        <v>0.53700000000000003</v>
      </c>
      <c r="AG3012" s="1">
        <v>0.59599999999999997</v>
      </c>
      <c r="AH3012" s="1">
        <v>0.218</v>
      </c>
      <c r="AI3012" s="1">
        <v>0.34100000000000003</v>
      </c>
      <c r="AJ3012" s="1">
        <v>0.26100000000000001</v>
      </c>
      <c r="AK3012" s="1">
        <v>1</v>
      </c>
      <c r="AL3012" s="1">
        <v>1</v>
      </c>
      <c r="AM3012" s="1">
        <v>0.183</v>
      </c>
      <c r="AN3012" s="1">
        <v>0.30099999999999999</v>
      </c>
      <c r="AO3012" s="1">
        <v>0.26100000000000001</v>
      </c>
      <c r="AP3012" s="1">
        <v>12322.924999999999</v>
      </c>
      <c r="AQ3012" s="1">
        <v>12220</v>
      </c>
      <c r="AR3012" s="1">
        <v>28384000</v>
      </c>
      <c r="AS3012" s="1"/>
      <c r="AT3012" s="1"/>
      <c r="AU3012" s="1">
        <v>-0.13</v>
      </c>
      <c r="AV3012" s="1">
        <v>4.2999999999999997E-2</v>
      </c>
      <c r="AW3012" s="2">
        <f>AVERAGE(C3012:H3012)</f>
        <v>0.20233333333333334</v>
      </c>
      <c r="AX3012" s="2">
        <f>AVERAGE(I3012:O3012)</f>
        <v>0.30228571428571432</v>
      </c>
      <c r="AY3012" s="2">
        <f>AVERAGE(P3012:T3012)</f>
        <v>0.26820000000000005</v>
      </c>
      <c r="AZ3012" s="2">
        <f>AVERAGE(U3012:Z3012)</f>
        <v>0.18033333333333335</v>
      </c>
      <c r="BA3012" s="2">
        <f>AVERAGE(C3012,F3012,I3012,L3012,O3012,R3012,U3012,W3012,Y3012)</f>
        <v>0.2364444444444444</v>
      </c>
      <c r="BB3012" s="2">
        <f>AVERAGE(D3012,G3012,J3012,M3012,P3012,S3012,V3012,X3012,Z3012)</f>
        <v>0.25688888888888894</v>
      </c>
      <c r="BC3012" s="2">
        <f>AVERAGE(E3012,H3012,K3012,N3012,Q3012,T3012)</f>
        <v>0.21883333333333335</v>
      </c>
      <c r="BD3012" s="2">
        <f t="shared" si="322"/>
        <v>0.19642399999999999</v>
      </c>
      <c r="BE3012" s="2">
        <f t="shared" si="323"/>
        <v>8.2000000000000017E-2</v>
      </c>
      <c r="BF3012" s="2">
        <f t="shared" si="324"/>
        <v>0.18335000000000001</v>
      </c>
      <c r="BG3012" s="2">
        <f t="shared" si="325"/>
        <v>0.2373888888888889</v>
      </c>
      <c r="BH3012" s="2">
        <f t="shared" si="326"/>
        <v>0.46177400000000002</v>
      </c>
      <c r="BI3012" s="2">
        <f t="shared" si="327"/>
        <v>0.69916288888888889</v>
      </c>
      <c r="BJ3012" s="2">
        <f t="shared" si="328"/>
        <v>0.22438511111111112</v>
      </c>
    </row>
    <row r="3013" spans="1:62" s="2" customFormat="1">
      <c r="A3013" s="1" t="s">
        <v>215</v>
      </c>
      <c r="B3013" s="1">
        <v>2010</v>
      </c>
      <c r="C3013" s="1">
        <v>0.57999999999999996</v>
      </c>
      <c r="D3013" s="1">
        <v>7.0000000000000001E-3</v>
      </c>
      <c r="E3013" s="1">
        <v>0.16300000000000001</v>
      </c>
      <c r="F3013" s="1">
        <v>0.3</v>
      </c>
      <c r="G3013" s="1">
        <v>0.02</v>
      </c>
      <c r="H3013" s="1">
        <v>0.18099999999999999</v>
      </c>
      <c r="I3013" s="1">
        <v>0.60899999999999999</v>
      </c>
      <c r="J3013" s="1">
        <v>6.4000000000000001E-2</v>
      </c>
      <c r="K3013" s="1">
        <v>0.61199999999999999</v>
      </c>
      <c r="L3013" s="1">
        <v>0.02</v>
      </c>
      <c r="M3013" s="1">
        <v>0.41299999999999998</v>
      </c>
      <c r="N3013" s="1">
        <v>0.09</v>
      </c>
      <c r="O3013" s="1">
        <v>0.318</v>
      </c>
      <c r="P3013" s="1">
        <v>0.8</v>
      </c>
      <c r="Q3013" s="1">
        <v>0.28799999999999998</v>
      </c>
      <c r="R3013" s="1">
        <v>0.23499999999999999</v>
      </c>
      <c r="S3013" s="1">
        <v>0</v>
      </c>
      <c r="T3013" s="1">
        <v>4.8000000000000001E-2</v>
      </c>
      <c r="U3013" s="1">
        <v>3.5999999999999997E-2</v>
      </c>
      <c r="V3013" s="1">
        <v>6.8000000000000005E-2</v>
      </c>
      <c r="W3013" s="1">
        <v>0.01</v>
      </c>
      <c r="X3013" s="1">
        <v>0.23</v>
      </c>
      <c r="Y3013" s="1">
        <v>0.02</v>
      </c>
      <c r="Z3013" s="1">
        <v>0.72399999999999998</v>
      </c>
      <c r="AA3013" s="1">
        <v>0.503</v>
      </c>
      <c r="AB3013" s="1">
        <v>0.2</v>
      </c>
      <c r="AC3013" s="1">
        <v>0.74</v>
      </c>
      <c r="AD3013" s="1">
        <v>0.61799999999999999</v>
      </c>
      <c r="AE3013" s="1">
        <v>0.05</v>
      </c>
      <c r="AF3013" s="1">
        <v>0.47699999999999998</v>
      </c>
      <c r="AG3013" s="1">
        <v>0.57199999999999995</v>
      </c>
      <c r="AH3013" s="1">
        <v>0.221</v>
      </c>
      <c r="AI3013" s="1">
        <v>0.34300000000000003</v>
      </c>
      <c r="AJ3013" s="1">
        <v>0.26300000000000001</v>
      </c>
      <c r="AK3013" s="1">
        <v>1</v>
      </c>
      <c r="AL3013" s="1">
        <v>1</v>
      </c>
      <c r="AM3013" s="1">
        <v>0.186</v>
      </c>
      <c r="AN3013" s="1">
        <v>0.36199999999999999</v>
      </c>
      <c r="AO3013" s="1">
        <v>0.26300000000000001</v>
      </c>
      <c r="AP3013" s="1"/>
      <c r="AQ3013" s="1">
        <v>13184.666999999999</v>
      </c>
      <c r="AR3013" s="1"/>
      <c r="AS3013" s="1"/>
      <c r="AT3013" s="1"/>
      <c r="AU3013" s="1">
        <v>-0.14000000000000001</v>
      </c>
      <c r="AV3013" s="1">
        <v>3.9E-2</v>
      </c>
      <c r="AW3013" s="2">
        <f>AVERAGE(C3013:H3013)</f>
        <v>0.20850000000000002</v>
      </c>
      <c r="AX3013" s="2">
        <f>AVERAGE(I3013:O3013)</f>
        <v>0.30371428571428577</v>
      </c>
      <c r="AY3013" s="2">
        <f>AVERAGE(P3013:T3013)</f>
        <v>0.2742</v>
      </c>
      <c r="AZ3013" s="2">
        <f>AVERAGE(U3013:Z3013)</f>
        <v>0.18133333333333335</v>
      </c>
      <c r="BA3013" s="2">
        <f>AVERAGE(C3013,F3013,I3013,L3013,O3013,R3013,U3013,W3013,Y3013)</f>
        <v>0.2364444444444444</v>
      </c>
      <c r="BB3013" s="2">
        <f>AVERAGE(D3013,G3013,J3013,M3013,P3013,S3013,V3013,X3013,Z3013)</f>
        <v>0.25844444444444448</v>
      </c>
      <c r="BC3013" s="2">
        <f>AVERAGE(E3013,H3013,K3013,N3013,Q3013,T3013)</f>
        <v>0.23033333333333336</v>
      </c>
      <c r="BD3013" s="2">
        <f t="shared" si="322"/>
        <v>0.18043599999999999</v>
      </c>
      <c r="BE3013" s="2">
        <f t="shared" si="323"/>
        <v>8.270000000000001E-2</v>
      </c>
      <c r="BF3013" s="2">
        <f t="shared" si="324"/>
        <v>0.1867</v>
      </c>
      <c r="BG3013" s="2">
        <f t="shared" si="325"/>
        <v>0.24174074074074073</v>
      </c>
      <c r="BH3013" s="2">
        <f t="shared" si="326"/>
        <v>0.44983600000000001</v>
      </c>
      <c r="BI3013" s="2">
        <f t="shared" si="327"/>
        <v>0.69157674074074071</v>
      </c>
      <c r="BJ3013" s="2">
        <f t="shared" si="328"/>
        <v>0.20809525925925929</v>
      </c>
    </row>
    <row r="3014" spans="1:62" s="2" customFormat="1">
      <c r="A3014" s="1" t="s">
        <v>216</v>
      </c>
      <c r="B3014" s="1">
        <v>1995</v>
      </c>
      <c r="C3014" s="1">
        <v>0.13200000000000001</v>
      </c>
      <c r="D3014" s="1">
        <v>9.2999999999999999E-2</v>
      </c>
      <c r="E3014" s="1">
        <v>0.32</v>
      </c>
      <c r="F3014" s="1">
        <v>0.25</v>
      </c>
      <c r="G3014" s="1">
        <v>4.2999999999999997E-2</v>
      </c>
      <c r="H3014" s="1">
        <v>0.53</v>
      </c>
      <c r="I3014" s="1">
        <v>0.376</v>
      </c>
      <c r="J3014" s="1">
        <v>0.77800000000000002</v>
      </c>
      <c r="K3014" s="1">
        <v>0.40899999999999997</v>
      </c>
      <c r="L3014" s="1">
        <v>0.06</v>
      </c>
      <c r="M3014" s="1">
        <v>0.04</v>
      </c>
      <c r="N3014" s="1">
        <v>0.89400000000000002</v>
      </c>
      <c r="O3014" s="1">
        <v>0.76800000000000002</v>
      </c>
      <c r="P3014" s="1">
        <v>0.92700000000000005</v>
      </c>
      <c r="Q3014" s="1">
        <v>0.311</v>
      </c>
      <c r="R3014" s="1">
        <v>0.307</v>
      </c>
      <c r="S3014" s="1">
        <v>3.5999999999999997E-2</v>
      </c>
      <c r="T3014" s="1">
        <v>0.1</v>
      </c>
      <c r="U3014" s="1">
        <v>0.20200000000000001</v>
      </c>
      <c r="V3014" s="1">
        <v>0.55100000000000005</v>
      </c>
      <c r="W3014" s="1">
        <v>0.11</v>
      </c>
      <c r="X3014" s="1">
        <v>0.23</v>
      </c>
      <c r="Y3014" s="1">
        <v>0.10199999999999999</v>
      </c>
      <c r="Z3014" s="1">
        <v>0.74099999999999999</v>
      </c>
      <c r="AA3014" s="1">
        <v>0.4</v>
      </c>
      <c r="AB3014" s="1">
        <v>0.3</v>
      </c>
      <c r="AC3014" s="1">
        <v>0.68799999999999994</v>
      </c>
      <c r="AD3014" s="1">
        <v>0.871</v>
      </c>
      <c r="AE3014" s="1">
        <v>0.3</v>
      </c>
      <c r="AF3014" s="1">
        <v>0.55200000000000005</v>
      </c>
      <c r="AG3014" s="1">
        <v>0.44600000000000001</v>
      </c>
      <c r="AH3014" s="1">
        <v>0.57699999999999996</v>
      </c>
      <c r="AI3014" s="1">
        <v>0.20499999999999999</v>
      </c>
      <c r="AJ3014" s="1">
        <v>0.441</v>
      </c>
      <c r="AK3014" s="1">
        <v>0</v>
      </c>
      <c r="AL3014" s="1">
        <v>4.1000000000000002E-2</v>
      </c>
      <c r="AM3014" s="1">
        <v>0.40600000000000003</v>
      </c>
      <c r="AN3014" s="1">
        <v>0.51300000000000001</v>
      </c>
      <c r="AO3014" s="1">
        <v>0.441</v>
      </c>
      <c r="AP3014" s="1">
        <v>989.75300000000004</v>
      </c>
      <c r="AQ3014" s="1">
        <v>980</v>
      </c>
      <c r="AR3014" s="1">
        <v>72980000</v>
      </c>
      <c r="AS3014" s="1"/>
      <c r="AT3014" s="1"/>
      <c r="AU3014" s="1">
        <v>-0.01</v>
      </c>
      <c r="AV3014" s="1">
        <v>0.105</v>
      </c>
      <c r="AW3014" s="2">
        <f>AVERAGE(C3014:H3014)</f>
        <v>0.22800000000000001</v>
      </c>
      <c r="AX3014" s="2">
        <f>AVERAGE(I3014:O3014)</f>
        <v>0.47500000000000003</v>
      </c>
      <c r="AY3014" s="2">
        <f>AVERAGE(P3014:T3014)</f>
        <v>0.3362</v>
      </c>
      <c r="AZ3014" s="2">
        <f>AVERAGE(U3014:Z3014)</f>
        <v>0.32266666666666671</v>
      </c>
      <c r="BA3014" s="2">
        <f>AVERAGE(C3014,F3014,I3014,L3014,O3014,R3014,U3014,W3014,Y3014)</f>
        <v>0.2563333333333333</v>
      </c>
      <c r="BB3014" s="2">
        <f>AVERAGE(D3014,G3014,J3014,M3014,P3014,S3014,V3014,X3014,Z3014)</f>
        <v>0.38211111111111118</v>
      </c>
      <c r="BC3014" s="2">
        <f>AVERAGE(E3014,H3014,K3014,N3014,Q3014,T3014)</f>
        <v>0.42733333333333334</v>
      </c>
      <c r="BD3014" s="2">
        <f t="shared" si="322"/>
        <v>0.2031047</v>
      </c>
      <c r="BE3014" s="2">
        <f t="shared" si="323"/>
        <v>0.12229999999999999</v>
      </c>
      <c r="BF3014" s="2">
        <f t="shared" si="324"/>
        <v>7.035000000000001E-2</v>
      </c>
      <c r="BG3014" s="2">
        <f t="shared" si="325"/>
        <v>0.35525925925925933</v>
      </c>
      <c r="BH3014" s="2">
        <f t="shared" si="326"/>
        <v>0.39575470000000001</v>
      </c>
      <c r="BI3014" s="2">
        <f t="shared" si="327"/>
        <v>0.75101395925925929</v>
      </c>
      <c r="BJ3014" s="2">
        <f t="shared" si="328"/>
        <v>4.0495440740740685E-2</v>
      </c>
    </row>
    <row r="3015" spans="1:62" s="2" customFormat="1">
      <c r="A3015" s="1" t="s">
        <v>216</v>
      </c>
      <c r="B3015" s="1">
        <v>1996</v>
      </c>
      <c r="C3015" s="1">
        <v>0.13200000000000001</v>
      </c>
      <c r="D3015" s="1">
        <v>9.2999999999999999E-2</v>
      </c>
      <c r="E3015" s="1">
        <v>0.29799999999999999</v>
      </c>
      <c r="F3015" s="1">
        <v>0.25</v>
      </c>
      <c r="G3015" s="1">
        <v>4.2999999999999997E-2</v>
      </c>
      <c r="H3015" s="1">
        <v>0.51</v>
      </c>
      <c r="I3015" s="1">
        <v>0.376</v>
      </c>
      <c r="J3015" s="1">
        <v>0.77400000000000002</v>
      </c>
      <c r="K3015" s="1">
        <v>0.40100000000000002</v>
      </c>
      <c r="L3015" s="1">
        <v>0.06</v>
      </c>
      <c r="M3015" s="1">
        <v>0.03</v>
      </c>
      <c r="N3015" s="1">
        <v>0.877</v>
      </c>
      <c r="O3015" s="1">
        <v>0.76800000000000002</v>
      </c>
      <c r="P3015" s="1">
        <v>0.92700000000000005</v>
      </c>
      <c r="Q3015" s="1">
        <v>0.3</v>
      </c>
      <c r="R3015" s="1">
        <v>0.307</v>
      </c>
      <c r="S3015" s="1">
        <v>0.01</v>
      </c>
      <c r="T3015" s="1">
        <v>9.1999999999999998E-2</v>
      </c>
      <c r="U3015" s="1">
        <v>0.20200000000000001</v>
      </c>
      <c r="V3015" s="1">
        <v>0.55100000000000005</v>
      </c>
      <c r="W3015" s="1">
        <v>0.11</v>
      </c>
      <c r="X3015" s="1">
        <v>0.23</v>
      </c>
      <c r="Y3015" s="1">
        <v>0.10199999999999999</v>
      </c>
      <c r="Z3015" s="1">
        <v>0.749</v>
      </c>
      <c r="AA3015" s="1">
        <v>0.4</v>
      </c>
      <c r="AB3015" s="1">
        <v>0.3</v>
      </c>
      <c r="AC3015" s="1">
        <v>0.54800000000000004</v>
      </c>
      <c r="AD3015" s="1">
        <v>0.79100000000000004</v>
      </c>
      <c r="AE3015" s="1">
        <v>0.3</v>
      </c>
      <c r="AF3015" s="1">
        <v>0.63300000000000001</v>
      </c>
      <c r="AG3015" s="1">
        <v>0.44600000000000001</v>
      </c>
      <c r="AH3015" s="1">
        <v>0.57799999999999996</v>
      </c>
      <c r="AI3015" s="1">
        <v>0.19900000000000001</v>
      </c>
      <c r="AJ3015" s="1">
        <v>0.439</v>
      </c>
      <c r="AK3015" s="1">
        <v>1E-3</v>
      </c>
      <c r="AL3015" s="1">
        <v>5.8999999999999997E-2</v>
      </c>
      <c r="AM3015" s="1">
        <v>0.40400000000000003</v>
      </c>
      <c r="AN3015" s="1">
        <v>0.52600000000000002</v>
      </c>
      <c r="AO3015" s="1">
        <v>0.439</v>
      </c>
      <c r="AP3015" s="1">
        <v>1083.296</v>
      </c>
      <c r="AQ3015" s="1">
        <v>1070</v>
      </c>
      <c r="AR3015" s="1">
        <v>74300000</v>
      </c>
      <c r="AS3015" s="1"/>
      <c r="AT3015" s="1"/>
      <c r="AU3015" s="1">
        <v>-0.02</v>
      </c>
      <c r="AV3015" s="1">
        <v>0.105</v>
      </c>
      <c r="AW3015" s="2">
        <f>AVERAGE(C3015:H3015)</f>
        <v>0.221</v>
      </c>
      <c r="AX3015" s="2">
        <f>AVERAGE(I3015:O3015)</f>
        <v>0.46942857142857136</v>
      </c>
      <c r="AY3015" s="2">
        <f>AVERAGE(P3015:T3015)</f>
        <v>0.32720000000000005</v>
      </c>
      <c r="AZ3015" s="2">
        <f>AVERAGE(U3015:Z3015)</f>
        <v>0.32400000000000007</v>
      </c>
      <c r="BA3015" s="2">
        <f>AVERAGE(C3015,F3015,I3015,L3015,O3015,R3015,U3015,W3015,Y3015)</f>
        <v>0.2563333333333333</v>
      </c>
      <c r="BB3015" s="2">
        <f>AVERAGE(D3015,G3015,J3015,M3015,P3015,S3015,V3015,X3015,Z3015)</f>
        <v>0.37855555555555553</v>
      </c>
      <c r="BC3015" s="2">
        <f>AVERAGE(E3015,H3015,K3015,N3015,Q3015,T3015)</f>
        <v>0.41300000000000003</v>
      </c>
      <c r="BD3015" s="2">
        <f t="shared" ref="BD3015:BD3077" si="329">(AA3015+AG3015+AC3015+AD3015+AF3015+AE3015+AB3015)*0.0571</f>
        <v>0.19516779999999997</v>
      </c>
      <c r="BE3015" s="2">
        <f t="shared" ref="BE3015:BE3077" si="330">(AI3015+AH3015+AJ3015)*0.1</f>
        <v>0.1216</v>
      </c>
      <c r="BF3015" s="2">
        <f t="shared" ref="BF3015:BF3077" si="331">(AK3015+AN3015+AL3015+AL3015+AM3015+AM3015)*0.05</f>
        <v>7.2649999999999992E-2</v>
      </c>
      <c r="BG3015" s="2">
        <f t="shared" ref="BG3015:BG3077" si="332">AVERAGE(BA3015,BB3015,BC3015)</f>
        <v>0.34929629629629627</v>
      </c>
      <c r="BH3015" s="2">
        <f t="shared" ref="BH3015:BH3077" si="333">BD3015+BE3015+BF3015</f>
        <v>0.38941779999999998</v>
      </c>
      <c r="BI3015" s="2">
        <f t="shared" ref="BI3015:BI3077" si="334">BH3015+BG3015</f>
        <v>0.73871409629629625</v>
      </c>
      <c r="BJ3015" s="2">
        <f t="shared" ref="BJ3015:BJ3077" si="335">BH3015-BG3015</f>
        <v>4.0121503703703709E-2</v>
      </c>
    </row>
    <row r="3016" spans="1:62" s="2" customFormat="1">
      <c r="A3016" s="1" t="s">
        <v>216</v>
      </c>
      <c r="B3016" s="1">
        <v>1997</v>
      </c>
      <c r="C3016" s="1">
        <v>0.13200000000000001</v>
      </c>
      <c r="D3016" s="1">
        <v>9.2999999999999999E-2</v>
      </c>
      <c r="E3016" s="1">
        <v>0.27600000000000002</v>
      </c>
      <c r="F3016" s="1">
        <v>0.25</v>
      </c>
      <c r="G3016" s="1">
        <v>4.2999999999999997E-2</v>
      </c>
      <c r="H3016" s="1">
        <v>0.49</v>
      </c>
      <c r="I3016" s="1">
        <v>0.376</v>
      </c>
      <c r="J3016" s="1">
        <v>0.77</v>
      </c>
      <c r="K3016" s="1">
        <v>0.39800000000000002</v>
      </c>
      <c r="L3016" s="1">
        <v>0.06</v>
      </c>
      <c r="M3016" s="1">
        <v>0.03</v>
      </c>
      <c r="N3016" s="1">
        <v>0.86</v>
      </c>
      <c r="O3016" s="1">
        <v>0.76800000000000002</v>
      </c>
      <c r="P3016" s="1">
        <v>0.92700000000000005</v>
      </c>
      <c r="Q3016" s="1">
        <v>0.28999999999999998</v>
      </c>
      <c r="R3016" s="1">
        <v>0.307</v>
      </c>
      <c r="S3016" s="1">
        <v>4.8000000000000001E-2</v>
      </c>
      <c r="T3016" s="1">
        <v>8.3000000000000004E-2</v>
      </c>
      <c r="U3016" s="1">
        <v>0.20200000000000001</v>
      </c>
      <c r="V3016" s="1">
        <v>0.55100000000000005</v>
      </c>
      <c r="W3016" s="1">
        <v>0.11</v>
      </c>
      <c r="X3016" s="1">
        <v>0.23</v>
      </c>
      <c r="Y3016" s="1">
        <v>0.10199999999999999</v>
      </c>
      <c r="Z3016" s="1">
        <v>0.749</v>
      </c>
      <c r="AA3016" s="1">
        <v>0.4</v>
      </c>
      <c r="AB3016" s="1">
        <v>0.3</v>
      </c>
      <c r="AC3016" s="1">
        <v>0.42799999999999999</v>
      </c>
      <c r="AD3016" s="1">
        <v>0.78900000000000003</v>
      </c>
      <c r="AE3016" s="1">
        <v>0.3</v>
      </c>
      <c r="AF3016" s="1">
        <v>0.61</v>
      </c>
      <c r="AG3016" s="1">
        <v>0.44600000000000001</v>
      </c>
      <c r="AH3016" s="1">
        <v>0.57499999999999996</v>
      </c>
      <c r="AI3016" s="1">
        <v>0.214</v>
      </c>
      <c r="AJ3016" s="1">
        <v>0.41699999999999998</v>
      </c>
      <c r="AK3016" s="1">
        <v>2E-3</v>
      </c>
      <c r="AL3016" s="1">
        <v>0.1</v>
      </c>
      <c r="AM3016" s="1">
        <v>0.41299999999999998</v>
      </c>
      <c r="AN3016" s="1">
        <v>0.53800000000000003</v>
      </c>
      <c r="AO3016" s="1">
        <v>0.41699999999999998</v>
      </c>
      <c r="AP3016" s="1">
        <v>1174.0519999999999</v>
      </c>
      <c r="AQ3016" s="1">
        <v>1150</v>
      </c>
      <c r="AR3016" s="1">
        <v>75460000</v>
      </c>
      <c r="AS3016" s="1"/>
      <c r="AT3016" s="1"/>
      <c r="AU3016" s="1">
        <v>-0.03</v>
      </c>
      <c r="AV3016" s="1">
        <v>0.10199999999999999</v>
      </c>
      <c r="AW3016" s="2">
        <f>AVERAGE(C3016:H3016)</f>
        <v>0.214</v>
      </c>
      <c r="AX3016" s="2">
        <f>AVERAGE(I3016:O3016)</f>
        <v>0.46600000000000008</v>
      </c>
      <c r="AY3016" s="2">
        <f>AVERAGE(P3016:T3016)</f>
        <v>0.33100000000000002</v>
      </c>
      <c r="AZ3016" s="2">
        <f>AVERAGE(U3016:Z3016)</f>
        <v>0.32400000000000007</v>
      </c>
      <c r="BA3016" s="2">
        <f>AVERAGE(C3016,F3016,I3016,L3016,O3016,R3016,U3016,W3016,Y3016)</f>
        <v>0.2563333333333333</v>
      </c>
      <c r="BB3016" s="2">
        <f>AVERAGE(D3016,G3016,J3016,M3016,P3016,S3016,V3016,X3016,Z3016)</f>
        <v>0.38233333333333336</v>
      </c>
      <c r="BC3016" s="2">
        <f>AVERAGE(E3016,H3016,K3016,N3016,Q3016,T3016)</f>
        <v>0.39950000000000002</v>
      </c>
      <c r="BD3016" s="2">
        <f t="shared" si="329"/>
        <v>0.18688829999999998</v>
      </c>
      <c r="BE3016" s="2">
        <f t="shared" si="330"/>
        <v>0.1206</v>
      </c>
      <c r="BF3016" s="2">
        <f t="shared" si="331"/>
        <v>7.8300000000000008E-2</v>
      </c>
      <c r="BG3016" s="2">
        <f t="shared" si="332"/>
        <v>0.34605555555555556</v>
      </c>
      <c r="BH3016" s="2">
        <f t="shared" si="333"/>
        <v>0.38578829999999997</v>
      </c>
      <c r="BI3016" s="2">
        <f t="shared" si="334"/>
        <v>0.73184385555555553</v>
      </c>
      <c r="BJ3016" s="2">
        <f t="shared" si="335"/>
        <v>3.9732744444444412E-2</v>
      </c>
    </row>
    <row r="3017" spans="1:62" s="2" customFormat="1">
      <c r="A3017" s="1" t="s">
        <v>216</v>
      </c>
      <c r="B3017" s="1">
        <v>1998</v>
      </c>
      <c r="C3017" s="1">
        <v>0.13200000000000001</v>
      </c>
      <c r="D3017" s="1">
        <v>9.2999999999999999E-2</v>
      </c>
      <c r="E3017" s="1">
        <v>0.254</v>
      </c>
      <c r="F3017" s="1">
        <v>0.25</v>
      </c>
      <c r="G3017" s="1">
        <v>4.2999999999999997E-2</v>
      </c>
      <c r="H3017" s="1">
        <v>0.47</v>
      </c>
      <c r="I3017" s="1">
        <v>0.376</v>
      </c>
      <c r="J3017" s="1">
        <v>0.76500000000000001</v>
      </c>
      <c r="K3017" s="1">
        <v>0.39300000000000002</v>
      </c>
      <c r="L3017" s="1">
        <v>0.06</v>
      </c>
      <c r="M3017" s="1">
        <v>0.04</v>
      </c>
      <c r="N3017" s="1">
        <v>0.68</v>
      </c>
      <c r="O3017" s="1">
        <v>0.76800000000000002</v>
      </c>
      <c r="P3017" s="1">
        <v>0.92700000000000005</v>
      </c>
      <c r="Q3017" s="1">
        <v>0.28000000000000003</v>
      </c>
      <c r="R3017" s="1">
        <v>0.307</v>
      </c>
      <c r="S3017" s="1">
        <v>2.7E-2</v>
      </c>
      <c r="T3017" s="1">
        <v>7.4999999999999997E-2</v>
      </c>
      <c r="U3017" s="1">
        <v>0.20200000000000001</v>
      </c>
      <c r="V3017" s="1">
        <v>0.55100000000000005</v>
      </c>
      <c r="W3017" s="1">
        <v>0.11</v>
      </c>
      <c r="X3017" s="1">
        <v>0.23</v>
      </c>
      <c r="Y3017" s="1">
        <v>0.10199999999999999</v>
      </c>
      <c r="Z3017" s="1">
        <v>0.749</v>
      </c>
      <c r="AA3017" s="1">
        <v>0.4</v>
      </c>
      <c r="AB3017" s="1">
        <v>0.3</v>
      </c>
      <c r="AC3017" s="1">
        <v>0.434</v>
      </c>
      <c r="AD3017" s="1">
        <v>0.83</v>
      </c>
      <c r="AE3017" s="1">
        <v>0.3</v>
      </c>
      <c r="AF3017" s="1">
        <v>0.66200000000000003</v>
      </c>
      <c r="AG3017" s="1">
        <v>0.51</v>
      </c>
      <c r="AH3017" s="1">
        <v>0.57199999999999995</v>
      </c>
      <c r="AI3017" s="1">
        <v>0.22800000000000001</v>
      </c>
      <c r="AJ3017" s="1">
        <v>0.39400000000000002</v>
      </c>
      <c r="AK3017" s="1">
        <v>3.0000000000000001E-3</v>
      </c>
      <c r="AL3017" s="1">
        <v>0.14000000000000001</v>
      </c>
      <c r="AM3017" s="1">
        <v>0.42299999999999999</v>
      </c>
      <c r="AN3017" s="1">
        <v>0.55100000000000005</v>
      </c>
      <c r="AO3017" s="1">
        <v>0.39400000000000002</v>
      </c>
      <c r="AP3017" s="1">
        <v>1238.3800000000001</v>
      </c>
      <c r="AQ3017" s="1">
        <v>1220</v>
      </c>
      <c r="AR3017" s="1">
        <v>76520000</v>
      </c>
      <c r="AS3017" s="1">
        <v>35.520000000000003</v>
      </c>
      <c r="AT3017" s="1">
        <v>78.25</v>
      </c>
      <c r="AU3017" s="1">
        <v>-0.02</v>
      </c>
      <c r="AV3017" s="1">
        <v>0.11</v>
      </c>
      <c r="AW3017" s="2">
        <f>AVERAGE(C3017:H3017)</f>
        <v>0.20699999999999999</v>
      </c>
      <c r="AX3017" s="2">
        <f>AVERAGE(I3017:O3017)</f>
        <v>0.44028571428571428</v>
      </c>
      <c r="AY3017" s="2">
        <f>AVERAGE(P3017:T3017)</f>
        <v>0.32319999999999999</v>
      </c>
      <c r="AZ3017" s="2">
        <f>AVERAGE(U3017:Z3017)</f>
        <v>0.32400000000000007</v>
      </c>
      <c r="BA3017" s="2">
        <f>AVERAGE(C3017,F3017,I3017,L3017,O3017,R3017,U3017,W3017,Y3017)</f>
        <v>0.2563333333333333</v>
      </c>
      <c r="BB3017" s="2">
        <f>AVERAGE(D3017,G3017,J3017,M3017,P3017,S3017,V3017,X3017,Z3017)</f>
        <v>0.38055555555555559</v>
      </c>
      <c r="BC3017" s="2">
        <f>AVERAGE(E3017,H3017,K3017,N3017,Q3017,T3017)</f>
        <v>0.35866666666666669</v>
      </c>
      <c r="BD3017" s="2">
        <f t="shared" si="329"/>
        <v>0.19619559999999997</v>
      </c>
      <c r="BE3017" s="2">
        <f t="shared" si="330"/>
        <v>0.11940000000000001</v>
      </c>
      <c r="BF3017" s="2">
        <f t="shared" si="331"/>
        <v>8.4000000000000019E-2</v>
      </c>
      <c r="BG3017" s="2">
        <f t="shared" si="332"/>
        <v>0.33185185185185184</v>
      </c>
      <c r="BH3017" s="2">
        <f t="shared" si="333"/>
        <v>0.3995956</v>
      </c>
      <c r="BI3017" s="2">
        <f t="shared" si="334"/>
        <v>0.73144745185185189</v>
      </c>
      <c r="BJ3017" s="2">
        <f t="shared" si="335"/>
        <v>6.7743748148148153E-2</v>
      </c>
    </row>
    <row r="3018" spans="1:62" s="2" customFormat="1">
      <c r="A3018" s="1" t="s">
        <v>216</v>
      </c>
      <c r="B3018" s="1">
        <v>1999</v>
      </c>
      <c r="C3018" s="1">
        <v>0.13200000000000001</v>
      </c>
      <c r="D3018" s="1">
        <v>9.2999999999999999E-2</v>
      </c>
      <c r="E3018" s="1">
        <v>0.23200000000000001</v>
      </c>
      <c r="F3018" s="1">
        <v>0.25</v>
      </c>
      <c r="G3018" s="1">
        <v>4.2999999999999997E-2</v>
      </c>
      <c r="H3018" s="1">
        <v>0.45</v>
      </c>
      <c r="I3018" s="1">
        <v>0.376</v>
      </c>
      <c r="J3018" s="1">
        <v>0.76100000000000001</v>
      </c>
      <c r="K3018" s="1">
        <v>0.378</v>
      </c>
      <c r="L3018" s="1">
        <v>0.06</v>
      </c>
      <c r="M3018" s="1">
        <v>0.04</v>
      </c>
      <c r="N3018" s="1">
        <v>0.63</v>
      </c>
      <c r="O3018" s="1">
        <v>0.76800000000000002</v>
      </c>
      <c r="P3018" s="1">
        <v>0.92700000000000005</v>
      </c>
      <c r="Q3018" s="1">
        <v>0.27</v>
      </c>
      <c r="R3018" s="1">
        <v>0.307</v>
      </c>
      <c r="S3018" s="1">
        <v>3.2000000000000001E-2</v>
      </c>
      <c r="T3018" s="1">
        <v>6.6000000000000003E-2</v>
      </c>
      <c r="U3018" s="1">
        <v>0.20200000000000001</v>
      </c>
      <c r="V3018" s="1">
        <v>0.55100000000000005</v>
      </c>
      <c r="W3018" s="1">
        <v>0.11</v>
      </c>
      <c r="X3018" s="1">
        <v>0.23</v>
      </c>
      <c r="Y3018" s="1">
        <v>0.10199999999999999</v>
      </c>
      <c r="Z3018" s="1">
        <v>0.71799999999999997</v>
      </c>
      <c r="AA3018" s="1">
        <v>0.4</v>
      </c>
      <c r="AB3018" s="1">
        <v>0.3</v>
      </c>
      <c r="AC3018" s="1">
        <v>0.43</v>
      </c>
      <c r="AD3018" s="1">
        <v>0.81399999999999995</v>
      </c>
      <c r="AE3018" s="1">
        <v>0.3</v>
      </c>
      <c r="AF3018" s="1">
        <v>0.70799999999999996</v>
      </c>
      <c r="AG3018" s="1">
        <v>0.51</v>
      </c>
      <c r="AH3018" s="1">
        <v>0.55800000000000005</v>
      </c>
      <c r="AI3018" s="1">
        <v>0.23699999999999999</v>
      </c>
      <c r="AJ3018" s="1">
        <v>0.379</v>
      </c>
      <c r="AK3018" s="1">
        <v>5.0000000000000001E-3</v>
      </c>
      <c r="AL3018" s="1">
        <v>0.154</v>
      </c>
      <c r="AM3018" s="1">
        <v>0.42499999999999999</v>
      </c>
      <c r="AN3018" s="1">
        <v>0.56399999999999995</v>
      </c>
      <c r="AO3018" s="1">
        <v>0.379</v>
      </c>
      <c r="AP3018" s="1">
        <v>1299.6120000000001</v>
      </c>
      <c r="AQ3018" s="1">
        <v>1280</v>
      </c>
      <c r="AR3018" s="1">
        <v>77515000</v>
      </c>
      <c r="AS3018" s="1"/>
      <c r="AT3018" s="1"/>
      <c r="AU3018" s="1">
        <v>-0.02</v>
      </c>
      <c r="AV3018" s="1">
        <v>0.114</v>
      </c>
      <c r="AW3018" s="2">
        <f>AVERAGE(C3018:H3018)</f>
        <v>0.20000000000000004</v>
      </c>
      <c r="AX3018" s="2">
        <f>AVERAGE(I3018:O3018)</f>
        <v>0.43042857142857144</v>
      </c>
      <c r="AY3018" s="2">
        <f>AVERAGE(P3018:T3018)</f>
        <v>0.32040000000000002</v>
      </c>
      <c r="AZ3018" s="2">
        <f>AVERAGE(U3018:Z3018)</f>
        <v>0.31883333333333336</v>
      </c>
      <c r="BA3018" s="2">
        <f>AVERAGE(C3018,F3018,I3018,L3018,O3018,R3018,U3018,W3018,Y3018)</f>
        <v>0.2563333333333333</v>
      </c>
      <c r="BB3018" s="2">
        <f>AVERAGE(D3018,G3018,J3018,M3018,P3018,S3018,V3018,X3018,Z3018)</f>
        <v>0.37722222222222224</v>
      </c>
      <c r="BC3018" s="2">
        <f>AVERAGE(E3018,H3018,K3018,N3018,Q3018,T3018)</f>
        <v>0.33766666666666662</v>
      </c>
      <c r="BD3018" s="2">
        <f t="shared" si="329"/>
        <v>0.19768019999999997</v>
      </c>
      <c r="BE3018" s="2">
        <f t="shared" si="330"/>
        <v>0.1174</v>
      </c>
      <c r="BF3018" s="2">
        <f t="shared" si="331"/>
        <v>8.635000000000001E-2</v>
      </c>
      <c r="BG3018" s="2">
        <f t="shared" si="332"/>
        <v>0.32374074074074072</v>
      </c>
      <c r="BH3018" s="2">
        <f t="shared" si="333"/>
        <v>0.40143019999999996</v>
      </c>
      <c r="BI3018" s="2">
        <f t="shared" si="334"/>
        <v>0.72517094074074073</v>
      </c>
      <c r="BJ3018" s="2">
        <f t="shared" si="335"/>
        <v>7.7689459259259241E-2</v>
      </c>
    </row>
    <row r="3019" spans="1:62" s="2" customFormat="1">
      <c r="A3019" s="1" t="s">
        <v>216</v>
      </c>
      <c r="B3019" s="1">
        <v>2000</v>
      </c>
      <c r="C3019" s="1">
        <v>0.13200000000000001</v>
      </c>
      <c r="D3019" s="1">
        <v>9.2999999999999999E-2</v>
      </c>
      <c r="E3019" s="1">
        <v>0.21</v>
      </c>
      <c r="F3019" s="1">
        <v>0.25</v>
      </c>
      <c r="G3019" s="1">
        <v>4.2999999999999997E-2</v>
      </c>
      <c r="H3019" s="1">
        <v>0.43</v>
      </c>
      <c r="I3019" s="1">
        <v>0.376</v>
      </c>
      <c r="J3019" s="1">
        <v>0.75700000000000001</v>
      </c>
      <c r="K3019" s="1">
        <v>0.36899999999999999</v>
      </c>
      <c r="L3019" s="1">
        <v>0.06</v>
      </c>
      <c r="M3019" s="1">
        <v>0.05</v>
      </c>
      <c r="N3019" s="1">
        <v>0.57999999999999996</v>
      </c>
      <c r="O3019" s="1">
        <v>0.76800000000000002</v>
      </c>
      <c r="P3019" s="1">
        <v>0.92700000000000005</v>
      </c>
      <c r="Q3019" s="1">
        <v>0.26100000000000001</v>
      </c>
      <c r="R3019" s="1">
        <v>0.307</v>
      </c>
      <c r="S3019" s="1">
        <v>2.5000000000000001E-2</v>
      </c>
      <c r="T3019" s="1">
        <v>5.7000000000000002E-2</v>
      </c>
      <c r="U3019" s="1">
        <v>0.20200000000000001</v>
      </c>
      <c r="V3019" s="1">
        <v>0.55100000000000005</v>
      </c>
      <c r="W3019" s="1">
        <v>0.11</v>
      </c>
      <c r="X3019" s="1">
        <v>0.23</v>
      </c>
      <c r="Y3019" s="1">
        <v>0.10199999999999999</v>
      </c>
      <c r="Z3019" s="1">
        <v>0.68600000000000005</v>
      </c>
      <c r="AA3019" s="1">
        <v>0.4</v>
      </c>
      <c r="AB3019" s="1">
        <v>0.3</v>
      </c>
      <c r="AC3019" s="1">
        <v>0.53900000000000003</v>
      </c>
      <c r="AD3019" s="1">
        <v>0.84099999999999997</v>
      </c>
      <c r="AE3019" s="1">
        <v>0.3</v>
      </c>
      <c r="AF3019" s="1">
        <v>0.69299999999999995</v>
      </c>
      <c r="AG3019" s="1">
        <v>0.51</v>
      </c>
      <c r="AH3019" s="1">
        <v>0.54300000000000004</v>
      </c>
      <c r="AI3019" s="1">
        <v>0.245</v>
      </c>
      <c r="AJ3019" s="1">
        <v>0.36499999999999999</v>
      </c>
      <c r="AK3019" s="1">
        <v>1.0999999999999999E-2</v>
      </c>
      <c r="AL3019" s="1">
        <v>0.13700000000000001</v>
      </c>
      <c r="AM3019" s="1">
        <v>0.42699999999999999</v>
      </c>
      <c r="AN3019" s="1">
        <v>0.57699999999999996</v>
      </c>
      <c r="AO3019" s="1">
        <v>0.36499999999999999</v>
      </c>
      <c r="AP3019" s="1">
        <v>1415.6489999999999</v>
      </c>
      <c r="AQ3019" s="1">
        <v>1400</v>
      </c>
      <c r="AR3019" s="1">
        <v>77635400</v>
      </c>
      <c r="AS3019" s="1"/>
      <c r="AT3019" s="1"/>
      <c r="AU3019" s="1">
        <v>-0.02</v>
      </c>
      <c r="AV3019" s="1">
        <v>0.115</v>
      </c>
      <c r="AW3019" s="2">
        <f>AVERAGE(C3019:H3019)</f>
        <v>0.19300000000000003</v>
      </c>
      <c r="AX3019" s="2">
        <f>AVERAGE(I3019:O3019)</f>
        <v>0.42285714285714288</v>
      </c>
      <c r="AY3019" s="2">
        <f>AVERAGE(P3019:T3019)</f>
        <v>0.31540000000000001</v>
      </c>
      <c r="AZ3019" s="2">
        <f>AVERAGE(U3019:Z3019)</f>
        <v>0.31350000000000006</v>
      </c>
      <c r="BA3019" s="2">
        <f>AVERAGE(C3019,F3019,I3019,L3019,O3019,R3019,U3019,W3019,Y3019)</f>
        <v>0.2563333333333333</v>
      </c>
      <c r="BB3019" s="2">
        <f>AVERAGE(D3019,G3019,J3019,M3019,P3019,S3019,V3019,X3019,Z3019)</f>
        <v>0.37355555555555559</v>
      </c>
      <c r="BC3019" s="2">
        <f>AVERAGE(E3019,H3019,K3019,N3019,Q3019,T3019)</f>
        <v>0.31783333333333336</v>
      </c>
      <c r="BD3019" s="2">
        <f t="shared" si="329"/>
        <v>0.20458929999999997</v>
      </c>
      <c r="BE3019" s="2">
        <f t="shared" si="330"/>
        <v>0.11530000000000001</v>
      </c>
      <c r="BF3019" s="2">
        <f t="shared" si="331"/>
        <v>8.5800000000000001E-2</v>
      </c>
      <c r="BG3019" s="2">
        <f t="shared" si="332"/>
        <v>0.31590740740740747</v>
      </c>
      <c r="BH3019" s="2">
        <f t="shared" si="333"/>
        <v>0.40568929999999997</v>
      </c>
      <c r="BI3019" s="2">
        <f t="shared" si="334"/>
        <v>0.72159670740740744</v>
      </c>
      <c r="BJ3019" s="2">
        <f t="shared" si="335"/>
        <v>8.9781892592592505E-2</v>
      </c>
    </row>
    <row r="3020" spans="1:62" s="2" customFormat="1">
      <c r="A3020" s="1" t="s">
        <v>216</v>
      </c>
      <c r="B3020" s="1">
        <v>2001</v>
      </c>
      <c r="C3020" s="1">
        <v>0.13200000000000001</v>
      </c>
      <c r="D3020" s="1">
        <v>9.2999999999999999E-2</v>
      </c>
      <c r="E3020" s="1">
        <v>0.192</v>
      </c>
      <c r="F3020" s="1">
        <v>0.25</v>
      </c>
      <c r="G3020" s="1">
        <v>4.2999999999999997E-2</v>
      </c>
      <c r="H3020" s="1">
        <v>0.40799999999999997</v>
      </c>
      <c r="I3020" s="1">
        <v>0.376</v>
      </c>
      <c r="J3020" s="1">
        <v>0.753</v>
      </c>
      <c r="K3020" s="1">
        <v>0.5</v>
      </c>
      <c r="L3020" s="1">
        <v>0.06</v>
      </c>
      <c r="M3020" s="1">
        <v>0.05</v>
      </c>
      <c r="N3020" s="1">
        <v>0.53</v>
      </c>
      <c r="O3020" s="1">
        <v>0.76800000000000002</v>
      </c>
      <c r="P3020" s="1">
        <v>0.92700000000000005</v>
      </c>
      <c r="Q3020" s="1">
        <v>0.252</v>
      </c>
      <c r="R3020" s="1">
        <v>0.307</v>
      </c>
      <c r="S3020" s="1">
        <v>2.5999999999999999E-2</v>
      </c>
      <c r="T3020" s="1">
        <v>5.2999999999999999E-2</v>
      </c>
      <c r="U3020" s="1">
        <v>0.20200000000000001</v>
      </c>
      <c r="V3020" s="1">
        <v>0.55100000000000005</v>
      </c>
      <c r="W3020" s="1">
        <v>0.11</v>
      </c>
      <c r="X3020" s="1">
        <v>0.23</v>
      </c>
      <c r="Y3020" s="1">
        <v>0.10199999999999999</v>
      </c>
      <c r="Z3020" s="1">
        <v>0.65500000000000003</v>
      </c>
      <c r="AA3020" s="1">
        <v>0.4</v>
      </c>
      <c r="AB3020" s="1">
        <v>0.3</v>
      </c>
      <c r="AC3020" s="1">
        <v>0.54100000000000004</v>
      </c>
      <c r="AD3020" s="1">
        <v>0.86799999999999999</v>
      </c>
      <c r="AE3020" s="1">
        <v>0.3</v>
      </c>
      <c r="AF3020" s="1">
        <v>0.71099999999999997</v>
      </c>
      <c r="AG3020" s="1">
        <v>0.51</v>
      </c>
      <c r="AH3020" s="1">
        <v>0.55200000000000005</v>
      </c>
      <c r="AI3020" s="1">
        <v>0.222</v>
      </c>
      <c r="AJ3020" s="1">
        <v>0.373</v>
      </c>
      <c r="AK3020" s="1">
        <v>1.7999999999999999E-2</v>
      </c>
      <c r="AL3020" s="1">
        <v>0.13800000000000001</v>
      </c>
      <c r="AM3020" s="1">
        <v>0.41899999999999998</v>
      </c>
      <c r="AN3020" s="1">
        <v>0.59</v>
      </c>
      <c r="AO3020" s="1">
        <v>0.373</v>
      </c>
      <c r="AP3020" s="1">
        <v>1526.905</v>
      </c>
      <c r="AQ3020" s="1">
        <v>1510</v>
      </c>
      <c r="AR3020" s="1">
        <v>78685800</v>
      </c>
      <c r="AS3020" s="1"/>
      <c r="AT3020" s="1"/>
      <c r="AU3020" s="1">
        <v>-0.02</v>
      </c>
      <c r="AV3020" s="1">
        <v>0.111</v>
      </c>
      <c r="AW3020" s="2">
        <f>AVERAGE(C3020:H3020)</f>
        <v>0.18633333333333335</v>
      </c>
      <c r="AX3020" s="2">
        <f>AVERAGE(I3020:O3020)</f>
        <v>0.43385714285714283</v>
      </c>
      <c r="AY3020" s="2">
        <f>AVERAGE(P3020:T3020)</f>
        <v>0.313</v>
      </c>
      <c r="AZ3020" s="2">
        <f>AVERAGE(U3020:Z3020)</f>
        <v>0.3083333333333334</v>
      </c>
      <c r="BA3020" s="2">
        <f>AVERAGE(C3020,F3020,I3020,L3020,O3020,R3020,U3020,W3020,Y3020)</f>
        <v>0.2563333333333333</v>
      </c>
      <c r="BB3020" s="2">
        <f>AVERAGE(D3020,G3020,J3020,M3020,P3020,S3020,V3020,X3020,Z3020)</f>
        <v>0.36977777777777782</v>
      </c>
      <c r="BC3020" s="2">
        <f>AVERAGE(E3020,H3020,K3020,N3020,Q3020,T3020)</f>
        <v>0.32250000000000001</v>
      </c>
      <c r="BD3020" s="2">
        <f t="shared" si="329"/>
        <v>0.20727299999999996</v>
      </c>
      <c r="BE3020" s="2">
        <f t="shared" si="330"/>
        <v>0.11470000000000001</v>
      </c>
      <c r="BF3020" s="2">
        <f t="shared" si="331"/>
        <v>8.610000000000001E-2</v>
      </c>
      <c r="BG3020" s="2">
        <f t="shared" si="332"/>
        <v>0.31620370370370371</v>
      </c>
      <c r="BH3020" s="2">
        <f t="shared" si="333"/>
        <v>0.40807299999999996</v>
      </c>
      <c r="BI3020" s="2">
        <f t="shared" si="334"/>
        <v>0.72427670370370367</v>
      </c>
      <c r="BJ3020" s="2">
        <f t="shared" si="335"/>
        <v>9.1869296296296254E-2</v>
      </c>
    </row>
    <row r="3021" spans="1:62" s="2" customFormat="1">
      <c r="A3021" s="1" t="s">
        <v>216</v>
      </c>
      <c r="B3021" s="1">
        <v>2002</v>
      </c>
      <c r="C3021" s="1">
        <v>0.13200000000000001</v>
      </c>
      <c r="D3021" s="1">
        <v>9.2999999999999999E-2</v>
      </c>
      <c r="E3021" s="1">
        <v>0.17399999999999999</v>
      </c>
      <c r="F3021" s="1">
        <v>0.25</v>
      </c>
      <c r="G3021" s="1">
        <v>4.2999999999999997E-2</v>
      </c>
      <c r="H3021" s="1">
        <v>0.38600000000000001</v>
      </c>
      <c r="I3021" s="1">
        <v>0.376</v>
      </c>
      <c r="J3021" s="1">
        <v>0.749</v>
      </c>
      <c r="K3021" s="1">
        <v>0.5</v>
      </c>
      <c r="L3021" s="1">
        <v>0.06</v>
      </c>
      <c r="M3021" s="1">
        <v>0.06</v>
      </c>
      <c r="N3021" s="1">
        <v>0.48</v>
      </c>
      <c r="O3021" s="1">
        <v>0.76800000000000002</v>
      </c>
      <c r="P3021" s="1">
        <v>0.92400000000000004</v>
      </c>
      <c r="Q3021" s="1">
        <v>0.24399999999999999</v>
      </c>
      <c r="R3021" s="1">
        <v>0.307</v>
      </c>
      <c r="S3021" s="1">
        <v>3.3000000000000002E-2</v>
      </c>
      <c r="T3021" s="1">
        <v>4.9000000000000002E-2</v>
      </c>
      <c r="U3021" s="1">
        <v>0.20200000000000001</v>
      </c>
      <c r="V3021" s="1">
        <v>0.55100000000000005</v>
      </c>
      <c r="W3021" s="1">
        <v>0.11</v>
      </c>
      <c r="X3021" s="1">
        <v>0.23</v>
      </c>
      <c r="Y3021" s="1">
        <v>0.10199999999999999</v>
      </c>
      <c r="Z3021" s="1">
        <v>0.624</v>
      </c>
      <c r="AA3021" s="1">
        <v>0.4</v>
      </c>
      <c r="AB3021" s="1">
        <v>0.3</v>
      </c>
      <c r="AC3021" s="1">
        <v>0.54100000000000004</v>
      </c>
      <c r="AD3021" s="1">
        <v>0.90300000000000002</v>
      </c>
      <c r="AE3021" s="1">
        <v>0.3</v>
      </c>
      <c r="AF3021" s="1">
        <v>0.80400000000000005</v>
      </c>
      <c r="AG3021" s="1">
        <v>0.51</v>
      </c>
      <c r="AH3021" s="1">
        <v>0.56100000000000005</v>
      </c>
      <c r="AI3021" s="1">
        <v>0.19900000000000001</v>
      </c>
      <c r="AJ3021" s="1">
        <v>0.38200000000000001</v>
      </c>
      <c r="AK3021" s="1">
        <v>2.7E-2</v>
      </c>
      <c r="AL3021" s="1">
        <v>0.13600000000000001</v>
      </c>
      <c r="AM3021" s="1">
        <v>0.41</v>
      </c>
      <c r="AN3021" s="1">
        <v>0.60299999999999998</v>
      </c>
      <c r="AO3021" s="1">
        <v>0.38200000000000001</v>
      </c>
      <c r="AP3021" s="1">
        <v>1639.867</v>
      </c>
      <c r="AQ3021" s="1">
        <v>1610</v>
      </c>
      <c r="AR3021" s="1">
        <v>79727400</v>
      </c>
      <c r="AS3021" s="1">
        <v>37.549999999999997</v>
      </c>
      <c r="AT3021" s="1">
        <v>68.709999999999994</v>
      </c>
      <c r="AU3021" s="1">
        <v>-0.02</v>
      </c>
      <c r="AV3021" s="1">
        <v>0.112</v>
      </c>
      <c r="AW3021" s="2">
        <f>AVERAGE(C3021:H3021)</f>
        <v>0.17966666666666667</v>
      </c>
      <c r="AX3021" s="2">
        <f>AVERAGE(I3021:O3021)</f>
        <v>0.4275714285714286</v>
      </c>
      <c r="AY3021" s="2">
        <f>AVERAGE(P3021:T3021)</f>
        <v>0.31140000000000001</v>
      </c>
      <c r="AZ3021" s="2">
        <f>AVERAGE(U3021:Z3021)</f>
        <v>0.30316666666666675</v>
      </c>
      <c r="BA3021" s="2">
        <f>AVERAGE(C3021,F3021,I3021,L3021,O3021,R3021,U3021,W3021,Y3021)</f>
        <v>0.2563333333333333</v>
      </c>
      <c r="BB3021" s="2">
        <f>AVERAGE(D3021,G3021,J3021,M3021,P3021,S3021,V3021,X3021,Z3021)</f>
        <v>0.36744444444444446</v>
      </c>
      <c r="BC3021" s="2">
        <f>AVERAGE(E3021,H3021,K3021,N3021,Q3021,T3021)</f>
        <v>0.30549999999999999</v>
      </c>
      <c r="BD3021" s="2">
        <f t="shared" si="329"/>
        <v>0.21458179999999999</v>
      </c>
      <c r="BE3021" s="2">
        <f t="shared" si="330"/>
        <v>0.1142</v>
      </c>
      <c r="BF3021" s="2">
        <f t="shared" si="331"/>
        <v>8.610000000000001E-2</v>
      </c>
      <c r="BG3021" s="2">
        <f t="shared" si="332"/>
        <v>0.30975925925925923</v>
      </c>
      <c r="BH3021" s="2">
        <f t="shared" si="333"/>
        <v>0.41488180000000002</v>
      </c>
      <c r="BI3021" s="2">
        <f t="shared" si="334"/>
        <v>0.72464105925925926</v>
      </c>
      <c r="BJ3021" s="2">
        <f t="shared" si="335"/>
        <v>0.10512254074074079</v>
      </c>
    </row>
    <row r="3022" spans="1:62" s="2" customFormat="1">
      <c r="A3022" s="1" t="s">
        <v>216</v>
      </c>
      <c r="B3022" s="1">
        <v>2003</v>
      </c>
      <c r="C3022" s="1">
        <v>0.13200000000000001</v>
      </c>
      <c r="D3022" s="1">
        <v>9.2999999999999999E-2</v>
      </c>
      <c r="E3022" s="1">
        <v>0.156</v>
      </c>
      <c r="F3022" s="1">
        <v>0.25</v>
      </c>
      <c r="G3022" s="1">
        <v>4.2999999999999997E-2</v>
      </c>
      <c r="H3022" s="1">
        <v>0.36399999999999999</v>
      </c>
      <c r="I3022" s="1">
        <v>0.376</v>
      </c>
      <c r="J3022" s="1">
        <v>0.74399999999999999</v>
      </c>
      <c r="K3022" s="1">
        <v>0.5</v>
      </c>
      <c r="L3022" s="1">
        <v>0.06</v>
      </c>
      <c r="M3022" s="1">
        <v>0.06</v>
      </c>
      <c r="N3022" s="1">
        <v>0.43</v>
      </c>
      <c r="O3022" s="1">
        <v>0.76800000000000002</v>
      </c>
      <c r="P3022" s="1">
        <v>0.90900000000000003</v>
      </c>
      <c r="Q3022" s="1">
        <v>0.23699999999999999</v>
      </c>
      <c r="R3022" s="1">
        <v>0.307</v>
      </c>
      <c r="S3022" s="1">
        <v>2.5000000000000001E-2</v>
      </c>
      <c r="T3022" s="1">
        <v>4.4999999999999998E-2</v>
      </c>
      <c r="U3022" s="1">
        <v>0.20200000000000001</v>
      </c>
      <c r="V3022" s="1">
        <v>0.55100000000000005</v>
      </c>
      <c r="W3022" s="1">
        <v>0.11</v>
      </c>
      <c r="X3022" s="1">
        <v>0.23</v>
      </c>
      <c r="Y3022" s="1">
        <v>0.10199999999999999</v>
      </c>
      <c r="Z3022" s="1">
        <v>0.59199999999999997</v>
      </c>
      <c r="AA3022" s="1">
        <v>0.4</v>
      </c>
      <c r="AB3022" s="1">
        <v>0.3</v>
      </c>
      <c r="AC3022" s="1">
        <v>0.625</v>
      </c>
      <c r="AD3022" s="1">
        <v>0.83</v>
      </c>
      <c r="AE3022" s="1">
        <v>0.3</v>
      </c>
      <c r="AF3022" s="1">
        <v>0.86499999999999999</v>
      </c>
      <c r="AG3022" s="1">
        <v>0.47599999999999998</v>
      </c>
      <c r="AH3022" s="1">
        <v>0.52600000000000002</v>
      </c>
      <c r="AI3022" s="1">
        <v>0.191</v>
      </c>
      <c r="AJ3022" s="1">
        <v>0.39200000000000002</v>
      </c>
      <c r="AK3022" s="1">
        <v>3.7999999999999999E-2</v>
      </c>
      <c r="AL3022" s="1">
        <v>0.13300000000000001</v>
      </c>
      <c r="AM3022" s="1">
        <v>0.42399999999999999</v>
      </c>
      <c r="AN3022" s="1">
        <v>0.61499999999999999</v>
      </c>
      <c r="AO3022" s="1">
        <v>0.39200000000000002</v>
      </c>
      <c r="AP3022" s="1">
        <v>1772.076</v>
      </c>
      <c r="AQ3022" s="1">
        <v>1740</v>
      </c>
      <c r="AR3022" s="1">
        <v>80902400</v>
      </c>
      <c r="AS3022" s="1"/>
      <c r="AT3022" s="1"/>
      <c r="AU3022" s="1">
        <v>-0.02</v>
      </c>
      <c r="AV3022" s="1">
        <v>0.115</v>
      </c>
      <c r="AW3022" s="2">
        <f>AVERAGE(C3022:H3022)</f>
        <v>0.17300000000000001</v>
      </c>
      <c r="AX3022" s="2">
        <f>AVERAGE(I3022:O3022)</f>
        <v>0.41971428571428582</v>
      </c>
      <c r="AY3022" s="2">
        <f>AVERAGE(P3022:T3022)</f>
        <v>0.30459999999999993</v>
      </c>
      <c r="AZ3022" s="2">
        <f>AVERAGE(U3022:Z3022)</f>
        <v>0.29783333333333339</v>
      </c>
      <c r="BA3022" s="2">
        <f>AVERAGE(C3022,F3022,I3022,L3022,O3022,R3022,U3022,W3022,Y3022)</f>
        <v>0.2563333333333333</v>
      </c>
      <c r="BB3022" s="2">
        <f>AVERAGE(D3022,G3022,J3022,M3022,P3022,S3022,V3022,X3022,Z3022)</f>
        <v>0.36077777777777775</v>
      </c>
      <c r="BC3022" s="2">
        <f>AVERAGE(E3022,H3022,K3022,N3022,Q3022,T3022)</f>
        <v>0.28866666666666663</v>
      </c>
      <c r="BD3022" s="2">
        <f t="shared" si="329"/>
        <v>0.21675159999999996</v>
      </c>
      <c r="BE3022" s="2">
        <f t="shared" si="330"/>
        <v>0.1109</v>
      </c>
      <c r="BF3022" s="2">
        <f t="shared" si="331"/>
        <v>8.8349999999999998E-2</v>
      </c>
      <c r="BG3022" s="2">
        <f t="shared" si="332"/>
        <v>0.30192592592592588</v>
      </c>
      <c r="BH3022" s="2">
        <f t="shared" si="333"/>
        <v>0.41600159999999992</v>
      </c>
      <c r="BI3022" s="2">
        <f t="shared" si="334"/>
        <v>0.71792752592592579</v>
      </c>
      <c r="BJ3022" s="2">
        <f t="shared" si="335"/>
        <v>0.11407567407407404</v>
      </c>
    </row>
    <row r="3023" spans="1:62" s="2" customFormat="1">
      <c r="A3023" s="1" t="s">
        <v>216</v>
      </c>
      <c r="B3023" s="1">
        <v>2004</v>
      </c>
      <c r="C3023" s="1">
        <v>0.13200000000000001</v>
      </c>
      <c r="D3023" s="1">
        <v>9.2999999999999999E-2</v>
      </c>
      <c r="E3023" s="1">
        <v>0.13800000000000001</v>
      </c>
      <c r="F3023" s="1">
        <v>0.25</v>
      </c>
      <c r="G3023" s="1">
        <v>4.2999999999999997E-2</v>
      </c>
      <c r="H3023" s="1">
        <v>0.34200000000000003</v>
      </c>
      <c r="I3023" s="1">
        <v>0.376</v>
      </c>
      <c r="J3023" s="1">
        <v>0.74</v>
      </c>
      <c r="K3023" s="1">
        <v>0.5</v>
      </c>
      <c r="L3023" s="1">
        <v>0.06</v>
      </c>
      <c r="M3023" s="1">
        <v>7.0000000000000007E-2</v>
      </c>
      <c r="N3023" s="1">
        <v>0.36</v>
      </c>
      <c r="O3023" s="1">
        <v>0.76800000000000002</v>
      </c>
      <c r="P3023" s="1">
        <v>0.89500000000000002</v>
      </c>
      <c r="Q3023" s="1">
        <v>0.23100000000000001</v>
      </c>
      <c r="R3023" s="1">
        <v>0.307</v>
      </c>
      <c r="S3023" s="1">
        <v>0.02</v>
      </c>
      <c r="T3023" s="1">
        <v>4.1000000000000002E-2</v>
      </c>
      <c r="U3023" s="1">
        <v>0.20200000000000001</v>
      </c>
      <c r="V3023" s="1">
        <v>0.55100000000000005</v>
      </c>
      <c r="W3023" s="1">
        <v>0.11</v>
      </c>
      <c r="X3023" s="1">
        <v>0.23</v>
      </c>
      <c r="Y3023" s="1">
        <v>0.10199999999999999</v>
      </c>
      <c r="Z3023" s="1">
        <v>0.56100000000000005</v>
      </c>
      <c r="AA3023" s="1">
        <v>0.4</v>
      </c>
      <c r="AB3023" s="1">
        <v>0.3</v>
      </c>
      <c r="AC3023" s="1">
        <v>0.63400000000000001</v>
      </c>
      <c r="AD3023" s="1">
        <v>0.82099999999999995</v>
      </c>
      <c r="AE3023" s="1">
        <v>0.3</v>
      </c>
      <c r="AF3023" s="1">
        <v>0.80400000000000005</v>
      </c>
      <c r="AG3023" s="1">
        <v>0.54800000000000004</v>
      </c>
      <c r="AH3023" s="1">
        <v>0.52500000000000002</v>
      </c>
      <c r="AI3023" s="1">
        <v>0.223</v>
      </c>
      <c r="AJ3023" s="1">
        <v>0.34899999999999998</v>
      </c>
      <c r="AK3023" s="1">
        <v>6.7000000000000004E-2</v>
      </c>
      <c r="AL3023" s="1">
        <v>0.13</v>
      </c>
      <c r="AM3023" s="1">
        <v>0.43</v>
      </c>
      <c r="AN3023" s="1">
        <v>0.628</v>
      </c>
      <c r="AO3023" s="1">
        <v>0.34899999999999998</v>
      </c>
      <c r="AP3023" s="1">
        <v>1937.2159999999999</v>
      </c>
      <c r="AQ3023" s="1">
        <v>1900</v>
      </c>
      <c r="AR3023" s="1">
        <v>82031700</v>
      </c>
      <c r="AS3023" s="1">
        <v>39.159999999999997</v>
      </c>
      <c r="AT3023" s="1">
        <v>52.54</v>
      </c>
      <c r="AU3023" s="1">
        <v>-0.03</v>
      </c>
      <c r="AV3023" s="1">
        <v>0.11700000000000001</v>
      </c>
      <c r="AW3023" s="2">
        <f>AVERAGE(C3023:H3023)</f>
        <v>0.16633333333333333</v>
      </c>
      <c r="AX3023" s="2">
        <f>AVERAGE(I3023:O3023)</f>
        <v>0.41057142857142864</v>
      </c>
      <c r="AY3023" s="2">
        <f>AVERAGE(P3023:T3023)</f>
        <v>0.29880000000000001</v>
      </c>
      <c r="AZ3023" s="2">
        <f>AVERAGE(U3023:Z3023)</f>
        <v>0.29266666666666669</v>
      </c>
      <c r="BA3023" s="2">
        <f>AVERAGE(C3023,F3023,I3023,L3023,O3023,R3023,U3023,W3023,Y3023)</f>
        <v>0.2563333333333333</v>
      </c>
      <c r="BB3023" s="2">
        <f>AVERAGE(D3023,G3023,J3023,M3023,P3023,S3023,V3023,X3023,Z3023)</f>
        <v>0.35588888888888887</v>
      </c>
      <c r="BC3023" s="2">
        <f>AVERAGE(E3023,H3023,K3023,N3023,Q3023,T3023)</f>
        <v>0.26866666666666666</v>
      </c>
      <c r="BD3023" s="2">
        <f t="shared" si="329"/>
        <v>0.21737969999999995</v>
      </c>
      <c r="BE3023" s="2">
        <f t="shared" si="330"/>
        <v>0.10970000000000001</v>
      </c>
      <c r="BF3023" s="2">
        <f t="shared" si="331"/>
        <v>9.0749999999999997E-2</v>
      </c>
      <c r="BG3023" s="2">
        <f t="shared" si="332"/>
        <v>0.29362962962962963</v>
      </c>
      <c r="BH3023" s="2">
        <f t="shared" si="333"/>
        <v>0.41782969999999997</v>
      </c>
      <c r="BI3023" s="2">
        <f t="shared" si="334"/>
        <v>0.71145932962962966</v>
      </c>
      <c r="BJ3023" s="2">
        <f t="shared" si="335"/>
        <v>0.12420007037037034</v>
      </c>
    </row>
    <row r="3024" spans="1:62" s="2" customFormat="1">
      <c r="A3024" s="1" t="s">
        <v>216</v>
      </c>
      <c r="B3024" s="1">
        <v>2005</v>
      </c>
      <c r="C3024" s="1">
        <v>0.13200000000000001</v>
      </c>
      <c r="D3024" s="1">
        <v>9.2999999999999999E-2</v>
      </c>
      <c r="E3024" s="1">
        <v>0.12</v>
      </c>
      <c r="F3024" s="1">
        <v>0.25</v>
      </c>
      <c r="G3024" s="1">
        <v>4.2999999999999997E-2</v>
      </c>
      <c r="H3024" s="1">
        <v>0.32</v>
      </c>
      <c r="I3024" s="1">
        <v>0.376</v>
      </c>
      <c r="J3024" s="1">
        <v>0.73599999999999999</v>
      </c>
      <c r="K3024" s="1">
        <v>0.51300000000000001</v>
      </c>
      <c r="L3024" s="1">
        <v>0.06</v>
      </c>
      <c r="M3024" s="1">
        <v>7.0000000000000007E-2</v>
      </c>
      <c r="N3024" s="1">
        <v>0.33</v>
      </c>
      <c r="O3024" s="1">
        <v>0.76800000000000002</v>
      </c>
      <c r="P3024" s="1">
        <v>0.874</v>
      </c>
      <c r="Q3024" s="1">
        <v>0.22600000000000001</v>
      </c>
      <c r="R3024" s="1">
        <v>0.307</v>
      </c>
      <c r="S3024" s="1">
        <v>2.3E-2</v>
      </c>
      <c r="T3024" s="1">
        <v>3.6999999999999998E-2</v>
      </c>
      <c r="U3024" s="1">
        <v>0.20200000000000001</v>
      </c>
      <c r="V3024" s="1">
        <v>0.55100000000000005</v>
      </c>
      <c r="W3024" s="1">
        <v>0.11</v>
      </c>
      <c r="X3024" s="1">
        <v>0.23</v>
      </c>
      <c r="Y3024" s="1">
        <v>0.10199999999999999</v>
      </c>
      <c r="Z3024" s="1">
        <v>0.54600000000000004</v>
      </c>
      <c r="AA3024" s="1">
        <v>0.4</v>
      </c>
      <c r="AB3024" s="1">
        <v>0.3</v>
      </c>
      <c r="AC3024" s="1">
        <v>0.745</v>
      </c>
      <c r="AD3024" s="1">
        <v>0.79100000000000004</v>
      </c>
      <c r="AE3024" s="1">
        <v>0.3</v>
      </c>
      <c r="AF3024" s="1">
        <v>0.79100000000000004</v>
      </c>
      <c r="AG3024" s="1">
        <v>0.502</v>
      </c>
      <c r="AH3024" s="1">
        <v>0.56699999999999995</v>
      </c>
      <c r="AI3024" s="1">
        <v>0.214</v>
      </c>
      <c r="AJ3024" s="1">
        <v>0.34699999999999998</v>
      </c>
      <c r="AK3024" s="1">
        <v>0.128</v>
      </c>
      <c r="AL3024" s="1">
        <v>0.127</v>
      </c>
      <c r="AM3024" s="1">
        <v>0.45400000000000001</v>
      </c>
      <c r="AN3024" s="1">
        <v>0.64100000000000001</v>
      </c>
      <c r="AO3024" s="1">
        <v>0.34699999999999998</v>
      </c>
      <c r="AP3024" s="1">
        <v>2142.7350000000001</v>
      </c>
      <c r="AQ3024" s="1">
        <v>2100</v>
      </c>
      <c r="AR3024" s="1">
        <v>83106300</v>
      </c>
      <c r="AS3024" s="1"/>
      <c r="AT3024" s="1"/>
      <c r="AU3024" s="1">
        <v>-0.02</v>
      </c>
      <c r="AV3024" s="1">
        <v>0.11600000000000001</v>
      </c>
      <c r="AW3024" s="2">
        <f>AVERAGE(C3024:H3024)</f>
        <v>0.15966666666666665</v>
      </c>
      <c r="AX3024" s="2">
        <f>AVERAGE(I3024:O3024)</f>
        <v>0.40757142857142853</v>
      </c>
      <c r="AY3024" s="2">
        <f>AVERAGE(P3024:T3024)</f>
        <v>0.29339999999999999</v>
      </c>
      <c r="AZ3024" s="2">
        <f>AVERAGE(U3024:Z3024)</f>
        <v>0.29016666666666674</v>
      </c>
      <c r="BA3024" s="2">
        <f>AVERAGE(C3024,F3024,I3024,L3024,O3024,R3024,U3024,W3024,Y3024)</f>
        <v>0.2563333333333333</v>
      </c>
      <c r="BB3024" s="2">
        <f>AVERAGE(D3024,G3024,J3024,M3024,P3024,S3024,V3024,X3024,Z3024)</f>
        <v>0.35177777777777774</v>
      </c>
      <c r="BC3024" s="2">
        <f>AVERAGE(E3024,H3024,K3024,N3024,Q3024,T3024)</f>
        <v>0.25766666666666665</v>
      </c>
      <c r="BD3024" s="2">
        <f t="shared" si="329"/>
        <v>0.21863589999999997</v>
      </c>
      <c r="BE3024" s="2">
        <f t="shared" si="330"/>
        <v>0.1128</v>
      </c>
      <c r="BF3024" s="2">
        <f t="shared" si="331"/>
        <v>9.6550000000000011E-2</v>
      </c>
      <c r="BG3024" s="2">
        <f t="shared" si="332"/>
        <v>0.28859259259259257</v>
      </c>
      <c r="BH3024" s="2">
        <f t="shared" si="333"/>
        <v>0.42798589999999997</v>
      </c>
      <c r="BI3024" s="2">
        <f t="shared" si="334"/>
        <v>0.71657849259259254</v>
      </c>
      <c r="BJ3024" s="2">
        <f t="shared" si="335"/>
        <v>0.13939330740740741</v>
      </c>
    </row>
    <row r="3025" spans="1:62" s="2" customFormat="1">
      <c r="A3025" s="1" t="s">
        <v>216</v>
      </c>
      <c r="B3025" s="1">
        <v>2006</v>
      </c>
      <c r="C3025" s="1">
        <v>0.13200000000000001</v>
      </c>
      <c r="D3025" s="1">
        <v>9.2999999999999999E-2</v>
      </c>
      <c r="E3025" s="1">
        <v>0.1</v>
      </c>
      <c r="F3025" s="1">
        <v>0.25</v>
      </c>
      <c r="G3025" s="1">
        <v>4.2999999999999997E-2</v>
      </c>
      <c r="H3025" s="1">
        <v>0.29699999999999999</v>
      </c>
      <c r="I3025" s="1">
        <v>0.376</v>
      </c>
      <c r="J3025" s="1">
        <v>0.73099999999999998</v>
      </c>
      <c r="K3025" s="1">
        <v>0.50700000000000001</v>
      </c>
      <c r="L3025" s="1">
        <v>0.06</v>
      </c>
      <c r="M3025" s="1">
        <v>0.08</v>
      </c>
      <c r="N3025" s="1">
        <v>0.5</v>
      </c>
      <c r="O3025" s="1">
        <v>0.76800000000000002</v>
      </c>
      <c r="P3025" s="1">
        <v>0.871</v>
      </c>
      <c r="Q3025" s="1">
        <v>0.221</v>
      </c>
      <c r="R3025" s="1">
        <v>0.307</v>
      </c>
      <c r="S3025" s="1">
        <v>2.1999999999999999E-2</v>
      </c>
      <c r="T3025" s="1">
        <v>3.4000000000000002E-2</v>
      </c>
      <c r="U3025" s="1">
        <v>0.20200000000000001</v>
      </c>
      <c r="V3025" s="1">
        <v>0.55100000000000005</v>
      </c>
      <c r="W3025" s="1">
        <v>0.11</v>
      </c>
      <c r="X3025" s="1">
        <v>0.23</v>
      </c>
      <c r="Y3025" s="1">
        <v>0.10199999999999999</v>
      </c>
      <c r="Z3025" s="1">
        <v>0.53</v>
      </c>
      <c r="AA3025" s="1">
        <v>0.6</v>
      </c>
      <c r="AB3025" s="1">
        <v>0.3</v>
      </c>
      <c r="AC3025" s="1">
        <v>0.74299999999999999</v>
      </c>
      <c r="AD3025" s="1">
        <v>0.748</v>
      </c>
      <c r="AE3025" s="1">
        <v>0.3</v>
      </c>
      <c r="AF3025" s="1">
        <v>0.74199999999999999</v>
      </c>
      <c r="AG3025" s="1">
        <v>0.57599999999999996</v>
      </c>
      <c r="AH3025" s="1">
        <v>0.57799999999999996</v>
      </c>
      <c r="AI3025" s="1">
        <v>0.183</v>
      </c>
      <c r="AJ3025" s="1">
        <v>0.36</v>
      </c>
      <c r="AK3025" s="1">
        <v>0.20499999999999999</v>
      </c>
      <c r="AL3025" s="1">
        <v>0.125</v>
      </c>
      <c r="AM3025" s="1">
        <v>0.42</v>
      </c>
      <c r="AN3025" s="1">
        <v>0.67700000000000005</v>
      </c>
      <c r="AO3025" s="1">
        <v>0.36</v>
      </c>
      <c r="AP3025" s="1">
        <v>2365.1590000000001</v>
      </c>
      <c r="AQ3025" s="1">
        <v>2310</v>
      </c>
      <c r="AR3025" s="1">
        <v>84136800</v>
      </c>
      <c r="AS3025" s="1">
        <v>37.770000000000003</v>
      </c>
      <c r="AT3025" s="1">
        <v>48.24</v>
      </c>
      <c r="AU3025" s="1">
        <v>-0.02</v>
      </c>
      <c r="AV3025" s="1">
        <v>0.107</v>
      </c>
      <c r="AW3025" s="2">
        <f>AVERAGE(C3025:H3025)</f>
        <v>0.1525</v>
      </c>
      <c r="AX3025" s="2">
        <f>AVERAGE(I3025:O3025)</f>
        <v>0.43171428571428577</v>
      </c>
      <c r="AY3025" s="2">
        <f>AVERAGE(P3025:T3025)</f>
        <v>0.29100000000000004</v>
      </c>
      <c r="AZ3025" s="2">
        <f>AVERAGE(U3025:Z3025)</f>
        <v>0.28750000000000003</v>
      </c>
      <c r="BA3025" s="2">
        <f>AVERAGE(C3025,F3025,I3025,L3025,O3025,R3025,U3025,W3025,Y3025)</f>
        <v>0.2563333333333333</v>
      </c>
      <c r="BB3025" s="2">
        <f>AVERAGE(D3025,G3025,J3025,M3025,P3025,S3025,V3025,X3025,Z3025)</f>
        <v>0.3501111111111111</v>
      </c>
      <c r="BC3025" s="2">
        <f>AVERAGE(E3025,H3025,K3025,N3025,Q3025,T3025)</f>
        <v>0.27650000000000002</v>
      </c>
      <c r="BD3025" s="2">
        <f t="shared" si="329"/>
        <v>0.22891389999999995</v>
      </c>
      <c r="BE3025" s="2">
        <f t="shared" si="330"/>
        <v>0.11210000000000001</v>
      </c>
      <c r="BF3025" s="2">
        <f t="shared" si="331"/>
        <v>9.8600000000000007E-2</v>
      </c>
      <c r="BG3025" s="2">
        <f t="shared" si="332"/>
        <v>0.29431481481481475</v>
      </c>
      <c r="BH3025" s="2">
        <f t="shared" si="333"/>
        <v>0.4396139</v>
      </c>
      <c r="BI3025" s="2">
        <f t="shared" si="334"/>
        <v>0.73392871481481481</v>
      </c>
      <c r="BJ3025" s="2">
        <f t="shared" si="335"/>
        <v>0.14529908518518525</v>
      </c>
    </row>
    <row r="3026" spans="1:62" s="2" customFormat="1">
      <c r="A3026" s="1" t="s">
        <v>216</v>
      </c>
      <c r="B3026" s="1">
        <v>2007</v>
      </c>
      <c r="C3026" s="1">
        <v>0.13200000000000001</v>
      </c>
      <c r="D3026" s="1">
        <v>9.2999999999999999E-2</v>
      </c>
      <c r="E3026" s="1">
        <v>0.08</v>
      </c>
      <c r="F3026" s="1">
        <v>0.25</v>
      </c>
      <c r="G3026" s="1">
        <v>4.2999999999999997E-2</v>
      </c>
      <c r="H3026" s="1">
        <v>0.27300000000000002</v>
      </c>
      <c r="I3026" s="1">
        <v>0.376</v>
      </c>
      <c r="J3026" s="1">
        <v>0.72599999999999998</v>
      </c>
      <c r="K3026" s="1">
        <v>0.5</v>
      </c>
      <c r="L3026" s="1">
        <v>0.06</v>
      </c>
      <c r="M3026" s="1">
        <v>0.09</v>
      </c>
      <c r="N3026" s="1">
        <v>0.51</v>
      </c>
      <c r="O3026" s="1">
        <v>0.76800000000000002</v>
      </c>
      <c r="P3026" s="1">
        <v>0.86699999999999999</v>
      </c>
      <c r="Q3026" s="1">
        <v>0.217</v>
      </c>
      <c r="R3026" s="1">
        <v>0.307</v>
      </c>
      <c r="S3026" s="1">
        <v>1.6E-2</v>
      </c>
      <c r="T3026" s="1">
        <v>3.2000000000000001E-2</v>
      </c>
      <c r="U3026" s="1">
        <v>0.20200000000000001</v>
      </c>
      <c r="V3026" s="1">
        <v>0.55100000000000005</v>
      </c>
      <c r="W3026" s="1">
        <v>0.11</v>
      </c>
      <c r="X3026" s="1">
        <v>0.23</v>
      </c>
      <c r="Y3026" s="1">
        <v>0.10199999999999999</v>
      </c>
      <c r="Z3026" s="1">
        <v>0.52400000000000002</v>
      </c>
      <c r="AA3026" s="1">
        <v>0.59599999999999997</v>
      </c>
      <c r="AB3026" s="1">
        <v>0.3</v>
      </c>
      <c r="AC3026" s="1">
        <v>0.74299999999999999</v>
      </c>
      <c r="AD3026" s="1">
        <v>0.78600000000000003</v>
      </c>
      <c r="AE3026" s="1">
        <v>0.3</v>
      </c>
      <c r="AF3026" s="1">
        <v>0.67500000000000004</v>
      </c>
      <c r="AG3026" s="1">
        <v>0.56000000000000005</v>
      </c>
      <c r="AH3026" s="1">
        <v>0.55600000000000005</v>
      </c>
      <c r="AI3026" s="1">
        <v>0.17899999999999999</v>
      </c>
      <c r="AJ3026" s="1">
        <v>0.378</v>
      </c>
      <c r="AK3026" s="1">
        <v>0.31</v>
      </c>
      <c r="AL3026" s="1">
        <v>0.122</v>
      </c>
      <c r="AM3026" s="1">
        <v>0.41899999999999998</v>
      </c>
      <c r="AN3026" s="1">
        <v>0.66300000000000003</v>
      </c>
      <c r="AO3026" s="1">
        <v>0.378</v>
      </c>
      <c r="AP3026" s="1">
        <v>2621.3449999999998</v>
      </c>
      <c r="AQ3026" s="1">
        <v>2540</v>
      </c>
      <c r="AR3026" s="1">
        <v>85154900</v>
      </c>
      <c r="AS3026" s="1"/>
      <c r="AT3026" s="1"/>
      <c r="AU3026" s="1">
        <v>-0.02</v>
      </c>
      <c r="AV3026" s="1">
        <v>0.104</v>
      </c>
      <c r="AW3026" s="2">
        <f>AVERAGE(C3026:H3026)</f>
        <v>0.14516666666666667</v>
      </c>
      <c r="AX3026" s="2">
        <f>AVERAGE(I3026:O3026)</f>
        <v>0.43285714285714288</v>
      </c>
      <c r="AY3026" s="2">
        <f>AVERAGE(P3026:T3026)</f>
        <v>0.2878</v>
      </c>
      <c r="AZ3026" s="2">
        <f>AVERAGE(U3026:Z3026)</f>
        <v>0.28650000000000003</v>
      </c>
      <c r="BA3026" s="2">
        <f>AVERAGE(C3026,F3026,I3026,L3026,O3026,R3026,U3026,W3026,Y3026)</f>
        <v>0.2563333333333333</v>
      </c>
      <c r="BB3026" s="2">
        <f>AVERAGE(D3026,G3026,J3026,M3026,P3026,S3026,V3026,X3026,Z3026)</f>
        <v>0.34888888888888892</v>
      </c>
      <c r="BC3026" s="2">
        <f>AVERAGE(E3026,H3026,K3026,N3026,Q3026,T3026)</f>
        <v>0.26866666666666666</v>
      </c>
      <c r="BD3026" s="2">
        <f t="shared" si="329"/>
        <v>0.22611599999999998</v>
      </c>
      <c r="BE3026" s="2">
        <f t="shared" si="330"/>
        <v>0.11130000000000001</v>
      </c>
      <c r="BF3026" s="2">
        <f t="shared" si="331"/>
        <v>0.10275000000000001</v>
      </c>
      <c r="BG3026" s="2">
        <f t="shared" si="332"/>
        <v>0.29129629629629633</v>
      </c>
      <c r="BH3026" s="2">
        <f t="shared" si="333"/>
        <v>0.440166</v>
      </c>
      <c r="BI3026" s="2">
        <f t="shared" si="334"/>
        <v>0.73146229629629633</v>
      </c>
      <c r="BJ3026" s="2">
        <f t="shared" si="335"/>
        <v>0.14886970370370367</v>
      </c>
    </row>
    <row r="3027" spans="1:62" s="2" customFormat="1">
      <c r="A3027" s="1" t="s">
        <v>216</v>
      </c>
      <c r="B3027" s="1">
        <v>2008</v>
      </c>
      <c r="C3027" s="1">
        <v>0.13200000000000001</v>
      </c>
      <c r="D3027" s="1">
        <v>9.2999999999999999E-2</v>
      </c>
      <c r="E3027" s="1">
        <v>0.06</v>
      </c>
      <c r="F3027" s="1">
        <v>0.25</v>
      </c>
      <c r="G3027" s="1">
        <v>4.2999999999999997E-2</v>
      </c>
      <c r="H3027" s="1">
        <v>0.25</v>
      </c>
      <c r="I3027" s="1">
        <v>0.376</v>
      </c>
      <c r="J3027" s="1">
        <v>0.72199999999999998</v>
      </c>
      <c r="K3027" s="1">
        <v>0.52200000000000002</v>
      </c>
      <c r="L3027" s="1">
        <v>0.06</v>
      </c>
      <c r="M3027" s="1">
        <v>9.1999999999999998E-2</v>
      </c>
      <c r="N3027" s="1">
        <v>0.52</v>
      </c>
      <c r="O3027" s="1">
        <v>0.76800000000000002</v>
      </c>
      <c r="P3027" s="1">
        <v>0.86199999999999999</v>
      </c>
      <c r="Q3027" s="1">
        <v>0.21299999999999999</v>
      </c>
      <c r="R3027" s="1">
        <v>0.307</v>
      </c>
      <c r="S3027" s="1">
        <v>1.7000000000000001E-2</v>
      </c>
      <c r="T3027" s="1">
        <v>2.9000000000000001E-2</v>
      </c>
      <c r="U3027" s="1">
        <v>0.20200000000000001</v>
      </c>
      <c r="V3027" s="1">
        <v>0.55100000000000005</v>
      </c>
      <c r="W3027" s="1">
        <v>0.11</v>
      </c>
      <c r="X3027" s="1">
        <v>0.23</v>
      </c>
      <c r="Y3027" s="1">
        <v>0.10199999999999999</v>
      </c>
      <c r="Z3027" s="1">
        <v>0.53300000000000003</v>
      </c>
      <c r="AA3027" s="1">
        <v>0.60399999999999998</v>
      </c>
      <c r="AB3027" s="1">
        <v>0.3</v>
      </c>
      <c r="AC3027" s="1">
        <v>0.74299999999999999</v>
      </c>
      <c r="AD3027" s="1">
        <v>0.78</v>
      </c>
      <c r="AE3027" s="1">
        <v>0.3</v>
      </c>
      <c r="AF3027" s="1">
        <v>0.67400000000000004</v>
      </c>
      <c r="AG3027" s="1">
        <v>0.628</v>
      </c>
      <c r="AH3027" s="1">
        <v>0.54200000000000004</v>
      </c>
      <c r="AI3027" s="1">
        <v>0.183</v>
      </c>
      <c r="AJ3027" s="1">
        <v>0.36299999999999999</v>
      </c>
      <c r="AK3027" s="1">
        <v>0.90200000000000002</v>
      </c>
      <c r="AL3027" s="1">
        <v>0.11899999999999999</v>
      </c>
      <c r="AM3027" s="1">
        <v>0.42499999999999999</v>
      </c>
      <c r="AN3027" s="1">
        <v>0.65200000000000002</v>
      </c>
      <c r="AO3027" s="1">
        <v>0.36299999999999999</v>
      </c>
      <c r="AP3027" s="1">
        <v>2812.8150000000001</v>
      </c>
      <c r="AQ3027" s="1">
        <v>2720</v>
      </c>
      <c r="AR3027" s="1">
        <v>86210781</v>
      </c>
      <c r="AS3027" s="1">
        <v>37.57</v>
      </c>
      <c r="AT3027" s="1">
        <v>38.450000000000003</v>
      </c>
      <c r="AU3027" s="1">
        <v>0.01</v>
      </c>
      <c r="AV3027" s="1">
        <v>0.10100000000000001</v>
      </c>
      <c r="AW3027" s="2">
        <f>AVERAGE(C3027:H3027)</f>
        <v>0.13800000000000001</v>
      </c>
      <c r="AX3027" s="2">
        <f>AVERAGE(I3027:O3027)</f>
        <v>0.43714285714285711</v>
      </c>
      <c r="AY3027" s="2">
        <f>AVERAGE(P3027:T3027)</f>
        <v>0.28559999999999997</v>
      </c>
      <c r="AZ3027" s="2">
        <f>AVERAGE(U3027:Z3027)</f>
        <v>0.28800000000000003</v>
      </c>
      <c r="BA3027" s="2">
        <f>AVERAGE(C3027,F3027,I3027,L3027,O3027,R3027,U3027,W3027,Y3027)</f>
        <v>0.2563333333333333</v>
      </c>
      <c r="BB3027" s="2">
        <f>AVERAGE(D3027,G3027,J3027,M3027,P3027,S3027,V3027,X3027,Z3027)</f>
        <v>0.34922222222222221</v>
      </c>
      <c r="BC3027" s="2">
        <f>AVERAGE(E3027,H3027,K3027,N3027,Q3027,T3027)</f>
        <v>0.26566666666666666</v>
      </c>
      <c r="BD3027" s="2">
        <f t="shared" si="329"/>
        <v>0.23005589999999998</v>
      </c>
      <c r="BE3027" s="2">
        <f t="shared" si="330"/>
        <v>0.10880000000000001</v>
      </c>
      <c r="BF3027" s="2">
        <f t="shared" si="331"/>
        <v>0.1321</v>
      </c>
      <c r="BG3027" s="2">
        <f t="shared" si="332"/>
        <v>0.29040740740740739</v>
      </c>
      <c r="BH3027" s="2">
        <f t="shared" si="333"/>
        <v>0.47095589999999998</v>
      </c>
      <c r="BI3027" s="2">
        <f t="shared" si="334"/>
        <v>0.76136330740740732</v>
      </c>
      <c r="BJ3027" s="2">
        <f t="shared" si="335"/>
        <v>0.18054849259259259</v>
      </c>
    </row>
    <row r="3028" spans="1:62" s="2" customFormat="1">
      <c r="A3028" s="1" t="s">
        <v>216</v>
      </c>
      <c r="B3028" s="1">
        <v>2009</v>
      </c>
      <c r="C3028" s="1">
        <v>0.13200000000000001</v>
      </c>
      <c r="D3028" s="1">
        <v>9.2999999999999999E-2</v>
      </c>
      <c r="E3028" s="1">
        <v>7.9000000000000001E-2</v>
      </c>
      <c r="F3028" s="1">
        <v>0.25</v>
      </c>
      <c r="G3028" s="1">
        <v>4.2999999999999997E-2</v>
      </c>
      <c r="H3028" s="1">
        <v>0.26500000000000001</v>
      </c>
      <c r="I3028" s="1">
        <v>0.376</v>
      </c>
      <c r="J3028" s="1">
        <v>0.71699999999999997</v>
      </c>
      <c r="K3028" s="1">
        <v>0.52200000000000002</v>
      </c>
      <c r="L3028" s="1">
        <v>0.06</v>
      </c>
      <c r="M3028" s="1">
        <v>9.4E-2</v>
      </c>
      <c r="N3028" s="1">
        <v>0.53</v>
      </c>
      <c r="O3028" s="1">
        <v>0.76800000000000002</v>
      </c>
      <c r="P3028" s="1">
        <v>0.86199999999999999</v>
      </c>
      <c r="Q3028" s="1">
        <v>0.24199999999999999</v>
      </c>
      <c r="R3028" s="1">
        <v>0.307</v>
      </c>
      <c r="S3028" s="1">
        <v>1.7000000000000001E-2</v>
      </c>
      <c r="T3028" s="1">
        <v>0.03</v>
      </c>
      <c r="U3028" s="1">
        <v>0.20200000000000001</v>
      </c>
      <c r="V3028" s="1">
        <v>0.55100000000000005</v>
      </c>
      <c r="W3028" s="1">
        <v>0.11</v>
      </c>
      <c r="X3028" s="1">
        <v>0.23</v>
      </c>
      <c r="Y3028" s="1">
        <v>0.10199999999999999</v>
      </c>
      <c r="Z3028" s="1">
        <v>0.54300000000000004</v>
      </c>
      <c r="AA3028" s="1">
        <v>0.61699999999999999</v>
      </c>
      <c r="AB3028" s="1">
        <v>0.3</v>
      </c>
      <c r="AC3028" s="1">
        <v>0.74299999999999999</v>
      </c>
      <c r="AD3028" s="1">
        <v>0.77300000000000002</v>
      </c>
      <c r="AE3028" s="1">
        <v>0.3</v>
      </c>
      <c r="AF3028" s="1">
        <v>0.67</v>
      </c>
      <c r="AG3028" s="1">
        <v>0.63400000000000001</v>
      </c>
      <c r="AH3028" s="1">
        <v>0.53900000000000003</v>
      </c>
      <c r="AI3028" s="1">
        <v>0.19500000000000001</v>
      </c>
      <c r="AJ3028" s="1">
        <v>0.39600000000000002</v>
      </c>
      <c r="AK3028" s="1">
        <v>1</v>
      </c>
      <c r="AL3028" s="1">
        <v>0.11600000000000001</v>
      </c>
      <c r="AM3028" s="1">
        <v>0.41499999999999998</v>
      </c>
      <c r="AN3028" s="1">
        <v>0.7</v>
      </c>
      <c r="AO3028" s="1">
        <v>0.39600000000000002</v>
      </c>
      <c r="AP3028" s="1">
        <v>2953.069</v>
      </c>
      <c r="AQ3028" s="1">
        <v>2790</v>
      </c>
      <c r="AR3028" s="1">
        <v>87279754.430999994</v>
      </c>
      <c r="AS3028" s="1"/>
      <c r="AT3028" s="1"/>
      <c r="AU3028" s="1">
        <v>0.01</v>
      </c>
      <c r="AV3028" s="1">
        <v>9.5000000000000001E-2</v>
      </c>
      <c r="AW3028" s="2">
        <f>AVERAGE(C3028:H3028)</f>
        <v>0.14366666666666669</v>
      </c>
      <c r="AX3028" s="2">
        <f>AVERAGE(I3028:O3028)</f>
        <v>0.43814285714285717</v>
      </c>
      <c r="AY3028" s="2">
        <f>AVERAGE(P3028:T3028)</f>
        <v>0.29159999999999997</v>
      </c>
      <c r="AZ3028" s="2">
        <f>AVERAGE(U3028:Z3028)</f>
        <v>0.28966666666666674</v>
      </c>
      <c r="BA3028" s="2">
        <f>AVERAGE(C3028,F3028,I3028,L3028,O3028,R3028,U3028,W3028,Y3028)</f>
        <v>0.2563333333333333</v>
      </c>
      <c r="BB3028" s="2">
        <f>AVERAGE(D3028,G3028,J3028,M3028,P3028,S3028,V3028,X3028,Z3028)</f>
        <v>0.35</v>
      </c>
      <c r="BC3028" s="2">
        <f>AVERAGE(E3028,H3028,K3028,N3028,Q3028,T3028)</f>
        <v>0.27800000000000002</v>
      </c>
      <c r="BD3028" s="2">
        <f t="shared" si="329"/>
        <v>0.23051269999999999</v>
      </c>
      <c r="BE3028" s="2">
        <f t="shared" si="330"/>
        <v>0.11299999999999999</v>
      </c>
      <c r="BF3028" s="2">
        <f t="shared" si="331"/>
        <v>0.1381</v>
      </c>
      <c r="BG3028" s="2">
        <f t="shared" si="332"/>
        <v>0.29477777777777775</v>
      </c>
      <c r="BH3028" s="2">
        <f t="shared" si="333"/>
        <v>0.4816127</v>
      </c>
      <c r="BI3028" s="2">
        <f t="shared" si="334"/>
        <v>0.7763904777777777</v>
      </c>
      <c r="BJ3028" s="2">
        <f t="shared" si="335"/>
        <v>0.18683492222222225</v>
      </c>
    </row>
    <row r="3029" spans="1:62" s="2" customFormat="1">
      <c r="A3029" s="1" t="s">
        <v>216</v>
      </c>
      <c r="B3029" s="1">
        <v>2010</v>
      </c>
      <c r="C3029" s="1">
        <v>0.13200000000000001</v>
      </c>
      <c r="D3029" s="1">
        <v>9.2999999999999999E-2</v>
      </c>
      <c r="E3029" s="1">
        <v>9.8000000000000004E-2</v>
      </c>
      <c r="F3029" s="1">
        <v>0.25</v>
      </c>
      <c r="G3029" s="1">
        <v>4.2999999999999997E-2</v>
      </c>
      <c r="H3029" s="1">
        <v>0.28000000000000003</v>
      </c>
      <c r="I3029" s="1">
        <v>0.376</v>
      </c>
      <c r="J3029" s="1">
        <v>0.72399999999999998</v>
      </c>
      <c r="K3029" s="1">
        <v>0.52200000000000002</v>
      </c>
      <c r="L3029" s="1">
        <v>0.06</v>
      </c>
      <c r="M3029" s="1">
        <v>9.5000000000000001E-2</v>
      </c>
      <c r="N3029" s="1">
        <v>0.54</v>
      </c>
      <c r="O3029" s="1">
        <v>0.76800000000000002</v>
      </c>
      <c r="P3029" s="1">
        <v>0.86199999999999999</v>
      </c>
      <c r="Q3029" s="1">
        <v>0.27200000000000002</v>
      </c>
      <c r="R3029" s="1">
        <v>0.307</v>
      </c>
      <c r="S3029" s="1">
        <v>1.7000000000000001E-2</v>
      </c>
      <c r="T3029" s="1">
        <v>3.1E-2</v>
      </c>
      <c r="U3029" s="1">
        <v>0.20200000000000001</v>
      </c>
      <c r="V3029" s="1">
        <v>0.55100000000000005</v>
      </c>
      <c r="W3029" s="1">
        <v>0.11</v>
      </c>
      <c r="X3029" s="1">
        <v>0.23</v>
      </c>
      <c r="Y3029" s="1">
        <v>0.10199999999999999</v>
      </c>
      <c r="Z3029" s="1">
        <v>0.55200000000000005</v>
      </c>
      <c r="AA3029" s="1">
        <v>0.60699999999999998</v>
      </c>
      <c r="AB3029" s="1">
        <v>0.3</v>
      </c>
      <c r="AC3029" s="1">
        <v>0.76100000000000001</v>
      </c>
      <c r="AD3029" s="1">
        <v>0.73399999999999999</v>
      </c>
      <c r="AE3029" s="1">
        <v>0.2</v>
      </c>
      <c r="AF3029" s="1">
        <v>0.58099999999999996</v>
      </c>
      <c r="AG3029" s="1">
        <v>0.68899999999999995</v>
      </c>
      <c r="AH3029" s="1">
        <v>0.53800000000000003</v>
      </c>
      <c r="AI3029" s="1">
        <v>0.19800000000000001</v>
      </c>
      <c r="AJ3029" s="1">
        <v>0.39700000000000002</v>
      </c>
      <c r="AK3029" s="1">
        <v>1</v>
      </c>
      <c r="AL3029" s="1">
        <v>0.113</v>
      </c>
      <c r="AM3029" s="1">
        <v>0.41599999999999998</v>
      </c>
      <c r="AN3029" s="1">
        <v>0.68400000000000005</v>
      </c>
      <c r="AO3029" s="1">
        <v>0.39700000000000002</v>
      </c>
      <c r="AP3029" s="1"/>
      <c r="AQ3029" s="1">
        <v>2980</v>
      </c>
      <c r="AR3029" s="1"/>
      <c r="AS3029" s="1"/>
      <c r="AT3029" s="1"/>
      <c r="AU3029" s="1">
        <v>0</v>
      </c>
      <c r="AV3029" s="1">
        <v>8.6999999999999994E-2</v>
      </c>
      <c r="AW3029" s="2">
        <f>AVERAGE(C3029:H3029)</f>
        <v>0.14933333333333335</v>
      </c>
      <c r="AX3029" s="2">
        <f>AVERAGE(I3029:O3029)</f>
        <v>0.44071428571428573</v>
      </c>
      <c r="AY3029" s="2">
        <f>AVERAGE(P3029:T3029)</f>
        <v>0.29779999999999995</v>
      </c>
      <c r="AZ3029" s="2">
        <f>AVERAGE(U3029:Z3029)</f>
        <v>0.29116666666666674</v>
      </c>
      <c r="BA3029" s="2">
        <f>AVERAGE(C3029,F3029,I3029,L3029,O3029,R3029,U3029,W3029,Y3029)</f>
        <v>0.2563333333333333</v>
      </c>
      <c r="BB3029" s="2">
        <f>AVERAGE(D3029,G3029,J3029,M3029,P3029,S3029,V3029,X3029,Z3029)</f>
        <v>0.35188888888888886</v>
      </c>
      <c r="BC3029" s="2">
        <f>AVERAGE(E3029,H3029,K3029,N3029,Q3029,T3029)</f>
        <v>0.29049999999999998</v>
      </c>
      <c r="BD3029" s="2">
        <f t="shared" si="329"/>
        <v>0.22109119999999999</v>
      </c>
      <c r="BE3029" s="2">
        <f t="shared" si="330"/>
        <v>0.11330000000000001</v>
      </c>
      <c r="BF3029" s="2">
        <f t="shared" si="331"/>
        <v>0.1371</v>
      </c>
      <c r="BG3029" s="2">
        <f t="shared" si="332"/>
        <v>0.29957407407407405</v>
      </c>
      <c r="BH3029" s="2">
        <f t="shared" si="333"/>
        <v>0.4714912</v>
      </c>
      <c r="BI3029" s="2">
        <f t="shared" si="334"/>
        <v>0.77106527407407399</v>
      </c>
      <c r="BJ3029" s="2">
        <f t="shared" si="335"/>
        <v>0.17191712592592595</v>
      </c>
    </row>
    <row r="3030" spans="1:62" s="2" customFormat="1">
      <c r="A3030" s="1" t="s">
        <v>217</v>
      </c>
      <c r="B3030" s="1">
        <v>1995</v>
      </c>
      <c r="C3030" s="1">
        <v>0.376</v>
      </c>
      <c r="D3030" s="1">
        <v>1</v>
      </c>
      <c r="E3030" s="1">
        <v>0.33</v>
      </c>
      <c r="F3030" s="1">
        <v>0.35</v>
      </c>
      <c r="G3030" s="1">
        <v>0.251</v>
      </c>
      <c r="H3030" s="1">
        <v>0.72</v>
      </c>
      <c r="I3030" s="1">
        <v>0.55800000000000005</v>
      </c>
      <c r="J3030" s="1">
        <v>0.76200000000000001</v>
      </c>
      <c r="K3030" s="1">
        <v>0.92600000000000005</v>
      </c>
      <c r="L3030" s="1">
        <v>0.04</v>
      </c>
      <c r="M3030" s="1">
        <v>0.59</v>
      </c>
      <c r="N3030" s="1">
        <v>1</v>
      </c>
      <c r="O3030" s="1">
        <v>0.78300000000000003</v>
      </c>
      <c r="P3030" s="1">
        <v>0.95499999999999996</v>
      </c>
      <c r="Q3030" s="1">
        <v>0.56299999999999994</v>
      </c>
      <c r="R3030" s="1">
        <v>0.41099999999999998</v>
      </c>
      <c r="S3030" s="1">
        <v>0.01</v>
      </c>
      <c r="T3030" s="1">
        <v>0.82699999999999996</v>
      </c>
      <c r="U3030" s="1">
        <v>8.0000000000000002E-3</v>
      </c>
      <c r="V3030" s="1">
        <v>2.4E-2</v>
      </c>
      <c r="W3030" s="1">
        <v>0.61799999999999999</v>
      </c>
      <c r="X3030" s="1">
        <v>0</v>
      </c>
      <c r="Y3030" s="1">
        <v>3.1E-2</v>
      </c>
      <c r="Z3030" s="1">
        <v>0.92100000000000004</v>
      </c>
      <c r="AA3030" s="1">
        <v>0.7</v>
      </c>
      <c r="AB3030" s="1">
        <v>0.3</v>
      </c>
      <c r="AC3030" s="1">
        <v>0.78200000000000003</v>
      </c>
      <c r="AD3030" s="1">
        <v>0.73399999999999999</v>
      </c>
      <c r="AE3030" s="1">
        <v>0.7</v>
      </c>
      <c r="AF3030" s="1">
        <v>0.41799999999999998</v>
      </c>
      <c r="AG3030" s="1">
        <v>0.45</v>
      </c>
      <c r="AH3030" s="1">
        <v>0.27700000000000002</v>
      </c>
      <c r="AI3030" s="1">
        <v>0.315</v>
      </c>
      <c r="AJ3030" s="1">
        <v>0.44800000000000001</v>
      </c>
      <c r="AK3030" s="1">
        <v>1E-3</v>
      </c>
      <c r="AL3030" s="1">
        <v>6.0999999999999999E-2</v>
      </c>
      <c r="AM3030" s="1">
        <v>0.24</v>
      </c>
      <c r="AN3030" s="1">
        <v>0.61399999999999999</v>
      </c>
      <c r="AO3030" s="1">
        <v>0.44800000000000001</v>
      </c>
      <c r="AP3030" s="1">
        <v>1506.2139999999999</v>
      </c>
      <c r="AQ3030" s="1">
        <v>1310</v>
      </c>
      <c r="AR3030" s="1">
        <v>15522959</v>
      </c>
      <c r="AS3030" s="1"/>
      <c r="AT3030" s="1"/>
      <c r="AU3030" s="1">
        <v>-0.04</v>
      </c>
      <c r="AV3030" s="1">
        <v>-8.2000000000000003E-2</v>
      </c>
      <c r="AW3030" s="2">
        <f>AVERAGE(C3030:H3030)</f>
        <v>0.50450000000000006</v>
      </c>
      <c r="AX3030" s="2">
        <f>AVERAGE(I3030:O3030)</f>
        <v>0.66557142857142859</v>
      </c>
      <c r="AY3030" s="2">
        <f>AVERAGE(P3030:T3030)</f>
        <v>0.55320000000000003</v>
      </c>
      <c r="AZ3030" s="2">
        <f>AVERAGE(U3030:Z3030)</f>
        <v>0.26700000000000002</v>
      </c>
      <c r="BA3030" s="2">
        <f>AVERAGE(C3030,F3030,I3030,L3030,O3030,R3030,U3030,W3030,Y3030)</f>
        <v>0.3527777777777778</v>
      </c>
      <c r="BB3030" s="2">
        <f>AVERAGE(D3030,G3030,J3030,M3030,P3030,S3030,V3030,X3030,Z3030)</f>
        <v>0.50144444444444447</v>
      </c>
      <c r="BC3030" s="2">
        <f>AVERAGE(E3030,H3030,K3030,N3030,Q3030,T3030)</f>
        <v>0.72766666666666657</v>
      </c>
      <c r="BD3030" s="2">
        <f t="shared" si="329"/>
        <v>0.23319639999999997</v>
      </c>
      <c r="BE3030" s="2">
        <f t="shared" si="330"/>
        <v>0.10400000000000001</v>
      </c>
      <c r="BF3030" s="2">
        <f t="shared" si="331"/>
        <v>6.0849999999999994E-2</v>
      </c>
      <c r="BG3030" s="2">
        <f t="shared" si="332"/>
        <v>0.52729629629629626</v>
      </c>
      <c r="BH3030" s="2">
        <f t="shared" si="333"/>
        <v>0.39804639999999997</v>
      </c>
      <c r="BI3030" s="2">
        <f t="shared" si="334"/>
        <v>0.92534269629629629</v>
      </c>
      <c r="BJ3030" s="2">
        <f t="shared" si="335"/>
        <v>-0.1292498962962963</v>
      </c>
    </row>
    <row r="3031" spans="1:62" s="2" customFormat="1">
      <c r="A3031" s="1" t="s">
        <v>217</v>
      </c>
      <c r="B3031" s="1">
        <v>1996</v>
      </c>
      <c r="C3031" s="1">
        <v>0.376</v>
      </c>
      <c r="D3031" s="1">
        <v>1</v>
      </c>
      <c r="E3031" s="1">
        <v>0.33400000000000002</v>
      </c>
      <c r="F3031" s="1">
        <v>0.35</v>
      </c>
      <c r="G3031" s="1">
        <v>0.251</v>
      </c>
      <c r="H3031" s="1">
        <v>0.70199999999999996</v>
      </c>
      <c r="I3031" s="1">
        <v>0.55800000000000005</v>
      </c>
      <c r="J3031" s="1">
        <v>0.75700000000000001</v>
      </c>
      <c r="K3031" s="1">
        <v>0.92600000000000005</v>
      </c>
      <c r="L3031" s="1">
        <v>0.04</v>
      </c>
      <c r="M3031" s="1">
        <v>0.73</v>
      </c>
      <c r="N3031" s="1">
        <v>1</v>
      </c>
      <c r="O3031" s="1">
        <v>0.78300000000000003</v>
      </c>
      <c r="P3031" s="1">
        <v>0.95499999999999996</v>
      </c>
      <c r="Q3031" s="1">
        <v>0.55400000000000005</v>
      </c>
      <c r="R3031" s="1">
        <v>0.41099999999999998</v>
      </c>
      <c r="S3031" s="1">
        <v>0.01</v>
      </c>
      <c r="T3031" s="1">
        <v>0.76600000000000001</v>
      </c>
      <c r="U3031" s="1">
        <v>8.0000000000000002E-3</v>
      </c>
      <c r="V3031" s="1">
        <v>2.4E-2</v>
      </c>
      <c r="W3031" s="1">
        <v>0.61799999999999999</v>
      </c>
      <c r="X3031" s="1">
        <v>0</v>
      </c>
      <c r="Y3031" s="1">
        <v>3.1E-2</v>
      </c>
      <c r="Z3031" s="1">
        <v>0.91900000000000004</v>
      </c>
      <c r="AA3031" s="1">
        <v>0.7</v>
      </c>
      <c r="AB3031" s="1">
        <v>0.3</v>
      </c>
      <c r="AC3031" s="1">
        <v>0.78400000000000003</v>
      </c>
      <c r="AD3031" s="1">
        <v>0.753</v>
      </c>
      <c r="AE3031" s="1">
        <v>0.7</v>
      </c>
      <c r="AF3031" s="1">
        <v>0.38100000000000001</v>
      </c>
      <c r="AG3031" s="1">
        <v>0.45</v>
      </c>
      <c r="AH3031" s="1">
        <v>0.27200000000000002</v>
      </c>
      <c r="AI3031" s="1">
        <v>0.312</v>
      </c>
      <c r="AJ3031" s="1">
        <v>0.44700000000000001</v>
      </c>
      <c r="AK3031" s="1">
        <v>1E-3</v>
      </c>
      <c r="AL3031" s="1">
        <v>6.2E-2</v>
      </c>
      <c r="AM3031" s="1">
        <v>0.23499999999999999</v>
      </c>
      <c r="AN3031" s="1">
        <v>0.63</v>
      </c>
      <c r="AO3031" s="1">
        <v>0.44700000000000001</v>
      </c>
      <c r="AP3031" s="1">
        <v>1569.325</v>
      </c>
      <c r="AQ3031" s="1">
        <v>1400</v>
      </c>
      <c r="AR3031" s="1">
        <v>16100966</v>
      </c>
      <c r="AS3031" s="1"/>
      <c r="AT3031" s="1"/>
      <c r="AU3031" s="1">
        <v>-0.04</v>
      </c>
      <c r="AV3031" s="1">
        <v>-8.5999999999999993E-2</v>
      </c>
      <c r="AW3031" s="2">
        <f>AVERAGE(C3031:H3031)</f>
        <v>0.50216666666666665</v>
      </c>
      <c r="AX3031" s="2">
        <f>AVERAGE(I3031:O3031)</f>
        <v>0.68485714285714294</v>
      </c>
      <c r="AY3031" s="2">
        <f>AVERAGE(P3031:T3031)</f>
        <v>0.5391999999999999</v>
      </c>
      <c r="AZ3031" s="2">
        <f>AVERAGE(U3031:Z3031)</f>
        <v>0.26666666666666666</v>
      </c>
      <c r="BA3031" s="2">
        <f>AVERAGE(C3031,F3031,I3031,L3031,O3031,R3031,U3031,W3031,Y3031)</f>
        <v>0.3527777777777778</v>
      </c>
      <c r="BB3031" s="2">
        <f>AVERAGE(D3031,G3031,J3031,M3031,P3031,S3031,V3031,X3031,Z3031)</f>
        <v>0.51622222222222225</v>
      </c>
      <c r="BC3031" s="2">
        <f>AVERAGE(E3031,H3031,K3031,N3031,Q3031,T3031)</f>
        <v>0.71366666666666667</v>
      </c>
      <c r="BD3031" s="2">
        <f t="shared" si="329"/>
        <v>0.23228279999999998</v>
      </c>
      <c r="BE3031" s="2">
        <f t="shared" si="330"/>
        <v>0.10310000000000002</v>
      </c>
      <c r="BF3031" s="2">
        <f t="shared" si="331"/>
        <v>6.1250000000000006E-2</v>
      </c>
      <c r="BG3031" s="2">
        <f t="shared" si="332"/>
        <v>0.52755555555555556</v>
      </c>
      <c r="BH3031" s="2">
        <f t="shared" si="333"/>
        <v>0.39663280000000001</v>
      </c>
      <c r="BI3031" s="2">
        <f t="shared" si="334"/>
        <v>0.92418835555555556</v>
      </c>
      <c r="BJ3031" s="2">
        <f t="shared" si="335"/>
        <v>-0.13092275555555555</v>
      </c>
    </row>
    <row r="3032" spans="1:62" s="2" customFormat="1">
      <c r="A3032" s="1" t="s">
        <v>217</v>
      </c>
      <c r="B3032" s="1">
        <v>1997</v>
      </c>
      <c r="C3032" s="1">
        <v>0.376</v>
      </c>
      <c r="D3032" s="1">
        <v>1</v>
      </c>
      <c r="E3032" s="1">
        <v>0.33800000000000002</v>
      </c>
      <c r="F3032" s="1">
        <v>0.35</v>
      </c>
      <c r="G3032" s="1">
        <v>0.251</v>
      </c>
      <c r="H3032" s="1">
        <v>0.68400000000000005</v>
      </c>
      <c r="I3032" s="1">
        <v>0.55800000000000005</v>
      </c>
      <c r="J3032" s="1">
        <v>0.752</v>
      </c>
      <c r="K3032" s="1">
        <v>0.92500000000000004</v>
      </c>
      <c r="L3032" s="1">
        <v>0.04</v>
      </c>
      <c r="M3032" s="1">
        <v>0.78</v>
      </c>
      <c r="N3032" s="1">
        <v>1</v>
      </c>
      <c r="O3032" s="1">
        <v>0.78300000000000003</v>
      </c>
      <c r="P3032" s="1">
        <v>0.95499999999999996</v>
      </c>
      <c r="Q3032" s="1">
        <v>0.54400000000000004</v>
      </c>
      <c r="R3032" s="1">
        <v>0.41099999999999998</v>
      </c>
      <c r="S3032" s="1">
        <v>2.8000000000000001E-2</v>
      </c>
      <c r="T3032" s="1">
        <v>0.70599999999999996</v>
      </c>
      <c r="U3032" s="1">
        <v>8.0000000000000002E-3</v>
      </c>
      <c r="V3032" s="1">
        <v>2.4E-2</v>
      </c>
      <c r="W3032" s="1">
        <v>0.61799999999999999</v>
      </c>
      <c r="X3032" s="1">
        <v>0</v>
      </c>
      <c r="Y3032" s="1">
        <v>3.1E-2</v>
      </c>
      <c r="Z3032" s="1">
        <v>0.91800000000000004</v>
      </c>
      <c r="AA3032" s="1">
        <v>0.55000000000000004</v>
      </c>
      <c r="AB3032" s="1">
        <v>0.3</v>
      </c>
      <c r="AC3032" s="1">
        <v>0.81399999999999995</v>
      </c>
      <c r="AD3032" s="1">
        <v>0.748</v>
      </c>
      <c r="AE3032" s="1">
        <v>0.7</v>
      </c>
      <c r="AF3032" s="1">
        <v>0.39100000000000001</v>
      </c>
      <c r="AG3032" s="1">
        <v>0.45</v>
      </c>
      <c r="AH3032" s="1">
        <v>0.23799999999999999</v>
      </c>
      <c r="AI3032" s="1">
        <v>0.32900000000000001</v>
      </c>
      <c r="AJ3032" s="1">
        <v>0.39700000000000002</v>
      </c>
      <c r="AK3032" s="1">
        <v>1E-3</v>
      </c>
      <c r="AL3032" s="1">
        <v>6.4000000000000001E-2</v>
      </c>
      <c r="AM3032" s="1">
        <v>0.25</v>
      </c>
      <c r="AN3032" s="1">
        <v>0.64500000000000002</v>
      </c>
      <c r="AO3032" s="1">
        <v>0.39700000000000002</v>
      </c>
      <c r="AP3032" s="1">
        <v>1668.4580000000001</v>
      </c>
      <c r="AQ3032" s="1">
        <v>1520</v>
      </c>
      <c r="AR3032" s="1">
        <v>16638608</v>
      </c>
      <c r="AS3032" s="1"/>
      <c r="AT3032" s="1"/>
      <c r="AU3032" s="1">
        <v>-0.06</v>
      </c>
      <c r="AV3032" s="1">
        <v>-8.8999999999999996E-2</v>
      </c>
      <c r="AW3032" s="2">
        <f>AVERAGE(C3032:H3032)</f>
        <v>0.49983333333333335</v>
      </c>
      <c r="AX3032" s="2">
        <f>AVERAGE(I3032:O3032)</f>
        <v>0.69114285714285728</v>
      </c>
      <c r="AY3032" s="2">
        <f>AVERAGE(P3032:T3032)</f>
        <v>0.52880000000000005</v>
      </c>
      <c r="AZ3032" s="2">
        <f>AVERAGE(U3032:Z3032)</f>
        <v>0.26650000000000001</v>
      </c>
      <c r="BA3032" s="2">
        <f>AVERAGE(C3032,F3032,I3032,L3032,O3032,R3032,U3032,W3032,Y3032)</f>
        <v>0.3527777777777778</v>
      </c>
      <c r="BB3032" s="2">
        <f>AVERAGE(D3032,G3032,J3032,M3032,P3032,S3032,V3032,X3032,Z3032)</f>
        <v>0.52311111111111108</v>
      </c>
      <c r="BC3032" s="2">
        <f>AVERAGE(E3032,H3032,K3032,N3032,Q3032,T3032)</f>
        <v>0.69950000000000001</v>
      </c>
      <c r="BD3032" s="2">
        <f t="shared" si="329"/>
        <v>0.22571630000000001</v>
      </c>
      <c r="BE3032" s="2">
        <f t="shared" si="330"/>
        <v>9.64E-2</v>
      </c>
      <c r="BF3032" s="2">
        <f t="shared" si="331"/>
        <v>6.3700000000000007E-2</v>
      </c>
      <c r="BG3032" s="2">
        <f t="shared" si="332"/>
        <v>0.52512962962962961</v>
      </c>
      <c r="BH3032" s="2">
        <f t="shared" si="333"/>
        <v>0.3858163</v>
      </c>
      <c r="BI3032" s="2">
        <f t="shared" si="334"/>
        <v>0.91094592962962961</v>
      </c>
      <c r="BJ3032" s="2">
        <f t="shared" si="335"/>
        <v>-0.13931332962962961</v>
      </c>
    </row>
    <row r="3033" spans="1:62" s="2" customFormat="1">
      <c r="A3033" s="1" t="s">
        <v>217</v>
      </c>
      <c r="B3033" s="1">
        <v>1998</v>
      </c>
      <c r="C3033" s="1">
        <v>0.376</v>
      </c>
      <c r="D3033" s="1">
        <v>1</v>
      </c>
      <c r="E3033" s="1">
        <v>0.34200000000000003</v>
      </c>
      <c r="F3033" s="1">
        <v>0.35</v>
      </c>
      <c r="G3033" s="1">
        <v>0.251</v>
      </c>
      <c r="H3033" s="1">
        <v>0.66600000000000004</v>
      </c>
      <c r="I3033" s="1">
        <v>0.55800000000000005</v>
      </c>
      <c r="J3033" s="1">
        <v>0.747</v>
      </c>
      <c r="K3033" s="1">
        <v>0.92500000000000004</v>
      </c>
      <c r="L3033" s="1">
        <v>0.04</v>
      </c>
      <c r="M3033" s="1">
        <v>0.82</v>
      </c>
      <c r="N3033" s="1">
        <v>1</v>
      </c>
      <c r="O3033" s="1">
        <v>0.78300000000000003</v>
      </c>
      <c r="P3033" s="1">
        <v>0.95399999999999996</v>
      </c>
      <c r="Q3033" s="1">
        <v>0.53500000000000003</v>
      </c>
      <c r="R3033" s="1">
        <v>0.41099999999999998</v>
      </c>
      <c r="S3033" s="1">
        <v>6.4000000000000001E-2</v>
      </c>
      <c r="T3033" s="1">
        <v>0.64500000000000002</v>
      </c>
      <c r="U3033" s="1">
        <v>8.0000000000000002E-3</v>
      </c>
      <c r="V3033" s="1">
        <v>2.4E-2</v>
      </c>
      <c r="W3033" s="1">
        <v>0.61799999999999999</v>
      </c>
      <c r="X3033" s="1">
        <v>0</v>
      </c>
      <c r="Y3033" s="1">
        <v>3.1E-2</v>
      </c>
      <c r="Z3033" s="1">
        <v>0.91800000000000004</v>
      </c>
      <c r="AA3033" s="1">
        <v>0.55000000000000004</v>
      </c>
      <c r="AB3033" s="1">
        <v>0.3</v>
      </c>
      <c r="AC3033" s="1">
        <v>0.81200000000000006</v>
      </c>
      <c r="AD3033" s="1">
        <v>0.80300000000000005</v>
      </c>
      <c r="AE3033" s="1">
        <v>0.3</v>
      </c>
      <c r="AF3033" s="1">
        <v>0.46</v>
      </c>
      <c r="AG3033" s="1">
        <v>0.52600000000000002</v>
      </c>
      <c r="AH3033" s="1">
        <v>0.20399999999999999</v>
      </c>
      <c r="AI3033" s="1">
        <v>0.34599999999999997</v>
      </c>
      <c r="AJ3033" s="1">
        <v>0.34799999999999998</v>
      </c>
      <c r="AK3033" s="1">
        <v>1E-3</v>
      </c>
      <c r="AL3033" s="1">
        <v>0.104</v>
      </c>
      <c r="AM3033" s="1">
        <v>0.26500000000000001</v>
      </c>
      <c r="AN3033" s="1">
        <v>0.66</v>
      </c>
      <c r="AO3033" s="1">
        <v>0.34799999999999998</v>
      </c>
      <c r="AP3033" s="1">
        <v>1742.92</v>
      </c>
      <c r="AQ3033" s="1">
        <v>1690</v>
      </c>
      <c r="AR3033" s="1">
        <v>17150274</v>
      </c>
      <c r="AS3033" s="1">
        <v>33.44</v>
      </c>
      <c r="AT3033" s="1">
        <v>36.35</v>
      </c>
      <c r="AU3033" s="1">
        <v>-7.0000000000000007E-2</v>
      </c>
      <c r="AV3033" s="1">
        <v>-0.09</v>
      </c>
      <c r="AW3033" s="2">
        <f>AVERAGE(C3033:H3033)</f>
        <v>0.4975</v>
      </c>
      <c r="AX3033" s="2">
        <f>AVERAGE(I3033:O3033)</f>
        <v>0.69614285714285717</v>
      </c>
      <c r="AY3033" s="2">
        <f>AVERAGE(P3033:T3033)</f>
        <v>0.52180000000000004</v>
      </c>
      <c r="AZ3033" s="2">
        <f>AVERAGE(U3033:Z3033)</f>
        <v>0.26650000000000001</v>
      </c>
      <c r="BA3033" s="2">
        <f>AVERAGE(C3033,F3033,I3033,L3033,O3033,R3033,U3033,W3033,Y3033)</f>
        <v>0.3527777777777778</v>
      </c>
      <c r="BB3033" s="2">
        <f>AVERAGE(D3033,G3033,J3033,M3033,P3033,S3033,V3033,X3033,Z3033)</f>
        <v>0.53088888888888885</v>
      </c>
      <c r="BC3033" s="2">
        <f>AVERAGE(E3033,H3033,K3033,N3033,Q3033,T3033)</f>
        <v>0.68549999999999989</v>
      </c>
      <c r="BD3033" s="2">
        <f t="shared" si="329"/>
        <v>0.21418209999999999</v>
      </c>
      <c r="BE3033" s="2">
        <f t="shared" si="330"/>
        <v>8.9799999999999991E-2</v>
      </c>
      <c r="BF3033" s="2">
        <f t="shared" si="331"/>
        <v>6.9949999999999998E-2</v>
      </c>
      <c r="BG3033" s="2">
        <f t="shared" si="332"/>
        <v>0.5230555555555555</v>
      </c>
      <c r="BH3033" s="2">
        <f t="shared" si="333"/>
        <v>0.37393209999999999</v>
      </c>
      <c r="BI3033" s="2">
        <f t="shared" si="334"/>
        <v>0.89698765555555549</v>
      </c>
      <c r="BJ3033" s="2">
        <f t="shared" si="335"/>
        <v>-0.14912345555555551</v>
      </c>
    </row>
    <row r="3034" spans="1:62" s="2" customFormat="1">
      <c r="A3034" s="1" t="s">
        <v>217</v>
      </c>
      <c r="B3034" s="1">
        <v>1999</v>
      </c>
      <c r="C3034" s="1">
        <v>0.376</v>
      </c>
      <c r="D3034" s="1">
        <v>1</v>
      </c>
      <c r="E3034" s="1">
        <v>0.34599999999999997</v>
      </c>
      <c r="F3034" s="1">
        <v>0.35</v>
      </c>
      <c r="G3034" s="1">
        <v>0.251</v>
      </c>
      <c r="H3034" s="1">
        <v>0.64800000000000002</v>
      </c>
      <c r="I3034" s="1">
        <v>0.55800000000000005</v>
      </c>
      <c r="J3034" s="1">
        <v>0.74199999999999999</v>
      </c>
      <c r="K3034" s="1">
        <v>0.92500000000000004</v>
      </c>
      <c r="L3034" s="1">
        <v>0.04</v>
      </c>
      <c r="M3034" s="1">
        <v>0.83</v>
      </c>
      <c r="N3034" s="1">
        <v>1</v>
      </c>
      <c r="O3034" s="1">
        <v>0.78300000000000003</v>
      </c>
      <c r="P3034" s="1">
        <v>0.95299999999999996</v>
      </c>
      <c r="Q3034" s="1">
        <v>0.52600000000000002</v>
      </c>
      <c r="R3034" s="1">
        <v>0.41099999999999998</v>
      </c>
      <c r="S3034" s="1">
        <v>6.7000000000000004E-2</v>
      </c>
      <c r="T3034" s="1">
        <v>0.58499999999999996</v>
      </c>
      <c r="U3034" s="1">
        <v>8.0000000000000002E-3</v>
      </c>
      <c r="V3034" s="1">
        <v>2.4E-2</v>
      </c>
      <c r="W3034" s="1">
        <v>0.61799999999999999</v>
      </c>
      <c r="X3034" s="1">
        <v>0</v>
      </c>
      <c r="Y3034" s="1">
        <v>3.1E-2</v>
      </c>
      <c r="Z3034" s="1">
        <v>0.91700000000000004</v>
      </c>
      <c r="AA3034" s="1">
        <v>0.55000000000000004</v>
      </c>
      <c r="AB3034" s="1">
        <v>0.3</v>
      </c>
      <c r="AC3034" s="1">
        <v>0.74099999999999999</v>
      </c>
      <c r="AD3034" s="1">
        <v>0.52500000000000002</v>
      </c>
      <c r="AE3034" s="1">
        <v>0.3</v>
      </c>
      <c r="AF3034" s="1">
        <v>0.628</v>
      </c>
      <c r="AG3034" s="1">
        <v>0.45</v>
      </c>
      <c r="AH3034" s="1">
        <v>0.218</v>
      </c>
      <c r="AI3034" s="1">
        <v>0.33100000000000002</v>
      </c>
      <c r="AJ3034" s="1">
        <v>0.33400000000000002</v>
      </c>
      <c r="AK3034" s="1">
        <v>2E-3</v>
      </c>
      <c r="AL3034" s="1">
        <v>0.14399999999999999</v>
      </c>
      <c r="AM3034" s="1">
        <v>0.249</v>
      </c>
      <c r="AN3034" s="1">
        <v>0.67600000000000005</v>
      </c>
      <c r="AO3034" s="1">
        <v>0.33400000000000002</v>
      </c>
      <c r="AP3034" s="1">
        <v>1764.5920000000001</v>
      </c>
      <c r="AQ3034" s="1">
        <v>1650</v>
      </c>
      <c r="AR3034" s="1">
        <v>17658898</v>
      </c>
      <c r="AS3034" s="1"/>
      <c r="AT3034" s="1"/>
      <c r="AU3034" s="1">
        <v>-0.08</v>
      </c>
      <c r="AV3034" s="1">
        <v>-8.6999999999999994E-2</v>
      </c>
      <c r="AW3034" s="2">
        <f>AVERAGE(C3034:H3034)</f>
        <v>0.4951666666666667</v>
      </c>
      <c r="AX3034" s="2">
        <f>AVERAGE(I3034:O3034)</f>
        <v>0.69685714285714295</v>
      </c>
      <c r="AY3034" s="2">
        <f>AVERAGE(P3034:T3034)</f>
        <v>0.50839999999999996</v>
      </c>
      <c r="AZ3034" s="2">
        <f>AVERAGE(U3034:Z3034)</f>
        <v>0.26633333333333337</v>
      </c>
      <c r="BA3034" s="2">
        <f>AVERAGE(C3034,F3034,I3034,L3034,O3034,R3034,U3034,W3034,Y3034)</f>
        <v>0.3527777777777778</v>
      </c>
      <c r="BB3034" s="2">
        <f>AVERAGE(D3034,G3034,J3034,M3034,P3034,S3034,V3034,X3034,Z3034)</f>
        <v>0.53155555555555556</v>
      </c>
      <c r="BC3034" s="2">
        <f>AVERAGE(E3034,H3034,K3034,N3034,Q3034,T3034)</f>
        <v>0.67166666666666675</v>
      </c>
      <c r="BD3034" s="2">
        <f t="shared" si="329"/>
        <v>0.19950739999999997</v>
      </c>
      <c r="BE3034" s="2">
        <f t="shared" si="330"/>
        <v>8.8300000000000003E-2</v>
      </c>
      <c r="BF3034" s="2">
        <f t="shared" si="331"/>
        <v>7.3200000000000001E-2</v>
      </c>
      <c r="BG3034" s="2">
        <f t="shared" si="332"/>
        <v>0.51866666666666672</v>
      </c>
      <c r="BH3034" s="2">
        <f t="shared" si="333"/>
        <v>0.36100739999999998</v>
      </c>
      <c r="BI3034" s="2">
        <f t="shared" si="334"/>
        <v>0.8796740666666667</v>
      </c>
      <c r="BJ3034" s="2">
        <f t="shared" si="335"/>
        <v>-0.15765926666666674</v>
      </c>
    </row>
    <row r="3035" spans="1:62" s="2" customFormat="1">
      <c r="A3035" s="1" t="s">
        <v>217</v>
      </c>
      <c r="B3035" s="1">
        <v>2000</v>
      </c>
      <c r="C3035" s="1">
        <v>0.376</v>
      </c>
      <c r="D3035" s="1">
        <v>1</v>
      </c>
      <c r="E3035" s="1">
        <v>0.35</v>
      </c>
      <c r="F3035" s="1">
        <v>0.35</v>
      </c>
      <c r="G3035" s="1">
        <v>0.251</v>
      </c>
      <c r="H3035" s="1">
        <v>0.63</v>
      </c>
      <c r="I3035" s="1">
        <v>0.55800000000000005</v>
      </c>
      <c r="J3035" s="1">
        <v>0.73699999999999999</v>
      </c>
      <c r="K3035" s="1">
        <v>0.92300000000000004</v>
      </c>
      <c r="L3035" s="1">
        <v>0.04</v>
      </c>
      <c r="M3035" s="1">
        <v>0.85</v>
      </c>
      <c r="N3035" s="1">
        <v>1</v>
      </c>
      <c r="O3035" s="1">
        <v>0.78300000000000003</v>
      </c>
      <c r="P3035" s="1">
        <v>0.95199999999999996</v>
      </c>
      <c r="Q3035" s="1">
        <v>0.51700000000000002</v>
      </c>
      <c r="R3035" s="1">
        <v>0.41099999999999998</v>
      </c>
      <c r="S3035" s="1">
        <v>0.08</v>
      </c>
      <c r="T3035" s="1">
        <v>0.52400000000000002</v>
      </c>
      <c r="U3035" s="1">
        <v>8.0000000000000002E-3</v>
      </c>
      <c r="V3035" s="1">
        <v>2.4E-2</v>
      </c>
      <c r="W3035" s="1">
        <v>0.61799999999999999</v>
      </c>
      <c r="X3035" s="1">
        <v>0</v>
      </c>
      <c r="Y3035" s="1">
        <v>3.1E-2</v>
      </c>
      <c r="Z3035" s="1">
        <v>0.91600000000000004</v>
      </c>
      <c r="AA3035" s="1">
        <v>0.55000000000000004</v>
      </c>
      <c r="AB3035" s="1">
        <v>0.3</v>
      </c>
      <c r="AC3035" s="1">
        <v>0.748</v>
      </c>
      <c r="AD3035" s="1">
        <v>0.41899999999999998</v>
      </c>
      <c r="AE3035" s="1">
        <v>0.3</v>
      </c>
      <c r="AF3035" s="1">
        <v>0.67700000000000005</v>
      </c>
      <c r="AG3035" s="1">
        <v>0.61</v>
      </c>
      <c r="AH3035" s="1">
        <v>0.23200000000000001</v>
      </c>
      <c r="AI3035" s="1">
        <v>0.316</v>
      </c>
      <c r="AJ3035" s="1">
        <v>0.32100000000000001</v>
      </c>
      <c r="AK3035" s="1">
        <v>2E-3</v>
      </c>
      <c r="AL3035" s="1">
        <v>0.14499999999999999</v>
      </c>
      <c r="AM3035" s="1">
        <v>0.23400000000000001</v>
      </c>
      <c r="AN3035" s="1">
        <v>0.69099999999999995</v>
      </c>
      <c r="AO3035" s="1">
        <v>0.32100000000000001</v>
      </c>
      <c r="AP3035" s="1">
        <v>1827.971</v>
      </c>
      <c r="AQ3035" s="1">
        <v>1710</v>
      </c>
      <c r="AR3035" s="1">
        <v>18181733</v>
      </c>
      <c r="AS3035" s="1"/>
      <c r="AT3035" s="1"/>
      <c r="AU3035" s="1">
        <v>-0.08</v>
      </c>
      <c r="AV3035" s="1">
        <v>-8.5999999999999993E-2</v>
      </c>
      <c r="AW3035" s="2">
        <f>AVERAGE(C3035:H3035)</f>
        <v>0.49283333333333329</v>
      </c>
      <c r="AX3035" s="2">
        <f>AVERAGE(I3035:O3035)</f>
        <v>0.69871428571428584</v>
      </c>
      <c r="AY3035" s="2">
        <f>AVERAGE(P3035:T3035)</f>
        <v>0.49680000000000002</v>
      </c>
      <c r="AZ3035" s="2">
        <f>AVERAGE(U3035:Z3035)</f>
        <v>0.26616666666666666</v>
      </c>
      <c r="BA3035" s="2">
        <f>AVERAGE(C3035,F3035,I3035,L3035,O3035,R3035,U3035,W3035,Y3035)</f>
        <v>0.3527777777777778</v>
      </c>
      <c r="BB3035" s="2">
        <f>AVERAGE(D3035,G3035,J3035,M3035,P3035,S3035,V3035,X3035,Z3035)</f>
        <v>0.5344444444444445</v>
      </c>
      <c r="BC3035" s="2">
        <f>AVERAGE(E3035,H3035,K3035,N3035,Q3035,T3035)</f>
        <v>0.65733333333333333</v>
      </c>
      <c r="BD3035" s="2">
        <f t="shared" si="329"/>
        <v>0.20578839999999998</v>
      </c>
      <c r="BE3035" s="2">
        <f t="shared" si="330"/>
        <v>8.6900000000000005E-2</v>
      </c>
      <c r="BF3035" s="2">
        <f t="shared" si="331"/>
        <v>7.2550000000000003E-2</v>
      </c>
      <c r="BG3035" s="2">
        <f t="shared" si="332"/>
        <v>0.51485185185185189</v>
      </c>
      <c r="BH3035" s="2">
        <f t="shared" si="333"/>
        <v>0.36523839999999996</v>
      </c>
      <c r="BI3035" s="2">
        <f t="shared" si="334"/>
        <v>0.88009025185185186</v>
      </c>
      <c r="BJ3035" s="2">
        <f t="shared" si="335"/>
        <v>-0.14961345185185193</v>
      </c>
    </row>
    <row r="3036" spans="1:62" s="2" customFormat="1">
      <c r="A3036" s="1" t="s">
        <v>217</v>
      </c>
      <c r="B3036" s="1">
        <v>2001</v>
      </c>
      <c r="C3036" s="1">
        <v>0.376</v>
      </c>
      <c r="D3036" s="1">
        <v>1</v>
      </c>
      <c r="E3036" s="1">
        <v>0.35399999999999998</v>
      </c>
      <c r="F3036" s="1">
        <v>0.35</v>
      </c>
      <c r="G3036" s="1">
        <v>0.251</v>
      </c>
      <c r="H3036" s="1">
        <v>0.61199999999999999</v>
      </c>
      <c r="I3036" s="1">
        <v>0.55800000000000005</v>
      </c>
      <c r="J3036" s="1">
        <v>0.73199999999999998</v>
      </c>
      <c r="K3036" s="1">
        <v>0.95799999999999996</v>
      </c>
      <c r="L3036" s="1">
        <v>0.04</v>
      </c>
      <c r="M3036" s="1">
        <v>0.78</v>
      </c>
      <c r="N3036" s="1">
        <v>1</v>
      </c>
      <c r="O3036" s="1">
        <v>0.78300000000000003</v>
      </c>
      <c r="P3036" s="1">
        <v>0.95</v>
      </c>
      <c r="Q3036" s="1">
        <v>0.50700000000000001</v>
      </c>
      <c r="R3036" s="1">
        <v>0.41099999999999998</v>
      </c>
      <c r="S3036" s="1">
        <v>8.6999999999999994E-2</v>
      </c>
      <c r="T3036" s="1">
        <v>0.48799999999999999</v>
      </c>
      <c r="U3036" s="1">
        <v>8.0000000000000002E-3</v>
      </c>
      <c r="V3036" s="1">
        <v>2.4E-2</v>
      </c>
      <c r="W3036" s="1">
        <v>0.61799999999999999</v>
      </c>
      <c r="X3036" s="1">
        <v>0</v>
      </c>
      <c r="Y3036" s="1">
        <v>3.1E-2</v>
      </c>
      <c r="Z3036" s="1">
        <v>0.91600000000000004</v>
      </c>
      <c r="AA3036" s="1">
        <v>0.55000000000000004</v>
      </c>
      <c r="AB3036" s="1">
        <v>0.3</v>
      </c>
      <c r="AC3036" s="1">
        <v>0.747</v>
      </c>
      <c r="AD3036" s="1">
        <v>0.33700000000000002</v>
      </c>
      <c r="AE3036" s="1">
        <v>0.3</v>
      </c>
      <c r="AF3036" s="1">
        <v>0.71499999999999997</v>
      </c>
      <c r="AG3036" s="1">
        <v>0.64200000000000002</v>
      </c>
      <c r="AH3036" s="1">
        <v>0.22800000000000001</v>
      </c>
      <c r="AI3036" s="1">
        <v>0.28699999999999998</v>
      </c>
      <c r="AJ3036" s="1">
        <v>0.32300000000000001</v>
      </c>
      <c r="AK3036" s="1">
        <v>8.9999999999999993E-3</v>
      </c>
      <c r="AL3036" s="1">
        <v>0.14199999999999999</v>
      </c>
      <c r="AM3036" s="1">
        <v>0.223</v>
      </c>
      <c r="AN3036" s="1">
        <v>0.70699999999999996</v>
      </c>
      <c r="AO3036" s="1">
        <v>0.32300000000000001</v>
      </c>
      <c r="AP3036" s="1">
        <v>1898.9829999999999</v>
      </c>
      <c r="AQ3036" s="1">
        <v>1750</v>
      </c>
      <c r="AR3036" s="1">
        <v>18721960</v>
      </c>
      <c r="AS3036" s="1"/>
      <c r="AT3036" s="1"/>
      <c r="AU3036" s="1">
        <v>-0.09</v>
      </c>
      <c r="AV3036" s="1">
        <v>-8.3000000000000004E-2</v>
      </c>
      <c r="AW3036" s="2">
        <f>AVERAGE(C3036:H3036)</f>
        <v>0.49049999999999999</v>
      </c>
      <c r="AX3036" s="2">
        <f>AVERAGE(I3036:O3036)</f>
        <v>0.69300000000000017</v>
      </c>
      <c r="AY3036" s="2">
        <f>AVERAGE(P3036:T3036)</f>
        <v>0.48859999999999992</v>
      </c>
      <c r="AZ3036" s="2">
        <f>AVERAGE(U3036:Z3036)</f>
        <v>0.26616666666666666</v>
      </c>
      <c r="BA3036" s="2">
        <f>AVERAGE(C3036,F3036,I3036,L3036,O3036,R3036,U3036,W3036,Y3036)</f>
        <v>0.3527777777777778</v>
      </c>
      <c r="BB3036" s="2">
        <f>AVERAGE(D3036,G3036,J3036,M3036,P3036,S3036,V3036,X3036,Z3036)</f>
        <v>0.52666666666666673</v>
      </c>
      <c r="BC3036" s="2">
        <f>AVERAGE(E3036,H3036,K3036,N3036,Q3036,T3036)</f>
        <v>0.65316666666666667</v>
      </c>
      <c r="BD3036" s="2">
        <f t="shared" si="329"/>
        <v>0.20504609999999998</v>
      </c>
      <c r="BE3036" s="2">
        <f t="shared" si="330"/>
        <v>8.3800000000000013E-2</v>
      </c>
      <c r="BF3036" s="2">
        <f t="shared" si="331"/>
        <v>7.2300000000000017E-2</v>
      </c>
      <c r="BG3036" s="2">
        <f t="shared" si="332"/>
        <v>0.51087037037037042</v>
      </c>
      <c r="BH3036" s="2">
        <f t="shared" si="333"/>
        <v>0.36114610000000003</v>
      </c>
      <c r="BI3036" s="2">
        <f t="shared" si="334"/>
        <v>0.87201647037037044</v>
      </c>
      <c r="BJ3036" s="2">
        <f t="shared" si="335"/>
        <v>-0.14972427037037039</v>
      </c>
    </row>
    <row r="3037" spans="1:62" s="2" customFormat="1">
      <c r="A3037" s="1" t="s">
        <v>217</v>
      </c>
      <c r="B3037" s="1">
        <v>2002</v>
      </c>
      <c r="C3037" s="1">
        <v>0.376</v>
      </c>
      <c r="D3037" s="1">
        <v>1</v>
      </c>
      <c r="E3037" s="1">
        <v>0.35799999999999998</v>
      </c>
      <c r="F3037" s="1">
        <v>0.35</v>
      </c>
      <c r="G3037" s="1">
        <v>0.251</v>
      </c>
      <c r="H3037" s="1">
        <v>0.59399999999999997</v>
      </c>
      <c r="I3037" s="1">
        <v>0.55800000000000005</v>
      </c>
      <c r="J3037" s="1">
        <v>0.72699999999999998</v>
      </c>
      <c r="K3037" s="1">
        <v>0.95799999999999996</v>
      </c>
      <c r="L3037" s="1">
        <v>0.04</v>
      </c>
      <c r="M3037" s="1">
        <v>0.8</v>
      </c>
      <c r="N3037" s="1">
        <v>1</v>
      </c>
      <c r="O3037" s="1">
        <v>0.78300000000000003</v>
      </c>
      <c r="P3037" s="1">
        <v>0.94899999999999995</v>
      </c>
      <c r="Q3037" s="1">
        <v>0.498</v>
      </c>
      <c r="R3037" s="1">
        <v>0.41099999999999998</v>
      </c>
      <c r="S3037" s="1">
        <v>6.7000000000000004E-2</v>
      </c>
      <c r="T3037" s="1">
        <v>0.45200000000000001</v>
      </c>
      <c r="U3037" s="1">
        <v>8.0000000000000002E-3</v>
      </c>
      <c r="V3037" s="1">
        <v>2.4E-2</v>
      </c>
      <c r="W3037" s="1">
        <v>0.61799999999999999</v>
      </c>
      <c r="X3037" s="1">
        <v>0</v>
      </c>
      <c r="Y3037" s="1">
        <v>3.1E-2</v>
      </c>
      <c r="Z3037" s="1">
        <v>0.91500000000000004</v>
      </c>
      <c r="AA3037" s="1">
        <v>0.55000000000000004</v>
      </c>
      <c r="AB3037" s="1">
        <v>0.3</v>
      </c>
      <c r="AC3037" s="1">
        <v>0.749</v>
      </c>
      <c r="AD3037" s="1">
        <v>0.69299999999999995</v>
      </c>
      <c r="AE3037" s="1">
        <v>0.3</v>
      </c>
      <c r="AF3037" s="1">
        <v>0.69699999999999995</v>
      </c>
      <c r="AG3037" s="1">
        <v>0.68600000000000005</v>
      </c>
      <c r="AH3037" s="1">
        <v>0.224</v>
      </c>
      <c r="AI3037" s="1">
        <v>0.25900000000000001</v>
      </c>
      <c r="AJ3037" s="1">
        <v>0.32400000000000001</v>
      </c>
      <c r="AK3037" s="1">
        <v>2.8000000000000001E-2</v>
      </c>
      <c r="AL3037" s="1">
        <v>0.13900000000000001</v>
      </c>
      <c r="AM3037" s="1">
        <v>0.21299999999999999</v>
      </c>
      <c r="AN3037" s="1">
        <v>0.72199999999999998</v>
      </c>
      <c r="AO3037" s="1">
        <v>0.32400000000000001</v>
      </c>
      <c r="AP3037" s="1">
        <v>1947.5260000000001</v>
      </c>
      <c r="AQ3037" s="1">
        <v>1780</v>
      </c>
      <c r="AR3037" s="1">
        <v>19275398</v>
      </c>
      <c r="AS3037" s="1"/>
      <c r="AT3037" s="1"/>
      <c r="AU3037" s="1">
        <v>-7.0000000000000007E-2</v>
      </c>
      <c r="AV3037" s="1">
        <v>-8.1000000000000003E-2</v>
      </c>
      <c r="AW3037" s="2">
        <f>AVERAGE(C3037:H3037)</f>
        <v>0.48816666666666664</v>
      </c>
      <c r="AX3037" s="2">
        <f>AVERAGE(I3037:O3037)</f>
        <v>0.69514285714285717</v>
      </c>
      <c r="AY3037" s="2">
        <f>AVERAGE(P3037:T3037)</f>
        <v>0.47540000000000004</v>
      </c>
      <c r="AZ3037" s="2">
        <f>AVERAGE(U3037:Z3037)</f>
        <v>0.26600000000000001</v>
      </c>
      <c r="BA3037" s="2">
        <f>AVERAGE(C3037,F3037,I3037,L3037,O3037,R3037,U3037,W3037,Y3037)</f>
        <v>0.3527777777777778</v>
      </c>
      <c r="BB3037" s="2">
        <f>AVERAGE(D3037,G3037,J3037,M3037,P3037,S3037,V3037,X3037,Z3037)</f>
        <v>0.52588888888888885</v>
      </c>
      <c r="BC3037" s="2">
        <f>AVERAGE(E3037,H3037,K3037,N3037,Q3037,T3037)</f>
        <v>0.64333333333333342</v>
      </c>
      <c r="BD3037" s="2">
        <f t="shared" si="329"/>
        <v>0.22697249999999999</v>
      </c>
      <c r="BE3037" s="2">
        <f t="shared" si="330"/>
        <v>8.0699999999999994E-2</v>
      </c>
      <c r="BF3037" s="2">
        <f t="shared" si="331"/>
        <v>7.2700000000000015E-2</v>
      </c>
      <c r="BG3037" s="2">
        <f t="shared" si="332"/>
        <v>0.50733333333333341</v>
      </c>
      <c r="BH3037" s="2">
        <f t="shared" si="333"/>
        <v>0.3803725</v>
      </c>
      <c r="BI3037" s="2">
        <f t="shared" si="334"/>
        <v>0.88770583333333342</v>
      </c>
      <c r="BJ3037" s="2">
        <f t="shared" si="335"/>
        <v>-0.12696083333333341</v>
      </c>
    </row>
    <row r="3038" spans="1:62" s="2" customFormat="1">
      <c r="A3038" s="1" t="s">
        <v>217</v>
      </c>
      <c r="B3038" s="1">
        <v>2003</v>
      </c>
      <c r="C3038" s="1">
        <v>0.376</v>
      </c>
      <c r="D3038" s="1">
        <v>1</v>
      </c>
      <c r="E3038" s="1">
        <v>0.36199999999999999</v>
      </c>
      <c r="F3038" s="1">
        <v>0.35</v>
      </c>
      <c r="G3038" s="1">
        <v>0.251</v>
      </c>
      <c r="H3038" s="1">
        <v>0.57599999999999996</v>
      </c>
      <c r="I3038" s="1">
        <v>0.55800000000000005</v>
      </c>
      <c r="J3038" s="1">
        <v>0.72099999999999997</v>
      </c>
      <c r="K3038" s="1">
        <v>0.97299999999999998</v>
      </c>
      <c r="L3038" s="1">
        <v>0.04</v>
      </c>
      <c r="M3038" s="1">
        <v>0.82</v>
      </c>
      <c r="N3038" s="1">
        <v>1</v>
      </c>
      <c r="O3038" s="1">
        <v>0.78300000000000003</v>
      </c>
      <c r="P3038" s="1">
        <v>0.94799999999999995</v>
      </c>
      <c r="Q3038" s="1">
        <v>0.48899999999999999</v>
      </c>
      <c r="R3038" s="1">
        <v>0.41099999999999998</v>
      </c>
      <c r="S3038" s="1">
        <v>6.9000000000000006E-2</v>
      </c>
      <c r="T3038" s="1">
        <v>0.41699999999999998</v>
      </c>
      <c r="U3038" s="1">
        <v>8.0000000000000002E-3</v>
      </c>
      <c r="V3038" s="1">
        <v>2.4E-2</v>
      </c>
      <c r="W3038" s="1">
        <v>0.61799999999999999</v>
      </c>
      <c r="X3038" s="1">
        <v>0</v>
      </c>
      <c r="Y3038" s="1">
        <v>3.1E-2</v>
      </c>
      <c r="Z3038" s="1">
        <v>0.91400000000000003</v>
      </c>
      <c r="AA3038" s="1">
        <v>0.55000000000000004</v>
      </c>
      <c r="AB3038" s="1">
        <v>0.3</v>
      </c>
      <c r="AC3038" s="1">
        <v>0.75</v>
      </c>
      <c r="AD3038" s="1">
        <v>0.63500000000000001</v>
      </c>
      <c r="AE3038" s="1">
        <v>0.5</v>
      </c>
      <c r="AF3038" s="1">
        <v>0.68700000000000006</v>
      </c>
      <c r="AG3038" s="1">
        <v>0.70199999999999996</v>
      </c>
      <c r="AH3038" s="1">
        <v>0.22700000000000001</v>
      </c>
      <c r="AI3038" s="1">
        <v>0.28999999999999998</v>
      </c>
      <c r="AJ3038" s="1">
        <v>0.35099999999999998</v>
      </c>
      <c r="AK3038" s="1">
        <v>3.7999999999999999E-2</v>
      </c>
      <c r="AL3038" s="1">
        <v>0.13700000000000001</v>
      </c>
      <c r="AM3038" s="1">
        <v>0.249</v>
      </c>
      <c r="AN3038" s="1">
        <v>0.73699999999999999</v>
      </c>
      <c r="AO3038" s="1">
        <v>0.35099999999999998</v>
      </c>
      <c r="AP3038" s="1">
        <v>1992.46</v>
      </c>
      <c r="AQ3038" s="1">
        <v>1790</v>
      </c>
      <c r="AR3038" s="1">
        <v>19843432</v>
      </c>
      <c r="AS3038" s="1"/>
      <c r="AT3038" s="1"/>
      <c r="AU3038" s="1">
        <v>-0.05</v>
      </c>
      <c r="AV3038" s="1">
        <v>-0.08</v>
      </c>
      <c r="AW3038" s="2">
        <f>AVERAGE(C3038:H3038)</f>
        <v>0.48583333333333334</v>
      </c>
      <c r="AX3038" s="2">
        <f>AVERAGE(I3038:O3038)</f>
        <v>0.6992857142857144</v>
      </c>
      <c r="AY3038" s="2">
        <f>AVERAGE(P3038:T3038)</f>
        <v>0.46679999999999994</v>
      </c>
      <c r="AZ3038" s="2">
        <f>AVERAGE(U3038:Z3038)</f>
        <v>0.26583333333333337</v>
      </c>
      <c r="BA3038" s="2">
        <f>AVERAGE(C3038,F3038,I3038,L3038,O3038,R3038,U3038,W3038,Y3038)</f>
        <v>0.3527777777777778</v>
      </c>
      <c r="BB3038" s="2">
        <f>AVERAGE(D3038,G3038,J3038,M3038,P3038,S3038,V3038,X3038,Z3038)</f>
        <v>0.52744444444444438</v>
      </c>
      <c r="BC3038" s="2">
        <f>AVERAGE(E3038,H3038,K3038,N3038,Q3038,T3038)</f>
        <v>0.63616666666666666</v>
      </c>
      <c r="BD3038" s="2">
        <f t="shared" si="329"/>
        <v>0.23548039999999998</v>
      </c>
      <c r="BE3038" s="2">
        <f t="shared" si="330"/>
        <v>8.6800000000000002E-2</v>
      </c>
      <c r="BF3038" s="2">
        <f t="shared" si="331"/>
        <v>7.7350000000000016E-2</v>
      </c>
      <c r="BG3038" s="2">
        <f t="shared" si="332"/>
        <v>0.50546296296296289</v>
      </c>
      <c r="BH3038" s="2">
        <f t="shared" si="333"/>
        <v>0.3996304</v>
      </c>
      <c r="BI3038" s="2">
        <f t="shared" si="334"/>
        <v>0.90509336296296294</v>
      </c>
      <c r="BJ3038" s="2">
        <f t="shared" si="335"/>
        <v>-0.1058325629629629</v>
      </c>
    </row>
    <row r="3039" spans="1:62" s="2" customFormat="1">
      <c r="A3039" s="1" t="s">
        <v>217</v>
      </c>
      <c r="B3039" s="1">
        <v>2004</v>
      </c>
      <c r="C3039" s="1">
        <v>0.376</v>
      </c>
      <c r="D3039" s="1">
        <v>1</v>
      </c>
      <c r="E3039" s="1">
        <v>0.36599999999999999</v>
      </c>
      <c r="F3039" s="1">
        <v>0.35</v>
      </c>
      <c r="G3039" s="1">
        <v>0.251</v>
      </c>
      <c r="H3039" s="1">
        <v>0.55800000000000005</v>
      </c>
      <c r="I3039" s="1">
        <v>0.55800000000000005</v>
      </c>
      <c r="J3039" s="1">
        <v>0.71599999999999997</v>
      </c>
      <c r="K3039" s="1">
        <v>0.94899999999999995</v>
      </c>
      <c r="L3039" s="1">
        <v>0.04</v>
      </c>
      <c r="M3039" s="1">
        <v>0.82</v>
      </c>
      <c r="N3039" s="1">
        <v>1</v>
      </c>
      <c r="O3039" s="1">
        <v>0.78300000000000003</v>
      </c>
      <c r="P3039" s="1">
        <v>0.94699999999999995</v>
      </c>
      <c r="Q3039" s="1">
        <v>0.48</v>
      </c>
      <c r="R3039" s="1">
        <v>0.41099999999999998</v>
      </c>
      <c r="S3039" s="1">
        <v>9.1999999999999998E-2</v>
      </c>
      <c r="T3039" s="1">
        <v>0.38100000000000001</v>
      </c>
      <c r="U3039" s="1">
        <v>8.0000000000000002E-3</v>
      </c>
      <c r="V3039" s="1">
        <v>2.4E-2</v>
      </c>
      <c r="W3039" s="1">
        <v>0.61799999999999999</v>
      </c>
      <c r="X3039" s="1">
        <v>0</v>
      </c>
      <c r="Y3039" s="1">
        <v>3.1E-2</v>
      </c>
      <c r="Z3039" s="1">
        <v>0.91400000000000003</v>
      </c>
      <c r="AA3039" s="1">
        <v>0.55000000000000004</v>
      </c>
      <c r="AB3039" s="1">
        <v>0.3</v>
      </c>
      <c r="AC3039" s="1">
        <v>0.75</v>
      </c>
      <c r="AD3039" s="1">
        <v>0.66500000000000004</v>
      </c>
      <c r="AE3039" s="1">
        <v>0.5</v>
      </c>
      <c r="AF3039" s="1">
        <v>0.68100000000000005</v>
      </c>
      <c r="AG3039" s="1">
        <v>0.70199999999999996</v>
      </c>
      <c r="AH3039" s="1">
        <v>0.16600000000000001</v>
      </c>
      <c r="AI3039" s="1">
        <v>0.32200000000000001</v>
      </c>
      <c r="AJ3039" s="1">
        <v>0.29899999999999999</v>
      </c>
      <c r="AK3039" s="1">
        <v>8.1000000000000003E-2</v>
      </c>
      <c r="AL3039" s="1">
        <v>0.13400000000000001</v>
      </c>
      <c r="AM3039" s="1">
        <v>0.26100000000000001</v>
      </c>
      <c r="AN3039" s="1">
        <v>0.753</v>
      </c>
      <c r="AO3039" s="1">
        <v>0.29899999999999999</v>
      </c>
      <c r="AP3039" s="1">
        <v>2069.5650000000001</v>
      </c>
      <c r="AQ3039" s="1">
        <v>1870</v>
      </c>
      <c r="AR3039" s="1">
        <v>20426158</v>
      </c>
      <c r="AS3039" s="1"/>
      <c r="AT3039" s="1"/>
      <c r="AU3039" s="1">
        <v>-0.05</v>
      </c>
      <c r="AV3039" s="1">
        <v>-7.8E-2</v>
      </c>
      <c r="AW3039" s="2">
        <f>AVERAGE(C3039:H3039)</f>
        <v>0.48349999999999999</v>
      </c>
      <c r="AX3039" s="2">
        <f>AVERAGE(I3039:O3039)</f>
        <v>0.69514285714285717</v>
      </c>
      <c r="AY3039" s="2">
        <f>AVERAGE(P3039:T3039)</f>
        <v>0.4622</v>
      </c>
      <c r="AZ3039" s="2">
        <f>AVERAGE(U3039:Z3039)</f>
        <v>0.26583333333333337</v>
      </c>
      <c r="BA3039" s="2">
        <f>AVERAGE(C3039,F3039,I3039,L3039,O3039,R3039,U3039,W3039,Y3039)</f>
        <v>0.3527777777777778</v>
      </c>
      <c r="BB3039" s="2">
        <f>AVERAGE(D3039,G3039,J3039,M3039,P3039,S3039,V3039,X3039,Z3039)</f>
        <v>0.52933333333333332</v>
      </c>
      <c r="BC3039" s="2">
        <f>AVERAGE(E3039,H3039,K3039,N3039,Q3039,T3039)</f>
        <v>0.62233333333333329</v>
      </c>
      <c r="BD3039" s="2">
        <f t="shared" si="329"/>
        <v>0.23685079999999997</v>
      </c>
      <c r="BE3039" s="2">
        <f t="shared" si="330"/>
        <v>7.8699999999999992E-2</v>
      </c>
      <c r="BF3039" s="2">
        <f t="shared" si="331"/>
        <v>8.1200000000000008E-2</v>
      </c>
      <c r="BG3039" s="2">
        <f t="shared" si="332"/>
        <v>0.50148148148148142</v>
      </c>
      <c r="BH3039" s="2">
        <f t="shared" si="333"/>
        <v>0.39675079999999996</v>
      </c>
      <c r="BI3039" s="2">
        <f t="shared" si="334"/>
        <v>0.89823228148148138</v>
      </c>
      <c r="BJ3039" s="2">
        <f t="shared" si="335"/>
        <v>-0.10473068148148146</v>
      </c>
    </row>
    <row r="3040" spans="1:62" s="2" customFormat="1">
      <c r="A3040" s="1" t="s">
        <v>217</v>
      </c>
      <c r="B3040" s="1">
        <v>2005</v>
      </c>
      <c r="C3040" s="1">
        <v>0.376</v>
      </c>
      <c r="D3040" s="1">
        <v>1</v>
      </c>
      <c r="E3040" s="1">
        <v>0.37</v>
      </c>
      <c r="F3040" s="1">
        <v>0.35</v>
      </c>
      <c r="G3040" s="1">
        <v>0.251</v>
      </c>
      <c r="H3040" s="1">
        <v>0.54</v>
      </c>
      <c r="I3040" s="1">
        <v>0.55800000000000005</v>
      </c>
      <c r="J3040" s="1">
        <v>0.71099999999999997</v>
      </c>
      <c r="K3040" s="1">
        <v>0.96299999999999997</v>
      </c>
      <c r="L3040" s="1">
        <v>0.04</v>
      </c>
      <c r="M3040" s="1">
        <v>0.83</v>
      </c>
      <c r="N3040" s="1">
        <v>1</v>
      </c>
      <c r="O3040" s="1">
        <v>0.78300000000000003</v>
      </c>
      <c r="P3040" s="1">
        <v>0.94799999999999995</v>
      </c>
      <c r="Q3040" s="1">
        <v>0.47</v>
      </c>
      <c r="R3040" s="1">
        <v>0.41099999999999998</v>
      </c>
      <c r="S3040" s="1">
        <v>6.3E-2</v>
      </c>
      <c r="T3040" s="1">
        <v>0.34499999999999997</v>
      </c>
      <c r="U3040" s="1">
        <v>8.0000000000000002E-3</v>
      </c>
      <c r="V3040" s="1">
        <v>2.4E-2</v>
      </c>
      <c r="W3040" s="1">
        <v>0.61799999999999999</v>
      </c>
      <c r="X3040" s="1">
        <v>0</v>
      </c>
      <c r="Y3040" s="1">
        <v>3.1E-2</v>
      </c>
      <c r="Z3040" s="1">
        <v>0.91300000000000003</v>
      </c>
      <c r="AA3040" s="1">
        <v>0.55000000000000004</v>
      </c>
      <c r="AB3040" s="1">
        <v>0.3</v>
      </c>
      <c r="AC3040" s="1">
        <v>0.749</v>
      </c>
      <c r="AD3040" s="1">
        <v>0.66500000000000004</v>
      </c>
      <c r="AE3040" s="1">
        <v>0.5</v>
      </c>
      <c r="AF3040" s="1">
        <v>0.68799999999999994</v>
      </c>
      <c r="AG3040" s="1">
        <v>0.59799999999999998</v>
      </c>
      <c r="AH3040" s="1">
        <v>0.20699999999999999</v>
      </c>
      <c r="AI3040" s="1">
        <v>0.30099999999999999</v>
      </c>
      <c r="AJ3040" s="1">
        <v>0.33800000000000002</v>
      </c>
      <c r="AK3040" s="1">
        <v>0.12</v>
      </c>
      <c r="AL3040" s="1">
        <v>0.13400000000000001</v>
      </c>
      <c r="AM3040" s="1">
        <v>0.251</v>
      </c>
      <c r="AN3040" s="1">
        <v>0.76800000000000002</v>
      </c>
      <c r="AO3040" s="1">
        <v>0.33800000000000002</v>
      </c>
      <c r="AP3040" s="1">
        <v>2193.9650000000001</v>
      </c>
      <c r="AQ3040" s="1">
        <v>1980</v>
      </c>
      <c r="AR3040" s="1">
        <v>21023692</v>
      </c>
      <c r="AS3040" s="1">
        <v>37.69</v>
      </c>
      <c r="AT3040" s="1">
        <v>46.6</v>
      </c>
      <c r="AU3040" s="1">
        <v>-0.05</v>
      </c>
      <c r="AV3040" s="1">
        <v>-7.6999999999999999E-2</v>
      </c>
      <c r="AW3040" s="2">
        <f>AVERAGE(C3040:H3040)</f>
        <v>0.48116666666666669</v>
      </c>
      <c r="AX3040" s="2">
        <f>AVERAGE(I3040:O3040)</f>
        <v>0.69785714285714295</v>
      </c>
      <c r="AY3040" s="2">
        <f>AVERAGE(P3040:T3040)</f>
        <v>0.44740000000000002</v>
      </c>
      <c r="AZ3040" s="2">
        <f>AVERAGE(U3040:Z3040)</f>
        <v>0.26566666666666666</v>
      </c>
      <c r="BA3040" s="2">
        <f>AVERAGE(C3040,F3040,I3040,L3040,O3040,R3040,U3040,W3040,Y3040)</f>
        <v>0.3527777777777778</v>
      </c>
      <c r="BB3040" s="2">
        <f>AVERAGE(D3040,G3040,J3040,M3040,P3040,S3040,V3040,X3040,Z3040)</f>
        <v>0.52666666666666673</v>
      </c>
      <c r="BC3040" s="2">
        <f>AVERAGE(E3040,H3040,K3040,N3040,Q3040,T3040)</f>
        <v>0.61466666666666658</v>
      </c>
      <c r="BD3040" s="2">
        <f t="shared" si="329"/>
        <v>0.23125499999999999</v>
      </c>
      <c r="BE3040" s="2">
        <f t="shared" si="330"/>
        <v>8.4600000000000009E-2</v>
      </c>
      <c r="BF3040" s="2">
        <f t="shared" si="331"/>
        <v>8.2900000000000001E-2</v>
      </c>
      <c r="BG3040" s="2">
        <f t="shared" si="332"/>
        <v>0.49803703703703706</v>
      </c>
      <c r="BH3040" s="2">
        <f t="shared" si="333"/>
        <v>0.39875499999999997</v>
      </c>
      <c r="BI3040" s="2">
        <f t="shared" si="334"/>
        <v>0.89679203703703703</v>
      </c>
      <c r="BJ3040" s="2">
        <f t="shared" si="335"/>
        <v>-9.9282037037037085E-2</v>
      </c>
    </row>
    <row r="3041" spans="1:62" s="2" customFormat="1">
      <c r="A3041" s="1" t="s">
        <v>217</v>
      </c>
      <c r="B3041" s="1">
        <v>2006</v>
      </c>
      <c r="C3041" s="1">
        <v>0.376</v>
      </c>
      <c r="D3041" s="1">
        <v>1</v>
      </c>
      <c r="E3041" s="1">
        <v>0.373</v>
      </c>
      <c r="F3041" s="1">
        <v>0.35</v>
      </c>
      <c r="G3041" s="1">
        <v>0.251</v>
      </c>
      <c r="H3041" s="1">
        <v>0.52</v>
      </c>
      <c r="I3041" s="1">
        <v>0.55800000000000005</v>
      </c>
      <c r="J3041" s="1">
        <v>0.70499999999999996</v>
      </c>
      <c r="K3041" s="1">
        <v>0.95299999999999996</v>
      </c>
      <c r="L3041" s="1">
        <v>0.04</v>
      </c>
      <c r="M3041" s="1">
        <v>0.94</v>
      </c>
      <c r="N3041" s="1">
        <v>1</v>
      </c>
      <c r="O3041" s="1">
        <v>0.78300000000000003</v>
      </c>
      <c r="P3041" s="1">
        <v>0.94799999999999995</v>
      </c>
      <c r="Q3041" s="1">
        <v>0.46100000000000002</v>
      </c>
      <c r="R3041" s="1">
        <v>0.41099999999999998</v>
      </c>
      <c r="S3041" s="1">
        <v>7.2999999999999995E-2</v>
      </c>
      <c r="T3041" s="1">
        <v>0.32200000000000001</v>
      </c>
      <c r="U3041" s="1">
        <v>8.0000000000000002E-3</v>
      </c>
      <c r="V3041" s="1">
        <v>2.4E-2</v>
      </c>
      <c r="W3041" s="1">
        <v>0.61799999999999999</v>
      </c>
      <c r="X3041" s="1">
        <v>0</v>
      </c>
      <c r="Y3041" s="1">
        <v>3.1E-2</v>
      </c>
      <c r="Z3041" s="1">
        <v>0.91500000000000004</v>
      </c>
      <c r="AA3041" s="1">
        <v>0.54900000000000004</v>
      </c>
      <c r="AB3041" s="1">
        <v>0.3</v>
      </c>
      <c r="AC3041" s="1">
        <v>0.75</v>
      </c>
      <c r="AD3041" s="1">
        <v>0.56200000000000006</v>
      </c>
      <c r="AE3041" s="1">
        <v>0.5</v>
      </c>
      <c r="AF3041" s="1">
        <v>0.68</v>
      </c>
      <c r="AG3041" s="1">
        <v>0.61599999999999999</v>
      </c>
      <c r="AH3041" s="1">
        <v>0.23300000000000001</v>
      </c>
      <c r="AI3041" s="1">
        <v>0.28599999999999998</v>
      </c>
      <c r="AJ3041" s="1">
        <v>0.35</v>
      </c>
      <c r="AK3041" s="1">
        <v>0.153</v>
      </c>
      <c r="AL3041" s="1">
        <v>0.129</v>
      </c>
      <c r="AM3041" s="1">
        <v>0.28599999999999998</v>
      </c>
      <c r="AN3041" s="1">
        <v>0.76700000000000002</v>
      </c>
      <c r="AO3041" s="1">
        <v>0.35</v>
      </c>
      <c r="AP3041" s="1">
        <v>2271.4789999999998</v>
      </c>
      <c r="AQ3041" s="1">
        <v>2120</v>
      </c>
      <c r="AR3041" s="1">
        <v>21637666</v>
      </c>
      <c r="AS3041" s="1"/>
      <c r="AT3041" s="1"/>
      <c r="AU3041" s="1">
        <v>-0.05</v>
      </c>
      <c r="AV3041" s="1">
        <v>-7.9000000000000001E-2</v>
      </c>
      <c r="AW3041" s="2">
        <f>AVERAGE(C3041:H3041)</f>
        <v>0.47833333333333328</v>
      </c>
      <c r="AX3041" s="2">
        <f>AVERAGE(I3041:O3041)</f>
        <v>0.7112857142857143</v>
      </c>
      <c r="AY3041" s="2">
        <f>AVERAGE(P3041:T3041)</f>
        <v>0.44299999999999995</v>
      </c>
      <c r="AZ3041" s="2">
        <f>AVERAGE(U3041:Z3041)</f>
        <v>0.26600000000000001</v>
      </c>
      <c r="BA3041" s="2">
        <f>AVERAGE(C3041,F3041,I3041,L3041,O3041,R3041,U3041,W3041,Y3041)</f>
        <v>0.3527777777777778</v>
      </c>
      <c r="BB3041" s="2">
        <f>AVERAGE(D3041,G3041,J3041,M3041,P3041,S3041,V3041,X3041,Z3041)</f>
        <v>0.53955555555555557</v>
      </c>
      <c r="BC3041" s="2">
        <f>AVERAGE(E3041,H3041,K3041,N3041,Q3041,T3041)</f>
        <v>0.60483333333333333</v>
      </c>
      <c r="BD3041" s="2">
        <f t="shared" si="329"/>
        <v>0.2259447</v>
      </c>
      <c r="BE3041" s="2">
        <f t="shared" si="330"/>
        <v>8.6900000000000005E-2</v>
      </c>
      <c r="BF3041" s="2">
        <f t="shared" si="331"/>
        <v>8.7500000000000008E-2</v>
      </c>
      <c r="BG3041" s="2">
        <f t="shared" si="332"/>
        <v>0.49905555555555559</v>
      </c>
      <c r="BH3041" s="2">
        <f t="shared" si="333"/>
        <v>0.4003447</v>
      </c>
      <c r="BI3041" s="2">
        <f t="shared" si="334"/>
        <v>0.89940025555555558</v>
      </c>
      <c r="BJ3041" s="2">
        <f t="shared" si="335"/>
        <v>-9.8710855555555588E-2</v>
      </c>
    </row>
    <row r="3042" spans="1:62" s="2" customFormat="1">
      <c r="A3042" s="1" t="s">
        <v>217</v>
      </c>
      <c r="B3042" s="1">
        <v>2007</v>
      </c>
      <c r="C3042" s="1">
        <v>0.376</v>
      </c>
      <c r="D3042" s="1">
        <v>1</v>
      </c>
      <c r="E3042" s="1">
        <v>0.377</v>
      </c>
      <c r="F3042" s="1">
        <v>0.35</v>
      </c>
      <c r="G3042" s="1">
        <v>0.251</v>
      </c>
      <c r="H3042" s="1">
        <v>0.5</v>
      </c>
      <c r="I3042" s="1">
        <v>0.55800000000000005</v>
      </c>
      <c r="J3042" s="1">
        <v>0.69899999999999995</v>
      </c>
      <c r="K3042" s="1">
        <v>0.93</v>
      </c>
      <c r="L3042" s="1">
        <v>0.04</v>
      </c>
      <c r="M3042" s="1">
        <v>0.81</v>
      </c>
      <c r="N3042" s="1">
        <v>1</v>
      </c>
      <c r="O3042" s="1">
        <v>0.78300000000000003</v>
      </c>
      <c r="P3042" s="1">
        <v>0.94899999999999995</v>
      </c>
      <c r="Q3042" s="1">
        <v>0.45100000000000001</v>
      </c>
      <c r="R3042" s="1">
        <v>0.41099999999999998</v>
      </c>
      <c r="S3042" s="1">
        <v>5.0999999999999997E-2</v>
      </c>
      <c r="T3042" s="1">
        <v>0.29899999999999999</v>
      </c>
      <c r="U3042" s="1">
        <v>8.0000000000000002E-3</v>
      </c>
      <c r="V3042" s="1">
        <v>2.4E-2</v>
      </c>
      <c r="W3042" s="1">
        <v>0.61799999999999999</v>
      </c>
      <c r="X3042" s="1">
        <v>0</v>
      </c>
      <c r="Y3042" s="1">
        <v>3.1E-2</v>
      </c>
      <c r="Z3042" s="1">
        <v>0.91600000000000004</v>
      </c>
      <c r="AA3042" s="1">
        <v>0.53500000000000003</v>
      </c>
      <c r="AB3042" s="1">
        <v>0.3</v>
      </c>
      <c r="AC3042" s="1">
        <v>0.83199999999999996</v>
      </c>
      <c r="AD3042" s="1">
        <v>0.56200000000000006</v>
      </c>
      <c r="AE3042" s="1">
        <v>0.5</v>
      </c>
      <c r="AF3042" s="1">
        <v>0.68200000000000005</v>
      </c>
      <c r="AG3042" s="1">
        <v>0.66400000000000003</v>
      </c>
      <c r="AH3042" s="1">
        <v>0.19</v>
      </c>
      <c r="AI3042" s="1">
        <v>0.28399999999999997</v>
      </c>
      <c r="AJ3042" s="1">
        <v>0.35199999999999998</v>
      </c>
      <c r="AK3042" s="1">
        <v>0.17100000000000001</v>
      </c>
      <c r="AL3042" s="1">
        <v>0.14599999999999999</v>
      </c>
      <c r="AM3042" s="1">
        <v>0.30299999999999999</v>
      </c>
      <c r="AN3042" s="1">
        <v>0.76300000000000001</v>
      </c>
      <c r="AO3042" s="1">
        <v>0.35199999999999998</v>
      </c>
      <c r="AP3042" s="1">
        <v>2358.0079999999998</v>
      </c>
      <c r="AQ3042" s="1">
        <v>2210</v>
      </c>
      <c r="AR3042" s="1">
        <v>22269306</v>
      </c>
      <c r="AS3042" s="1"/>
      <c r="AT3042" s="1"/>
      <c r="AU3042" s="1">
        <v>-0.04</v>
      </c>
      <c r="AV3042" s="1">
        <v>-7.0000000000000007E-2</v>
      </c>
      <c r="AW3042" s="2">
        <f>AVERAGE(C3042:H3042)</f>
        <v>0.47566666666666663</v>
      </c>
      <c r="AX3042" s="2">
        <f>AVERAGE(I3042:O3042)</f>
        <v>0.68857142857142872</v>
      </c>
      <c r="AY3042" s="2">
        <f>AVERAGE(P3042:T3042)</f>
        <v>0.43220000000000003</v>
      </c>
      <c r="AZ3042" s="2">
        <f>AVERAGE(U3042:Z3042)</f>
        <v>0.26616666666666666</v>
      </c>
      <c r="BA3042" s="2">
        <f>AVERAGE(C3042,F3042,I3042,L3042,O3042,R3042,U3042,W3042,Y3042)</f>
        <v>0.3527777777777778</v>
      </c>
      <c r="BB3042" s="2">
        <f>AVERAGE(D3042,G3042,J3042,M3042,P3042,S3042,V3042,X3042,Z3042)</f>
        <v>0.52222222222222225</v>
      </c>
      <c r="BC3042" s="2">
        <f>AVERAGE(E3042,H3042,K3042,N3042,Q3042,T3042)</f>
        <v>0.59283333333333332</v>
      </c>
      <c r="BD3042" s="2">
        <f t="shared" si="329"/>
        <v>0.23268250000000001</v>
      </c>
      <c r="BE3042" s="2">
        <f t="shared" si="330"/>
        <v>8.2600000000000007E-2</v>
      </c>
      <c r="BF3042" s="2">
        <f t="shared" si="331"/>
        <v>9.1600000000000001E-2</v>
      </c>
      <c r="BG3042" s="2">
        <f t="shared" si="332"/>
        <v>0.48927777777777776</v>
      </c>
      <c r="BH3042" s="2">
        <f t="shared" si="333"/>
        <v>0.40688250000000004</v>
      </c>
      <c r="BI3042" s="2">
        <f t="shared" si="334"/>
        <v>0.89616027777777774</v>
      </c>
      <c r="BJ3042" s="2">
        <f t="shared" si="335"/>
        <v>-8.239527777777772E-2</v>
      </c>
    </row>
    <row r="3043" spans="1:62" s="2" customFormat="1">
      <c r="A3043" s="1" t="s">
        <v>217</v>
      </c>
      <c r="B3043" s="1">
        <v>2008</v>
      </c>
      <c r="C3043" s="1">
        <v>0.376</v>
      </c>
      <c r="D3043" s="1">
        <v>1</v>
      </c>
      <c r="E3043" s="1">
        <v>0.38</v>
      </c>
      <c r="F3043" s="1">
        <v>0.35</v>
      </c>
      <c r="G3043" s="1">
        <v>0.251</v>
      </c>
      <c r="H3043" s="1">
        <v>0.48</v>
      </c>
      <c r="I3043" s="1">
        <v>0.55800000000000005</v>
      </c>
      <c r="J3043" s="1">
        <v>0.69399999999999995</v>
      </c>
      <c r="K3043" s="1">
        <v>0.94399999999999995</v>
      </c>
      <c r="L3043" s="1">
        <v>0.04</v>
      </c>
      <c r="M3043" s="1">
        <v>0.82599999999999996</v>
      </c>
      <c r="N3043" s="1">
        <v>1</v>
      </c>
      <c r="O3043" s="1">
        <v>0.78300000000000003</v>
      </c>
      <c r="P3043" s="1">
        <v>0.95</v>
      </c>
      <c r="Q3043" s="1">
        <v>0.442</v>
      </c>
      <c r="R3043" s="1">
        <v>0.41099999999999998</v>
      </c>
      <c r="S3043" s="1">
        <v>4.5999999999999999E-2</v>
      </c>
      <c r="T3043" s="1">
        <v>0.27600000000000002</v>
      </c>
      <c r="U3043" s="1">
        <v>8.0000000000000002E-3</v>
      </c>
      <c r="V3043" s="1">
        <v>2.4E-2</v>
      </c>
      <c r="W3043" s="1">
        <v>0.61799999999999999</v>
      </c>
      <c r="X3043" s="1">
        <v>0</v>
      </c>
      <c r="Y3043" s="1">
        <v>3.1E-2</v>
      </c>
      <c r="Z3043" s="1">
        <v>0.91800000000000004</v>
      </c>
      <c r="AA3043" s="1">
        <v>0.54800000000000004</v>
      </c>
      <c r="AB3043" s="1">
        <v>0.3</v>
      </c>
      <c r="AC3043" s="1">
        <v>0.83199999999999996</v>
      </c>
      <c r="AD3043" s="1">
        <v>0.58499999999999996</v>
      </c>
      <c r="AE3043" s="1">
        <v>0.5</v>
      </c>
      <c r="AF3043" s="1">
        <v>0.629</v>
      </c>
      <c r="AG3043" s="1">
        <v>0.66400000000000003</v>
      </c>
      <c r="AH3043" s="1">
        <v>0.114</v>
      </c>
      <c r="AI3043" s="1">
        <v>0.26200000000000001</v>
      </c>
      <c r="AJ3043" s="1">
        <v>0.35699999999999998</v>
      </c>
      <c r="AK3043" s="1">
        <v>0.17899999999999999</v>
      </c>
      <c r="AL3043" s="1">
        <v>0.14299999999999999</v>
      </c>
      <c r="AM3043" s="1">
        <v>0.29599999999999999</v>
      </c>
      <c r="AN3043" s="1">
        <v>0.76500000000000001</v>
      </c>
      <c r="AO3043" s="1">
        <v>0.35699999999999998</v>
      </c>
      <c r="AP3043" s="1">
        <v>2426.7979999999998</v>
      </c>
      <c r="AQ3043" s="1">
        <v>2230</v>
      </c>
      <c r="AR3043" s="1">
        <v>22917485</v>
      </c>
      <c r="AS3043" s="1"/>
      <c r="AT3043" s="1"/>
      <c r="AU3043" s="1">
        <v>-0.06</v>
      </c>
      <c r="AV3043" s="1">
        <v>-6.9000000000000006E-2</v>
      </c>
      <c r="AW3043" s="2">
        <f>AVERAGE(C3043:H3043)</f>
        <v>0.47283333333333327</v>
      </c>
      <c r="AX3043" s="2">
        <f>AVERAGE(I3043:O3043)</f>
        <v>0.69214285714285706</v>
      </c>
      <c r="AY3043" s="2">
        <f>AVERAGE(P3043:T3043)</f>
        <v>0.42499999999999999</v>
      </c>
      <c r="AZ3043" s="2">
        <f>AVERAGE(U3043:Z3043)</f>
        <v>0.26650000000000001</v>
      </c>
      <c r="BA3043" s="2">
        <f>AVERAGE(C3043,F3043,I3043,L3043,O3043,R3043,U3043,W3043,Y3043)</f>
        <v>0.3527777777777778</v>
      </c>
      <c r="BB3043" s="2">
        <f>AVERAGE(D3043,G3043,J3043,M3043,P3043,S3043,V3043,X3043,Z3043)</f>
        <v>0.52322222222222214</v>
      </c>
      <c r="BC3043" s="2">
        <f>AVERAGE(E3043,H3043,K3043,N3043,Q3043,T3043)</f>
        <v>0.58700000000000008</v>
      </c>
      <c r="BD3043" s="2">
        <f t="shared" si="329"/>
        <v>0.2317118</v>
      </c>
      <c r="BE3043" s="2">
        <f t="shared" si="330"/>
        <v>7.3300000000000004E-2</v>
      </c>
      <c r="BF3043" s="2">
        <f t="shared" si="331"/>
        <v>9.1100000000000014E-2</v>
      </c>
      <c r="BG3043" s="2">
        <f t="shared" si="332"/>
        <v>0.48766666666666669</v>
      </c>
      <c r="BH3043" s="2">
        <f t="shared" si="333"/>
        <v>0.39611180000000001</v>
      </c>
      <c r="BI3043" s="2">
        <f t="shared" si="334"/>
        <v>0.88377846666666671</v>
      </c>
      <c r="BJ3043" s="2">
        <f t="shared" si="335"/>
        <v>-9.1554866666666679E-2</v>
      </c>
    </row>
    <row r="3044" spans="1:62" s="2" customFormat="1">
      <c r="A3044" s="1" t="s">
        <v>217</v>
      </c>
      <c r="B3044" s="1">
        <v>2009</v>
      </c>
      <c r="C3044" s="1">
        <v>0.376</v>
      </c>
      <c r="D3044" s="1">
        <v>1</v>
      </c>
      <c r="E3044" s="1">
        <v>0.39200000000000002</v>
      </c>
      <c r="F3044" s="1">
        <v>0.35</v>
      </c>
      <c r="G3044" s="1">
        <v>0.251</v>
      </c>
      <c r="H3044" s="1">
        <v>0.49</v>
      </c>
      <c r="I3044" s="1">
        <v>0.55800000000000005</v>
      </c>
      <c r="J3044" s="1">
        <v>0.68799999999999994</v>
      </c>
      <c r="K3044" s="1">
        <v>0.94399999999999995</v>
      </c>
      <c r="L3044" s="1">
        <v>0.04</v>
      </c>
      <c r="M3044" s="1">
        <v>0.84199999999999997</v>
      </c>
      <c r="N3044" s="1">
        <v>1</v>
      </c>
      <c r="O3044" s="1">
        <v>0.78300000000000003</v>
      </c>
      <c r="P3044" s="1">
        <v>0.95</v>
      </c>
      <c r="Q3044" s="1">
        <v>0.46700000000000003</v>
      </c>
      <c r="R3044" s="1">
        <v>0.41099999999999998</v>
      </c>
      <c r="S3044" s="1">
        <v>5.2999999999999999E-2</v>
      </c>
      <c r="T3044" s="1">
        <v>0.28100000000000003</v>
      </c>
      <c r="U3044" s="1">
        <v>8.0000000000000002E-3</v>
      </c>
      <c r="V3044" s="1">
        <v>2.4E-2</v>
      </c>
      <c r="W3044" s="1">
        <v>0.61799999999999999</v>
      </c>
      <c r="X3044" s="1">
        <v>0</v>
      </c>
      <c r="Y3044" s="1">
        <v>3.1E-2</v>
      </c>
      <c r="Z3044" s="1">
        <v>0.92</v>
      </c>
      <c r="AA3044" s="1">
        <v>0.749</v>
      </c>
      <c r="AB3044" s="1">
        <v>0.3</v>
      </c>
      <c r="AC3044" s="1">
        <v>0.83199999999999996</v>
      </c>
      <c r="AD3044" s="1">
        <v>0.57099999999999995</v>
      </c>
      <c r="AE3044" s="1">
        <v>0.5</v>
      </c>
      <c r="AF3044" s="1">
        <v>0.66500000000000004</v>
      </c>
      <c r="AG3044" s="1">
        <v>0.76200000000000001</v>
      </c>
      <c r="AH3044" s="1">
        <v>3.9E-2</v>
      </c>
      <c r="AI3044" s="1">
        <v>0.246</v>
      </c>
      <c r="AJ3044" s="1">
        <v>0.29499999999999998</v>
      </c>
      <c r="AK3044" s="1">
        <v>0.18099999999999999</v>
      </c>
      <c r="AL3044" s="1">
        <v>0.14000000000000001</v>
      </c>
      <c r="AM3044" s="1">
        <v>0.27</v>
      </c>
      <c r="AN3044" s="1">
        <v>0.75800000000000001</v>
      </c>
      <c r="AO3044" s="1">
        <v>0.29499999999999998</v>
      </c>
      <c r="AP3044" s="1">
        <v>2469.5889999999999</v>
      </c>
      <c r="AQ3044" s="1">
        <v>2330</v>
      </c>
      <c r="AR3044" s="1">
        <v>23580220</v>
      </c>
      <c r="AS3044" s="1"/>
      <c r="AT3044" s="1"/>
      <c r="AU3044" s="1">
        <v>-0.06</v>
      </c>
      <c r="AV3044" s="1">
        <v>-7.2999999999999995E-2</v>
      </c>
      <c r="AW3044" s="2">
        <f>AVERAGE(C3044:H3044)</f>
        <v>0.47649999999999998</v>
      </c>
      <c r="AX3044" s="2">
        <f>AVERAGE(I3044:O3044)</f>
        <v>0.69357142857142862</v>
      </c>
      <c r="AY3044" s="2">
        <f>AVERAGE(P3044:T3044)</f>
        <v>0.43240000000000001</v>
      </c>
      <c r="AZ3044" s="2">
        <f>AVERAGE(U3044:Z3044)</f>
        <v>0.26683333333333331</v>
      </c>
      <c r="BA3044" s="2">
        <f>AVERAGE(C3044,F3044,I3044,L3044,O3044,R3044,U3044,W3044,Y3044)</f>
        <v>0.3527777777777778</v>
      </c>
      <c r="BB3044" s="2">
        <f>AVERAGE(D3044,G3044,J3044,M3044,P3044,S3044,V3044,X3044,Z3044)</f>
        <v>0.52533333333333332</v>
      </c>
      <c r="BC3044" s="2">
        <f>AVERAGE(E3044,H3044,K3044,N3044,Q3044,T3044)</f>
        <v>0.59566666666666668</v>
      </c>
      <c r="BD3044" s="2">
        <f t="shared" si="329"/>
        <v>0.25004089999999995</v>
      </c>
      <c r="BE3044" s="2">
        <f t="shared" si="330"/>
        <v>5.7999999999999996E-2</v>
      </c>
      <c r="BF3044" s="2">
        <f t="shared" si="331"/>
        <v>8.7950000000000028E-2</v>
      </c>
      <c r="BG3044" s="2">
        <f t="shared" si="332"/>
        <v>0.49125925925925928</v>
      </c>
      <c r="BH3044" s="2">
        <f t="shared" si="333"/>
        <v>0.39599089999999998</v>
      </c>
      <c r="BI3044" s="2">
        <f t="shared" si="334"/>
        <v>0.88725015925925921</v>
      </c>
      <c r="BJ3044" s="2">
        <f t="shared" si="335"/>
        <v>-9.5268359259259305E-2</v>
      </c>
    </row>
    <row r="3045" spans="1:62" s="2" customFormat="1">
      <c r="A3045" s="1" t="s">
        <v>217</v>
      </c>
      <c r="B3045" s="1">
        <v>2010</v>
      </c>
      <c r="C3045" s="1">
        <v>0.376</v>
      </c>
      <c r="D3045" s="1">
        <v>1</v>
      </c>
      <c r="E3045" s="1">
        <v>0.40500000000000003</v>
      </c>
      <c r="F3045" s="1">
        <v>0.35</v>
      </c>
      <c r="G3045" s="1">
        <v>0.251</v>
      </c>
      <c r="H3045" s="1">
        <v>0.501</v>
      </c>
      <c r="I3045" s="1">
        <v>0.55800000000000005</v>
      </c>
      <c r="J3045" s="1">
        <v>0.69499999999999995</v>
      </c>
      <c r="K3045" s="1">
        <v>0.94399999999999995</v>
      </c>
      <c r="L3045" s="1">
        <v>0.04</v>
      </c>
      <c r="M3045" s="1">
        <v>0.85899999999999999</v>
      </c>
      <c r="N3045" s="1">
        <v>1</v>
      </c>
      <c r="O3045" s="1">
        <v>0.78300000000000003</v>
      </c>
      <c r="P3045" s="1">
        <v>0.95</v>
      </c>
      <c r="Q3045" s="1">
        <v>0.49199999999999999</v>
      </c>
      <c r="R3045" s="1">
        <v>0.41099999999999998</v>
      </c>
      <c r="S3045" s="1">
        <v>5.2999999999999999E-2</v>
      </c>
      <c r="T3045" s="1">
        <v>0.28699999999999998</v>
      </c>
      <c r="U3045" s="1">
        <v>8.0000000000000002E-3</v>
      </c>
      <c r="V3045" s="1">
        <v>2.4E-2</v>
      </c>
      <c r="W3045" s="1">
        <v>0.61799999999999999</v>
      </c>
      <c r="X3045" s="1">
        <v>0</v>
      </c>
      <c r="Y3045" s="1">
        <v>3.1E-2</v>
      </c>
      <c r="Z3045" s="1">
        <v>0.92200000000000004</v>
      </c>
      <c r="AA3045" s="1">
        <v>0.74399999999999999</v>
      </c>
      <c r="AB3045" s="1">
        <v>0.3</v>
      </c>
      <c r="AC3045" s="1">
        <v>0.83199999999999996</v>
      </c>
      <c r="AD3045" s="1">
        <v>0.51300000000000001</v>
      </c>
      <c r="AE3045" s="1">
        <v>0.45</v>
      </c>
      <c r="AF3045" s="1">
        <v>0.65100000000000002</v>
      </c>
      <c r="AG3045" s="1">
        <v>0.76100000000000001</v>
      </c>
      <c r="AH3045" s="1">
        <v>4.2999999999999997E-2</v>
      </c>
      <c r="AI3045" s="1">
        <v>0.249</v>
      </c>
      <c r="AJ3045" s="1">
        <v>0.29699999999999999</v>
      </c>
      <c r="AK3045" s="1">
        <v>0.17899999999999999</v>
      </c>
      <c r="AL3045" s="1">
        <v>0.13700000000000001</v>
      </c>
      <c r="AM3045" s="1">
        <v>0.27200000000000002</v>
      </c>
      <c r="AN3045" s="1">
        <v>0.65400000000000003</v>
      </c>
      <c r="AO3045" s="1">
        <v>0.29699999999999999</v>
      </c>
      <c r="AP3045" s="1"/>
      <c r="AQ3045" s="1">
        <v>2383.3330000000001</v>
      </c>
      <c r="AR3045" s="1"/>
      <c r="AS3045" s="1"/>
      <c r="AT3045" s="1"/>
      <c r="AU3045" s="1">
        <v>-7.0000000000000007E-2</v>
      </c>
      <c r="AV3045" s="1">
        <v>-7.6999999999999999E-2</v>
      </c>
      <c r="AW3045" s="2">
        <f>AVERAGE(C3045:H3045)</f>
        <v>0.48049999999999993</v>
      </c>
      <c r="AX3045" s="2">
        <f>AVERAGE(I3045:O3045)</f>
        <v>0.69700000000000006</v>
      </c>
      <c r="AY3045" s="2">
        <f>AVERAGE(P3045:T3045)</f>
        <v>0.43859999999999999</v>
      </c>
      <c r="AZ3045" s="2">
        <f>AVERAGE(U3045:Z3045)</f>
        <v>0.26716666666666672</v>
      </c>
      <c r="BA3045" s="2">
        <f>AVERAGE(C3045,F3045,I3045,L3045,O3045,R3045,U3045,W3045,Y3045)</f>
        <v>0.3527777777777778</v>
      </c>
      <c r="BB3045" s="2">
        <f>AVERAGE(D3045,G3045,J3045,M3045,P3045,S3045,V3045,X3045,Z3045)</f>
        <v>0.52822222222222215</v>
      </c>
      <c r="BC3045" s="2">
        <f>AVERAGE(E3045,H3045,K3045,N3045,Q3045,T3045)</f>
        <v>0.60483333333333333</v>
      </c>
      <c r="BD3045" s="2">
        <f t="shared" si="329"/>
        <v>0.24273209999999995</v>
      </c>
      <c r="BE3045" s="2">
        <f t="shared" si="330"/>
        <v>5.8900000000000001E-2</v>
      </c>
      <c r="BF3045" s="2">
        <f t="shared" si="331"/>
        <v>8.2550000000000012E-2</v>
      </c>
      <c r="BG3045" s="2">
        <f t="shared" si="332"/>
        <v>0.49527777777777776</v>
      </c>
      <c r="BH3045" s="2">
        <f t="shared" si="333"/>
        <v>0.38418209999999997</v>
      </c>
      <c r="BI3045" s="2">
        <f t="shared" si="334"/>
        <v>0.87945987777777779</v>
      </c>
      <c r="BJ3045" s="2">
        <f t="shared" si="335"/>
        <v>-0.11109567777777779</v>
      </c>
    </row>
    <row r="3046" spans="1:62" s="2" customFormat="1">
      <c r="A3046" s="1" t="s">
        <v>218</v>
      </c>
      <c r="B3046" s="1">
        <v>1995</v>
      </c>
      <c r="C3046" s="1">
        <v>0.39800000000000002</v>
      </c>
      <c r="D3046" s="1">
        <v>1.6E-2</v>
      </c>
      <c r="E3046" s="1">
        <v>0.49</v>
      </c>
      <c r="F3046" s="1">
        <v>0.32500000000000001</v>
      </c>
      <c r="G3046" s="1">
        <v>0.33500000000000002</v>
      </c>
      <c r="H3046" s="1">
        <v>0.53</v>
      </c>
      <c r="I3046" s="1">
        <v>0.71599999999999997</v>
      </c>
      <c r="J3046" s="1">
        <v>0.629</v>
      </c>
      <c r="K3046" s="1">
        <v>0.94399999999999995</v>
      </c>
      <c r="L3046" s="1">
        <v>0.22</v>
      </c>
      <c r="M3046" s="1">
        <v>0.12</v>
      </c>
      <c r="N3046" s="1">
        <v>0.91</v>
      </c>
      <c r="O3046" s="1">
        <v>0.40799999999999997</v>
      </c>
      <c r="P3046" s="1">
        <v>0.91</v>
      </c>
      <c r="Q3046" s="1">
        <v>0.76600000000000001</v>
      </c>
      <c r="R3046" s="1">
        <v>0.92600000000000005</v>
      </c>
      <c r="S3046" s="1">
        <v>0.115</v>
      </c>
      <c r="T3046" s="1">
        <v>0.72</v>
      </c>
      <c r="U3046" s="1">
        <v>0</v>
      </c>
      <c r="V3046" s="1">
        <v>0</v>
      </c>
      <c r="W3046" s="1">
        <v>0.81200000000000006</v>
      </c>
      <c r="X3046" s="1">
        <v>1</v>
      </c>
      <c r="Y3046" s="1">
        <v>1</v>
      </c>
      <c r="Z3046" s="1">
        <v>0.78</v>
      </c>
      <c r="AA3046" s="1">
        <v>0.55000000000000004</v>
      </c>
      <c r="AB3046" s="1">
        <v>0.7</v>
      </c>
      <c r="AC3046" s="1">
        <v>0.72399999999999998</v>
      </c>
      <c r="AD3046" s="1">
        <v>0.748</v>
      </c>
      <c r="AE3046" s="1">
        <v>0.7</v>
      </c>
      <c r="AF3046" s="1">
        <v>0.122</v>
      </c>
      <c r="AG3046" s="1">
        <v>0.61199999999999999</v>
      </c>
      <c r="AH3046" s="1">
        <v>0.40200000000000002</v>
      </c>
      <c r="AI3046" s="1">
        <v>0.40300000000000002</v>
      </c>
      <c r="AJ3046" s="1">
        <v>0.28999999999999998</v>
      </c>
      <c r="AK3046" s="1">
        <v>0</v>
      </c>
      <c r="AL3046" s="1">
        <v>3.2000000000000001E-2</v>
      </c>
      <c r="AM3046" s="1">
        <v>0.40400000000000003</v>
      </c>
      <c r="AN3046" s="1">
        <v>0.42099999999999999</v>
      </c>
      <c r="AO3046" s="1">
        <v>0.28999999999999998</v>
      </c>
      <c r="AP3046" s="1">
        <v>816.74699999999996</v>
      </c>
      <c r="AQ3046" s="1">
        <v>760</v>
      </c>
      <c r="AR3046" s="1">
        <v>9107859</v>
      </c>
      <c r="AS3046" s="1"/>
      <c r="AT3046" s="1"/>
      <c r="AU3046" s="1">
        <v>0.03</v>
      </c>
      <c r="AV3046" s="1">
        <v>-7.8E-2</v>
      </c>
      <c r="AW3046" s="2">
        <f>AVERAGE(C3046:H3046)</f>
        <v>0.34900000000000003</v>
      </c>
      <c r="AX3046" s="2">
        <f>AVERAGE(I3046:O3046)</f>
        <v>0.56385714285714283</v>
      </c>
      <c r="AY3046" s="2">
        <f>AVERAGE(P3046:T3046)</f>
        <v>0.68740000000000001</v>
      </c>
      <c r="AZ3046" s="2">
        <f>AVERAGE(U3046:Z3046)</f>
        <v>0.59866666666666679</v>
      </c>
      <c r="BA3046" s="2">
        <f>AVERAGE(C3046,F3046,I3046,L3046,O3046,R3046,U3046,W3046,Y3046)</f>
        <v>0.53388888888888897</v>
      </c>
      <c r="BB3046" s="2">
        <f>AVERAGE(D3046,G3046,J3046,M3046,P3046,S3046,V3046,X3046,Z3046)</f>
        <v>0.43388888888888894</v>
      </c>
      <c r="BC3046" s="2">
        <f>AVERAGE(E3046,H3046,K3046,N3046,Q3046,T3046)</f>
        <v>0.72666666666666668</v>
      </c>
      <c r="BD3046" s="2">
        <f t="shared" si="329"/>
        <v>0.23730759999999998</v>
      </c>
      <c r="BE3046" s="2">
        <f t="shared" si="330"/>
        <v>0.1095</v>
      </c>
      <c r="BF3046" s="2">
        <f t="shared" si="331"/>
        <v>6.4650000000000013E-2</v>
      </c>
      <c r="BG3046" s="2">
        <f t="shared" si="332"/>
        <v>0.56481481481481488</v>
      </c>
      <c r="BH3046" s="2">
        <f t="shared" si="333"/>
        <v>0.41145759999999998</v>
      </c>
      <c r="BI3046" s="2">
        <f t="shared" si="334"/>
        <v>0.97627241481481486</v>
      </c>
      <c r="BJ3046" s="2">
        <f t="shared" si="335"/>
        <v>-0.1533572148148149</v>
      </c>
    </row>
    <row r="3047" spans="1:62" s="2" customFormat="1">
      <c r="A3047" s="1" t="s">
        <v>218</v>
      </c>
      <c r="B3047" s="1">
        <v>1996</v>
      </c>
      <c r="C3047" s="1">
        <v>0.39800000000000002</v>
      </c>
      <c r="D3047" s="1">
        <v>1.6E-2</v>
      </c>
      <c r="E3047" s="1">
        <v>0.48399999999999999</v>
      </c>
      <c r="F3047" s="1">
        <v>0.32500000000000001</v>
      </c>
      <c r="G3047" s="1">
        <v>0.33500000000000002</v>
      </c>
      <c r="H3047" s="1">
        <v>0.53</v>
      </c>
      <c r="I3047" s="1">
        <v>0.71599999999999997</v>
      </c>
      <c r="J3047" s="1">
        <v>0.63400000000000001</v>
      </c>
      <c r="K3047" s="1">
        <v>0.94399999999999995</v>
      </c>
      <c r="L3047" s="1">
        <v>0.22</v>
      </c>
      <c r="M3047" s="1">
        <v>0.09</v>
      </c>
      <c r="N3047" s="1">
        <v>0.53</v>
      </c>
      <c r="O3047" s="1">
        <v>0.40799999999999997</v>
      </c>
      <c r="P3047" s="1">
        <v>0.91</v>
      </c>
      <c r="Q3047" s="1">
        <v>0.78900000000000003</v>
      </c>
      <c r="R3047" s="1">
        <v>0.92600000000000005</v>
      </c>
      <c r="S3047" s="1">
        <v>0.187</v>
      </c>
      <c r="T3047" s="1">
        <v>0.74</v>
      </c>
      <c r="U3047" s="1">
        <v>0</v>
      </c>
      <c r="V3047" s="1">
        <v>0</v>
      </c>
      <c r="W3047" s="1">
        <v>0.81200000000000006</v>
      </c>
      <c r="X3047" s="1">
        <v>1</v>
      </c>
      <c r="Y3047" s="1">
        <v>1</v>
      </c>
      <c r="Z3047" s="1">
        <v>0.78</v>
      </c>
      <c r="AA3047" s="1">
        <v>0.55000000000000004</v>
      </c>
      <c r="AB3047" s="1">
        <v>0.7</v>
      </c>
      <c r="AC3047" s="1">
        <v>0.73199999999999998</v>
      </c>
      <c r="AD3047" s="1">
        <v>0.74099999999999999</v>
      </c>
      <c r="AE3047" s="1">
        <v>0.7</v>
      </c>
      <c r="AF3047" s="1">
        <v>0.32900000000000001</v>
      </c>
      <c r="AG3047" s="1">
        <v>0.61199999999999999</v>
      </c>
      <c r="AH3047" s="1">
        <v>0.4</v>
      </c>
      <c r="AI3047" s="1">
        <v>0.40100000000000002</v>
      </c>
      <c r="AJ3047" s="1">
        <v>0.28599999999999998</v>
      </c>
      <c r="AK3047" s="1">
        <v>0</v>
      </c>
      <c r="AL3047" s="1">
        <v>3.2000000000000001E-2</v>
      </c>
      <c r="AM3047" s="1">
        <v>0.40200000000000002</v>
      </c>
      <c r="AN3047" s="1">
        <v>0.43099999999999999</v>
      </c>
      <c r="AO3047" s="1">
        <v>0.28599999999999998</v>
      </c>
      <c r="AP3047" s="1">
        <v>865.05100000000004</v>
      </c>
      <c r="AQ3047" s="1">
        <v>810</v>
      </c>
      <c r="AR3047" s="1">
        <v>9372406</v>
      </c>
      <c r="AS3047" s="1">
        <v>49.79</v>
      </c>
      <c r="AT3047" s="1">
        <v>80.790000000000006</v>
      </c>
      <c r="AU3047" s="1">
        <v>0.03</v>
      </c>
      <c r="AV3047" s="1">
        <v>-6.9000000000000006E-2</v>
      </c>
      <c r="AW3047" s="2">
        <f>AVERAGE(C3047:H3047)</f>
        <v>0.34800000000000003</v>
      </c>
      <c r="AX3047" s="2">
        <f>AVERAGE(I3047:O3047)</f>
        <v>0.50600000000000001</v>
      </c>
      <c r="AY3047" s="2">
        <f>AVERAGE(P3047:T3047)</f>
        <v>0.71039999999999992</v>
      </c>
      <c r="AZ3047" s="2">
        <f>AVERAGE(U3047:Z3047)</f>
        <v>0.59866666666666679</v>
      </c>
      <c r="BA3047" s="2">
        <f>AVERAGE(C3047,F3047,I3047,L3047,O3047,R3047,U3047,W3047,Y3047)</f>
        <v>0.53388888888888897</v>
      </c>
      <c r="BB3047" s="2">
        <f>AVERAGE(D3047,G3047,J3047,M3047,P3047,S3047,V3047,X3047,Z3047)</f>
        <v>0.43911111111111112</v>
      </c>
      <c r="BC3047" s="2">
        <f>AVERAGE(E3047,H3047,K3047,N3047,Q3047,T3047)</f>
        <v>0.6695000000000001</v>
      </c>
      <c r="BD3047" s="2">
        <f t="shared" si="329"/>
        <v>0.24918439999999997</v>
      </c>
      <c r="BE3047" s="2">
        <f t="shared" si="330"/>
        <v>0.1087</v>
      </c>
      <c r="BF3047" s="2">
        <f t="shared" si="331"/>
        <v>6.4949999999999994E-2</v>
      </c>
      <c r="BG3047" s="2">
        <f t="shared" si="332"/>
        <v>0.54749999999999999</v>
      </c>
      <c r="BH3047" s="2">
        <f t="shared" si="333"/>
        <v>0.4228344</v>
      </c>
      <c r="BI3047" s="2">
        <f t="shared" si="334"/>
        <v>0.97033440000000004</v>
      </c>
      <c r="BJ3047" s="2">
        <f t="shared" si="335"/>
        <v>-0.12466559999999999</v>
      </c>
    </row>
    <row r="3048" spans="1:62" s="2" customFormat="1">
      <c r="A3048" s="1" t="s">
        <v>218</v>
      </c>
      <c r="B3048" s="1">
        <v>1997</v>
      </c>
      <c r="C3048" s="1">
        <v>0.39800000000000002</v>
      </c>
      <c r="D3048" s="1">
        <v>1.6E-2</v>
      </c>
      <c r="E3048" s="1">
        <v>0.47799999999999998</v>
      </c>
      <c r="F3048" s="1">
        <v>0.32500000000000001</v>
      </c>
      <c r="G3048" s="1">
        <v>0.33500000000000002</v>
      </c>
      <c r="H3048" s="1">
        <v>0.53</v>
      </c>
      <c r="I3048" s="1">
        <v>0.71599999999999997</v>
      </c>
      <c r="J3048" s="1">
        <v>0.63800000000000001</v>
      </c>
      <c r="K3048" s="1">
        <v>0.94399999999999995</v>
      </c>
      <c r="L3048" s="1">
        <v>0.22</v>
      </c>
      <c r="M3048" s="1">
        <v>7.0000000000000007E-2</v>
      </c>
      <c r="N3048" s="1">
        <v>0.56000000000000005</v>
      </c>
      <c r="O3048" s="1">
        <v>0.40799999999999997</v>
      </c>
      <c r="P3048" s="1">
        <v>0.91</v>
      </c>
      <c r="Q3048" s="1">
        <v>0.81100000000000005</v>
      </c>
      <c r="R3048" s="1">
        <v>0.92600000000000005</v>
      </c>
      <c r="S3048" s="1">
        <v>0.22800000000000001</v>
      </c>
      <c r="T3048" s="1">
        <v>0.76100000000000001</v>
      </c>
      <c r="U3048" s="1">
        <v>0</v>
      </c>
      <c r="V3048" s="1">
        <v>0</v>
      </c>
      <c r="W3048" s="1">
        <v>0.81200000000000006</v>
      </c>
      <c r="X3048" s="1">
        <v>1</v>
      </c>
      <c r="Y3048" s="1">
        <v>1</v>
      </c>
      <c r="Z3048" s="1">
        <v>0.78</v>
      </c>
      <c r="AA3048" s="1">
        <v>0.55000000000000004</v>
      </c>
      <c r="AB3048" s="1">
        <v>0.7</v>
      </c>
      <c r="AC3048" s="1">
        <v>0.71599999999999997</v>
      </c>
      <c r="AD3048" s="1">
        <v>0.69499999999999995</v>
      </c>
      <c r="AE3048" s="1">
        <v>0.7</v>
      </c>
      <c r="AF3048" s="1">
        <v>0.48899999999999999</v>
      </c>
      <c r="AG3048" s="1">
        <v>0.74</v>
      </c>
      <c r="AH3048" s="1">
        <v>0.44900000000000001</v>
      </c>
      <c r="AI3048" s="1">
        <v>0.40200000000000002</v>
      </c>
      <c r="AJ3048" s="1">
        <v>0.30599999999999999</v>
      </c>
      <c r="AK3048" s="1">
        <v>1E-3</v>
      </c>
      <c r="AL3048" s="1">
        <v>3.3000000000000002E-2</v>
      </c>
      <c r="AM3048" s="1">
        <v>0.40100000000000002</v>
      </c>
      <c r="AN3048" s="1">
        <v>0.442</v>
      </c>
      <c r="AO3048" s="1">
        <v>0.30599999999999999</v>
      </c>
      <c r="AP3048" s="1">
        <v>883.57799999999997</v>
      </c>
      <c r="AQ3048" s="1">
        <v>830</v>
      </c>
      <c r="AR3048" s="1">
        <v>9646656</v>
      </c>
      <c r="AS3048" s="1"/>
      <c r="AT3048" s="1"/>
      <c r="AU3048" s="1">
        <v>0.05</v>
      </c>
      <c r="AV3048" s="1">
        <v>-7.2999999999999995E-2</v>
      </c>
      <c r="AW3048" s="2">
        <f>AVERAGE(C3048:H3048)</f>
        <v>0.34699999999999998</v>
      </c>
      <c r="AX3048" s="2">
        <f>AVERAGE(I3048:O3048)</f>
        <v>0.50800000000000001</v>
      </c>
      <c r="AY3048" s="2">
        <f>AVERAGE(P3048:T3048)</f>
        <v>0.72720000000000007</v>
      </c>
      <c r="AZ3048" s="2">
        <f>AVERAGE(U3048:Z3048)</f>
        <v>0.59866666666666679</v>
      </c>
      <c r="BA3048" s="2">
        <f>AVERAGE(C3048,F3048,I3048,L3048,O3048,R3048,U3048,W3048,Y3048)</f>
        <v>0.53388888888888897</v>
      </c>
      <c r="BB3048" s="2">
        <f>AVERAGE(D3048,G3048,J3048,M3048,P3048,S3048,V3048,X3048,Z3048)</f>
        <v>0.44188888888888894</v>
      </c>
      <c r="BC3048" s="2">
        <f>AVERAGE(E3048,H3048,K3048,N3048,Q3048,T3048)</f>
        <v>0.68066666666666664</v>
      </c>
      <c r="BD3048" s="2">
        <f t="shared" si="329"/>
        <v>0.26208899999999996</v>
      </c>
      <c r="BE3048" s="2">
        <f t="shared" si="330"/>
        <v>0.11570000000000001</v>
      </c>
      <c r="BF3048" s="2">
        <f t="shared" si="331"/>
        <v>6.5549999999999997E-2</v>
      </c>
      <c r="BG3048" s="2">
        <f t="shared" si="332"/>
        <v>0.55214814814814817</v>
      </c>
      <c r="BH3048" s="2">
        <f t="shared" si="333"/>
        <v>0.44333899999999998</v>
      </c>
      <c r="BI3048" s="2">
        <f t="shared" si="334"/>
        <v>0.9954871481481482</v>
      </c>
      <c r="BJ3048" s="2">
        <f t="shared" si="335"/>
        <v>-0.10880914814814818</v>
      </c>
    </row>
    <row r="3049" spans="1:62" s="2" customFormat="1">
      <c r="A3049" s="1" t="s">
        <v>218</v>
      </c>
      <c r="B3049" s="1">
        <v>1998</v>
      </c>
      <c r="C3049" s="1">
        <v>0.39800000000000002</v>
      </c>
      <c r="D3049" s="1">
        <v>1.6E-2</v>
      </c>
      <c r="E3049" s="1">
        <v>0.47199999999999998</v>
      </c>
      <c r="F3049" s="1">
        <v>0.32500000000000001</v>
      </c>
      <c r="G3049" s="1">
        <v>0.33500000000000002</v>
      </c>
      <c r="H3049" s="1">
        <v>0.53</v>
      </c>
      <c r="I3049" s="1">
        <v>0.71599999999999997</v>
      </c>
      <c r="J3049" s="1">
        <v>0.64300000000000002</v>
      </c>
      <c r="K3049" s="1">
        <v>0.94399999999999995</v>
      </c>
      <c r="L3049" s="1">
        <v>0.22</v>
      </c>
      <c r="M3049" s="1">
        <v>0.32</v>
      </c>
      <c r="N3049" s="1">
        <v>0.59</v>
      </c>
      <c r="O3049" s="1">
        <v>0.40799999999999997</v>
      </c>
      <c r="P3049" s="1">
        <v>0.91</v>
      </c>
      <c r="Q3049" s="1">
        <v>0.83099999999999996</v>
      </c>
      <c r="R3049" s="1">
        <v>0.92600000000000005</v>
      </c>
      <c r="S3049" s="1">
        <v>0.24199999999999999</v>
      </c>
      <c r="T3049" s="1">
        <v>0.78200000000000003</v>
      </c>
      <c r="U3049" s="1">
        <v>0</v>
      </c>
      <c r="V3049" s="1">
        <v>0</v>
      </c>
      <c r="W3049" s="1">
        <v>0.81200000000000006</v>
      </c>
      <c r="X3049" s="1">
        <v>1</v>
      </c>
      <c r="Y3049" s="1">
        <v>1</v>
      </c>
      <c r="Z3049" s="1">
        <v>0.78</v>
      </c>
      <c r="AA3049" s="1">
        <v>0.55000000000000004</v>
      </c>
      <c r="AB3049" s="1">
        <v>0.7</v>
      </c>
      <c r="AC3049" s="1">
        <v>0.72199999999999998</v>
      </c>
      <c r="AD3049" s="1">
        <v>0.74199999999999999</v>
      </c>
      <c r="AE3049" s="1">
        <v>0.7</v>
      </c>
      <c r="AF3049" s="1">
        <v>0.53900000000000003</v>
      </c>
      <c r="AG3049" s="1">
        <v>0.69</v>
      </c>
      <c r="AH3049" s="1">
        <v>0.497</v>
      </c>
      <c r="AI3049" s="1">
        <v>0.40200000000000002</v>
      </c>
      <c r="AJ3049" s="1">
        <v>0.32600000000000001</v>
      </c>
      <c r="AK3049" s="1">
        <v>1E-3</v>
      </c>
      <c r="AL3049" s="1">
        <v>3.4000000000000002E-2</v>
      </c>
      <c r="AM3049" s="1">
        <v>0.40100000000000002</v>
      </c>
      <c r="AN3049" s="1">
        <v>0.45200000000000001</v>
      </c>
      <c r="AO3049" s="1">
        <v>0.32600000000000001</v>
      </c>
      <c r="AP3049" s="1">
        <v>852.35500000000002</v>
      </c>
      <c r="AQ3049" s="1">
        <v>790</v>
      </c>
      <c r="AR3049" s="1">
        <v>9925170</v>
      </c>
      <c r="AS3049" s="1">
        <v>53.44</v>
      </c>
      <c r="AT3049" s="1">
        <v>74.84</v>
      </c>
      <c r="AU3049" s="1">
        <v>7.0000000000000007E-2</v>
      </c>
      <c r="AV3049" s="1">
        <v>-8.3000000000000004E-2</v>
      </c>
      <c r="AW3049" s="2">
        <f>AVERAGE(C3049:H3049)</f>
        <v>0.34600000000000003</v>
      </c>
      <c r="AX3049" s="2">
        <f>AVERAGE(I3049:O3049)</f>
        <v>0.54871428571428571</v>
      </c>
      <c r="AY3049" s="2">
        <f>AVERAGE(P3049:T3049)</f>
        <v>0.73820000000000008</v>
      </c>
      <c r="AZ3049" s="2">
        <f>AVERAGE(U3049:Z3049)</f>
        <v>0.59866666666666679</v>
      </c>
      <c r="BA3049" s="2">
        <f>AVERAGE(C3049,F3049,I3049,L3049,O3049,R3049,U3049,W3049,Y3049)</f>
        <v>0.53388888888888897</v>
      </c>
      <c r="BB3049" s="2">
        <f>AVERAGE(D3049,G3049,J3049,M3049,P3049,S3049,V3049,X3049,Z3049)</f>
        <v>0.47177777777777785</v>
      </c>
      <c r="BC3049" s="2">
        <f>AVERAGE(E3049,H3049,K3049,N3049,Q3049,T3049)</f>
        <v>0.6915</v>
      </c>
      <c r="BD3049" s="2">
        <f t="shared" si="329"/>
        <v>0.2651153</v>
      </c>
      <c r="BE3049" s="2">
        <f t="shared" si="330"/>
        <v>0.12250000000000001</v>
      </c>
      <c r="BF3049" s="2">
        <f t="shared" si="331"/>
        <v>6.615E-2</v>
      </c>
      <c r="BG3049" s="2">
        <f t="shared" si="332"/>
        <v>0.56572222222222235</v>
      </c>
      <c r="BH3049" s="2">
        <f t="shared" si="333"/>
        <v>0.45376529999999998</v>
      </c>
      <c r="BI3049" s="2">
        <f t="shared" si="334"/>
        <v>1.0194875222222224</v>
      </c>
      <c r="BJ3049" s="2">
        <f t="shared" si="335"/>
        <v>-0.11195692222222237</v>
      </c>
    </row>
    <row r="3050" spans="1:62" s="2" customFormat="1">
      <c r="A3050" s="1" t="s">
        <v>218</v>
      </c>
      <c r="B3050" s="1">
        <v>1999</v>
      </c>
      <c r="C3050" s="1">
        <v>0.39800000000000002</v>
      </c>
      <c r="D3050" s="1">
        <v>1.6E-2</v>
      </c>
      <c r="E3050" s="1">
        <v>0.46600000000000003</v>
      </c>
      <c r="F3050" s="1">
        <v>0.32500000000000001</v>
      </c>
      <c r="G3050" s="1">
        <v>0.33500000000000002</v>
      </c>
      <c r="H3050" s="1">
        <v>0.53</v>
      </c>
      <c r="I3050" s="1">
        <v>0.71599999999999997</v>
      </c>
      <c r="J3050" s="1">
        <v>0.64700000000000002</v>
      </c>
      <c r="K3050" s="1">
        <v>0.94399999999999995</v>
      </c>
      <c r="L3050" s="1">
        <v>0.22</v>
      </c>
      <c r="M3050" s="1">
        <v>0.06</v>
      </c>
      <c r="N3050" s="1">
        <v>0.62</v>
      </c>
      <c r="O3050" s="1">
        <v>0.40799999999999997</v>
      </c>
      <c r="P3050" s="1">
        <v>0.91</v>
      </c>
      <c r="Q3050" s="1">
        <v>0.84799999999999998</v>
      </c>
      <c r="R3050" s="1">
        <v>0.92600000000000005</v>
      </c>
      <c r="S3050" s="1">
        <v>8.7999999999999995E-2</v>
      </c>
      <c r="T3050" s="1">
        <v>0.80300000000000005</v>
      </c>
      <c r="U3050" s="1">
        <v>0</v>
      </c>
      <c r="V3050" s="1">
        <v>0</v>
      </c>
      <c r="W3050" s="1">
        <v>0.81200000000000006</v>
      </c>
      <c r="X3050" s="1">
        <v>1</v>
      </c>
      <c r="Y3050" s="1">
        <v>1</v>
      </c>
      <c r="Z3050" s="1">
        <v>0.78</v>
      </c>
      <c r="AA3050" s="1">
        <v>0.55000000000000004</v>
      </c>
      <c r="AB3050" s="1">
        <v>0.7</v>
      </c>
      <c r="AC3050" s="1">
        <v>0.71899999999999997</v>
      </c>
      <c r="AD3050" s="1">
        <v>0.77600000000000002</v>
      </c>
      <c r="AE3050" s="1">
        <v>0.7</v>
      </c>
      <c r="AF3050" s="1">
        <v>0.60399999999999998</v>
      </c>
      <c r="AG3050" s="1">
        <v>0.73</v>
      </c>
      <c r="AH3050" s="1">
        <v>0.46</v>
      </c>
      <c r="AI3050" s="1">
        <v>0.40200000000000002</v>
      </c>
      <c r="AJ3050" s="1">
        <v>0.32400000000000001</v>
      </c>
      <c r="AK3050" s="1">
        <v>3.0000000000000001E-3</v>
      </c>
      <c r="AL3050" s="1">
        <v>3.3000000000000002E-2</v>
      </c>
      <c r="AM3050" s="1">
        <v>0.40100000000000002</v>
      </c>
      <c r="AN3050" s="1">
        <v>0.46300000000000002</v>
      </c>
      <c r="AO3050" s="1">
        <v>0.32400000000000001</v>
      </c>
      <c r="AP3050" s="1">
        <v>860.23099999999999</v>
      </c>
      <c r="AQ3050" s="1">
        <v>820</v>
      </c>
      <c r="AR3050" s="1">
        <v>10200392</v>
      </c>
      <c r="AS3050" s="1"/>
      <c r="AT3050" s="1"/>
      <c r="AU3050" s="1">
        <v>7.0000000000000007E-2</v>
      </c>
      <c r="AV3050" s="1">
        <v>-6.8000000000000005E-2</v>
      </c>
      <c r="AW3050" s="2">
        <f>AVERAGE(C3050:H3050)</f>
        <v>0.34500000000000003</v>
      </c>
      <c r="AX3050" s="2">
        <f>AVERAGE(I3050:O3050)</f>
        <v>0.51642857142857146</v>
      </c>
      <c r="AY3050" s="2">
        <f>AVERAGE(P3050:T3050)</f>
        <v>0.71500000000000008</v>
      </c>
      <c r="AZ3050" s="2">
        <f>AVERAGE(U3050:Z3050)</f>
        <v>0.59866666666666679</v>
      </c>
      <c r="BA3050" s="2">
        <f>AVERAGE(C3050,F3050,I3050,L3050,O3050,R3050,U3050,W3050,Y3050)</f>
        <v>0.53388888888888897</v>
      </c>
      <c r="BB3050" s="2">
        <f>AVERAGE(D3050,G3050,J3050,M3050,P3050,S3050,V3050,X3050,Z3050)</f>
        <v>0.42622222222222228</v>
      </c>
      <c r="BC3050" s="2">
        <f>AVERAGE(E3050,H3050,K3050,N3050,Q3050,T3050)</f>
        <v>0.70183333333333342</v>
      </c>
      <c r="BD3050" s="2">
        <f t="shared" si="329"/>
        <v>0.27288090000000004</v>
      </c>
      <c r="BE3050" s="2">
        <f t="shared" si="330"/>
        <v>0.11860000000000002</v>
      </c>
      <c r="BF3050" s="2">
        <f t="shared" si="331"/>
        <v>6.6700000000000009E-2</v>
      </c>
      <c r="BG3050" s="2">
        <f t="shared" si="332"/>
        <v>0.55398148148148152</v>
      </c>
      <c r="BH3050" s="2">
        <f t="shared" si="333"/>
        <v>0.45818090000000011</v>
      </c>
      <c r="BI3050" s="2">
        <f t="shared" si="334"/>
        <v>1.0121623814814815</v>
      </c>
      <c r="BJ3050" s="2">
        <f t="shared" si="335"/>
        <v>-9.5800581481481406E-2</v>
      </c>
    </row>
    <row r="3051" spans="1:62" s="2" customFormat="1">
      <c r="A3051" s="1" t="s">
        <v>218</v>
      </c>
      <c r="B3051" s="1">
        <v>2000</v>
      </c>
      <c r="C3051" s="1">
        <v>0.39800000000000002</v>
      </c>
      <c r="D3051" s="1">
        <v>1.7000000000000001E-2</v>
      </c>
      <c r="E3051" s="1">
        <v>0.46</v>
      </c>
      <c r="F3051" s="1">
        <v>0.32500000000000001</v>
      </c>
      <c r="G3051" s="1">
        <v>0.33500000000000002</v>
      </c>
      <c r="H3051" s="1">
        <v>0.53</v>
      </c>
      <c r="I3051" s="1">
        <v>0.71599999999999997</v>
      </c>
      <c r="J3051" s="1">
        <v>0.65200000000000002</v>
      </c>
      <c r="K3051" s="1">
        <v>0.94399999999999995</v>
      </c>
      <c r="L3051" s="1">
        <v>0.22</v>
      </c>
      <c r="M3051" s="1">
        <v>0.05</v>
      </c>
      <c r="N3051" s="1">
        <v>0.65</v>
      </c>
      <c r="O3051" s="1">
        <v>0.40799999999999997</v>
      </c>
      <c r="P3051" s="1">
        <v>0.91</v>
      </c>
      <c r="Q3051" s="1">
        <v>0.86</v>
      </c>
      <c r="R3051" s="1">
        <v>0.92600000000000005</v>
      </c>
      <c r="S3051" s="1">
        <v>0.17799999999999999</v>
      </c>
      <c r="T3051" s="1">
        <v>0.82399999999999995</v>
      </c>
      <c r="U3051" s="1">
        <v>0</v>
      </c>
      <c r="V3051" s="1">
        <v>0</v>
      </c>
      <c r="W3051" s="1">
        <v>0.81200000000000006</v>
      </c>
      <c r="X3051" s="1">
        <v>1</v>
      </c>
      <c r="Y3051" s="1">
        <v>1</v>
      </c>
      <c r="Z3051" s="1">
        <v>0.78</v>
      </c>
      <c r="AA3051" s="1">
        <v>0.55000000000000004</v>
      </c>
      <c r="AB3051" s="1">
        <v>0.7</v>
      </c>
      <c r="AC3051" s="1">
        <v>0.72</v>
      </c>
      <c r="AD3051" s="1">
        <v>0.81299999999999994</v>
      </c>
      <c r="AE3051" s="1">
        <v>0.7</v>
      </c>
      <c r="AF3051" s="1">
        <v>0.626</v>
      </c>
      <c r="AG3051" s="1">
        <v>0.69</v>
      </c>
      <c r="AH3051" s="1">
        <v>0.42399999999999999</v>
      </c>
      <c r="AI3051" s="1">
        <v>0.40100000000000002</v>
      </c>
      <c r="AJ3051" s="1">
        <v>0.32100000000000001</v>
      </c>
      <c r="AK3051" s="1">
        <v>0.01</v>
      </c>
      <c r="AL3051" s="1">
        <v>3.4000000000000002E-2</v>
      </c>
      <c r="AM3051" s="1">
        <v>0.40100000000000002</v>
      </c>
      <c r="AN3051" s="1">
        <v>0.47299999999999998</v>
      </c>
      <c r="AO3051" s="1">
        <v>0.32100000000000001</v>
      </c>
      <c r="AP3051" s="1">
        <v>887.08399999999995</v>
      </c>
      <c r="AQ3051" s="1">
        <v>840</v>
      </c>
      <c r="AR3051" s="1">
        <v>10467278</v>
      </c>
      <c r="AS3051" s="1"/>
      <c r="AT3051" s="1"/>
      <c r="AU3051" s="1">
        <v>7.0000000000000007E-2</v>
      </c>
      <c r="AV3051" s="1">
        <v>-7.4999999999999997E-2</v>
      </c>
      <c r="AW3051" s="2">
        <f>AVERAGE(C3051:H3051)</f>
        <v>0.34416666666666668</v>
      </c>
      <c r="AX3051" s="2">
        <f>AVERAGE(I3051:O3051)</f>
        <v>0.51999999999999991</v>
      </c>
      <c r="AY3051" s="2">
        <f>AVERAGE(P3051:T3051)</f>
        <v>0.73960000000000004</v>
      </c>
      <c r="AZ3051" s="2">
        <f>AVERAGE(U3051:Z3051)</f>
        <v>0.59866666666666679</v>
      </c>
      <c r="BA3051" s="2">
        <f>AVERAGE(C3051,F3051,I3051,L3051,O3051,R3051,U3051,W3051,Y3051)</f>
        <v>0.53388888888888897</v>
      </c>
      <c r="BB3051" s="2">
        <f>AVERAGE(D3051,G3051,J3051,M3051,P3051,S3051,V3051,X3051,Z3051)</f>
        <v>0.43577777777777776</v>
      </c>
      <c r="BC3051" s="2">
        <f>AVERAGE(E3051,H3051,K3051,N3051,Q3051,T3051)</f>
        <v>0.71133333333333326</v>
      </c>
      <c r="BD3051" s="2">
        <f t="shared" si="329"/>
        <v>0.27402289999999996</v>
      </c>
      <c r="BE3051" s="2">
        <f t="shared" si="330"/>
        <v>0.11459999999999999</v>
      </c>
      <c r="BF3051" s="2">
        <f t="shared" si="331"/>
        <v>6.7650000000000016E-2</v>
      </c>
      <c r="BG3051" s="2">
        <f t="shared" si="332"/>
        <v>0.56033333333333335</v>
      </c>
      <c r="BH3051" s="2">
        <f t="shared" si="333"/>
        <v>0.45627289999999998</v>
      </c>
      <c r="BI3051" s="2">
        <f t="shared" si="334"/>
        <v>1.0166062333333334</v>
      </c>
      <c r="BJ3051" s="2">
        <f t="shared" si="335"/>
        <v>-0.10406043333333337</v>
      </c>
    </row>
    <row r="3052" spans="1:62" s="2" customFormat="1">
      <c r="A3052" s="1" t="s">
        <v>218</v>
      </c>
      <c r="B3052" s="1">
        <v>2001</v>
      </c>
      <c r="C3052" s="1">
        <v>0.39800000000000002</v>
      </c>
      <c r="D3052" s="1">
        <v>1.7000000000000001E-2</v>
      </c>
      <c r="E3052" s="1">
        <v>0.45200000000000001</v>
      </c>
      <c r="F3052" s="1">
        <v>0.32500000000000001</v>
      </c>
      <c r="G3052" s="1">
        <v>0.33500000000000002</v>
      </c>
      <c r="H3052" s="1">
        <v>0.53</v>
      </c>
      <c r="I3052" s="1">
        <v>0.71599999999999997</v>
      </c>
      <c r="J3052" s="1">
        <v>0.65200000000000002</v>
      </c>
      <c r="K3052" s="1">
        <v>0.94399999999999995</v>
      </c>
      <c r="L3052" s="1">
        <v>0.22</v>
      </c>
      <c r="M3052" s="1">
        <v>0.08</v>
      </c>
      <c r="N3052" s="1">
        <v>0.68</v>
      </c>
      <c r="O3052" s="1">
        <v>0.40799999999999997</v>
      </c>
      <c r="P3052" s="1">
        <v>0.91</v>
      </c>
      <c r="Q3052" s="1">
        <v>0.86599999999999999</v>
      </c>
      <c r="R3052" s="1">
        <v>0.92600000000000005</v>
      </c>
      <c r="S3052" s="1">
        <v>0.13400000000000001</v>
      </c>
      <c r="T3052" s="1">
        <v>0.81499999999999995</v>
      </c>
      <c r="U3052" s="1">
        <v>0</v>
      </c>
      <c r="V3052" s="1">
        <v>0</v>
      </c>
      <c r="W3052" s="1">
        <v>0.81200000000000006</v>
      </c>
      <c r="X3052" s="1">
        <v>1</v>
      </c>
      <c r="Y3052" s="1">
        <v>1</v>
      </c>
      <c r="Z3052" s="1">
        <v>0.78</v>
      </c>
      <c r="AA3052" s="1">
        <v>0.55000000000000004</v>
      </c>
      <c r="AB3052" s="1">
        <v>0.5</v>
      </c>
      <c r="AC3052" s="1">
        <v>0.68500000000000005</v>
      </c>
      <c r="AD3052" s="1">
        <v>0.748</v>
      </c>
      <c r="AE3052" s="1">
        <v>0.7</v>
      </c>
      <c r="AF3052" s="1">
        <v>0.627</v>
      </c>
      <c r="AG3052" s="1">
        <v>0.69399999999999995</v>
      </c>
      <c r="AH3052" s="1">
        <v>0.42799999999999999</v>
      </c>
      <c r="AI3052" s="1">
        <v>0.41</v>
      </c>
      <c r="AJ3052" s="1">
        <v>0.315</v>
      </c>
      <c r="AK3052" s="1">
        <v>1.2999999999999999E-2</v>
      </c>
      <c r="AL3052" s="1">
        <v>3.4000000000000002E-2</v>
      </c>
      <c r="AM3052" s="1">
        <v>0.40899999999999997</v>
      </c>
      <c r="AN3052" s="1">
        <v>0.48399999999999999</v>
      </c>
      <c r="AO3052" s="1">
        <v>0.315</v>
      </c>
      <c r="AP3052" s="1">
        <v>928.89700000000005</v>
      </c>
      <c r="AQ3052" s="1">
        <v>890</v>
      </c>
      <c r="AR3052" s="1">
        <v>10723651</v>
      </c>
      <c r="AS3052" s="1"/>
      <c r="AT3052" s="1"/>
      <c r="AU3052" s="1">
        <v>0.05</v>
      </c>
      <c r="AV3052" s="1">
        <v>-7.6999999999999999E-2</v>
      </c>
      <c r="AW3052" s="2">
        <f>AVERAGE(C3052:H3052)</f>
        <v>0.34283333333333332</v>
      </c>
      <c r="AX3052" s="2">
        <f>AVERAGE(I3052:O3052)</f>
        <v>0.52857142857142858</v>
      </c>
      <c r="AY3052" s="2">
        <f>AVERAGE(P3052:T3052)</f>
        <v>0.73019999999999996</v>
      </c>
      <c r="AZ3052" s="2">
        <f>AVERAGE(U3052:Z3052)</f>
        <v>0.59866666666666679</v>
      </c>
      <c r="BA3052" s="2">
        <f>AVERAGE(C3052,F3052,I3052,L3052,O3052,R3052,U3052,W3052,Y3052)</f>
        <v>0.53388888888888897</v>
      </c>
      <c r="BB3052" s="2">
        <f>AVERAGE(D3052,G3052,J3052,M3052,P3052,S3052,V3052,X3052,Z3052)</f>
        <v>0.43422222222222229</v>
      </c>
      <c r="BC3052" s="2">
        <f>AVERAGE(E3052,H3052,K3052,N3052,Q3052,T3052)</f>
        <v>0.71450000000000002</v>
      </c>
      <c r="BD3052" s="2">
        <f t="shared" si="329"/>
        <v>0.25717840000000003</v>
      </c>
      <c r="BE3052" s="2">
        <f t="shared" si="330"/>
        <v>0.11530000000000001</v>
      </c>
      <c r="BF3052" s="2">
        <f t="shared" si="331"/>
        <v>6.9150000000000003E-2</v>
      </c>
      <c r="BG3052" s="2">
        <f t="shared" si="332"/>
        <v>0.56087037037037046</v>
      </c>
      <c r="BH3052" s="2">
        <f t="shared" si="333"/>
        <v>0.44162840000000003</v>
      </c>
      <c r="BI3052" s="2">
        <f t="shared" si="334"/>
        <v>1.0024987703703705</v>
      </c>
      <c r="BJ3052" s="2">
        <f t="shared" si="335"/>
        <v>-0.11924197037037043</v>
      </c>
    </row>
    <row r="3053" spans="1:62" s="2" customFormat="1">
      <c r="A3053" s="1" t="s">
        <v>218</v>
      </c>
      <c r="B3053" s="1">
        <v>2002</v>
      </c>
      <c r="C3053" s="1">
        <v>0.39800000000000002</v>
      </c>
      <c r="D3053" s="1">
        <v>1.7000000000000001E-2</v>
      </c>
      <c r="E3053" s="1">
        <v>0.44400000000000001</v>
      </c>
      <c r="F3053" s="1">
        <v>0.32500000000000001</v>
      </c>
      <c r="G3053" s="1">
        <v>0.33500000000000002</v>
      </c>
      <c r="H3053" s="1">
        <v>0.53</v>
      </c>
      <c r="I3053" s="1">
        <v>0.71599999999999997</v>
      </c>
      <c r="J3053" s="1">
        <v>0.65100000000000002</v>
      </c>
      <c r="K3053" s="1">
        <v>0.94399999999999995</v>
      </c>
      <c r="L3053" s="1">
        <v>0.22</v>
      </c>
      <c r="M3053" s="1">
        <v>0.16</v>
      </c>
      <c r="N3053" s="1">
        <v>0.71</v>
      </c>
      <c r="O3053" s="1">
        <v>0.40799999999999997</v>
      </c>
      <c r="P3053" s="1">
        <v>0.91</v>
      </c>
      <c r="Q3053" s="1">
        <v>0.86699999999999999</v>
      </c>
      <c r="R3053" s="1">
        <v>0.92600000000000005</v>
      </c>
      <c r="S3053" s="1">
        <v>0.26</v>
      </c>
      <c r="T3053" s="1">
        <v>0.80600000000000005</v>
      </c>
      <c r="U3053" s="1">
        <v>0</v>
      </c>
      <c r="V3053" s="1">
        <v>0</v>
      </c>
      <c r="W3053" s="1">
        <v>0.81200000000000006</v>
      </c>
      <c r="X3053" s="1">
        <v>1</v>
      </c>
      <c r="Y3053" s="1">
        <v>1</v>
      </c>
      <c r="Z3053" s="1">
        <v>0.78</v>
      </c>
      <c r="AA3053" s="1">
        <v>0.55000000000000004</v>
      </c>
      <c r="AB3053" s="1">
        <v>0.5</v>
      </c>
      <c r="AC3053" s="1">
        <v>0.75800000000000001</v>
      </c>
      <c r="AD3053" s="1">
        <v>0.76500000000000001</v>
      </c>
      <c r="AE3053" s="1">
        <v>0.7</v>
      </c>
      <c r="AF3053" s="1">
        <v>0.57699999999999996</v>
      </c>
      <c r="AG3053" s="1">
        <v>0.67600000000000005</v>
      </c>
      <c r="AH3053" s="1">
        <v>0.433</v>
      </c>
      <c r="AI3053" s="1">
        <v>0.42</v>
      </c>
      <c r="AJ3053" s="1">
        <v>0.309</v>
      </c>
      <c r="AK3053" s="1">
        <v>1.4E-2</v>
      </c>
      <c r="AL3053" s="1">
        <v>3.3000000000000002E-2</v>
      </c>
      <c r="AM3053" s="1">
        <v>0.41699999999999998</v>
      </c>
      <c r="AN3053" s="1">
        <v>0.49399999999999999</v>
      </c>
      <c r="AO3053" s="1">
        <v>0.309</v>
      </c>
      <c r="AP3053" s="1">
        <v>953.04600000000005</v>
      </c>
      <c r="AQ3053" s="1">
        <v>910</v>
      </c>
      <c r="AR3053" s="1">
        <v>10972245</v>
      </c>
      <c r="AS3053" s="1"/>
      <c r="AT3053" s="1"/>
      <c r="AU3053" s="1">
        <v>0.06</v>
      </c>
      <c r="AV3053" s="1">
        <v>-8.6999999999999994E-2</v>
      </c>
      <c r="AW3053" s="2">
        <f>AVERAGE(C3053:H3053)</f>
        <v>0.34149999999999997</v>
      </c>
      <c r="AX3053" s="2">
        <f>AVERAGE(I3053:O3053)</f>
        <v>0.54414285714285715</v>
      </c>
      <c r="AY3053" s="2">
        <f>AVERAGE(P3053:T3053)</f>
        <v>0.75380000000000003</v>
      </c>
      <c r="AZ3053" s="2">
        <f>AVERAGE(U3053:Z3053)</f>
        <v>0.59866666666666679</v>
      </c>
      <c r="BA3053" s="2">
        <f>AVERAGE(C3053,F3053,I3053,L3053,O3053,R3053,U3053,W3053,Y3053)</f>
        <v>0.53388888888888897</v>
      </c>
      <c r="BB3053" s="2">
        <f>AVERAGE(D3053,G3053,J3053,M3053,P3053,S3053,V3053,X3053,Z3053)</f>
        <v>0.45700000000000007</v>
      </c>
      <c r="BC3053" s="2">
        <f>AVERAGE(E3053,H3053,K3053,N3053,Q3053,T3053)</f>
        <v>0.71683333333333332</v>
      </c>
      <c r="BD3053" s="2">
        <f t="shared" si="329"/>
        <v>0.25843459999999996</v>
      </c>
      <c r="BE3053" s="2">
        <f t="shared" si="330"/>
        <v>0.1162</v>
      </c>
      <c r="BF3053" s="2">
        <f t="shared" si="331"/>
        <v>7.0400000000000004E-2</v>
      </c>
      <c r="BG3053" s="2">
        <f t="shared" si="332"/>
        <v>0.56924074074074082</v>
      </c>
      <c r="BH3053" s="2">
        <f t="shared" si="333"/>
        <v>0.44503459999999995</v>
      </c>
      <c r="BI3053" s="2">
        <f t="shared" si="334"/>
        <v>1.0142753407407408</v>
      </c>
      <c r="BJ3053" s="2">
        <f t="shared" si="335"/>
        <v>-0.12420614074074088</v>
      </c>
    </row>
    <row r="3054" spans="1:62" s="2" customFormat="1">
      <c r="A3054" s="1" t="s">
        <v>218</v>
      </c>
      <c r="B3054" s="1">
        <v>2003</v>
      </c>
      <c r="C3054" s="1">
        <v>0.39800000000000002</v>
      </c>
      <c r="D3054" s="1">
        <v>1.7999999999999999E-2</v>
      </c>
      <c r="E3054" s="1">
        <v>0.436</v>
      </c>
      <c r="F3054" s="1">
        <v>0.32500000000000001</v>
      </c>
      <c r="G3054" s="1">
        <v>0.33500000000000002</v>
      </c>
      <c r="H3054" s="1">
        <v>0.53</v>
      </c>
      <c r="I3054" s="1">
        <v>0.71599999999999997</v>
      </c>
      <c r="J3054" s="1">
        <v>0.65100000000000002</v>
      </c>
      <c r="K3054" s="1">
        <v>0.94499999999999995</v>
      </c>
      <c r="L3054" s="1">
        <v>0.22</v>
      </c>
      <c r="M3054" s="1">
        <v>0.15</v>
      </c>
      <c r="N3054" s="1">
        <v>0.626</v>
      </c>
      <c r="O3054" s="1">
        <v>0.40799999999999997</v>
      </c>
      <c r="P3054" s="1">
        <v>0.91</v>
      </c>
      <c r="Q3054" s="1">
        <v>0.86399999999999999</v>
      </c>
      <c r="R3054" s="1">
        <v>0.92600000000000005</v>
      </c>
      <c r="S3054" s="1">
        <v>0.32</v>
      </c>
      <c r="T3054" s="1">
        <v>0.79700000000000004</v>
      </c>
      <c r="U3054" s="1">
        <v>0</v>
      </c>
      <c r="V3054" s="1">
        <v>0</v>
      </c>
      <c r="W3054" s="1">
        <v>0.81200000000000006</v>
      </c>
      <c r="X3054" s="1">
        <v>1</v>
      </c>
      <c r="Y3054" s="1">
        <v>1</v>
      </c>
      <c r="Z3054" s="1">
        <v>0.78</v>
      </c>
      <c r="AA3054" s="1">
        <v>0.55000000000000004</v>
      </c>
      <c r="AB3054" s="1">
        <v>0.5</v>
      </c>
      <c r="AC3054" s="1">
        <v>0.751</v>
      </c>
      <c r="AD3054" s="1">
        <v>0.72799999999999998</v>
      </c>
      <c r="AE3054" s="1">
        <v>0.5</v>
      </c>
      <c r="AF3054" s="1">
        <v>0.59599999999999997</v>
      </c>
      <c r="AG3054" s="1">
        <v>0.58799999999999997</v>
      </c>
      <c r="AH3054" s="1">
        <v>0.48499999999999999</v>
      </c>
      <c r="AI3054" s="1">
        <v>0.42599999999999999</v>
      </c>
      <c r="AJ3054" s="1">
        <v>0.31900000000000001</v>
      </c>
      <c r="AK3054" s="1">
        <v>2.4E-2</v>
      </c>
      <c r="AL3054" s="1">
        <v>3.2000000000000001E-2</v>
      </c>
      <c r="AM3054" s="1">
        <v>0.38300000000000001</v>
      </c>
      <c r="AN3054" s="1">
        <v>0.505</v>
      </c>
      <c r="AO3054" s="1">
        <v>0.31900000000000001</v>
      </c>
      <c r="AP3054" s="1">
        <v>1000.739</v>
      </c>
      <c r="AQ3054" s="1">
        <v>970</v>
      </c>
      <c r="AR3054" s="1">
        <v>11218960</v>
      </c>
      <c r="AS3054" s="1">
        <v>42.08</v>
      </c>
      <c r="AT3054" s="1">
        <v>85.15</v>
      </c>
      <c r="AU3054" s="1">
        <v>0.04</v>
      </c>
      <c r="AV3054" s="1">
        <v>-8.6999999999999994E-2</v>
      </c>
      <c r="AW3054" s="2">
        <f>AVERAGE(C3054:H3054)</f>
        <v>0.34033333333333332</v>
      </c>
      <c r="AX3054" s="2">
        <f>AVERAGE(I3054:O3054)</f>
        <v>0.53085714285714281</v>
      </c>
      <c r="AY3054" s="2">
        <f>AVERAGE(P3054:T3054)</f>
        <v>0.76340000000000008</v>
      </c>
      <c r="AZ3054" s="2">
        <f>AVERAGE(U3054:Z3054)</f>
        <v>0.59866666666666679</v>
      </c>
      <c r="BA3054" s="2">
        <f>AVERAGE(C3054,F3054,I3054,L3054,O3054,R3054,U3054,W3054,Y3054)</f>
        <v>0.53388888888888897</v>
      </c>
      <c r="BB3054" s="2">
        <f>AVERAGE(D3054,G3054,J3054,M3054,P3054,S3054,V3054,X3054,Z3054)</f>
        <v>0.46266666666666662</v>
      </c>
      <c r="BC3054" s="2">
        <f>AVERAGE(E3054,H3054,K3054,N3054,Q3054,T3054)</f>
        <v>0.69966666666666655</v>
      </c>
      <c r="BD3054" s="2">
        <f t="shared" si="329"/>
        <v>0.24056230000000001</v>
      </c>
      <c r="BE3054" s="2">
        <f t="shared" si="330"/>
        <v>0.123</v>
      </c>
      <c r="BF3054" s="2">
        <f t="shared" si="331"/>
        <v>6.7949999999999997E-2</v>
      </c>
      <c r="BG3054" s="2">
        <f t="shared" si="332"/>
        <v>0.56540740740740736</v>
      </c>
      <c r="BH3054" s="2">
        <f t="shared" si="333"/>
        <v>0.43151230000000002</v>
      </c>
      <c r="BI3054" s="2">
        <f t="shared" si="334"/>
        <v>0.99691970740740743</v>
      </c>
      <c r="BJ3054" s="2">
        <f t="shared" si="335"/>
        <v>-0.13389510740740734</v>
      </c>
    </row>
    <row r="3055" spans="1:62" s="2" customFormat="1">
      <c r="A3055" s="1" t="s">
        <v>218</v>
      </c>
      <c r="B3055" s="1">
        <v>2004</v>
      </c>
      <c r="C3055" s="1">
        <v>0.39800000000000002</v>
      </c>
      <c r="D3055" s="1">
        <v>1.7999999999999999E-2</v>
      </c>
      <c r="E3055" s="1">
        <v>0.42799999999999999</v>
      </c>
      <c r="F3055" s="1">
        <v>0.32500000000000001</v>
      </c>
      <c r="G3055" s="1">
        <v>0.33500000000000002</v>
      </c>
      <c r="H3055" s="1">
        <v>0.53</v>
      </c>
      <c r="I3055" s="1">
        <v>0.71599999999999997</v>
      </c>
      <c r="J3055" s="1">
        <v>0.65</v>
      </c>
      <c r="K3055" s="1">
        <v>0.93700000000000006</v>
      </c>
      <c r="L3055" s="1">
        <v>0.22</v>
      </c>
      <c r="M3055" s="1">
        <v>0.1</v>
      </c>
      <c r="N3055" s="1">
        <v>0.54200000000000004</v>
      </c>
      <c r="O3055" s="1">
        <v>0.40799999999999997</v>
      </c>
      <c r="P3055" s="1">
        <v>0.91</v>
      </c>
      <c r="Q3055" s="1">
        <v>0.85599999999999998</v>
      </c>
      <c r="R3055" s="1">
        <v>0.92600000000000005</v>
      </c>
      <c r="S3055" s="1">
        <v>0.34200000000000003</v>
      </c>
      <c r="T3055" s="1">
        <v>0.78800000000000003</v>
      </c>
      <c r="U3055" s="1">
        <v>0</v>
      </c>
      <c r="V3055" s="1">
        <v>0</v>
      </c>
      <c r="W3055" s="1">
        <v>0.81200000000000006</v>
      </c>
      <c r="X3055" s="1">
        <v>1</v>
      </c>
      <c r="Y3055" s="1">
        <v>1</v>
      </c>
      <c r="Z3055" s="1">
        <v>0.78</v>
      </c>
      <c r="AA3055" s="1">
        <v>0.55000000000000004</v>
      </c>
      <c r="AB3055" s="1">
        <v>0.5</v>
      </c>
      <c r="AC3055" s="1">
        <v>0.753</v>
      </c>
      <c r="AD3055" s="1">
        <v>0.69099999999999995</v>
      </c>
      <c r="AE3055" s="1">
        <v>0.5</v>
      </c>
      <c r="AF3055" s="1">
        <v>0.60099999999999998</v>
      </c>
      <c r="AG3055" s="1">
        <v>0.58799999999999997</v>
      </c>
      <c r="AH3055" s="1">
        <v>0.501</v>
      </c>
      <c r="AI3055" s="1">
        <v>0.42</v>
      </c>
      <c r="AJ3055" s="1">
        <v>0.32800000000000001</v>
      </c>
      <c r="AK3055" s="1">
        <v>4.4999999999999998E-2</v>
      </c>
      <c r="AL3055" s="1">
        <v>3.2000000000000001E-2</v>
      </c>
      <c r="AM3055" s="1">
        <v>0.39</v>
      </c>
      <c r="AN3055" s="1">
        <v>0.51500000000000001</v>
      </c>
      <c r="AO3055" s="1">
        <v>0.32800000000000001</v>
      </c>
      <c r="AP3055" s="1">
        <v>1060.7260000000001</v>
      </c>
      <c r="AQ3055" s="1">
        <v>980</v>
      </c>
      <c r="AR3055" s="1">
        <v>11472278</v>
      </c>
      <c r="AS3055" s="1">
        <v>50.74</v>
      </c>
      <c r="AT3055" s="1">
        <v>81.52</v>
      </c>
      <c r="AU3055" s="1">
        <v>0.04</v>
      </c>
      <c r="AV3055" s="1">
        <v>-8.3000000000000004E-2</v>
      </c>
      <c r="AW3055" s="2">
        <f>AVERAGE(C3055:H3055)</f>
        <v>0.33899999999999997</v>
      </c>
      <c r="AX3055" s="2">
        <f>AVERAGE(I3055:O3055)</f>
        <v>0.51042857142857145</v>
      </c>
      <c r="AY3055" s="2">
        <f>AVERAGE(P3055:T3055)</f>
        <v>0.76439999999999997</v>
      </c>
      <c r="AZ3055" s="2">
        <f>AVERAGE(U3055:Z3055)</f>
        <v>0.59866666666666679</v>
      </c>
      <c r="BA3055" s="2">
        <f>AVERAGE(C3055,F3055,I3055,L3055,O3055,R3055,U3055,W3055,Y3055)</f>
        <v>0.53388888888888897</v>
      </c>
      <c r="BB3055" s="2">
        <f>AVERAGE(D3055,G3055,J3055,M3055,P3055,S3055,V3055,X3055,Z3055)</f>
        <v>0.45944444444444454</v>
      </c>
      <c r="BC3055" s="2">
        <f>AVERAGE(E3055,H3055,K3055,N3055,Q3055,T3055)</f>
        <v>0.6801666666666667</v>
      </c>
      <c r="BD3055" s="2">
        <f t="shared" si="329"/>
        <v>0.23884929999999999</v>
      </c>
      <c r="BE3055" s="2">
        <f t="shared" si="330"/>
        <v>0.12490000000000001</v>
      </c>
      <c r="BF3055" s="2">
        <f t="shared" si="331"/>
        <v>7.0200000000000026E-2</v>
      </c>
      <c r="BG3055" s="2">
        <f t="shared" si="332"/>
        <v>0.5578333333333334</v>
      </c>
      <c r="BH3055" s="2">
        <f t="shared" si="333"/>
        <v>0.43394930000000004</v>
      </c>
      <c r="BI3055" s="2">
        <f t="shared" si="334"/>
        <v>0.9917826333333335</v>
      </c>
      <c r="BJ3055" s="2">
        <f t="shared" si="335"/>
        <v>-0.12388403333333337</v>
      </c>
    </row>
    <row r="3056" spans="1:62" s="2" customFormat="1">
      <c r="A3056" s="1" t="s">
        <v>218</v>
      </c>
      <c r="B3056" s="1">
        <v>2005</v>
      </c>
      <c r="C3056" s="1">
        <v>0.39800000000000002</v>
      </c>
      <c r="D3056" s="1">
        <v>1.7999999999999999E-2</v>
      </c>
      <c r="E3056" s="1">
        <v>0.42</v>
      </c>
      <c r="F3056" s="1">
        <v>0.32500000000000001</v>
      </c>
      <c r="G3056" s="1">
        <v>0.33500000000000002</v>
      </c>
      <c r="H3056" s="1">
        <v>0.53</v>
      </c>
      <c r="I3056" s="1">
        <v>0.71599999999999997</v>
      </c>
      <c r="J3056" s="1">
        <v>0.65</v>
      </c>
      <c r="K3056" s="1">
        <v>0.94099999999999995</v>
      </c>
      <c r="L3056" s="1">
        <v>0.22</v>
      </c>
      <c r="M3056" s="1">
        <v>0.13</v>
      </c>
      <c r="N3056" s="1">
        <v>0.45800000000000002</v>
      </c>
      <c r="O3056" s="1">
        <v>0.40799999999999997</v>
      </c>
      <c r="P3056" s="1">
        <v>0.93899999999999995</v>
      </c>
      <c r="Q3056" s="1">
        <v>0.84399999999999997</v>
      </c>
      <c r="R3056" s="1">
        <v>0.92600000000000005</v>
      </c>
      <c r="S3056" s="1">
        <v>0.42499999999999999</v>
      </c>
      <c r="T3056" s="1">
        <v>0.77900000000000003</v>
      </c>
      <c r="U3056" s="1">
        <v>0</v>
      </c>
      <c r="V3056" s="1">
        <v>0</v>
      </c>
      <c r="W3056" s="1">
        <v>0.81200000000000006</v>
      </c>
      <c r="X3056" s="1">
        <v>1</v>
      </c>
      <c r="Y3056" s="1">
        <v>1</v>
      </c>
      <c r="Z3056" s="1">
        <v>0.78</v>
      </c>
      <c r="AA3056" s="1">
        <v>0.55000000000000004</v>
      </c>
      <c r="AB3056" s="1">
        <v>0.5</v>
      </c>
      <c r="AC3056" s="1">
        <v>0.68700000000000006</v>
      </c>
      <c r="AD3056" s="1">
        <v>0.69699999999999995</v>
      </c>
      <c r="AE3056" s="1">
        <v>0.5</v>
      </c>
      <c r="AF3056" s="1">
        <v>0.60599999999999998</v>
      </c>
      <c r="AG3056" s="1">
        <v>0.68200000000000005</v>
      </c>
      <c r="AH3056" s="1">
        <v>0.5</v>
      </c>
      <c r="AI3056" s="1">
        <v>0.4</v>
      </c>
      <c r="AJ3056" s="1">
        <v>0.33900000000000002</v>
      </c>
      <c r="AK3056" s="1">
        <v>0.09</v>
      </c>
      <c r="AL3056" s="1">
        <v>3.1E-2</v>
      </c>
      <c r="AM3056" s="1">
        <v>0.39500000000000002</v>
      </c>
      <c r="AN3056" s="1">
        <v>0.52600000000000002</v>
      </c>
      <c r="AO3056" s="1">
        <v>0.33900000000000002</v>
      </c>
      <c r="AP3056" s="1">
        <v>1126.95</v>
      </c>
      <c r="AQ3056" s="1">
        <v>1060</v>
      </c>
      <c r="AR3056" s="1">
        <v>11738432</v>
      </c>
      <c r="AS3056" s="1"/>
      <c r="AT3056" s="1"/>
      <c r="AU3056" s="1">
        <v>0.04</v>
      </c>
      <c r="AV3056" s="1">
        <v>-8.6999999999999994E-2</v>
      </c>
      <c r="AW3056" s="2">
        <f>AVERAGE(C3056:H3056)</f>
        <v>0.33766666666666662</v>
      </c>
      <c r="AX3056" s="2">
        <f>AVERAGE(I3056:O3056)</f>
        <v>0.50328571428571434</v>
      </c>
      <c r="AY3056" s="2">
        <f>AVERAGE(P3056:T3056)</f>
        <v>0.78259999999999996</v>
      </c>
      <c r="AZ3056" s="2">
        <f>AVERAGE(U3056:Z3056)</f>
        <v>0.59866666666666679</v>
      </c>
      <c r="BA3056" s="2">
        <f>AVERAGE(C3056,F3056,I3056,L3056,O3056,R3056,U3056,W3056,Y3056)</f>
        <v>0.53388888888888897</v>
      </c>
      <c r="BB3056" s="2">
        <f>AVERAGE(D3056,G3056,J3056,M3056,P3056,S3056,V3056,X3056,Z3056)</f>
        <v>0.47522222222222221</v>
      </c>
      <c r="BC3056" s="2">
        <f>AVERAGE(E3056,H3056,K3056,N3056,Q3056,T3056)</f>
        <v>0.66200000000000003</v>
      </c>
      <c r="BD3056" s="2">
        <f t="shared" si="329"/>
        <v>0.24107619999999996</v>
      </c>
      <c r="BE3056" s="2">
        <f t="shared" si="330"/>
        <v>0.12390000000000001</v>
      </c>
      <c r="BF3056" s="2">
        <f t="shared" si="331"/>
        <v>7.3400000000000007E-2</v>
      </c>
      <c r="BG3056" s="2">
        <f t="shared" si="332"/>
        <v>0.55703703703703711</v>
      </c>
      <c r="BH3056" s="2">
        <f t="shared" si="333"/>
        <v>0.43837619999999999</v>
      </c>
      <c r="BI3056" s="2">
        <f t="shared" si="334"/>
        <v>0.9954132370370371</v>
      </c>
      <c r="BJ3056" s="2">
        <f t="shared" si="335"/>
        <v>-0.11866083703703711</v>
      </c>
    </row>
    <row r="3057" spans="1:62" s="2" customFormat="1">
      <c r="A3057" s="1" t="s">
        <v>218</v>
      </c>
      <c r="B3057" s="1">
        <v>2006</v>
      </c>
      <c r="C3057" s="1">
        <v>0.39800000000000002</v>
      </c>
      <c r="D3057" s="1">
        <v>1.9E-2</v>
      </c>
      <c r="E3057" s="1">
        <v>0.41299999999999998</v>
      </c>
      <c r="F3057" s="1">
        <v>0.32500000000000001</v>
      </c>
      <c r="G3057" s="1">
        <v>0.33500000000000002</v>
      </c>
      <c r="H3057" s="1">
        <v>0.52300000000000002</v>
      </c>
      <c r="I3057" s="1">
        <v>0.71599999999999997</v>
      </c>
      <c r="J3057" s="1">
        <v>0.64900000000000002</v>
      </c>
      <c r="K3057" s="1">
        <v>0.94699999999999995</v>
      </c>
      <c r="L3057" s="1">
        <v>0.22</v>
      </c>
      <c r="M3057" s="1">
        <v>0.17</v>
      </c>
      <c r="N3057" s="1">
        <v>0.374</v>
      </c>
      <c r="O3057" s="1">
        <v>0.40799999999999997</v>
      </c>
      <c r="P3057" s="1">
        <v>0.96699999999999997</v>
      </c>
      <c r="Q3057" s="1">
        <v>0.82799999999999996</v>
      </c>
      <c r="R3057" s="1">
        <v>0.92600000000000005</v>
      </c>
      <c r="S3057" s="1">
        <v>0.44700000000000001</v>
      </c>
      <c r="T3057" s="1">
        <v>0.74099999999999999</v>
      </c>
      <c r="U3057" s="1">
        <v>0</v>
      </c>
      <c r="V3057" s="1">
        <v>0</v>
      </c>
      <c r="W3057" s="1">
        <v>0.81200000000000006</v>
      </c>
      <c r="X3057" s="1">
        <v>1</v>
      </c>
      <c r="Y3057" s="1">
        <v>1</v>
      </c>
      <c r="Z3057" s="1">
        <v>0.78</v>
      </c>
      <c r="AA3057" s="1">
        <v>0.64400000000000002</v>
      </c>
      <c r="AB3057" s="1">
        <v>0.5</v>
      </c>
      <c r="AC3057" s="1">
        <v>0.70699999999999996</v>
      </c>
      <c r="AD3057" s="1">
        <v>0.71</v>
      </c>
      <c r="AE3057" s="1">
        <v>0.5</v>
      </c>
      <c r="AF3057" s="1">
        <v>0.623</v>
      </c>
      <c r="AG3057" s="1">
        <v>0.66200000000000003</v>
      </c>
      <c r="AH3057" s="1">
        <v>0.56799999999999995</v>
      </c>
      <c r="AI3057" s="1">
        <v>0.437</v>
      </c>
      <c r="AJ3057" s="1">
        <v>0.35599999999999998</v>
      </c>
      <c r="AK3057" s="1">
        <v>0.154</v>
      </c>
      <c r="AL3057" s="1">
        <v>0.03</v>
      </c>
      <c r="AM3057" s="1">
        <v>0.38600000000000001</v>
      </c>
      <c r="AN3057" s="1">
        <v>0.57199999999999995</v>
      </c>
      <c r="AO3057" s="1">
        <v>0.35599999999999998</v>
      </c>
      <c r="AP3057" s="1">
        <v>1206.8530000000001</v>
      </c>
      <c r="AQ3057" s="1">
        <v>1070</v>
      </c>
      <c r="AR3057" s="1">
        <v>12019481</v>
      </c>
      <c r="AS3057" s="1"/>
      <c r="AT3057" s="1"/>
      <c r="AU3057" s="1">
        <v>0.06</v>
      </c>
      <c r="AV3057" s="1">
        <v>-8.6999999999999994E-2</v>
      </c>
      <c r="AW3057" s="2">
        <f>AVERAGE(C3057:H3057)</f>
        <v>0.33549999999999996</v>
      </c>
      <c r="AX3057" s="2">
        <f>AVERAGE(I3057:O3057)</f>
        <v>0.49771428571428572</v>
      </c>
      <c r="AY3057" s="2">
        <f>AVERAGE(P3057:T3057)</f>
        <v>0.78180000000000005</v>
      </c>
      <c r="AZ3057" s="2">
        <f>AVERAGE(U3057:Z3057)</f>
        <v>0.59866666666666679</v>
      </c>
      <c r="BA3057" s="2">
        <f>AVERAGE(C3057,F3057,I3057,L3057,O3057,R3057,U3057,W3057,Y3057)</f>
        <v>0.53388888888888897</v>
      </c>
      <c r="BB3057" s="2">
        <f>AVERAGE(D3057,G3057,J3057,M3057,P3057,S3057,V3057,X3057,Z3057)</f>
        <v>0.48522222222222222</v>
      </c>
      <c r="BC3057" s="2">
        <f>AVERAGE(E3057,H3057,K3057,N3057,Q3057,T3057)</f>
        <v>0.63766666666666671</v>
      </c>
      <c r="BD3057" s="2">
        <f t="shared" si="329"/>
        <v>0.2481566</v>
      </c>
      <c r="BE3057" s="2">
        <f t="shared" si="330"/>
        <v>0.13609999999999997</v>
      </c>
      <c r="BF3057" s="2">
        <f t="shared" si="331"/>
        <v>7.7900000000000025E-2</v>
      </c>
      <c r="BG3057" s="2">
        <f t="shared" si="332"/>
        <v>0.55225925925925923</v>
      </c>
      <c r="BH3057" s="2">
        <f t="shared" si="333"/>
        <v>0.46215659999999997</v>
      </c>
      <c r="BI3057" s="2">
        <f t="shared" si="334"/>
        <v>1.0144158592592591</v>
      </c>
      <c r="BJ3057" s="2">
        <f t="shared" si="335"/>
        <v>-9.0102659259259255E-2</v>
      </c>
    </row>
    <row r="3058" spans="1:62" s="2" customFormat="1">
      <c r="A3058" s="1" t="s">
        <v>218</v>
      </c>
      <c r="B3058" s="1">
        <v>2007</v>
      </c>
      <c r="C3058" s="1">
        <v>0.39800000000000002</v>
      </c>
      <c r="D3058" s="1">
        <v>1.9E-2</v>
      </c>
      <c r="E3058" s="1">
        <v>0.40699999999999997</v>
      </c>
      <c r="F3058" s="1">
        <v>0.32500000000000001</v>
      </c>
      <c r="G3058" s="1">
        <v>0.33500000000000002</v>
      </c>
      <c r="H3058" s="1">
        <v>0.51700000000000002</v>
      </c>
      <c r="I3058" s="1">
        <v>0.71599999999999997</v>
      </c>
      <c r="J3058" s="1">
        <v>0.64700000000000002</v>
      </c>
      <c r="K3058" s="1">
        <v>0.93400000000000005</v>
      </c>
      <c r="L3058" s="1">
        <v>0.22</v>
      </c>
      <c r="M3058" s="1">
        <v>0.19</v>
      </c>
      <c r="N3058" s="1">
        <v>0.28999999999999998</v>
      </c>
      <c r="O3058" s="1">
        <v>0.40799999999999997</v>
      </c>
      <c r="P3058" s="1">
        <v>0.96699999999999997</v>
      </c>
      <c r="Q3058" s="1">
        <v>0.81100000000000005</v>
      </c>
      <c r="R3058" s="1">
        <v>0.92600000000000005</v>
      </c>
      <c r="S3058" s="1">
        <v>0.309</v>
      </c>
      <c r="T3058" s="1">
        <v>0.70299999999999996</v>
      </c>
      <c r="U3058" s="1">
        <v>0</v>
      </c>
      <c r="V3058" s="1">
        <v>0</v>
      </c>
      <c r="W3058" s="1">
        <v>0.81200000000000006</v>
      </c>
      <c r="X3058" s="1">
        <v>1</v>
      </c>
      <c r="Y3058" s="1">
        <v>1</v>
      </c>
      <c r="Z3058" s="1">
        <v>0.78</v>
      </c>
      <c r="AA3058" s="1">
        <v>0.63600000000000001</v>
      </c>
      <c r="AB3058" s="1">
        <v>0.5</v>
      </c>
      <c r="AC3058" s="1">
        <v>0.70599999999999996</v>
      </c>
      <c r="AD3058" s="1">
        <v>0.78500000000000003</v>
      </c>
      <c r="AE3058" s="1">
        <v>0.5</v>
      </c>
      <c r="AF3058" s="1">
        <v>0.57799999999999996</v>
      </c>
      <c r="AG3058" s="1">
        <v>0.70799999999999996</v>
      </c>
      <c r="AH3058" s="1">
        <v>0.57099999999999995</v>
      </c>
      <c r="AI3058" s="1">
        <v>0.45300000000000001</v>
      </c>
      <c r="AJ3058" s="1">
        <v>0.39500000000000002</v>
      </c>
      <c r="AK3058" s="1">
        <v>0.23799999999999999</v>
      </c>
      <c r="AL3058" s="1">
        <v>0.03</v>
      </c>
      <c r="AM3058" s="1">
        <v>0.39300000000000002</v>
      </c>
      <c r="AN3058" s="1">
        <v>0.54800000000000004</v>
      </c>
      <c r="AO3058" s="1">
        <v>0.39500000000000002</v>
      </c>
      <c r="AP3058" s="1">
        <v>1293.8979999999999</v>
      </c>
      <c r="AQ3058" s="1">
        <v>1140</v>
      </c>
      <c r="AR3058" s="1">
        <v>12313942</v>
      </c>
      <c r="AS3058" s="1"/>
      <c r="AT3058" s="1"/>
      <c r="AU3058" s="1">
        <v>7.0000000000000007E-2</v>
      </c>
      <c r="AV3058" s="1">
        <v>-7.8E-2</v>
      </c>
      <c r="AW3058" s="2">
        <f>AVERAGE(C3058:H3058)</f>
        <v>0.33349999999999996</v>
      </c>
      <c r="AX3058" s="2">
        <f>AVERAGE(I3058:O3058)</f>
        <v>0.48642857142857149</v>
      </c>
      <c r="AY3058" s="2">
        <f>AVERAGE(P3058:T3058)</f>
        <v>0.74320000000000008</v>
      </c>
      <c r="AZ3058" s="2">
        <f>AVERAGE(U3058:Z3058)</f>
        <v>0.59866666666666679</v>
      </c>
      <c r="BA3058" s="2">
        <f>AVERAGE(C3058,F3058,I3058,L3058,O3058,R3058,U3058,W3058,Y3058)</f>
        <v>0.53388888888888897</v>
      </c>
      <c r="BB3058" s="2">
        <f>AVERAGE(D3058,G3058,J3058,M3058,P3058,S3058,V3058,X3058,Z3058)</f>
        <v>0.47188888888888886</v>
      </c>
      <c r="BC3058" s="2">
        <f>AVERAGE(E3058,H3058,K3058,N3058,Q3058,T3058)</f>
        <v>0.61033333333333328</v>
      </c>
      <c r="BD3058" s="2">
        <f t="shared" si="329"/>
        <v>0.25198229999999999</v>
      </c>
      <c r="BE3058" s="2">
        <f t="shared" si="330"/>
        <v>0.1419</v>
      </c>
      <c r="BF3058" s="2">
        <f t="shared" si="331"/>
        <v>8.1600000000000006E-2</v>
      </c>
      <c r="BG3058" s="2">
        <f t="shared" si="332"/>
        <v>0.53870370370370368</v>
      </c>
      <c r="BH3058" s="2">
        <f t="shared" si="333"/>
        <v>0.47548230000000002</v>
      </c>
      <c r="BI3058" s="2">
        <f t="shared" si="334"/>
        <v>1.0141860037037036</v>
      </c>
      <c r="BJ3058" s="2">
        <f t="shared" si="335"/>
        <v>-6.322140370370366E-2</v>
      </c>
    </row>
    <row r="3059" spans="1:62" s="2" customFormat="1">
      <c r="A3059" s="1" t="s">
        <v>218</v>
      </c>
      <c r="B3059" s="1">
        <v>2008</v>
      </c>
      <c r="C3059" s="1">
        <v>0.39800000000000002</v>
      </c>
      <c r="D3059" s="1">
        <v>1.9E-2</v>
      </c>
      <c r="E3059" s="1">
        <v>0.4</v>
      </c>
      <c r="F3059" s="1">
        <v>0.32500000000000001</v>
      </c>
      <c r="G3059" s="1">
        <v>0.33500000000000002</v>
      </c>
      <c r="H3059" s="1">
        <v>0.51</v>
      </c>
      <c r="I3059" s="1">
        <v>0.71599999999999997</v>
      </c>
      <c r="J3059" s="1">
        <v>0.64600000000000002</v>
      </c>
      <c r="K3059" s="1">
        <v>0.91700000000000004</v>
      </c>
      <c r="L3059" s="1">
        <v>0.22</v>
      </c>
      <c r="M3059" s="1">
        <v>0.19400000000000001</v>
      </c>
      <c r="N3059" s="1">
        <v>0.29599999999999999</v>
      </c>
      <c r="O3059" s="1">
        <v>0.40799999999999997</v>
      </c>
      <c r="P3059" s="1">
        <v>0.96699999999999997</v>
      </c>
      <c r="Q3059" s="1">
        <v>0.79200000000000004</v>
      </c>
      <c r="R3059" s="1">
        <v>0.92600000000000005</v>
      </c>
      <c r="S3059" s="1">
        <v>0.38400000000000001</v>
      </c>
      <c r="T3059" s="1">
        <v>0.66500000000000004</v>
      </c>
      <c r="U3059" s="1">
        <v>0</v>
      </c>
      <c r="V3059" s="1">
        <v>0</v>
      </c>
      <c r="W3059" s="1">
        <v>0.81200000000000006</v>
      </c>
      <c r="X3059" s="1">
        <v>1</v>
      </c>
      <c r="Y3059" s="1">
        <v>1</v>
      </c>
      <c r="Z3059" s="1">
        <v>0.78</v>
      </c>
      <c r="AA3059" s="1">
        <v>0.63500000000000001</v>
      </c>
      <c r="AB3059" s="1">
        <v>0.5</v>
      </c>
      <c r="AC3059" s="1">
        <v>0.72599999999999998</v>
      </c>
      <c r="AD3059" s="1">
        <v>0.80300000000000005</v>
      </c>
      <c r="AE3059" s="1">
        <v>0.5</v>
      </c>
      <c r="AF3059" s="1">
        <v>0.629</v>
      </c>
      <c r="AG3059" s="1">
        <v>0.71199999999999997</v>
      </c>
      <c r="AH3059" s="1">
        <v>0.58299999999999996</v>
      </c>
      <c r="AI3059" s="1">
        <v>0.46300000000000002</v>
      </c>
      <c r="AJ3059" s="1">
        <v>0.41</v>
      </c>
      <c r="AK3059" s="1">
        <v>0.312</v>
      </c>
      <c r="AL3059" s="1">
        <v>2.9000000000000001E-2</v>
      </c>
      <c r="AM3059" s="1">
        <v>0.40600000000000003</v>
      </c>
      <c r="AN3059" s="1">
        <v>0.45800000000000002</v>
      </c>
      <c r="AO3059" s="1">
        <v>0.41</v>
      </c>
      <c r="AP3059" s="1">
        <v>1365.2149999999999</v>
      </c>
      <c r="AQ3059" s="1">
        <v>1230</v>
      </c>
      <c r="AR3059" s="1">
        <v>12620219</v>
      </c>
      <c r="AS3059" s="1"/>
      <c r="AT3059" s="1"/>
      <c r="AU3059" s="1">
        <v>0.08</v>
      </c>
      <c r="AV3059" s="1">
        <v>-0.08</v>
      </c>
      <c r="AW3059" s="2">
        <f>AVERAGE(C3059:H3059)</f>
        <v>0.33116666666666666</v>
      </c>
      <c r="AX3059" s="2">
        <f>AVERAGE(I3059:O3059)</f>
        <v>0.48528571428571426</v>
      </c>
      <c r="AY3059" s="2">
        <f>AVERAGE(P3059:T3059)</f>
        <v>0.74680000000000002</v>
      </c>
      <c r="AZ3059" s="2">
        <f>AVERAGE(U3059:Z3059)</f>
        <v>0.59866666666666679</v>
      </c>
      <c r="BA3059" s="2">
        <f>AVERAGE(C3059,F3059,I3059,L3059,O3059,R3059,U3059,W3059,Y3059)</f>
        <v>0.53388888888888897</v>
      </c>
      <c r="BB3059" s="2">
        <f>AVERAGE(D3059,G3059,J3059,M3059,P3059,S3059,V3059,X3059,Z3059)</f>
        <v>0.48055555555555557</v>
      </c>
      <c r="BC3059" s="2">
        <f>AVERAGE(E3059,H3059,K3059,N3059,Q3059,T3059)</f>
        <v>0.59666666666666668</v>
      </c>
      <c r="BD3059" s="2">
        <f t="shared" si="329"/>
        <v>0.25723550000000001</v>
      </c>
      <c r="BE3059" s="2">
        <f t="shared" si="330"/>
        <v>0.14560000000000001</v>
      </c>
      <c r="BF3059" s="2">
        <f t="shared" si="331"/>
        <v>8.2000000000000017E-2</v>
      </c>
      <c r="BG3059" s="2">
        <f t="shared" si="332"/>
        <v>0.53703703703703709</v>
      </c>
      <c r="BH3059" s="2">
        <f t="shared" si="333"/>
        <v>0.48483550000000003</v>
      </c>
      <c r="BI3059" s="2">
        <f t="shared" si="334"/>
        <v>1.0218725370370372</v>
      </c>
      <c r="BJ3059" s="2">
        <f t="shared" si="335"/>
        <v>-5.220153703703706E-2</v>
      </c>
    </row>
    <row r="3060" spans="1:62" s="2" customFormat="1">
      <c r="A3060" s="1" t="s">
        <v>218</v>
      </c>
      <c r="B3060" s="1">
        <v>2009</v>
      </c>
      <c r="C3060" s="1">
        <v>0.39800000000000002</v>
      </c>
      <c r="D3060" s="1">
        <v>0.02</v>
      </c>
      <c r="E3060" s="1">
        <v>0.41199999999999998</v>
      </c>
      <c r="F3060" s="1">
        <v>0.32500000000000001</v>
      </c>
      <c r="G3060" s="1">
        <v>0.33500000000000002</v>
      </c>
      <c r="H3060" s="1">
        <v>0.52</v>
      </c>
      <c r="I3060" s="1">
        <v>0.71599999999999997</v>
      </c>
      <c r="J3060" s="1">
        <v>0.64400000000000002</v>
      </c>
      <c r="K3060" s="1">
        <v>0.91700000000000004</v>
      </c>
      <c r="L3060" s="1">
        <v>0.22</v>
      </c>
      <c r="M3060" s="1">
        <v>0.19800000000000001</v>
      </c>
      <c r="N3060" s="1">
        <v>0.30199999999999999</v>
      </c>
      <c r="O3060" s="1">
        <v>0.40799999999999997</v>
      </c>
      <c r="P3060" s="1">
        <v>0.96699999999999997</v>
      </c>
      <c r="Q3060" s="1">
        <v>0.81</v>
      </c>
      <c r="R3060" s="1">
        <v>0.92600000000000005</v>
      </c>
      <c r="S3060" s="1">
        <v>0.503</v>
      </c>
      <c r="T3060" s="1">
        <v>0.67800000000000005</v>
      </c>
      <c r="U3060" s="1">
        <v>0</v>
      </c>
      <c r="V3060" s="1">
        <v>0</v>
      </c>
      <c r="W3060" s="1">
        <v>0.81200000000000006</v>
      </c>
      <c r="X3060" s="1">
        <v>1</v>
      </c>
      <c r="Y3060" s="1">
        <v>1</v>
      </c>
      <c r="Z3060" s="1">
        <v>0.78</v>
      </c>
      <c r="AA3060" s="1">
        <v>0.68799999999999994</v>
      </c>
      <c r="AB3060" s="1">
        <v>0.5</v>
      </c>
      <c r="AC3060" s="1">
        <v>0.72899999999999998</v>
      </c>
      <c r="AD3060" s="1">
        <v>0.82099999999999995</v>
      </c>
      <c r="AE3060" s="1">
        <v>0.5</v>
      </c>
      <c r="AF3060" s="1">
        <v>0.64100000000000001</v>
      </c>
      <c r="AG3060" s="1">
        <v>0.71199999999999997</v>
      </c>
      <c r="AH3060" s="1">
        <v>0.60199999999999998</v>
      </c>
      <c r="AI3060" s="1">
        <v>0.44600000000000001</v>
      </c>
      <c r="AJ3060" s="1">
        <v>0.39900000000000002</v>
      </c>
      <c r="AK3060" s="1">
        <v>0.379</v>
      </c>
      <c r="AL3060" s="1">
        <v>2.8000000000000001E-2</v>
      </c>
      <c r="AM3060" s="1">
        <v>0.40400000000000003</v>
      </c>
      <c r="AN3060" s="1">
        <v>0.51</v>
      </c>
      <c r="AO3060" s="1">
        <v>0.39900000000000002</v>
      </c>
      <c r="AP3060" s="1">
        <v>1430.2170000000001</v>
      </c>
      <c r="AQ3060" s="1">
        <v>1280</v>
      </c>
      <c r="AR3060" s="1">
        <v>12935368</v>
      </c>
      <c r="AS3060" s="1"/>
      <c r="AT3060" s="1"/>
      <c r="AU3060" s="1">
        <v>0.09</v>
      </c>
      <c r="AV3060" s="1">
        <v>-9.0999999999999998E-2</v>
      </c>
      <c r="AW3060" s="2">
        <f>AVERAGE(C3060:H3060)</f>
        <v>0.33499999999999996</v>
      </c>
      <c r="AX3060" s="2">
        <f>AVERAGE(I3060:O3060)</f>
        <v>0.48642857142857149</v>
      </c>
      <c r="AY3060" s="2">
        <f>AVERAGE(P3060:T3060)</f>
        <v>0.77680000000000005</v>
      </c>
      <c r="AZ3060" s="2">
        <f>AVERAGE(U3060:Z3060)</f>
        <v>0.59866666666666679</v>
      </c>
      <c r="BA3060" s="2">
        <f>AVERAGE(C3060,F3060,I3060,L3060,O3060,R3060,U3060,W3060,Y3060)</f>
        <v>0.53388888888888897</v>
      </c>
      <c r="BB3060" s="2">
        <f>AVERAGE(D3060,G3060,J3060,M3060,P3060,S3060,V3060,X3060,Z3060)</f>
        <v>0.49411111111111111</v>
      </c>
      <c r="BC3060" s="2">
        <f>AVERAGE(E3060,H3060,K3060,N3060,Q3060,T3060)</f>
        <v>0.60649999999999993</v>
      </c>
      <c r="BD3060" s="2">
        <f t="shared" si="329"/>
        <v>0.26214609999999999</v>
      </c>
      <c r="BE3060" s="2">
        <f t="shared" si="330"/>
        <v>0.14470000000000002</v>
      </c>
      <c r="BF3060" s="2">
        <f t="shared" si="331"/>
        <v>8.7650000000000006E-2</v>
      </c>
      <c r="BG3060" s="2">
        <f t="shared" si="332"/>
        <v>0.54483333333333339</v>
      </c>
      <c r="BH3060" s="2">
        <f t="shared" si="333"/>
        <v>0.49449609999999999</v>
      </c>
      <c r="BI3060" s="2">
        <f t="shared" si="334"/>
        <v>1.0393294333333334</v>
      </c>
      <c r="BJ3060" s="2">
        <f t="shared" si="335"/>
        <v>-5.0337233333333398E-2</v>
      </c>
    </row>
    <row r="3061" spans="1:62" s="2" customFormat="1">
      <c r="A3061" s="1" t="s">
        <v>218</v>
      </c>
      <c r="B3061" s="1">
        <v>2010</v>
      </c>
      <c r="C3061" s="1">
        <v>0.39800000000000002</v>
      </c>
      <c r="D3061" s="1">
        <v>0.02</v>
      </c>
      <c r="E3061" s="1">
        <v>0.42399999999999999</v>
      </c>
      <c r="F3061" s="1">
        <v>0.32500000000000001</v>
      </c>
      <c r="G3061" s="1">
        <v>0.33500000000000002</v>
      </c>
      <c r="H3061" s="1">
        <v>0.53</v>
      </c>
      <c r="I3061" s="1">
        <v>0.71599999999999997</v>
      </c>
      <c r="J3061" s="1">
        <v>0.65100000000000002</v>
      </c>
      <c r="K3061" s="1">
        <v>0.91700000000000004</v>
      </c>
      <c r="L3061" s="1">
        <v>0.22</v>
      </c>
      <c r="M3061" s="1">
        <v>0.20100000000000001</v>
      </c>
      <c r="N3061" s="1">
        <v>0.307</v>
      </c>
      <c r="O3061" s="1">
        <v>0.40799999999999997</v>
      </c>
      <c r="P3061" s="1">
        <v>0.96699999999999997</v>
      </c>
      <c r="Q3061" s="1">
        <v>0.82799999999999996</v>
      </c>
      <c r="R3061" s="1">
        <v>0.92600000000000005</v>
      </c>
      <c r="S3061" s="1">
        <v>0.50800000000000001</v>
      </c>
      <c r="T3061" s="1">
        <v>0.69199999999999995</v>
      </c>
      <c r="U3061" s="1">
        <v>0</v>
      </c>
      <c r="V3061" s="1">
        <v>0</v>
      </c>
      <c r="W3061" s="1">
        <v>0.81200000000000006</v>
      </c>
      <c r="X3061" s="1">
        <v>1</v>
      </c>
      <c r="Y3061" s="1">
        <v>1</v>
      </c>
      <c r="Z3061" s="1">
        <v>0.78</v>
      </c>
      <c r="AA3061" s="1">
        <v>0.66400000000000003</v>
      </c>
      <c r="AB3061" s="1">
        <v>0.5</v>
      </c>
      <c r="AC3061" s="1">
        <v>0.72399999999999998</v>
      </c>
      <c r="AD3061" s="1">
        <v>0.82599999999999996</v>
      </c>
      <c r="AE3061" s="1">
        <v>0.5</v>
      </c>
      <c r="AF3061" s="1">
        <v>0.63300000000000001</v>
      </c>
      <c r="AG3061" s="1">
        <v>0.79900000000000004</v>
      </c>
      <c r="AH3061" s="1">
        <v>0.60099999999999998</v>
      </c>
      <c r="AI3061" s="1">
        <v>0.44700000000000001</v>
      </c>
      <c r="AJ3061" s="1">
        <v>0.4</v>
      </c>
      <c r="AK3061" s="1">
        <v>0.375</v>
      </c>
      <c r="AL3061" s="1">
        <v>2.7E-2</v>
      </c>
      <c r="AM3061" s="1">
        <v>0.40500000000000003</v>
      </c>
      <c r="AN3061" s="1">
        <v>0.56999999999999995</v>
      </c>
      <c r="AO3061" s="1">
        <v>0.4</v>
      </c>
      <c r="AP3061" s="1"/>
      <c r="AQ3061" s="1">
        <v>1299.3330000000001</v>
      </c>
      <c r="AR3061" s="1"/>
      <c r="AS3061" s="1"/>
      <c r="AT3061" s="1"/>
      <c r="AU3061" s="1">
        <v>0.09</v>
      </c>
      <c r="AV3061" s="1">
        <v>-9.5000000000000001E-2</v>
      </c>
      <c r="AW3061" s="2">
        <f>AVERAGE(C3061:H3061)</f>
        <v>0.33866666666666667</v>
      </c>
      <c r="AX3061" s="2">
        <f>AVERAGE(I3061:O3061)</f>
        <v>0.48857142857142855</v>
      </c>
      <c r="AY3061" s="2">
        <f>AVERAGE(P3061:T3061)</f>
        <v>0.78420000000000001</v>
      </c>
      <c r="AZ3061" s="2">
        <f>AVERAGE(U3061:Z3061)</f>
        <v>0.59866666666666679</v>
      </c>
      <c r="BA3061" s="2">
        <f>AVERAGE(C3061,F3061,I3061,L3061,O3061,R3061,U3061,W3061,Y3061)</f>
        <v>0.53388888888888897</v>
      </c>
      <c r="BB3061" s="2">
        <f>AVERAGE(D3061,G3061,J3061,M3061,P3061,S3061,V3061,X3061,Z3061)</f>
        <v>0.49577777777777776</v>
      </c>
      <c r="BC3061" s="2">
        <f>AVERAGE(E3061,H3061,K3061,N3061,Q3061,T3061)</f>
        <v>0.61633333333333329</v>
      </c>
      <c r="BD3061" s="2">
        <f t="shared" si="329"/>
        <v>0.26528660000000004</v>
      </c>
      <c r="BE3061" s="2">
        <f t="shared" si="330"/>
        <v>0.14480000000000001</v>
      </c>
      <c r="BF3061" s="2">
        <f t="shared" si="331"/>
        <v>9.0450000000000003E-2</v>
      </c>
      <c r="BG3061" s="2">
        <f t="shared" si="332"/>
        <v>0.54866666666666664</v>
      </c>
      <c r="BH3061" s="2">
        <f t="shared" si="333"/>
        <v>0.50053660000000011</v>
      </c>
      <c r="BI3061" s="2">
        <f t="shared" si="334"/>
        <v>1.0492032666666669</v>
      </c>
      <c r="BJ3061" s="2">
        <f t="shared" si="335"/>
        <v>-4.8130066666666527E-2</v>
      </c>
    </row>
    <row r="3062" spans="1:62" s="2" customFormat="1">
      <c r="A3062" s="1" t="s">
        <v>219</v>
      </c>
      <c r="B3062" s="1">
        <v>1995</v>
      </c>
      <c r="C3062" s="1">
        <v>0.32800000000000001</v>
      </c>
      <c r="D3062" s="1">
        <v>0.21</v>
      </c>
      <c r="E3062" s="1">
        <v>0.21</v>
      </c>
      <c r="F3062" s="1">
        <v>0.35</v>
      </c>
      <c r="G3062" s="1">
        <v>0.17100000000000001</v>
      </c>
      <c r="H3062" s="1">
        <v>0.56999999999999995</v>
      </c>
      <c r="I3062" s="1">
        <v>0.69199999999999995</v>
      </c>
      <c r="J3062" s="1">
        <v>0.68300000000000005</v>
      </c>
      <c r="K3062" s="1">
        <v>0.90100000000000002</v>
      </c>
      <c r="L3062" s="1">
        <v>0.44</v>
      </c>
      <c r="M3062" s="1">
        <v>0.06</v>
      </c>
      <c r="N3062" s="1">
        <v>0.28100000000000003</v>
      </c>
      <c r="O3062" s="1">
        <v>0.40799999999999997</v>
      </c>
      <c r="P3062" s="1">
        <v>0.96</v>
      </c>
      <c r="Q3062" s="1">
        <v>0.63500000000000001</v>
      </c>
      <c r="R3062" s="1">
        <v>1</v>
      </c>
      <c r="S3062" s="1">
        <v>0.06</v>
      </c>
      <c r="T3062" s="1">
        <v>0.48</v>
      </c>
      <c r="U3062" s="1">
        <v>0</v>
      </c>
      <c r="V3062" s="1">
        <v>0</v>
      </c>
      <c r="W3062" s="1">
        <v>0.58499999999999996</v>
      </c>
      <c r="X3062" s="1">
        <v>0.57999999999999996</v>
      </c>
      <c r="Y3062" s="1">
        <v>1.6E-2</v>
      </c>
      <c r="Z3062" s="1">
        <v>0.52</v>
      </c>
      <c r="AA3062" s="1">
        <v>0.55000000000000004</v>
      </c>
      <c r="AB3062" s="1">
        <v>0.5</v>
      </c>
      <c r="AC3062" s="1">
        <v>0.501</v>
      </c>
      <c r="AD3062" s="1">
        <v>0.65300000000000002</v>
      </c>
      <c r="AE3062" s="1">
        <v>0.3</v>
      </c>
      <c r="AF3062" s="1">
        <v>0.54700000000000004</v>
      </c>
      <c r="AG3062" s="1">
        <v>0.51800000000000002</v>
      </c>
      <c r="AH3062" s="1">
        <v>0.379</v>
      </c>
      <c r="AI3062" s="1">
        <v>0.376</v>
      </c>
      <c r="AJ3062" s="1">
        <v>0.45100000000000001</v>
      </c>
      <c r="AK3062" s="1">
        <v>1E-3</v>
      </c>
      <c r="AL3062" s="1">
        <v>5.7000000000000002E-2</v>
      </c>
      <c r="AM3062" s="1">
        <v>0.32200000000000001</v>
      </c>
      <c r="AN3062" s="1">
        <v>0.34200000000000003</v>
      </c>
      <c r="AO3062" s="1">
        <v>0.45100000000000001</v>
      </c>
      <c r="AP3062" s="1"/>
      <c r="AQ3062" s="1" t="e">
        <v>#DIV/0!</v>
      </c>
      <c r="AR3062" s="1">
        <v>11713351</v>
      </c>
      <c r="AS3062" s="1">
        <v>50.1</v>
      </c>
      <c r="AT3062" s="1"/>
      <c r="AU3062" s="1">
        <v>0.09</v>
      </c>
      <c r="AV3062" s="1">
        <v>0.13300000000000001</v>
      </c>
      <c r="AW3062" s="2">
        <f>AVERAGE(C3062:H3062)</f>
        <v>0.30649999999999999</v>
      </c>
      <c r="AX3062" s="2">
        <f>AVERAGE(I3062:O3062)</f>
        <v>0.495</v>
      </c>
      <c r="AY3062" s="2">
        <f>AVERAGE(P3062:T3062)</f>
        <v>0.627</v>
      </c>
      <c r="AZ3062" s="2">
        <f>AVERAGE(U3062:Z3062)</f>
        <v>0.28350000000000003</v>
      </c>
      <c r="BA3062" s="2">
        <f>AVERAGE(C3062,F3062,I3062,L3062,O3062,R3062,U3062,W3062,Y3062)</f>
        <v>0.42433333333333334</v>
      </c>
      <c r="BB3062" s="2">
        <f>AVERAGE(D3062,G3062,J3062,M3062,P3062,S3062,V3062,X3062,Z3062)</f>
        <v>0.36044444444444446</v>
      </c>
      <c r="BC3062" s="2">
        <f>AVERAGE(E3062,H3062,K3062,N3062,Q3062,T3062)</f>
        <v>0.51283333333333336</v>
      </c>
      <c r="BD3062" s="2">
        <f t="shared" si="329"/>
        <v>0.2037899</v>
      </c>
      <c r="BE3062" s="2">
        <f t="shared" si="330"/>
        <v>0.1206</v>
      </c>
      <c r="BF3062" s="2">
        <f t="shared" si="331"/>
        <v>5.5050000000000002E-2</v>
      </c>
      <c r="BG3062" s="2">
        <f t="shared" si="332"/>
        <v>0.43253703703703711</v>
      </c>
      <c r="BH3062" s="2">
        <f t="shared" si="333"/>
        <v>0.3794399</v>
      </c>
      <c r="BI3062" s="2">
        <f t="shared" si="334"/>
        <v>0.81197693703703711</v>
      </c>
      <c r="BJ3062" s="2">
        <f t="shared" si="335"/>
        <v>-5.3097137037037112E-2</v>
      </c>
    </row>
    <row r="3063" spans="1:62" s="2" customFormat="1">
      <c r="A3063" s="1" t="s">
        <v>219</v>
      </c>
      <c r="B3063" s="1">
        <v>1996</v>
      </c>
      <c r="C3063" s="1">
        <v>0.32800000000000001</v>
      </c>
      <c r="D3063" s="1">
        <v>0.21</v>
      </c>
      <c r="E3063" s="1">
        <v>0.20799999999999999</v>
      </c>
      <c r="F3063" s="1">
        <v>0.35</v>
      </c>
      <c r="G3063" s="1">
        <v>0.17100000000000001</v>
      </c>
      <c r="H3063" s="1">
        <v>0.56799999999999995</v>
      </c>
      <c r="I3063" s="1">
        <v>0.69199999999999995</v>
      </c>
      <c r="J3063" s="1">
        <v>0.67900000000000005</v>
      </c>
      <c r="K3063" s="1">
        <v>0.90100000000000002</v>
      </c>
      <c r="L3063" s="1">
        <v>0.44</v>
      </c>
      <c r="M3063" s="1">
        <v>0.19</v>
      </c>
      <c r="N3063" s="1">
        <v>0.27500000000000002</v>
      </c>
      <c r="O3063" s="1">
        <v>0.40799999999999997</v>
      </c>
      <c r="P3063" s="1">
        <v>0.96</v>
      </c>
      <c r="Q3063" s="1">
        <v>0.67900000000000005</v>
      </c>
      <c r="R3063" s="1">
        <v>1</v>
      </c>
      <c r="S3063" s="1">
        <v>3.5999999999999997E-2</v>
      </c>
      <c r="T3063" s="1">
        <v>0.49199999999999999</v>
      </c>
      <c r="U3063" s="1">
        <v>0</v>
      </c>
      <c r="V3063" s="1">
        <v>0</v>
      </c>
      <c r="W3063" s="1">
        <v>0.58499999999999996</v>
      </c>
      <c r="X3063" s="1">
        <v>0.57999999999999996</v>
      </c>
      <c r="Y3063" s="1">
        <v>1.6E-2</v>
      </c>
      <c r="Z3063" s="1">
        <v>0.52600000000000002</v>
      </c>
      <c r="AA3063" s="1">
        <v>0.55000000000000004</v>
      </c>
      <c r="AB3063" s="1">
        <v>0.5</v>
      </c>
      <c r="AC3063" s="1">
        <v>0.58399999999999996</v>
      </c>
      <c r="AD3063" s="1">
        <v>0.63700000000000001</v>
      </c>
      <c r="AE3063" s="1">
        <v>0.3</v>
      </c>
      <c r="AF3063" s="1">
        <v>0.58099999999999996</v>
      </c>
      <c r="AG3063" s="1">
        <v>0.25</v>
      </c>
      <c r="AH3063" s="1">
        <v>0.377</v>
      </c>
      <c r="AI3063" s="1">
        <v>0.373</v>
      </c>
      <c r="AJ3063" s="1">
        <v>0.45</v>
      </c>
      <c r="AK3063" s="1">
        <v>1E-3</v>
      </c>
      <c r="AL3063" s="1">
        <v>5.6000000000000001E-2</v>
      </c>
      <c r="AM3063" s="1">
        <v>0.318</v>
      </c>
      <c r="AN3063" s="1">
        <v>0.35099999999999998</v>
      </c>
      <c r="AO3063" s="1">
        <v>0.45</v>
      </c>
      <c r="AP3063" s="1"/>
      <c r="AQ3063" s="1" t="e">
        <v>#DIV/0!</v>
      </c>
      <c r="AR3063" s="1">
        <v>11911509</v>
      </c>
      <c r="AS3063" s="1"/>
      <c r="AT3063" s="1"/>
      <c r="AU3063" s="1">
        <v>0.08</v>
      </c>
      <c r="AV3063" s="1">
        <v>0.124</v>
      </c>
      <c r="AW3063" s="2">
        <f>AVERAGE(C3063:H3063)</f>
        <v>0.30583333333333335</v>
      </c>
      <c r="AX3063" s="2">
        <f>AVERAGE(I3063:O3063)</f>
        <v>0.51214285714285712</v>
      </c>
      <c r="AY3063" s="2">
        <f>AVERAGE(P3063:T3063)</f>
        <v>0.63340000000000007</v>
      </c>
      <c r="AZ3063" s="2">
        <f>AVERAGE(U3063:Z3063)</f>
        <v>0.28450000000000003</v>
      </c>
      <c r="BA3063" s="2">
        <f>AVERAGE(C3063,F3063,I3063,L3063,O3063,R3063,U3063,W3063,Y3063)</f>
        <v>0.42433333333333334</v>
      </c>
      <c r="BB3063" s="2">
        <f>AVERAGE(D3063,G3063,J3063,M3063,P3063,S3063,V3063,X3063,Z3063)</f>
        <v>0.37244444444444447</v>
      </c>
      <c r="BC3063" s="2">
        <f>AVERAGE(E3063,H3063,K3063,N3063,Q3063,T3063)</f>
        <v>0.52050000000000007</v>
      </c>
      <c r="BD3063" s="2">
        <f t="shared" si="329"/>
        <v>0.19425419999999999</v>
      </c>
      <c r="BE3063" s="2">
        <f t="shared" si="330"/>
        <v>0.12</v>
      </c>
      <c r="BF3063" s="2">
        <f t="shared" si="331"/>
        <v>5.5000000000000007E-2</v>
      </c>
      <c r="BG3063" s="2">
        <f t="shared" si="332"/>
        <v>0.43909259259259265</v>
      </c>
      <c r="BH3063" s="2">
        <f t="shared" si="333"/>
        <v>0.36925419999999998</v>
      </c>
      <c r="BI3063" s="2">
        <f t="shared" si="334"/>
        <v>0.80834679259259268</v>
      </c>
      <c r="BJ3063" s="2">
        <f t="shared" si="335"/>
        <v>-6.9838392592592669E-2</v>
      </c>
    </row>
    <row r="3064" spans="1:62" s="2" customFormat="1">
      <c r="A3064" s="1" t="s">
        <v>219</v>
      </c>
      <c r="B3064" s="1">
        <v>1997</v>
      </c>
      <c r="C3064" s="1">
        <v>0.32800000000000001</v>
      </c>
      <c r="D3064" s="1">
        <v>0.21</v>
      </c>
      <c r="E3064" s="1">
        <v>0.20599999999999999</v>
      </c>
      <c r="F3064" s="1">
        <v>0.35</v>
      </c>
      <c r="G3064" s="1">
        <v>0.17100000000000001</v>
      </c>
      <c r="H3064" s="1">
        <v>0.56599999999999995</v>
      </c>
      <c r="I3064" s="1">
        <v>0.69199999999999995</v>
      </c>
      <c r="J3064" s="1">
        <v>0.67500000000000004</v>
      </c>
      <c r="K3064" s="1">
        <v>0.89900000000000002</v>
      </c>
      <c r="L3064" s="1">
        <v>0.44</v>
      </c>
      <c r="M3064" s="1">
        <v>0.09</v>
      </c>
      <c r="N3064" s="1">
        <v>0.27</v>
      </c>
      <c r="O3064" s="1">
        <v>0.40799999999999997</v>
      </c>
      <c r="P3064" s="1">
        <v>0.96</v>
      </c>
      <c r="Q3064" s="1">
        <v>0.72399999999999998</v>
      </c>
      <c r="R3064" s="1">
        <v>1</v>
      </c>
      <c r="S3064" s="1">
        <v>4.9000000000000002E-2</v>
      </c>
      <c r="T3064" s="1">
        <v>0.503</v>
      </c>
      <c r="U3064" s="1">
        <v>0</v>
      </c>
      <c r="V3064" s="1">
        <v>0</v>
      </c>
      <c r="W3064" s="1">
        <v>0.58499999999999996</v>
      </c>
      <c r="X3064" s="1">
        <v>0.57999999999999996</v>
      </c>
      <c r="Y3064" s="1">
        <v>1.6E-2</v>
      </c>
      <c r="Z3064" s="1">
        <v>0.52600000000000002</v>
      </c>
      <c r="AA3064" s="1">
        <v>0.55000000000000004</v>
      </c>
      <c r="AB3064" s="1">
        <v>0.5</v>
      </c>
      <c r="AC3064" s="1">
        <v>0.64700000000000002</v>
      </c>
      <c r="AD3064" s="1">
        <v>0.67100000000000004</v>
      </c>
      <c r="AE3064" s="1">
        <v>0.3</v>
      </c>
      <c r="AF3064" s="1">
        <v>0.59699999999999998</v>
      </c>
      <c r="AG3064" s="1">
        <v>0.25</v>
      </c>
      <c r="AH3064" s="1">
        <v>0.35799999999999998</v>
      </c>
      <c r="AI3064" s="1">
        <v>0.35499999999999998</v>
      </c>
      <c r="AJ3064" s="1">
        <v>0.41799999999999998</v>
      </c>
      <c r="AK3064" s="1">
        <v>1E-3</v>
      </c>
      <c r="AL3064" s="1">
        <v>5.2999999999999999E-2</v>
      </c>
      <c r="AM3064" s="1">
        <v>0.34899999999999998</v>
      </c>
      <c r="AN3064" s="1">
        <v>0.36</v>
      </c>
      <c r="AO3064" s="1">
        <v>0.41799999999999998</v>
      </c>
      <c r="AP3064" s="1"/>
      <c r="AQ3064" s="1" t="e">
        <v>#DIV/0!</v>
      </c>
      <c r="AR3064" s="1">
        <v>12091779</v>
      </c>
      <c r="AS3064" s="1"/>
      <c r="AT3064" s="1"/>
      <c r="AU3064" s="1">
        <v>0.08</v>
      </c>
      <c r="AV3064" s="1">
        <v>0.124</v>
      </c>
      <c r="AW3064" s="2">
        <f>AVERAGE(C3064:H3064)</f>
        <v>0.30516666666666664</v>
      </c>
      <c r="AX3064" s="2">
        <f>AVERAGE(I3064:O3064)</f>
        <v>0.49628571428571427</v>
      </c>
      <c r="AY3064" s="2">
        <f>AVERAGE(P3064:T3064)</f>
        <v>0.6472</v>
      </c>
      <c r="AZ3064" s="2">
        <f>AVERAGE(U3064:Z3064)</f>
        <v>0.28450000000000003</v>
      </c>
      <c r="BA3064" s="2">
        <f>AVERAGE(C3064,F3064,I3064,L3064,O3064,R3064,U3064,W3064,Y3064)</f>
        <v>0.42433333333333334</v>
      </c>
      <c r="BB3064" s="2">
        <f>AVERAGE(D3064,G3064,J3064,M3064,P3064,S3064,V3064,X3064,Z3064)</f>
        <v>0.36233333333333334</v>
      </c>
      <c r="BC3064" s="2">
        <f>AVERAGE(E3064,H3064,K3064,N3064,Q3064,T3064)</f>
        <v>0.52800000000000002</v>
      </c>
      <c r="BD3064" s="2">
        <f t="shared" si="329"/>
        <v>0.20070650000000001</v>
      </c>
      <c r="BE3064" s="2">
        <f t="shared" si="330"/>
        <v>0.11310000000000001</v>
      </c>
      <c r="BF3064" s="2">
        <f t="shared" si="331"/>
        <v>5.8250000000000003E-2</v>
      </c>
      <c r="BG3064" s="2">
        <f t="shared" si="332"/>
        <v>0.43822222222222224</v>
      </c>
      <c r="BH3064" s="2">
        <f t="shared" si="333"/>
        <v>0.37205650000000001</v>
      </c>
      <c r="BI3064" s="2">
        <f t="shared" si="334"/>
        <v>0.8102787222222223</v>
      </c>
      <c r="BJ3064" s="2">
        <f t="shared" si="335"/>
        <v>-6.6165722222222223E-2</v>
      </c>
    </row>
    <row r="3065" spans="1:62" s="2" customFormat="1">
      <c r="A3065" s="1" t="s">
        <v>219</v>
      </c>
      <c r="B3065" s="1">
        <v>1998</v>
      </c>
      <c r="C3065" s="1">
        <v>0.32800000000000001</v>
      </c>
      <c r="D3065" s="1">
        <v>0.21</v>
      </c>
      <c r="E3065" s="1">
        <v>0.20399999999999999</v>
      </c>
      <c r="F3065" s="1">
        <v>0.35</v>
      </c>
      <c r="G3065" s="1">
        <v>0.17100000000000001</v>
      </c>
      <c r="H3065" s="1">
        <v>0.56399999999999995</v>
      </c>
      <c r="I3065" s="1">
        <v>0.69199999999999995</v>
      </c>
      <c r="J3065" s="1">
        <v>0.67</v>
      </c>
      <c r="K3065" s="1">
        <v>0.93400000000000005</v>
      </c>
      <c r="L3065" s="1">
        <v>0.44</v>
      </c>
      <c r="M3065" s="1">
        <v>0.16</v>
      </c>
      <c r="N3065" s="1">
        <v>0.21</v>
      </c>
      <c r="O3065" s="1">
        <v>0.40799999999999997</v>
      </c>
      <c r="P3065" s="1">
        <v>0.96</v>
      </c>
      <c r="Q3065" s="1">
        <v>0.76500000000000001</v>
      </c>
      <c r="R3065" s="1">
        <v>1</v>
      </c>
      <c r="S3065" s="1">
        <v>3.1E-2</v>
      </c>
      <c r="T3065" s="1">
        <v>0.51500000000000001</v>
      </c>
      <c r="U3065" s="1">
        <v>0</v>
      </c>
      <c r="V3065" s="1">
        <v>0</v>
      </c>
      <c r="W3065" s="1">
        <v>0.58499999999999996</v>
      </c>
      <c r="X3065" s="1">
        <v>0.57999999999999996</v>
      </c>
      <c r="Y3065" s="1">
        <v>1.6E-2</v>
      </c>
      <c r="Z3065" s="1">
        <v>0.52600000000000002</v>
      </c>
      <c r="AA3065" s="1">
        <v>0.55000000000000004</v>
      </c>
      <c r="AB3065" s="1">
        <v>0.5</v>
      </c>
      <c r="AC3065" s="1">
        <v>0.65400000000000003</v>
      </c>
      <c r="AD3065" s="1">
        <v>0.55300000000000005</v>
      </c>
      <c r="AE3065" s="1">
        <v>0.3</v>
      </c>
      <c r="AF3065" s="1">
        <v>0.60399999999999998</v>
      </c>
      <c r="AG3065" s="1">
        <v>0.25</v>
      </c>
      <c r="AH3065" s="1">
        <v>0.33900000000000002</v>
      </c>
      <c r="AI3065" s="1">
        <v>0.33800000000000002</v>
      </c>
      <c r="AJ3065" s="1">
        <v>0.38600000000000001</v>
      </c>
      <c r="AK3065" s="1">
        <v>2E-3</v>
      </c>
      <c r="AL3065" s="1">
        <v>4.9000000000000002E-2</v>
      </c>
      <c r="AM3065" s="1">
        <v>0.379</v>
      </c>
      <c r="AN3065" s="1">
        <v>0.36799999999999999</v>
      </c>
      <c r="AO3065" s="1">
        <v>0.38600000000000001</v>
      </c>
      <c r="AP3065" s="1"/>
      <c r="AQ3065" s="1" t="e">
        <v>#DIV/0!</v>
      </c>
      <c r="AR3065" s="1">
        <v>12247626</v>
      </c>
      <c r="AS3065" s="1"/>
      <c r="AT3065" s="1"/>
      <c r="AU3065" s="1">
        <v>7.0000000000000007E-2</v>
      </c>
      <c r="AV3065" s="1">
        <v>0.11899999999999999</v>
      </c>
      <c r="AW3065" s="2">
        <f>AVERAGE(C3065:H3065)</f>
        <v>0.30449999999999999</v>
      </c>
      <c r="AX3065" s="2">
        <f>AVERAGE(I3065:O3065)</f>
        <v>0.502</v>
      </c>
      <c r="AY3065" s="2">
        <f>AVERAGE(P3065:T3065)</f>
        <v>0.65420000000000011</v>
      </c>
      <c r="AZ3065" s="2">
        <f>AVERAGE(U3065:Z3065)</f>
        <v>0.28450000000000003</v>
      </c>
      <c r="BA3065" s="2">
        <f>AVERAGE(C3065,F3065,I3065,L3065,O3065,R3065,U3065,W3065,Y3065)</f>
        <v>0.42433333333333334</v>
      </c>
      <c r="BB3065" s="2">
        <f>AVERAGE(D3065,G3065,J3065,M3065,P3065,S3065,V3065,X3065,Z3065)</f>
        <v>0.36755555555555564</v>
      </c>
      <c r="BC3065" s="2">
        <f>AVERAGE(E3065,H3065,K3065,N3065,Q3065,T3065)</f>
        <v>0.53200000000000003</v>
      </c>
      <c r="BD3065" s="2">
        <f t="shared" si="329"/>
        <v>0.1947681</v>
      </c>
      <c r="BE3065" s="2">
        <f t="shared" si="330"/>
        <v>0.10630000000000002</v>
      </c>
      <c r="BF3065" s="2">
        <f t="shared" si="331"/>
        <v>6.13E-2</v>
      </c>
      <c r="BG3065" s="2">
        <f t="shared" si="332"/>
        <v>0.4412962962962963</v>
      </c>
      <c r="BH3065" s="2">
        <f t="shared" si="333"/>
        <v>0.36236810000000003</v>
      </c>
      <c r="BI3065" s="2">
        <f t="shared" si="334"/>
        <v>0.80366439629629638</v>
      </c>
      <c r="BJ3065" s="2">
        <f t="shared" si="335"/>
        <v>-7.8928196296296271E-2</v>
      </c>
    </row>
    <row r="3066" spans="1:62" s="2" customFormat="1">
      <c r="A3066" s="1" t="s">
        <v>219</v>
      </c>
      <c r="B3066" s="1">
        <v>1999</v>
      </c>
      <c r="C3066" s="1">
        <v>0.32800000000000001</v>
      </c>
      <c r="D3066" s="1">
        <v>0.21</v>
      </c>
      <c r="E3066" s="1">
        <v>0.20200000000000001</v>
      </c>
      <c r="F3066" s="1">
        <v>0.35</v>
      </c>
      <c r="G3066" s="1">
        <v>0.17100000000000001</v>
      </c>
      <c r="H3066" s="1">
        <v>0.56200000000000006</v>
      </c>
      <c r="I3066" s="1">
        <v>0.69199999999999995</v>
      </c>
      <c r="J3066" s="1">
        <v>0.66600000000000004</v>
      </c>
      <c r="K3066" s="1">
        <v>0.93400000000000005</v>
      </c>
      <c r="L3066" s="1">
        <v>0.44</v>
      </c>
      <c r="M3066" s="1">
        <v>0.15</v>
      </c>
      <c r="N3066" s="1">
        <v>0.15</v>
      </c>
      <c r="O3066" s="1">
        <v>0.40799999999999997</v>
      </c>
      <c r="P3066" s="1">
        <v>0.95899999999999996</v>
      </c>
      <c r="Q3066" s="1">
        <v>0.80300000000000005</v>
      </c>
      <c r="R3066" s="1">
        <v>1</v>
      </c>
      <c r="S3066" s="1">
        <v>3.9E-2</v>
      </c>
      <c r="T3066" s="1">
        <v>0.52600000000000002</v>
      </c>
      <c r="U3066" s="1">
        <v>0</v>
      </c>
      <c r="V3066" s="1">
        <v>0</v>
      </c>
      <c r="W3066" s="1">
        <v>0.58499999999999996</v>
      </c>
      <c r="X3066" s="1">
        <v>0.57999999999999996</v>
      </c>
      <c r="Y3066" s="1">
        <v>1.6E-2</v>
      </c>
      <c r="Z3066" s="1">
        <v>0.59699999999999998</v>
      </c>
      <c r="AA3066" s="1">
        <v>0.55000000000000004</v>
      </c>
      <c r="AB3066" s="1">
        <v>0.5</v>
      </c>
      <c r="AC3066" s="1">
        <v>0.65400000000000003</v>
      </c>
      <c r="AD3066" s="1">
        <v>0.64300000000000002</v>
      </c>
      <c r="AE3066" s="1">
        <v>0.3</v>
      </c>
      <c r="AF3066" s="1">
        <v>0.61799999999999999</v>
      </c>
      <c r="AG3066" s="1">
        <v>0.38200000000000001</v>
      </c>
      <c r="AH3066" s="1">
        <v>0.27900000000000003</v>
      </c>
      <c r="AI3066" s="1">
        <v>0.30099999999999999</v>
      </c>
      <c r="AJ3066" s="1">
        <v>0.32900000000000001</v>
      </c>
      <c r="AK3066" s="1">
        <v>1.6E-2</v>
      </c>
      <c r="AL3066" s="1">
        <v>4.5999999999999999E-2</v>
      </c>
      <c r="AM3066" s="1">
        <v>0.30499999999999999</v>
      </c>
      <c r="AN3066" s="1">
        <v>0.377</v>
      </c>
      <c r="AO3066" s="1">
        <v>0.32900000000000001</v>
      </c>
      <c r="AP3066" s="1"/>
      <c r="AQ3066" s="1" t="e">
        <v>#DIV/0!</v>
      </c>
      <c r="AR3066" s="1">
        <v>12370456</v>
      </c>
      <c r="AS3066" s="1"/>
      <c r="AT3066" s="1"/>
      <c r="AU3066" s="1">
        <v>0.06</v>
      </c>
      <c r="AV3066" s="1">
        <v>0.114</v>
      </c>
      <c r="AW3066" s="2">
        <f>AVERAGE(C3066:H3066)</f>
        <v>0.30383333333333334</v>
      </c>
      <c r="AX3066" s="2">
        <f>AVERAGE(I3066:O3066)</f>
        <v>0.49142857142857144</v>
      </c>
      <c r="AY3066" s="2">
        <f>AVERAGE(P3066:T3066)</f>
        <v>0.66539999999999999</v>
      </c>
      <c r="AZ3066" s="2">
        <f>AVERAGE(U3066:Z3066)</f>
        <v>0.29633333333333334</v>
      </c>
      <c r="BA3066" s="2">
        <f>AVERAGE(C3066,F3066,I3066,L3066,O3066,R3066,U3066,W3066,Y3066)</f>
        <v>0.42433333333333334</v>
      </c>
      <c r="BB3066" s="2">
        <f>AVERAGE(D3066,G3066,J3066,M3066,P3066,S3066,V3066,X3066,Z3066)</f>
        <v>0.3746666666666667</v>
      </c>
      <c r="BC3066" s="2">
        <f>AVERAGE(E3066,H3066,K3066,N3066,Q3066,T3066)</f>
        <v>0.52949999999999997</v>
      </c>
      <c r="BD3066" s="2">
        <f t="shared" si="329"/>
        <v>0.20824369999999998</v>
      </c>
      <c r="BE3066" s="2">
        <f t="shared" si="330"/>
        <v>9.0900000000000009E-2</v>
      </c>
      <c r="BF3066" s="2">
        <f t="shared" si="331"/>
        <v>5.475E-2</v>
      </c>
      <c r="BG3066" s="2">
        <f t="shared" si="332"/>
        <v>0.44283333333333336</v>
      </c>
      <c r="BH3066" s="2">
        <f t="shared" si="333"/>
        <v>0.35389370000000003</v>
      </c>
      <c r="BI3066" s="2">
        <f t="shared" si="334"/>
        <v>0.79672703333333339</v>
      </c>
      <c r="BJ3066" s="2">
        <f t="shared" si="335"/>
        <v>-8.8939633333333323E-2</v>
      </c>
    </row>
    <row r="3067" spans="1:62" s="2" customFormat="1">
      <c r="A3067" s="1" t="s">
        <v>219</v>
      </c>
      <c r="B3067" s="1">
        <v>2000</v>
      </c>
      <c r="C3067" s="1">
        <v>0.32800000000000001</v>
      </c>
      <c r="D3067" s="1">
        <v>0.21</v>
      </c>
      <c r="E3067" s="1">
        <v>0.2</v>
      </c>
      <c r="F3067" s="1">
        <v>0.35</v>
      </c>
      <c r="G3067" s="1">
        <v>0.17100000000000001</v>
      </c>
      <c r="H3067" s="1">
        <v>0.56000000000000005</v>
      </c>
      <c r="I3067" s="1">
        <v>0.69199999999999995</v>
      </c>
      <c r="J3067" s="1">
        <v>0.66200000000000003</v>
      </c>
      <c r="K3067" s="1">
        <v>0.93400000000000005</v>
      </c>
      <c r="L3067" s="1">
        <v>0.44</v>
      </c>
      <c r="M3067" s="1">
        <v>0.05</v>
      </c>
      <c r="N3067" s="1">
        <v>0.185</v>
      </c>
      <c r="O3067" s="1">
        <v>0.40799999999999997</v>
      </c>
      <c r="P3067" s="1">
        <v>0.95899999999999996</v>
      </c>
      <c r="Q3067" s="1">
        <v>0.83399999999999996</v>
      </c>
      <c r="R3067" s="1">
        <v>1</v>
      </c>
      <c r="S3067" s="1">
        <v>1.2999999999999999E-2</v>
      </c>
      <c r="T3067" s="1">
        <v>0.53800000000000003</v>
      </c>
      <c r="U3067" s="1">
        <v>0</v>
      </c>
      <c r="V3067" s="1">
        <v>0</v>
      </c>
      <c r="W3067" s="1">
        <v>0.58499999999999996</v>
      </c>
      <c r="X3067" s="1">
        <v>0.57999999999999996</v>
      </c>
      <c r="Y3067" s="1">
        <v>1.6E-2</v>
      </c>
      <c r="Z3067" s="1">
        <v>0.66800000000000004</v>
      </c>
      <c r="AA3067" s="1">
        <v>0.55000000000000004</v>
      </c>
      <c r="AB3067" s="1">
        <v>0.5</v>
      </c>
      <c r="AC3067" s="1">
        <v>0.65800000000000003</v>
      </c>
      <c r="AD3067" s="1">
        <v>0.58899999999999997</v>
      </c>
      <c r="AE3067" s="1">
        <v>0.3</v>
      </c>
      <c r="AF3067" s="1">
        <v>0.56899999999999995</v>
      </c>
      <c r="AG3067" s="1">
        <v>0.49399999999999999</v>
      </c>
      <c r="AH3067" s="1">
        <v>0.218</v>
      </c>
      <c r="AI3067" s="1">
        <v>0.26400000000000001</v>
      </c>
      <c r="AJ3067" s="1">
        <v>0.27300000000000002</v>
      </c>
      <c r="AK3067" s="1">
        <v>2.4E-2</v>
      </c>
      <c r="AL3067" s="1">
        <v>5.0999999999999997E-2</v>
      </c>
      <c r="AM3067" s="1">
        <v>0.23100000000000001</v>
      </c>
      <c r="AN3067" s="1">
        <v>0.38500000000000001</v>
      </c>
      <c r="AO3067" s="1">
        <v>0.27300000000000002</v>
      </c>
      <c r="AP3067" s="1"/>
      <c r="AQ3067" s="1" t="e">
        <v>#DIV/0!</v>
      </c>
      <c r="AR3067" s="1">
        <v>12455362</v>
      </c>
      <c r="AS3067" s="1"/>
      <c r="AT3067" s="1"/>
      <c r="AU3067" s="1">
        <v>0.03</v>
      </c>
      <c r="AV3067" s="1">
        <v>0.111</v>
      </c>
      <c r="AW3067" s="2">
        <f>AVERAGE(C3067:H3067)</f>
        <v>0.3031666666666667</v>
      </c>
      <c r="AX3067" s="2">
        <f>AVERAGE(I3067:O3067)</f>
        <v>0.48157142857142859</v>
      </c>
      <c r="AY3067" s="2">
        <f>AVERAGE(P3067:T3067)</f>
        <v>0.66880000000000006</v>
      </c>
      <c r="AZ3067" s="2">
        <f>AVERAGE(U3067:Z3067)</f>
        <v>0.3081666666666667</v>
      </c>
      <c r="BA3067" s="2">
        <f>AVERAGE(C3067,F3067,I3067,L3067,O3067,R3067,U3067,W3067,Y3067)</f>
        <v>0.42433333333333334</v>
      </c>
      <c r="BB3067" s="2">
        <f>AVERAGE(D3067,G3067,J3067,M3067,P3067,S3067,V3067,X3067,Z3067)</f>
        <v>0.36811111111111111</v>
      </c>
      <c r="BC3067" s="2">
        <f>AVERAGE(E3067,H3067,K3067,N3067,Q3067,T3067)</f>
        <v>0.54183333333333339</v>
      </c>
      <c r="BD3067" s="2">
        <f t="shared" si="329"/>
        <v>0.20898599999999998</v>
      </c>
      <c r="BE3067" s="2">
        <f t="shared" si="330"/>
        <v>7.5500000000000012E-2</v>
      </c>
      <c r="BF3067" s="2">
        <f t="shared" si="331"/>
        <v>4.8649999999999999E-2</v>
      </c>
      <c r="BG3067" s="2">
        <f t="shared" si="332"/>
        <v>0.4447592592592593</v>
      </c>
      <c r="BH3067" s="2">
        <f t="shared" si="333"/>
        <v>0.33313599999999999</v>
      </c>
      <c r="BI3067" s="2">
        <f t="shared" si="334"/>
        <v>0.77789525925925929</v>
      </c>
      <c r="BJ3067" s="2">
        <f t="shared" si="335"/>
        <v>-0.11162325925925931</v>
      </c>
    </row>
    <row r="3068" spans="1:62" s="2" customFormat="1">
      <c r="A3068" s="1" t="s">
        <v>219</v>
      </c>
      <c r="B3068" s="1">
        <v>2001</v>
      </c>
      <c r="C3068" s="1">
        <v>0.32800000000000001</v>
      </c>
      <c r="D3068" s="1">
        <v>0.21</v>
      </c>
      <c r="E3068" s="1">
        <v>0.19600000000000001</v>
      </c>
      <c r="F3068" s="1">
        <v>0.35</v>
      </c>
      <c r="G3068" s="1">
        <v>0.17100000000000001</v>
      </c>
      <c r="H3068" s="1">
        <v>0.56000000000000005</v>
      </c>
      <c r="I3068" s="1">
        <v>0.69199999999999995</v>
      </c>
      <c r="J3068" s="1">
        <v>0.65800000000000003</v>
      </c>
      <c r="K3068" s="1">
        <v>0.93400000000000005</v>
      </c>
      <c r="L3068" s="1">
        <v>0.44</v>
      </c>
      <c r="M3068" s="1">
        <v>0.05</v>
      </c>
      <c r="N3068" s="1">
        <v>0.22</v>
      </c>
      <c r="O3068" s="1">
        <v>0.40799999999999997</v>
      </c>
      <c r="P3068" s="1">
        <v>0.95899999999999996</v>
      </c>
      <c r="Q3068" s="1">
        <v>0.85599999999999998</v>
      </c>
      <c r="R3068" s="1">
        <v>1</v>
      </c>
      <c r="S3068" s="1">
        <v>5.5E-2</v>
      </c>
      <c r="T3068" s="1">
        <v>0.55000000000000004</v>
      </c>
      <c r="U3068" s="1">
        <v>0</v>
      </c>
      <c r="V3068" s="1">
        <v>0</v>
      </c>
      <c r="W3068" s="1">
        <v>0.58499999999999996</v>
      </c>
      <c r="X3068" s="1">
        <v>0.57999999999999996</v>
      </c>
      <c r="Y3068" s="1">
        <v>1.6E-2</v>
      </c>
      <c r="Z3068" s="1">
        <v>0.73899999999999999</v>
      </c>
      <c r="AA3068" s="1">
        <v>0.55000000000000004</v>
      </c>
      <c r="AB3068" s="1">
        <v>0.3</v>
      </c>
      <c r="AC3068" s="1">
        <v>0.47799999999999998</v>
      </c>
      <c r="AD3068" s="1">
        <v>0.61099999999999999</v>
      </c>
      <c r="AE3068" s="1">
        <v>0.1</v>
      </c>
      <c r="AF3068" s="1">
        <v>0.41199999999999998</v>
      </c>
      <c r="AG3068" s="1">
        <v>0.53400000000000003</v>
      </c>
      <c r="AH3068" s="1">
        <v>0.187</v>
      </c>
      <c r="AI3068" s="1">
        <v>0.23899999999999999</v>
      </c>
      <c r="AJ3068" s="1">
        <v>0.25600000000000001</v>
      </c>
      <c r="AK3068" s="1">
        <v>2.8000000000000001E-2</v>
      </c>
      <c r="AL3068" s="1">
        <v>6.0999999999999999E-2</v>
      </c>
      <c r="AM3068" s="1">
        <v>0.21199999999999999</v>
      </c>
      <c r="AN3068" s="1">
        <v>0.39400000000000002</v>
      </c>
      <c r="AO3068" s="1">
        <v>0.25600000000000001</v>
      </c>
      <c r="AP3068" s="1"/>
      <c r="AQ3068" s="1" t="e">
        <v>#DIV/0!</v>
      </c>
      <c r="AR3068" s="1">
        <v>12502406</v>
      </c>
      <c r="AS3068" s="1"/>
      <c r="AT3068" s="1"/>
      <c r="AU3068" s="1">
        <v>-0.02</v>
      </c>
      <c r="AV3068" s="1">
        <v>0.10199999999999999</v>
      </c>
      <c r="AW3068" s="2">
        <f>AVERAGE(C3068:H3068)</f>
        <v>0.30250000000000005</v>
      </c>
      <c r="AX3068" s="2">
        <f>AVERAGE(I3068:O3068)</f>
        <v>0.48600000000000004</v>
      </c>
      <c r="AY3068" s="2">
        <f>AVERAGE(P3068:T3068)</f>
        <v>0.68399999999999994</v>
      </c>
      <c r="AZ3068" s="2">
        <f>AVERAGE(U3068:Z3068)</f>
        <v>0.32</v>
      </c>
      <c r="BA3068" s="2">
        <f>AVERAGE(C3068,F3068,I3068,L3068,O3068,R3068,U3068,W3068,Y3068)</f>
        <v>0.42433333333333334</v>
      </c>
      <c r="BB3068" s="2">
        <f>AVERAGE(D3068,G3068,J3068,M3068,P3068,S3068,V3068,X3068,Z3068)</f>
        <v>0.38022222222222224</v>
      </c>
      <c r="BC3068" s="2">
        <f>AVERAGE(E3068,H3068,K3068,N3068,Q3068,T3068)</f>
        <v>0.55266666666666664</v>
      </c>
      <c r="BD3068" s="2">
        <f t="shared" si="329"/>
        <v>0.1704435</v>
      </c>
      <c r="BE3068" s="2">
        <f t="shared" si="330"/>
        <v>6.8199999999999997E-2</v>
      </c>
      <c r="BF3068" s="2">
        <f t="shared" si="331"/>
        <v>4.8399999999999999E-2</v>
      </c>
      <c r="BG3068" s="2">
        <f t="shared" si="332"/>
        <v>0.45240740740740737</v>
      </c>
      <c r="BH3068" s="2">
        <f t="shared" si="333"/>
        <v>0.28704350000000001</v>
      </c>
      <c r="BI3068" s="2">
        <f t="shared" si="334"/>
        <v>0.73945090740740738</v>
      </c>
      <c r="BJ3068" s="2">
        <f t="shared" si="335"/>
        <v>-0.16536390740740736</v>
      </c>
    </row>
    <row r="3069" spans="1:62" s="2" customFormat="1">
      <c r="A3069" s="1" t="s">
        <v>219</v>
      </c>
      <c r="B3069" s="1">
        <v>2002</v>
      </c>
      <c r="C3069" s="1">
        <v>0.32800000000000001</v>
      </c>
      <c r="D3069" s="1">
        <v>0.21</v>
      </c>
      <c r="E3069" s="1">
        <v>0.192</v>
      </c>
      <c r="F3069" s="1">
        <v>0.35</v>
      </c>
      <c r="G3069" s="1">
        <v>0.17100000000000001</v>
      </c>
      <c r="H3069" s="1">
        <v>0.56000000000000005</v>
      </c>
      <c r="I3069" s="1">
        <v>0.69199999999999995</v>
      </c>
      <c r="J3069" s="1">
        <v>0.65400000000000003</v>
      </c>
      <c r="K3069" s="1">
        <v>0.93400000000000005</v>
      </c>
      <c r="L3069" s="1">
        <v>0.44</v>
      </c>
      <c r="M3069" s="1">
        <v>0.34</v>
      </c>
      <c r="N3069" s="1">
        <v>0.255</v>
      </c>
      <c r="O3069" s="1">
        <v>0.40799999999999997</v>
      </c>
      <c r="P3069" s="1">
        <v>0.95899999999999996</v>
      </c>
      <c r="Q3069" s="1">
        <v>0.871</v>
      </c>
      <c r="R3069" s="1">
        <v>1</v>
      </c>
      <c r="S3069" s="1">
        <v>5.6000000000000001E-2</v>
      </c>
      <c r="T3069" s="1">
        <v>0.56299999999999994</v>
      </c>
      <c r="U3069" s="1">
        <v>0</v>
      </c>
      <c r="V3069" s="1">
        <v>0</v>
      </c>
      <c r="W3069" s="1">
        <v>0.58499999999999996</v>
      </c>
      <c r="X3069" s="1">
        <v>0.57999999999999996</v>
      </c>
      <c r="Y3069" s="1">
        <v>1.6E-2</v>
      </c>
      <c r="Z3069" s="1">
        <v>0.81</v>
      </c>
      <c r="AA3069" s="1">
        <v>0.55000000000000004</v>
      </c>
      <c r="AB3069" s="1">
        <v>0.1</v>
      </c>
      <c r="AC3069" s="1">
        <v>0.64800000000000002</v>
      </c>
      <c r="AD3069" s="1">
        <v>0.52</v>
      </c>
      <c r="AE3069" s="1">
        <v>0.1</v>
      </c>
      <c r="AF3069" s="1">
        <v>0.38500000000000001</v>
      </c>
      <c r="AG3069" s="1">
        <v>0.59799999999999998</v>
      </c>
      <c r="AH3069" s="1">
        <v>0.157</v>
      </c>
      <c r="AI3069" s="1">
        <v>0.21299999999999999</v>
      </c>
      <c r="AJ3069" s="1">
        <v>0.23899999999999999</v>
      </c>
      <c r="AK3069" s="1">
        <v>0.03</v>
      </c>
      <c r="AL3069" s="1">
        <v>0.06</v>
      </c>
      <c r="AM3069" s="1">
        <v>0.192</v>
      </c>
      <c r="AN3069" s="1">
        <v>0.40200000000000002</v>
      </c>
      <c r="AO3069" s="1">
        <v>0.23899999999999999</v>
      </c>
      <c r="AP3069" s="1"/>
      <c r="AQ3069" s="1" t="e">
        <v>#DIV/0!</v>
      </c>
      <c r="AR3069" s="1">
        <v>12517662</v>
      </c>
      <c r="AS3069" s="1"/>
      <c r="AT3069" s="1"/>
      <c r="AU3069" s="1">
        <v>-0.03</v>
      </c>
      <c r="AV3069" s="1">
        <v>8.2000000000000003E-2</v>
      </c>
      <c r="AW3069" s="2">
        <f>AVERAGE(C3069:H3069)</f>
        <v>0.30183333333333334</v>
      </c>
      <c r="AX3069" s="2">
        <f>AVERAGE(I3069:O3069)</f>
        <v>0.53185714285714281</v>
      </c>
      <c r="AY3069" s="2">
        <f>AVERAGE(P3069:T3069)</f>
        <v>0.68979999999999997</v>
      </c>
      <c r="AZ3069" s="2">
        <f>AVERAGE(U3069:Z3069)</f>
        <v>0.33183333333333337</v>
      </c>
      <c r="BA3069" s="2">
        <f>AVERAGE(C3069,F3069,I3069,L3069,O3069,R3069,U3069,W3069,Y3069)</f>
        <v>0.42433333333333334</v>
      </c>
      <c r="BB3069" s="2">
        <f>AVERAGE(D3069,G3069,J3069,M3069,P3069,S3069,V3069,X3069,Z3069)</f>
        <v>0.42000000000000004</v>
      </c>
      <c r="BC3069" s="2">
        <f>AVERAGE(E3069,H3069,K3069,N3069,Q3069,T3069)</f>
        <v>0.5625</v>
      </c>
      <c r="BD3069" s="2">
        <f t="shared" si="329"/>
        <v>0.16564710000000005</v>
      </c>
      <c r="BE3069" s="2">
        <f t="shared" si="330"/>
        <v>6.0900000000000003E-2</v>
      </c>
      <c r="BF3069" s="2">
        <f t="shared" si="331"/>
        <v>4.6800000000000001E-2</v>
      </c>
      <c r="BG3069" s="2">
        <f t="shared" si="332"/>
        <v>0.46894444444444444</v>
      </c>
      <c r="BH3069" s="2">
        <f t="shared" si="333"/>
        <v>0.27334710000000007</v>
      </c>
      <c r="BI3069" s="2">
        <f t="shared" si="334"/>
        <v>0.74229154444444445</v>
      </c>
      <c r="BJ3069" s="2">
        <f t="shared" si="335"/>
        <v>-0.19559734444444438</v>
      </c>
    </row>
    <row r="3070" spans="1:62" s="2" customFormat="1">
      <c r="A3070" s="1" t="s">
        <v>219</v>
      </c>
      <c r="B3070" s="1">
        <v>2003</v>
      </c>
      <c r="C3070" s="1">
        <v>0.32800000000000001</v>
      </c>
      <c r="D3070" s="1">
        <v>0.21</v>
      </c>
      <c r="E3070" s="1">
        <v>0.188</v>
      </c>
      <c r="F3070" s="1">
        <v>0.35</v>
      </c>
      <c r="G3070" s="1">
        <v>0.17100000000000001</v>
      </c>
      <c r="H3070" s="1">
        <v>0.56000000000000005</v>
      </c>
      <c r="I3070" s="1">
        <v>0.69199999999999995</v>
      </c>
      <c r="J3070" s="1">
        <v>0.64900000000000002</v>
      </c>
      <c r="K3070" s="1">
        <v>0.92600000000000005</v>
      </c>
      <c r="L3070" s="1">
        <v>0.44</v>
      </c>
      <c r="M3070" s="1">
        <v>0.3</v>
      </c>
      <c r="N3070" s="1">
        <v>0.28999999999999998</v>
      </c>
      <c r="O3070" s="1">
        <v>0.40799999999999997</v>
      </c>
      <c r="P3070" s="1">
        <v>0.95899999999999996</v>
      </c>
      <c r="Q3070" s="1">
        <v>0.878</v>
      </c>
      <c r="R3070" s="1">
        <v>1</v>
      </c>
      <c r="S3070" s="1">
        <v>5.7000000000000002E-2</v>
      </c>
      <c r="T3070" s="1">
        <v>0.57599999999999996</v>
      </c>
      <c r="U3070" s="1">
        <v>0</v>
      </c>
      <c r="V3070" s="1">
        <v>0</v>
      </c>
      <c r="W3070" s="1">
        <v>0.58499999999999996</v>
      </c>
      <c r="X3070" s="1">
        <v>0.57999999999999996</v>
      </c>
      <c r="Y3070" s="1">
        <v>1.6E-2</v>
      </c>
      <c r="Z3070" s="1">
        <v>0.81399999999999995</v>
      </c>
      <c r="AA3070" s="1">
        <v>0.55000000000000004</v>
      </c>
      <c r="AB3070" s="1">
        <v>0.1</v>
      </c>
      <c r="AC3070" s="1">
        <v>0.68100000000000005</v>
      </c>
      <c r="AD3070" s="1">
        <v>0.63500000000000001</v>
      </c>
      <c r="AE3070" s="1">
        <v>0.1</v>
      </c>
      <c r="AF3070" s="1">
        <v>0.32900000000000001</v>
      </c>
      <c r="AG3070" s="1">
        <v>0.52200000000000002</v>
      </c>
      <c r="AH3070" s="1">
        <v>0.20300000000000001</v>
      </c>
      <c r="AI3070" s="1">
        <v>0.221</v>
      </c>
      <c r="AJ3070" s="1">
        <v>0.23699999999999999</v>
      </c>
      <c r="AK3070" s="1">
        <v>3.2000000000000001E-2</v>
      </c>
      <c r="AL3070" s="1">
        <v>5.3999999999999999E-2</v>
      </c>
      <c r="AM3070" s="1">
        <v>0.15</v>
      </c>
      <c r="AN3070" s="1">
        <v>0.41099999999999998</v>
      </c>
      <c r="AO3070" s="1">
        <v>0.23699999999999999</v>
      </c>
      <c r="AP3070" s="1"/>
      <c r="AQ3070" s="1" t="e">
        <v>#DIV/0!</v>
      </c>
      <c r="AR3070" s="1">
        <v>12510191</v>
      </c>
      <c r="AS3070" s="1"/>
      <c r="AT3070" s="1"/>
      <c r="AU3070" s="1">
        <v>-0.03</v>
      </c>
      <c r="AV3070" s="1">
        <v>0.08</v>
      </c>
      <c r="AW3070" s="2">
        <f>AVERAGE(C3070:H3070)</f>
        <v>0.30116666666666669</v>
      </c>
      <c r="AX3070" s="2">
        <f>AVERAGE(I3070:O3070)</f>
        <v>0.52928571428571425</v>
      </c>
      <c r="AY3070" s="2">
        <f>AVERAGE(P3070:T3070)</f>
        <v>0.69399999999999995</v>
      </c>
      <c r="AZ3070" s="2">
        <f>AVERAGE(U3070:Z3070)</f>
        <v>0.33250000000000002</v>
      </c>
      <c r="BA3070" s="2">
        <f>AVERAGE(C3070,F3070,I3070,L3070,O3070,R3070,U3070,W3070,Y3070)</f>
        <v>0.42433333333333334</v>
      </c>
      <c r="BB3070" s="2">
        <f>AVERAGE(D3070,G3070,J3070,M3070,P3070,S3070,V3070,X3070,Z3070)</f>
        <v>0.41555555555555557</v>
      </c>
      <c r="BC3070" s="2">
        <f>AVERAGE(E3070,H3070,K3070,N3070,Q3070,T3070)</f>
        <v>0.56966666666666665</v>
      </c>
      <c r="BD3070" s="2">
        <f t="shared" si="329"/>
        <v>0.16656070000000001</v>
      </c>
      <c r="BE3070" s="2">
        <f t="shared" si="330"/>
        <v>6.6100000000000006E-2</v>
      </c>
      <c r="BF3070" s="2">
        <f t="shared" si="331"/>
        <v>4.2550000000000004E-2</v>
      </c>
      <c r="BG3070" s="2">
        <f t="shared" si="332"/>
        <v>0.4698518518518518</v>
      </c>
      <c r="BH3070" s="2">
        <f t="shared" si="333"/>
        <v>0.27521070000000003</v>
      </c>
      <c r="BI3070" s="2">
        <f t="shared" si="334"/>
        <v>0.74506255185185188</v>
      </c>
      <c r="BJ3070" s="2">
        <f t="shared" si="335"/>
        <v>-0.19464115185185177</v>
      </c>
    </row>
    <row r="3071" spans="1:62" s="2" customFormat="1">
      <c r="A3071" s="1" t="s">
        <v>219</v>
      </c>
      <c r="B3071" s="1">
        <v>2004</v>
      </c>
      <c r="C3071" s="1">
        <v>0.32800000000000001</v>
      </c>
      <c r="D3071" s="1">
        <v>0.21</v>
      </c>
      <c r="E3071" s="1">
        <v>0.184</v>
      </c>
      <c r="F3071" s="1">
        <v>0.35</v>
      </c>
      <c r="G3071" s="1">
        <v>0.17100000000000001</v>
      </c>
      <c r="H3071" s="1">
        <v>0.56000000000000005</v>
      </c>
      <c r="I3071" s="1">
        <v>0.69199999999999995</v>
      </c>
      <c r="J3071" s="1">
        <v>0.64500000000000002</v>
      </c>
      <c r="K3071" s="1">
        <v>0.95699999999999996</v>
      </c>
      <c r="L3071" s="1">
        <v>0.44</v>
      </c>
      <c r="M3071" s="1">
        <v>0.31</v>
      </c>
      <c r="N3071" s="1">
        <v>0.30499999999999999</v>
      </c>
      <c r="O3071" s="1">
        <v>0.40799999999999997</v>
      </c>
      <c r="P3071" s="1">
        <v>0.95799999999999996</v>
      </c>
      <c r="Q3071" s="1">
        <v>0.878</v>
      </c>
      <c r="R3071" s="1">
        <v>1</v>
      </c>
      <c r="S3071" s="1">
        <v>5.8000000000000003E-2</v>
      </c>
      <c r="T3071" s="1">
        <v>0.58899999999999997</v>
      </c>
      <c r="U3071" s="1">
        <v>0</v>
      </c>
      <c r="V3071" s="1">
        <v>0</v>
      </c>
      <c r="W3071" s="1">
        <v>0.58499999999999996</v>
      </c>
      <c r="X3071" s="1">
        <v>0.57999999999999996</v>
      </c>
      <c r="Y3071" s="1">
        <v>1.6E-2</v>
      </c>
      <c r="Z3071" s="1">
        <v>0.81799999999999995</v>
      </c>
      <c r="AA3071" s="1">
        <v>0.55000000000000004</v>
      </c>
      <c r="AB3071" s="1">
        <v>0.1</v>
      </c>
      <c r="AC3071" s="1">
        <v>0.67500000000000004</v>
      </c>
      <c r="AD3071" s="1">
        <v>0.63500000000000001</v>
      </c>
      <c r="AE3071" s="1">
        <v>0.1</v>
      </c>
      <c r="AF3071" s="1">
        <v>0.13100000000000001</v>
      </c>
      <c r="AG3071" s="1">
        <v>0.53800000000000003</v>
      </c>
      <c r="AH3071" s="1">
        <v>0.19600000000000001</v>
      </c>
      <c r="AI3071" s="1">
        <v>0.20200000000000001</v>
      </c>
      <c r="AJ3071" s="1">
        <v>0.221</v>
      </c>
      <c r="AK3071" s="1">
        <v>3.7999999999999999E-2</v>
      </c>
      <c r="AL3071" s="1">
        <v>5.2999999999999999E-2</v>
      </c>
      <c r="AM3071" s="1">
        <v>0.14899999999999999</v>
      </c>
      <c r="AN3071" s="1">
        <v>0.41899999999999998</v>
      </c>
      <c r="AO3071" s="1">
        <v>0.221</v>
      </c>
      <c r="AP3071" s="1"/>
      <c r="AQ3071" s="1" t="e">
        <v>#DIV/0!</v>
      </c>
      <c r="AR3071" s="1">
        <v>12492297</v>
      </c>
      <c r="AS3071" s="1"/>
      <c r="AT3071" s="1"/>
      <c r="AU3071" s="1">
        <v>-0.05</v>
      </c>
      <c r="AV3071" s="1">
        <v>7.3999999999999996E-2</v>
      </c>
      <c r="AW3071" s="2">
        <f>AVERAGE(C3071:H3071)</f>
        <v>0.30050000000000004</v>
      </c>
      <c r="AX3071" s="2">
        <f>AVERAGE(I3071:O3071)</f>
        <v>0.5367142857142857</v>
      </c>
      <c r="AY3071" s="2">
        <f>AVERAGE(P3071:T3071)</f>
        <v>0.69659999999999989</v>
      </c>
      <c r="AZ3071" s="2">
        <f>AVERAGE(U3071:Z3071)</f>
        <v>0.33316666666666667</v>
      </c>
      <c r="BA3071" s="2">
        <f>AVERAGE(C3071,F3071,I3071,L3071,O3071,R3071,U3071,W3071,Y3071)</f>
        <v>0.42433333333333334</v>
      </c>
      <c r="BB3071" s="2">
        <f>AVERAGE(D3071,G3071,J3071,M3071,P3071,S3071,V3071,X3071,Z3071)</f>
        <v>0.41666666666666669</v>
      </c>
      <c r="BC3071" s="2">
        <f>AVERAGE(E3071,H3071,K3071,N3071,Q3071,T3071)</f>
        <v>0.57883333333333342</v>
      </c>
      <c r="BD3071" s="2">
        <f t="shared" si="329"/>
        <v>0.15582589999999999</v>
      </c>
      <c r="BE3071" s="2">
        <f t="shared" si="330"/>
        <v>6.1900000000000004E-2</v>
      </c>
      <c r="BF3071" s="2">
        <f t="shared" si="331"/>
        <v>4.3050000000000005E-2</v>
      </c>
      <c r="BG3071" s="2">
        <f t="shared" si="332"/>
        <v>0.47327777777777785</v>
      </c>
      <c r="BH3071" s="2">
        <f t="shared" si="333"/>
        <v>0.2607759</v>
      </c>
      <c r="BI3071" s="2">
        <f t="shared" si="334"/>
        <v>0.73405367777777786</v>
      </c>
      <c r="BJ3071" s="2">
        <f t="shared" si="335"/>
        <v>-0.21250187777777785</v>
      </c>
    </row>
    <row r="3072" spans="1:62" s="2" customFormat="1">
      <c r="A3072" s="1" t="s">
        <v>219</v>
      </c>
      <c r="B3072" s="1">
        <v>2005</v>
      </c>
      <c r="C3072" s="1">
        <v>0.32800000000000001</v>
      </c>
      <c r="D3072" s="1">
        <v>0.21</v>
      </c>
      <c r="E3072" s="1">
        <v>0.18</v>
      </c>
      <c r="F3072" s="1">
        <v>0.35</v>
      </c>
      <c r="G3072" s="1">
        <v>0.17100000000000001</v>
      </c>
      <c r="H3072" s="1">
        <v>0.56000000000000005</v>
      </c>
      <c r="I3072" s="1">
        <v>0.69199999999999995</v>
      </c>
      <c r="J3072" s="1">
        <v>0.64100000000000001</v>
      </c>
      <c r="K3072" s="1">
        <v>0.95899999999999996</v>
      </c>
      <c r="L3072" s="1">
        <v>0.44</v>
      </c>
      <c r="M3072" s="1">
        <v>0.11</v>
      </c>
      <c r="N3072" s="1">
        <v>0.32</v>
      </c>
      <c r="O3072" s="1">
        <v>0.40799999999999997</v>
      </c>
      <c r="P3072" s="1">
        <v>0.95799999999999996</v>
      </c>
      <c r="Q3072" s="1">
        <v>0.871</v>
      </c>
      <c r="R3072" s="1">
        <v>1</v>
      </c>
      <c r="S3072" s="1">
        <v>5.8999999999999997E-2</v>
      </c>
      <c r="T3072" s="1">
        <v>0.60099999999999998</v>
      </c>
      <c r="U3072" s="1">
        <v>0</v>
      </c>
      <c r="V3072" s="1">
        <v>0</v>
      </c>
      <c r="W3072" s="1">
        <v>0.58499999999999996</v>
      </c>
      <c r="X3072" s="1">
        <v>0.57999999999999996</v>
      </c>
      <c r="Y3072" s="1">
        <v>1.6E-2</v>
      </c>
      <c r="Z3072" s="1">
        <v>0.82099999999999995</v>
      </c>
      <c r="AA3072" s="1">
        <v>0.55000000000000004</v>
      </c>
      <c r="AB3072" s="1">
        <v>0.1</v>
      </c>
      <c r="AC3072" s="1">
        <v>0.66100000000000003</v>
      </c>
      <c r="AD3072" s="1">
        <v>0.74399999999999999</v>
      </c>
      <c r="AE3072" s="1">
        <v>0.1</v>
      </c>
      <c r="AF3072" s="1">
        <v>0.128</v>
      </c>
      <c r="AG3072" s="1">
        <v>0.61</v>
      </c>
      <c r="AH3072" s="1">
        <v>0.17799999999999999</v>
      </c>
      <c r="AI3072" s="1">
        <v>0.17699999999999999</v>
      </c>
      <c r="AJ3072" s="1">
        <v>0.22900000000000001</v>
      </c>
      <c r="AK3072" s="1">
        <v>5.8000000000000003E-2</v>
      </c>
      <c r="AL3072" s="1">
        <v>5.0999999999999997E-2</v>
      </c>
      <c r="AM3072" s="1">
        <v>0.153</v>
      </c>
      <c r="AN3072" s="1">
        <v>0.42799999999999999</v>
      </c>
      <c r="AO3072" s="1">
        <v>0.22900000000000001</v>
      </c>
      <c r="AP3072" s="1"/>
      <c r="AQ3072" s="1" t="e">
        <v>#DIV/0!</v>
      </c>
      <c r="AR3072" s="1">
        <v>12475084</v>
      </c>
      <c r="AS3072" s="1"/>
      <c r="AT3072" s="1"/>
      <c r="AU3072" s="1">
        <v>-0.04</v>
      </c>
      <c r="AV3072" s="1">
        <v>0.08</v>
      </c>
      <c r="AW3072" s="2">
        <f>AVERAGE(C3072:H3072)</f>
        <v>0.29983333333333334</v>
      </c>
      <c r="AX3072" s="2">
        <f>AVERAGE(I3072:O3072)</f>
        <v>0.5099999999999999</v>
      </c>
      <c r="AY3072" s="2">
        <f>AVERAGE(P3072:T3072)</f>
        <v>0.69779999999999998</v>
      </c>
      <c r="AZ3072" s="2">
        <f>AVERAGE(U3072:Z3072)</f>
        <v>0.33366666666666661</v>
      </c>
      <c r="BA3072" s="2">
        <f>AVERAGE(C3072,F3072,I3072,L3072,O3072,R3072,U3072,W3072,Y3072)</f>
        <v>0.42433333333333334</v>
      </c>
      <c r="BB3072" s="2">
        <f>AVERAGE(D3072,G3072,J3072,M3072,P3072,S3072,V3072,X3072,Z3072)</f>
        <v>0.39444444444444443</v>
      </c>
      <c r="BC3072" s="2">
        <f>AVERAGE(E3072,H3072,K3072,N3072,Q3072,T3072)</f>
        <v>0.58183333333333331</v>
      </c>
      <c r="BD3072" s="2">
        <f t="shared" si="329"/>
        <v>0.16519030000000004</v>
      </c>
      <c r="BE3072" s="2">
        <f t="shared" si="330"/>
        <v>5.8400000000000001E-2</v>
      </c>
      <c r="BF3072" s="2">
        <f t="shared" si="331"/>
        <v>4.4700000000000011E-2</v>
      </c>
      <c r="BG3072" s="2">
        <f t="shared" si="332"/>
        <v>0.46687037037037032</v>
      </c>
      <c r="BH3072" s="2">
        <f t="shared" si="333"/>
        <v>0.26829030000000004</v>
      </c>
      <c r="BI3072" s="2">
        <f t="shared" si="334"/>
        <v>0.73516067037037036</v>
      </c>
      <c r="BJ3072" s="2">
        <f t="shared" si="335"/>
        <v>-0.19858007037037029</v>
      </c>
    </row>
    <row r="3073" spans="1:62" s="2" customFormat="1">
      <c r="A3073" s="1" t="s">
        <v>219</v>
      </c>
      <c r="B3073" s="1">
        <v>2006</v>
      </c>
      <c r="C3073" s="1">
        <v>0.32800000000000001</v>
      </c>
      <c r="D3073" s="1">
        <v>0.21</v>
      </c>
      <c r="E3073" s="1">
        <v>0.18</v>
      </c>
      <c r="F3073" s="1">
        <v>0.35</v>
      </c>
      <c r="G3073" s="1">
        <v>0.17100000000000001</v>
      </c>
      <c r="H3073" s="1">
        <v>0.56000000000000005</v>
      </c>
      <c r="I3073" s="1">
        <v>0.69199999999999995</v>
      </c>
      <c r="J3073" s="1">
        <v>0.63600000000000001</v>
      </c>
      <c r="K3073" s="1">
        <v>0.93799999999999994</v>
      </c>
      <c r="L3073" s="1">
        <v>0.44</v>
      </c>
      <c r="M3073" s="1">
        <v>0.41</v>
      </c>
      <c r="N3073" s="1">
        <v>0.32600000000000001</v>
      </c>
      <c r="O3073" s="1">
        <v>0.40799999999999997</v>
      </c>
      <c r="P3073" s="1">
        <v>0.95799999999999996</v>
      </c>
      <c r="Q3073" s="1">
        <v>0.85699999999999998</v>
      </c>
      <c r="R3073" s="1">
        <v>1</v>
      </c>
      <c r="S3073" s="1">
        <v>0.06</v>
      </c>
      <c r="T3073" s="1">
        <v>0.59799999999999998</v>
      </c>
      <c r="U3073" s="1">
        <v>0</v>
      </c>
      <c r="V3073" s="1">
        <v>0</v>
      </c>
      <c r="W3073" s="1">
        <v>0.58499999999999996</v>
      </c>
      <c r="X3073" s="1">
        <v>0.57999999999999996</v>
      </c>
      <c r="Y3073" s="1">
        <v>1.6E-2</v>
      </c>
      <c r="Z3073" s="1">
        <v>0.82499999999999996</v>
      </c>
      <c r="AA3073" s="1">
        <v>0.432</v>
      </c>
      <c r="AB3073" s="1">
        <v>0.1</v>
      </c>
      <c r="AC3073" s="1">
        <v>0.67600000000000005</v>
      </c>
      <c r="AD3073" s="1">
        <v>0.82699999999999996</v>
      </c>
      <c r="AE3073" s="1">
        <v>0.1</v>
      </c>
      <c r="AF3073" s="1">
        <v>0.126</v>
      </c>
      <c r="AG3073" s="1">
        <v>0.47199999999999998</v>
      </c>
      <c r="AH3073" s="1">
        <v>0.29499999999999998</v>
      </c>
      <c r="AI3073" s="1">
        <v>0.20100000000000001</v>
      </c>
      <c r="AJ3073" s="1">
        <v>0.22900000000000001</v>
      </c>
      <c r="AK3073" s="1">
        <v>7.5999999999999998E-2</v>
      </c>
      <c r="AL3073" s="1">
        <v>0.05</v>
      </c>
      <c r="AM3073" s="1">
        <v>0.17</v>
      </c>
      <c r="AN3073" s="1">
        <v>0.41699999999999998</v>
      </c>
      <c r="AO3073" s="1">
        <v>0.22900000000000001</v>
      </c>
      <c r="AP3073" s="1"/>
      <c r="AQ3073" s="1" t="e">
        <v>#DIV/0!</v>
      </c>
      <c r="AR3073" s="1">
        <v>12459352</v>
      </c>
      <c r="AS3073" s="1"/>
      <c r="AT3073" s="1"/>
      <c r="AU3073" s="1">
        <v>-0.04</v>
      </c>
      <c r="AV3073" s="1">
        <v>6.6000000000000003E-2</v>
      </c>
      <c r="AW3073" s="2">
        <f>AVERAGE(C3073:H3073)</f>
        <v>0.29983333333333334</v>
      </c>
      <c r="AX3073" s="2">
        <f>AVERAGE(I3073:O3073)</f>
        <v>0.55000000000000004</v>
      </c>
      <c r="AY3073" s="2">
        <f>AVERAGE(P3073:T3073)</f>
        <v>0.6946</v>
      </c>
      <c r="AZ3073" s="2">
        <f>AVERAGE(U3073:Z3073)</f>
        <v>0.33433333333333337</v>
      </c>
      <c r="BA3073" s="2">
        <f>AVERAGE(C3073,F3073,I3073,L3073,O3073,R3073,U3073,W3073,Y3073)</f>
        <v>0.42433333333333334</v>
      </c>
      <c r="BB3073" s="2">
        <f>AVERAGE(D3073,G3073,J3073,M3073,P3073,S3073,V3073,X3073,Z3073)</f>
        <v>0.42777777777777776</v>
      </c>
      <c r="BC3073" s="2">
        <f>AVERAGE(E3073,H3073,K3073,N3073,Q3073,T3073)</f>
        <v>0.5764999999999999</v>
      </c>
      <c r="BD3073" s="2">
        <f t="shared" si="329"/>
        <v>0.15605430000000001</v>
      </c>
      <c r="BE3073" s="2">
        <f t="shared" si="330"/>
        <v>7.2499999999999995E-2</v>
      </c>
      <c r="BF3073" s="2">
        <f t="shared" si="331"/>
        <v>4.6650000000000011E-2</v>
      </c>
      <c r="BG3073" s="2">
        <f t="shared" si="332"/>
        <v>0.47620370370370368</v>
      </c>
      <c r="BH3073" s="2">
        <f t="shared" si="333"/>
        <v>0.27520430000000001</v>
      </c>
      <c r="BI3073" s="2">
        <f t="shared" si="334"/>
        <v>0.75140800370370364</v>
      </c>
      <c r="BJ3073" s="2">
        <f t="shared" si="335"/>
        <v>-0.20099940370370367</v>
      </c>
    </row>
    <row r="3074" spans="1:62" s="2" customFormat="1">
      <c r="A3074" s="1" t="s">
        <v>219</v>
      </c>
      <c r="B3074" s="1">
        <v>2007</v>
      </c>
      <c r="C3074" s="1">
        <v>0.32800000000000001</v>
      </c>
      <c r="D3074" s="1">
        <v>0.21</v>
      </c>
      <c r="E3074" s="1">
        <v>0.18</v>
      </c>
      <c r="F3074" s="1">
        <v>0.35</v>
      </c>
      <c r="G3074" s="1">
        <v>0.17100000000000001</v>
      </c>
      <c r="H3074" s="1">
        <v>0.56000000000000005</v>
      </c>
      <c r="I3074" s="1">
        <v>0.69199999999999995</v>
      </c>
      <c r="J3074" s="1">
        <v>0.63100000000000001</v>
      </c>
      <c r="K3074" s="1">
        <v>0.95</v>
      </c>
      <c r="L3074" s="1">
        <v>0.44</v>
      </c>
      <c r="M3074" s="1">
        <v>0.28000000000000003</v>
      </c>
      <c r="N3074" s="1">
        <v>0.33300000000000002</v>
      </c>
      <c r="O3074" s="1">
        <v>0.40799999999999997</v>
      </c>
      <c r="P3074" s="1">
        <v>0.95799999999999996</v>
      </c>
      <c r="Q3074" s="1">
        <v>0.83799999999999997</v>
      </c>
      <c r="R3074" s="1">
        <v>1</v>
      </c>
      <c r="S3074" s="1">
        <v>6.0999999999999999E-2</v>
      </c>
      <c r="T3074" s="1">
        <v>0.59499999999999997</v>
      </c>
      <c r="U3074" s="1">
        <v>0</v>
      </c>
      <c r="V3074" s="1">
        <v>0</v>
      </c>
      <c r="W3074" s="1">
        <v>0.58499999999999996</v>
      </c>
      <c r="X3074" s="1">
        <v>0.57999999999999996</v>
      </c>
      <c r="Y3074" s="1">
        <v>1.6E-2</v>
      </c>
      <c r="Z3074" s="1">
        <v>0.82899999999999996</v>
      </c>
      <c r="AA3074" s="1">
        <v>0.42</v>
      </c>
      <c r="AB3074" s="1">
        <v>0.2</v>
      </c>
      <c r="AC3074" s="1">
        <v>0.68799999999999994</v>
      </c>
      <c r="AD3074" s="1">
        <v>0.496</v>
      </c>
      <c r="AE3074" s="1">
        <v>0.1</v>
      </c>
      <c r="AF3074" s="1">
        <v>0.123</v>
      </c>
      <c r="AG3074" s="1">
        <v>0.52600000000000002</v>
      </c>
      <c r="AH3074" s="1">
        <v>0.24299999999999999</v>
      </c>
      <c r="AI3074" s="1">
        <v>0.19400000000000001</v>
      </c>
      <c r="AJ3074" s="1">
        <v>0.22600000000000001</v>
      </c>
      <c r="AK3074" s="1">
        <v>0.109</v>
      </c>
      <c r="AL3074" s="1">
        <v>4.9000000000000002E-2</v>
      </c>
      <c r="AM3074" s="1">
        <v>0.15</v>
      </c>
      <c r="AN3074" s="1">
        <v>0.41099999999999998</v>
      </c>
      <c r="AO3074" s="1">
        <v>0.22600000000000001</v>
      </c>
      <c r="AP3074" s="1"/>
      <c r="AQ3074" s="1" t="e">
        <v>#DIV/0!</v>
      </c>
      <c r="AR3074" s="1">
        <v>12449219</v>
      </c>
      <c r="AS3074" s="1"/>
      <c r="AT3074" s="1"/>
      <c r="AU3074" s="1">
        <v>-0.06</v>
      </c>
      <c r="AV3074" s="1">
        <v>7.0000000000000007E-2</v>
      </c>
      <c r="AW3074" s="2">
        <f>AVERAGE(C3074:H3074)</f>
        <v>0.29983333333333334</v>
      </c>
      <c r="AX3074" s="2">
        <f>AVERAGE(I3074:O3074)</f>
        <v>0.53342857142857136</v>
      </c>
      <c r="AY3074" s="2">
        <f>AVERAGE(P3074:T3074)</f>
        <v>0.69040000000000001</v>
      </c>
      <c r="AZ3074" s="2">
        <f>AVERAGE(U3074:Z3074)</f>
        <v>0.33499999999999996</v>
      </c>
      <c r="BA3074" s="2">
        <f>AVERAGE(C3074,F3074,I3074,L3074,O3074,R3074,U3074,W3074,Y3074)</f>
        <v>0.42433333333333334</v>
      </c>
      <c r="BB3074" s="2">
        <f>AVERAGE(D3074,G3074,J3074,M3074,P3074,S3074,V3074,X3074,Z3074)</f>
        <v>0.41333333333333333</v>
      </c>
      <c r="BC3074" s="2">
        <f>AVERAGE(E3074,H3074,K3074,N3074,Q3074,T3074)</f>
        <v>0.57600000000000007</v>
      </c>
      <c r="BD3074" s="2">
        <f t="shared" si="329"/>
        <v>0.14577630000000003</v>
      </c>
      <c r="BE3074" s="2">
        <f t="shared" si="330"/>
        <v>6.6300000000000012E-2</v>
      </c>
      <c r="BF3074" s="2">
        <f t="shared" si="331"/>
        <v>4.590000000000001E-2</v>
      </c>
      <c r="BG3074" s="2">
        <f t="shared" si="332"/>
        <v>0.47122222222222226</v>
      </c>
      <c r="BH3074" s="2">
        <f t="shared" si="333"/>
        <v>0.25797630000000005</v>
      </c>
      <c r="BI3074" s="2">
        <f t="shared" si="334"/>
        <v>0.72919852222222237</v>
      </c>
      <c r="BJ3074" s="2">
        <f t="shared" si="335"/>
        <v>-0.21324592222222222</v>
      </c>
    </row>
    <row r="3075" spans="1:62" s="2" customFormat="1">
      <c r="A3075" s="1" t="s">
        <v>219</v>
      </c>
      <c r="B3075" s="1">
        <v>2008</v>
      </c>
      <c r="C3075" s="1">
        <v>0.32800000000000001</v>
      </c>
      <c r="D3075" s="1">
        <v>0.21</v>
      </c>
      <c r="E3075" s="1">
        <v>0.18</v>
      </c>
      <c r="F3075" s="1">
        <v>0.35</v>
      </c>
      <c r="G3075" s="1">
        <v>0.17100000000000001</v>
      </c>
      <c r="H3075" s="1">
        <v>0.56000000000000005</v>
      </c>
      <c r="I3075" s="1">
        <v>0.69199999999999995</v>
      </c>
      <c r="J3075" s="1">
        <v>0.627</v>
      </c>
      <c r="K3075" s="1">
        <v>0.95299999999999996</v>
      </c>
      <c r="L3075" s="1">
        <v>0.44</v>
      </c>
      <c r="M3075" s="1">
        <v>0.28599999999999998</v>
      </c>
      <c r="N3075" s="1">
        <v>0.33900000000000002</v>
      </c>
      <c r="O3075" s="1">
        <v>0.40799999999999997</v>
      </c>
      <c r="P3075" s="1">
        <v>0.95799999999999996</v>
      </c>
      <c r="Q3075" s="1">
        <v>0.81599999999999995</v>
      </c>
      <c r="R3075" s="1">
        <v>1</v>
      </c>
      <c r="S3075" s="1">
        <v>6.3E-2</v>
      </c>
      <c r="T3075" s="1">
        <v>0.59199999999999997</v>
      </c>
      <c r="U3075" s="1">
        <v>0</v>
      </c>
      <c r="V3075" s="1">
        <v>0</v>
      </c>
      <c r="W3075" s="1">
        <v>0.58499999999999996</v>
      </c>
      <c r="X3075" s="1">
        <v>0.57999999999999996</v>
      </c>
      <c r="Y3075" s="1">
        <v>1.6E-2</v>
      </c>
      <c r="Z3075" s="1">
        <v>0.83299999999999996</v>
      </c>
      <c r="AA3075" s="1">
        <v>0.41099999999999998</v>
      </c>
      <c r="AB3075" s="1">
        <v>0.2</v>
      </c>
      <c r="AC3075" s="1">
        <v>0.57799999999999996</v>
      </c>
      <c r="AD3075" s="1">
        <v>0.24099999999999999</v>
      </c>
      <c r="AE3075" s="1">
        <v>0.1</v>
      </c>
      <c r="AF3075" s="1">
        <v>0.121</v>
      </c>
      <c r="AG3075" s="1">
        <v>0.55400000000000005</v>
      </c>
      <c r="AH3075" s="1">
        <v>0.224</v>
      </c>
      <c r="AI3075" s="1">
        <v>0.192</v>
      </c>
      <c r="AJ3075" s="1">
        <v>0.23200000000000001</v>
      </c>
      <c r="AK3075" s="1">
        <v>0.14799999999999999</v>
      </c>
      <c r="AL3075" s="1">
        <v>4.7E-2</v>
      </c>
      <c r="AM3075" s="1">
        <v>0.13300000000000001</v>
      </c>
      <c r="AN3075" s="1">
        <v>0.52100000000000002</v>
      </c>
      <c r="AO3075" s="1">
        <v>0.23200000000000001</v>
      </c>
      <c r="AP3075" s="1"/>
      <c r="AQ3075" s="1" t="e">
        <v>#DIV/0!</v>
      </c>
      <c r="AR3075" s="1">
        <v>12462879</v>
      </c>
      <c r="AS3075" s="1"/>
      <c r="AT3075" s="1"/>
      <c r="AU3075" s="1">
        <v>-0.08</v>
      </c>
      <c r="AV3075" s="1">
        <v>6.8000000000000005E-2</v>
      </c>
      <c r="AW3075" s="2">
        <f>AVERAGE(C3075:H3075)</f>
        <v>0.29983333333333334</v>
      </c>
      <c r="AX3075" s="2">
        <f>AVERAGE(I3075:O3075)</f>
        <v>0.53499999999999992</v>
      </c>
      <c r="AY3075" s="2">
        <f>AVERAGE(P3075:T3075)</f>
        <v>0.68580000000000008</v>
      </c>
      <c r="AZ3075" s="2">
        <f>AVERAGE(U3075:Z3075)</f>
        <v>0.33566666666666672</v>
      </c>
      <c r="BA3075" s="2">
        <f>AVERAGE(C3075,F3075,I3075,L3075,O3075,R3075,U3075,W3075,Y3075)</f>
        <v>0.42433333333333334</v>
      </c>
      <c r="BB3075" s="2">
        <f>AVERAGE(D3075,G3075,J3075,M3075,P3075,S3075,V3075,X3075,Z3075)</f>
        <v>0.41422222222222221</v>
      </c>
      <c r="BC3075" s="2">
        <f>AVERAGE(E3075,H3075,K3075,N3075,Q3075,T3075)</f>
        <v>0.57333333333333336</v>
      </c>
      <c r="BD3075" s="2">
        <f t="shared" si="329"/>
        <v>0.12590550000000003</v>
      </c>
      <c r="BE3075" s="2">
        <f t="shared" si="330"/>
        <v>6.480000000000001E-2</v>
      </c>
      <c r="BF3075" s="2">
        <f t="shared" si="331"/>
        <v>5.145000000000001E-2</v>
      </c>
      <c r="BG3075" s="2">
        <f t="shared" si="332"/>
        <v>0.47062962962962968</v>
      </c>
      <c r="BH3075" s="2">
        <f t="shared" si="333"/>
        <v>0.24215550000000002</v>
      </c>
      <c r="BI3075" s="2">
        <f t="shared" si="334"/>
        <v>0.7127851296296297</v>
      </c>
      <c r="BJ3075" s="2">
        <f t="shared" si="335"/>
        <v>-0.22847412962962965</v>
      </c>
    </row>
    <row r="3076" spans="1:62" s="2" customFormat="1">
      <c r="A3076" s="1" t="s">
        <v>219</v>
      </c>
      <c r="B3076" s="1">
        <v>2009</v>
      </c>
      <c r="C3076" s="1">
        <v>0.32800000000000001</v>
      </c>
      <c r="D3076" s="1">
        <v>0.21</v>
      </c>
      <c r="E3076" s="1">
        <v>0.19600000000000001</v>
      </c>
      <c r="F3076" s="1">
        <v>0.35</v>
      </c>
      <c r="G3076" s="1">
        <v>0.17100000000000001</v>
      </c>
      <c r="H3076" s="1">
        <v>0.56899999999999995</v>
      </c>
      <c r="I3076" s="1">
        <v>0.69199999999999995</v>
      </c>
      <c r="J3076" s="1">
        <v>0.622</v>
      </c>
      <c r="K3076" s="1">
        <v>0.95299999999999996</v>
      </c>
      <c r="L3076" s="1">
        <v>0.44</v>
      </c>
      <c r="M3076" s="1">
        <v>0.29099999999999998</v>
      </c>
      <c r="N3076" s="1">
        <v>0.34599999999999997</v>
      </c>
      <c r="O3076" s="1">
        <v>0.40799999999999997</v>
      </c>
      <c r="P3076" s="1">
        <v>0.95799999999999996</v>
      </c>
      <c r="Q3076" s="1">
        <v>0.83299999999999996</v>
      </c>
      <c r="R3076" s="1">
        <v>1</v>
      </c>
      <c r="S3076" s="1">
        <v>6.4000000000000001E-2</v>
      </c>
      <c r="T3076" s="1">
        <v>0.60299999999999998</v>
      </c>
      <c r="U3076" s="1">
        <v>0</v>
      </c>
      <c r="V3076" s="1">
        <v>0</v>
      </c>
      <c r="W3076" s="1">
        <v>0.58499999999999996</v>
      </c>
      <c r="X3076" s="1">
        <v>0.57999999999999996</v>
      </c>
      <c r="Y3076" s="1">
        <v>1.6E-2</v>
      </c>
      <c r="Z3076" s="1">
        <v>0.83699999999999997</v>
      </c>
      <c r="AA3076" s="1">
        <v>0.308</v>
      </c>
      <c r="AB3076" s="1">
        <v>0.1</v>
      </c>
      <c r="AC3076" s="1">
        <v>0.441</v>
      </c>
      <c r="AD3076" s="1">
        <v>4.5999999999999999E-2</v>
      </c>
      <c r="AE3076" s="1">
        <v>0.1</v>
      </c>
      <c r="AF3076" s="1">
        <v>0.11799999999999999</v>
      </c>
      <c r="AG3076" s="1">
        <v>0.504</v>
      </c>
      <c r="AH3076" s="1">
        <v>0.21299999999999999</v>
      </c>
      <c r="AI3076" s="1">
        <v>0.189</v>
      </c>
      <c r="AJ3076" s="1">
        <v>0.20200000000000001</v>
      </c>
      <c r="AK3076" s="1">
        <v>0.26500000000000001</v>
      </c>
      <c r="AL3076" s="1">
        <v>4.5999999999999999E-2</v>
      </c>
      <c r="AM3076" s="1">
        <v>0.11700000000000001</v>
      </c>
      <c r="AN3076" s="1">
        <v>0.51200000000000001</v>
      </c>
      <c r="AO3076" s="1">
        <v>0.20200000000000001</v>
      </c>
      <c r="AP3076" s="1"/>
      <c r="AQ3076" s="1" t="e">
        <v>#DIV/0!</v>
      </c>
      <c r="AR3076" s="1">
        <v>12522784</v>
      </c>
      <c r="AS3076" s="1"/>
      <c r="AT3076" s="1"/>
      <c r="AU3076" s="1">
        <v>-0.12</v>
      </c>
      <c r="AV3076" s="1">
        <v>6.2E-2</v>
      </c>
      <c r="AW3076" s="2">
        <f>AVERAGE(C3076:H3076)</f>
        <v>0.30399999999999999</v>
      </c>
      <c r="AX3076" s="2">
        <f>AVERAGE(I3076:O3076)</f>
        <v>0.53599999999999992</v>
      </c>
      <c r="AY3076" s="2">
        <f>AVERAGE(P3076:T3076)</f>
        <v>0.69159999999999999</v>
      </c>
      <c r="AZ3076" s="2">
        <f>AVERAGE(U3076:Z3076)</f>
        <v>0.33633333333333332</v>
      </c>
      <c r="BA3076" s="2">
        <f>AVERAGE(C3076,F3076,I3076,L3076,O3076,R3076,U3076,W3076,Y3076)</f>
        <v>0.42433333333333334</v>
      </c>
      <c r="BB3076" s="2">
        <f>AVERAGE(D3076,G3076,J3076,M3076,P3076,S3076,V3076,X3076,Z3076)</f>
        <v>0.41477777777777775</v>
      </c>
      <c r="BC3076" s="2">
        <f>AVERAGE(E3076,H3076,K3076,N3076,Q3076,T3076)</f>
        <v>0.58333333333333337</v>
      </c>
      <c r="BD3076" s="2">
        <f t="shared" si="329"/>
        <v>9.2330700000000016E-2</v>
      </c>
      <c r="BE3076" s="2">
        <f t="shared" si="330"/>
        <v>6.0400000000000009E-2</v>
      </c>
      <c r="BF3076" s="2">
        <f t="shared" si="331"/>
        <v>5.5150000000000012E-2</v>
      </c>
      <c r="BG3076" s="2">
        <f t="shared" si="332"/>
        <v>0.47414814814814815</v>
      </c>
      <c r="BH3076" s="2">
        <f t="shared" si="333"/>
        <v>0.20788070000000003</v>
      </c>
      <c r="BI3076" s="2">
        <f t="shared" si="334"/>
        <v>0.68202884814814824</v>
      </c>
      <c r="BJ3076" s="2">
        <f t="shared" si="335"/>
        <v>-0.26626744814814812</v>
      </c>
    </row>
    <row r="3077" spans="1:62" s="2" customFormat="1">
      <c r="A3077" s="1" t="s">
        <v>219</v>
      </c>
      <c r="B3077" s="1">
        <v>2010</v>
      </c>
      <c r="C3077" s="1">
        <v>0.32800000000000001</v>
      </c>
      <c r="D3077" s="1">
        <v>0.21</v>
      </c>
      <c r="E3077" s="1">
        <v>0.21299999999999999</v>
      </c>
      <c r="F3077" s="1">
        <v>0.35</v>
      </c>
      <c r="G3077" s="1">
        <v>0.17100000000000001</v>
      </c>
      <c r="H3077" s="1">
        <v>0.57799999999999996</v>
      </c>
      <c r="I3077" s="1">
        <v>0.69199999999999995</v>
      </c>
      <c r="J3077" s="1">
        <v>0.628</v>
      </c>
      <c r="K3077" s="1">
        <v>0.95299999999999996</v>
      </c>
      <c r="L3077" s="1">
        <v>0.44</v>
      </c>
      <c r="M3077" s="1">
        <v>0.29699999999999999</v>
      </c>
      <c r="N3077" s="1">
        <v>0.35199999999999998</v>
      </c>
      <c r="O3077" s="1">
        <v>0.40799999999999997</v>
      </c>
      <c r="P3077" s="1">
        <v>0.95799999999999996</v>
      </c>
      <c r="Q3077" s="1">
        <v>0.85099999999999998</v>
      </c>
      <c r="R3077" s="1">
        <v>1</v>
      </c>
      <c r="S3077" s="1">
        <v>6.5000000000000002E-2</v>
      </c>
      <c r="T3077" s="1">
        <v>0.61499999999999999</v>
      </c>
      <c r="U3077" s="1">
        <v>0</v>
      </c>
      <c r="V3077" s="1">
        <v>0</v>
      </c>
      <c r="W3077" s="1">
        <v>0.58499999999999996</v>
      </c>
      <c r="X3077" s="1">
        <v>0.57999999999999996</v>
      </c>
      <c r="Y3077" s="1">
        <v>1.6E-2</v>
      </c>
      <c r="Z3077" s="1">
        <v>0.84</v>
      </c>
      <c r="AA3077" s="1">
        <v>0.3</v>
      </c>
      <c r="AB3077" s="1">
        <v>0.1</v>
      </c>
      <c r="AC3077" s="1">
        <v>0.58399999999999996</v>
      </c>
      <c r="AD3077" s="1">
        <v>4.5999999999999999E-2</v>
      </c>
      <c r="AE3077" s="1">
        <v>9.9000000000000005E-2</v>
      </c>
      <c r="AF3077" s="1">
        <v>0.115</v>
      </c>
      <c r="AG3077" s="1">
        <v>0.44800000000000001</v>
      </c>
      <c r="AH3077" s="1">
        <v>0.216</v>
      </c>
      <c r="AI3077" s="1">
        <v>0.192</v>
      </c>
      <c r="AJ3077" s="1">
        <v>0.20499999999999999</v>
      </c>
      <c r="AK3077" s="1">
        <v>0.26300000000000001</v>
      </c>
      <c r="AL3077" s="1">
        <v>4.4999999999999998E-2</v>
      </c>
      <c r="AM3077" s="1">
        <v>0.121</v>
      </c>
      <c r="AN3077" s="1">
        <v>0.48199999999999998</v>
      </c>
      <c r="AO3077" s="1">
        <v>0.20499999999999999</v>
      </c>
      <c r="AP3077" s="1"/>
      <c r="AQ3077" s="1" t="e">
        <v>#DIV/0!</v>
      </c>
      <c r="AR3077" s="1"/>
      <c r="AS3077" s="1"/>
      <c r="AT3077" s="1"/>
      <c r="AU3077" s="1">
        <v>-0.11</v>
      </c>
      <c r="AV3077" s="1">
        <v>5.7000000000000002E-2</v>
      </c>
      <c r="AW3077" s="2">
        <f>AVERAGE(C3077:H3077)</f>
        <v>0.30833333333333335</v>
      </c>
      <c r="AX3077" s="2">
        <f>AVERAGE(I3077:O3077)</f>
        <v>0.53857142857142848</v>
      </c>
      <c r="AY3077" s="2">
        <f>AVERAGE(P3077:T3077)</f>
        <v>0.69779999999999998</v>
      </c>
      <c r="AZ3077" s="2">
        <f>AVERAGE(U3077:Z3077)</f>
        <v>0.33683333333333332</v>
      </c>
      <c r="BA3077" s="2">
        <f>AVERAGE(C3077,F3077,I3077,L3077,O3077,R3077,U3077,W3077,Y3077)</f>
        <v>0.42433333333333334</v>
      </c>
      <c r="BB3077" s="2">
        <f>AVERAGE(D3077,G3077,J3077,M3077,P3077,S3077,V3077,X3077,Z3077)</f>
        <v>0.41655555555555551</v>
      </c>
      <c r="BC3077" s="2">
        <f>AVERAGE(E3077,H3077,K3077,N3077,Q3077,T3077)</f>
        <v>0.59366666666666656</v>
      </c>
      <c r="BD3077" s="2">
        <f t="shared" si="329"/>
        <v>9.6613199999999996E-2</v>
      </c>
      <c r="BE3077" s="2">
        <f t="shared" si="330"/>
        <v>6.13E-2</v>
      </c>
      <c r="BF3077" s="2">
        <f t="shared" si="331"/>
        <v>5.3850000000000002E-2</v>
      </c>
      <c r="BG3077" s="2">
        <f t="shared" si="332"/>
        <v>0.4781851851851851</v>
      </c>
      <c r="BH3077" s="2">
        <f t="shared" si="333"/>
        <v>0.21176320000000001</v>
      </c>
      <c r="BI3077" s="2">
        <f t="shared" si="334"/>
        <v>0.68994838518518509</v>
      </c>
      <c r="BJ3077" s="2">
        <f t="shared" si="335"/>
        <v>-0.26642198518518512</v>
      </c>
    </row>
    <row r="3078" spans="1:62" s="2" customFormat="1"/>
    <row r="3079" spans="1:62" s="2" customFormat="1"/>
    <row r="3080" spans="1:62" s="2" customFormat="1"/>
    <row r="3081" spans="1:62" s="2" customFormat="1"/>
    <row r="3082" spans="1:62" s="2" customFormat="1"/>
    <row r="3083" spans="1:62" s="2" customFormat="1"/>
    <row r="3084" spans="1:62" s="2" customFormat="1"/>
    <row r="3085" spans="1:62" s="2" customFormat="1"/>
    <row r="3086" spans="1:62" s="2" customFormat="1"/>
    <row r="3087" spans="1:62" s="2" customFormat="1"/>
    <row r="3088" spans="1:62" s="2" customFormat="1"/>
    <row r="3089" s="2" customFormat="1"/>
    <row r="3090" s="2" customFormat="1"/>
    <row r="3091" s="2" customFormat="1"/>
    <row r="3092" s="2" customFormat="1"/>
    <row r="3093" s="2" customFormat="1"/>
    <row r="3094" s="2" customFormat="1"/>
    <row r="3095" s="2" customFormat="1"/>
    <row r="3096" s="2" customFormat="1"/>
    <row r="3097" s="2" customFormat="1"/>
    <row r="3098" s="2" customFormat="1"/>
    <row r="3099" s="2" customFormat="1"/>
    <row r="3100" s="2" customFormat="1"/>
    <row r="3101" s="2" customFormat="1"/>
    <row r="3102" s="2" customFormat="1"/>
    <row r="3103" s="2" customFormat="1"/>
    <row r="3104" s="2" customFormat="1"/>
    <row r="3105" s="2" customFormat="1"/>
    <row r="3106" s="2" customFormat="1"/>
    <row r="3107" s="2" customFormat="1"/>
    <row r="3108" s="2" customFormat="1"/>
    <row r="3109" s="2" customFormat="1"/>
    <row r="3110" s="2" customFormat="1"/>
    <row r="3111" s="2" customFormat="1"/>
    <row r="3112" s="2" customFormat="1"/>
    <row r="3113" s="2" customFormat="1"/>
    <row r="3114" s="2" customFormat="1"/>
    <row r="3115" s="2" customFormat="1"/>
    <row r="3116" s="2" customFormat="1"/>
    <row r="3117" s="2" customFormat="1"/>
    <row r="3118" s="2" customFormat="1"/>
    <row r="3119" s="2" customFormat="1"/>
    <row r="3120" s="2" customFormat="1"/>
    <row r="3121" s="2" customFormat="1"/>
    <row r="3122" s="2" customFormat="1"/>
    <row r="3123" s="2" customFormat="1"/>
    <row r="3124" s="2" customFormat="1"/>
    <row r="3125" s="2" customFormat="1"/>
    <row r="3126" s="2" customFormat="1"/>
    <row r="3127" s="2" customFormat="1"/>
    <row r="3128" s="2" customFormat="1"/>
    <row r="3129" s="2" customFormat="1"/>
    <row r="3130" s="2" customFormat="1"/>
    <row r="3131" s="2" customFormat="1"/>
    <row r="3132" s="2" customFormat="1"/>
    <row r="3133" s="2" customFormat="1"/>
    <row r="3134" s="2" customFormat="1"/>
    <row r="3135" s="2" customFormat="1"/>
    <row r="3136" s="2" customFormat="1"/>
    <row r="3137" s="2" customFormat="1"/>
    <row r="3138" s="2" customFormat="1"/>
    <row r="3139" s="2" customFormat="1"/>
    <row r="3140" s="2" customFormat="1"/>
    <row r="3141" s="2" customFormat="1"/>
    <row r="3142" s="2" customFormat="1"/>
    <row r="3143" s="2" customFormat="1"/>
    <row r="3144" s="2" customFormat="1"/>
    <row r="3145" s="2" customFormat="1"/>
    <row r="3146" s="2" customFormat="1"/>
    <row r="3147" s="2" customFormat="1"/>
    <row r="3148" s="2" customFormat="1"/>
    <row r="3149" s="2" customFormat="1"/>
    <row r="3150" s="2" customFormat="1"/>
    <row r="3151" s="2" customFormat="1"/>
    <row r="3152" s="2" customFormat="1"/>
    <row r="3153" s="2" customFormat="1"/>
    <row r="3154" s="2" customFormat="1"/>
    <row r="3155" s="2" customFormat="1"/>
    <row r="3156" s="2" customFormat="1"/>
    <row r="3157" s="2" customFormat="1"/>
    <row r="3158" s="2" customFormat="1"/>
    <row r="3159" s="2" customFormat="1"/>
    <row r="3160" s="2" customFormat="1"/>
    <row r="3161" s="2" customFormat="1"/>
    <row r="3162" s="2" customFormat="1"/>
    <row r="3163" s="2" customFormat="1"/>
    <row r="3164" s="2" customFormat="1"/>
    <row r="3165" s="2" customFormat="1"/>
    <row r="3166" s="2" customFormat="1"/>
    <row r="3167" s="2" customFormat="1"/>
    <row r="3168" s="2" customFormat="1"/>
    <row r="3169" s="2" customFormat="1"/>
    <row r="3170" s="2" customFormat="1"/>
    <row r="3171" s="2" customFormat="1"/>
    <row r="3172" s="2" customFormat="1"/>
    <row r="3173" s="2" customFormat="1"/>
    <row r="3174" s="2" customFormat="1"/>
    <row r="3175" s="2" customFormat="1"/>
    <row r="3176" s="2" customFormat="1"/>
    <row r="3177" s="2" customFormat="1"/>
    <row r="3178" s="2" customFormat="1"/>
    <row r="3179" s="2" customFormat="1"/>
    <row r="3180" s="2" customFormat="1"/>
    <row r="3181" s="2" customFormat="1"/>
    <row r="3182" s="2" customFormat="1"/>
    <row r="3183" s="2" customFormat="1"/>
    <row r="3184" s="2" customFormat="1"/>
    <row r="3185" s="2" customFormat="1"/>
    <row r="3186" s="2" customFormat="1"/>
    <row r="3187" s="2" customFormat="1"/>
    <row r="3188" s="2" customFormat="1"/>
    <row r="3189" s="2" customFormat="1"/>
    <row r="3190" s="2" customFormat="1"/>
    <row r="3191" s="2" customFormat="1"/>
    <row r="3192" s="2" customFormat="1"/>
    <row r="3193" s="2" customFormat="1"/>
    <row r="3194" s="2" customFormat="1"/>
    <row r="3195" s="2" customFormat="1"/>
    <row r="3196" s="2" customFormat="1"/>
    <row r="3197" s="2" customFormat="1"/>
    <row r="3198" s="2" customFormat="1"/>
    <row r="3199" s="2" customFormat="1"/>
    <row r="3200" s="2" customFormat="1"/>
    <row r="3201" s="2" customFormat="1"/>
    <row r="3202" s="2" customFormat="1"/>
    <row r="3203" s="2" customFormat="1"/>
    <row r="3204" s="2" customFormat="1"/>
    <row r="3205" s="2" customFormat="1"/>
    <row r="3206" s="2" customFormat="1"/>
    <row r="3207" s="2" customFormat="1"/>
    <row r="3208" s="2" customFormat="1"/>
    <row r="3209" s="2" customFormat="1"/>
    <row r="3210" s="2" customFormat="1"/>
    <row r="3211" s="2" customFormat="1"/>
    <row r="3212" s="2" customFormat="1"/>
    <row r="3213" s="2" customFormat="1"/>
    <row r="3214" s="2" customFormat="1"/>
    <row r="3215" s="2" customFormat="1"/>
    <row r="3216" s="2" customFormat="1"/>
    <row r="3217" s="2" customFormat="1"/>
    <row r="3218" s="2" customFormat="1"/>
    <row r="3219" s="2" customFormat="1"/>
    <row r="3220" s="2" customFormat="1"/>
    <row r="3221" s="2" customFormat="1"/>
    <row r="3222" s="2" customFormat="1"/>
    <row r="3223" s="2" customFormat="1"/>
    <row r="3224" s="2" customFormat="1"/>
    <row r="3225" s="2" customFormat="1"/>
    <row r="3226" s="2" customFormat="1"/>
    <row r="3227" s="2" customFormat="1"/>
    <row r="3228" s="2" customFormat="1"/>
    <row r="3229" s="2" customFormat="1"/>
    <row r="3230" s="2" customFormat="1"/>
    <row r="3231" s="2" customFormat="1"/>
    <row r="3232" s="2" customFormat="1"/>
    <row r="3233" s="2" customFormat="1"/>
    <row r="3234" s="2" customFormat="1"/>
    <row r="3235" s="2" customFormat="1"/>
    <row r="3236" s="2" customFormat="1"/>
    <row r="3237" s="2" customFormat="1"/>
    <row r="3238" s="2" customFormat="1"/>
    <row r="3239" s="2" customFormat="1"/>
    <row r="3240" s="2" customFormat="1"/>
    <row r="3241" s="2" customFormat="1"/>
    <row r="3242" s="2" customFormat="1"/>
    <row r="3243" s="2" customFormat="1"/>
    <row r="3244" s="2" customFormat="1"/>
    <row r="3245" s="2" customFormat="1"/>
    <row r="3246" s="2" customFormat="1"/>
    <row r="3247" s="2" customFormat="1"/>
    <row r="3248" s="2" customFormat="1"/>
    <row r="3249" s="2" customFormat="1"/>
    <row r="3250" s="2" customFormat="1"/>
    <row r="3251" s="2" customFormat="1"/>
    <row r="3252" s="2" customFormat="1"/>
    <row r="3253" s="2" customFormat="1"/>
    <row r="3254" s="2" customFormat="1"/>
    <row r="3255" s="2" customFormat="1"/>
    <row r="3256" s="2" customFormat="1"/>
    <row r="3257" s="2" customFormat="1"/>
    <row r="3258" s="2" customFormat="1"/>
    <row r="3259" s="2" customFormat="1"/>
    <row r="3260" s="2" customFormat="1"/>
    <row r="3261" s="2" customFormat="1"/>
    <row r="3262" s="2" customFormat="1"/>
    <row r="3263" s="2" customFormat="1"/>
    <row r="3264" s="2" customFormat="1"/>
    <row r="3265" s="2" customFormat="1"/>
    <row r="3266" s="2" customFormat="1"/>
    <row r="3267" s="2" customFormat="1"/>
    <row r="3268" s="2" customFormat="1"/>
    <row r="3269" s="2" customFormat="1"/>
    <row r="3270" s="2" customFormat="1"/>
    <row r="3271" s="2" customFormat="1"/>
    <row r="3272" s="2" customFormat="1"/>
    <row r="3273" s="2" customFormat="1"/>
    <row r="3274" s="2" customFormat="1"/>
    <row r="3275" s="2" customFormat="1"/>
    <row r="3276" s="2" customFormat="1"/>
    <row r="3277" s="2" customFormat="1"/>
    <row r="3278" s="2" customFormat="1"/>
    <row r="3279" s="2" customFormat="1"/>
    <row r="3280" s="2" customFormat="1"/>
    <row r="3281" s="2" customFormat="1"/>
    <row r="3282" s="2" customFormat="1"/>
    <row r="3283" s="2" customFormat="1"/>
    <row r="3284" s="2" customFormat="1"/>
    <row r="3285" s="2" customFormat="1"/>
    <row r="3286" s="2" customFormat="1"/>
    <row r="3287" s="2" customFormat="1"/>
    <row r="3288" s="2" customFormat="1"/>
    <row r="3289" s="2" customFormat="1"/>
    <row r="3290" s="2" customFormat="1"/>
    <row r="3291" s="2" customFormat="1"/>
    <row r="3292" s="2" customFormat="1"/>
    <row r="3293" s="2" customFormat="1"/>
    <row r="3294" s="2" customFormat="1"/>
    <row r="3295" s="2" customFormat="1"/>
    <row r="3296" s="2" customFormat="1"/>
    <row r="3297" s="2" customFormat="1"/>
    <row r="3298" s="2" customFormat="1"/>
    <row r="3299" s="2" customFormat="1"/>
    <row r="3300" s="2" customFormat="1"/>
    <row r="3301" s="2" customFormat="1"/>
    <row r="3302" s="2" customFormat="1"/>
    <row r="3303" s="2" customFormat="1"/>
    <row r="3304" s="2" customFormat="1"/>
    <row r="3305" s="2" customFormat="1"/>
    <row r="3306" s="2" customFormat="1"/>
    <row r="3307" s="2" customFormat="1"/>
    <row r="3308" s="2" customFormat="1"/>
    <row r="3309" s="2" customFormat="1"/>
    <row r="3310" s="2" customFormat="1"/>
    <row r="3311" s="2" customFormat="1"/>
    <row r="3312" s="2" customFormat="1"/>
    <row r="3313" s="2" customFormat="1"/>
    <row r="3314" s="2" customFormat="1"/>
    <row r="3315" s="2" customFormat="1"/>
    <row r="3316" s="2" customFormat="1"/>
    <row r="3317" s="2" customFormat="1"/>
    <row r="3318" s="2" customFormat="1"/>
    <row r="3319" s="2" customFormat="1"/>
    <row r="3320" s="2" customFormat="1"/>
    <row r="3321" s="2" customFormat="1"/>
    <row r="3322" s="2" customFormat="1"/>
    <row r="3323" s="2" customFormat="1"/>
    <row r="3324" s="2" customFormat="1"/>
    <row r="3325" s="2" customFormat="1"/>
    <row r="3326" s="2" customFormat="1"/>
    <row r="3327" s="2" customFormat="1"/>
    <row r="3328" s="2" customFormat="1"/>
    <row r="3329" s="2" customFormat="1"/>
    <row r="3330" s="2" customFormat="1"/>
    <row r="3331" s="2" customFormat="1"/>
    <row r="3332" s="2" customFormat="1"/>
    <row r="3333" s="2" customFormat="1"/>
    <row r="3334" s="2" customFormat="1"/>
    <row r="3335" s="2" customFormat="1"/>
    <row r="3336" s="2" customFormat="1"/>
    <row r="3337" s="2" customFormat="1"/>
    <row r="3338" s="2" customFormat="1"/>
    <row r="3339" s="2" customFormat="1"/>
    <row r="3340" s="2" customFormat="1"/>
    <row r="3341" s="2" customFormat="1"/>
    <row r="3342" s="2" customFormat="1"/>
    <row r="3343" s="2" customFormat="1"/>
    <row r="3344" s="2" customFormat="1"/>
    <row r="3345" s="2" customFormat="1"/>
    <row r="3346" s="2" customFormat="1"/>
    <row r="3347" s="2" customFormat="1"/>
    <row r="3348" s="2" customFormat="1"/>
    <row r="3349" s="2" customFormat="1"/>
    <row r="3350" s="2" customFormat="1"/>
    <row r="3351" s="2" customFormat="1"/>
    <row r="3352" s="2" customFormat="1"/>
    <row r="3353" s="2" customFormat="1"/>
    <row r="3354" s="2" customFormat="1"/>
    <row r="3355" s="2" customFormat="1"/>
    <row r="3356" s="2" customFormat="1"/>
    <row r="3357" s="2" customFormat="1"/>
    <row r="3358" s="2" customFormat="1"/>
    <row r="3359" s="2" customFormat="1"/>
    <row r="3360" s="2" customFormat="1"/>
    <row r="3361" s="2" customFormat="1"/>
    <row r="3362" s="2" customFormat="1"/>
    <row r="3363" s="2" customFormat="1"/>
    <row r="3364" s="2" customFormat="1"/>
    <row r="3365" s="2" customFormat="1"/>
    <row r="3366" s="2" customFormat="1"/>
    <row r="3367" s="2" customFormat="1"/>
    <row r="3368" s="2" customFormat="1"/>
    <row r="3369" s="2" customFormat="1"/>
    <row r="3370" s="2" customFormat="1"/>
    <row r="3371" s="2" customFormat="1"/>
    <row r="3372" s="2" customFormat="1"/>
    <row r="3373" s="2" customFormat="1"/>
    <row r="3374" s="2" customFormat="1"/>
    <row r="3375" s="2" customFormat="1"/>
    <row r="3376" s="2" customFormat="1"/>
    <row r="3377" s="2" customFormat="1"/>
    <row r="3378" s="2" customFormat="1"/>
    <row r="3379" s="2" customFormat="1"/>
    <row r="3380" s="2" customFormat="1"/>
    <row r="3381" s="2" customFormat="1"/>
    <row r="3382" s="2" customFormat="1"/>
    <row r="3383" s="2" customFormat="1"/>
    <row r="3384" s="2" customFormat="1"/>
    <row r="3385" s="2" customFormat="1"/>
    <row r="3386" s="2" customFormat="1"/>
    <row r="3387" s="2" customFormat="1"/>
    <row r="3388" s="2" customFormat="1"/>
    <row r="3389" s="2" customFormat="1"/>
    <row r="3390" s="2" customFormat="1"/>
    <row r="3391" s="2" customFormat="1"/>
    <row r="3392" s="2" customFormat="1"/>
    <row r="3393" s="2" customFormat="1"/>
    <row r="3394" s="2" customFormat="1"/>
    <row r="3395" s="2" customFormat="1"/>
    <row r="3396" s="2" customFormat="1"/>
    <row r="3397" s="2" customFormat="1"/>
    <row r="3398" s="2" customFormat="1"/>
    <row r="3399" s="2" customFormat="1"/>
    <row r="3400" s="2" customFormat="1"/>
    <row r="3401" s="2" customFormat="1"/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Noble.adapt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Noble</dc:creator>
  <cp:lastModifiedBy>Bruno Sanchez-Andrade Nuno</cp:lastModifiedBy>
  <dcterms:created xsi:type="dcterms:W3CDTF">2011-07-21T18:23:56Z</dcterms:created>
  <dcterms:modified xsi:type="dcterms:W3CDTF">2011-07-29T12:13:51Z</dcterms:modified>
</cp:coreProperties>
</file>